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https://d.docs.live.net/0d03c53e69bb269b/Desktop/Excel/"/>
    </mc:Choice>
  </mc:AlternateContent>
  <xr:revisionPtr revIDLastSave="6" documentId="13_ncr:40009_{133E2B6C-11F3-4A31-B242-9609B31139AD}" xr6:coauthVersionLast="47" xr6:coauthVersionMax="47" xr10:uidLastSave="{1DE605B8-73A8-43B6-9DFB-4CDA51301656}"/>
  <bookViews>
    <workbookView xWindow="-110" yWindow="-110" windowWidth="19420" windowHeight="10300" tabRatio="596" firstSheet="3" activeTab="7" xr2:uid="{00000000-000D-0000-FFFF-FFFF00000000}"/>
  </bookViews>
  <sheets>
    <sheet name="SalesByCategory" sheetId="3" r:id="rId1"/>
    <sheet name="ProfitGained" sheetId="4" r:id="rId2"/>
    <sheet name="MonthlySales" sheetId="5" r:id="rId3"/>
    <sheet name="Top5Customers" sheetId="6" r:id="rId4"/>
    <sheet name="SalesByState" sheetId="8" r:id="rId5"/>
    <sheet name="salesdata" sheetId="1" r:id="rId6"/>
    <sheet name="CustomerCount" sheetId="9" r:id="rId7"/>
    <sheet name="Dashboard" sheetId="10"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8" l="1"/>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D5" i="6"/>
  <c r="E5" i="6"/>
  <c r="D6" i="6"/>
  <c r="E6" i="6"/>
  <c r="D7" i="6"/>
  <c r="E7" i="6"/>
  <c r="D8" i="6"/>
  <c r="E8" i="6"/>
  <c r="E4" i="6"/>
  <c r="D4" i="6"/>
  <c r="E12" i="3"/>
  <c r="E13" i="3"/>
  <c r="E14" i="3"/>
  <c r="E15" i="3"/>
  <c r="E16" i="3"/>
  <c r="E17" i="3"/>
  <c r="E18" i="3"/>
  <c r="E19" i="3"/>
  <c r="E20" i="3"/>
  <c r="E6" i="3"/>
  <c r="E7" i="3"/>
  <c r="E8" i="3"/>
  <c r="E9" i="3"/>
  <c r="E10" i="3"/>
  <c r="E11" i="3"/>
  <c r="E5" i="3"/>
  <c r="D5" i="3"/>
  <c r="D6" i="3"/>
  <c r="D7" i="3"/>
  <c r="D8" i="3"/>
  <c r="D9" i="3"/>
  <c r="D10" i="3"/>
  <c r="D11" i="3"/>
  <c r="D12" i="3"/>
  <c r="D13" i="3"/>
  <c r="D14" i="3"/>
  <c r="D15" i="3"/>
  <c r="D16" i="3"/>
  <c r="D17" i="3"/>
  <c r="D18" i="3"/>
  <c r="D19" i="3"/>
  <c r="D20" i="3"/>
  <c r="D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E4" i="3"/>
</calcChain>
</file>

<file path=xl/sharedStrings.xml><?xml version="1.0" encoding="utf-8"?>
<sst xmlns="http://schemas.openxmlformats.org/spreadsheetml/2006/main" count="52831" uniqueCount="2730">
  <si>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</si>
  <si>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</si>
  <si>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</si>
  <si>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</si>
  <si>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</si>
  <si>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</si>
  <si>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</si>
  <si>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</si>
  <si>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</si>
  <si>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</si>
  <si>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</si>
  <si>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</si>
  <si>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</si>
  <si>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</si>
  <si>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</si>
  <si>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</si>
  <si>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</si>
  <si>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</si>
  <si>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</si>
  <si>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</si>
  <si>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</si>
  <si>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</si>
  <si>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</si>
  <si>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</si>
  <si>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</si>
  <si>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</si>
  <si>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</si>
  <si>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</si>
  <si>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</si>
  <si>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</si>
  <si>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</si>
  <si>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</si>
  <si>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</si>
  <si>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</si>
  <si>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</si>
  <si>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</si>
  <si>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</si>
  <si>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</si>
  <si>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</si>
  <si>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</si>
  <si>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</si>
  <si>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</si>
  <si>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</si>
  <si>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</si>
  <si>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</si>
  <si>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</si>
  <si>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</si>
  <si>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</si>
  <si>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</si>
  <si>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</si>
  <si>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</si>
  <si>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</si>
  <si>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</si>
  <si>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</si>
  <si>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</si>
  <si>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</si>
  <si>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</si>
  <si>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</si>
  <si>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</si>
  <si>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</si>
  <si>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</si>
  <si>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</si>
  <si>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</si>
  <si>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</si>
  <si>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</si>
  <si>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</si>
  <si>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</si>
  <si>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</si>
  <si>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</si>
  <si>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</si>
  <si>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</si>
  <si>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</si>
  <si>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</si>
  <si>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</si>
  <si>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</si>
  <si>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</si>
  <si>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</si>
  <si>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</si>
  <si>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</si>
  <si>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</si>
  <si>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</si>
  <si>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</si>
  <si>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</si>
  <si>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</si>
  <si>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</si>
  <si>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</si>
  <si>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</si>
  <si>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</si>
  <si>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</si>
  <si>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</si>
  <si>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</si>
  <si>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</si>
  <si>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</si>
  <si>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</si>
  <si>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</si>
  <si>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</si>
  <si>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</si>
  <si>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</si>
  <si>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</si>
  <si>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</si>
  <si>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</si>
  <si>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</si>
  <si>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</si>
  <si>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</si>
  <si>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</si>
  <si>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</si>
  <si>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</si>
  <si>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</si>
  <si>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</si>
  <si>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</si>
  <si>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</si>
  <si>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</si>
  <si>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</si>
  <si>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</si>
  <si>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</si>
  <si>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</si>
  <si>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</si>
  <si>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</si>
  <si>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</si>
  <si>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</si>
  <si>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</si>
  <si>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</si>
  <si>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</si>
  <si>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</si>
  <si>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</si>
  <si>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</si>
  <si>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</si>
  <si>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</si>
  <si>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</si>
  <si>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</si>
  <si>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</si>
  <si>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</si>
  <si>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</si>
  <si>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</si>
  <si>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</si>
  <si>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</si>
  <si>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</si>
  <si>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</si>
  <si>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</si>
  <si>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</si>
  <si>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</si>
  <si>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</si>
  <si>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</si>
  <si>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</si>
  <si>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</si>
  <si>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</si>
  <si>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</si>
  <si>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</si>
  <si>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</si>
  <si>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</si>
  <si>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</si>
  <si>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</si>
  <si>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</si>
  <si>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</si>
  <si>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</si>
  <si>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</si>
  <si>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</si>
  <si>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</si>
  <si>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</si>
  <si>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</si>
  <si>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</si>
  <si>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</si>
  <si>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</si>
  <si>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</si>
  <si>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</si>
  <si>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</si>
  <si>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</si>
  <si>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</si>
  <si>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</si>
  <si>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</si>
  <si>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</si>
  <si>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</si>
  <si>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</si>
  <si>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</si>
  <si>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</si>
  <si>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</si>
  <si>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</si>
  <si>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</si>
  <si>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</si>
  <si>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</si>
  <si>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</si>
  <si>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</si>
  <si>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</si>
  <si>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</si>
  <si>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</si>
  <si>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</si>
  <si>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</si>
  <si>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</si>
  <si>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</si>
  <si>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</si>
  <si>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</si>
  <si>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</si>
  <si>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</si>
  <si>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</si>
  <si>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</si>
  <si>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</si>
  <si>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</si>
  <si>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</si>
  <si>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</si>
  <si>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</si>
  <si>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</si>
  <si>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</si>
  <si>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</si>
  <si>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</si>
  <si>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</si>
  <si>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</si>
  <si>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</si>
  <si>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</si>
  <si>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</si>
  <si>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</si>
  <si>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</si>
  <si>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</si>
  <si>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</si>
  <si>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</si>
  <si>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</si>
  <si>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</si>
  <si>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</si>
  <si>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</si>
  <si>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</si>
  <si>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</si>
  <si>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</si>
  <si>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</si>
  <si>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</si>
  <si>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</si>
  <si>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</si>
  <si>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</si>
  <si>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</si>
  <si>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</si>
  <si>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</si>
  <si>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</si>
  <si>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</si>
  <si>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</si>
  <si>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</si>
  <si>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</si>
  <si>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</si>
  <si>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</si>
  <si>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</si>
  <si>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</si>
  <si>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</si>
  <si>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</si>
  <si>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</si>
  <si>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</si>
  <si>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</si>
  <si>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</si>
  <si>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</si>
  <si>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</si>
  <si>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</si>
  <si>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</si>
  <si>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</si>
  <si>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</si>
  <si>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</si>
  <si>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</si>
  <si>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</si>
  <si>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</si>
  <si>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</si>
  <si>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</si>
  <si>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</si>
  <si>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</si>
  <si>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</si>
  <si>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</si>
  <si>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</si>
  <si>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</si>
  <si>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</si>
  <si>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</si>
  <si>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</si>
  <si>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</si>
  <si>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</si>
  <si>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</si>
  <si>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</si>
  <si>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</si>
  <si>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</si>
  <si>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</si>
  <si>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</si>
  <si>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</si>
  <si>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</si>
  <si>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</si>
  <si>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</si>
  <si>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</si>
  <si>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</si>
  <si>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</si>
  <si>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</si>
  <si>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</si>
  <si>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</si>
  <si>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</si>
  <si>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</si>
  <si>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</si>
  <si>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</si>
  <si>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</si>
  <si>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</si>
  <si>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</si>
  <si>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</si>
  <si>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</si>
  <si>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</si>
  <si>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</si>
  <si>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</si>
  <si>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</si>
  <si>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</si>
  <si>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</si>
  <si>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</si>
  <si>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</si>
  <si>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</si>
  <si>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</si>
  <si>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</si>
  <si>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</si>
  <si>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</si>
  <si>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</si>
  <si>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</si>
  <si>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</si>
  <si>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</si>
  <si>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</si>
  <si>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</si>
  <si>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</si>
  <si>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</si>
  <si>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</si>
  <si>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</si>
  <si>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</si>
  <si>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</si>
  <si>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</si>
  <si>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</si>
  <si>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</si>
  <si>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</si>
  <si>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</si>
  <si>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</si>
  <si>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</si>
  <si>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</si>
  <si>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</si>
  <si>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</si>
  <si>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</si>
  <si>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</si>
  <si>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</si>
  <si>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</si>
  <si>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</si>
  <si>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</si>
  <si>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</si>
  <si>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</si>
  <si>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</si>
  <si>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</si>
  <si>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</si>
  <si>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</si>
  <si>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</si>
  <si>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</si>
  <si>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</si>
  <si>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</si>
  <si>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</si>
  <si>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</si>
  <si>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</si>
  <si>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</si>
  <si>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</si>
  <si>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</si>
  <si>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</si>
  <si>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</si>
  <si>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</si>
  <si>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</si>
  <si>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</si>
  <si>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</si>
  <si>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</si>
  <si>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</si>
  <si>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</si>
  <si>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</si>
  <si>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</si>
  <si>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</si>
  <si>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</si>
  <si>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</si>
  <si>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</si>
  <si>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</si>
  <si>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</si>
  <si>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</si>
  <si>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</si>
  <si>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</si>
  <si>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</si>
  <si>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</si>
  <si>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</si>
  <si>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</si>
  <si>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</si>
  <si>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</si>
  <si>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</si>
  <si>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</si>
  <si>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</si>
  <si>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</si>
  <si>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</si>
  <si>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</si>
  <si>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</si>
  <si>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</si>
  <si>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</si>
  <si>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</si>
  <si>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</si>
  <si>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</si>
  <si>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</si>
  <si>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</si>
  <si>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</si>
  <si>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</si>
  <si>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</si>
  <si>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</si>
  <si>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</si>
  <si>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</si>
  <si>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</si>
  <si>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</si>
  <si>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</si>
  <si>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</si>
  <si>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</si>
  <si>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</si>
  <si>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</si>
  <si>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</si>
  <si>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</si>
  <si>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</si>
  <si>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</si>
  <si>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</si>
  <si>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</si>
  <si>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</si>
  <si>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</si>
  <si>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</si>
  <si>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</si>
  <si>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</si>
  <si>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</si>
  <si>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</si>
  <si>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</si>
  <si>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</si>
  <si>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</si>
  <si>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</si>
  <si>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</si>
  <si>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</si>
  <si>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</si>
  <si>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</si>
  <si>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</si>
  <si>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</si>
  <si>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</si>
  <si>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</si>
  <si>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</si>
  <si>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</si>
  <si>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</si>
  <si>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</si>
  <si>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</si>
  <si>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</si>
  <si>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</si>
  <si>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</si>
  <si>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</si>
  <si>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</si>
  <si>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</si>
  <si>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</si>
  <si>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</si>
  <si>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</si>
  <si>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</si>
  <si>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</si>
  <si>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</si>
  <si>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</si>
  <si>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</si>
  <si>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</si>
  <si>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</si>
  <si>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</si>
  <si>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</si>
  <si>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</si>
  <si>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</si>
  <si>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</si>
  <si>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</si>
  <si>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</si>
  <si>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</si>
  <si>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</si>
  <si>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</si>
  <si>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</si>
  <si>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</si>
  <si>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</si>
  <si>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</si>
  <si>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</si>
  <si>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</si>
  <si>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</si>
  <si>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</si>
  <si>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</si>
  <si>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</si>
  <si>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</si>
  <si>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</si>
  <si>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</si>
  <si>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</si>
  <si>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</si>
  <si>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</si>
  <si>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</si>
  <si>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</si>
  <si>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</si>
  <si>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</si>
  <si>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</si>
  <si>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</si>
  <si>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</si>
  <si>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</si>
  <si>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</si>
  <si>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</si>
  <si>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</si>
  <si>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</si>
  <si>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</si>
  <si>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</si>
  <si>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</si>
  <si>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</si>
  <si>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</si>
  <si>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</si>
  <si>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</si>
  <si>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</si>
  <si>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</si>
  <si>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</si>
  <si>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</si>
  <si>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</si>
  <si>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</si>
  <si>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</si>
  <si>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</si>
  <si>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</si>
  <si>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</si>
  <si>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</si>
  <si>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</si>
  <si>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</si>
  <si>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</si>
  <si>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</si>
  <si>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</si>
  <si>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</si>
  <si>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</si>
  <si>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</si>
  <si>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</si>
  <si>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</si>
  <si>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</si>
  <si>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</si>
  <si>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</si>
  <si>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</si>
  <si>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</si>
  <si>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</si>
  <si>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</si>
  <si>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</si>
  <si>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</si>
  <si>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</si>
  <si>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</si>
  <si>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</si>
  <si>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</si>
  <si>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</si>
  <si>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</si>
  <si>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</si>
  <si>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</si>
  <si>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</si>
  <si>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</si>
  <si>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</si>
  <si>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</si>
  <si>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</si>
  <si>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</si>
  <si>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</si>
  <si>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</si>
  <si>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</si>
  <si>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</si>
  <si>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</si>
  <si>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</si>
  <si>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</si>
  <si>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</si>
  <si>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</si>
  <si>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</si>
  <si>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</si>
  <si>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</si>
  <si>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</si>
  <si>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</si>
  <si>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</si>
  <si>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</si>
  <si>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</si>
  <si>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</si>
  <si>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</si>
  <si>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</si>
  <si>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</si>
  <si>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</si>
  <si>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</si>
  <si>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</si>
  <si>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</si>
  <si>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</si>
  <si>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</si>
  <si>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</si>
  <si>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</si>
  <si>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</si>
  <si>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</si>
  <si>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</si>
  <si>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</si>
  <si>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</si>
  <si>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</si>
  <si>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</si>
  <si>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</si>
  <si>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</si>
  <si>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</si>
  <si>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</si>
  <si>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</si>
  <si>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</si>
  <si>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</si>
  <si>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</si>
  <si>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</si>
  <si>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</si>
  <si>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</si>
  <si>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</si>
  <si>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</si>
  <si>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</si>
  <si>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</si>
  <si>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</si>
  <si>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</si>
  <si>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</si>
  <si>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</si>
  <si>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</si>
  <si>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</si>
  <si>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</si>
  <si>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</si>
  <si>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</si>
  <si>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</si>
  <si>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</si>
  <si>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</si>
  <si>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</si>
  <si>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</si>
  <si>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</si>
  <si>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</si>
  <si>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</si>
  <si>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</si>
  <si>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</si>
  <si>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</si>
  <si>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</si>
  <si>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</si>
  <si>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</si>
  <si>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</si>
  <si>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</si>
  <si>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</si>
  <si>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</si>
  <si>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</si>
  <si>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</si>
  <si>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</si>
  <si>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</si>
  <si>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</si>
  <si>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</si>
  <si>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</si>
  <si>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</si>
  <si>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</si>
  <si>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</si>
  <si>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</si>
  <si>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</si>
  <si>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</si>
  <si>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</si>
  <si>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</si>
  <si>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</si>
  <si>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</si>
  <si>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</si>
  <si>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</si>
  <si>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</si>
  <si>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</si>
  <si>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</si>
  <si>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</si>
  <si>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</si>
  <si>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</si>
  <si>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</si>
  <si>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</si>
  <si>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</si>
  <si>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</si>
  <si>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</si>
  <si>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</si>
  <si>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</si>
  <si>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</si>
  <si>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</si>
  <si>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</si>
  <si>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</si>
  <si>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</si>
  <si>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</si>
  <si>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</si>
  <si>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</si>
  <si>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</si>
  <si>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</si>
  <si>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</si>
  <si>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</si>
  <si>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</si>
  <si>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</si>
  <si>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</si>
  <si>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</si>
  <si>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</si>
  <si>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</si>
  <si>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</si>
  <si>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</si>
  <si>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</si>
  <si>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</si>
  <si>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</si>
  <si>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</si>
  <si>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</si>
  <si>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</si>
  <si>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</si>
  <si>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</si>
  <si>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</si>
  <si>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</si>
  <si>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</si>
  <si>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</si>
  <si>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</si>
  <si>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</si>
  <si>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</si>
  <si>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</si>
  <si>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</si>
  <si>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</si>
  <si>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</si>
  <si>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</si>
  <si>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</si>
  <si>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</si>
  <si>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</si>
  <si>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</si>
  <si>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</si>
  <si>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</si>
  <si>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</si>
  <si>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</si>
  <si>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</si>
  <si>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</si>
  <si>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</si>
  <si>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</si>
  <si>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</si>
  <si>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</si>
  <si>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</si>
  <si>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</si>
  <si>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</si>
  <si>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</si>
  <si>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</si>
  <si>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</si>
  <si>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</si>
  <si>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</si>
  <si>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</si>
  <si>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</si>
  <si>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</si>
  <si>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</si>
  <si>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</si>
  <si>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</si>
  <si>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</si>
  <si>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</si>
  <si>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</si>
  <si>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</si>
  <si>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</si>
  <si>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</si>
  <si>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</si>
  <si>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</si>
  <si>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</si>
  <si>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</si>
  <si>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</si>
  <si>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</si>
  <si>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</si>
  <si>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</si>
  <si>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</si>
  <si>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</si>
  <si>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</si>
  <si>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</si>
  <si>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</si>
  <si>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</si>
  <si>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</si>
  <si>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</si>
  <si>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</si>
  <si>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</si>
  <si>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</si>
  <si>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</si>
  <si>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</si>
  <si>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</si>
  <si>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</si>
  <si>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</si>
  <si>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</si>
  <si>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</si>
  <si>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</si>
  <si>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</si>
  <si>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</si>
  <si>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</si>
  <si>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</si>
  <si>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</si>
  <si>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</si>
  <si>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</si>
  <si>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</si>
  <si>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</si>
  <si>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</si>
  <si>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</si>
  <si>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</si>
  <si>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</si>
  <si>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</si>
  <si>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</si>
  <si>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</si>
  <si>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</si>
  <si>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</si>
  <si>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</si>
  <si>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</si>
  <si>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</si>
  <si>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</si>
  <si>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</si>
  <si>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</si>
  <si>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</si>
  <si>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</si>
  <si>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</si>
  <si>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</si>
  <si>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</si>
  <si>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</si>
  <si>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</si>
  <si>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</si>
  <si>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</si>
  <si>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</si>
  <si>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</si>
  <si>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</si>
  <si>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</si>
  <si>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</si>
  <si>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</si>
  <si>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</si>
  <si>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</si>
  <si>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</si>
  <si>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</si>
  <si>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</si>
  <si>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</si>
  <si>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</si>
  <si>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</si>
  <si>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</si>
  <si>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</si>
  <si>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</si>
  <si>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</si>
  <si>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</si>
  <si>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</si>
  <si>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</si>
  <si>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</si>
  <si>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</si>
  <si>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</si>
  <si>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</si>
  <si>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</si>
  <si>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</si>
  <si>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</si>
  <si>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</si>
  <si>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</si>
  <si>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</si>
  <si>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</si>
  <si>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</si>
  <si>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</si>
  <si>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</si>
  <si>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</si>
  <si>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</si>
  <si>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</si>
  <si>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</si>
  <si>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</si>
  <si>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</si>
  <si>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</si>
  <si>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</si>
  <si>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</si>
  <si>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</si>
  <si>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</si>
  <si>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</si>
  <si>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</si>
  <si>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</si>
  <si>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</si>
  <si>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</si>
  <si>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</si>
  <si>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</si>
  <si>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</si>
  <si>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</si>
  <si>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</si>
  <si>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</si>
  <si>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</si>
  <si>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</si>
  <si>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</si>
  <si>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</si>
  <si>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</si>
  <si>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</si>
  <si>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</si>
  <si>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</si>
  <si>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</si>
  <si>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</si>
  <si>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</si>
  <si>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</si>
  <si>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</si>
  <si>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</si>
  <si>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</si>
  <si>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</si>
  <si>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</si>
  <si>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</si>
  <si>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</si>
  <si>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</si>
  <si>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</si>
  <si>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</si>
  <si>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</si>
  <si>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</si>
  <si>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</si>
  <si>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</si>
  <si>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</si>
  <si>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</si>
  <si>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</si>
  <si>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</si>
  <si>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</si>
  <si>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</si>
  <si>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</si>
  <si>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</si>
  <si>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</si>
  <si>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</si>
  <si>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</si>
  <si>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</si>
  <si>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</si>
  <si>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</si>
  <si>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</si>
  <si>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</si>
  <si>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</si>
  <si>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</si>
  <si>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</si>
  <si>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</si>
  <si>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</si>
  <si>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</si>
  <si>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</si>
  <si>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</si>
  <si>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</si>
  <si>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</si>
  <si>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</si>
  <si>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</si>
  <si>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</si>
  <si>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</si>
  <si>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</si>
  <si>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</si>
  <si>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</si>
  <si>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</si>
  <si>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</si>
  <si>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</si>
  <si>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</si>
  <si>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</si>
  <si>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</si>
  <si>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</si>
  <si>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</si>
  <si>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</si>
  <si>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</si>
  <si>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</si>
  <si>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</si>
  <si>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</si>
  <si>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</si>
  <si>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</si>
  <si>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</si>
  <si>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</si>
  <si>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</si>
  <si>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</si>
  <si>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</si>
  <si>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</si>
  <si>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</si>
  <si>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</si>
  <si>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</si>
  <si>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</si>
  <si>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</si>
  <si>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</si>
  <si>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</si>
  <si>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</si>
  <si>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</si>
  <si>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</si>
  <si>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</si>
  <si>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</si>
  <si>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</si>
  <si>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</si>
  <si>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</si>
  <si>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</si>
  <si>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</si>
  <si>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</si>
  <si>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</si>
  <si>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</si>
  <si>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</si>
  <si>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</si>
  <si>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</si>
  <si>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</si>
  <si>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</si>
  <si>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</si>
  <si>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</si>
  <si>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</si>
  <si>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</si>
  <si>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</si>
  <si>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</si>
  <si>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</si>
  <si>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</si>
  <si>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</si>
  <si>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</si>
  <si>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</si>
  <si>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</si>
  <si>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</si>
  <si>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</si>
  <si>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</si>
  <si>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</si>
  <si>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</si>
  <si>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</si>
  <si>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</si>
  <si>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</si>
  <si>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</si>
  <si>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</si>
  <si>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</si>
  <si>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</si>
  <si>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</si>
  <si>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</si>
  <si>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</si>
  <si>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</si>
  <si>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</si>
  <si>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</si>
  <si>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</si>
  <si>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</si>
  <si>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</si>
  <si>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</si>
  <si>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</si>
  <si>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</si>
  <si>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</si>
  <si>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</si>
  <si>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</si>
  <si>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</si>
  <si>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</si>
  <si>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</si>
  <si>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</si>
  <si>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</si>
  <si>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</si>
  <si>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</si>
  <si>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</si>
  <si>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</si>
  <si>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</si>
  <si>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</si>
  <si>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</si>
  <si>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</si>
  <si>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</si>
  <si>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</si>
  <si>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</si>
  <si>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</si>
  <si>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</si>
  <si>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</si>
  <si>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</si>
  <si>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</si>
  <si>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</si>
  <si>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</si>
  <si>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</si>
  <si>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</si>
  <si>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</si>
  <si>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</si>
  <si>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</si>
  <si>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</si>
  <si>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</si>
  <si>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</si>
  <si>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</si>
  <si>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</si>
  <si>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</si>
  <si>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</si>
  <si>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</si>
  <si>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</si>
  <si>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</si>
  <si>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</si>
  <si>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</si>
  <si>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</si>
  <si>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</si>
  <si>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</si>
  <si>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</si>
  <si>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</si>
  <si>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</si>
  <si>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</si>
  <si>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</si>
  <si>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</si>
  <si>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</si>
  <si>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</si>
  <si>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</si>
  <si>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</si>
  <si>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</si>
  <si>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</si>
  <si>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</si>
  <si>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</si>
  <si>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</si>
  <si>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</si>
  <si>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</si>
  <si>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</si>
  <si>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</si>
  <si>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</si>
  <si>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</si>
  <si>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</si>
  <si>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</si>
  <si>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</si>
  <si>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</si>
  <si>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</si>
  <si>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</si>
  <si>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</si>
  <si>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</si>
  <si>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</si>
  <si>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</si>
  <si>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</si>
  <si>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</si>
  <si>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</si>
  <si>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</si>
  <si>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</si>
  <si>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</si>
  <si>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</si>
  <si>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</si>
  <si>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</si>
  <si>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</si>
  <si>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</si>
  <si>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</si>
  <si>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</si>
  <si>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</si>
  <si>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</si>
  <si>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</si>
  <si>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</si>
  <si>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</si>
  <si>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</si>
  <si>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</si>
  <si>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</si>
  <si>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</si>
  <si>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</si>
  <si>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</si>
  <si>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</si>
  <si>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</si>
  <si>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</si>
  <si>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</si>
  <si>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</si>
  <si>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</si>
  <si>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</si>
  <si>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</si>
  <si>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</si>
  <si>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</si>
  <si>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</si>
  <si>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</si>
  <si>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</si>
  <si>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</si>
  <si>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</si>
  <si>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</si>
  <si>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</si>
  <si>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</si>
  <si>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</si>
  <si>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</si>
  <si>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</si>
  <si>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</si>
  <si>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</si>
  <si>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</si>
  <si>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</si>
  <si>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</si>
  <si>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</si>
  <si>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</si>
  <si>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</si>
  <si>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</si>
  <si>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</si>
  <si>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</si>
  <si>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</si>
  <si>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</si>
  <si>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</si>
  <si>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</si>
  <si>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</si>
  <si>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</si>
  <si>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</si>
  <si>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</si>
  <si>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</si>
  <si>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</si>
  <si>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</si>
  <si>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</si>
  <si>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</si>
  <si>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</si>
  <si>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</si>
  <si>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</si>
  <si>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</si>
  <si>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</si>
  <si>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</si>
  <si>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</si>
  <si>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</si>
  <si>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</si>
  <si>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</si>
  <si>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</si>
  <si>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</si>
  <si>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</si>
  <si>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</si>
  <si>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</si>
  <si>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</si>
  <si>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</si>
  <si>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</si>
  <si>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</si>
  <si>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</si>
  <si>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</si>
  <si>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</si>
  <si>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</si>
  <si>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</si>
  <si>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</si>
  <si>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</si>
  <si>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</si>
  <si>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</si>
  <si>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</si>
  <si>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</si>
  <si>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</si>
  <si>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</si>
  <si>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</si>
  <si>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</si>
  <si>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</si>
  <si>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</si>
  <si>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</si>
  <si>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</si>
  <si>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</si>
  <si>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</si>
  <si>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</si>
  <si>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</si>
  <si>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</si>
  <si>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</si>
  <si>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</si>
  <si>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</si>
  <si>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</si>
  <si>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</si>
  <si>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</si>
  <si>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</si>
  <si>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</si>
  <si>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</si>
  <si>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</si>
  <si>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</si>
  <si>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</si>
  <si>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</si>
  <si>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</si>
  <si>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</si>
  <si>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</si>
  <si>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</si>
  <si>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</si>
  <si>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</si>
  <si>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</si>
  <si>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</si>
  <si>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</si>
  <si>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</si>
  <si>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</si>
  <si>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</si>
  <si>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</si>
  <si>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</si>
  <si>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</si>
  <si>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</si>
  <si>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</si>
  <si>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</si>
  <si>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</si>
  <si>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</si>
  <si>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</si>
  <si>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</si>
  <si>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</si>
  <si>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</si>
  <si>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</si>
  <si>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</si>
  <si>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</si>
  <si>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</si>
  <si>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</si>
  <si>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</si>
  <si>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</si>
  <si>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</si>
  <si>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</si>
  <si>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</si>
  <si>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</si>
  <si>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</si>
  <si>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</si>
  <si>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</si>
  <si>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</si>
  <si>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</si>
  <si>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</si>
  <si>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</si>
  <si>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</si>
  <si>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</si>
  <si>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</si>
  <si>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</si>
  <si>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</si>
  <si>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</si>
  <si>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</si>
  <si>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</si>
  <si>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</si>
  <si>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</si>
  <si>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</si>
  <si>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</si>
  <si>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</si>
  <si>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</si>
  <si>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</si>
  <si>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</si>
  <si>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</si>
  <si>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</si>
  <si>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</si>
  <si>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</si>
  <si>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</si>
  <si>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</si>
  <si>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</si>
  <si>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</si>
  <si>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</si>
  <si>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</si>
  <si>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</si>
  <si>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</si>
  <si>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</si>
  <si>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</si>
  <si>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</si>
  <si>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</si>
  <si>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</si>
  <si>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</si>
  <si>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</si>
  <si>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</si>
  <si>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</si>
  <si>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</si>
  <si>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</si>
  <si>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</si>
  <si>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</si>
  <si>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</si>
  <si>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</si>
  <si>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</si>
  <si>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</si>
  <si>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</si>
  <si>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</si>
  <si>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</si>
  <si>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</si>
  <si>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</si>
  <si>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</si>
  <si>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</si>
  <si>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</si>
  <si>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</si>
  <si>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</si>
  <si>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</si>
  <si>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</si>
  <si>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</si>
  <si>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</si>
  <si>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</si>
  <si>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</si>
  <si>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</si>
  <si>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</si>
  <si>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</si>
  <si>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</si>
  <si>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</si>
  <si>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</si>
  <si>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</si>
  <si>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</si>
  <si>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</si>
  <si>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</si>
  <si>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</si>
  <si>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</si>
  <si>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</si>
  <si>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</si>
  <si>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</si>
  <si>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</si>
  <si>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</si>
  <si>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</si>
  <si>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</si>
  <si>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</si>
  <si>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</si>
  <si>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</si>
  <si>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</si>
  <si>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</si>
  <si>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</si>
  <si>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</si>
  <si>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</si>
  <si>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</si>
  <si>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</si>
  <si>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</si>
  <si>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</si>
  <si>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</si>
  <si>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</si>
  <si>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</si>
  <si>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</si>
  <si>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</si>
  <si>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</si>
  <si>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</si>
  <si>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</si>
  <si>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</si>
  <si>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</si>
  <si>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</si>
  <si>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</si>
  <si>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</si>
  <si>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</si>
  <si>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</si>
  <si>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</si>
  <si>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</si>
  <si>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</si>
  <si>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</si>
  <si>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</si>
  <si>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</si>
  <si>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</si>
  <si>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</si>
  <si>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</si>
  <si>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</si>
  <si>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</si>
  <si>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</si>
  <si>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</si>
  <si>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</si>
  <si>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</si>
  <si>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</si>
  <si>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</si>
  <si>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</si>
  <si>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</si>
  <si>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</si>
  <si>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</si>
  <si>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</si>
  <si>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</si>
  <si>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</si>
  <si>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</si>
  <si>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</si>
  <si>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</si>
  <si>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</si>
  <si>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</si>
  <si>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</si>
  <si>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</si>
  <si>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</si>
  <si>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</si>
  <si>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</si>
  <si>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</si>
  <si>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</si>
  <si>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</si>
  <si>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</si>
  <si>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</si>
  <si>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</si>
  <si>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</si>
  <si>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</si>
  <si>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</si>
  <si>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</si>
  <si>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</si>
  <si>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</si>
  <si>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</si>
  <si>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</si>
  <si>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</si>
  <si>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</si>
  <si>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</si>
  <si>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</si>
  <si>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</si>
  <si>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</si>
  <si>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</si>
  <si>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</si>
  <si>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</si>
  <si>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</si>
  <si>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</si>
  <si>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</si>
  <si>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</si>
  <si>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</si>
  <si>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</si>
  <si>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</si>
  <si>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</si>
  <si>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</si>
  <si>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</si>
  <si>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</si>
  <si>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</si>
  <si>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</si>
  <si>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</si>
  <si>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</si>
  <si>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</si>
  <si>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</si>
  <si>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</si>
  <si>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</si>
  <si>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</si>
  <si>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</si>
  <si>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</si>
  <si>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</si>
  <si>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</si>
  <si>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</si>
  <si>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</si>
  <si>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</si>
  <si>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</si>
  <si>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</si>
  <si>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</si>
  <si>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</si>
  <si>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</si>
  <si>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</si>
  <si>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</si>
  <si>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</si>
  <si>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</si>
  <si>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</si>
  <si>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</si>
  <si>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</si>
  <si>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</si>
  <si>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</si>
  <si>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</si>
  <si>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</si>
  <si>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</si>
  <si>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</si>
  <si>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</si>
  <si>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</si>
  <si>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</si>
  <si>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</si>
  <si>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</si>
  <si>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</si>
  <si>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</si>
  <si>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</si>
  <si>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</si>
  <si>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</si>
  <si>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</si>
  <si>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</si>
  <si>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</si>
  <si>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</si>
  <si>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</si>
  <si>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</si>
  <si>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</si>
  <si>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</si>
  <si>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</si>
  <si>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</si>
  <si>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</si>
  <si>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</si>
  <si>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</si>
  <si>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</si>
  <si>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</si>
  <si>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</si>
  <si>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</si>
  <si>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</si>
  <si>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</si>
  <si>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</si>
  <si>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</si>
  <si>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</si>
  <si>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</si>
  <si>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</si>
  <si>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</si>
  <si>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</si>
  <si>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</si>
  <si>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</si>
  <si>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</si>
  <si>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</si>
  <si>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</si>
  <si>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</si>
  <si>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</si>
  <si>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</si>
  <si>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</si>
  <si>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</si>
  <si>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</si>
  <si>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</si>
  <si>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</si>
  <si>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</si>
  <si>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</si>
  <si>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</si>
  <si>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</si>
  <si>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</si>
  <si>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</si>
  <si>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</si>
  <si>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</si>
  <si>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</si>
  <si>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</si>
  <si>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</si>
  <si>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</si>
  <si>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</si>
  <si>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</si>
  <si>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</si>
  <si>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</si>
  <si>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</si>
  <si>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</si>
  <si>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</si>
  <si>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</si>
  <si>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</si>
  <si>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</si>
  <si>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</si>
  <si>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</si>
  <si>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</si>
  <si>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</si>
  <si>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</si>
  <si>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</si>
  <si>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</si>
  <si>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</si>
  <si>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</si>
  <si>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</si>
  <si>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</si>
  <si>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</si>
  <si>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</si>
  <si>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</si>
  <si>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</si>
  <si>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</si>
  <si>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</si>
  <si>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</si>
  <si>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</si>
  <si>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</si>
  <si>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</si>
  <si>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</si>
  <si>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</si>
  <si>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</si>
  <si>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</si>
  <si>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</si>
  <si>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</si>
  <si>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</si>
  <si>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</si>
  <si>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</si>
  <si>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</si>
  <si>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</si>
  <si>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</si>
  <si>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</si>
  <si>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</si>
  <si>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</si>
  <si>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</si>
  <si>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</si>
  <si>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</si>
  <si>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</si>
  <si>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</si>
  <si>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</si>
  <si>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</si>
  <si>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</si>
  <si>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</si>
  <si>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</si>
  <si>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</si>
  <si>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</si>
  <si>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</si>
  <si>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</si>
  <si>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</si>
  <si>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</si>
  <si>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</si>
  <si>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</si>
  <si>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</si>
  <si>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</si>
  <si>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</si>
  <si>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</si>
  <si>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</si>
  <si>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</si>
  <si>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</si>
  <si>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</si>
  <si>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</si>
  <si>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</si>
  <si>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</si>
  <si>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</si>
  <si>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</si>
  <si>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</si>
  <si>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</si>
  <si>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</si>
  <si>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</si>
  <si>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</si>
  <si>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</si>
  <si>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</si>
  <si>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</si>
  <si>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</si>
  <si>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</si>
  <si>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</si>
  <si>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</si>
  <si>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</si>
  <si>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</si>
  <si>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</si>
  <si>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</si>
  <si>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</si>
  <si>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</si>
  <si>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</si>
  <si>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</si>
  <si>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</si>
  <si>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</si>
  <si>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</si>
  <si>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</si>
  <si>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</si>
  <si>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</si>
  <si>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</si>
  <si>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</si>
  <si>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</si>
  <si>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</si>
  <si>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</si>
  <si>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</si>
  <si>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</si>
  <si>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</si>
  <si>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</si>
  <si>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</si>
  <si>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</si>
  <si>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</si>
  <si>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</si>
  <si>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</si>
  <si>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</si>
  <si>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</si>
  <si>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</si>
  <si>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</si>
  <si>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</si>
  <si>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</si>
  <si>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</si>
  <si>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</si>
  <si>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</si>
  <si>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</si>
  <si>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</si>
  <si>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</si>
  <si>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</si>
  <si>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</si>
  <si>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</si>
  <si>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</si>
  <si>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</si>
  <si>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</si>
  <si>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</si>
  <si>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</si>
  <si>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</si>
  <si>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</si>
  <si>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</si>
  <si>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</si>
  <si>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</si>
  <si>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</si>
  <si>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</si>
  <si>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</si>
  <si>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</si>
  <si>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</si>
  <si>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</si>
  <si>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</si>
  <si>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</si>
  <si>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</si>
  <si>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</si>
  <si>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</si>
  <si>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</si>
  <si>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</si>
  <si>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</si>
  <si>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</si>
  <si>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</si>
  <si>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</si>
  <si>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</si>
  <si>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</si>
  <si>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</si>
  <si>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</si>
  <si>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</si>
  <si>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</si>
  <si>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</si>
  <si>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</si>
  <si>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</si>
  <si>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</si>
  <si>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</si>
  <si>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</si>
  <si>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</si>
  <si>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</si>
  <si>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</si>
  <si>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</si>
  <si>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</si>
  <si>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</si>
  <si>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</si>
  <si>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</si>
  <si>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</si>
  <si>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</si>
  <si>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</si>
  <si>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</si>
  <si>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</si>
  <si>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</si>
  <si>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</si>
  <si>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</si>
  <si>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</si>
  <si>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</si>
  <si>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</si>
  <si>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</si>
  <si>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</si>
  <si>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</si>
  <si>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</si>
  <si>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</si>
  <si>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</si>
  <si>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</si>
  <si>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</si>
  <si>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</si>
  <si>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</si>
  <si>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</si>
  <si>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</si>
  <si>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</si>
  <si>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</si>
  <si>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</si>
  <si>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</si>
  <si>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</si>
  <si>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</si>
  <si>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</si>
  <si>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</si>
  <si>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</si>
  <si>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</si>
  <si>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</si>
  <si>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</si>
  <si>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</si>
  <si>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</si>
  <si>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</si>
  <si>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</si>
  <si>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</si>
  <si>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</si>
  <si>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</si>
  <si>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</si>
  <si>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</si>
  <si>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</si>
  <si>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</si>
  <si>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</si>
  <si>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</si>
  <si>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</si>
  <si>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</si>
  <si>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</si>
  <si>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</si>
  <si>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</si>
  <si>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</si>
  <si>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</si>
  <si>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</si>
  <si>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</si>
  <si>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</si>
  <si>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</si>
  <si>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</si>
  <si>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</si>
  <si>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</si>
  <si>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</si>
  <si>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</si>
  <si>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</si>
  <si>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</si>
  <si>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</si>
  <si>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</si>
  <si>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</si>
  <si>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</si>
  <si>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</si>
  <si>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</si>
  <si>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</si>
  <si>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</si>
  <si>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</si>
  <si>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</si>
  <si>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</si>
  <si>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</si>
  <si>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</si>
  <si>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</si>
  <si>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</si>
  <si>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</si>
  <si>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</si>
  <si>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</si>
  <si>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</si>
  <si>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</si>
  <si>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</si>
  <si>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</si>
  <si>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</si>
  <si>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</si>
  <si>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</si>
  <si>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</si>
  <si>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</si>
  <si>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</si>
  <si>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</si>
  <si>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</si>
  <si>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</si>
  <si>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</si>
  <si>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</si>
  <si>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</si>
  <si>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</si>
  <si>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</si>
  <si>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</si>
  <si>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</si>
  <si>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</si>
  <si>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</si>
  <si>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</si>
  <si>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</si>
  <si>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</si>
  <si>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</si>
  <si>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</si>
  <si>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</si>
  <si>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</si>
  <si>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</si>
  <si>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</si>
  <si>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</si>
  <si>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</si>
  <si>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</si>
  <si>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</si>
  <si>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</si>
  <si>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</si>
  <si>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</si>
  <si>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</si>
  <si>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</si>
  <si>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</si>
  <si>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</si>
  <si>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</si>
  <si>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</si>
  <si>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</si>
  <si>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</si>
  <si>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</si>
  <si>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</si>
  <si>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</si>
  <si>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</si>
  <si>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</si>
  <si>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</si>
  <si>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</si>
  <si>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</si>
  <si>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</si>
  <si>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</si>
  <si>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</si>
  <si>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</si>
  <si>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</si>
  <si>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</si>
  <si>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</si>
  <si>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</si>
  <si>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</si>
  <si>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</si>
  <si>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</si>
  <si>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</si>
  <si>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</si>
  <si>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</si>
  <si>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</si>
  <si>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</si>
  <si>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</si>
  <si>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</si>
  <si>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</si>
  <si>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</si>
  <si>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</si>
  <si>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</si>
  <si>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</si>
  <si>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</si>
  <si>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</si>
  <si>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</si>
  <si>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</si>
  <si>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</si>
  <si>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</si>
  <si>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</si>
  <si>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</si>
  <si>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</si>
  <si>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</si>
  <si>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</si>
  <si>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</si>
  <si>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</si>
  <si>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</si>
  <si>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</si>
  <si>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</si>
  <si>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</si>
  <si>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</si>
  <si>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</si>
  <si>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</si>
  <si>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</si>
  <si>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</si>
  <si>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</si>
  <si>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</si>
  <si>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</si>
  <si>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</si>
  <si>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</si>
  <si>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</si>
  <si>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</si>
  <si>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</si>
  <si>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</si>
  <si>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</si>
  <si>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</si>
  <si>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</si>
  <si>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</si>
  <si>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</si>
  <si>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</si>
  <si>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</si>
  <si>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</si>
  <si>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</si>
  <si>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</si>
  <si>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</si>
  <si>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</si>
  <si>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</si>
  <si>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</si>
  <si>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</si>
  <si>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</si>
  <si>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</si>
  <si>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</si>
  <si>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</si>
  <si>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</si>
  <si>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</si>
  <si>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</si>
  <si>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</si>
  <si>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</si>
  <si>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</si>
  <si>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</si>
  <si>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</si>
  <si>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</si>
  <si>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</si>
  <si>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</si>
  <si>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</si>
  <si>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</si>
  <si>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</si>
  <si>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</si>
  <si>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</si>
  <si>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</si>
  <si>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</si>
  <si>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</si>
  <si>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</si>
  <si>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</si>
  <si>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</si>
  <si>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</si>
  <si>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</si>
  <si>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</si>
  <si>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</si>
  <si>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</si>
  <si>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</si>
  <si>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</si>
  <si>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</si>
  <si>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</si>
  <si>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</si>
  <si>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</si>
  <si>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</si>
  <si>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</si>
  <si>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</si>
  <si>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</si>
  <si>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</si>
  <si>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</si>
  <si>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</si>
  <si>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</si>
  <si>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</si>
  <si>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</si>
  <si>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</si>
  <si>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</si>
  <si>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</si>
  <si>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</si>
  <si>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</si>
  <si>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</si>
  <si>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</si>
  <si>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</si>
  <si>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</si>
  <si>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</si>
  <si>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</si>
  <si>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</si>
  <si>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</si>
  <si>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</si>
  <si>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</si>
  <si>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</si>
  <si>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</si>
  <si>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</si>
  <si>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</si>
  <si>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</si>
  <si>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</si>
  <si>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</si>
  <si>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</si>
  <si>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</si>
  <si>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</si>
  <si>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</si>
  <si>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</si>
  <si>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</si>
  <si>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</si>
  <si>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</si>
  <si>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</si>
  <si>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</si>
  <si>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</si>
  <si>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</si>
  <si>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</si>
  <si>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</si>
  <si>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</si>
  <si>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</si>
  <si>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</si>
  <si>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</si>
  <si>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</si>
  <si>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</si>
  <si>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</si>
  <si>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</si>
  <si>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</si>
  <si>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</si>
  <si>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</si>
  <si>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</si>
  <si>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</si>
  <si>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</si>
  <si>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</si>
  <si>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</si>
  <si>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</si>
  <si>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</si>
  <si>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</si>
  <si>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</si>
  <si>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</si>
  <si>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</si>
  <si>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</si>
  <si>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</si>
  <si>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</si>
  <si>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</si>
  <si>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</si>
  <si>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</si>
  <si>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</si>
  <si>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</si>
  <si>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</si>
  <si>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</si>
  <si>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</si>
  <si>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</si>
  <si>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</si>
  <si>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</si>
  <si>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</si>
  <si>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</si>
  <si>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</si>
  <si>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</si>
  <si>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</si>
  <si>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</si>
  <si>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</si>
  <si>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</si>
  <si>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</si>
  <si>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</si>
  <si>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</si>
  <si>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</si>
  <si>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</si>
  <si>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</si>
  <si>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</si>
  <si>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</si>
  <si>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</si>
  <si>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</si>
  <si>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</si>
  <si>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</si>
  <si>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</si>
  <si>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</si>
  <si>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</si>
  <si>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</si>
  <si>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</si>
  <si>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</si>
  <si>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</si>
  <si>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</si>
  <si>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</si>
  <si>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</si>
  <si>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</si>
  <si>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</si>
  <si>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</si>
  <si>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</si>
  <si>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</si>
  <si>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</si>
  <si>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</si>
  <si>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</si>
  <si>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</si>
  <si>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</si>
  <si>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</si>
  <si>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</si>
  <si>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</si>
  <si>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</si>
  <si>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</si>
  <si>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</si>
  <si>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</si>
  <si>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</si>
  <si>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</si>
  <si>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</si>
  <si>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</si>
  <si>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</si>
  <si>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</si>
  <si>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</si>
  <si>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</si>
  <si>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</si>
  <si>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</si>
  <si>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</si>
  <si>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</si>
  <si>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</si>
  <si>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</si>
  <si>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</si>
  <si>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</si>
  <si>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</si>
  <si>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</si>
  <si>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</si>
  <si>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</si>
  <si>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</si>
  <si>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</si>
  <si>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</si>
  <si>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</si>
  <si>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</si>
  <si>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</si>
  <si>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</si>
  <si>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</si>
  <si>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</si>
  <si>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</si>
  <si>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</si>
  <si>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</si>
  <si>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</si>
  <si>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</si>
  <si>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</si>
  <si>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</si>
  <si>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</si>
  <si>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</si>
  <si>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</si>
  <si>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</si>
  <si>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</si>
  <si>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</si>
  <si>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</si>
  <si>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</si>
  <si>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</si>
  <si>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</si>
  <si>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</si>
  <si>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</si>
  <si>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</si>
  <si>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</si>
  <si>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</si>
  <si>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</si>
  <si>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</si>
  <si>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</si>
  <si>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</si>
  <si>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</si>
  <si>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</si>
  <si>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</si>
  <si>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</si>
  <si>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</si>
  <si>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</si>
  <si>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</si>
  <si>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</si>
  <si>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</si>
  <si>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</si>
  <si>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</si>
  <si>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</si>
  <si>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</si>
  <si>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</si>
  <si>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</si>
  <si>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</si>
  <si>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</si>
  <si>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</si>
  <si>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</si>
  <si>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</si>
  <si>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</si>
  <si>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</si>
  <si>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</si>
  <si>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</si>
  <si>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</si>
  <si>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</si>
  <si>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</si>
  <si>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</si>
  <si>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</si>
  <si>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</si>
  <si>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</si>
  <si>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</si>
  <si>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</si>
  <si>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</si>
  <si>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</si>
  <si>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</si>
  <si>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</si>
  <si>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</si>
  <si>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</si>
  <si>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</si>
  <si>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</si>
  <si>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</si>
  <si>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</si>
  <si>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</si>
  <si>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</si>
  <si>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</si>
  <si>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</si>
  <si>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</si>
  <si>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</si>
  <si>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</si>
  <si>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</si>
  <si>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</si>
  <si>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</si>
  <si>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</si>
  <si>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</si>
  <si>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</si>
  <si>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</si>
  <si>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</si>
  <si>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</si>
  <si>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</si>
  <si>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</si>
  <si>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</si>
  <si>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</si>
  <si>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</si>
  <si>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</si>
  <si>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</si>
  <si>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</si>
  <si>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</si>
  <si>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</si>
  <si>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</si>
  <si>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</si>
  <si>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</si>
  <si>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</si>
  <si>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</si>
  <si>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</si>
  <si>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</si>
  <si>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</si>
  <si>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</si>
  <si>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</si>
  <si>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</si>
  <si>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</si>
  <si>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</si>
  <si>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</si>
  <si>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</si>
  <si>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</si>
  <si>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</si>
  <si>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</si>
  <si>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</si>
  <si>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</si>
  <si>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</si>
  <si>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</si>
  <si>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</si>
  <si>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</si>
  <si>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</si>
  <si>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</si>
  <si>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</si>
  <si>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</si>
  <si>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</si>
  <si>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</si>
  <si>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</si>
  <si>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</si>
  <si>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</si>
  <si>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</si>
  <si>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</si>
  <si>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</si>
  <si>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</si>
  <si>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</si>
  <si>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</si>
  <si>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</si>
  <si>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</si>
  <si>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</si>
  <si>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</si>
  <si>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</si>
  <si>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</si>
  <si>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</si>
  <si>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</si>
  <si>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</si>
  <si>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</si>
  <si>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</si>
  <si>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</si>
  <si>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</si>
  <si>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</si>
  <si>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</si>
  <si>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</si>
  <si>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</si>
  <si>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</si>
  <si>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</si>
  <si>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</si>
  <si>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</si>
  <si>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</si>
  <si>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</si>
  <si>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</si>
  <si>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</si>
  <si>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</si>
  <si>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</si>
  <si>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</si>
  <si>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</si>
  <si>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</si>
  <si>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</si>
  <si>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</si>
  <si>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</si>
  <si>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</si>
  <si>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</si>
  <si>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</si>
  <si>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</si>
  <si>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</si>
  <si>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</si>
  <si>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</si>
  <si>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</si>
  <si>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</si>
  <si>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</si>
  <si>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</si>
  <si>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</si>
  <si>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</si>
  <si>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</si>
  <si>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</si>
  <si>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</si>
  <si>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</si>
  <si>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</si>
  <si>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</si>
  <si>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</si>
  <si>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</si>
  <si>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</si>
  <si>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</si>
  <si>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</si>
  <si>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</si>
  <si>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</si>
  <si>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</si>
  <si>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</si>
  <si>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</si>
  <si>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</si>
  <si>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</si>
  <si>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</si>
  <si>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</si>
  <si>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</si>
  <si>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</si>
  <si>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</si>
  <si>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</si>
  <si>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</si>
  <si>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</si>
  <si>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</si>
  <si>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</si>
  <si>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</si>
  <si>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</si>
  <si>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</si>
  <si>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</si>
  <si>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</si>
  <si>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</si>
  <si>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</si>
  <si>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</si>
  <si>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</si>
  <si>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</si>
  <si>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</si>
  <si>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</si>
  <si>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</si>
  <si>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</si>
  <si>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</si>
  <si>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</si>
  <si>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</si>
  <si>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</si>
  <si>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</si>
  <si>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</si>
  <si>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</si>
  <si>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</si>
  <si>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</si>
  <si>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</si>
  <si>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</si>
  <si>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</si>
  <si>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</si>
  <si>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</si>
  <si>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</si>
  <si>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</si>
  <si>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</si>
  <si>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</si>
  <si>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</si>
  <si>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</si>
  <si>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</si>
  <si>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</si>
  <si>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</si>
  <si>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</si>
  <si>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</si>
  <si>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</si>
  <si>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</si>
  <si>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</si>
  <si>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</si>
  <si>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</si>
  <si>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</si>
  <si>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</si>
  <si>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</si>
  <si>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</si>
  <si>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</si>
  <si>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</si>
  <si>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</si>
  <si>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</si>
  <si>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</si>
  <si>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</si>
  <si>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</si>
  <si>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</si>
  <si>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</si>
  <si>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</si>
  <si>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</si>
  <si>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</si>
  <si>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</si>
  <si>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</si>
  <si>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</si>
  <si>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</si>
  <si>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</si>
  <si>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</si>
  <si>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</si>
  <si>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</si>
  <si>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</si>
  <si>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</si>
  <si>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</si>
  <si>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</si>
  <si>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</si>
  <si>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</si>
  <si>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</si>
  <si>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</si>
  <si>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</si>
  <si>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</si>
  <si>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</si>
  <si>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</si>
  <si>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</si>
  <si>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</si>
  <si>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</si>
  <si>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</si>
  <si>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</si>
  <si>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</si>
  <si>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</si>
  <si>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</si>
  <si>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</si>
  <si>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</si>
  <si>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</si>
  <si>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</si>
  <si>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</si>
  <si>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</si>
  <si>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</si>
  <si>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</si>
  <si>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</si>
  <si>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</si>
  <si>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</si>
  <si>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</si>
  <si>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</si>
  <si>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</si>
  <si>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</si>
  <si>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</si>
  <si>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</si>
  <si>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</si>
  <si>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</si>
  <si>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</si>
  <si>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</si>
  <si>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</si>
  <si>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</si>
  <si>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</si>
  <si>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</si>
  <si>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</si>
  <si>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</si>
  <si>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</si>
  <si>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</si>
  <si>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</si>
  <si>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</si>
  <si>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</si>
  <si>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</si>
  <si>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</si>
  <si>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</si>
  <si>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</si>
  <si>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</si>
  <si>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</si>
  <si>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</si>
  <si>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</si>
  <si>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</si>
  <si>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</si>
  <si>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</si>
  <si>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</si>
  <si>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</si>
  <si>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</si>
  <si>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</si>
  <si>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</si>
  <si>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</si>
  <si>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</si>
  <si>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</si>
  <si>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</si>
  <si>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</si>
  <si>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</si>
  <si>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</si>
  <si>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</si>
  <si>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</si>
  <si>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</si>
  <si>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</si>
  <si>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</si>
  <si>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</si>
  <si>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</si>
  <si>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</si>
  <si>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</si>
  <si>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</si>
  <si>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</si>
  <si>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</si>
  <si>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</si>
  <si>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</si>
  <si>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</si>
  <si>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</si>
  <si>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</si>
  <si>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</si>
  <si>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</si>
  <si>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</si>
  <si>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</si>
  <si>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</si>
  <si>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</si>
  <si>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</si>
  <si>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</si>
  <si>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</si>
  <si>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</si>
  <si>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</si>
  <si>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</si>
  <si>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</si>
  <si>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</si>
  <si>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</si>
  <si>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</si>
  <si>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</si>
  <si>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</si>
  <si>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</si>
  <si>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</si>
  <si>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</si>
  <si>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</si>
  <si>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</si>
  <si>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</si>
  <si>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</si>
  <si>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</si>
  <si>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</si>
  <si>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</si>
  <si>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</si>
  <si>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</si>
  <si>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</si>
  <si>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</si>
  <si>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</si>
  <si>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</si>
  <si>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</si>
  <si>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</si>
  <si>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</si>
  <si>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</si>
  <si>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</si>
  <si>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</si>
  <si>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</si>
  <si>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</si>
  <si>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</si>
  <si>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</si>
  <si>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</si>
  <si>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</si>
  <si>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</si>
  <si>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</si>
  <si>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</si>
  <si>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</si>
  <si>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</si>
  <si>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</si>
  <si>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</si>
  <si>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</si>
  <si>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</si>
  <si>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</si>
  <si>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</si>
  <si>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</si>
  <si>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</si>
  <si>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</si>
  <si>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</si>
  <si>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</si>
  <si>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</si>
  <si>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</si>
  <si>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</si>
  <si>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</si>
  <si>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</si>
  <si>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</si>
  <si>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</si>
  <si>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</si>
  <si>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</si>
  <si>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</si>
  <si>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</si>
  <si>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</si>
  <si>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</si>
  <si>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</si>
  <si>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</si>
  <si>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</si>
  <si>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</si>
  <si>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</si>
  <si>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</si>
  <si>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</si>
  <si>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</si>
  <si>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</si>
  <si>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</si>
  <si>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</si>
  <si>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</si>
  <si>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</si>
  <si>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</si>
  <si>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</si>
  <si>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</si>
  <si>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</si>
  <si>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</si>
  <si>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</si>
  <si>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</si>
  <si>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</si>
  <si>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</si>
  <si>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</si>
  <si>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</si>
  <si>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</si>
  <si>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</si>
  <si>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</si>
  <si>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</si>
  <si>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</si>
  <si>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</si>
  <si>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</si>
  <si>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</si>
  <si>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</si>
  <si>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</si>
  <si>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</si>
  <si>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</si>
  <si>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</si>
  <si>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</si>
  <si>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</si>
  <si>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</si>
  <si>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</si>
  <si>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</si>
  <si>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</si>
  <si>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</si>
  <si>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</si>
  <si>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</si>
  <si>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</si>
  <si>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</si>
  <si>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</si>
  <si>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</si>
  <si>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</si>
  <si>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</si>
  <si>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</si>
  <si>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</si>
  <si>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</si>
  <si>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</si>
  <si>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</si>
  <si>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</si>
  <si>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</si>
  <si>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</si>
  <si>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</si>
  <si>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</si>
  <si>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</si>
  <si>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</si>
  <si>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</si>
  <si>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</si>
  <si>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</si>
  <si>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</si>
  <si>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</si>
  <si>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</si>
  <si>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</si>
  <si>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</si>
  <si>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</si>
  <si>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</si>
  <si>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</si>
  <si>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</si>
  <si>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</si>
  <si>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</si>
  <si>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</si>
  <si>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</si>
  <si>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</si>
  <si>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</si>
  <si>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</si>
  <si>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</si>
  <si>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</si>
  <si>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</si>
  <si>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</si>
  <si>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</si>
  <si>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</si>
  <si>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</si>
  <si>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</si>
  <si>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</si>
  <si>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</si>
  <si>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</si>
  <si>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</si>
  <si>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</si>
  <si>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</si>
  <si>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</si>
  <si>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</si>
  <si>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</si>
  <si>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</si>
  <si>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</si>
  <si>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</si>
  <si>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</si>
  <si>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</si>
  <si>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</si>
  <si>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</si>
  <si>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</si>
  <si>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</si>
  <si>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</si>
  <si>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</si>
  <si>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</si>
  <si>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</si>
  <si>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</si>
  <si>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</si>
  <si>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</si>
  <si>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</si>
  <si>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</si>
  <si>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</si>
  <si>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</si>
  <si>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</si>
  <si>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</si>
  <si>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</si>
  <si>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</si>
  <si>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</si>
  <si>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</si>
  <si>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</si>
  <si>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</si>
  <si>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</si>
  <si>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</si>
  <si>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</si>
  <si>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</si>
  <si>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</si>
  <si>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</si>
  <si>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</si>
  <si>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</si>
  <si>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</si>
  <si>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</si>
  <si>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</si>
  <si>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</si>
  <si>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</si>
  <si>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</si>
  <si>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</si>
  <si>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</si>
  <si>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</si>
  <si>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</si>
  <si>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</si>
  <si>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</si>
  <si>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</si>
  <si>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</si>
  <si>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</si>
  <si>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</si>
  <si>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</si>
  <si>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</si>
  <si>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</si>
  <si>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</si>
  <si>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</si>
  <si>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</si>
  <si>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</si>
  <si>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</si>
  <si>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</si>
  <si>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</si>
  <si>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</si>
  <si>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</si>
  <si>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</si>
  <si>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</si>
  <si>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</si>
  <si>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</si>
  <si>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</si>
  <si>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</si>
  <si>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</si>
  <si>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</si>
  <si>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</si>
  <si>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</si>
  <si>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</si>
  <si>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</si>
  <si>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</si>
  <si>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</si>
  <si>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</si>
  <si>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</si>
  <si>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</si>
  <si>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</si>
  <si>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</si>
  <si>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</si>
  <si>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</si>
  <si>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</si>
  <si>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</si>
  <si>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</si>
  <si>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</si>
  <si>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</si>
  <si>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</si>
  <si>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</si>
  <si>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</si>
  <si>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</si>
  <si>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</si>
  <si>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</si>
  <si>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</si>
  <si>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</si>
  <si>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</si>
  <si>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</si>
  <si>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</si>
  <si>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</si>
  <si>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</si>
  <si>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</si>
  <si>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</si>
  <si>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</si>
  <si>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</si>
  <si>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</si>
  <si>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</si>
  <si>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</si>
  <si>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</si>
  <si>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Column</t>
  </si>
  <si>
    <t>Count of 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</si>
</sst>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16" fillId="0" borderId="0" xfId="0" applyFont="1"/>
    <xf numFmtId="2" fontId="16" fillId="0" borderId="0" xfId="0" applyNumberFormat="1" applyFont="1"/>
    <xf numFmtId="2" fontId="0" fillId="0" borderId="0" xfId="0" applyNumberFormat="1"/>
    <xf numFmtId="1" fontId="16" fillId="0" borderId="0" xfId="0" applyNumberFormat="1" applyFon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1" formatCode="0"/>
    </dxf>
    <dxf>
      <font>
        <b/>
        <i val="0"/>
        <strike val="0"/>
        <condense val="0"/>
        <extend val="0"/>
        <outline val="0"/>
        <shadow val="0"/>
        <u val="none"/>
        <vertAlign val="baseline"/>
        <sz val="11"/>
        <color theme="1"/>
        <name val="Calibri"/>
        <family val="2"/>
        <scheme val="minor"/>
      </font>
    </dxf>
    <dxf>
      <numFmt numFmtId="2" formatCode="0.00"/>
    </dxf>
    <dxf>
      <numFmt numFmtId="1" formatCode="0"/>
    </dxf>
    <dxf>
      <numFmt numFmtId="2" formatCode="0.00"/>
    </dxf>
    <dxf>
      <numFmt numFmtId="1" formatCode="0"/>
    </dxf>
    <dxf>
      <numFmt numFmtId="1" formatCode="0"/>
    </dxf>
    <dxf>
      <numFmt numFmtId="19" formatCode="dd/mm/yyyy"/>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[Dashboard.xlsx]ProfitGained!PivotTable7</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45814286001973"/>
          <c:y val="0.13941480687695104"/>
          <c:w val="0.51933644803350998"/>
          <c:h val="0.77714454332261718"/>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9AE-4688-90D0-194AB2D7EB78}"/>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99AE-4688-90D0-194AB2D7EB78}"/>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99AE-4688-90D0-194AB2D7EB78}"/>
            </c:ext>
          </c:extLst>
        </c:ser>
        <c:dLbls>
          <c:showLegendKey val="0"/>
          <c:showVal val="0"/>
          <c:showCatName val="0"/>
          <c:showSerName val="0"/>
          <c:showPercent val="0"/>
          <c:showBubbleSize val="0"/>
        </c:dLbls>
        <c:smooth val="0"/>
        <c:axId val="1059201439"/>
        <c:axId val="1055713327"/>
      </c:lineChart>
      <c:catAx>
        <c:axId val="105920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713327"/>
        <c:crosses val="autoZero"/>
        <c:auto val="1"/>
        <c:lblAlgn val="ctr"/>
        <c:lblOffset val="100"/>
        <c:noMultiLvlLbl val="0"/>
      </c:catAx>
      <c:valAx>
        <c:axId val="1055713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201439"/>
        <c:crosses val="autoZero"/>
        <c:crossBetween val="between"/>
      </c:valAx>
      <c:spPr>
        <a:noFill/>
        <a:ln>
          <a:noFill/>
        </a:ln>
        <a:effectLst/>
      </c:spPr>
    </c:plotArea>
    <c:legend>
      <c:legendPos val="r"/>
      <c:layout>
        <c:manualLayout>
          <c:xMode val="edge"/>
          <c:yMode val="edge"/>
          <c:x val="9.0220915480194147E-2"/>
          <c:y val="4.356116728012549E-2"/>
          <c:w val="0.70129669532996353"/>
          <c:h val="8.159886264216971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[Dashboard.xlsx]MonthlySales!PivotTable8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11739.93</c:v>
                </c:pt>
                <c:pt idx="1">
                  <c:v>3134.3700000000003</c:v>
                </c:pt>
                <c:pt idx="2">
                  <c:v>12499.790000000003</c:v>
                </c:pt>
                <c:pt idx="3">
                  <c:v>10475.709999999997</c:v>
                </c:pt>
                <c:pt idx="4">
                  <c:v>9374.9699999999993</c:v>
                </c:pt>
                <c:pt idx="5">
                  <c:v>7714.1799999999994</c:v>
                </c:pt>
                <c:pt idx="6">
                  <c:v>13674.419999999996</c:v>
                </c:pt>
                <c:pt idx="7">
                  <c:v>9638.59</c:v>
                </c:pt>
                <c:pt idx="8">
                  <c:v>26273.030000000002</c:v>
                </c:pt>
                <c:pt idx="9">
                  <c:v>12026.640000000001</c:v>
                </c:pt>
                <c:pt idx="10">
                  <c:v>30880.799999999988</c:v>
                </c:pt>
                <c:pt idx="11">
                  <c:v>23085.829999999998</c:v>
                </c:pt>
              </c:numCache>
            </c:numRef>
          </c:val>
          <c:extLst>
            <c:ext xmlns:c16="http://schemas.microsoft.com/office/drawing/2014/chart" uri="{C3380CC4-5D6E-409C-BE32-E72D297353CC}">
              <c16:uniqueId val="{00000000-2247-4C53-93E7-BE4BB41F12AC}"/>
            </c:ext>
          </c:extLst>
        </c:ser>
        <c:dLbls>
          <c:showLegendKey val="0"/>
          <c:showVal val="0"/>
          <c:showCatName val="0"/>
          <c:showSerName val="0"/>
          <c:showPercent val="0"/>
          <c:showBubbleSize val="0"/>
        </c:dLbls>
        <c:axId val="1057991183"/>
        <c:axId val="1012724159"/>
      </c:areaChart>
      <c:catAx>
        <c:axId val="10579911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24159"/>
        <c:crosses val="autoZero"/>
        <c:auto val="1"/>
        <c:lblAlgn val="ctr"/>
        <c:lblOffset val="100"/>
        <c:noMultiLvlLbl val="0"/>
      </c:catAx>
      <c:valAx>
        <c:axId val="1012724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9911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E6-4A91-B220-6193D631FF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E6-4A91-B220-6193D631FF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E6-4A91-B220-6193D631FF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EE6-4A91-B220-6193D631FF7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EE6-4A91-B220-6193D631FF7E}"/>
              </c:ext>
            </c:extLst>
          </c:dPt>
          <c:cat>
            <c:strRef>
              <c:f>Top5Customers!$D$4:$D$8</c:f>
              <c:strCache>
                <c:ptCount val="5"/>
                <c:pt idx="0">
                  <c:v>Quincy Jones</c:v>
                </c:pt>
                <c:pt idx="1">
                  <c:v>Bill Donatelli</c:v>
                </c:pt>
                <c:pt idx="2">
                  <c:v>Ellis Ballard</c:v>
                </c:pt>
                <c:pt idx="3">
                  <c:v>Natalie Webber</c:v>
                </c:pt>
                <c:pt idx="4">
                  <c:v>Emily Ducich</c:v>
                </c:pt>
              </c:strCache>
            </c:strRef>
          </c:cat>
          <c:val>
            <c:numRef>
              <c:f>Top5Customers!$E$4:$E$8</c:f>
              <c:numCache>
                <c:formatCode>General</c:formatCode>
                <c:ptCount val="5"/>
                <c:pt idx="0">
                  <c:v>1013.13</c:v>
                </c:pt>
                <c:pt idx="1">
                  <c:v>770.35</c:v>
                </c:pt>
                <c:pt idx="2">
                  <c:v>610.86</c:v>
                </c:pt>
                <c:pt idx="3">
                  <c:v>599.63000000000011</c:v>
                </c:pt>
                <c:pt idx="4">
                  <c:v>553.39</c:v>
                </c:pt>
              </c:numCache>
            </c:numRef>
          </c:val>
          <c:extLst>
            <c:ext xmlns:c16="http://schemas.microsoft.com/office/drawing/2014/chart" uri="{C3380CC4-5D6E-409C-BE32-E72D297353CC}">
              <c16:uniqueId val="{00000000-F74D-46FA-A77B-1927A6D31DF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[Dashboard.xlsx]CustomerCount!PivotTable13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5371828521428E-2"/>
          <c:y val="7.407407407407407E-2"/>
          <c:w val="0.85853018372703416"/>
          <c:h val="0.8416746864975212"/>
        </c:manualLayout>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221-470C-BC08-2DB1CF35A241}"/>
            </c:ext>
          </c:extLst>
        </c:ser>
        <c:dLbls>
          <c:showLegendKey val="0"/>
          <c:showVal val="0"/>
          <c:showCatName val="0"/>
          <c:showSerName val="0"/>
          <c:showPercent val="0"/>
          <c:showBubbleSize val="0"/>
        </c:dLbls>
        <c:gapWidth val="182"/>
        <c:axId val="1059205759"/>
        <c:axId val="1019234559"/>
      </c:barChart>
      <c:catAx>
        <c:axId val="1059205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234559"/>
        <c:crosses val="autoZero"/>
        <c:auto val="1"/>
        <c:lblAlgn val="ctr"/>
        <c:lblOffset val="100"/>
        <c:noMultiLvlLbl val="0"/>
      </c:catAx>
      <c:valAx>
        <c:axId val="1019234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20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[Dashboard.xlsx]ProfitGained!PivotTable7</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00393020820581"/>
          <c:y val="9.07823756073044E-2"/>
          <c:w val="0.51933644803350998"/>
          <c:h val="0.77714454332261718"/>
        </c:manualLayout>
      </c:layout>
      <c:lineChart>
        <c:grouping val="standard"/>
        <c:varyColors val="0"/>
        <c:ser>
          <c:idx val="0"/>
          <c:order val="0"/>
          <c:tx>
            <c:strRef>
              <c:f>ProfitGained!$B$3:$B$4</c:f>
              <c:strCache>
                <c:ptCount val="1"/>
                <c:pt idx="0">
                  <c:v>Furniture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9C8-4D46-9816-251373523A67}"/>
            </c:ext>
          </c:extLst>
        </c:ser>
        <c:ser>
          <c:idx val="1"/>
          <c:order val="1"/>
          <c:tx>
            <c:strRef>
              <c:f>ProfitGained!$C$3:$C$4</c:f>
              <c:strCache>
                <c:ptCount val="1"/>
                <c:pt idx="0">
                  <c:v>Office Supplies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59C8-4D46-9816-251373523A67}"/>
            </c:ext>
          </c:extLst>
        </c:ser>
        <c:ser>
          <c:idx val="2"/>
          <c:order val="2"/>
          <c:tx>
            <c:strRef>
              <c:f>ProfitGained!$D$3:$D$4</c:f>
              <c:strCache>
                <c:ptCount val="1"/>
                <c:pt idx="0">
                  <c:v>Technology</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59C8-4D46-9816-251373523A67}"/>
            </c:ext>
          </c:extLst>
        </c:ser>
        <c:dLbls>
          <c:showLegendKey val="0"/>
          <c:showVal val="0"/>
          <c:showCatName val="0"/>
          <c:showSerName val="0"/>
          <c:showPercent val="0"/>
          <c:showBubbleSize val="0"/>
        </c:dLbls>
        <c:marker val="1"/>
        <c:smooth val="0"/>
        <c:axId val="1059201439"/>
        <c:axId val="1055713327"/>
      </c:lineChart>
      <c:catAx>
        <c:axId val="105920143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5713327"/>
        <c:crosses val="autoZero"/>
        <c:auto val="1"/>
        <c:lblAlgn val="ctr"/>
        <c:lblOffset val="100"/>
        <c:noMultiLvlLbl val="0"/>
      </c:catAx>
      <c:valAx>
        <c:axId val="105571332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9201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[Dashboard.xlsx]MonthlySales!PivotTable8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11739.93</c:v>
                </c:pt>
                <c:pt idx="1">
                  <c:v>3134.3700000000003</c:v>
                </c:pt>
                <c:pt idx="2">
                  <c:v>12499.790000000003</c:v>
                </c:pt>
                <c:pt idx="3">
                  <c:v>10475.709999999997</c:v>
                </c:pt>
                <c:pt idx="4">
                  <c:v>9374.9699999999993</c:v>
                </c:pt>
                <c:pt idx="5">
                  <c:v>7714.1799999999994</c:v>
                </c:pt>
                <c:pt idx="6">
                  <c:v>13674.419999999996</c:v>
                </c:pt>
                <c:pt idx="7">
                  <c:v>9638.59</c:v>
                </c:pt>
                <c:pt idx="8">
                  <c:v>26273.030000000002</c:v>
                </c:pt>
                <c:pt idx="9">
                  <c:v>12026.640000000001</c:v>
                </c:pt>
                <c:pt idx="10">
                  <c:v>30880.799999999988</c:v>
                </c:pt>
                <c:pt idx="11">
                  <c:v>23085.829999999998</c:v>
                </c:pt>
              </c:numCache>
            </c:numRef>
          </c:val>
          <c:extLst>
            <c:ext xmlns:c16="http://schemas.microsoft.com/office/drawing/2014/chart" uri="{C3380CC4-5D6E-409C-BE32-E72D297353CC}">
              <c16:uniqueId val="{00000000-4D73-4520-ABB0-1C57F851FCE1}"/>
            </c:ext>
          </c:extLst>
        </c:ser>
        <c:dLbls>
          <c:showLegendKey val="0"/>
          <c:showVal val="0"/>
          <c:showCatName val="0"/>
          <c:showSerName val="0"/>
          <c:showPercent val="0"/>
          <c:showBubbleSize val="0"/>
        </c:dLbls>
        <c:axId val="1057991183"/>
        <c:axId val="1012724159"/>
      </c:areaChart>
      <c:catAx>
        <c:axId val="1057991183"/>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2724159"/>
        <c:crosses val="autoZero"/>
        <c:auto val="1"/>
        <c:lblAlgn val="ctr"/>
        <c:lblOffset val="100"/>
        <c:noMultiLvlLbl val="0"/>
      </c:catAx>
      <c:valAx>
        <c:axId val="1012724159"/>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79911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CBD-4F52-AF2E-F1AD12CAC41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CBD-4F52-AF2E-F1AD12CAC41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CBD-4F52-AF2E-F1AD12CAC41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CBD-4F52-AF2E-F1AD12CAC41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CBD-4F52-AF2E-F1AD12CAC419}"/>
              </c:ext>
            </c:extLst>
          </c:dPt>
          <c:cat>
            <c:strRef>
              <c:f>Top5Customers!$D$4:$D$8</c:f>
              <c:strCache>
                <c:ptCount val="5"/>
                <c:pt idx="0">
                  <c:v>Quincy Jones</c:v>
                </c:pt>
                <c:pt idx="1">
                  <c:v>Bill Donatelli</c:v>
                </c:pt>
                <c:pt idx="2">
                  <c:v>Ellis Ballard</c:v>
                </c:pt>
                <c:pt idx="3">
                  <c:v>Natalie Webber</c:v>
                </c:pt>
                <c:pt idx="4">
                  <c:v>Emily Ducich</c:v>
                </c:pt>
              </c:strCache>
            </c:strRef>
          </c:cat>
          <c:val>
            <c:numRef>
              <c:f>Top5Customers!$E$4:$E$8</c:f>
              <c:numCache>
                <c:formatCode>General</c:formatCode>
                <c:ptCount val="5"/>
                <c:pt idx="0">
                  <c:v>1013.13</c:v>
                </c:pt>
                <c:pt idx="1">
                  <c:v>770.35</c:v>
                </c:pt>
                <c:pt idx="2">
                  <c:v>610.86</c:v>
                </c:pt>
                <c:pt idx="3">
                  <c:v>599.63000000000011</c:v>
                </c:pt>
                <c:pt idx="4">
                  <c:v>553.39</c:v>
                </c:pt>
              </c:numCache>
            </c:numRef>
          </c:val>
          <c:extLst>
            <c:ext xmlns:c16="http://schemas.microsoft.com/office/drawing/2014/chart" uri="{C3380CC4-5D6E-409C-BE32-E72D297353CC}">
              <c16:uniqueId val="{0000000A-3CBD-4F52-AF2E-F1AD12CAC41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[Dashboard.xlsx]CustomerCount!PivotTable13</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95000"/>
              <a:lumOff val="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5371828521428E-2"/>
          <c:y val="7.407407407407407E-2"/>
          <c:w val="0.85853018372703416"/>
          <c:h val="0.8416746864975212"/>
        </c:manualLayout>
      </c:layout>
      <c:barChart>
        <c:barDir val="bar"/>
        <c:grouping val="clustered"/>
        <c:varyColors val="0"/>
        <c:ser>
          <c:idx val="0"/>
          <c:order val="0"/>
          <c:tx>
            <c:strRef>
              <c:f>CustomerCount!$E$4</c:f>
              <c:strCache>
                <c:ptCount val="1"/>
                <c:pt idx="0">
                  <c:v>Total</c:v>
                </c:pt>
              </c:strCache>
            </c:strRef>
          </c:tx>
          <c:spPr>
            <a:solidFill>
              <a:schemeClr val="tx1">
                <a:lumMod val="95000"/>
                <a:lumOff val="5000"/>
              </a:schemeClr>
            </a:solidFill>
            <a:ln w="9525" cap="flat" cmpd="sng" algn="ctr">
              <a:solidFill>
                <a:schemeClr val="accent1"/>
              </a:solidFill>
              <a:miter lim="800000"/>
            </a:ln>
            <a:effectLst>
              <a:glow rad="63500">
                <a:schemeClr val="accent1">
                  <a:satMod val="175000"/>
                  <a:alpha val="25000"/>
                </a:schemeClr>
              </a:glow>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3CA-467A-9D7A-696D4262B772}"/>
            </c:ext>
          </c:extLst>
        </c:ser>
        <c:dLbls>
          <c:showLegendKey val="0"/>
          <c:showVal val="0"/>
          <c:showCatName val="0"/>
          <c:showSerName val="0"/>
          <c:showPercent val="0"/>
          <c:showBubbleSize val="0"/>
        </c:dLbls>
        <c:gapWidth val="182"/>
        <c:overlap val="-50"/>
        <c:axId val="1059205759"/>
        <c:axId val="1019234559"/>
      </c:barChart>
      <c:catAx>
        <c:axId val="1059205759"/>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19234559"/>
        <c:crosses val="autoZero"/>
        <c:auto val="1"/>
        <c:lblAlgn val="ctr"/>
        <c:lblOffset val="100"/>
        <c:noMultiLvlLbl val="0"/>
      </c:catAx>
      <c:valAx>
        <c:axId val="1019234559"/>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9205759"/>
        <c:crosses val="autoZero"/>
        <c:crossBetween val="between"/>
      </c:valAx>
      <c:spPr>
        <a:solidFill>
          <a:schemeClr val="tx1">
            <a:lumMod val="95000"/>
            <a:lumOff val="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457A55C9-5BCD-4C8C-8ED4-7A6C516319EB}">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A5E579FE-8B24-4F49-AB37-DDFE58978288}">
          <cx:dataId val="0"/>
          <cx:layoutPr>
            <cx:geography cultureLanguage="en-US" cultureRegion="IN" attribution="Powered by Bing">
              <cx:geoCache provider="{E9337A44-BEBE-4D9F-B70C-5C5E7DAFC167}">
                <cx:binary>1H1pb+O4suhfafTnp4wokqJ4cOYCR97jJVunl3wR3ElGojZq3379LdFO7Kjdk1xMDh7iBtisYpVM
ucRibVT+fd/86z583GafmiiM83/dN39+9ooi+dcff+T33mO0zc8icZ/JXP5VnN3L6A/511/i/vGP
h2xbi9j9w9AR+ePe22bFY/P5f/4NV3Mf5Urebwsh46vyMWuvH/MyLPK/GTs59Gn7EIl4LPIiE/cF
+vPz5WMc521YbWOx/fzpMS5E0X5pk8c/P7+g/Pzpj+H1fvnuTyFMrygfgJfoZxY3TW7p+w/6/CmU
sbsf1hg7s7BlccZ0rj7W03dvthHwv3VWak7bh4fsMc/h1tT/Q+4X9wGD//n86V6WcdH/hi78nH9+
vo1F8fjw6abYFo/5508il6MdwUj2N3N7o+7+j5dS+J9/DxDwewwwR4Ia/nivDf0ip81j/en8Mcsf
26df6l2khDDXOcVoJyZjICVyZjKLwsO4ExInT9+9k9Lb5nRaRse8Awltzj+khP6TiU7G77iIMDkz
ODYMC5Hd789eigchdGaahHKTmkp+sMh2C3gnnjdM6LRsnhkHgvnP3ccUTLj9uY3eUzDGGYMf3jB1
vls3+KVgLPPMIjrGhm7sF85AMK9P6DeCeWIcCmb1MQWTBds434LKfa99B5aMxWHXwYjufnnYV473
HW6cEcwRpXS/M9Gn735aMq/P6Deieb6XoWyuP6RsRttQ/CWzd7UKMDszKAGzAO3XDSisY+kgxM9M
xAyGyH7HeSmdt83ptHyOeQcSGv3nQ0roIgi3nnxXvUbPqIUJMelpq42zM6pbWNcZO6nX3jKj09I5
cA5kc7H8kLIZyVBm2wf59Pz+c1sNW2eg2CjVibETznDt6CA8wixswmZ0bAW8ZSqnhXLgHAhldPFB
hRLHj/eFuC+Lp5/on8uFoDPKKKIY7xfNQC4MbAVsgQ1nDLaakXzTbH4nmiPmoXS+fEjpTGHFiIft
+0nGsM4opxQZmL/cZiwwAiyGidGrsv4zWDFvmMlpqTwzDiQy/Zjm2eIB9pf3kwchZ9jiOjOeNveB
bYYQuJuUYwYq7ulbd1bZqxM5LY4920AYi/GHXB7jx3Bbb7PHp1/mn2suzM903WKmgfe28mCZMHpG
TMskGIFJ3X8GCuwtMzotmAPnQDbjyYeUzebxZ7bNg3fUXf2uAmYwZmzn2euDyAznZxaCpdT7Ouoz
kM1bZnRaNgfOgWw2H1M21x7E8D4t8nAbP7zf2gH5mIZlcLpfGnygyxjID1mW3kdn1Gewxbx1Vqdl
9JJ7IKfrxYdcQ7NHmbnvGYLGxplJwPCy+lXSfwbRMwufEUIwI/p+CQ1E9IYJnZbOM+NAMLP/fEjB
fBP5vYxzEb/j6oGNHsN+giGAtvsMDDQONjMsLjAGdtptIJo3Tem0cI5YB+L59jHXzW2x9d5PMmAT
YAMzWBF7vTVYNCrkzCzDMEzz6Vt3Ntpr8zgtjh3XQBK3H9OB6TMa822U5J54TzON4DPToibiTw4m
LIbjoFm/1YCZYEAeZ7dYBsbzm6d1WkID9oGoNvMPqdMWYShiKfKnR/ifG9OQ8ETg2BAI0Ow02sAg
sPgZIpaJqXUwto+jNG+Z0WkBHTgHsll8UK8zfhDbd02j8TMIOHMGC+T0bmOeQXgGbDW+j+CQp8di
732+PqHfSOaJcSiYzcdcNLJ+Tw/HONMZRJoZIc97/LFa4xhizbpuIn0/PthvFq/M5jciUVxDeXxM
w2wJ+qO8D9qnp/WfKzHIz4DXiQ1w+1/uMRaFJQK1GpAa2C2hwRJ5y1ROC+TAORDK8seHXCQrWYr8
nfWXfsbB2dctOtj5OYJkJwJjzNprtoFU3jSX02I5Yh3IZfUxF8ta5LksM/GOi8U6wyaDPDI5XTzT
p5oZg3TMU4xgoMDeMqPTwjlwDmSz/ph5mfU2a983PNMny3pNRvlLPcbMM6YjKKrh+4qagWP5lpn8
RibP9zCUyfhD6rH1Ns+3916ZPxbFe5rJxhnk9yHowvaePRoICOJqOoXSGQscz2P7+M3z+Z14XtzO
UEYfU6f1rtn6sRH375ikgQIaYkDcGZF94Hmw5yDdPENQA8B1C0R3LKG3zea0eI55B7LZrD/m+hH3
nnC37xs0s2DdcGbta2N+tdFgUYGb0zs7/eeX/eb1GZ2Wzvr5XgayWS8+qGwgeZ7LYvv0AP9zy5mY
Z5hwBLVl+2DyQK9xcoY4pJuhmvPpS3fO5Vq8YS6/E8sz61AuH9PBXMu4eFfPn7Az2Eoo4hDkV59f
lBnUmxGoEDDxwHR+w1R+I5SnexiK5MsHXSp5DpazSJL3tJyhJMaAzPNzKGxgpUGsDCqaDSgD2Jc6
/aLJ3jSp3wiov52nOxoK6eZDCmnzWG3fs3CmTwJQk4A+O22kIWSCgCjui2vUsvrFEnhtPqdF83Qf
A6lsvn5QqdSffsgseNL377DJGGfguRikLyw/pc6gYANWjQ65gr13M1g3vZX12ox+J5knzqFsfnxI
2eivCeW/eJDny2PzrhXvCKp0sEUstA9DDC0PWMzwwMBJq30aHMzGY7P91emcfiL2bIPH4cv3D/k4
bGRWeJ9G20xCWugdrUIMJbkYCtoo2OXqM8imMkgKWZQgBtkH9RkYh2+f12khDfkH0tqMPqS0Ljzx
jg4vJO4InAcB652dVKpQLApnFCGIZ+zdKjBWjtfPa7M5LZkd10AeF/OPKY/s0ZXv6ehi2OYsqDzE
+2TDwDxEhn4G53cQwgO74+LVifxGGHu+oTiuP6Q4bmT531FmIBYdAqfG00YzcKas/sgvFFNBichO
2Q2sj7fP67SUhvwDad18DGV2/7cnj3eKZWcpvqD8Px6/BgsegqiUgS34Mr4KdaM6giM+6Ki+51ib
DU5C/34+p2U0YH9xCx/jmPUXOA4PZ8kfH5+0/D8328EKsAgYXzrUgz7t8seZbjgtigmGg3G/KeB5
05ROy+OIdbBcvnzMENFXAUWi730mEQJAIBzQXeozUGvMOjPBeLbI07mrQaX1W2Z0WjgHzoFsvv7n
Q24837ZQ+Ra7xbvaAgysMwSazNqfOBxY0DtbAOp8n7KwA5PgbXM6LZ9j3oGEvn1MCc0yKIL/9AUi
3+Fr6u2/6AA/vXzkk/zrExwxLKOf71r2DalfHRLvjJ4u+4Y3j+gIavctti/EG6zn/+vsTj87p68y
eIrGH8NkeTFreGPM18csgij3a0/Qy7el/O3LYgiUglED/g11L5Twm4bJTcg3qs9AVm+YyWnxPDO+
uDe4tf9PUfrfr7bn3228LbYT9Xaeo1fH/P2ound4b9CAde++nrQydwbf4uHPzwaBlMjzO3/6S7xw
eweW3oDvcZsXf37WTPMMvGoMOUnCDQQr7vOn+rEfgRqAM8IhmQkFNAY3uAkuXtwHYf78DOXMGM4x
Q93M/sxs3vszwALrGowk8C0QHIzi8JKA5/ciXcqwBQ/0+cfYw5/iMrqUIi7yPz9jBHeT7Oj6u4MK
NziRq3MTYYOZ4G4aEBZL7rfXsIEBOfp/IfKzGNUBfUyxXNNYx7dNGhrjxOv4DFWmcVuT1BhHXcZn
alS3NLQbNbIY70bDMNiPnuJVl1LEp3gR3wpXemO3StKlaqwwTBP7APOmTZesbwY43+2SJ0ItX5lx
0cxd0mWrQxMm/BgUJNKWMpjzlONvbhJGK/C93ZHWg2kb65O69tjMMFPyzWDFQxAX9YXbdDbyvIlk
mT8Nurq9o0k6igvEv1VuM6XcLwrH1llHxqHTOcu2TZ2l6pkJd5ax45qZfYADB+HzqvLtoNXdCWFO
axcZ9t2xVXdo2YSIpVOooEZLBXtmeaFJR/+ZBMKftz6JV37nyVXYN57TsFGoJ2Q0GFCgakyRyVWQ
BFpuq24y524drNRY2DTaxPUaf+K6bTVtcGdt/Dyrpm7iWBuv73VN09gZp3KcoJnMcf6V66l2WYQy
mAWaJ+0mqeSm6htHC6BhaWvTJK7toqjdMrFJZEbjJHX5DBfFBrlFt3ETjdwgKEqfGJXjTrMmozee
m9RrN8lv0yhyxrqn0+o6CPz8vPFGzKT5damHxTXcRzWPhRA7nBro14rNhe8uFGh2hnv9d0zqQiGt
5jiTclE3WKY2FWW7rK3guFG4xGDN0YDCVSS53cvcwpvWr+YE1eFFhoV34zganeXERKOMmN5Nk7fI
ruq8GftGXczSoMBLhIzyPGF1NbdQKja08c1JbHXy2mgsPKJa4H0LQhbbdcOrZRKn+lgaTTjy69z/
qnrhcy+vNbHDHXpQ1GrM/dAzJyjMxAixmM6455TeSMF1XNGZG3F3XqG2HFedl9paXns3rAnieZdV
6dxtdOs6yavMrrTIf/CaelKkXnRXOC0ae0QTa1oYzsrFARk7RetMZUmoHSWOi2xIo1EbHno5TUJD
brzWkxudZXLT9k3Kamo3PEumaiCzWg/BuoERzSuobaXJPSubdeqEd4Yf1d4o4al23oNxXFXeSLJO
O8elvIPlCTf0DGYxya7yboFwFy07WuDUJgFBSz8OA3dcBLKY4LrLdsjduJ+jn2YSeXMWUTGRnmaO
ykrzrRnV7rUiatYBc/AmavjI8lnYfa3COrT1VLhWbFtuEdqIJq3t0qC95B1tdk1MxsAhjjFuY9ky
zbqZQ4C0CZtRQ4x2FjJXXElHGrbRZtG9qN1545fNN5pnGxans6DXI6oBrecsaa9HFBgpZXKAQYAX
ThcLm2XIXxUVitZeRtgYtpvuu+voKzM3zAdPdDeko+JbZPF6olPHX8kui9YCDgvsSKu4W/kkkt+O
tsITuwt4KIPdBc4aGIRDErV/CR5sNP3uc7S7MBSJ0jM96zEwRbgQPPBD2+AiOdcSU54XgQGw6g7h
IekR/Et3yJu3XTDSioZMCO702zJ1r1PaNheREP6trEdOlEcjR7bOJOzFrBpkdgR0WBSs4rDY4SND
ethWo1bP0WiZM1F0B7ZnjgOeGp2LbcXx+nekcbZO4zq+aa0ssPNK1lfCyLKVY3r+mJpFsnWD6txt
sPs14ppYEMuJpm5mJdtqWQg32OaRzKfwskRrboZB/lXTokXkB3bdFTeN28WXmlnQ68gr127Lyu8t
pd68g1d6TRAryu9xlUZ2lOXeRURzd565DI1QhiKbZ613Vzl5O4p0vVlVsdXeREF6yXp8bjXeRI86
Z5EKGn/rSn2k8CX32bQtfGPmRIF3h4qLum3Yd6eNtXlVZmSi0G5FFoWfiFuXW8WyIF0wdmpX3GHD
H7/y9FmQNnph20C8Avdl/BjsZjhAwfvxo6ev87GVm7opHnwU4ECMYOvy9aC7I3pnjurWAJshcfB1
2Vmwlcv2Tg+5OdLcIl91eYuvPVf71sKCnaJa+uM2dIJVhvVgFSXZvqdwmhVdBnHnzgd4RduUZpPb
iu4w7JvpZYYz+MVPXE7h9NyfJV55xSiRk6Ys65VeRHQVZJY/iWTnfi9M/4L1i5s69DI1if5NkRoe
2ZNWnXFEKlnIHqSGL/0kQt9Mp5UTlCBvnHmFSzxbI1qXxJdWWS9gSU5rn/iu3ff0kASu7Zbevvdy
dEinNWLaBBI4XtJJK0fnRlaSkRVzfaW13XHDE7TwsZktBvgDbeAk+kqBJpWroomcuQjatrQPJAde
haMyvjDqsJkrVjWo8EO2iOvXWmDU40YGU6cL2y+wefojZKHsu9kWwhaFVf90k2LdBa7n2n5Q2EJo
pbAjkdgF5dk1ElE20mh8i/zGvzA83bh9hjru4lsh0lujivwL1EP9mIIM2KkOlG/i6/pveL7K4ftc
+AYFPY8dvq8fO0DPM6NxyBZBIkrbR8JbW4lLRg015DhixF0rnOodmkANuCEZmajZ050i9hrHgQTf
s0t1Yh/po/XHCxl8J8hLEmYYFN4kaGE2WMhJ2UoGT6/1oLkhoppNUWpMlEsh0SwsDe2LAoJgXtNE
+5IIU96IdltFbOnkvrs2zQzsiWcwcXSwJ/za2Y1ywbIr7rZjHTQV7VJjhUnozvNEN1a07+Eep3oK
dxiViaPNDnSqV4v6GsWdWNWMg/VKjGZapFl+EXTuvlEDsuQNuBNPOEXSgXoeqYGEhg21s54Pkrb7
yyhqRciDltt//xsziCAOf2MMJzM57stmesfypbJsPKEZXoa1B+HrN0WXWVcW8/11HjjVSGlNMLvu
yxhbV2BeinX6jLcAnz/jq07UI5kabW+m3TdM8CN6hccuuw+drcj4NS/CrrRBgaKV86wZdr0ep3d5
OvGFSWzu5ToQ9opDDatGrWjVU4RggRAbKhzhigq5u7iFnHiUdp4+1iQ4HmkYJHZc8XiZ9o5HJLE+
83QsxgrUYyu8KpC/g2RPgR03sUUTyaWgd10RjiynpcswLfKL2qiTUSGC6D4FEfmO2dxF4IpMDhQm
fXDoeV5Z5oJhHNgFMuHBO8AJfsXiMn+VIgPnEN73wAmk6sGnfylFl1ZC0xsPP9C4cEe5EGhVPjdm
LuBXVHBRELAOE3eCC5GfH1BpDMsrFBWedIKSjSYCsgny0Paxl69JW5KN0TcKL3wSTniLyGgwoEYb
HoJna4hJUXKtWMhOsHCjy8ofCyP6njYCLaik+UXelPkF7ns9XhKzne9oA58EF6QMlhWpjNvOkPyS
MbHM6gTf4qC1LvuxVLeOxvIeIqT+ImXYTqShpYu8Tvyl6vl1u++Fz73D6KHn1sxfBkaezf5+hVm/
aDFqQIQeUvZ9VScE+QYrrDCF7rdB7MBZxniMEDOlXXYp+Cw6OC4msqKlAlPqIJtmfjeWHVjJthoe
EPqWx9hoR66Imv4aivJAri6pQHVJK6EXoYGjqfCLdiMITgy7cMJykywVpqtxuwkUmiW+M3VrvbFD
WIKGfRiHOFZpMxYGsw6JdrMb3l8FgV9tZ1lEJ9KdJJlVFuBDltkK+TKNxqqrmlwLnWXkThSg1yRb
HREfyNp+xIOE1VILJ1CZC5dTqF3XKQUoVoadqZOHcp3HcTtNwIqxGUQj1gqnGgq+VmOrrlWzVaK3
2cL0Cm+POxB6vNhfQeF4Qjm8n/nvtjGEf3kC4DwPvEnKhNNyqoYA6u+ODVKPeU7ot3r2EBRxl5MJ
S/g081ptHVrpZaI11UJBOxRDTmdncdmOXXif2CjcwT21GvcD0Z7XLFu0saWtceTRatZyeXQZNaBo
hWmQcSHrwnaSzB/5stN+UCO+lkmGXBsiZG3B4H8XXzZGnN7VTuKOwiLWb3Svayax1Jx1muj+whBx
urBMD68DsJomqPazGxzF/qjNPfeuv6IXML2/InHc4NrCXjYjWoLtok6je0g8ztKmbr+LKnImncbq
cxSazqWiCDOz3oS+79uF0le9fmpIqa+YUlp12iY2xW44LZ9HDoTSKMMxdqt4FNc4v+KNtMO08W5I
yr0boy6NseBWPlW4Z4qiSYMxapzrtA8g0M6Lp4bjiHHegwonQhZNUw7GP1MhB/cZjsFVv1KECqdx
3x93yM+v1MDhWpGKXMQGsVGuFeck9SZpYcWb0m0gINL3mBHJTUJjukSpOxngFYUa7DkV6YGJ9pxZ
z/l8WUWh8IrMEM3usgo1YH952ZzLV4w2OPQxtCgoZKDA/QL/Hx5QbA2edpd3PuVJof0M8mBSQOwC
21pmpWMky2as9ojDXmJVvNlYdwoh4gRI1Z7SRjgdB123p1c4xdmJrtlU9/Ag9Vftd6ndtV5ef/el
wmd/MVB5QRPlV1HfVOza00l6ubP8evMPXPADxrWi4DLxV6Q0Rg1ooaugCOkN1yp3nBNJZq7D6U3c
mf7STI3UVqMNauhNz0AceAwUCiKuwFB3dpjn8UxZqBoPyjHsEHKuQDdKy7ERIjnX+2C65zyNqsj7
YVRF3tWo3hMPeFGgx7cyqqNFlzR/Oa0RXXq6F+8aza0euiRAC4VSg6UVVgvfyP6KUB5fhrrRjRtu
YLgTyHeVUx+746q3avwqD0at0dKLtNXLJctpMqG5497lTBtljoe/d50zdt1Uzpym9MagW7ybKsXe
DQqaCXcL7UKhGtFIMLISb1xTH1RcWRsTXpTx1NNENaJI8ouUcOuC9b2Euq4N0ZRwcRhoAk7WqdaN
FNkBry5SFnF1NACxws7GugbGhnBIt6yyFKIbAdjkfiIvdc28L1rWfG8rGU8Zou3MTJL2u1PKC7O0
6uvA815ZBwxyOC8Ma4iKwQsDdDhfA+9HBfN6EAMra8fK9LRrfjYZRPp1O2602DZJQ9dgp11JGjnJ
iBXkL1x5fNn5enUDYdt8HrCoHilQNVXyxYy79FoBhoDnBpK/zlSBHorp2vXplYJKJ65uKuH8FYRp
uTQqLdlAbJXs4lxtq01kXWtLFcPaxapCi3tTrwqD0YEOqygWL51JyulYC8+VERZx8HeCJNTHyu6S
L0He8mhcsGQKaS+6xqG8UcF91SRBdOlWWbJRkAMimISYmZNdNsDPzAO9RC0eVWCgnhO/wWPVi8zG
+pK22aru4zQKT9qAnPPCsb4UVjLE41qH3dAX2ahGuuu8Yskh2mfFwGSE7JrKmjE4+gEv7cDwrhSL
YALxzZcbuZUaedHmpvyZt7U1jh0nWxRRufGbNmjtJvaatSuzZq16MojzhZnlG/A1cnquiHswqh2/
tTm+DvWQrbkU0Tzh3DsvtDpaM78zJyyOmhuwo7idCRFtWdQsgzLJYX8NLZtVgfHA2ta3Y51uDIgJ
riGIH0OEy2ohrwQbUtpBKZZthm18GbPA5qyblZFj2F5lBOLRgD8GMo5bLxp1vaF1aExP5Curbw64
Kk5sHTWuDdX1aMJhdy+uZWUuYiebR0aDv2Hfk+M2IXRBQw1/K0xr5Rg8uS7Dtr72C2cJKjD4mrAL
xrpgBVMJVqqnGqvL2tz2q2Ip8xDNFS7jFWSIDFef7Vw6SDx9CZPcmR2cQOU3HkDl9Cmf8JlWoRSF
qSUTh1bFIk/cdnlouippl1EYzaOoMOYYu0lqH0Z3MPMgYWU63YL6NbnozHpcxlG6xj2kUAXsOku9
aNYKAh2zx1dSF9PW1+vRAadIIIdzh8o2n9UQ481++liPJ3XRmAscm+B+Ja37I8IxHkHssl3KNoq/
oczf4aXjyEXr+f4EInPeDyxziEXBW7MuSBSbV4gUt2aPp+C8TwPeOLNYYzEkkVqvq20nbVC7rJra
vImxFLeFnKrAE8mRAlT8iHiW148oIOzJ3OqIzBXT1Ofe5O9tY6xDEnywpEA3MgP+0IrR12v2r145
to0bXMcJjzv8M/JgvfSvK1ypRrM6f5q2YWEfcMQr2so2IBC+o4nDUF/ByqPPXIp2ACp6qrexHUZw
Sywtbjyta8/9ikNgtG9aqo/gPFizOaBMket2mxrxPDUk2ZF52Aympp5bI4XDdYDGNOXpVOdWM0qa
PFqgJuVfUlPTJyZOIKPbg0lHsnlQWB5YnQD6bQz5QJkUtgJLi6KLSidrBQVeJ7+4dMeoMJFZzR3f
Z5cuF/e+HsXLyISgc0kax1YpsLa3Pwc4vccFL+kOOI1C5nqXaxvwldhql7Q2ArvT3B9lEAVf86rS
JsjwYEtpXWdtdno1Dmmg/9A7d6Gj0nx4SRow2H1IT0rTqhqLpqlnVuYxyLxU3sbqm1SHcK6ueyNP
hN7GpGmk22pUwbXVbMDWJwstM0LdVjheUW+TaUExwl4bT474Us1gs9CCOoDU88IL3BV3HbwK66tv
gplGIgjcKDBLajJjgRdPFJgboZhgq3ZmO+LQ8UZGWGVLBbpa+p1Rr7ww3Qx99YJ8ZGH6WDolJBMp
pjctTcU6MdF3tYspFOTmluDeiAsmOVu5AbkmrYQ8p7LHUdTpdoIgIngw1A9WuRo1UggLDsx1zdHl
okHCOuedA9qnKFv/PBVk4TV6ZPuGBSn3Nl/ivnHhvXyQMIReJwMJ2o6PDyjVU2SKQoGq0QuWLx0H
5TPIugvbd0trZjgMT6QU4rspZWuLru3WQe06X3l74bFKfNcd6iw7J45HCjR4RMbwGt9ooUBZxMsq
Rs61n/k/nNzcBqhlY9d0mnMOf83htvDCZRZW7Z3Cix5vEP0knkFM/VxouLNVOrQxeTBRoMqJqmyo
GjikTQ+4sivmSacvtFzHa0f35BQ2Px2S3gAeGv4MOjqNbJoSMVOjLri+7Y46Sw1/3YmFk6R47XM/
nbgNiSe4w9a6AS/Mdus6/QF+YzcSnuksK4gv3yalA4tdpD9IoJGZb4TFNO/05EdqkLWAnf3GIh7f
sXc92YA9KrWxwoOpRCZU+CuRWtpR+QOWiW/7EcPnqvwBLAF0kXcI5ABFE23MihHtwEq0Sje4YOWt
aBxm2RCDAucAko3jRmjZpPIhgaVwcKISMhjslpfyBVlMvwc1eD62l2j8irTXHQT35AjxWBsHBhZT
ikvvRuep0w+mfe2DU5nwkp6/jZ7QPj52bHQZELCCEilTh0JYeEG6yhIcpfNYpMVpFVfJXeKQahSB
/bXUKxFnNhYI2l3fdChdVizRR4ZnkhFVQzsCNbRrMprM/FqENiQ/01kVxeEunQAvtUxnFjybE+Vy
OdJMZlLLw4lyyMxK7kf9KpJXHJaqql9Q9QyqV+blbcZKsTjgD6UQ9dOgolc1EQcyrte3fpdfSyO2
uzgQt4HfTFgVdd8NFMKaEpEGEY6s/c7rrrE5xHg3Aa93ZFrHqnXUaMZIGTxgXehThyKxy48p3MES
GkTbD8QDc2oAHq4M+5TYRdgPFzWaalVg37rgTbFReclI1FdIC+pvJKPphPhhseJawFea23oTTfOj
7znONvAOsXZbqgAxVFS71w7spTZKivSCULB9a0M/h127/Y5zGs3zNoOsTw8qMgNKmVYJqmJbOm0K
Ye0mujw8y24b3VZJo5/vHmZsJs0cR+DjKhLVFP2D75nytqylfn7AH2jVNXeLRqNydz1ftmKUd142
Aic1uIZINBo3OeWThFP/WjVGJO66iLRLBTk1si6d4LsCFI/HHGOBC55DsQzwnLpOEwf6KyYW1JH+
soDgACyceIEiIzhY9ovXEjRBHjmeTO4Kz4jOIQrtrUPC3XWTt9EoAOdjTHMa52OFPDWsBoqE/shz
kiyVo1nwi9J0q2sFBFmWjw3H8mYK1JoSrXWnud45uUGgP6aSuasqs+i8RVSMnKah9djnpTvGaSLH
ddaa89QvvwlwfSZSeFDA03X8gpIaMYiW429WTPxzhTP7cIHfapAnctKZgrqWlH2tHdQ21VUCGlDK
nNixw8mV5XUTNanIgMiDHpjeRHnLjiy9K0hkj0zp1jeKIiMhpOHiUC4UmDLTOq/7QI8CEQ6JnQai
noWki1cJacYFWEsbM2nbTZcWEFVHnl5P3FIrRp5VxuZYDeWafscTi8xb7nYj13W9uWzjauw2Dbr2
WF6NOwjuXLtBW42bvuf3OOlYxlpTZjsLEIc9UkAqPfQuqWdA2qRv8j5LqPDg9F0qqBP6BPLYfGmZ
AbvstOqHUh25dLtplWjRDGW1uywL31x4sXNVhE2+ViVrhREHC49nDiTSQKWrRoucqyBg+VpBBwpV
8qa4nq+hKITbtDaGFW8f9KJSdgbKvXXhPAzQCmSV4a0hVKWAg8pU+lGNOeXDQVmqXkrWVW5l5qbf
rBLLD1YYMq7n4DdCMYxP6/+l7MuaHNWxbn+RIhCjeMUDnjPTOVa9EDWcQoCEGMT467+FnKddXX2i
+94Xgj1IwjYgae+1ts8WVQDLMDEi3sczfKle/tZxt4+krtW3WurHULjJL19/78vJBwqCVhsFBOHP
VtOvpR+WX9LCT1cl4t2HysaG2iZOcJ7sPDjngQ7OmdeqfUmLJ1aUzrzmi84YSvbsc6wBe4ssG/Ax
zVdlb6fxPTQ3lmKrwv6Mu+CJpdz98a8TkeY3Tf73yWLSNHggvC+OviXYmfC2m6OhQWix80iDrQiU
IQWCc13rpNqWQ5A9ZbnnHSprzCLeaUusWtdL18Qqwq1ZHODt0zzl04MgLK4BYjvd338Bvo0t1nty
dXv19e1Vc0Y2AQXMcsgK8QL/D5q43fcu82XUU8T6PTdsD4FVOZu6QQohkG1kPFRHs7VumuIsuy64
+IlbrYo6sPeEKUy6LPSOFXaux2Y5GPF+aGorHhzB93dV5xdD7Ez4C8o32rRdjPTOBsE3frGRjXwc
kWV9ZCT3saWag7gPXJJEiuX9lte+tTJmd3HMRp5j55EikVnnMctEGDm9E8a5aOYDlWV5EoWm2442
uHlQPn/VeknwXgfej3H2yr+qwomCEDC+aE6nHamb8XtBgKWwuzZZTwiKR6xXzbMiPApRQvxJtKx+
VnmXbayuKLbG6GQ6eEhIuDVGo0ppSSKNgOTeiMQSw9FLPWzwh0JXiNOIV5E74jzXVbmuPOBxt3Vr
yU0mkfzjAqlEC/86h2XacmqU5lAs5tuZZXsqqkqkGu8+RsTr1o+ZO5JDkXA7iEa3yQ48yz9GNYYP
SS3Dh345q+2MrKyimjbGMBRq3CVNSiLsXoJVkWR4rbBx+rBtJE7G4L3q7eSYjlW7KhHiqaWbz29z
aVm4ce38ag4pee2SOnkkCDpftVeORzo1X+92p3HZZqhGe210ttV+Y2rMsVAIADCLxZQhL5hW37Qn
/XXo2+qUDVZwoXQaVrhT5I9/8KhSi26Hyv1wsD27poh/OthkvBop99LfpMWGlQZSzounomRzlxbb
5PvFXxJB3KNQXf7YATN3e95qgaD/iEjobblugMdl2x8TF4C9pJKXSVPy5rF21TRz/5KQtr9atESZ
a0Xe3NIbT7UjaDQsXnk1BHFe82pjrCLn7Zq3FdDFFYAgpmtbCfFIdffb5qAfehU3Sf55BXnqyFin
RR61BXNO42xfOxnMAr9MJja9j0wfHVh7NQekyy5jpbyNTtoHz4Aqmhb5YJ5pBO8XrMZNKSZPxb2N
TFqS5pjCfIK9mV2Uj5XTl4DCkuEh53ujuavvrpx68tEYhKTj4moFJIz7CtyIXaYse4MYeRsBXSr+
agEuoyr5K5AsQ4ZA61dPhIDs024+jRWlx4BEY7fCIpGsb0ATkR1Cf+5frTRoDn3KftO7o5Of1ay+
y1Q6V0w+K0s44YuJtCiWrMJsqK5GypPgg/ZJcovL2AiCrvquVgdj7FMdrpF2FrERM8fXcZ4F9tr0
5k/NdAhsEkQeS9ptT1WOkGaIVGHSeCfLRWalCagfDYnm3/HsPfW0SF9dBxNYZUtna2WqPk9Lhgu7
6bhtSPYzEI6M8ArunpM5JXHHp2kHhEx/FTPrIuOSF4i2AAXyVQwEv0jPAV6zZf8/YuDuPywmA/wB
4sKixoTh0D+QJg5wnSkNK/E1y4rI7+vukTqkvRbaLg5VW9QREDX6anRV0FK89EUXG9EYZif4s9VI
6G5SoSbPnt9H5bxiYyiLyO3uJ0ityyfHSu0NolHICAeObo/mkEiv3irP+jYT0h7LNBiryA7s9oh/
D/p0MaJbarQzp/fGv7Ux/YxT8+V/7F7dJdupfksZ2EuFb7B/gING9ej/+L7axmr5IJ3hi92XcitT
mkfOsp6gy8GcVVxgWs8sfW2yIN8bXbYsKobagwF5gDYOiJNHRtkVGTtL1Bg9FX2ALZBKsRn16cMf
Z70t7Jtu/NfZ/7/fYDdb7aVzbPKUHgDBEXcRWDPbYiOmbl4cTWLSiIU75r+Jxnp3vrfVqmfRH853
MW0bDCRIsrJGGpyYUuqBTcVOLsl9c0C83lnJ0HFiBGD5s5jD8sEPnBVYzPX3pphIBIyyfgJPw95V
BTaRnLkF9gWOE+Vj7/8skqjFr/3TLzoSSTHmh4rilexXbRWxUZQf6YRXPuEjjY1YjsELUUH5VNpI
xgE5dkHhG/mRCdXuOOlANTBiPs+RPyTTecj76c0p/8rlXH4MoiyPjsuWOxtdg2mQrRWz2oOxTi5Z
hbxsABi1RmwncAWmM0tm6dZcwU10wxfF+vKpC8v62vbeRabc23henu07wCPXzRh4SGlUyWOWLxjZ
os6+4+H4kjHlPDtW7uz9jPJt6+XNVxZ8Jzrg3/9omHT0/X/c/6Dy//sbA/8IgdrpIKOiahcK3zJU
Nvn3CL9l1aUKMt4CsYnUXTdKeyWHjByswUs/MhkCe45ENgsawL5crFuNPs27YIvQDt2SrOQfoaVE
BFyBfwF0ZHqVjVgZt1J55THl4XgT8SLo1m0+WHufZflKj7o6zNbwXcku/yWrS+i5TRqVALwEXcK+
SNlWKxvJ+KubIEQnrbo+adEHB9rWQ6wbd35UNU3X9kTt96WfXifZr3n+7McmWFH6EUmrChwn7mNe
Vnl/SZz5zNJCYdNGoauZ2wHukXbnmbw2Q9ddjJdRG3Hq6nnn9tY3ozcqYzSHqa8RStSev7qNYJTt
0mVLxz7qyjKNje63wVigY8SK2+NvOom3z0lb9dob6uDzosxQXtlZsS0aebvQm874EK9R694T/doo
/7jqZugRMQbgKS7btN6nVvvoiDEot7lLs9XABLJPBdadp7yy+2Nd0KSK6o70RyMrptKVTmm2Yc60
EQgUK6A1i2k1hCzbBb6Wz0HHg/PsJg++yyEtqk4AItdqy9tnoSefrTF1j8SVv+4eg2f9qss82ICe
hOlpaWn7MthrMGUi00e4dCQQM+r8zjsbD1fUxa7GohKLKBiNDjynTVsS/ngbSYbTVk7TjAgrPMKs
3if5DCh+E2dtMV6N1m5ZuaEhDTa3HlRSPznAct07DeiMJz9zq9j06s5VcslEemAeMiIrHeh8FVbJ
tEOi3TTSaeKeRi3fjbtRjTO+R836JfKLK0nwXjsQiknPiOZQpyA5Ct8+mVYpS8muqfCbmKsyOscu
D2VgsYvxz9ysiQE+5FhFo8tpTL4u6cUTAwHhoamXJKCLfMZycOYRkWnqhBvte7wENwar8SyQT8al
nQMHM9USCbdttbFzV8dhv508/DsdmFRiO84uuCzErt7EnOwo2Anf3CZp175W9tEZ+vFK+v47rZPi
W1oOwKKBbnlhaVg82MmMzd1iKP3xV18H5ClLVAHChhZrM0DvySPQRB+T6qdLIEi3DzB3bMwgInlR
Veh8GfUoYlENYdwCfPYBFNwKqLxka4s23yIO5l6JPg55PderbsyxQlZevqeAtj2TCV9ZNZTI44yZ
VYNLhKArTcsnY6V+1q/9jKSxETkJ3VOrxNdbVw3u4RoQsgsLO+vZtqZsm9iz2hgRTCDrIc+83c1X
j1xENZ0V4I3OD9NbUAUkDt3BW2ESps82Gd2rRAZxuaybBln+lax5cbtURnR5QGTeipzFxREzXhMh
9rcOVmNj1v59zZXbrfNk5rG5jk5ZLvDv5ec1Dz570J0ob9e83A5g73lgjyxdCq+eH+Yg2BnJjGKu
27WH4XZd/+2aTaOxJf9xzWnRWOBWKP6gy3E7kMKLuybcVwXA5BvSVf6BEMB3InM6CVCLVp0GZTkL
vB1AWrAwohRuGkFXN5loJC9yjwFgN6dovvQxWLrcJhl7LxxefXZmla3mJ2O+abF9tSJkQZOSFGvE
kOzJKZ7ztkZooKnHdWPl4hnASPFcy3eG++nJOHQo/b6xmGo2Rqyswr6isXE0TaSY2HrgQ7k1uhaQ
SsSvV2CETHvVi9VnM/Tbcl2s/a6WcWb34tlKPf0wUT++e8h66vAxO7UzfSHhFSKWh4DTqq4q5Gpx
waZpk45BBGx4uze6crSG0+TmX+Z67vbMqcWaWiyPXT16B6so5Tkdm3aVjuukRDyiUM3rbJUyErya
/uLzVpRB+2sS84/BkvYbU0OwzpukvIAOxvbAtgYxtXX6NCZ8WoJf8iuWxsdyaYQwSIw3gv0t9xxg
UfUsr2bkcVLeIc+BggAdO66Y38SFPQdHnfO/nMGuN9wj1q7Hn4SdsZRJt26V0g0pE289FXW4shLG
Xkm7qV23BYJ9oN9Yal2UrHQajdYjZyO+5Hystzyz1U/SpT9qq/c//NEqVu4wJc9tmhJEmwvrgTnz
59hpaVeHP8bNupQ9Jd4crgLOh7cuQ2DDpskf4w11FvBItdU2nCq69bFx2zYawe5EJAIMBBqsvamn
30hHo6S32y9hWwZb3kzjziqUegtd/1DLpdcmpCswhLuzM/b0ocwKL7q1XHBrvJ6ek5BWh8At+o1p
IMsY3C/21bW52FI9tPsFgvYyh/6jsQO3WK4aWg8XjvDgJSAI9N0ahunTTN3gBY+d3o8WL7a13SRf
k2Z7a+iwfmN3M/a+Vjc/D7z5uF2InL2IIGHxUExDf7aDmq7UcunZQA4q68q3mfFpZzOEFaXuui8I
H0XGgTgNAy+DyoXeWl9DBtqZGar1Wh21WDU8punQnfzeEmtjIF67DfHWfO+wL41Z1UwxL0byrlz8
8suYVa3q9cyZOKXpnD/5pAfBe/miseRHoAjLvqtPWHdMaOPcumxyiQeu5V/07KfxOFfNzh/Y9DYr
e29aFtLxsFKVEqAHEj6URW5HM6akV0+Wr/U0lFHGarlTaaFvbAZDafC0LqOE+3J3pznQNHgmI7P3
y2zakNy7VsuBCaztaidHbGmZXDOgHK4V+8FBHbxNqJXM5hipXmdlGhmvXvDnCcvJs5H8sQsPI1uC
YkrZMZa59BCIPgpExV+FS8hTkVZHmvTp+xgofDmF9KPMztL3pqFj3FlItxirL1OxJu7UI2gDaz+4
v0TFrIuRlh7tgaWv5dJjP6Mkw+Lk1Rh3lo2HHAmQHMXGZT07IRPFTp3XY3Xa16O9G4LuwV4MTcJI
vf7NTMZqh5e+D/xqDlwPLSTQY5799+nEEbvV8/gzpV8HN813SdfLladCpwD0gGtQclonroHCBO03
FbHdg5nfekpe58bigMZbD5/OJQG4Yuzk+ibbpTNGdl3rPdAa6Kwtn1Pfyp9EForr4Hnp0ePhX50v
YLM7Jje2bnGbmYGQDv/RVZoiHAiQT9ZlwCwqP38XKfE3koSIii1iPSQe7oKiOhlxdOxdBv7O1VXJ
AiFGwmEqi/eUIz7uVFa/LKSLd+YxFjdW8mnNxViAm5ZMe2PtreCbq3jzYJqSdDM71vjWoGjGI4Aj
r2YcWbr1wVyUXPoHleefL8pYZUNvF0VIMWKxUNTIVCxMq4WDZWJ9RiyHbIoS7GRu8T+jY3zhZTFD
4zKeKUnArFic8MfzCxPrXx3dnEyf2eLkSbmkK9LNNI+rTob5c+rJ+RUwsA2C3d3VSNagsETLvCcj
MerswegubhJgcicnVcOjsSVIRIpJsQcjATf4DLioukmJ47x3Y0Avxlam8jvlXnYJ5nl+tRLgjVvh
ov7EMjyzGhHh2UhOxkpl2kRlOOnTbZBOjVFGBTsaa4l5HoFvtznerL6X4JkSwQF4C+vVR4YA/Omz
9ptiD06Yepn9IEfdDIuujZgKS59Zk3wEwPnhLq6LKJ0S62qMlsZQymnDQ9kS9TIWvdqW+dgu7DL1
MiSOPIGjDOa/aavXQcHEi3FF9qKIEKTGwn1x5d3QbxzwPbfGGraIXQIXK5qhvQjH5WtRSLoGlbi9
eLVCxYpuOc056yMAaJPtTVlzEL2iuqWPuQSD207LCfVOlj6sOo0kQiBgWO6RdJnjskjKZxoO8lJn
/GIRStSqETM2bPi/lb2xelmrj8mEOG4ia/VsdAhgf/WQnD0ZVRYOyc5shJDgRQcTbXetrVq8fdH7
SCt/m/C5WxvRtLBRV6LoravRUI613uQJkHqXAfhUDI9dP93cjccwBrjtKq/YGZFx3Z9z1V/nYPxa
Jr0+GbVGSCfCDdofjJi2tXtIMMNERjSHobFfHC3E2YwUzqLdITGoV3cPy1uPg1zjRhGPgztaG8fq
+g3eNPW21CpYm4Y9UgvX4a/bp22RkVtPQDxtTS8gstsPhchjG6C3Z+PulXO5sq3Z/rx8lrrYA3nv
4BekyBTN/hYs8ZXJdZmsVwEsHAAY7HBXmbNiBGffRsULI91UQ0+isBrHmNfdZ06tLTIHyKWpX40p
EsTVGGyEm3Y3KNE9c5i07GplZfIJupAtiA7jWH76OWE3bLsg6DYhr7L1UKT0TD2hz17B5boYBf+R
7A1T6G633P6/2k17TM0Smz+htrIHyKzOlIvktjtHBtx6Fw0d+y4agKtanLVvwXkhZN+tpm3bMbVu
gLbZs7EKH1qH/qq5M334jPMtaRo/9iosw7BqO0+NCK8aq1DjleTB6zRQoMLkEG4BZUQbm772Xaaf
UCWqfhKOeOOimD6qPGXboAITrMPU+cHxZSFyGPHAUgCMIZNSL5kUQRp54ti2FEWGNNDdJVsyKMXI
6/XI+3EzDQo42CAsHxNi53sPeb3zTVeXbDj7owZAI2x4t6/GxtrYQMjEvW8xfGk5CCiza8Ws7Nla
J73zaqxFgDIoFbMjAfTfdkT1mFVFBpVE1FbWmRfhhjZ6enSWwySz6RGIwu+T3RQHIxk96+zPpkZn
DpZPRiDGswDppaIHxRac3AmQhxev6Nql5ky7HRbRJTTY+3marYxVuTmykI0L6huMRlUBXop/0KZP
Rkoq3kfhBMJu3qa/94aMX5Y2/pNJP5Di3NklIEpLzmJAeat9mGjrt5yFn5JyBS4zAkL/ymOExVk3
nY1UubzcG/rTaEVGNId7Q6f0kHdHo2EZKUvmz5FMg1yWyU6hPp+4lFgnlAMSWMRNgx0hpY2qUYP/
H2dY4YNakbzNlkb0CJE0RClc6+qDpTzUvXcyUjcS78ip881I5hC4dFrlVunEjhzote9Zeu0RT10a
m26STJPl6c7WYPzMcrX0qLnnnUAU4Vefbz0iyhMyyG+2+Uj5ZPtrl/tsYy1fnznkTXMUjkPORgIr
Qp7Ggb4ZqUG9o1Oj2BwLEGBOWcrp7QCk+ueZl4VdrIv6i/EQtP7UG3ESYuW5VX4G61lHpgbXDJB9
FAoSXIZahA/WYpBLcS7lJm6EArTBhasBSeuRfrbI8/DXXNm7PvHEvteZvjp0dp/cIk5mu73KstPX
AK928P4RRjEORjeMNRhmbvXZqAWL/CkIt2Vw9r1x5Rd2dvJ06V7MYQhHkKPnPN32+K8/bOhh4KxA
HZlpsbg93YwOQmrGz1jJ0L70ZYJf2yvGcxn6KCvks+PgoxRSSFFhKDIGIy9WkqQ/mJf2T5yDclWG
g/18P0vJxNfVoiMprG4R/m69+43KOyHR9p0vkFUEZ8dowM9/CWlmX+sqfDL6BoR5hM3aagcQSf2F
Y5skx8p/6zsseJCnw5Z70d+bl1Wfgp4dFI/aRt5mBjfvHRsJhiUSzppFZ86MzliN39A3/E8rChV9
tlVN0qzCgdsxmZ30DGwmQGu8GQ8TMAhGddebM+Xr9Nwxt41Dr5hfXJGcSVWPP5eTAvBpc8LrT03Q
OCwK87Qnzwl+iS7v+IE09FEk2ENk5pczp2041wAZTQMCJPhN/eVgDM5sA3P0dwuGT3rxpQThHeX2
mh0LgMmx1ajjgdX0BT8liQeRlmsjitbTJw9hm8iI7Vhgm4aVQtpkdrdyiL0dhjx/MsaQqCaq8eQd
iXboi+m4yWsEVheR++g4LBFrTxDhfbFn0OM90PUqbo8Xw3I05EcLEKDejYioULvLdd6tPJ+PbSEr
YHmF+078EtFaoGx3Oqmd96Zqv0yeIx5TxD9f/qERoZO1LpXtn8tuTQDqLLBWAiGwxwlx15k5GeY1
Zix/hzL33lYSu4wnmUjEx4GpMKLTuthZLZOvEbUO69Usef00TcIF1i0kKwP6tKxOIfXuSVQ0mPp3
Ss+l604fxotXSJ41VTh+hGxCBH3xcnpivEzjf/JySE3XJfU5oiFF/+6CWL30UOnuc1gj/jEsvFox
qG1NBrqebBs4jn8dcidWiKkAIva3WlLM4xE4bwB5eNXJGECTKC9tp7qTVfUowiTxLGOeec208Hdy
qr1t4VreRw8opWib7HseAEGFEjTslAeB/TD2bhChTl/2fWmZNHnximoUny0p0tempXEAZfyzZW1L
59ZSUca/1wIpUaV3WZLX3xaYipfwX4DyIfpS9f6r14btRvVDdm5qUhwbMtpbwLHVMyItyG0FPQqB
YG9nWhVq+tLxOXvXCMavS2/gF+4m1YF6iN8lAZBheQtSRSpF/T0DVw6x++xXkQAZQKr2Y87Cep17
qECluqDfs0Z9waJfruvRRSwKRMZVqif2FQvOXTZ12S/q0VORN/aXUtKFSeJlwLwk9o6xwt8phyJJ
lCEW6NnD+MX11Rn/Dpi/U5J86TAhdNQLL0lN1UsfZMmqmgqxo6FSLxZSVTvMFvOqcnn1MkyD9aAB
tsMjq16MhzeyXTpP4tGo/CZsVzljfG/85xRV9WpJxdpYEcRHqcMxeDJDGRXj4xpl87onI2nuhFGR
WenB9J1lDdn6KvfWRvRTFOLs0+qr8R2VbC4y86yIgfIAbFUmXxC6uvSiVF+dDHAzFyTeQ8NY/Ubn
ctu2VH2dEtQ2w12Mm6IqrY/K+m7cCWVZPDIs7I3I6DZQeviinK7eoaAkACpLp1Mv1trN5XvZSHuv
bF5vTKc98Q4KDyNoqDrc5I67rxpVXAvlBqvMLbGACPq+WKk+wVRYY65GNPlaaSUe+NRvEJUfihV4
NN2O9QNBgnSR/x8b37paRvvHDmja6yjXao+AB0Kieljldh++5rRszx2tvMjoS0AC11U6ODe3phx/
c9NM/O7mY7G0Rymi5jxlDtYbEZKIP7NCh1Eb0O7U6dl9BwIfkYE2e7OskD/4fs2jeXmJYn3Qx2Fe
osLBIvq150UFAgUnIybOa5/6+o0D1XYZZYqib0tnve9FAcjfRZX3kS+n7kfbNmvLLhGcwPL/mKMe
7FfXCfKlTqF1rfwABTsLTY5JCJZVg5jc1skqAkAnbYA/K/KvXt9dbNN+LljUDVnzsyoB/hsDPbyO
TpNtqiRE+YFq6vYky4AiSlr9ICfSrauCJ29IEP0l857/Sq2dZzu4jprar0yw8SNYnj1SKecxz2sa
O67fHTSf+bntS2+ToZjpi7W8KJDGHL8Tv92SGjExNw37XeFYyW4i4MXr1naW4rpsV9UIQhhxcvAG
RGWJ/CYSO3F2dtgWN3FI8ZTKkoi1pXL3VVgjsuVOWWJ+hai9fIToq5tzgHT1rvbz+mb1m1TvUJwU
3+nizFWAdZ7g+matfGRPUKyzu7V1klHuEhfgKdOz9HSx65gFnPdyzWFYZbuUkulmFQsHOu2pdbPO
Ik9ipNiBAFsGavBPpnFWO87NCn64F6PKlncTeWY5saV9/yZibqPx3LXs1rYchzm2vSS8WWlvj6jd
WbuRmNp9yyq9AwTrleoRNVrrXrZnc8DP+3mWO6gQN4+nPz2MG+coboZEnoiN2FattSq5J9ZqTMIH
6doAFM96JfoqeQDjAmAtjuTmtk75fFMaP3NIVf49yDy6N5Jp4ZMEoV85bPOl/d01F4hFAb2I7csy
zP2gbevFLsVwMM2Nvp0zcmQc5ZPA4wfAaWmQ5GW4rpsEFVWXjqnEywcAH3WRXtoe74MlSmfHmqjH
Ahvy34YZCkyqQO3nG+N7Hyywiz2gmNXpru9SIg9+Qt7MyPe+s9JmKwTG6K2P4DkJaIWYdtHdDiRz
uxMPOarsVqiS8LdaCO7pyMh2Zd1PPaTSFCZeFNAgcm0BFnK6nRpXXQkScd2GN8t/6U6LDJS9FKmF
Zchp6cdPO+yKjOxOhK3SMkTNlpxhbVbM4BHRcF+nuMuN6HtFgH0TV2cQSNK3BmRHo6eoS7uvGwvL
2GGaP2irUWSrZd2ZV537KhENMPpChuN+5uDr3zpH7WrkSLIhQgwEC1ow7E/mUOk8PDXLwYhaA7Vn
JSjbY3RDXSNJjRw/2OYoJorI1N9Y+0K06y505iMmYRexscXgJ0G/QeAL84oB4BvsvbFQUNuN9x2T
f+8qTOhnM9Pg1rZJvQNKe4wCa6M2niabnABpEMyVqM2Dw+Rm5XlYDubM6DIkjNZpYKHIwL8bOKbk
35rlBLUIrEod/tCbTkxTpMmTbYPl8m3EfxrMtKVNCJyotUTmEPoVAJhtrYW8b+oi3Ssn3copCZ+F
ez+1No0pxXT3GZzUWlkhGWK7DfLIAxHnmdhNug8qKeKBp+ItS4onBxSqH3Ob5Lgt9O8eIdf/wyMh
tV5Ps0bNz9CWp7DTCF7ptDzZVoCirLm7v6sCkftA+P7L5d6isYtuhwLNZ7Z0YvQ352CygnUva2vl
dZ1+nCrM0ABfItaI2EmIdF8T7BTKQEX15OnHm7Iqwba3QeE0OrUY2gbkX+yxrbXp5magAXCp4C5v
7nW0RjJZKyGSbnXX3QpwGfnPKl1/Vvb6zW782xYVU//o7s+OjPzfa3qZ4l+mxBeeOkzspgkr63HV
b1EaCiAeZFzGCOUOUBhiohKZHVVbxzpHsXKHQzSWLmntbp3qBuR5/Mpbo/Qb30FYZHLyddFkUeUM
7bUGLjVCObdgz8IC4ZKhKZ5s9mFsRlOHSY7SDWG5uut8L3OjrBQLeMZrrhxYgau6GndzAOQay3b8
Re5tDKNzuZWvioC3O1uxYUelBQyMlGA9ZIM4t4h97Hg3vdeJogPuXYajsRgfsMz1qqW9s6aLtzEE
oKBsVe9MSEoL+6C8om9fEpnLjVdbYAyw9BlVoMcvVBbYpnlSIw9dN9tRgF44le10mOrCj7FwTB9R
MLNBITOXvhXYOkcDOH4/nRzlW0JvSCOB8qnB6ITALLk0KkTWvZAESbzeacRlCCyxt0SR78my7rJU
rTbOOI0vVYuaMJkPECZlxf7WE2pIIriS6J99h8dPyPKSzHKtHF0dHc9GHjeYRIXs0N+yOTMH/Oev
2rmt83+Uncdy68i2bb8IEfCmC9CCEknZrV0dxHYF7xI+v/4OQHWuKk7c13gdBDMBUhRJpFlrzrGu
ZhvHj/b/HgitxY94KJSHMnX1o+p237eTX/3/da2c22TVtv2fr/H11CR3x7Av9f322l/926OvPtm4
6UPqvnz1fF361be9mVw+6oqLsW59s9tVWP7SY2tXDskHq3t0E6/2FSc2DrNbdntAefVOlk+e01sv
St27r02l3xtnyW8qidTXbtCkL52+uIxT6b3KaOh2xF0cPgPOmt1kHwyW/1iRaHrL4p3xyxXB9krZ
KLRHL0l+bCctXGTPEbcLa+4HkVvNuVxi7Db5dozSEldNPqJl2Nrbw5IfUYiitb9Y8+y9lZHzFzfl
BPedlj5oL2WlTrfPVmIS2HLn+2fLdk6lrNWnreXlREjswnyuDOebqtdyX069vG0H7MEg5CNDRaJA
X9Wa/5wQKCpBHrvuvletwfaL7YwmEj+GPXj6eoU2z5CexcmxAvz48NU/TI23rwzUl97UVjv0h+a+
h4lz7xHd3M3aoSKB6ehgqxukJevBICryWJYkqiJ2I6xK6RuM+GgICdh9bW3XZqmp+8JO85M9ZON9
GHZ2pswParpMu5LI1s9sx97Z/imGftipeQmQVWmc6zKSVttOtBYjk9Gp38fJMkgg93+8Eh/b0vV1
WEYjhRz+9TCzkOCS1u1kkMU61HHNbvZsUKLziozo8VLcbUs0rxCQajJmFSifymxeSxY4R9HZ/W47
Wzqz9Sim8p1gdNEHA947d0g7UPlkZ6c0kb7lTNCKYq881iPEXb8aKjXsgPh9HvJq+nfzpyLtMqg0
Jb4QFYov26NI1sm/mtuJ/+or1mc0bpXV/vYUTfZ7xhbrJMhDzUlCxmMpYcUlqriMcZo9aZYY/aTt
2p/daL96s2q85sNswpcyo0PRjNE3qOeEBRrxs5XlgFhr6a/wRYzHmWxngLetus1ponZHPKvLvkLl
dbenKTprHaBns9Oju74e2DW118kwd21GuH+PBpZFejddt5PbZUzRfwhfZ+H2GtsBkiwi8PhAmgpd
WmLKdyHbQ2way19G00z7gUT6eXaG7JiOKMKjFf+RGVl6rdskDoCR2UQiaH6dSNZmafZIn4wF6cX/
PkOBL/KoINx02gqQR9U5H0YcTex6hHPBc9d8m4af9toN8dU+D2twkCxB66Ngjk+aWioPbj8pDw2I
nocO5fV+iuGVbCe2vu2spbHNxWHHNchh28CDXKJgjbt5PQpx1zHTn+pSPHdtC6YYadepkwDGi7ZS
PiCvBtsF0Gby3dDm5sP2zKhCqhMPTBCKWj2Xmkp+91Nr4/UWvk7Y5rfMtvQbEcnpEJdK+a++7azI
kjZYwxmHxVvGfJ+zMxqX2eWHyXO3gyUK/erVr1vDqBkg/BLR33mund+OWIZ8z7q72Ju9W+6+ntWu
z4+NZvS7JXKO24ntrURoH3wy0Km/4aCAqKDW7JL3penz29gAnSShT8BZyOXotJ2z3y5zI1IE1BJg
3l3P/n8/C/ht+zYMna8Y+ninEsx4x40w3kHwnD0ySQ9f/UNakSiW0mU7yGXbibxQwU1iTd2etPXz
/y6npZ/WEJdj3ABnEGGfXPubaqkfZVGbf2feESSZ80eJuwRpiNu8O51i70YPfZ0RJ/25q9zxhDLL
uFlN98+z+UQ/UA//bcTDH14ufoRkl02+uz502jJ5TCzhBmlU5JSFoe/rRD/ON+paqCs1EDFw5z5u
2J+N6YPH5RiruIK21ta/dm1XeTKJjp+JX72qEfytkI5m0aMnpXxGJJy8bAfsM8ouA8572JrIRYkI
RO1ybDM8irjZHzqtX26WLMfXgax74KIEPG8nU0r0HGQCWWc7qzrFfCkrY01a8FRRDsnzgo5rO7l1
4bRAamsut61lRcQYou4hYntTUXBoKsONNjAiKN3B5ScWsaIKvqgE0Pr4yLb2vF7TtfjtZWRWvuq4
81lAunpxXciRuqK7B5a88kVRwXa53vy2rK2tS9X196qti8ft+o6f7BFID7POeoWLjOhpTEwC+LyY
h5lC6DuUYnqQzHp6tUHlTOXM6NMUT4tqs3o000fyUuqONzQ9SYsKH8BPGTefZjE2iCt1gIrlAi5R
GT+QW3/EIOTveWgz2Dw5EIWKZSHbWpTO0SS6fqAaoH0w6wKRQKMg0reVICE9eSIde1YckT55EYM7
5Qmmv1wC3WavLiCaTGNXs5W9bo8UC7lR2+jaQbf5WjPgcoEw8A8XpPWJPzFLE4olcsaUPKlRHUxd
ZO7cWieKm69K8pMzPy3euiLygMDF/H2/QqobGrqQwZueRhc3y4qQ+x93qMh/rYCy50Y14jMYze/e
GP9Istg7RqnmQeNXiG2xHWaWTPkVyTcrXYqjvQoe3G4+Z6Lhf/XsnZtekbdb/lI2yR2Ll3dIhruO
vRgjt/Y6GNpfVBtxfRVF2M4cIqKdmCwFxWECdUH4Q+2hYJy4e4gSVMlO9l1GmZFBvVOdlEIu5Al9
XYLzR13T7xE9O0rYgO3akemgBNTAvKwW2WVGtugndf84EI6npkH6O7cqDcGg0e/jWmsPsE1LfzIR
mMKMCvQmReiUftfsQf7o2+EYWem5k9bNaIR68eDQ+0xO495LReUDT/47Gn6IqkwD9r5/slnjs+i+
V5R/ybzq21giJtGb4WDgOtZRq/mTaGpfV77FVR5YOON99tiPok7MH1jJ7CY/GHwylSfIyzjdH5Vl
ws4y33EDtCGSY3YnIlV9EzvaQVWUKdBlVSCwsv7SU10i+GZN6aU1GPNx+Q7bat9UTLBLOXbntsmv
qY2yWsbk7ay8O4i5xsoZjT+Uqapeh+jv1ssJJIruTSE6yjpBXhtYIwHGNRh2c8HkIZ2dqulX9Jj8
J7LNTrB8FySS058ii8VVW4xpNxavwzhqb4YTjigoAyVKXjV8IbsatBaIUnuNeJrnWlRXU85hDdH0
WebldYI/vdewyOxlzpdBonc8UhtFhGl89tp+7+iNeY5qYeB8mZ7gEQgWn317TO2k8cdxuCP92Jli
mVAhm6FWu4qvwltEaTe8OLImYbnUcgf8Q4RJNp3FgDZXpdQAsOIgUwb1NE14zGqzQviKriuqPbL9
qfMW19jes35ww3K0BoZz++o6sn12zH0ytPaxH/AnV6kKSGYOksq1T1LiYzDhssBOqLSQbbkbTBgT
0QdDrcaxZrb9gopDDTOI+CGriFTft0sLwT23ZwGnlYctvrfC/9c5qat0VLU9HlFrnuuGQBfqSC7d
XkXbTn++QFwJQPa6X85yOmL2qMJJmIJqXlBOZpDVYeKl+sEa1JuqN22IkFxyh6WuuBXsj3cdSLvj
oC9/mMRsbDLSe+ooMBYorAx8Zr84tPVDrlRxEDXO3k0K9/dzNQ/fM5cN3OK0qV/pP0EEvlCyytfJ
6Z1jA2iCk42/mo6vJ/HkvTHtNFQbpKVk4KG0BMhmvZsoqO/SuwfUr8lrlcp2XwwIkcXwp3RyQhgA
NGCGNc1eKql7G0V0LqW75vz9JFrSi2YMb5UF9DBrmu99VQC7iDq+vFJD8xCNj6qdjKTwSVRrXf3S
peNfsTD7Q2Gl9jG3Sag003CIRlEFvN/8Upbz0Uv5QMqm9Hy9tMbHtubD0orktZzI6+stW5coOeZZ
eZAElE920j2UZS0OlFF7m6BXJVlUhtIluVbEXkNGMz/0dfQgGvGyUM5tr2rjvYm0j1R3CNV04qKy
3wgGOY57nItWqOjAJxItN89Fok470bd/J1pd+yboPFX8rVOoB8hDNgdtV+y8KH7qK0M7ZWUo4sHa
idavne5FLZL31lRTKKUzW1+3vKaOTc02YwJoHaNNFV55xhJf7HI3/+iFB5Akd5fA6R4aqmS59mL7
iVfpvlM27qEm3XMdkCyKuOuvFZ7miyybQzSzhsJ3o/qeAiGLmH4GotT6MOoYRxYhp1uieqepCHoi
9GGtLH8otqhThO27NZXPuWVMZ7gKiPAT0sVMznOwWMj5aiqJBIShqQFT8fN3Vkd6UbaXbOoZg93Z
PNiRrfuDMk87QAvvRdHMaFdBly+ut8uasfCnHHNqMmWX7TAmVnYhO3opSmGHSKBKZLzji5tjsCCy
BIVT8Yde/J0Z1rs1Lb+E3pMDS80HxNiXBhcisFbwkjYEbCMS3zpQwxBei1c3HawrHKSIcgmFODVx
V97LBR0eRJGnBOO3OZTFvmRRt9MxZu1ARlG2S5vQ0pbULdO6ct/qK6KmdvOTKN34IUvIsnWTkV6k
V1rniJUaLI9cC7PJwKGZVvJSZ/l0quZsoa6JbRwpcLg8jmkZs5jF1oo8pj2M06Qjqe60fZNBESr7
ON3HlKsasPWYiU0ydRmsZ69hSVy1RnVKoUJAXyi8oM9V8uYmkngrSaxX2/CmYKLW3FvXnUbFToOq
yty3nqR9IBxreBdZqvhQFZNvxjJafoai/pts2Tlp7Vh/KC05US/v53NjmdYOy2vn9wyXH7OF0yfF
1/KBrbhHnIz2AZ0qPM0BNjUT2OD3WLU+ZnsYYCYk6kedWgMsBgScsVWib67l9EE8nQ1b3o4fmhfB
BkIl9eFZHbFF6YqPuGaImKOi/cBCNvvaaIp7rBhhurBCokyhR0DCiXZbM0ukfq0UXERz+iH7fAXd
UJIkXuL+0Jozk6xphqnNnjiKzfHa9+l07fhfL7MrDgjO2CszAe0ar8RqWTjWI2ttIkreXZFCee1z
PrLJDEabd9lEWR4M+Tz5jaLlYOONNQo6INJMBLLfuOMXMptaYCMZP6iq0h2oavXDHQtSzB1g3VYF
zqzK5TBmcQ+QvLGDlhApKB+juLXW5PhLkhv7nBCwb1BYQK9z7wlmznSQzXXM2+U0dFl0lfwv0HYe
0Cy+FWmU3AmkAuBiE8FyQ1FvWjwIbnt5t82FCbsWwFFUoOJjsi6qI3ay6pgNAWaG/mC4VhAP1BIw
VSO/2dNQnz2puaGWSmM3NfKveqgPvajlse0mVhSN9444eDeIKcP4wv0fSRS/S+sm/Cs22hB3wjSC
WhvKdJSnsR8VBFqparkw5GPGyjIsQ0mEZYX6jXe4JVd9HbrjgsCVXQ5ihfzulEZYTNwJxgcCAkE1
RFYweKXjq2VNIpLpoafuy/PUeATVrfLQDUbjTzVBjdqL3V1ex7bfkVned2lj7yjyNoawDe3HLAH/
0OQS3UJHuEwzGVArltBgQ7OHymgR6RoPi9Jb+9GiagnejpY6Q47FO7sp49yetCW/JkoXXXpuVd+J
m1+mI4fAIst4GlXjIU0zQsiLo+2pTlof6zgpAjN762ytvcfLrPtE1P5i9CbDPCVLCL5yXEYK3XSx
cgM9MFxne1b8inT9I9gKoKhU3Rw81QvTHj9fTZgn78WdaDfihgHhTy0881RZTXR0NA0OA2AMv8H+
rmr5FXvjgZ/EfO07so05qsQwjtwqKEv3sVBZBcZK4Y+uCvOvi/aGvSy+1ith79VvSWI7D1Wv/BEz
X9Rsacaj2bTVvlvy352BfkdQdWGXD/d6ENlDMU6zr2QL+CJvuvXM+w7Wc2CJdhmWqhntF+ow7pIR
p/QQRWE1NSXULuWPOZvTBW6/cZybNEiH2Qq6hN/J0IDJA7uFBdQgMLrM9dldxgmTTt0+QKS7qoIt
lYFUxAARpSsZLD/chfuktC9i9uaQGoTC18TYHTHZ7tMZBqjbJvJUWkWHtLJ57bv6SQGcGbgDaUen
675rSaEHhtBM7rCCm8+DOD3MuOSg7Lpxe7XXmOgAKmk/rfolrPMLsJkxaLw0CfEoqWSv5F9dZ6CV
Y1mw46agPMfCqCznOdnZg/e9iCrT752RWEd/mOZCXObOhunaz9cZkWHFAHso3PjdAZO8nz29CTKA
mHKObTbDIx8Q1TgPNuUl94lTvNflPO9aQmb7QqAoL1LUhLUSX2WpNw/VnMp9FzFFlTZULCfyioOS
jU7Qlxl0vCg9EoMrwlxWZ1vV7QtrfIrTWv3JBGVnaJpybLiRcBHdCwQcU5klTx372dgi0UzBCeZ8
fCV927FjVYFDOjo7u8aI52PZ2NouQ2DjJ27gWNmNQrcWy5sOcCgKyZ3l5E+pl1wo1SL2vdeDRjNL
9UARUOskHdXD8dtSMoWSs74+5uUB9NReDnZ9SMk8+7HCJxct6r5zXOFjVy4OlIRgJImSeN9n/Xdt
5Qu2Qze9aCVhIfiiWCn1xFc9Lwp6wyb2FGXzrtDFC1+Vu2L+fhD+LCiJ0Ozixdg5BRqZmKAcan1H
7KdCZLtZp/ijAbrsPSU+g881UNAGImrvRTCypDi0FkTTFhIE6vC6f24LLFwGiUCPnL+YUdAXs7n4
Kitpc9CKdfz5CWZhuiRZ8aRErQxGVYsek874bpvk4eXYhNmQJ2co8aZvKsi5arIZjXNx2GViPb2M
hrrTJOHwttVUxr0I61yETinvwh6OKcSwwke63/qRbalHFW5dOLaW+DxYEhWEWZfjDobAU+Tl8oBH
cw4oxFuykFXYqc9lhhDAa89aNg3hPCVjuD36OsS2OYRUvCRiM3Bnzg7hdvTtx6Uq3CNfbhMahdqE
NvGuQy+pRDvnMkxaJoasZNPm4UsKtldze5IBQzEfWxKMputdiF64PqH+a6J5Iszb6l24JQGUypzE
SaZUOWKi/kt3iyUENrKEkzFU+5FqNX5tayUQYavy+RDM86gUI+GF47zIKmQWqdgEzdHeGup3O0UV
0FN7ktcn1NJZ8JvNOlDSmjI0ixuF24HlK+vQNL9ahN0PkaKKUA4U1ikm6ygYDkMB1Q/WAstSvxX1
K0UKf3V9NXx+Vtuj7WNKpaWxUomk6xN4TI4RoDt2tOwztkfu2pzZcfB970RTzbxpDvYcTaEdv2Fq
ahjo9tpQG+wuyMp6TgbaJq60oFPb/Nz3koS73FFN/ElTvGxfzfxjJN8srVlJEKzguy6KAgap9Q20
AOW6a64wXCQZ5/MlgmylRqC4i/Y0de1Ks41cH6zN1ONLVFisIYOdjXB7B8A8yAs78o20XRMyMaxU
nfUhKPuG7W9kULsRESWoEOzfr3XlsbWaTOI1nauFCB30MMFjHjQOPrb2pyuLn8RdXD7ZaOaXq1su
u2PalT761MZLgObwXTX6XIdiPWzN7WAC8+Bn/v86HTVUuv26muJ/3WGh5LKLElprpqAd7e9sTgYA
jYVu723FBDBS5Sdqs3okdbggbvpQQjH0qWLrC0+gz0ycFskdhxHF32H5nUTwogAcakr/QEmv9Fwo
Zerbt6GBSj+k41MVNQ8540BYlUYRFE35Yykp56DAGvMBMyqh1G9d6VFVRCru3skFRD87IZ0QZ/IZ
/F/F2C1LKqHGTw5Zsah8SZ3xTaiucRzXMIFqWWU4x54/C6FfFk3usPB7k/MyCO5hb3TRS5b1q7fZ
IB1CiDFGynE6K7Wdc+vAT02WFCiNo3SsmogzesAb2rEIYXarJ0rJsKzCjHXhoznDglEsX5J19pUZ
kZZr6H7uxebLbPlV0+ShV8vffNlOsCBaPZsTtCpXz/pdSopMn3rvOiXSOBJUbnCNBRlbiJ0luvqm
lpgaR7ZRQVLA1R6KuL5ZGRnnuqZe4FAdMdpLGJqI0MY6jXxjTrRA7Ugdy/wD1b+4RBUk2Qi2xq5T
ZPuQA84wNHh+DcPswZmFey56vBuewk5ZWrL/NefJ0ZH9cUQs8+I4SX3kFqhOEXH097qifHyVKT+G
FZpputqIYjQprorKvqfzxn1TpMmPmFq6RJKC2pnN7yOsUDtKnT9lQjyNeUGvFPtWRCxfqjhrfaEu
p9bs7J9E5l1iAYxRjtoPJ4Ilz6QG8bgMLUYroiW7Ou7ys66Q03RKU56GyJNHSepgh0rT2Eml7/Ys
H3d1M2VHtV3jHQBAu4pIa58M9hWhP2DMZHymqsOTkdXp94g6zTjBSSboL3mj1qt5BSCmYcvnblK/
9532UU19e4lGDJNk+8nD1CWW58yDAzRVuzjH+ZtkeYm5NV8YpPb9UhaXtmygZK7RuwWp72SI9uSN
QnlTl2yfeAYhVRx7u2go9nBY4zeUgj+T3pWPpqBsqKFS7nAZwfW6Q4my0arTQyFm97sgfi08F219
Fy0XAp8xVGRwSiMZ5JOxEKGu2FB13mQETu5oN3YAxlk0aXfs8J69pGaP651M+B+hnkzLy36LhR8M
IRbjyauLBmJKaZ48Sv48GVQ4D3olqX4VzR+wAik50rTxpbC9F9TG1OFLHQzDraxYUOfyRojh96L3
Z7kk/cvU9e7TANgirdAzLyPTQpEKhqMt/13wZsMt552TSyv8r/bn6e3KrXNrb4ft8q9nf/X9ny+x
nbZltI3zkV4qZ6pTOLg/UmaVz4f1pLGIXtvbo22+GVOVi7b2vx5+nf+6fOvbDv/Vt73O1rdofbUz
1Gb22dsVhY8kuGFSXR+qDksYwqn/6TVGkwXBer5QkOzu9fX81v586ucxWUgDKpZyiPOkDbdDs06z
k0lZSX9rm93yn7aSeKwiR2qqL3r8bGkqt4NbGgEiovh562tKm9E9M6fj1rcdVLzpajpFD59dpZ3f
Y4axryf1k+edTR2Zz9eTqk4K8jts+P/VlymQdrVRPX/1seOkrJZt3Gqz0Pap28RHq4lhWiutdVUb
U71GFCpl6pv7H8LV3kuEyC+6qsyhjJJyb1eJ/VQvku1TvPhADuvvKYqLY2Y0+YnECK5l3IkTqDlN
98bdKApiKVH1aNdj9wD3+egyx16EPbNEknlxxjl2zNnyXyrhdEfgLm+VKJy1toe6V9h2MazE9uPU
zxkrfPUxn/sQGEp58SbWni2bmxMqKglZD1TmopTw42r5I3GMOOCD9l4I6D9WvVC/w1urdslkV3tV
apBYk4Et5tAEdp3PlEJtq6MpajI9KkAmTccox9J7l4+j+tY6E4LRPl/dFESSitJCD2/GxkfW/Da6
oWOnjKBxiK13OZnNrsQ791ykQAqauf5JLJ8SQmuXiPXh6kHr31rbAaNwfOiwfu+267e+ftDfPGsU
D1trTGtJhml+7PvFQ6fWJ7u6zKfnKokqbLDptFeoLPG89aU1i13EUdet5Q1te0nb8g8Ymn8ukLPl
gMMY0aCsr7EdSv3vdLKSp+1lvEamZ5UStv7XBePQrMt7UZy3vpb79qFXoqtH3dd6oUoE7t27JktK
ZUNUPDhuvIYnGLa3PvjET2VFBnXrsupRwhauf23j+taVTnIJ1EbTj1szW7r6GWrtP69Q5QdFR6i0
aV43kSty0HvWZM4p6xhfQbb8R3T7eUlH0RtTi7599f/3dYT4qaGgGvphe72vC0ctfZnJxrGzobYa
BKf6EWSgeTbmlZ/TUid069sOY63Wj/16iDOFQq36Ig//deLrYi2XDshW9f7VtT2i7nv9+NXnZuUf
1ROsfkTq+a7oQNDqpIyTOf3n0VefrfSICIQXblcoZJg+L6vitjgpOmKYXo9A5zdmtNJb+reYQNA+
Ys1w2JpaAvycPQm+a8fqKC0YrSKfNVa4XpxOSXnKEjDCW3NKhuY8p+hMQDWx90rsN8Mr0LdRjvez
aZJUP+kdyv1+Guy3uRLTifJ97W67GH58fupFs+xiE6/82NtOGAkWJXZOdE5VtARIWmG/OmPFFsxL
3reWVWr5y5on2FqpG9mv1FqDktSXT1tXPcSsJspGPmxNFFNmkM/W9xbOw06fqaFkpRQlUoZU2Vue
575qLI1OasWibmvWoF7gr7HI2S42GC7uOBgu28kIRcfrN52f9RhMi8F91TR3dX3RvGe523te9bBd
2AJ0DaJl8Lix7MLf+iZmnn0CT//gsb/30mbERMMUN28T2zY3uboTEe5ct1f9iF0kMGxdnpyiO1Af
p0D7GafHClrIazw9NY0oD57S5odiWrmXk/1CkMAi+asN+xpV1puSj0SnCvUblVyY3ZeqfLO0eWGd
zyjnOXbBWtxwLjLF7uyszVGhEsfgRe9gd4s3JMLUKxnM49Zqm0m8OsaZ0THd27I9OqiCABXrHvat
XDvNVZS8dTORrKIlJYWNRj9pIHWDhJzAGuVzghGlyz4tzOFAGGuNjbks52EGDkYFe7WMT56+s1cX
qq2O4mk76MXJMJWbUYlvg66kkPnb5cabBsNRz8SrC/YuioEtMiN5HMR2g9VQhyEINav+0VfjPYpa
9TWLIU2iuPGF6UUvJXGtvGWtriotn8+ioS5aD9ujZF1j2LX5GFdx8dmlzVEaKsb4nHXFr8Z2jVNn
GFjFLfhwC0vcS9mWH6y9u1+umVzHudT+CPgNuddZbJZu3SJ9FuQVOey+Ry5hUVVPhz4Vr/pr0K1+
7GrWm5l15xQh7y+tBAyn3AvPsp51u74ITa0OtUactlKyao+ApSHpnX5j0UcRGsC0QdJ7iR/h7Lqb
AOQJBNjpL5H8UGNpH71OW9X5lQthnhhhRcU9Cta6BG1VlLHULaD841S9TkO2uguLJNya1IB8JPWi
PeC8t+/RsJCHGqYWr4Yx31Nhrv6yrDugCs5OXQsjxFKqkzHmVZAVtjgR9BN7c7WVszM3nln68+cl
OUgSFDtEUPtMIdFPUosS4XqfEryxfVN/mpT+OZaMQAZD7SGO9BoSboXqixoLb7rTdzd4/08Wu7W3
UbraU9/ph+0ccFHvMlBO15/t3wOD85uZON4LVa1829att9EylhcJ1X87NwOCI9asBltLhbf43I5E
7tfnUU1TPld6td9acOCb587LD0nUWFS3a5Un4vvH7dzgWeqTQyXDz1Zjtk/9JM+mmqtgLfRT3hby
Wq6HXp2o0NnrhGtoNUM3HkZXsWEZ6fZ11jWHPe9S+kR0YAZsnZScsa+ZxRyzLOWl1ClXoU4aZ6Ol
l3szpQDqZ3s7tR1IYJpdPV63xudLlW0HxL2rCaOWU3KaRrDYDMY1dQYskWAYghy2Nev1D5AEsHn2
Knsma4GciObc61wtXVWeYYa/fja3M5poxjC18mtZjB9mndXnkojXdRzbfw4QMJ19k9tt8F8nJtWb
H3Xeyte1veFoBkRlrfURkIMWWV8l7QkGzXoGMIDCkTcjd+dDMmKm1Ao1vnEnYRKwR7k8pMirtr7t
Ondp4tvWdFvzjuOOKMP6/K9+2Xbgi4StwGWMBUu5SNslS5TgOOVQZX2FwBiL5VQ0JJHXvtRk9AQE
FCPnsPvX0qremqhNrlvL85ZolVZWbHY5OfWZclQmO2MjXQ2vql3pj3bjfEMx0iN64QpKRyDyNKka
QyMR5JhKkcuHran1SDkw4xWUwuFss1TZOZo8lMNrE4xneZNT+vmHty7bWoJUFDGVdLjAKidCrBNM
lK2ZTlSDss01EL39LdtqQrwYNiVpuLjQHesusOBure399bF+KuxS3Lf3Xq46r9nKFCracH27CosW
nXInW7NJVMlPs1oL3KzvzS7BIGWAoNbW9mppNN6LhhAviWVSa5ZWqYHSdiK0SRYQSF5axmoTBLZq
kxmKba14c2bG6CyOnR8IiC+CRwkOkzuFnOTfxC3eFyKh3xsY1gFJ+eSlguvmU1K19kf2K1cUHMWp
qe0o7A2ZUJpOSU/kIatTDcTzppfZewGe7TelfKmvl8zvjtv8rsra9mszn0OtSe2bm6G+IfaT/j6T
iO+I4LMx0GI3uxZzlaHEieMLKdJjNstXW1aGD44T+UZT2I+9HGrpl63Gz5s7dSzK23ZQKENwIxpq
IKj64UB4DMYcB7o7teTT4nZEcIX0HA+dCmNzwMXi9fMFsbw8i6792XSFQlHjcnm1hpaf3XzXIqG/
2zL5VUmXGoj547g00SGxkz/tUOa3lEoCe61wlAM2ffW9sTKNRWt/0FzdfkvsIymx4psh5XQwlDTb
u0pxiRXvF8t1NaR8xx8zrX8Oc2KS3mmdk4ZilCybu88aQGOzyP6HsfNakhRZ1vUTYYYWt6kzK0tX
V4sbrKcFWmue/nx4zix611mzbd9gRBCQVRAEEe6/SFFggvzghUbybSBJhJWDCxSpIlnp8GIn1ejt
9JD0UgUQ4KUojkTkY1J+eF60efyatqgTkyXQPldz4J0sj8wnwPd0X4XIY5oOYKUBLHzT9P7V+ubC
+n4Ycu3FQO4cInqFTVOOYn1BRMxC7pLAy0i8V2VuXjvG4zh+01smSc9Fa7unKeuQPxwBKNdb4ozK
SVPIq8Fpqg5w53XkQXzj8gOoh/qQEgHboa9k73I73xioVZ75PCKxaQdfq8ytX2edjzZV+qND4h5w
txMSMWWjmGN4Hb34x5Qr0f04oJ07z+XvGRpM2eret6ALmq2Fm8IzyVsNuXkrvARWTlQ+Kt1dkKvG
O8jPv7C4Ln+bqGCSC/oVdR324E5IsL4oEYcY2m6jIlKHb24wvKiFFj1VoFSkJJvKwnUG4jzBsaWF
bPxSB+kyeotzyPCCjIoG7C8+gY3Yx/bAhEcz1deJ1Ore08l1S9FCSPEhi717KfWgC18HAzL2aPdX
qTJgHxydyK52jZtor15vtKA8ARAtJanChA/BtzZNLnLC8vU5G3yZmbtEp0LzF7XPsnudfCCtZlQ+
S6nItGCfun5+kOLIyoZ8dYvXGE09XeteIyUFIeD0061Onzzt3Hu5DZKXJrJhUnLg1cie5ITAVaZ9
UmGHJgeZVeOyopN9WK6mLJtxIPCnQBo4SwtC3cPFL1CBWi+JC9QF8dXk9jfjTVdsI296nWLCHZOl
6a+N76AtV4eXNAv50hVt/NtubXSlmTu9OKH9kg4/S2823ohpbifDGl/4Thhv5Vj+CBOEJuQYIVp1
izildwIxar7ZWgueq/eGvbTNDT24VDhqbuXooJLpUZvIOvrmE9/7EjBMPWUXL2QGARUtepEN4ijF
vkr8Yp/8p06fomwTVB7i3bYevUzBCMrL99D+No9pGBmvbtEZr8msMOiDaTlLMVa87qzNwEOkiTbY
xisfsMnJolv7vCGNPKLSerKX06ugPgB39xFEh9tWKZ3zIpskbhjtmmE8O0HsvLRooz+MsQLNHGM1
UJAB7OhsJs6znEFEMHxGS441jd/mW1C/zZ4bNO4BNv99vbr7XWSKv4fZDzBKn5QXuHT6QdGa7laU
utasd7XG90xKatAUx7kCYHcr6j5nzdnRB7jxKFV4YZHO62J1i6998Cp10+xftJwXQ0p1q/Sn1qoL
WvCjsunt6bEEHHJ/q4IFeR6Y/28MJ4+eHJfXvEU7y550c0Nul0yxMQQvsvHU8KgWxvwgpdHHPieq
3WOhp1GynZslClxXzkaOFhFf+dTSCZ01SXxY6wwv+eWpKh+9vmyetQhu2S+nO1hjo77Ihn6EgkdP
tnqt883hU41jxBVFH/WlD/z4Wmv2l7VBwjoF5Y2mOa517o6w/3i7aNMPCFYgI7S1Rnu6YqT11GK8
8sA3MMPRPLv0kCAuUrKxl8K6aTngpeGL1prt+Y86Oc1qir/q1g92WlllgHxy51k2bk2U0IEQAEOd
ulJVAOmSi6mHXQJH9bWO/fLVT0rCa14cHaUui3JilTEQ8zAvyu1U+XgxR5l/lsam4X4LClSKDRP4
T6na7T5lmMV5L6pf67l8aQkU3qP3ihNXgsitGS5GItBB8XoY7pzO7LkBHAyBT+1IpIKU0uz6VZ3q
+LGJ3bMclCpMcDSC94131qahfJjM8c6uQ2xX5sH41JhDefHGugMVNAXZfR2U+7zcK+pQ7prGqXca
xikAj3AAMhevl34xbol7P7lmprq37OpzY/gFfPj+6pf9vdUHKLaH5KTgJfzld/HBChE8SCxWOgUz
AK/UqtMYYbfs5iDY6rPaBzAnlBBMt9rru5Y5yLZh9pF735pYzzYzKOEtTq8QSX2+5pLtAx8Du94E
g64qwwXExCetdqJjwAeBALcKJB2Qct/rd+qM1hwWVAbJBdhJrnJMR/2ddReDDeiFXWmoD1mXnifF
Ua5VV0KP7Qf3nPUQ4AzjU9wMMcs/l3UyaM+sD93XObO0y0RGm3hHSzDRKDZZPrVwpjbqaHRo0hCt
h07U7LyyTzbtzDeSxfC92j9rYeM9LSJ8EyQGe6pMeI+BcTUb/E6VAbngInpH0/WNjNAuarXyUNit
e9dnuIARCGB33UwDCvC2Ud0hWvYZhMV49tW2P5RO6G9AavgPff6Ty4QX5FaMDbrPw9bBmOkwFYp2
zZirZtaoPhspVx6qbMamTX3FhkXfZ8q8LxIdTh4+NY021Je68+u9arrDrnEwv0zdet6prf45GPEP
ADHV7QMceyt1Lp8t4B/PlW5+UuKoOmWoNV6RSQRXwjdlnzZOey2LgiiJPsDfmv1tUE39FSDBqasR
ZGzrZJvX5dHLRu+cG1OFPzeAKLs3Qyxy4UbUfXeyqgURGHTa3hxwMQcg/BdSTd8Z5bKTSZZ8y93q
t8Dhui3qbETw6Dd2owDXS9r2TmOLTgJwLbQkWLF3Bl97w4Zto/5VJfoEr86s7waABmdlCXgYzbPM
qLVlWs0UhW7UkQfBm7JCixXJiGho1U969r23lYc0heeLOMo2jZ9BL/+eXaO6kH9T+RImNZpr6mUq
Ku3FhOFh0u1J99r1kIC/caqtkYfRtcur4BKMzDAyjfd3Cost9M4Sub1h6b0lVnlMPdCkcKJPE/4A
eyMhhmpXdX0M7ekvd7GPH13cxQkFtiGh0BvYoYHgVve2cw76EEeIADKNhi6nVtRLpOQzRIB8O8TR
zyYrL4SRzRPf8j4BsYK8VX3ghv6uUyxiRsLwZB8w5Wgr64nAiL6JQZft/Lh5xW8NjpnbGLzERnEO
a8bBWDHx/OubbdkRE6jzJzRN1WsfRdq1XTaOOVmk6qF25JtQD/y92YHUCzWdFYridIy9VrMPksTd
Aso6REXwUyHzgBJDhKIQoYwfvTWU7y2y5ny0T13u43viwmnSA3Ig6gg91WN6fB80AHnmZ1Yk7Za8
Z1WaD/WYZhuVGGQaqyE/71gLhHo3QS5+HD0C7LXeTWSFgxeEVfh8thUIJR+l6BJlqesI8hIrabBZ
BGMBjKtweMyW4PWcBgfbW9Rnq/5n4PoZAmUG8EZXTwExmDnAQ/8Yzg56+xDmN50Glan9NUAajID9
7hsPOF9tO0SdnQ0+X+oWoelirxYdCOVOwYBFUxXkI9GLCQKfxELpvk7V9DKGdnMl1Jht525CFC1r
H2EvvxBpbjYWevJnb8LFL9J967xYwSp+712UxHcv1oLTwa32e+N61zJimDUbhWEsrarTjMJSq4Xf
BoCox6rrvuF9YMAJtoO9UibT/YBX0dUheFwsBOIg1V9Tx70D/zAxyx597uDwbWTVTnQjAL4U4xxn
dJhVFZAosrgiUNEGJlm30jpVblVsrATrOaDrBaA4zwJ0w8fgAJn54uQkpfQCzS2kY19Lq3OJ8hTa
LonjYzm15rGvK+9L6r3BZerU1v8x2/UOzjvfUm+ByCg/IqPf5lYWXPQxGLd6pTY7VureqQd4drTA
gYI7ISWl+CzeOgj3DpaAna+aO2aA9x4Gv0/pgEaRQwkxmWTfmsFbnin23bqphsK5FW1m/me7hiJW
z9aD5TN39AYLHKObAfSsPO/gB763DT3U1zSGvi1L5o2uBryKvmnczXVM2pTZx8801/c5broXdUa+
CaGoZ+xLf1mLQxRUnSsW6NIZWZ3xIV42i3iOmY/YCZt1+zz07fTQxsvITckrg/a5jpjqVnV6LANH
Dbepw2MEE3ZWWtYfXZ8y87Ci9yTV0Tk0iyfLGO3DmEesv5eN797PXgcPrdXifdM9p06TXEKWB5fU
d6KdUUAAgI0d3Vm2+awHBuwNb6RHYeE+gLgivhfvB6V+nnWf4BoxGPo/AmdadhIMmL1kpKEKA0s0
rcXrCgTmfzZKR74I8/JT4WGXYYRIavklSI0x81rCLPg1OMieL4kAZcZi278oFYZbcCS6feLBsQ56
0FhTMEysOH3OJTRyRVD6TEct7hpzelLDeYTa4du7EVWa7bQUkSmYtr3JwzJTF6CZE6bwSjqkJ2cN
dJFnFncgMk7DBCMFuNJDZ3bPSov/Ew7PyU7vKhwABTMXLgR+C/zZ3hmmHE7B7D6MqaYxFeyyR4/U
3CVuqvcZuNEnvDZAGxbfQ8zdP6k5XjBe+9MtfDq3RAmcJVRQzzornZQO5Xiudi+biU8YACtP2fnS
Gg3wgEmlbBXAnj5IganOzYtcppi1t6gO8nMWlwzZY+fsaisGHkJKARBcMW8LFNMip8CdWLG3mOGZ
94MGpbcGKKB0AKuSht9DcsS/jwmwnpI5fA+RgkN89DAFfrlzHIwmF+TcDoD2LtF4uuj/pgrqW/Vv
1jXtXTtkx3qs+UyCCkycxD+qeMsSdoQqWJ+d8GuRl8ZnJORR5Bxf9CSwTumgvMwEARZ6q3qszMV4
IP6mdsYp9saQbP3Oi2cPs3nrISaVtk115EtbNUf4zwAxbt+5pj5dtTR+G1VWqWEVIKMYQhleTJoq
H12bpOH3gAK93xQggqzuDjYJb7BcpX0Tjkin393gaK/Adl2ksZWJhYDJOK0tuPo87ZtdkdreEywA
51Gd3mYQfE8GYAQ7D/C7jZPPJRMD5CsjoJUlyVQpzqmeMecrMwCainJMOjdk/mSkwF+sXR50xhZ7
8f4EO6J468y6OY2wRbZS1PG2Bm9cW5uwURrMdSv+n7azd3oZ/JxsZToWcTrfIfzx1M+AvU1MtR8D
pFweg0aryQwjhen0Trq3ars6ltDAjQB2hpIgMZfx5y1MDXdAKtgJSTIWwcaZx2zPKvrRIM7BKL7L
sscuBCyGp9UbpmXtOVswM+WCqwtBWJxN5zFacKO1MalngBHhgiSVzaRH74pi+Pv4P1VSL82z5bWr
L2XAffVa6HSbrEjZCtCz0UFOa3UV7PzDpBpMDMO3uAEp4L+OTZAeAui8dmvALRrGV4TKUTfE8+6m
qyEYIcENZSYLBjd2UPJetDfkQOenkCTHvya3CS7gsqx5z2SVv0R25Y22KrhkJ9lNZiJIsLD494a6
AO3rtjoKQqVynBZIIXNZgEM9cOugwevB3ySKtsQRqA3AYu3Jqnx1lHyX4PH6PP00+wEU83LjmuWK
srfiE20tUee9QBWlcpyzKTtJSyw1uTPIIuLNLsfa5SKyh5v7tLGdLN3JX5mgNU0CFuGzxdXvGDTq
URRGHG8LyX04g+H80S3PbzQj55SjRi05YNkkcv9lN2aJTEoL4zspZll1DEtFx39m+ZtycJ8B3hkn
+Un5M7zgMYyqAXGSvtp7ZflTzkvHAI758hhvT1gqBS+F633M6hLS6Fo3lnp3RGoFTyZAHzfsr/QG
aLdkqMcpHfeqXn8XPLBsBmDUXQ2/jngqkiNZNdiYEVVOyhjvNntJet9wXqEafOthLu69JuSJ2kiI
HtqkeZVnbyfu40Dc5zDXBsO6hYv4mXDckikrLqnD8q/FWRjQ5D8PDeywDoS6CXbyuORpyB72nKR1
ZVd6gRXqPnnlbuMVfX7B19EDfSa7ywYiAn1DOVYaqyj0BZMZIAIw55QVzbz/Y1fOdnCkAInsGvnl
tjunPWgoOzrJ741NQ4y62cVt8nke9Yvcudtdglq6Kax02sm9lruStAXr/1ZDfGXBAMgzkTNkT+pu
3UHKsjFSHEOaLgSiiejj0L3Ig791Tbk1a2+QIzWRz00Fhn0nt0L+SL2vuT9tUOhbIujMcq3qr3ax
DUHu8nZ/zdzpZ4BXxiFjNkCve9WqvIVpGx7yGaJzq08v+jJ0yGc7i23nOAczSGBc9zYqdE6UcBv0
hKwkL/6/H/7jb5BdbK8gu+uhfmt5e3qoyeQgTQx9J0OAfN875MZPNoCs8SWFy3u7uTc4xR9vzR+g
io930CCNV0SwJucG++5cm/exG35Tukzdr3eYQfCiOy6U7nVwUfunDBPLg/wtvV89pvasHtBo7Odt
k4XXdtAVYB7LOLS81nKm7P1rndeVM8IBYbKTntDH6YEpDEuXpSPoI9JOJhzrtfssDexqpoGpbwck
2E7Sg8fOGk5TbrEsqfa5M2B85C7gyn/9XbtIz34IVtjLDeAKCyBl7XtzfO/qC4DRKOx6kbdheFuG
ZelJUlzrCqI/y4hk6bOz951qALOSPjmBwhgp7WWzvq1/dNHbrhyfK284eY25lZ5wOwVbgaPy3jYk
CGQsZMHeHFHoPq9v+NqXpU6KwdIL1b4/NID0jqETHeSYKZ1dWqznf+yCUpanJnu3c6R82/1wXIof
6m7dtqzwer8NPdjKkeBPzXMAV26TAo8pUkBuvQ3Ceflw6B5E00BnoTrpB3woyNMzL5AnPtg6xqDO
Yz63zw5zA9aHV52IxawWmxbqRA4oZai7O2vBqs5j+ZwPbncwzZmpRKOrOzUoiN30CMxsSPAehFkw
5YtdpDkP9S6Iykcnq/548PKr0g9ur9Nalsq1m6x9RZoUQ9qeeuwHpTPKpl6Ga9nTE+hLZgznSe6+
XKQAzziBWaHb9T60+q28JbDaqZXdP2oH1/iSW4goybplwjV4D6nuqy1cipAb1sVKeiYODjUkXvAN
Y6J/inrg7siY7OUey0Yee7xMTxDKZY08pX/lk37xYiM7qPN4l5glAmVed5JBRmPUbuHslqjn7sIi
uH0BjPYnpPzsLBeUJy97jPTtwoaxo+HnPHhP2Mu5N8yyn9ivPp5nh1x6xDoYqJrqnDlv/fv0dtR2
/QTxfr2LZeYwkibLZyZzM2vnW9CFhFQCL+ALuGSDmbiH/Kg0IbcG5cRAF2XUrP1Nx0wmW+B1q+Pk
OucJYA753CP0SDSKI3ub4Rh2m13dVlGRFhTk3HTtNgjDpX6ojcQ4yPXl7/LtaDy3+uNs5O1BNY1n
earro5W9vOt+xMYUbcaiQOkfCvnfC7R14FDk2y/l28SO5WmJIw3LBzD+ey2zc9j5bT7cI8hunoCm
VRdh7QxRV13oC7/LMMtuz1eexDrGrA+GD/SvFHqmOXn1zoIgjSwGlt+xWvASuIzgOxQC9yW3TJ6M
dOtAJfZoAQ/2C3xD/jOYS4N1RF+f5K1DL+P9ehPWo7InTf73SzFXG2Ev3cv7JDMF+WOkeJuLr2XZ
u1XOEbYfTGgRZpCJrtLZJxWPRWkiP3ubcskuDpu8ardd8tp/w+pvH0r5O/+YZdzOLXN3CyzgSkIQ
eww+9DJ/JTlC6Fpek7lADmYbTOY3tFaIJ4d9ciqaMFT30vy26y9f0AgwCN7ht3mc9FSZ0a2btW6a
M1IOGkqRGjCxZRIm/866uaEkpfzHXPb215fzCBPnfizQdevZb4CnH2yyVPMWvd6CJNRfrvwhZn3R
XV09y82WSZ3srfd+rSMRhOZ1AAFkbSy/vhbXc2VvfYzrgfV6H86N8k8dQh2MYYyZMnAi4Qa2SMry
5nHHE5bxy/HbHz+XWrGJlEH9Yxopj/DW8+bvAUT7s3TXSFcdQNPLMwi7DskN6Sn/fVfOvg1VgHKa
k1umu49UkACmyLqE+8AJEYKHHF0PrGtAOSCbtZ0UB//HoNX5+fbXLz35RvZY35nbfObWmaXW0/OO
/Ml/3jvZu7WS3Y9lOel21T9affyBj2cpGomN1n7TZqRmZVxZZw9y7n+rW5vI0ds8W3bXjTyPtSh7
ct6/XvWP5Yy0loYffuq/1X246odfCpYBH6O5ugth9C2vOB7O5Cqq+bZWlRdeNoRSIGdCI2LxvoTZ
1s1aN2d4gkK/o03VGuzeGslwKxdfm/5xRHZ9MwAhRAr+1qPlZVnf+A8v1foCrS+a1K2nyRn/Wvfh
tP92+dvrOucLub+IQfuNOxeHNqa1y1xYPlzr5raSXct/xCr+W/MPdbf1xHLZ2y/IdT60uf3CkHhX
TRl+q50XbmVokDWo7K3faBlD1qLsrROytfGHug9Faef3CAb0P7QaSYSksCHy8XKSe2d6K134tiu1
Up4JZbOszqrsoHvF6zq8A6aCNr6WlXmhkUtZRn7mQgERJSuz3FvoyA+sdt7K8ED0H0nWBmXgv+lq
t0HDVokhyOhSlDMkTMTfdvIkZbMOt1KUruDIon9ts3aDte5DF1ovMwZNSsjChek1qLO56xw9nbey
/k0AGBAuSsa3oB2iw+2Nl5uybm7D6lqW2/WvRTmwvrpSDAik/D18S/nDFaRuzhKwE1rCa7QO9reJ
9e24PJ/1zAavEhZv2dkiMGIsEZI/Vo5rMzlXNjIxWIuy96GdDKJr3R//uBz5cMrgVcp+Nu5BBT7V
UClwDZAWRMoNDSTH8uEqccRrX2Xo8rMky05yZ8qkz7PTrDqbJnOskzzh9Yne3v0/gpl/TBXWprIn
Dz8qeiJ6t0a3IFfuIHpixBEyKTpa2cPslaRjUHPRpgd5RW9xSukB46zHzRd5kf+OatVqsMc6m9RJ
Q3Iwz7NzgkQwLHFIa7KpG7KVm7XsW4GC/llobcpFd9iZLQzIGJDXyIela8HR1P074WxbJAAiFe0a
uavyXOoMKpNeFW9lDM9E+OT68oDnFtGd9hbP/HD75ab+8YhuS9fbXZc1i+zeXvOI5OTsmdNe7rL8
7LqRP2Atyo39UHdb1cmRj2TOtaUcXv8lPQz1rY213gYbQ6zigtx/74p4PBoIAe51GLMUoZ4hQFqc
8ZnkqKWTOzMcZHqWo54HzFNPEryb6uA10rKjtlxDTersvgzqdiOt5i4bT8pcmju1zwDpDUOxaSJe
ddl4mWtubQ+Apwam6Jom7kGNQivfIxmE4TIr+z1RSVDDk3Nu9KB5hJNFrhnRWIjnmYN7UaxeU398
WxDtLwGklBf4N/UO1bgRVQ6KUpcheJQlpCfqERWI2K7Sl9hzUBY0u/spRgvBAbZw0MntHz3Ln5/S
qvkB3/HUm1r5PuYmrlqp/y0vmZLX+MBf/EAFKZ41b703W989ovVkdv2AhIPWoo4zDJugqevP9Qym
lyV5+UlXU3uLog7wqgjZLrVYbAFMQslzblXoN6kqUkYxSaamBMeNEWP1MC5HCCVhJjDgKBAm2rEp
7PJhnpLqQfZkkxWFg+5ZniMsTBDeKuJgV1bID/nT8NUkeXZs1UXKL1MrAzsSlDh2SwB44/qs3OIi
RvVahfBp+BiJqigY7tqsABPktQPr4aZwLyA1SK95BNtbVL+mfoqehmUD0SV68tXkG7KaylmqygyT
bnQXUeUqED4zLLI1TvDUoIb9pJIJfUoVTdtO4xiwguBAbHtAq1Kbe5ljKYqH7GYahu5BSzrvcV42
dQZsz6Zvwa6mxXog1LN0q5UOrmgD2RlzwmxuHHV0YfxfUxLND7cSaA6Ufx363Hp+FVneIyoz0bYK
2w26p8be0SxzN01NjsYbYPrC0MyL7QB1Btaq7XRbT9oNVvDIYOAAXnphea2g2l2bZbMW6Z/HpCCG
OiBtZMNNK/VLPpupsdVMQ7vIppiCfyqLvlK2kwfL3QtTgs2IGrz1PoBR1x77r8mQfzFIpYMLh+7P
u2XCZwaZCFqhqFCJ6edfpDs/h3mif52aBLQCgjhvwZgBu0YH63HWyCVbU2LdVW7eX/Q+bk9pGhcP
PAINyn+rvjSjQufKUvNeNfq3GtWgezdKHge7aqC+KvVL3JM4chB73EtRDpAK/YT8er6vx02Pccdm
WprHWoopXwyWazmPDDZVjgLtljFj98fJVv7NSWfzTi5VN6b24HjhCXIYTp0ZsmgHPjjVbv0L2iD5
HYZzcrtubcztY9O1+1xF1mbrY7HcB9krRoUzQfuiYa1sm3cQLZoXuOf9A6Hjs5Qw2m1fMK2DDJWN
iDUtLaTOMcqPJyXum+qix4VrIEBtaD9ELJZdBQbdFf20/loPhJXLFLUTOeCgZHFGBjMBzcat0E2l
PSK2qW2lKLcnS9XlU+WACVvujz2OAF2qZaIXH+3x9+3fSZPcP9pFDedsuX8IToPIyyYPf3r6zDiY
KKfIrmyqYIbhvpalt40tEpJ/VMphOdJB7tgNjwBnQOAF6FwTq/+OfiiDkl5/qesgPPX2EKDxHlbf
yvIgx+MhrA+pjmpTNSsOAWvFxS2ceOC5CaLg2i2bIUH3xDX84x8H+j7FTuY98O14D4UhvivHDA/D
ZSN7Umeyyi4gBaCoFmtRg9/gvzSUU26t17O7EXPA/8spqTuAr1C148fLtF2ByO3z+FCqRAO3H/46
aS0/MhWl3lzTduFRkHY0rRYGLIqU99GyyRGYuJfi5PsoFkb+AHldjQmuL4dLFeXyzdpI9nDQu+PD
15FH5uTYJaoSlpWHJ8akKBfn3QKKj7KUHP1wqhTlh1tUR08OQuC3U+XX/jgj0819VwLQ+Hhg+aum
Mobs+DwX9pcUe1KQS7Ob3rVTld65YwTgREN5s8vIM6pkK/ZJEWqvahkOV1ev/8pDTX0d7EJ91cP6
oWOAfSA3DdMF0UG+fr2B/pdTt/qdDbTk3c24FMmc8j5FzeA9qpTP8JGDRzlolsG9X8T2kxwDKbxP
IdS95EvLsX5PBs180/yo+KQlZ2nCNyd7VZsG+uVDWKfTtQ+09H5cNoj76cPGTGp27WbeMGaDxluK
0gaiKYkc3/2lJgPupS6xS5hL6Xvm1ehoa0a7laLRN8PJwDV1V5oWivgb2+r6F0yvkC6yRn0fQah8
b3psEVT4eseFX/kOFKzc2ZlvnkYsM59Ke3wDQtN9tcrvs9u4ny3FbS9ZGSGdZOvd12YGSKE6Vv6E
iA5aumH/O3Ds9iuQLX03x7iI243/pgE+Q8O2HcB7sheH7X7GGha+8D9V0CL/PvihTrccULHZfC0H
r97j11aiMOcUb5li2Zcm7SY0t/viTYcx/YL1+0YOKsDY3kBgfIbJq95Lle035BfcoTxKcURN4qx5
U7KVYh275tNMlk5KcsVuUO9VtN50GNF3wTSDSyis0Lir0YqBFl37qLDZ+T1B97jbgcVD1hNp2X3l
D85FjvSt7+1NbbDod7idzD4jD4Ix0XuvVv0Wjk90kaITqTYwhai/k6KNERE+kLp/leKsTN9dvvkP
Upr67InxOn8yYvA9/hicwmhQntOsVe8jHxpx6GNXNeTVE0CfPbIT/XPptZ+SuFXvACsMz7re8qrE
qMpXiXuVBlKPLuKhVOrsQapkY6JyFNkQGOpOx3C1wD02s4NnaR5DR3vKzeemKQ5u51YYFtZ7ZMzL
O3tyiruogyy3iAWXd4rKpukqF5lZddrFHi5auh01j6HmYAU+WW8ohKVfVavy9uhmlicpwtEBUq8X
76U5Iklp9GAJlmZaP/kbNP1A1eQj7spqC1C8Sr+Cos6O0PGdg07u46ttGXe5q1ivZpg592ViAbBY
mrWT+msCLXnm06bdM63TcCNiz102s5b6WyJ4Dfjdf+rWJrJnKe2vqte14387X28BwHR2/FiPc/Mw
KhVw6cJF+g5Ul8mX6Feu+p/McbDfG2dEHyjXi2sWGjbKxlUKIm6YP/eV+yxNRyO91pHhfambXN25
dWzdp6WHAUtdo5aCLuwn6Eg/FMSv9nGxdYENXdWSl8od4++dBkDMMtzm0TO74KLYTnKM0lB9RVWl
3sjlnfmLWnrNj468ETAiM0aHcTJOxGxLVHdL69mz0RzndXcQttTyTZLVBcq4aFRdS8bUq12Gu97X
40uNOPnfB25t5HC51sIjAfyMjP9OnQM13snxENzjVa4WOy6VdgWdsHLM860oh3VPS8YDr3Z0axlo
+rNlJtZRtQe42+slLMe8s4GXX5zQUvapVujYUg3OyQLve8brprlqhukc7CSbniZ8XHZ9qzafeBtV
oD+u84258zPaPMrvxntzh4Qp6VhYh+dXuy3MH3ASEYs0Gefpfby0WeJAUgnmfV1V9UOst/XJNKrh
ErmthbuvX2JL0DnoYwFWZeCDmamXyGL5vf81DsZPSWQqvxSQlrcfynINqbjC+jmlw/dQUZwvmt1k
qB1r82toow3OFCV4hELtHrNFVFxV/PSuT2PrSDggfXShAoFxbiziZwxktj+HXxmAv0E+VH7qAT7I
oJOYYTMJTwLX/JWhjKx3/VuANUfTvvQdmGV0ips3r2VN2PWV9ghuowOeg8MSvCtnR3DN90+6buBB
NTqLpIGaZnez1mV3suc4NSlAJBDuuwRZF/xrXjRn8N7y1PuiTbFyb/aexz1AvrcO0/oixc5AeS53
4u6sxz3CVBrzsnNXAnUrGtf7FEBI31RDqN73Vel/iur5q24F+oOU5gUB7ujWozT1NOcu0iz/SUph
HxzbtExfzEL3P/kzucTCal5Lw3E++cfRz5yvMZ/KYzuq7dFph+BboR/roba/lSCysMyp6tMQDMUX
bO62vRW5L6wjr5g8FA+1ryCeH0De6PpQ29zqlgNRQcYZZ92FyTIeETuaeIkQXjMi45fYHVqIqYVO
0H1aGzRGbewqu7MOA5aCD92yoWNMuwZv5J0U5QAJ2+KhmXHbwrL6DrATvxx0FegGDEc3xO6KB2PZ
2Ejx3rmKcZ871fxCFOBLV0bTtylagB4tfA50oJDcS/Uv8TxM38Y6srbjUh8t9f+zvYvk0tred32u
Azxt2wQugm//XH+t/7fr/8/28rt6NcDc9sy9mVvxdmDB/lwOU/2sO6Z+tJc65DLqZzmQs/i91UkT
hCKb53Kp+3AuX07krBTvGOt8E2VjLWxLr2rUAz0j+7tOxT7ay83D2kwOjrHnbeoavkFQPipZa0GY
hPM1avUQ7B3e9V2Pjs0uG7XiUTajyfMq+nd9ozXVXg8T9RpUEPEYpKSAQrt6bZeNFG1DgXR/K2fV
rme5htbjP0elfi3KGVKHtt1dHgFoW6tuV1rLKYPePLqPJbfre4/9B4pk3tcEPhOdqszPng+XVB+d
l8nuve8GAnREC73h0XJdDEcT9FaKVI3IvsImhnh8bkrlYOje/BlFhuHYcVURPH2HlnWW3wgz4Hx9
1Vr3OGF7D36nkeharo15xaPOXfsEbsTCdcAwDnrTjhe9DtHs/o/Dzs1cxwoLyLksvuSAbHq0uvcu
ICuY6L1zNlOzRFyn9Z8zJ1GeEYjudvrJw0YsmWc0XQy0YxAhd8wNU5D/x9h5LMcKbVv2i4jAbFwX
SG8kHXl1CJkjvPd8fQ3QratTL16jOkQmSRohzN5rzTkmvph4rHdSlfU7Jn9g8bXvSrRvIEaG5ygm
CT7p2v4manplL8dtdvDHVFzDQCUTQyrnpzRMvxEdZt+8OSQO/igJAR2L6N878mR22tgF16pomrti
WWgyw8OwAJe4bKCpixWpQbKht+VVSfHFg0yWN4NddNd1+3UzAp42hEZOBKABp0mWTHYk82TJ9sld
AKxjQy5legt0iIAInWA0rZPHLTlo9VUPumRXYa25JBmmCm0U89m0UBbjjjdOZjZEhwKU8ckWkX6g
7FEc7Wkejlk1jgdJjspTphUE+/h9dE4aH8TTYFrnpJzIeq0pkkRd4m/jtpVJYJDrrWUXI0ZXoMsA
oPpb+hPlJo3N7s6H9gQ3GO0gVxzUQFXf388dUT+EO48PkQ4euRNO34UUpYJCfmzoQbvhKGtPo2XB
8oZ7+kz2TO9U0TRefHKoQFDnqVdNYQQJC34c9yYMH346fySNtfHJI3uhe93AtYkWr/0c3aMl/Y4M
ef6QEu2Dwi/2cj2gUB5Y6jZruTn7g9j1yydYMfkd6MBKIh5GJlTGBKQTiclHgS5R7cS7jdaAKWA2
nGCjjrd1YqoLjX8GulZfbH3qQCFzBjAzKvdZowCSAd43XmNoLQzKx30upOjBl2zzaiq4adcg+FD0
WO50f9j36TC9CIO5k6IED1bBmaJMeQE2QB5fIgSAm6Ac+v36LjVODrU2KMfcVAaPWmJxxBEUM1Vd
lMG6TSCH3zo/q8QEEHHdZH30z0pjeWVd+T9f+d18zFY+IV/w+znruqqy8KHRwHMzEgOvetkS5dhK
3VNHgOVx9OUMfAW7JIO3Td1ywOmxPIVoZ2+mtiDncnmqignTktCLw/rUT2vFwZ0YO4Q8YJIzTCYF
y0LNQ/KeSjGVp9FOKhIseLQufrdZH63rSBpn60ZFojTkqLH+P943A4wqMaj/P5+9Pv3nq01yBA6M
hJx/1v2+Zf3+MSrnY5a+NFMYPnDN9Z0iNvWD6uOt6HPtXrZNf6cNoeTOOf9m0y7iW6Mq9uuz9U1C
s+/bLrMvui7tQRfNV7trsBS2efvcj2blaIMZvLeB9IChyP4SirLNLS4HcMDdQMnViA2A8nZZ/E0x
4wY6SPxRRXXMbadpX5a4ezfRu/JCnfskA3G/YBSoLrlShVtwprOTCLm6/L6wvsoA6z/bCSJ5itZ0
5e4JiQzJzcsnrG9ZN/x92huj6ZhDTc/yv1/yPz5aGhP8Qqr/lKJRBZi5fMnvB6xP00He0/yKj541
SOa5GwMCiIgOJfFF6kMsJKp5KyA53qbGcvVVChQGIrR+1uH0JVIptfYmpYKLKRNcEsug/n+eLutI
6h4u0bJY1yHBVDbkotEFWV79fWHdbl1X1XK2FQOpAOvT1tDyTQQWxuviifJ+VX9EGBfsQq5flWDC
/taX05NZMmmvp8a/z+e895CK9XdqF0PDNMfsxtKAqsRA3C6T3g/7AlUtBMcIzT6xVQc9tWGCLFfx
wZSja57K1TZjrnsrw9qlYkD1OtVricJ6kT3y60KXmrf1nBgQUPRZiDcyRV/8JjU+S90/yhQyA0g4
+JqSOmEo/ViUrQG+jyIDDY3ue5zss5/nxafWxO+SoErN1RIBPaohXe9JwxKgFnSQntmcDY9+PTQw
zZlArK+OZliewgwr4PpqToTn2e/nxllfjdMwI/MSptz66tQa6bWWxFuyfBIdj/wmrav79bVYWNSc
AC0xJo9uylaWrjFJQjwO9Dm6WR+tCzkLXmdVrg6/q9ZHpKGGXkyOz8+7fl+VzczcxTSinHWd2YTg
Jq0G3ylwUPd3u9/vkYfs0ojCOPqzyrZzTCoVTqT7MbFLWkQ+zRMlVU621SknGR8VnvVI2aUzqJj1
hXUxWlCDXGnZppakqdr+vkfxpc9yLiHb/fdj/tlEN2M8ZOuH/35aT0yH25tT6f187vqyn8Z8xT9b
zoYkucRhCU8zbIxgy8dLQ41FEAfrP29cX/j5yvUHhpnsb20hnn7Waesv+P3yyU44BH2zkw9N2Hr/
69/0u/V/Plf5ygK4DT+/YdkL66N/fuzy435+0/rKz5d2ZXYTA3bFKr7TW0s+Fctm6wa+qCnzrA/X
V9bFtO7+9aGwOtANw4dNR+gidcOW0QZxamNzaZKocmsCLIIIq1nQ5O960Uww9NA09vLBCP15Z9rd
X2S5k5cCVpSjz15NiI4UBnkUNnwwe+gOYdp+1ZlvbxkznSwQplGlRp5iTAvK1v40JCKy486Rai7k
gGYFOHzLpsbYkG5l1ckT88w9JrxH0fS203PawfWYHmq/QlzcPSrByIdh84OInVx7uTmbMf7LCtUT
BZ1NSnWrEOp7WAxnia7nVBCJOIFgKJeGXyHRdEjw++7xETNNtZNTJCl3dZtIt3LMlLckz+i28k+C
sQjxcsuqYeyxSaXJ5WedQoiLMxdDdvh9V0Alz8tqkEvkpkq36wt40N7bGcdV1fZYOef7prpvUjHc
DgyEWrOGhZ4zJR9mJCPAy2J+SPAolYSskJBD7EHVmZAd2tEZsZoKG72hnl57ZSQBbFlMqX9XD/j4
s+JkBoOO6p9FQbXYxWM2btUC1ti6LofAsJtJWaNg+n/XdTMDCZCm6q4iRa+wdP8mWxbgKOzSrG5b
A1xT2sLFGRnD3M7LIkq1cm9N5uSsT7mCaLcxNAoMQ83Pqt/1jSGeI73VjusqS6pUuGTjTFxoU2zW
detCU32VNhHMxnWTf16AmKdNzc8Xr6t1taC/OxX5Yf3idZ0fDo5ht5rXTjUd6+VHri9GiZyfdAMA
4bJKp6x+NU3JG4IwvivKTYEh+LZVlOiOnvn3GFX+YVC0CyDy9DwSVnW7LqwZ1j9YK337uy6d+pwQ
N8j8iSzFEpZGXyPzujsmeqLfUuzXf97bRcZmLnzSj8K2cfPcYtLmp2QMzXpp7X6ek5BUbesiFS46
X14PS109LYPnuLFuZpvRQT9X9IqqTtzadiLd6NEpWJ5oUfyfxajXrx1Vy+Mk0mVaiN+H9D+EGb/b
jQmUo3Tm0rt+kCkXBtkV0S2Bd921LCbv54iayyhAa9w6UJGbm6LOgjtBkexOjYv70g/G07rZumBI
pjrEApX79em6rQJl3dMrlOPru9Z1OCpSLAnJhTnc6NpyYN+muWbfwuWej5rWvQV+DSVkWa+aWU+S
VOz4sYXzf90MAuaBzn14Wbdg5HcrR4p2imaOv2KK2r0U2MYtZlHzlgSxaqOEFlkG42zeri8oLXBP
uaQ5sz5dXwCYIq5VyoCR5A0JcmzY0krWNLePuP4mvX7+3TakdkqYWWPuUrWKt9aEYgKcZXhX4obw
iGdJNpoJGc0128rfarYGORx+yx2o5+hOtA3eUC2hfjBSD7W0lFChJctkXTB2mUnLIs1TnUdGG2VA
HJ5EWIi/kPp8wMP/ebQ8ha/3nLdk+ZGtYaO/W6JVfMKhj+sj4poz+tfHdnEJdYuEcX20LoZVKLks
mNQinFxXgq7tdrZKx3uMAb4U00P4I7xadN4yw+76RVZnyiwts9jF+PC7YIyM1WF9nq2uh15kz2Ix
HnWLk6ZefgLZRDiPjNV/pFeA3aBBUhSAu3tcF2rVjjMBR/XC3/jvQzW1P6NEhYHR5GAf15f7fsYh
uj6Mwc6A/E9i2hyA82naQdn72WPWRARJAmcktgxaiOte/HkZ2MtpqcrsYJ8Qd4DDDPuC2EiTJmGx
6/5OnfjyoUWkRbUbif/ydOU+INfxWHT9i8luPUXEgW1bRbyFk7A346KqTfiYwj5xxck269/7u7fX
R+t/gB5WuBEB+0oiJe0kd6pXJ4HYtwS1HQ2tKA8Gk4SkimtHkrvdIIzHlL9a10cc+pg6ZP7DHAJK
zZjcAkg/S7oX15iYF1NaviiuzeWftT7KgDZsKrAg3Hd75dhAtggqg0aXVkLiS9Lx/M+OwaLMfjPs
BoSiqbiSlPnU+ym4VaH+KbJQ2mj6uRjq8diExvCz0EQ0Hn112XPZ9JYpanXE8lsd7bwCOr4+zC27
VzbrwzV6dX20LhLTr1A72dAwFu18scSxlFqFQYdBx/96YJW2mR+iDBDA4hFd/sx1sf7Bv0+7TIMs
o5Cb6S8epnnRKK67o1g9p+vDdqbglWfm5P3+Z9bj9Pfp+shWBuKtMPBy8S7gBLLQFtnf70LvRLjr
hH5KFu39ehysi2h5OtDi2M5Rc15Xlb5OuENgMRpZYw36NdHAkHr+v31R/EmVpiZ9VMvxgC2usZ+H
ZqcOhwTIFyZ59unCh6gEMQbrYn0aR1CIlUj6rhlSDieCIVtnbsyeVBQpHk+mVXgaMV1tMU5OkBGt
G5JP7clWxSxGlf0dtZ8vOx0flHIB6zIeITe2IHAOK/1E63yjZj2+0eSSFVXowCijUTqX4dlAC3MJ
/M6l3944w5RdM4VbRG5XumdDWT3JVetyyShpoVNZLKvuAG5gmdrO8h3ue3U/DyQIGRaZtOZzW7f5
VtCEQcXe9WSxNME2agmiJAlc6jP6I8gEPW64XDTiG6Eqhjspk7TxpZZYmF7dwv4HTzc/aiI95GVJ
/Y5IoqgRr9VQkVk4pVvwS9FGx+hXtN05DGrZ4eaIMzksCq/BkBF2Z8Cv6EliWrqSTOs1iCmq4KVy
gbJF26FaMqJbDRUuJQqa0+5cqgP5xlbjlSAqGotaYz9+NyY7xuptolJ4/9zb52BKYjciYMvPYxmu
KRGlkUK5upcB32rkn0+EZlb9d+zjyJZRUrnjrFs7H9aNVLb7Vg3ZCXDoImGwp0WIV7wZBLqY4cm2
ltIlQZCMx5ovk1v3cm1RFNgxpnHIk50mTRiBJfT+3SDtGFHMLv3HNwbP4caa8O+XkpHAJkKmY82M
PQXeHAs8GvJN/vAgt6d9Yt2NIJD2dDzlM2Ja0jMsEhjknH90iUsXz3wXAAy2Aksma6sTMKdwPYXS
d+uTLVOPl+UIUmOjvaTh/FfnRTdvuFFWTLIl078WavdZZdCRVE5RVxl6wpqmgX5jaJKYI8fCoyB6
LpKGBFwDnxgObi+lnKAJTOFzIqeu0S5IEVjLzqi2zz73Cw/Kq0MuM/mgGS0ci+8yKjuCCTH3Lqqc
CaKXfukqaZsFjX83QVyfK+ujTEnVC+TgfeqlbWsxERyU3lsGgL2hhSe0clvdDr8kOKxOMZJNrIzz
i11RsKAAqUh/TSIS4Rpp0UFTqOTZsXwHccFytSn1/LB/mBRrSxAu8pEQKZYkZLqtzJCk5DOplG47
V2PnTWFabiXrKZTy3NHjzN/UaU59ps+3uiEV5znkA4eWymCkKDfBGLegKadDJ78z8w9dezL7TVff
NwlRrTV5XdTzN4ZdviptD54FQJKlEXrc9k8ocjVgR3HokuKZOYwGFXeGv+rYBKY67TRmTmyGe11I
stOD7DJi8QRIrBKIJMF8pYyPKtnLY9JXLIihstLtFS3QeW16Duz+3Q+qGqhT8RXPL7OaAF9Lw0/E
uZnXqI9EKD726CXpukBLHU42yNSlt9GOneVRaxunzqRkhgjY8NVvyjcgTIzXeNCvxUjTPrXPQmWz
TBkumszon2t6vOlJHW7L5uzPHQGy+bQjntcgXTYP99MHydnUqx+SvHtTOgLl5Xa6FTEj/25ecL0F
hUCi0Wn0Ca7QOZDJDs0wYMOAY8Ktiw4gWPzes5OcuiQUWNKkQzkyyAqFUrntjn0ve6lJwZ9IgZNW
butM9+/INmw3tHZid6zMR2PMPC3vuBBIYGjT9IWM+9RTbBreTd1GTtNkz+hFMTm2zKHHJCIvCfWm
URMkvOTEooweN42UPgHzvwOdZjnNc29AoKuiBN/9cLAi9auQkq8sUj+bSiMssIbMLzOHosK9y4du
2loZzYJIQctupeiIwil4UaiCjhmwv2Eq7uW4ulZLoSqflkbsX60xiV4Y+MEhUtmmFw7cu3ozSsZi
dy5v+jB2osKgWrIIdatgPBQKN4UMjZABvA/WC1dNI3Bj5VBn0Y2JEMMp0+KaJcV3ppmHqjLem4iJ
1yhuQyvNPCGne4Qq1IP8lryWwcdXbw3HljSzAFS1V6FA33RaDJFn6BPPkEijV6V2ciQ9Hz1fkz4t
yEah3yNEj7SNIFRKbU1jN431AzFvtKEzsaMKsNNnKplh/piP8laQ6r21QgP9MJqVSOcwk4oXWy7i
Y+8GobUwxP70WghtPH2a5jb14M+AC58/i9F4VovprjdcNTOqrRGMlxk0Z2JAnmvIn1QM41KAsbaK
Bs5godJRE80h8X1k2sZuiCTPisi6f52i8s0O0gej7M6jgaZRHp7CNt03aHCSkWMibpstSDbQNP05
BByIoA0wWp3qXlIyA5dqT6s5P6HK6+m+aoqBIu4EMw4+NNAAsisC/W1qxzeyqTPHTKXHxgJk00bq
a5MlnwM4Pa0aX/GX/UW2iy5W2819dOhE9jBhI3dTufhTdsDLIzhMfYKimv1xLwgR2xW0AdD8adSO
mnlHAxKYWnMIuu6OTCMyBC3q40Nr/m1EA5qCOywZ20S95wLkLwBlRxIDkZdyDrYpPattfpeA5nGU
edA3wrZ3o2EfXrMGQB+0oUMx6i28/QSx/IQ8IiRHkzT2E6EYxRXfMBI+E2y6yhlZ+lR2qAq3+qec
tedEHl46fhRTv+cIEQakz/TJrqUTV757xGWl03Umuz64KiTTF7q6a+NhPxb+ttk3Q75t2C1cJJj5
0zscHXp7EeP/ARSwWV4jqlT7ljw1uSFYbLTPSQHrs9MS+in5dog4ewfL/5umRCgn6NPysX42uvas
2u1tZ6UueQ53ZRu86RnzRixkRDcM6auJpx4+adG7tGZIeRBEf84cG3QEwMbnDBtqZWBEM24sTUZg
3O0E84yDzWy5yK5Ej9aMAyKZWhWnS/dstBSV59QaHTg8N2k8Nk5lQgSUBYIjLQseCiP9W7Zj7WRt
OniV3ZEYiemwDuVDL9t/TI1B5BRCzs6D/qQ1jLLLzn/rWs67uVO3BjBvs+kvGtU7yCmJB+LOkFK6
oZUPShTtFMjdZxiECJ0CSmgatcO619jJJruRyJOZC7qSeZ1q2hj+Lcvp4yHzsvsmgxHVJ5K8VTWY
DU0d/SEAvvVh23ODYyR5Z3/JY9edFUBkzMb0veW3D5KYwG7a3ZtoIY1PUoTupXurG3sb9CBFm4iM
YjuxvZQSQU2DI0UY7+WyxMnDIKwSsVsFVAQ6Wc6oWCf7bO6tAyGTz2YEvIc7eNeXX0rL2HgaOD0L
+DpxdBZSQcLcAEMx5nCpoj8Klx8PdxKqJvJ75qg6B1HxTcho6Ailo62kPfqNRVBJ/qFArrPmGpeE
QiKYH1nkc+aXLqhOBoPFoM2vvU3TkHwRUFcXDERPjLWfLJoWrh4sWRHq+DnpzAASqx+vls2txpi8
xOqWhEHu5gYBUnEDR7V6TtSKs2NwjXqWb/Q+GxmMp4kjLMZgRopuI4i+e+rZ7UkvFkKWPsJ7G4dH
vRg2iqqPDKwIzYhM2A5GdysNY3mIpORWCxiQk0mbq3q+06hMVdU8MKAN+x0mba0xMo+C0KMRBh/w
rWCnJmj2QqXiDOCgkb4p+r1HRXLwDW0kGbilW3nNSjBmIO6Fk6K23c96UHsNREx7iN141i91Z6NN
7f7q0pGo5XNEMGtOERrgI9q7pNxgZbyNeyG2cl69Alk4dvkM8blYEM1vlSC4erQVzPpF+FgKk5EQ
GiiLIoFTyQHjziICM4kEPbd2iJZ0oiHNwY0NzD3GhCtEf487EJD9MJHZbqhboU0Pqmycq5gzMGQP
J4JQCbqSf3XT7720hTicbULF2EXG+DaPR5QzjymKVIdckGqTKewnosSvODGQjczM1w28Su20lOD1
Zwky36Jtc6GHvKjNSVK2BoFHjq1L96IQ2x7A7XKRKhw4qFihJgTUu4UuR/pHwoVN0k6gA1/7UPtQ
DWna+moPLBkLKURDpqdpCt6OEaFuc/QXEt4BBibEJob4Vxjjt1EIIynRvjWjzR1jpNyvQ03iukkJ
UQcvqMp3kSWrUOVMLyHl1JFsjhJTV98puPwlQ7k89Qlda5XG/URUUaIqfwD2ZR5SGQyUmuLJSaEv
b9hE1Ig9VaWxbyU7ocOlVcZxbyq9xTggLl1Qcw30lPYlVipw1O1Jijjailo4TVo+xmmOHck4Asb0
5oLx89DapPpSpHCMNNwNJI5D7ZyvBhL2UnxNiv1ZZnPsIWQrOUy7OzMfXs1m+IQkup+nyTVU5a0Y
Ix1a8gCiF/OFP9Y6fJIhd+mDyKW47xPzrmssbBlxdumtjgZKJdPItl9jvSXRPtMe/PZPJ2RQ3TBE
SRAjcUc2fW8M80uqi7NQDE7doCXPiT5GLZs3JbOOvsgHL4zkWwJHHtWeVEy7y7dBOP0Jfb1HC2je
0VAhwCX2YTbPL5b9xzIkRCLqwuLL2tFt25gBNgNM8HWBF6uFN0GxJebc6euOfkO4k8r8kqePYPNs
mp3+nmPSrctQ24yxwkysV9hUjfKNpBqaax2bAGAnRT+0C2SD2x2ak9zcDJX8IqUprZZO3fkjzL3R
JwwvBYNWmZ0b9O1nWCG917UD44smTxlgDKajM6pk9jXcyMmBkbQOdTglpSqyXaXoDb6GPITUllwf
bW5eaYprWfHXZIYvIX3KaeoyV+phA8a2Oh3M6bkQUbrx1V0qaEjn+FDxoAYbgxyYQnQvSR4sFWpm
/n7Mf802apcbAr2SWqHSSl6dtIsxkU5G8jiO3L11Ur235cCQozda2oQN7eGQkGjbtGEof5U+GRlJ
WF7bINxqBIls7Wk8lYn6kUoYdsMY8vvCG6raTxRJjzTEi62ERsWpOOM3tmQyN7Q5lYahuebT1oYC
PE2U29FzVZ6fBNDZCmyBFU6ElK5W3OD9S31qIVH0VfjpWTYloOZxSbKQr9N6ipp9CGDDQbRkOnWh
fg0a2Kn0UTHMnMQt5c1UpL05j9RPbNQ8WvlVFKBO4XV/wZt5Z0Q9bCs1vM4ghyH7JolLGiwUgvmm
DolwvR25m3IqYjjM35HEIP3uv8m3vPo2EcsR1yiFoPOsN59sZTxNNTASOHNkyWv1TV+L95x/FkiU
uyix1Z20RC6H5XROdRnqe5R32yhiniYz9i/L4YlzFBkIovrlcmhs6mDa8T664F0A+DY8ECv0mCiq
5JGAtXvCSOo7Q+WjHvqyx+fK0p6pbT+YWcdoE2GqPqM4I7oa68QpTWymqVyifI0BL+cmIltqvVWN
vOZVNtS3SkFLlaGZoGD7p2DnOfmg3UlpQslQaC89fUslGHqP9J+Fp2IH51AXD8Fs7JWUAboICOXj
6sQIANIec1hLhd1adRpCY0jCFKxu7TC4K/9y4fXp/Aw4K8ewv0sFMzWjxk8TD8SiCPklrAlqmNSC
PKjhAQBpukXDdRub/Zm2AkY/Kb2KNGg9JoHnYSG3Ttq98h7k1rvZNU+NzIGZ6E9kX9yrRu6JgJxC
IoChgBMkOx2bmrMFWxcK8X2jyS9dq39IZk9dGaVbo5FdF8sUY2Lu/+YcaTgm+kPVXZMKDjgXAGRw
C7xZefWXyaslBecZUiFI7XOiGjOFu+azrMZtZUpPKZHEjhlqgzsUDLxlHTWDz9HCKKbLCxuruJAd
XaTHwm8/coGFIuxmoJTIn+ru3kzFScuMxlWljjFVjvxeBlA9xpLkiSWft7OVDVZwoujj4jPMwj3g
imMdhVs50b9Cq6ZOVdMFJEmVKMVop07lNTEIFK2r9FD2RKZ2crlBFf6eKA1yUZWEbj3axAmN57hF
/+bngIP1DT/h1IU3ZpQjEh7OuaTAdzKU0MH06A/aH7/FQuH733MuPahECY1GET5IyRvMxFyfVVcK
ZNRYg3qdYI95Wqt8ml17UO3ovhjorOMA/Gr9ZWeH6duk9M9Jjq+atAXoVwV/czRcp2S4FDHyPD94
ZwjxTrBq6JhFv9XL6a0rF1+ezI1cymwUgXMBe1xFbcfYfKlUjju6eKGnTZRm5UglAF6lmhC+2TqJ
FEmTn7OUOKVC/5NZg6CDLr3OwXCWKxDSdn5RuYQL09q1RWG52QDkLm830RC9RGkt3O9KLz91Lf3w
yxKtpVrcZdAaWzPj4mLUpC3pLXi805wPG5/8eFROeLWV8oTP6F6VesTpOH9xWeynASxhSDZoHMsU
9bq852hEcz4LzZPpqcLgCvCC5IMru+08xiQlRsl2DswTDsp3Q1Rv6Tzf9HC+aKsZF86QZyOB1iZ1
np0XaDCtYKfWsWsOHYJjibSoeL5iXjpCrZ13la5tdPAG3H8U8ihT11I5u/pZ7vdkOkDRRwY+Wh2Q
df6oUrP/jCbFG5N6iqMxouMozi9a+tSJxCNA9bYO25ewpwW+HILzRMQUwhJ5GxgcKPgnrnPq76iI
v/hme6Vye+MDymeWgA8trZQNKUSnVGT3bai+ZqMhmOiFDGvxU1k2lCfRcmPMo/tVKhDIFGUoHpd7
ZmP3hGq/lG38yez3ARdoewCbT6by7Hv4Xl708lyX/ivDA/QYIUMUn0L9WaKRUyuErXSTnmysTN2j
MqKsF08aQ4YqIB9SOhdmKV2Zaz6PGbXduTO35GXnXqEbA3P60d5mMyiaWaTJPq8veSHRIOADNlYi
fTLvdSa8ECLyrf04S/gmM5CVhGQFoxUc+2hg0gg5gd6+5JaxTmzxpO+mJlOOUkoHq8KJQCfCZKJm
hTL2DGU3TXZ1wB4XOfVEBtOoaNkfaWqAxptJs1uf/qwDQx9zXjap75lYOADxlyr3qpawcTMryDJY
0p/GF0tEwLgJsDDMcXIrezoUJpZ0TE5vBnVkRaA/NbVO2vP3bGeFgWonfCp9QOyZ2jzNad3sekbo
9cA9rK8pQEbtPfnC712bLs4u7j6zNByE0ts70/82yex0p1R5R0fGvaZB7hbLIiDnOH2VOoCqhcbQ
3hiUv35ucdIwws58/0OLRedSIrI8sAHC1oA4yzl/k8FlyaqO0bAM2ULpFJpo+HzzM7TVz75Bvj1x
EfY7/wCJGUA6FavWVp/tBOi3vi0n6VItXxctHRjNQD41QL63rSf4eWAPc5Il5tztp/g8y8afrLwp
Y9E7cTrc5wHd59SyDnUpKGmaN4mKm9y0vupRB+IfVLeTnt7FS+vAljLKhmN9EnIwuE2tcUbYpMDj
KjuSj5F7VVCN9PBbj8H1wGmtHfJeEKijM3vba0EogE2g7JANiASKWcJETTQTQmNQb2K9vKnj/mXM
lqDFMe53vpZ9D9HcXFpIGwHlbVlnpqwFNjfYSaM/oGkbO5Rfosm82MG32mj0ZGvy0CwmnGVk5Vwe
4/tsePK1CLqQxRwtDLTAwWLtjC0sh7EYXcuOmTub+uDQU93Fkaw8JzZXa9ixzG4psYwZ+VBKdBId
1RejF1fm2A+GnD03mZVupFpECC2CFxgjWNgtdYebSXYRenAZXESHJrFDVA4pUnXuUvbc9CpmdZX/
sbp0W2eJYEg9SXYEmfIu9aTRC9vKlvE+4+TPBkqVfk9zBYQKFnc67kM7MoeTyF2y8tRyE8NQcDT1
D0oKEFDWQL70RYmsioKVXn4lcQX7JR/26USdWUl1+6CKQ5u1nTMFNKaameKTaSbvHUU+7jaF5OSI
Hpq0CA9B3C8DaPVVx+LiUK0MwJ2M9a2cZTRWVP2jWFpP/ltFhcVVEomxa3tuqFkik62PAdbAjsHI
nW9wVOYFxc5OxnfSX3v8dS4alXJj5zqU9Im2h7Ek1nQVFb9o7gb6ZRwwkBGSXR1CqWB454x10t1V
ZKZ7DfFGC5D/RF3+EuiVm3bUbUaIGspAWZOxVHmI+wriB3eEsBK+W3WRfGkHeZsxpnQmE+d0NJNY
LuQbuxTaTshdtYUQeZir2HSMJN+EKoEtc8DNIQhEcxqotycWAvc4GZ+MHJGp3D7SNeP/n89If6jI
+lETH9OCsjrzVji1sUH0Sr+FxQBFosqjc2vSP61qivalNkqYYuFBpna2mVuNm/HQvIDo2eT6Mv4s
sMbN/UFPuJKmUfGUG7O2N9UCNbMopqNolp5QjZyG+A00fGZSM65NyRPHu7ERIYeFNAgM2A2FQE40
plmG/pSldeaaSu67IFdytJy4XsvYJbItBwC1nJI36chXJBOnsJbWuiuEWPIUqrMu4ufWYN/6Smvs
4yhBwMRpj83nqTb4iyudr8RPRCUmMLis0ZIxrP5Zt3WExUl2BvU5noLiTqaEwhGVOz7/lU2YNOC+
m5rpHt+tlNOWoJGerjOjLJNez8awysKNg34vmLgTL5wRsdqJfEezWIMRs7X7SxES3oJX9l02RPsn
U/1NH0//h6/zWJJbydL0q5TVemADLdq6ZhE6MmRqkhtYJjMJLRwaePr+4MnL5GX11AYGF/BQCIf7
Ob94NnpYl53TPdY+XE9gQNU2x4iGKbq5DNFEJ+WHiUsQYZ3gtTTsduW47U1ADpXAoacjjBKMhM3t
8g39Zr6iMb52aqtgPu3CgOlcbDdyiAmiBE+rE6HTMRtpcdjMuZMtH7k1/kiw/suTOTZMN0Ou7xEq
KSaWFRb3nFlqb0Ngvaj6j26Y3pCewdwCoXBLXKfaVlHG8YlD+y+Ib3G1qdsbNYVBQcoQ9Zoakglx
D6Xvzj05ZhsXnzjs1nWofPUq0123WoXhWpQUJzJ/zjqdXNzxTHI6pL2WqsZKh30O5F5WrOxrtwj7
mEs0MZIVj+19bPjjje2r5DbY+pg5kBwnKIaNghY8OOT7RknVTeVe0bhgYaiOT92g7aZaJSo8VI9N
R0bE7pulHuT1cug9jYViOvHug1NYN19TmxSZ8UPvoqvLbp9NME/FrhuAGrEdaAcS0KGnsGbfVfDG
LwF+JEqBmTXmTqu+Vt6qovtqBPh6pf4pacFWmu1b7xLQL2NC8KArHxqCAvi9eej+5jbBD+Ox89ke
xqg3rCHovCgzey10xsPgYF2QxfGtYpao51sjt9xUFosCKMpK69jzObMmfl3m76rRvzadyorF7nca
c892Ft3ui/QV7Abulaifku9lZ6w71R2fKOauCmPCL1a6DZHABWy4SpR4l6kYOle+cRW1F98UNfe2
IVYBX/JiLD3ggSTBNeFZ67Dp+3Pprg3Qsyt3MHHbaF/GsbjwhI1ZBRsLs4Q+VxU5OJByM8YzYbdh
34FpGwD5qXyLIVmxVYjvddXzl6Eg9BoWVsQZgZM0KNpLbsPMVb4Ta++/KcGO7KuKtJN57mrSbNOQ
f3ecWZvFZGtU1QDrOn4VTZ22gTfVl2g+WETfMpC0N7LKTgVWRkQeysTm09azBY0/7DLgj2BydeZS
jNVdxUPFv+rGVSmYh/1Se4jbKOY+UJ9r5CVWmq47y8DYubZtrczJew6i0ITlRky7qLN+XflsZLIe
HkS8qIZC7MVQP3ROOW312IjWXZWeByBj5I7JzhlVKrb8eTA2dtsEHeGBXC2ZOJZwzLGw9JGpIDq8
Nqq6PXele5fmfKH5lC6yUqvOjdeUeHhvXB76bokmS0N6A9WxS+WPBPkJMzbh8Nq3GiriDmn5uNWe
DBtkYVl/KwVKLjC6WApla69yLhkZsVU5mfWSRevahzrYkWJFM2c22ujf42pc+XbXYF94k1TtsEH4
G+Sif/am4BTY7FXYlm0SvQyXvZIQj9H6Gw3/ARY5wztTLuJRjnvVjOpWtAlhGDt4SkfynybPpQAF
6UoZfwz4B8e+oZ0jy+hWTZ4FGyXFGUFo7g/HAqOZNU9D0/kLExnkpTOqS6cemZ+N6c0c3F1lYJMd
/3BsbtApS7+LAW6t6jSs/RRMjPIxOPRG+VglgCkabi69foDHcfAqED6BH679qELFo9UXjmd+nxkn
LMRRJ6k93Vj6unPUQV6n5F/WXWDvPSA/NxAVH7XZZjwoFbLtBV+AY77VKWRLeEQFwdfN4LuI2sQp
fsnkqXUHjyK0QG7sYrx0BtkDy/S/hlcQKMwqS7+f1q0OdL+rTmObpFtgGfux8y/YhUB9IRaRaANQ
HYcxg3F8znLrvZqGk2m2F1apyBaHh8SnB3enAiCo3iRmy909r87Io1zsODRZztYZkRNjJ6xmrw34
oGfDvTJO2qkFC6SDA94U0S6rWOI2nvGuJ0a7yO36WSmaiThXwsOA702HmSkAPVVueGjIpRFze9HN
pjlqmMXGoTtulKbxVvVULD0z5G6JblOUGZYBc31RbZFV2oOZ5FGeqDr8/vJbamMn5g8GjtPKe2C1
L4mZvDZVOHH369te8LuYEeaF+K1v7Kn+FhgEIeN4ptPHZNAMPJ70wg2WJhJlRBjI2Fp8zV3VbQA+
McPexE38yO9/57xWZeWtAuIFhGkJ+teeulB6tlVW8D7Uw12tO+9l2jy7Y31PFsJf6rGCTr6DcZaH
opTw2Q6Y2ozeIY+q4Bpsm0CysTxwF202Cbb8KllnxzcOCKW9an7vLkUOTmzOZuUN9Hx2aukK2519
N9iIP9yMxrh1+AflQbHNmLh9W/litNEPxM1yIs9i2BYqsDbo72H1njv1Mz5TRKPz4iLMjebz5GRO
R13Z22Vmh/px/qonLtj0Yd26EZA61SzxZYB3Ws72M8oIwM7X3hz9nYSmuw4n7zQASVvlGtIIQK8j
oYLp9cKbwZq0RRyFp7JQcK00sqMNWy3JRbZtRktdA5uzWF30yza3t1o/BKiNlQILFnGnMzAKa/z9
E/OmYlMawOjE3TGEeO2Jhhl+O5bxe1iIWXSq2Ru5wufGldO0ieKwvGUTNnugjf2TNoXegcjGcqjx
HnetSFsPTv4QltXVaDGCQKaatxGt+gysq0u0HL63dbITtkKCdPkyGlWMq4zkiKbeLfBvRP+GkozV
QBJjwNwJ5NRWNEq57stLM6naIc+6TZ8rwUokLMrKelfkGutWYsJRHvHrDfnaDadTlDEB+aHI12rZ
3AQuxu2Biu0CiCPNU+q1lyrQlbsv6VCtq65mCdAEV0Vj0d/nxVtAQk/EmFF6gRKtlFF/sRtxMdVm
l3npuG401rtpk9jEgwzIQimKLH5/bQLjtTQPgcGsiU+gQzrshwfGoTAtaO6d945HygvBL1O4T2RQ
tgM2cHBaDgab0jBgGTEE+gXCyiXs1UvUt6A9tH0ZpNlGIzxgZ/Z10L0ZysNytBQYKY5gXctKf66H
6AGEJctRdKispoOokdvnfDLufSO+M5lTNq7TbpNq2nqlduPzJIcsumwLEmRYU67jmGgkjp1xVC10
MRgrYJSU3IDFTgkups6ImsPljopwO3baxmkaViUEGz08Cxalkh7NoXrz4+4tqclVxNNCE3epaFv+
NFD+/OKLHtpv0WC9t12BXr++MtS03CJ+T75sRFhBsGu3w1dCsiTsy7wieKZcjGJ6CC3nKXaGnaob
exGyVFUa/Yj8DnQPE4xOywPRqt12cfyhmcpaqCUPDKQhOs/cWIInrNq/VjmygcmraZj4sCV7grq3
tkMkLm2K58n3VtU4mduw0R49fFiF8L6G7YyIj8Kj0gOkAGiHC0Q2HK0M39NCJ8CduY8qKm6tX1wQ
POpAXnX3oiMW0wSQYQvHPkEcw9DOL+8yiAwLbxqPeeutosnCRYkuZEyOBjoppFndjeVWd4aVvVQ1
XmWK6qC1DyBN7R48k/Cy4UErsNz7vtFYsFkrplwy0GgkAMM1HxMMOqGbIC9mGdVLrrYrBZSqwDV0
iPSLrTl4hqIbGBNzb0t/Nz/yyAs8T3liLcwwh5sO1ccX1q0w6rNVDe6SXCPbbkzrFoowrmlr1+sc
TE/vgnwcmoPekg0OSKdUyneUHLB6JLa66CsUJMGl6g4/bU++PE019qXOnhA8c2OklTzXpm2rtU+Z
SggMVaSZkb5VIHbXns2ihIViD1tlTgOiJxUhO6EGI8EBVr9+/U242qatzGPrOOihlDhDJszZCFo4
BQHNtjn1pdmctCJqTwQgJtJ6vbIDPtIvaqUc9lltlnexqSR3bKvnc1lR1PAf0SnisWn7aEH6YaAt
K0uttz+b6agM3RpbQ3GRVcAByENY5tfPQeI+iJnH3WFtTXV5RxxG3AEXuy9VxDtklYG961l46u6j
w9wrxcB0w7sNV58DEUiHpd/ryl72A2w93A4C+/p5VHmAW7ILIVSStuadybrarpslCDsLGZe/6tLI
XWqI+lxkD7S7RtAuMQFtK+kv5tD9PLC3u3XNvL/5o95kbYCUTk9C66/+mrBRsTCP5En182d1irXa
OQBhJAeV9WkxYj0VWlf2IptSF/41xtPzQfgAp4qyb25k0faKZPaAm9bRELcPXhWkB10QS8yDvuXJ
0bi3eCAsU+g3zTJ3hlOvMvnKS8fKq5cBYL29LMapF28hNpirj4EDvz/iVUjQbH7ZKkV1LtE+usqX
cr3ymayLeZKv1EdYNk6+GxCQoHvfimzHdlpZymIE8/TUe/pjJhTeh6peDKHV93IcjSsJZVTiKAey
ckB9Ivf8jWxtYms5gumFVZMWt/JgpaLaJBV/LaSywnDZ2gVaF31WL2UziObilheMdhUezMzic58s
mkJQVyS1PsdJ6nFgP5BvCVLom6Yxogsh9nBT9EN6JQU/IwfK8haJOmdVBFF3lyCpuapRVbgfK2Ev
fdg3D6y9qmXQ2+lTQ/SN/53VP4cTenZOajlf8sHKF6nSFt/MqnzHVBa6ZJU/u12cfR/KHNpgbLzl
E0D21C1+NAMrioycChmOYtmpJRPHpF79gRXNojoSrQKSm6FCY9ox8AOsiVnudPSeim1ILuSdRMTB
aCbxllbOrQPC/zXq469uHlYvKnsCVm+191Und7tI4nTcRGWANYqniVvM5NHVTB2moNlwWdYFSQml
clJY/HRC3MoGLdAcJgm/XMuibKgigkNxkCosdxjqo18ZDGsbiNlKFpt5gMLR3XU3uCjq/XoNvJ4L
4NPk0axeFOFyqhx1oxgaKsRzHzm+R05wOwir+3irsiGv/Xab1+S0ZBc5/qCo4Py7kHx/IcCzwUjf
TV2CXSQp0AtuQdmuFVaMJWgZnvibKetGGeJ7RAyiZaVZzbcsVc66VfYBOeLbyfXDHyKzXgB4e8+9
rbtYIDfQZnsnJariiYOSF8bB0Xt3w+a14/+f6eTFje5L73dfrAIpl9Bawx7gB5qS6TZ3SvvrYOvF
Mgj66c7TomLj2RlyO1nd3YDud7e4NvsXbE3rlSES9QlEYYxgUngVanKXT7p+NsoMoQXD7klNkAts
k1CcuXFIFAVFck7YOm0NtBZOSWKm21agkpLmJLiypB9PiWU0WyMHVZCbJP9bU8tOWjvqW5RtgpPm
6faWP4pzTBKIAAUTLv+ymxzQybaE2r8zrDi8ZTXCkk5z7O9BeoOuhP3WsA9f1E0w3smukTUpRGX+
6jp09R9dDWjOdyoe39uusZh92+Qe9FR8xPts2/tom6K2TDhD1hHw3Hai7MN1j13oqqxUsn5+f5vp
Nc7KsT+t9Wjqb+UBe1lnaSAnsZFFbe6ndTBxA6O0tiVTG8bdMbFsVH2CvR6J4eO6MCao7Op+dUMS
/G3CzQ+hKiL9YP2vTekhewNPid2guytwUQFj2UMGhpdwa6AqvAK0M6xlXV+4/i2rezD6KG6SE6Kf
rHN6Y9WPyDPJUh/62RmJsp0syYHgp3m7GPc84MyMIQ+WafkYN/Mf+qwDz1mRyrX1ffurH/mPlY60
3UVWlZ6bI+lW7YoKC/UhTZuVqvegKwigNBslNvntsIMM17AR4WMqU0IsS68vDo8FgABzJbHJZPlR
rkWFAB9x3I+esohwPqGm+fA5hGworKC52KTU0Zx2kYHp64vmj+pOBu5zJeVNcGP+fyoDy1Z3ikaI
X14oO8qDbICHSjp4vniaSuDjiWfvg3kDKsLKOHfEfy5BJoC1oBr4jahhTZLHKq56iVCFNcHHKVoS
joaTv+d64d1GAcQbTxBPl/WZ490j96Hee/NyVwhoMUrY0j8vDkWJKpQ14jbtj7lYy/o2ZEfUt+Uz
WRwHcaIBe9WY1GVmYTmrhb1yqB3upoU8bUacS/OhQ8rcUg6yqooTWmX541TWfrZ3HsS1NFN+/FEv
i3/UWbqr7TORrHuXGCq+V+Mh1MefB1Wtb6OWzzqZ4MWz0LG+aDHkA7VMym8k7d4ss7RfFCd/ajSt
2Zu2YW5dLQ7XXmag+oEG/JNZaKTPYHjkust8GmjoMlVp9IzjJabGTJigMpR1bYwHF5Utf4yNFahw
5r98OI9CZO9jiahnW+tfAqtWQZAWLjv2Xrnpn3e61iErqpK6X6i9Eez8LGdr3UDtcvXspfS0r/iT
K3cIZheHXEdmMHImAAlDuxFZmT53Kkm0UUm1jQKF65vtLxkgW7fPXRWUN5qo0o0KQWxftEH25I7j
nmBk/qL1RgHryfcPWdjFd74Z/JAvN+kuv6AYiotTZN3ZD8gyDPMF8/sAQUlOKwYbmNuBuUVO8jVG
kvQkD0Y+tCdhtsBrLReJA4VdugAgeTL0yBwWsg9czvkUmDYcOPPws/hrCNk9K8vnLEuL3efQqQEs
2FS6Zt0KqAHDMO3RbfHOspQnENCcDtl7WYwrUCzAU/e9W58dEoLNviYCAjpMjZaFUKrnsSOvGuem
+OpM5K2jIa1fijR7BubRf8ei+dSyHn2vOxtKVh7gYF9Mi8KFJrBQ2MjP4WgvgN+SDSBk3MCc6fYZ
PPEGnvIsLlc4AoU5XSsXEdbSW1n8bEhSJcMHGZxlR7j7Ej0pHTbiBoLUR9cOhbepSyC+/WDX+9Bo
b2RJHmQXa+4ni2JmF5l9QLyscW6jQVX2uQuvK4Olzi69Q0RBh3y1iuZm2adSfHWZpsREK8uiD4/V
72zplZuPS3QtXVZ6YF0+OvM7nTWcJazKcm4hDDHIr9f4uL73s4o7i9eogRQchrLpN8sGHPZdkGT5
nT9vOSK1Aqvzq86t22aVEAIDuoMkHMwV/VqprnsUelwd4bI8sye2HlRoVeiN2deydpCUjcGTO9yI
R9looWq/AgdS7tQSnGDTGeU2d8C7po0RPEZ+4azLDnEEPR7gUUHvxDyng+o2ZPbDlIKy8YpAed+Q
X/Pf844lqVE11kPGWGsAsslxsIxwVcYpBCKQAvdEM9cDY10Ny7Dup8oncOro7DAh2bE3R9TdMJt4
IVsdg0zn2Dj+kfQ8AqNRlJ7L2q7ODog1UuhV9Cqc7KbKY+upMkoHTkWAHMiURc+lQgBh7uD8/Upy
qTVBdTd8BS/ycaXNjLUsx1q/klsi4u6I9KFPYSgh4Bndxr6PbpTWFKRIUmfbj7Z+iHlGAIfJWjLa
cXFkfmu2Y6Y6Z5PvZ+0kiXFbpNjfRariPAyzZBF6vAshTHdbt/40LrLZg6F1Ru1EqjMlcInq1lyV
g+A/lfPho19TmQXeFsrPK2RLM444JPemjwUh5HZy3GsQie2dbbThfWmjWREh9LaWRXmgg+nY7R0r
+5kFhPDQZwdZRwfNJBxIBKTf+15r4kzbBQc7T6tTH/bZOsnS5kmP4u/yp9aMH5HVh28x9yrB9BGj
i/kaF6migzlfkzrEFKrYrJ8mY04f9P67mX9ck3upttDd7Oc1wgaXkqT5AUqVd9Ca0TuQ8iS/1esk
JEScB5uEZ0OFGzZNuWz685RFsLFS2miTDiJrMSkw4fHhqruo+fSoPOOjPgaIMCws1eWYzxWfhyaN
MAAG9fowQaRdtwOO63U0GMci15N1ZMXKMyT5S89d+GZF3dWse+MZ3kJOWrz+t65+1l7k0tUMh2vp
RT+7/jGqOal4rBciIYz4ole58aj6VfkQdL8Vou5F62z9o0Xzfmv585rSK/ttXfmAUCbR4SxeqwPP
WBj/JERVcy1PEw1BgGg+lF6MwqR7UdHtOlTJvF+TpzkatAqeqn+vlWWU4aubySBk7Y3KTW4FBygj
5jYlVXxDVl65kfUQ3wmeykotG1x0kefeJP28fCF7tbbWWjvZoZa18lQehGuRK3PaeFGinPGzv2wZ
teBb61XhYWSevwb8NXbpQGBOy0R+9XMtv8ozVqFPDcnUm8/6wQ+0nWuQuJeX/r0vaNOffRu0exdo
HLTIDrvBSR4shD65jzJz7YgM7ZKmhfstTz/71CPpjj/7yGZbtRBr6TCWiYAZBg8K4u+HPG9U4tPz
qa6A+JJn8lAHPLuAJ4WLz7pOd0dx+iwn9pRs4gwdM3kxFEeUmv4Yh3AlSZq6tpmuXHJkv43BwslZ
5uOggq8p4Woh19d50RUhg/waqGF+FenowBH3jZU36tnvDbumQ8Dvs7Y0DGdFptVYyQvlAWnl/Frv
qrmnrKh78GE2S44tPI0Mp5nniXTjCTMEsZBFqEzFtjZQWpJF3YQyqsDVPMpiZEcrHpD6Q+np+jXJ
zAdZ3UdotzYmHnLxmI/PtUaqly2Es5etiqVecNKcbjHKNu/rfPoY2kvN9tDHbYmeEheR8RjX6Aqx
H53flpaiJlhYinHu8VV61n2cSf793Zrzu2UZFm7IJA3Pn+9WDpnwbrMagWYBS38rldAzHhebpgjA
Rc9i6R/q6LOe+mdR1CFMNA8IjWyVDdOQMrPLcqrmX1MtzXeyNGbiwFQJxSfV1l7MWhdaYBRd0XYb
VjXx7PVQOyNQpjBb+ggVnAuWQlgn+Rbphwr5LNn740LHCMFOC3f29YiullJHV/BmAVuL/jbB/+KI
gPyhVQb3WdV5+dEbYB153lV0yWM9V+cePJsqIZ3etIn7PDRGvCQQHx1la2PHeGKMyVOggZ5uTCx2
hl5xnytIY5u8ioeNvErXe8KRbRyfPSX1nqb4KF/SVTr1iNIrGcD5pfw4JpFb5cpWFsdk/DrhO4uG
VV0+1IG/li/pNeTGtAnn67ZL9ScT1lgSuacmNch4qCrkYoysTjhlO6deWOReYs32wYWa9+OYmsgN
/WoeFDAMn5dM0zQyiSKxb/FoNSxYJ2F3H4Rtd4/REqHDFHCoH1BE8gYDmX58+eyhtf5jHxvpSfbH
9aTeGh1ES1ms5gHnLO48lrymrzJriaaIt/UMa9u0Y3UZcvj2LACA2lcK/1YVkczWsIO38LYNu+IN
D6cMnGAwew2YsG2nxoXo38ePll2/eoaSvyW+DvzFFl8M3RLrBmXCI9FI+1ROmsADyXO+xYpYya7C
Jc+n96p7N6V4w41qxJPEqvq7qfS6hXw9G5Ji2tnixS+BKipiYDGmJNahhlS5LiLbfQY4cJJdm1j/
2rkqHETd1nhTRHTkZyj8Xiwd9lF/fYaEPdTHZygy1lTyM1Swhh6jXLwC3+02vkjMTaom0w5wQLbS
EfZ4lMWuSvKVHqr6o9nUP1snLzB+K6qJLnYkjbINbGfyJIYSP6n4pK/UUa3OgOH7vdCSeodsMjqi
SpSuHHTzvoxj9wwE2vzh1oc6Vab3RjBNIEIeQyjn6snzq3NNPLNoEVzojfylz0S4RS8rQ/4u7csj
kTkso+azP4otIs/YDJvNkn0AvYXoR9gR2ED7TWafU81Y+4MSHUkbucuUuOta1gtXBwsE0Tk/Glax
Lpoey4ig5QrDizB+8Qb3Y4B+bzgmrlrabK/nOOrRNMGCziURB6B4imr8aOyqUFtXVYciwdwgu8hW
r9OLAwkEVPRjElQogW3SKrBOJvHNkz0fZDFMe/swYS4pS7Je9tAy8kckfRyUqfMY6vt8bV/gcRRa
2SbE9WYpBdhhuj6WCP3fRwGAyVoDZyGF0J2pfrQ9N7knnR5+1Jeps2w1vf6G2gZs8+4NtXGeYcBf
boPS9HcB0kFbN0zz+6QnydEoavdm9OoSAej2RUW1aYWMo3ZGOhUHtDaNNoNQ6qdK1R6DKumR1MEo
a8y9ZyvGQyXWnOTYlqLHA8QYUe0fgyt7DMjYeXALrbw/Gnpj31rzwdTBLVrF7RhH9qwo1p6AYB7g
/4G1rMyk2usTy4rP/m1dRxu1Ycsm6+RlXQgKf4zabCuLskGNqndk662bz24OSCqnLrIL5E37NhV+
fXE7ZfnZAWUZlmbx+P1zmNpwxLaZIPXJi2RD20bDKklDH8oFA8k6rckHzK6jbC+LXeHbmzwqQUOo
eON4gfXssqU79B4gAFmsxzFco1Sj7mTRSYrHhnTXFTKVfw9DfVM3rfVcjgEENu9OG2LzROoCCf5A
/QEMS93GVcmWRtbJQxTl9RHOFbRl+qpTYWz8qSr3TZd/BQsM9dzz9ZWmuvFdP+bW1dRfW2ILEGew
q9gjYwbldW4sqiK5U81IXalkh9ay7qPBL78ao64dZAkpRevq5a+yu6yJLE3ds2j9fZw4LVRQEY2y
rpyug0ja1F8DOFQfY7C5AK4tpq+QX9xl5ZGZjkn9a/MEFKH3ev9Z8v2PkpyrBlQuPtu6v5V+XScn
uV895XXknPp7vSdXPU+Av3p+vN7cNgvu/C/XeUMA+jHo90E/JieYjcnJSvy7Nhu7HXIsyemzXp59
1ImBhFkPsoHun9V5xUy/kOV66r6nAcB8/BlOfmYVJ3kmD7UY0VTR0xYDsb8afE2Nht/KphPtCjXI
buIeH8qPYT5H6GplXGvxrN03jy8PciwWBd3in//4v//vv78P/xW8F9ciHYMi/wdsxWuBnlb9r3/a
2j//UX5U79/+9U8HdKNne6arG6oKidTSbNq/v9xFeUBv7f/kahP68VB639VYt+xvgz/AV5i3Xt2q
Eo36aIHrfhwhoHEuN2vExbzhotsJTHGgF1/9eckczsvobF5QQzN78Aj93SRyrZ3rXccDBnit7CIP
bibcZV6B9xULJeo9FiqYBKSbIE7MczVZxschm7SzydR6Q26Y7xq1JPMMKr/cKlrQLj77yQZybhho
FhGSyWVEUNTKdyJ3+5OVZ8NJnhm/zuYeKKfkLOPAnYZsTU6+ru2bqC1uywgorW+Ov5W8XN1boTdu
/vM3b3l/fvOOadi26XqW4Tq64bp//+YjawTHF0TOW4WN68nWs+Lct2p6xt1iPoe9XZPfmGvE2hpx
JgO2MSAdMh9+VseVh2ygqP2TQnJzlZmqheDNUN96kVMhoUDd4NsWcFK1C2H1/VUu2+q7SKsW95nw
SQDXv0Rkw59U/SlNmvbRgDR1l4DllrVu28QnzYdiKIupRlJlMBTE8+drLLgH6yCtK8j7rfUE1iJd
Tk6eHmRrXiS/jT+Uv42vGOq+byuIlr6G66nvN4h11N2J6PN//qI949++aFtTuc8d09WgfJnm37/o
1s1dFqxB/k5EpEcvhu9PfsNB5vGlWkhZQOxDLU9+x5/NfYEsap3nNx/9wrqFKYyO6E1oTtWRsA58
2IQbLrPHFtPMubJzZ/ywPPV9cz519J+9Sst+7wTrLhGU3h7NKmPduc300jSLsSYePmEQs1Ezvd23
mek+WL52le0Zuxwi5noJk9O3zxXyxsu6c6cXv04eBmLMD8wBfwyYAj+4Uz0DoOFySNEtnazh2jlO
eGz78iRLiASO15/13RWfZxT4ujL3F52B8iMwF2Plm59duLQx849LdcWsVhPrk10Rg/IIkQ5Bwj4a
7lRfPIyDpmHw1hFLcpv5swTKF8dZj62lflVR/98BFrI/ivYYnXM4rPeGi0lQVFgZhqlc/b+NOl9e
GWgh/OdbQ7fVv90bpmM4ts3fzNYtXdVN1/hj+iOnjLYaueInPE+z6cnUXHNThzGwkCBdtV3rHxTb
8A9hJ25DCDJbWZL1TdY6qF/OrbIck64GNl0au743WUygQrbIwcFARQEeR8R5qvdGZw13QtjlFfrM
Etmb8U5WkeDtNp2C/qwsygZT9+7tqtWPsspx+u5Y4+0lS/Iw+FoJxz5WN+R7vXWs+8GG9aOzLQiy
QgkojefCnUXTVCILFrPn8wA1WnGz8THq8GIVscPWtYNWvjVxPAET67jkgtgnlmHKPlFuI6Om2Jpm
dQhaxDKsLMi28ZxEJl7+8wAyE0htCgXgswHqNmnM+QpnvkJ2zkv7VTN8mzVUSVCqC1pxUGc7hubX
WSVbZBn3IddFP8EByoFzruyoDOoZbbWrtIZJxjw8ybPPg6xDK2diM3yU1YUPrPyza4Px1QFCOCQB
gBvoSrjKE4qk30xC8xdZapsLbinuI/ya7FZ1wgtmAwrGWOFwUFlZAbtqlSdtbKMtdJR13Wt2dydY
w99N4Idva34QfH+se2yOrXsR4voJ3UUcZF1Wetuiycatj7H2QfGVFs7H2B28VHfLxWdZnn32cefe
shgk9jn0krWOZDF+4gqRrBDc803ol4+fz195ZoYtIM0CT5KPp3Dg1b/1swri5hAGpy0yPuZF41mI
uk6jr425KA9qQ+YmN8vbgqTFzVhZkbNoOjwuKnDzf3SLBZpmKoIz3Z06+eYhqavwIg9oRyVnd7zK
wgRFzl+5ZvhUtPq0z6c+MxeyxYnccKWRZMYUmks9bqaDyzMHtkR8R2iHjBmQAVkqsWo7Bkn0KEvy
kKWe2EAtEzO7Ir6TB7MEzteW0L+TLjzl1fhW+53xiNCbK0vyKR8r02+l8K9Sjdz2Ix7Xv7V1PoaV
LISyVVDa0w2kF/VGnjX9MH2cybpk6tEe6FN2y20qbhzLRXKw0Hx1bTstnLGPc5htyTZD9wX6fKfv
XUEOFQ0HBMXQgtoKZfTPbZ9NuF14wR38+2hl5mHzmFssCP2+ir8OXfQeu0r83co1bucB5hUEHdRY
oxFpPiifThJkIG1SlEKF4r7aYf0DBSr3S+4VyFL+D2vntdy2srXbJ0IVcrgVKeYkKvsGZdkycs54
+jPQ1DK1tMLeu85/YRTQ3QBJmQS655zf+HIlecy4/89dJDe3/35DpVzozzdUW9PA5qjTTZWbKd3T
DffTfDIyXT/tisp6hL4s34gZY5c3pHlRL2zEZLKXAFwQZoo3Yp4pepOg+uiVFUhWovd6rugF5bRG
rp/f/d351xN8tfaILpTqsE0LGJFpjfgzsXRvHyrUoIs9s8F2CRxri7V60Ssk2UOHgjw1qGZS0HSP
OWm5GWTu7lEPwZc1w1yS1KOuB/nzaAfjBo9RGc0ghy5o7Fvbo/JeHJqexbS/qIv9WCvZs2FkM2pc
qRcySPt5tW+uNLvCrLpVzUe0zGdtKJMfQ40Rn10H1T3USGNVeYjVvDq0HlFXnAPJrFee4esrJM8b
ucrSV0MC4Mj8XdnrGvxaRNPGrZOZ7RNh2CerUs2fv4cmk0OkGIrMULkMtYGOZF0uzY1atfY6Gedx
DlQQ/XzWbKnXn+784H/3qhome63u7Dc1Gc8mP8o3RLfvlt+brxRLNTdO4o7PLvOTWW6a7SOAAfR1
jtrcxyGKyaIp+ztZQqYJQVM/pinBrM4q/QO5HnnZN3q9MzvdWqlS72wcm2ykJmV4j3SdjFkijjmD
CZ/WCbJg2fS5dUBnLxFvGMYTlDLvNstwnUrDLKai0q4fKkLTM4oZuiduXBoCil55CSyAWVXeSZSu
jC98kvIHE4A9SXrr3ehweWkyf+MxTVsVHR+nJXl3HLKhuEvz4g1FnYLDiy4jXVeKDRn2KVzeEayi
PelrC0Zt0i16ygBefc9YIUX1H7rmiAtcxJJ8CFeEd8Y7rFQQo1Vt9EMvkKcCLn8fCooQG7PJSS7H
3kIl/L5FVk/uxTOSW+xfPHyDzafOGZt3KQoXTYNC2MxCdTXg+wahJmrOSeZqC62R260VDhE3RC+n
7tjP4c8h640R470ZxbhQcgIXYMFgllFATQxdsi4bcYj0jBrV0vAxHKRDsRSC0mJXTkJ2xaDLrjOd
TvVjuo2CT5cRg+2ghpgqZ/FalXB27jvmuO5E7WigKyMYsZMHXFQQYEt6+q75r93ojz9SHszMalP5
Ti3GdEUBlb3SJU89SUBQJgpT8VZ5JaFRzklt+1ejytljnujRouGrtzW0vNtLSmrNkXn288wtZR6L
YUJ9Q38vqtyEVk+bZimivWzG+2vTtb0alXtxdCmQi4Pqco1/bBMXEa/Qt/FLopHcNgPbmFuy5j00
bVEd6gTVqBT6D6LJNOpNFSnDEasF/8F2ymRuADpcis7QsJONHkI8EIcoRYv7zFzqlhxWs4qSbrQM
By0eqf+qpRq8BuYJoH1eqPABnKmAAGntfnhhfRKS73KqY4Elwb3aeJ+GNUNL7Z3zrEXWsMoJyOOa
wnJFLWzWMMbwsRGHSTTw/8fCeD6YpnZylQwcXbCRDRdtmmhCmftNk536ow2fZuR8EImQXXMCs4x8
++/PE1X98ypZt3XDJjhB6MHgx6kQjvrz86Rg2T5mYQqIt/a1ghCoNuSbbrSXZmOod8W0XB9Bbzp2
/XE09V2Ppj4xsp4e6/2fRv71PDGS7Kz2+PsVfp8XRFK57Mp0vIFql8PmanDuM52dXLXGvrfNAeND
WsRmiPNhKRFCu/nSUZkxq4ChDMYn207kOSXSFHsa7h45bHjmBw5AqXRX4khs9AomAzeKcqYYPiG/
trYbVCP2QFUyFGTTsjE2apyjNQTuJtDCuyANnaNoEnsSBofzxhuBT/3uUAwqbZBFUoHpVLfUsKn4
WTBhJc+GvXckYbRipca9T23SlvlDBEFRfSvHLn4IFPt9ROT6WCrwtwb0XxvFjYwD8nl/rsZetc6z
zgE27a0trTbO0Fzy+yhPl1FiZs9m2oU7o8EKRxxSrqxy14K3U/Zp/jyMajDDStXM8uYgxSnJDlJ2
c3AKJj/zzsjAhGLeVemHuJJQHxC5QjqmdNlyGMfvhooOfYgo6fKMwH5scvUsPFaT1pxMe8PyHmt2
c0VSjIfrX0fEUHQBviqUz3S5shhxwNkSI0j2IZyYW7iOyRPPsp+imENVX5u6qU4Uvlr6yrWgO6t6
biAqiY1TF2fKJiwDC8BBZbzICGD93kh+KBK1PGIE717eNAN1RZZpwUrMkQb5ScQUPM+Hl474C1kD
y9iqeRC8DNoskOxu64ppius33g6rxF0vewUoZmrYa6maeMwQPKOhU395in7oZCt6K4Gvget33Gcb
je6MSWn0MLSBMnf5MKc4cOpF6kjt3vCTYdXXsroZsKHeur2RrTKbakIKYeNFWHrBHf9jzbzVBgqD
vcSsFszBx71WDOM8UzNt7cnS8AL0eWblvfPYuG6578nmQSenXXcB6Wp+z7DpxtUXCG5/D5OjAuHf
dAcjAcHVanh7YlgUgXWOnF882qNnnT+hoo3lqxd38W1s2oQiQgyWYyVyZ17cqG9wvGJPNn8EMnz5
EYuRo+k56qaqy4A3qxbPeDoeEjMyfyRx/J5KXflgFUX+n6a+xp/jTNOtylE0XVXAv4N5UfQvt6q6
jxQLuO/wKBuJQ73Rk6013HhTFHBGOxmOxlHxmgRhfmNKdXNsoand9aryLNqjMUJzBT8xL0Ht5X20
FgsRcRhUxudD0Wtm9bYI8jtntOOdqwTdwi97JDvENGc90Y5XLRmpUs1Rezn2Ojes4ldl5t+RKdrP
kq2Q6u+UZI0q/VddV/JWkqt0njfAuXwrPVe6o96XU7tPTBfpvjZ8awGFIiTrZJIvYkVPtQGmp8BS
ZmK9L5b/YOb7fYD6d21iQ1tTDyCjwTS0cGnFLTNLg1ryPUZW5bLNESitrA6P6Nptsb9KCepizNnt
xLHrZd3O641mUbuws750iCFmbnKKGFijqL1N7J5EjHmCK1bdlale3jVAGYhbmScpbKs7H93qLgMx
Os9lVd7bVo3IVp4WQ7I8WUMG/c8ay+mAosVfll2cQ9eWXhKqCGZRWCqn0Zrq3wBPba6nUx74cTp/
ucvppuHpv0oULaM2eEeoS93KCjBvBVtBrQVg8JeyDFAlUrG4lHBwf/Et87VxsdQKCuxMHZywRPPg
pPYqjnAkFSelA6s/XS3dHfj2+jnIVrrmJi8OhdTbwfRL6CYc9tJwL435UeQS09I9WKFRPHiwdbad
ghhetHupd3SVqnjQgLenDuJcNI4Lva6ZgjOT31VD93lzbUME393qWandiCHXDnHY2Ni45HhDzNOu
InWoJvGdg9jolumGzINyYodjlYopMvgZ7FmTTYLVylbjB7rSwqbZ+yUKDNlrUYSFgGeHJOzPcGPc
WW6n1SOUIveG8GDzIvvQVBK4SN9VtzrXfp4hzqkWA6RydHnkQg0Pgqo2uESwPIi2gLu30KXqH40X
3GvtmIa/QDwyXZ2SVX0VbVDKRHfydJTZAQACM7oTfQlHok+bkk6/+7Qp6f7X85yoxPi+S1V8XKnl
hDmIjCkjSqpPlZ5TBmaT5T6eqqIMFKo05bZxXrs3fCObewyi1kzjvV8WO76bBa/EQtCE46F5iJ1Y
28gahQBJqFr3dkk+dhJwvcPK5tdPAkGBjTaqqXS2FWp14O8Em95z7YNXMN8s1Hh4zQpvGzhxva/k
SFtaRPJuCHx6v6i5TyZrZAw8XrOoVp6tJsrnhd2MR83Kh9WoqflacylwjKQYLEBIAjn2K2WrlUqw
R+8W38r4SzzjSYqohvc0Dg3iGd3/PkSWwspw8DEv6LnTFFThemWr3Vl+BGMW6PGb1X1jygzJBLMs
7Dhhs0DN6PNua2Fq1KV+j8aGDkJ9H3u6MvQ3tUEBtTwY5qnt6tcyd/qXljr0hZXqxBq9cnipFX0O
xcZ5GOIOpo+dBTO51oOXJsNGQePrsRKHzlhSm+11Z6C8NeqQ6B579oDflBavkpqqDjGK4B2RT8n/
kRpdc9DJUS2iHChVPs3YzDGOziNYLiryApWEMG1iAz9uDqu2O4ojZB9I5sD52hnCpjjqjU3qWc5S
zyvuDDL6Lsq5mgeKr8wbFLvdt9rL70K+HR6i5VtkQ5l/Azx1O2it91aPCr6DXqA/yuPhMjHAl4Mb
9ZML8/M5r5Vx1SQpJIrp0HHAcUlwA7eXXj5Wl3rm4d/n6eZfnn2mphEgxrHZUhxZtb7E0RVQJeZg
FtIDtW+AXl0MyYZibI9yl0SbqisnJy4/e3Dxk+M2llg/c7z5vJof8XXsYJD9GBBbFQbDKXdDK+7H
N3mmmdfhiYwlsbh0LEGXuYydLm1AZsR9sVZnUP6tGFU5QNU4jrc1Ed93Mtebvsmib3XV6jNq2tMT
JQrqKmPdsYI3S+mePYVBgTZ+S4Zw6zEpFycB/o2IgpoyHlb+JcWcG0nwgLzwRqSmfZxdHyJcT0Uy
WvT9PgKL/bVvOq92Kus/ZDK0vy6UkJFoBk8uU+OfLn/JchG+cXUz760HTZVgWjdDlD/HBtgef4yW
XQGCm4qkMYfhym7ZSNW2njaXnhTP2plo7OIKRNA42DMvMXq8Tsa9SgpzmyepuRV75e+9vzvsOgMg
4VjjM1Pza1rrzWSTk7X2PZprJp1222wVqbB2UAmAOZmK/hgk0FinVdB7kgNuzIyf4qRECjjJgkwM
M+LjJNzP+Vn6tvZoxTlT/fiowor52XTdra1W/EoKrG+pb0jfA2CGFgq6F3jSFMtrsnGmLs+4zaLA
3NeIrFdjHsnrSI78vTEY2UIfkc84vv7kY6l2G0OX2hGiwyhtCsJIydg9pAnWCzI23u+gj8Ja5wuS
EdUlMwMSBFLvLe5DHycRCA8uJ7FsLX6fNCiZ+26VQG1LSi8vJ4HTKXfTsunySq4qdQ+ya5IisYN4
2eqA0xC2+8HTWHvfFcNWdp0WhZsxDx0mu0QZK5e5bNX33krEIAtqGG6MYnAuMcgEz5RpvfmY47/R
yZEM6UQBJd7+quJ2+EY5Tr8oiaesbCO0puZCC7OTp0cvIOTcA8nhcl1V6nNa9+5BNImNOHSSeEHg
Pdx9adcrVZ01SVfepsM5alAxiZQoGZByJ/auG9EWeW2+itIddyi7Zd0m36dwujGAcI2dMhWIW2aL
t4udmphRUZogeodGNnalc++VfbVWk0h7jkZnQZLOvJcxKr4r/e4+VnuSYChzVwqVrdQfq9qt1PTB
IsvLdNURf5+LX61iD+nKGfCUFYeiNzERXinD0sjrX8a0NMPznAytFJo0cSiFyr5AsHl2s5/aYEm7
CkejvZjg+soisORif5nzqjZ2FkTn1XZOcJrpDPTt2w54OZkS/1FMyVhlemDJfH+Xh35yb4zh53Y4
0rs+NZL7abyBdfirru7iQbP3SS2nj1GDVZ94R0GSr5n62/NOa+WVORr8ByQ+ErW6piA08rNHqYYw
Po0d0iZfJ8SHZ12kNvdD7+fL3NbChUgUulGiUaqs4w7Cn+w5DU+5rAxT8v7hMm8fi1ybjxo+F8yN
rU3iNhJeYjXLy7AuXow6OnlTrLMN840JXui1i1CZIjQJjgV2d2vAJtUy8Bz9HKcxWKlcGn/WOBJE
1a/UlY3XNDsTDAbR93sHwdqXls9dVJmkyKk+jUmL2noFNvokUg5UU085ImoWRVIhrUgZqQGMZdHb
luu6yIY3G3r2wFrd5b9zRl1cfYjBs+4aipBvYzjlr01SUoMMDTnJUFo4CuXWMZOkNf/DlAlSyfKY
1O2DGIGFEAvWIH6sc+BclCAEYMCb4txMwTcxwgK0lhvtsM+5p82xk6qO5bTpZLPD7S1R5rbiI+6M
zJBGy9SgP1rhY9IHB02Ni5N4+AD6Z71PPll8b6e+6xH6pU9Hv8+D2tv+h4ePI1t/ff5bpqGR+VFI
1CmOpf45TKcZEqW4cj88jA4umgoGykHSezPH0ds5hfHmNhkqKEXTnte4LIB0NQ7mYeVKNx3F8Ysm
dY0NJirFXCE2sS0gcZE9lx8iK4IAya1qibAlXJgu7txXvWw4etURAxdQnjnlKfJYbU3urE8Ugzyl
dgRZZDqSPTCPafgQIZg8KWbqbrhvQz5MLeN1oJLYSozkLncq6RCNbT/pTQFfOxJoqqi/8+u2ekv8
5qcBEey1JLKGbUg7PIeglbCgiE/R4HWHDKYruiI7O5SO5a5CpavWJatT6M4S1Q5Fe9+r8riLAzy9
RpwshiJVZyF+HwvTIauQ86z76UCx1PjbrSIlxNrFrd8GIHrnRE9Qz+oetUCKU35X+LWnam4964MO
k1k306VZ5M2db+b7mFqs1zgBizPlleS682dDl/knKyzuOskP130fmFs3NYzLhsenl38H4cE80+MR
mmVB+6tTed6SoQkK58WnYvm21uRyiwK2PpIS41HaBMMtAkp8fyNXP5bcnSjhKewFTiQkH2zHByjR
RNbZdkFRKM34XfEQHmWT96BrAd1mcrHIZPsZsGX7ZttBdlN0ZXUbjk24RJ+mzLgDdM+Oidyj1P32
h2cMy9IrOv+m0R7aVHd+Ga10x0p6VZOdnw+Wgw1NpM7qWgHJkvj2Esmhs82AcK1MW8LXPcN4EgHV
GOPfICOJgCsDeq4NNHORuQ0r8LQ+qrlNHC0dgrcm6k42ydZ3Uk7EbCxnBtYNgxtIZBuq0DdOa/gH
BiTwqLPWxw5hbKl2w3Z5smYWm6IAACVF2rmdmiJJKoEQojwTCrZOCN+6/KW38xP+svlDm5UPSunE
RwqY5MdMUp4yT7EOaphX+8EoT12op7sciCNLuPdQbtKdHHhncL7D2rMSDMvLINN3ErFn53bEG+y1
M4kaY4pWLsShNJhHO2d5aKptd2hM/Lg9TPtedSmc3Dsaf6s6zV6pG3tNeYiyc1NH3vkOe4Wv/Yxy
31tS+vjRLjojgpiEa6Yh4tjxq2+SBaexdYdHMiPpsYjDR2Yn1WFAcDlj+qRsQL+2T7LNndqU42RJ
kOQnz93uLrFbbd/31sqIdR+WgFkS0NP9O9GJ50t31/aWtcnH6I0cIyM6xRjWThCBshTHgYpXGwrG
GPIbuNKcyPIT05jmVrMcHmvToamZID0cpVmn3pgvAicfZl1dSRmpOC3dXnapHWeZxIwL38KpFcfb
c2yr0sxHfd/5ziathlMxhMbRTuolq09cv7Sf2Lwxwwvrt0432tNYY+iJRKVclMHrWPI7DFnpDE1Y
/er0e+Tk3WMV+c6ucEfQm/Am532EK00TcksPpMZdyV2Q3OT8nE9YBeWndNqzdOWUcNPfiibR2cKJ
XHbou2fikOKm5CAp5Rtle9ts0rmWkdyuO+SiECU5tAJvJPIWfQ+l1HwImqE7J8Du4ukoz7BVDLwW
soHcS2Cz2WRW+rEXRxqOhL75/dp0HXYd62h5QWqDV/99poUNwRDEv4Ca2Ju+qMK13bjOlvhlsgp0
xdt3QVAt/VKLDqQSoeLmWnEc7dJCKS+jW+q8k8OTeZUlWbJN7bHe+Pz8V02Q2TstG3D1GDD86Isa
Vhd1H2ewguB49E5+yOM78G1UHdhjAuokDFetXpbr0HPqI+XmUOqcuHxV3XQv45H9DhB73Shp9S0s
MWgxLS0BCsfCkEIqedXmTTTDLzy+VYiirhVs7ledIU2PDOQcNnTH7xTD3qpyab7beXKvMIeYVQQV
Tx0+zR1w/F+6Vh587oWvXss77PwoO2Fl0KzKoT7Y/JSWkWp3S3wSh5Ns2cQWTF99lo3qTTWT8Fdq
7mXIJbBOfPNkknt+tXxIbEWrVOcR8saiABG2s4GV4+OBgsKTqhOcpQb3UjIBBehvWInxuwz1AhAa
cxIToNKihRG4HUfN2CNnVOa+0ykvOjATYiA2iUpH4Za9qGQEL4FvjIAQ5GJDmNI6p1X3rlCD8wb8
IWFFXJl3SdWEWy0AMWUn7XBInGn5YhhvoZJ7Dw6S1RWeu83S9JgiKcFw1wyp98OhTA6AaTKchwQp
ShwDISnTtnkmPEGChBHBNHG2iyy5g3qBBq2vVrLlxWtrBFShjGiP+b+MloNcm0dHR5oSdIWHiJUC
1UENYJnlHSLTwHEfDF2vThb6zygPkaxA9SomLkdfx/tgLNQlGeT6VhR3QRHN5mYXFGtR+tWEU3EG
lZgH0Vs1aLMsQ3+Q5Tal4BGj5RyEtVG28UzT227dNDiMjraSvjqx9U7WpT8VTqifMs3/GUz3XANn
mLyVMP1VicOiojTXbdAOy76N0rOndg7xyqb6YTpQboFMvONT9F7IgfVYyPoI8yZ6tQccQrLJhT6Z
NoOCOlMN+aICfFQlOCYgXMbSym/9yZteDHQcEwRFqDs317ZcAhtZGtxYpquIYbHRmyf7cu3LxWJT
WXpUNbTd+AytAy/eLE8pNiYASOiL+XOrxTsndL5ZkebsA431tV/djxqOnuqo7sbK2epJ6W4sx0bZ
nUfabMSWj9KTul85caUCzY+HYz5tglU6JOmCxXGwylkpzKn9Vp9NSIRa2fe/yM+NiLGZqLDaLqUY
t6TayW47Yt/cLmNvxHuBG7UuGXc995GVPEjhPC5M5dEMPWvlRjho8JXn96rEL9TMxPPRrphwyfj6
jC7VI4lmWIsQN7d5h4E2eu4BL9+iadobUnL3Bnr5lWi7bpTK/mNIZavE1QDSQH2tgGFX1bNdYQ2c
Wnrw1JZYN7eJoZ0ix2eJSi0E5fzLUBvHXa+1KfU9sbfq1KLDxgdGXKmxBCRCdZ+QZ7opQCesRRuG
D+ZNOwLCofjvBAfYeicXNQdnX7ueffY0ZsmBKn+XJWmgSDkbN7rERBAAGHf3YQpNFFLHRDB6QfYY
v3ayr1JAQJEgfA6bALi/kS213TajZs6i3i5vTcwEDD8gIeklGDHkPb7meNSyXpMlQLwjeETfcc+D
1Z0909s7hunBmQolAixRs4Q7lt0RT8vumEtDDFRqaT6azJq82isfQdeGe+z2mOTFdfkY5Zl9cCL9
ge8PYIVhBkM6PdmNFx2thmDPkJ7a0E4um4JV3LxoSQAP0yjREVIFf6jzH+LA9H35NrO6aIIYjKfI
c/EJUOp+2fjaeLq0yYa5VGOb2otpiOhgtaAfDWknWvIOIJNs4ANTSw1lEo5V7Jom/tiLtTy6zVry
rigYqgl9xpjLLncivlex3C5inoT70sB0ApYrrCjFcfdiw9fAWTe1dQQuOO6N0uQBkIR3wE1xNsi4
LQpohjL2sKP5y6yNiZoh2mo726gRgr8stFWsHys8bGKTLHyPY6MM1zkrkL7prnaSh8GYacAC73ze
9XKwhnglsbQsVG882aBCCSEcqWCdt4as85imctPJVZisoY7rXhvt/fbnoGUkWhsELY5N4DYPImtT
uRVzsWkP7WCFNeO0e93U1oEs77Bom6C+JWxKiiK37JtOil/dyI++GRJBfqB+9RP3e2VWh653Ty1K
cAuh0j2aMl+KIPrO4ooEfANzVG0MHi3TodgAuqOq1nCIDtyILrW3zA2+c1IXqyetOgd65YUz2Yxl
wknWMXRCEOUyDn84NWJXk44KTLJ8JB6gR0YM6lLS7sSm8BWmBb7ZLODyf7SVdYPSpFeLdR+X+mVc
p0CW7glFQa9xFjl0Nggeir4BxDneOO6QPSi+WZ27CvOPPskedGyunUiW7qaJuttUyrNGxeqOAIF7
OTTyBKj20IWLRM1DEA1tL93mmQ+IXo5jcrHZD1jr2TZMEfjzWwtYMev9nYGWDHO0eFwajmtvo1J6
8kMEYB22FHpTVg8QTcuHjGqkHJTgIfek8sHRcHRtsaLjDsuhTR54qbSEZtzaPcDZ7fZtTvlpGpo/
lXEMn70kLNeBDG63cLwIfyLSPXpXBSvRG+k97GNfz6leodeVjDkRFwnoky6feX5QxkJzb7XpLvZR
CpgsNLeWNFIw2BraytAqdLSubD4a5DlXCQVMeI9n5mNCKGFFJb48J65PL+TdZZ7xeJciyyDE4pf4
WCjxrThXdVpvmSt5c3s5t6HojKc9cb5pMDO8CjsCKuNFL773wUJHxXo5pEyLBxZggIUYnHYx+c0e
oxwxWPawxyhhDS8v5/Y9njwktJdisNbWKpBT2730xmaFtwK+snjp8Z7lADvYoiUlJD5CNALyJsMa
LYGCrwzLaY+tN1gL0In5zo62VJ8EDzhXt4rcPUiK1T4kZf/ko1HeZ3rar4pWp3Jf67sj/jxrQBzO
1tKkwLy01cp3WIL54dLUIhw66CSbXYA2eIOxYqbQ3N8AZ+iO4hppidSX9XOwtNN+lmAgyRQvsOC1
hPHW83rlnCj9j5Tg1Pc899UbqjyMY+Ia4Sro7U1dj8mpMaLHRo68Z9NJkXrpeBKGaO2eywjiLrH2
YSF6KR6AHFnEzkb0Znp5n1RZe/ICW3tqvldF4q1UH6Fh3gExh/CAX6pUwPUOSXICQxqHjZND1cEy
x/pjF/bjsNEBXaizTwM+7eqJAkF9IHzgGWd36Lwnk49HQpYy3t7xnjS+bXdunG3EkWR0+jEEsieO
wjHNDnh2/RBHJR96p1kBXkM90K6xLJqt3ZOjE1cN6xGhJpUp8xAXy+Pgyh8bXVpbUucdr81M+PNN
7HqPYtC1HTqDcusPZIq/dGReKIMIRy1wHSyGEI9grWPamOj98XJuy4LRKBXlMYqsRdDVw6s9mu58
rClqHpRU3ssq4S5qp+d2yBrZH0ofnLWfHcSmiHHtE3tgsWx+3inPcKv8aMMm8Y/eLAFd1CIoEYOv
HWJwPPV2jeR96o0RS5HC7iqiEsReL1etKojUFaCssAGfT4BlGFNgt8HHBkV+uomnjdi7dlzHXTu+
jPsvhlwvP1IQH4Go5YWv54nD65jrK/0XQ75c6nruP77Lf3y16zu4Dvly+QpA6sfb/8dXul7mOuTL
Za5D/re/xz9e5t9fSZwm/h5KOxSLxg/Ooun6Nq6H//gS/zjk2vHlT/6/X+r6Mb5c6u/e6Zchf/dq
X9r+D9/pP17q39+p7VEzpLlaNsuHyf8lmH6GYvMvx5+6SEVxFr5cH2ddjrETzC5XuRxfTvh02t++
gmgUl/p81j+/o+urXsfI5J1HDGT//H7+b16fxQxL704PmZ1fX/Fy7a9/h8+t/7+f+/KKf/mb1Ggg
jKLDcev3p72+qy9t18Ovb/QfTxEdn9769RKiJ55e9Eub6Pgv2v6LIf/7paipb6C5AM3Tw6E6NL1v
3ZZUxGPhwSEeVtWh19OKyh0OqdGCjVnY7lyyqwzvZViOSKYcZpRTtxjYDx41cRSvgCGpy42a1b0+
F90enmOY6O6p+UVBJ5ra0Ym3hcMsMFdzFcNW+FA6SSWcmooZaQZKLwlObw0Crtuuh3p2A6GefDg2
Nx+7Rj9GuMxNrWKjWh8nXpsuZ08jXHwSpFlZxd9xYZPWMMSNWZok0ZKcFPEoOcnOVGWu9CKtD5pt
pmeJ6MvOcOqT6BOjCn654JHLfq5MI8QwFXbIjU+wZSOGgHpkipQyNeWqYkCcZ9Rw6SHFgtOLiI7/
8tUhnJ4sQ3UJov7NKzuDt2tV981LNSJwk2R/pBKLOrBJri+OMbHzkTE7H93XDv33EFOXGJL1DIEw
fjlNnCs2Ypzz+yoGxoyLTEe8i2UzBYhlSBZA7IoNUUIrRDpD13VzGRTZNl7t9bD8dA6Vp38M/9SK
Wh+juF6Tcfir/JS1pm4eMCeHkTjtxVV807awTL+0MyEK5sxP+Q59OaGv/V0beYvrNcQIsclZ3t40
2Cotr21iz4+tdoUM8v1Lu7hIXtnbMh/NjegUTVbcLRJ5mLBAnUHNJHlCY9poJfw0s3Qu7aJTtIu9
64byOnMrDsc2SNESTVexSaa4Zfhxrjitwlh1HmglTkVJ0i8oAQBuGY6qc2NisX7iPIIkgBElvrWU
UBO2M/tF6GT1qfPk+lQqubWxWvtBNF3b63F8ACpks9ZgqNgklCMvTN3DvHQ6U7RdXkNc6dooXse2
vOHyOqJDzscXmEAVbE5kumLPH/y7D73uF+muSa19fnPpu+wLza5Q7/r1QLVDPXcKXK3J4W7kWtNi
WHBFUm2kAhf54saV5PJP+zUmV/JMDHfrsu23tQJKAEACfNRQ+9BOR1KDm6w8yaivGy2v+oVBNF80
fRryVXkt+r3QRo79aagmuZ04XQixCwd0tNsE34je5RQZI5SuYtvc+lNRBHB8+VuSSXiPFEgcfo/w
TUXBi6fDKW79pegnSig+X4hGa/SzHfpXgwDIHCfPj9qgygAXaHpkjqbYHr+Uc0AWdXuN/llKlqzM
uG5vRFs+QnxlSRGfa7Jhl3GUWnRYw9bV3Kjy6g4L8mQR1GU4940QEAaVginlILj2dK5T3uXdUMKQ
p02Z2hpE3f6sIkZ7ORbdX67Ty+ERRqm3bs2q27Von3dON4F4xHHo+trWVrF9wRFxfukg+EQ9QG81
b75WByTu1XYmS14+v16hScOPa31pw5BL27rq4UuzKQfSUlLxpvn98Pj0XLk8bVATjTNiCMqnJ4x4
sPzLE+nykOncQJ55FD3h511bM1ciY5qAqAbXkeFnVEakV9jEv/cGyu2rm+ux6G676HLGl3ZxyAq6
XVL5/1J1jQ0UWWe9i3Melut6IO2vm9StPg51r75pKBPZiU7Rfjm3RY0z88ZyvL2eRlTdnbd5ocx0
gfbA+wcoLdXpc1XXgoAiYAX0uFW9agOcik2dWlilhykL06Aq1uEYF+tIi2353BnEDmSgnjMxppwG
RkKqMEzo14as21btD6LJ9rEhYDLaSe6sUuRk5oDKuRl7a1zxmFOOiFnVo9jDKm+ujljBXNtVg19B
8v9oO7PltpGlWz8RIjAPtxxFkZRMybbcvkHYPWCeZzz9+ZBUi7K6/3/vE3HODQKVmVWgJApAZa5c
S7f2YvJUQLUrbSytPUruAy1+zL8dSOvxk4D63kSKt1QGFndkogmkvV1NbM1yybFA8n252u0DhDW8
U+gtX6/2zp6nyDWiW0MHq36Y06jak6eGx73LEItWkCbQYTMKu2z46cKqt65p6v+E6NxrbGQ484fY
wflWc5m0Ch/sQKME0DVqCK69IZ2UB3cGJPbD1V3ZERlJkA6vtoLGqmKs0p3MuE6WdaD7J6lXhXBB
LmvVBTjKjaxoj+GdhHycsqxNa210lBnihYB8k+qOM9rwVC/88w3qH/zp7D9sVBpLLal+hHYMr4fV
pI9VnTT3ox4i2USfy2eJjcf+Y6zazxZlGqAPig6xp6PxSJKegUbvFZphEoZLQ4GKWtnVK90G4nVc
gA7ilblFRx3ylcjFZ521SZ0cJTZXp3nYJANfgZ+6DcVbQUFy9WZFeYxqE0BTo+1jIB7Q/cD1D1EJ
HTzL2c1xs4WLFwSHtkfmD+HRJU4OQ+u8Oujd+GOmwjcPA0XU2wS5xIeV5BLTIhYsDgm+XTtdPhTo
q+ZcAWsyHBPxkwk4XmSP8W/0QXntpP4W8AugWBiZWwD42m+VpQGyKqfnqRjoz1OSlEp4AOlMrjoU
P1X/HKSz+qRFfGGX6bJq3ub1YSTf+9+t6qPrpI2K4jhIw2YHa3ARxvZ7OrPBZyGTpfSnSI+CF9jr
DkFFtr914/lzURXrsdWUr/TPFQ869J6osxJF0yLvzjbqLOL1oGXkR2FJ8cqSdOUNJ/FGpvpuyRyp
VLmS2xZ/UFJAmNxHTtnUne5JVZL20LmhvctI2H9V5uhBnsO3iBTg56GMHGsXNhaci2avwGAGc1a1
l/fkGQGho4lO/Yd3ZZoqeQOfVdU4WvGr99Umnqip33mmkcfP6vqqTsHnDh0S1IzgWkCpDRYds7lH
3UwZHt6GFEWDsxzm3DnQHF2ebcUDqza6xV2judGTHDwAHmUCFk9GcFvoyAG0R6M3GxSvp2zcZ93Q
c5Nlwsz//5MDT/e6jSJtX8T0CK2nVr0v2845S8ik+8OD7c772wQdXuE77qB01csEWplRq7Sq6Bpz
ve6cPJZFEV4XMbS6eQwnCp/yKRxg+Hde5VsriZUDqOl0A7Zp2JnL8rPiwt9kJsGzkm7UWO2fi64Z
ntGB19fRYIV3YhtB3J5ARf0BxfjwLKaqMKEKytSzs5gG0OkIM9m8RS7Dkk0fYmzfxCfhJoTjay+j
ZadVffN+yvzf4A4Zjh6SOMfJH0Ghy6kcuL0rSnu8BXyMQgnidarEyNAv2qBayVjlm7vVLQToZeIt
JiviCRXyt9niturpdbHrEjIuM+ezOtTB/kOI3ag8UQPvS2jV5r3Xeea92ysR2MFZ5VQOt7H4JVLc
TgqZ6DVSxvYt8uqSUAoSE+Lb8IxIkKwhZ7dL2nOgGOt/vZpEskcNVyEUbns07cZHx1aSDaIMyVaG
vRdi643xEaIuVOfgoNh9cPhDCoNtnB4+2ovxPiwzDYntGhVpWWR0n/WpHB4CPWgBJ2XOzmNnebHV
rF759TwcZCiHpHNhgOzjk4wq9FMunTVu8iQMH4tl5JlBcKEx8zalgoXj3EFN7k+wxK69roVlwMt+
aLR/R2s4Xmb+RXToV2X6cuHRDIddE2XglKoacrF2uNSOGj7TCACu0n+WgxHbLQgiy79PF5vbAFSd
Z1jjxEu1vnvMA/2+Mr3XCXoPhAFJGP7JMdGKlm2duS93Eg/2Nj/1hfPXLZ7WQOBddnORgKqvpnXQ
h9OdDOe27ACj2dFahoqbGk95+TVL0terwQNekb60nYOBPiaom8IgaeMufIt6BHKkhBd2ozRpcRZb
hArPyFb+77F5MGiUO4vBXyZJlAzlYER2DI6mCDYfHLchLMzmLrSQHqq/GppbnkdUMi90FVNsgtdt
bQF83LRDM++owofPPhqsFzVyV3CYZ//wylyz81YSmxpu8Czzae7/OF8iQpO/14crvF1fnLc1AAXv
qMs3j54V0R8QwuGVQD7sr2yad86u0m7pzAggErCG3+s2Du7jBWO9kujOjlAXDY3xkxxaozbPpd9s
9bqdPuU2TR5Z7EP+uvyEydT/5jdWfbqOXMpojYJQSyK/jjevfLrsX7wpKbF3c7tlLqo04XMO3f0d
tWokXTvkQuukrO+BC8ItBQD2aQzXabQU/BdLocbevT3mf4nrGrQoPqWVG21vcwJE0VdTH7yuIw41
/f+5zu3a43/+PF0/q2tUxaptlVpoOTT6vofd89D6Bu9bad8bp6liGV69UuOU2kZ8P9ICnC8OMQ3i
vcZIeEVTzlZrPXpJlikSKWvLUBlnFYhAAOFTm1TTVozivl5RwkeakLY0XyHj5UYo88p9tJzA+axK
05juurndqiYaiWuSGuZ9hEAc0G3u+W3AI+8kY0/u7+InlzO527Jq27vX9xp/jA5k+ZQH/kGCR7dL
XXQFWkha32zq4rCjms6cWr/ac5h3zOtpVszfet0qDzJfZskEja/Phm8KtCjLfHEMfeaebH1SkCUY
6eeA6hqsRHWa35ivPwzFIbZpthBAnmmt/c+xsnAaBT8cG0a02n4uIfFey5kJaOV6li+2MlWsZzn7
L+Jcx0VXHNLR0E23H7ixZKgD41XyCMDsG2eW2OuwD97xaKVAC1JUExIozs+aE5Qv9BqvTDMD4zya
BgDm+NlYzAiDJMi8kBKVoVXReg9HkgKAeS5edI0kPFkg5yxe3uivayDJaH6KnfA5oFnphUPCvy2y
sZ5HUg+pKnVflM5T49v14d0QbbVDj6ojOI3Gu3oDyMousW1aJ2G8RMvjYk1GdxQSTH+huWwiJdqq
VaRvriyYY2wnJ7RirhNklhxcI71OlZHMH60k3jpAaTalW6HOWnfTvtAi41LSaLXtSvJkpmUhibPY
fAXu87Kwm2uIOCYWQEXIy+9LffqzCxAcJzVsXNQ6v1fjUD1rXeuiNfUy0St2aRfX1LXKWbPHu9Zw
vGjNLXS6TxT9r2ukSbMW6HSzWMs1bx8mDToAIcBiSjDsR7Gnrbcos87N/rrU7cOIWz5g7KTXD3Jb
rnjRvMQ55DEyw9GyYxQVOTdS+jug/vRt3XTpxKhNM7hb2S9KOJhvIicdpaNlg3lb4ua42W5rz8sy
M/+nCN6MX0mhvdBQqXxuiwll2c4s79qsTlEcgbMM4OPvvwaMkfvJrwPSMkIFNKn0yRgQeQkZoBra
xsausvdDcxlKsHgl+DYU74e5hQ08vQVjvRZi7ywBDzT67jfwrZp/H2htSe8CDZ1pXcIALnTf5HaN
s0Q3I2JWtTEci/avtLDM+xCKpyOdpPypKqWEYEcZCniUF6trUFQiJSTeaQmRMznUDU1SV8/HsR21
xr3d/14iu01f9BIny8mYJFJHKzR8y1NgF6sg6TPaoDkYsxYqd2NFwn7mObLuLQiV/0pTM0PHLy9J
fUZZdmxARK1RkkHWYZnUuKm3jbou4t0qdxTzXJUqXevDRAfgQka8DGGNmh690O/CtYOcjHgtta8v
c6umZxrwXth1Ft+6bBHqLiL/peuAI2l9Mb34VWStoGTPX3wndVdFEXhfu7BBR8WiZ7cz6GiibODd
a84icL0wNphx7F+HmlA9lPDOiVeGN68E/7dz0zSI1s7Alrxduj+NDniMUSMmFUWec7YXthPKZ6DY
J2qGxyGotmIbgVzOqLcs7mVK1hfIESwrmDR0bT1Nr7durZR30Ke424S23d/0JP7a0GJwUftKf0Rx
IV2JHZl5c5Mh93fwFlAv7c+8mmnf/Llq7/kFNBvgWslvdLc1qybw/AewgPNTqbQXsQd6ViGjbFok
xrhI1LS7zgRO1MKz+RJ9N8J4/GOYA39VcFu79GU730UQ/t6pZhY8sR0EQ2/nKKZ/11v4TyQSerPp
YsfQwry+WcM3SedTPoUbKCxSeqBSskb1IoEpRloN0u00OekZNJ7zmFdoJCiBxdPs7SzISZWKLXo7
u3mvZ/FYnLsccqwosC8hb68HvovGgxxoYjcfrNhX93ZqFIvc0XuHDNE8vZRl5h4k9hYRGuTObAvM
Kfp6T5D75c9ancZbXwX2XzQ0jsVKWa6t3kl/b8d4PZvT+D1ANHA714iD3CKapUTyv0YIT1SKmGoW
hdN3M1Bo+Mih2tzDbpPxX6So4aO/7ECa0HM2FmzKKPm2IZlY2Zw4yzZE/D6C96ADraMHZ2iHsBEO
8Xqpyz8NEmWTUtY0hSx7mnfTlrWpAY/Hpj63UZL9rvckfI3KK58mgIkoICr6bpxL5SsZrGuEQdPP
KpsgHrJjWqJy6sOaoTRPEJj/oPSsHWHWbZ/gUZweAme8M3I+9lotpmIH+/mwkVg5GGr6Awo75AWW
6VUXzfRUwtHPpvQTm8t1PyPOBiDO3LSTM35rG/JwhUF2ZG7a6QsKehtpgYYele1wF5ob6XJ2dUdb
ubYNwTuU88hs98pz5E/TNnCVwqZTBlpcOYS2qt4r1nIAa55xF+EUbK2p01LQ/cy4N1IpWDwSvvS0
/0+neTBB8kI7LH2v1TReouV+DdmXRQ0H3WRuuU2b/zn7bY42YzBB4MphBnd7nBGsSN3JuROTYQT8
bj+E5LExHtMpNFczLByb29xbnJwFSbOP35b6EJa4j4qnZehzQbmix5s2szaIDeefrDJlo2kmSDrq
aNw0esROU01pnO/U+WCZ9c+hzLyd3qvzWhjmkzFrLmJrvX5e36jn/0ebusylw4/W1FuMrJXWzbDu
YADfSOHxRhB9LVu+q2OGXW7v/GH4IlXLq/vKHf3P82t50zQMmoRlya7o7F1fdF/caAP55crSx/Q8
TH0fbhOFVk+o6z8Ok6XLGL2N7AS7+15Gb6Htch+Tm9mbXVaUkdgl4i1e7OiqNo9v8XJJCfW+2xUE
TOXCWi2HovTtbdPXM8Jwf9vkbOHPPOuFB42txFguvIT067/Oa92BpiCJHJIqOI9D4mxR3Hsfc1ux
hXhtTzXqD7uv7Puqsh6uvw8ZwnpFWzS/gNtPRJXtGiYmVySO36Zeh+L5YCPj+8MP0EDTEFraNi13
NmEXKBvjDwD1/WMAtBgMK5T8C1l5E1QZ+j3whEqUTHKCHvaFxfvPSW2TnF9LJVqkoT5v5rS7lcl0
rs2gmFZJaY9oaTAOZur8/UQpUWzKYnsfSNf1lrvVIr+BR9zkhDUqi+TfwF4bEA/Ff5pU3g5KPhmf
5DC3vbNxBsTIbraa9jpKiGqwynKkCDP0yjcDzPmPciBbDUaiJuedjz4MjlrhPYZ2YjzU43cJeGfu
em0HnW22FtttDXJy4J4ax7muIQ4717yzHvCquVyqe7seKKB0N88migu/Onjn+J3Sa4+eMp9DnJXH
v0Fpdnz5PP0OBiUoYRZaNUgN64uhF/RZO+Zjk0OyVi2HJUBMEiCH2HlvktBlImBl6zrx17Vuy/+6
1lS037wo1u5dPVw5ttU8ySHWCnMfaH6H+Bovi+u2gBRJnz3z0Klp+9T3mfepz8IlRzWn6yEYzL2v
En0dk7iiFp9rr9EO7TifCrYyH6Nv15MZ6rK+2CZz9D6NrC+jrtReoix8EV3bceB1r0qM8CBDad3x
ZgfVVNgepYcniz3ElLSjDCQohJmeXkbzc4Sg37XRh2h/n/SgpmqLZrB15wKW1hr+c2SGzKUD+fVS
t6WWSzkkcc8ShhJfePFr+vyWNVQ6r04Dl8m8pbKFjDOKUiEgC3D6n8KsR3clnY5ikkMJq9PemRMd
MkfCruqJMXGq1U3HRHGq+2o0Y6faaUVv38lWIpFHnJzKAQ5Hf9MisLWSbYrYZFsiZzfbbcYHmyxg
UvVbqW7RbUMaQIEMQQv2jjSMZlHnUKspSgwLnRjtrq+EYcVUby1LhyKzD/Vsp9A/uauXAumclNmO
NoNkVy3V1Jt3CvTfRw0EDSW9aE2fkrP9AJOXoXhLSo5X7w0NL3B6qrThde4Hx3WpxZvMfJM9j4ed
RxdRWVhfkWDv1r4Go7/ba9ZXv9O/+7AuPYqza/UVJHn65ypD22PSw72Yw8zVz8ZAH+6oR/bXsVCb
Q44O+Ua8VtAo28CLqaMtF/Cd6vUC1yVH58MFKCa+u0DkNu4OKlNQr7S5tCcrTNYMSbvIMLMA9E2a
vk6T/l6ZcvfU+VO0aawIWWIaOWYd/tPOUszdoBc2pBZF8mVU6osEAKB0ILsIjMfbzJlGo5+VxibY
881v6ZxZu9YK+FpZsNajego/TMTXrl/ALreD2PKRLG/s5fub3YvqYVcBlCTPFdF88+tUGSoCplzm
0qdbvJs7PcURXyarC+py1S36FHKwi45ElZzWMRCsdjnc3GKb5gA56YFEkDg+LnFdB1HK9UgWemPo
tY2i2t+Hoeub+74EuvRmCkAjnYwRor3N36e0HPZz8y6maKNxn7TeT9GugStZP9fKVefmKl1jL3pC
Yq+yvQSJRc5EUwipIf3Mu83NHGhGCqcdRdZfFn233s3+y6IBIm993kSus9bpnFr2FLIBsXzX3o9j
8v26RVnscvZh/0Gj8LfensHTLhHgy/RdFI9ki5fhLdZZVqvC6Pt1ByTe636mr4YNACf3GBtZRUon
r5+blAY+VZlpRskqBx7hyvk82XSmQ1jzV9KW7heN+yc5PM0/zXFdH3UDIGTSO8Yzv/NhFSqt+ofS
PqLG7v+5zLEq/XWOryn+CSnR+jgnBaJdw7SesoJdMRnt7y3351UPictj3fTQeagBu68wm783DtwP
8EVO67SBy9EZpmJDRSV+BHo8Hmx3UvY6cncXV/Mqdj70YRkedMvL5ado+DT2jf7twyStrRXYVs3i
0tbwHriT7hzMwZsyVCd4gaQ/qHZ2iZUbX5N6fEgnN/09MRI6KXl7e4Jfs6bHlIhQUY2v9dA/SP7s
3yLe1vgfI2hiQ96LLuCN2yVf4KVAuHiBQXRblerWV2tqahrAws8CqChC1b4f4di6whyy0gDqiRrG
zhhhr+rg292XRt6jZmjq94KEiPPouqjMbzey6ARaUhYVDAWNnc510U5DFixGtARoMa8pqjMg0Vvl
J7QN2IGgWHUd0kPfXIQ3VsNE7gSGlcUk9sVUx2p+kiXe1hFTbMF7HCsav2bo+21AjzReQfIRnGZb
Tx4by23WXRjmv3fLPr31vO8T6teblI3WNcJq1X4VAtLxQNrt7CamgeotnwodQPNYlKmGw1FWk+RP
b0YLHuxVrylsXWQ2RZtqpcP5sDyQA3tTjDPptSnLHtFG1uizhu+tq+IRQNU/HbWtsJdYHAEZteuM
pPf4Fi+OIC7Nk27AQ3weSVVlRaM2z6/5ncFwst1Igfo0lhoMYP2k/miTlziI4SDqQ3UdeRMSm+Cb
TjSw3wLyPtrWqQKeT4nd/dR2O0ttnaM9+ZazIV2S7HKIFEEZadHVHSm6c4z4eaAfSpJdSuvdIdVp
YpefDJj11gD9/9KNMH3c7HDjbM00CV/+Jd5e7HrkFSAbG7jICug90qTmv3TJScpYdYN6RdnYulue
CWuv1MaVaWctYpeV8dJQealbkpAkBx7CuitXwrI5uQmUVgp8hzI0bfN/n1RpJuC8fDqTpCqgv10O
CjyVwAvRz2jnv22LIw5NG0WYAdiTipIW7Mal5lanGFnKS7gc8tHaNmUBu/sykgOAfzNqeOlcLB4y
8Y8dtWIZweEIHwfIvrPqB8ebKR7r7Dj06m9ikoPdecXBVfX2OrOJ6vCQ19afSPR0R7g/kTHqxqQ/
WkHRrSFCt6gxDSX59sUoHomUs2u4jM0g+zNPVRW8TDKe2DJp22ruh5VgLbWB7hvey/HIWGLkTA6w
pMFbkJxuZuh7AXCWXfc6oW5K+mdn9THRHaSMlNZzuCcrOr+5rva3UxW4mzgxps9NH5JHtbyLroLl
CscS9lBbU47inAdVpaGyqPbidV2rusv80F+L1+VRc7Yn5wedxdNnCy7oZ+QAirquu3VRK4/VALeY
RBYW3dnVhKKgrKPX/Os01jBtxas3HbLs9LvChsknAscRf4r18l6WlQiQkBD2KdWTjKIcIkq2nNVJ
ViNn1UFiX03QaNnFKTIRkra0nm3YHOpffJpZKXhE0ERFg3o38EU+GNDonunK5tZcB+XnCnKMlTpU
0c+CX5pPwidALqjZqEE83nVBDuBiSZ2ynUYdNQorWPEYZnoRGivQDMmZhxJ8LaVJs41iOpu4jbV1
6me/BIYOIgB+le3UvIpW4aJDpywlOH8RqUvJAXn92D6ISZx2A4GN6pkDoqhEiMPuIHKS+WK7LaJZ
HRjdrHsQu9ooA5I0aGbRr6+d6q7K78rQv/izYkL9JZRWQaZDZKXBkTr78e8Zz3LIVRZP2HicogWT
7Ow6B/i0GOFuJlxOr6FQVyJ111GW8mp/43kvYdFOj7cUwKSYtAX4kXIniQNxRI05biFRrjfcYI1P
4kj1hpp3ob1AkJHeO0WRc+Pz9L2Zdd5D2aJrkFkRggr+PK/V2olf2sEtVs6c+T8qt3oYBhLyq3H+
XrLh47datHSQ9NWfiZl9tYYk/94p/GnpX56+sB/IEL1Mm0vXFyQETAth9nCc76bA6e4r1RuOEQWy
j1cuRvP9la3lykpYPpRTQZ6lSL9TtH9/5b5LvsZlpq7j3Owf5yjfQWIGG/dsKnuzmJQfxsD33OsS
/Rk6EHcLxb93oue/v6eOru2NIVY/JRCarZ2mKr9ZTfeygLaZ/xfURlQ65+SHoinqS9A7yUbnn/5T
kPrKnv7t+D5K4uY8tqinW95cfHZCH8Lo0NR+IqTx+jE0PobiB8HPziAJ+OFjTLP3j48RmW7xy8eo
ebE5G7wnr7uR/+dqQL6CIkT2GSrY4mK03FaWkempHMDy5UjUP4iJt61m4zVGt5ehTA9nsEoybI3x
Op2+bqdZL1NpDKDHHFJkZzajTW+E1rNfaNmFrRbAhNZ6Rk/Aeu6DJQmDCNJRbHUQLKjfhesKkuNn
EEbZxfZfpyMJRj0xssgmmJ166lrz9dAsZwnwd1vpQZcuIzvqZ3IrqUHidPFAzoNqD4rBKiyVGxFs
MDWyC5RA5hNssGjqqb+LuUF68F6iRKdGovJ5mk5lpV54b/HXUVnChzkNZn3qFwYVOehtj3QmSlKH
CPrHw82BNALR6lv0NNbbovXv2oKds0H+7CDFuzSB+wqGCRcyVHDW4oXz2jtIpS/T526NBMGKHnl/
ewUOzEMYrpARdvdFpNXGhj6f4kFbjGgquHvVoQl+Wg5yJl4dFrdVu3irFuxMN7TFIYck7HEOjc+6
sNQuo8lWPwuFrfiW0c23RKpvkb/OG/9epTRqg0YyYGH+YE3bpIVDSV4Br2+DYhyjEp2Q5WVRSuVy
uEabrUGXLxX228GbUBeeSt5+h9C+i03FAKQQTd8Bdm3K1EtepqguafXDLty0SeTBZFGlV7s7LQxj
rj99X+y3eE03/+T1beAeRu5lXBjb5dAmOt0iQxeRbsN28wZLXOa0M2AH2S3maRY+BBoPrrYd6LRY
yjye5web0cj0e6nuOMWneZ6alw9RgxMvtcX7lN3/ReGP1hk2hQs3csyNm4cUOKtlj28046Wa+JNK
WaPX2bNJeQ0tW+eSmqrxDMvOVuF5g2aK1Z2UlP2aKNXoqcbrnB7SRLTo2CD7kgNND5ujeFukyido
K56CIDRlDTH3SIuewow1ZEmDPBh4pCRbZWGRoGDVhc/lVFXQ7wBUqowofC4g7oesxV3PI+yz68ro
0TT0fWdXmfarN2FbLVPF9G/zlwhxOjTYbS00aRCBrZ22XH6U5kpg7hRmdeJHaa6c5aoV1ifxzktl
XLxUxwle6uY3r/w3yTB09Pdz/y1Y/te4qyWn4ZhHzrjObU/5rATTP86mUX+1DW9nH+KUOFBWY1OP
+yZPjGM4upDuLF9acBBPUzlOz1bfGseym1AlX76cNXTfBruXd3b5Mvt/xw8xXKBzXwy2ui1thwQR
JCbHuQn146S3NlLKsbES283xb0NyCahYy7yb28hne9OGiFZ/cGjL+ilP3E3rGkh8KVr4KIesSD/T
v+qAePzbJGfwunlrOOXTbSF6mWIs4wbaFNuFAu3X6CgE7J7aP29mYwqi2xUyp3i9gmOB3VpY47y1
HoTpVmbcgm0lew6G7KAosGzSvRSvqmyMd6goswVyXP3Qzmr1oC6lWiXMvKPaATFYKr08aZunBlll
ZBYqdFuXCHFkjXnQ6CG7TqK9uNs0iJtN2uw/IEfarpTUK39rS8qRlp6Fx8zvyxf0yK72ekKlCEEi
c1sldfVbybuqphXFk5H7sBVlE0jjxd4v0+mACm7TKyRXnwO7+4rIRbFBey95HlTSLXImtmGxTYtN
zv7fxCkF6YVchbp8HENt7RkzdPvLHc3az/3UfjP1cDpOKphlsSZppq3HgTtKGRroV2y7GRJsDxEe
BYK8Xd3E2l6ELmbHeLC0Qn1KsjH5FDX6H2KWKDdy1X1umtO3JUr1nL2RgYcpFPOZd026mS1uAtTj
rWexFWG4GWlyvBgW+iSxBRWsA+p6LxEywZxIdy4CsM9iWyb0Nuyt1zyAqwcRIL5kC2t3+AJcuj74
fa1vwyX15WC3Wuu9vWBb9H2J/zf7MKeoz1b+KhzD7iHJB3eX6H2xLfIw+wKNoXGHLqW3Dv02+zKE
NU3LTuCsFI9hPPskJRadIwnWDPh8+mx4EGdSxvNTAglZwKvTgM7WJgsK/bPeDdFlcNrhrk9sVyUN
Z7f3JQ/LdDVogX8wjb1mNU3/hziUArqrY6aP7f01HNk+9GYQoQI9VcHCMpfjgxkV3Uu7sUdzeFGV
pkVwakxRM2EYlN3CMKkgA7sMUSUtEVeglUWG2YiCWWANz1SmvYvb2Wcx89uFoSgA5F4mNUu6qKBl
CMHcidfRpu+o1Le7JGV/d3vckh1Jp1VEhgQtgHePYXna3h6+/rhdmnrfBYgvFAUWnDMyL9dntUzU
yUFHkCGdTNjd2UNqqKgvVbasG9unaPZ3bRcGj2LqVBe947D+Q3xiuk262X6d1I5zddS64Q+J/7+d
FEkBUK7SNS55Umd89OIAqEfZDEb1c6qDoxLztvmc+23xOU/8v7Tlraty6mjl8jJ5hk7QuA7tX4fi
vQWTsWrOt+GQ0HGmpUG18ZSDby6dxaPhzp8YBdJn3P/ryHDyfDWkdvUEJERfW1moX1xdm3bIStcn
iOD6+6FBLMdz3OaR/LKxUQBMfJkrhDSmoqp/ulV4aDTwtqsCODckBQiFZsZPlHfCb7bu6OuEctt1
yV5ZaB+d/HXJYQaw1A3W65K0lJ8CvrtR2wzflELvoWbkbKIHb4XOwfAtb7imnA2L7V/jCmOGJtaD
sHQ9tlm4E20wn7TK2XaguKggTt7KsO5qhMJR5BSlMNEMKzPdOb/ZRVrMJoHBwziJeRc8uzmywStO
TJ/nzwqpjuvJe9f/EqMC+Lnv58jYBZ3RbcLZ8Q+R503fHOSsu6EovzZaEZ9TGKJXI7oe3yQsQunx
AEcwOpumsyr13ruLE93fhzQrbmhMNrfRUPK3LtO52xhFiu6HjKfW7KAVMc3tiKgQuqD2vDVUZw+W
6Q/fmoKD8NYDumof5ezNfjOJfba0a7yxwETEZC1nI3aeqsFB7GIS53+0f1if7/i7z/Pr+vI5PUF0
vK096NbOo6ttpyk2auFvhx4i20nvHrs8gfe9GlxKF3n8szYcP9mCbSf/U3eQjCwTrjHGHCP0Ejuo
wsTcpf+51M3yttx1egylrz1mKIQvaghmYS3foqZce5qb7sQm2gkdzKcPQ6qujF6HF5tHqWEG2oHS
qHrFjQ1uaq6sxu3ODizzX6LKeH0Ax+Vr2BVGtoR5bdGdYQ2xvyR/h83t+I/Vfg2T6YUf8Hez+fYb
MxtjFJge29JCk96onEvUROYFtOdA/zBf9EI9pS3MFhLZmEZ7Z9uGC1eizqZkia/nCKrDsIbrVmIm
xbJXdQOaTqfGco1ZrgD7svXuCurmGp4O/nyCNuKTRMuyo8d9y7gWh9RmvB8dUCumr2R3KTqYX9WS
koTv+MFZhlD97eusjZ4VFOmes8nYTEuPa5Ia+tktm2Ilw3nWjDvImNWrNx1DgDBjnt+JV5YMEdw4
y3BZckrh5JMlc+h10i5oz1bgQ4uieCQrwrUueZPl0NQZMHHk4E6SS+mCckYTLwp2MtSScDjqKppF
fRXmnwPqRs9mek2lSEBdQfl8m940lbr2nG6rtQYqhUHsXcaKVjU9mLLfy6GHdsJpARp3PewP/4wY
3PZYjzzqP0SAnCItvpQ8/mUNh/37ZowM9OF5Z8n0LUgcUiq2YXKcF9r9PlZ2QqR/tV39kOpDsl/V
sMBauaLtrcqkKqHDako5rTo5MqRkch0KwkYwNeFgXU03TM3bJEHrSNSbSUYS+jZRpx3hFAa0Usd6
8dilyRH5QecZaLDz7Oj6V9q46jMksQ6S5ZW7Jb89bsXZOop3nkhZtYtTTHmePhROqsNKy+wksuIt
LfX1Tqa7aqOxE61/Xmcvk5DS2APvjz6JSXV7Xqogft7LJxh7tzuG6AGvxCtr6NTgclXvL2IaSoUO
osFJ7uQjoK5d3Vu6rQIA+fsTweyD6pfyJJZWzVB9mn/6cdQfJAHXQJC7n6uuvCbwhshoH3jQXsQp
XzKqsYi+x+FFvmBh0tL28ev0JivLTWjr0DfniXuIeA6A3XUPrVdlny09zj9nvCcZYzI+BpXBd9zS
zbWlh82dOEFIz3cGRAlrmfA2nftVBonr5Gxdu4gfDONZQBM6D6ENkN4Z9h347pOKonI9jNFPaHB/
2B36PhCNeIcsRI3RSVPtOxPFLxOnUnE3VgxoJt8oaqwfrAWCrynVdEdZXFugF82FurC18ss63bmw
FgzIIH3rksiA7TSlgrFUFttFymWxg6zV39l/jadmeNa9OuwOtC6PQFgTkApL5u9DDrB0onJtRBQ0
bo53ycJaMoHOAKtmHnEP7/sCLo3Bv6Di5V9sjSoLr8fevkfG9gJHADl/m9avwfVOEqH7sfZp7H7M
k2XF/4e171qOXFeW/SJG0JvX9r5bfqQXxmgMvQVBgPz6kyhqiVqzZ58TN+K+MIhCAeyWmiRQlZW5
zIPYVfThv0JPuOnSUezArZqSfGkOmtJpWmj2qSs0vYngLYd6d9ij6E3t7PBcciHjF3V7aramvorB
CvuUYOeBZct/utGronegoB0U3V/dGjUbAZk/3dQ+ZpqN7HRRjdtsvijNxnswKveZAHACwmTbbsyy
I3TB8mNhaPZ2AArhGosKMPbK8B94iNB1YzrVq5nEr0ks6l9NCr27zJPxwpKAQLdx9YsHzeugxeVr
0ZQppHEy72EwcTPXWpxfIVDxcZXGkF+v4tpJukYerAX98Vtj6R+sMVCaFkdgtogj5osZ2pATrczf
bDRIUXD4kQGJjcBf54i9PUAkpjo4yM5AmMexH8gWsW+dsPt7YeB1EDiQHW5HcGHN/pC+AqSR6Vil
tkZ7Nx1e+m6EaGll35xBugdLLVZdYDc2RjakSGOP7Ipku3QWfxgn8XgyWsozXdsHyXz/Z5XpJx0s
J/OJ5xqTJfjn5F8+VRoMz0nXvNEamVbLtFAeeojNs1Dfk10E/jW2fGAf8vGVR5AdmMO7FAZWdtuE
2LntRhuqPBjEcx1BqQJSEcYqQZ4RknPpeLFCpi/JwQmes66xl3GJYvWWRfmSjXq0GRPHvmhA3E4H
IzDjU8DsdV+ECG9RB7kIyC0tS9xkG7L1qP9b6U4SQZiOs2svQBfSOZncVCXD36+pNAQg2XDAonH4
BvZcDxKVjnbgqmmamyaQ3ksN8pqj40O9L1ba0UYxekvOQOE/eloJJqz6Vz1Y2ps68bP648QAP27G
IAjiGMgulkZuPDd+161izuyrMKAtkLVJcUDCAIwO4RisaxOqCKkRlsu8BvlOZI8tfoE44z7Q3gDy
oK0bSPqlUjfW/92HHOmQpmA7iZX3PBmdxcX3suwCbLesE205+yoeb6Y2nkiGLEvN4ab6aIdJfa2J
X4vanH72/W/jwIcClntpv7WQZViA+Ch+iK3Q3ww+MDYCNIZnMw2SNW+Y8Vxp/HtRyfCXmYAHD6u6
H6B7thZSDdLMfwYBfCvPKOhJwayp6c+jlNMgyKpOg9oKAS3ATbSwz45J42jLfBTpEjGn7BiFEiTt
1NOF6fBxSl1jpiOA4hTjwZJIoJWqrLLSUAieGBBehxZYcgpCMGhoBWvvNTutl1XN4rehEFfPQa3X
ohffe+Z3v1Ay9Tv2Hf/Zyy3wMPvSvmaenkH3icUH/GXrczZY5prZvvdgpuwlCaPtqPJHdBDVEABb
E6NunNq5hXRx5siDQRmoLz6f3bEfDwdqdToU57shGLcECaokdMr7FhG9CSGk4EOgZPm7jblgoCBR
anImP/k5llBHNB/5/df5wO0Vnf2sO4F/A+Upuqet5ghLb+uPYEkH5kYFaUoboMDKcUFVptDR6kCD
Qmg7rWfbmAYXQ3trsO0+JH5QY5esaxJ/w2g1NaUo3OsgihSVu0mAcAGIkxJ1oA4w2YULyynj7Rdv
rJZX7ZD359nZ8RSxd1Y/fHGDkHuylk7Rggv8BQQxwZlVtWMtOsQD9oEVvtSmGV4Ghn3LCvD7jWuB
fGxyQc3VuEiTUMPTZShWwBNB1GB+Pkkzr0FwvaYHU0d2e+D2pcy7YiWUM/WEOTJwC50BIJiyyfmP
hx/NXpiWAbJFlKUrtkNX0SNGZom6TDrVifhw7iKjMFIbqD5gM9QQ0sD74hf3RhWvyNFJDJQHWbVn
7U1bTLZpBmuody1k2ux4UdQF5CYMw74l2djsnKTL96XlDNcRQpDQiEubVwm5R0+LtF++aHZuZXpv
nVfIJQ0q3LTZidwA80jAh6uFKadBhe6e6Ylgl90OMSJ3GhQC13YL0mFtQqFvUagKAVdVKtChls0S
QavgbNnCAK5Gbe3BtRGD/gqlByBk/PDDrgnMJaxugDdHyGfxOVivErGFPhrkjZHOuQIzLK9FJpqz
6UKhnpmFC/Ed8KjoSTscqkC/o5arTHQG3pJ8x11VnqCG0iTUUWpRttFrwO+8sC0/ZgnyvFuZHJHU
xPDDZF3a2GjKzAQh4Xwp5JbwaYCg2dFsckh3YZqyCwOpwtr3RbKmO6pSt5WelA+6qM0Ttdow6M5l
w8H7hz46BI0u1i4QF+u0Cj5sqFy9CyvNn+5FVNWW53q0ruRPtyLI49k6ikWznicSIbtZkC0+0zwI
DoN+Y/BSBJlAqVIr/isjS34zkXo3p4d4NwvBWk925jre0mgN89hGpXwy03jbDb7xmgsDStZlO2zJ
LUMKPTewsW/H3jz8t2lHU6sXrgANF01bhKI8WAQLbDVu7VA1GK4LZ+w2xEJGzRSx9S/NWDWJskxv
m3A994YCQQm9/B3htfDUQ1PowDJ8S2raMaLlleujEEH1po7iiIxr4BJVU0+BPWSKpp+aSBkk56zu
sqkZDUI/R7X2a5oJGY9LGpXfqRUxx7n0nf7sjeP41JWsu2rQEaO+2LDiW5sHF+qTQC7e2sECZwCu
CEaN5g4LrF0IgpWnRBs1YIqGDfUVvWncuyAMpHHc4e3D0CVL6qvHKHl0i981fnlbkQLrzsOyfxBF
mYGWK++PriJ3AmzY2qWmXUNLB3xRkwuqaRrLce6olZa5CQxgYmyo2RuyupRZcKEWDSqxQF8gQNAf
qUlTej6/87L0cVC0J3nfZveaitqWdWxvscDoIXcT13uJ2v0LuSApE1+gQbGfB3QF07coBACCQk1C
B14kbJokKpp+bwG6vADDRIBUdu0u0iYAmrm2bW1hak4MkS0WrGw+hrc6r8IbqiXzXQJ5o4VOPo2J
Mruy5hfqpQM5D4cyiNzb5JS1eLi0+A1M82YBmJJ0J4t286D5WqW6jJGCwjbISmeFgitgSIJIN48O
/jifa4FCJEBrU/vL218mQ77mHoLgdadvU573OxfVQg9R7PyM07H4UeoBMgde9VSALu1vDlnrPQVD
VU8OePH2u3rApkvNkGOzdO+BR2aRuNC0L42oPnu5Zr2YbDOGRfJSN7K5yCQCTluZeSnibQbg+AbJ
KOtlHvTRxGo9RSRrHKvj9GaUZoB7JIkrlPdBHunLgYcAvMX9AJVfdLTq3UpnkHn3LtjwJJYMVmQJ
TBPrnKyqtmFeQg3PsQPIuuZs7TAzfWIFloJJF3U/K8SqNNO2fzOksWpvSF+dDkGNHPhs7LQ5todY
fh+MukWxnRoeQuxmGj76evuElEe/TnOs9luFhXAVPoK1Nl6XHr9Qy9PBpjB2GVsagwF8h+rlvvjo
jSKUyzdOBcSUGvo5PvBludEDMJgmoLBGLACF8L2qUckt0KrgBnlA3t4HVxT2Ar1n6m9cPFJ/CG63
lWkF45EG5mpgR8Uto3xs8mQ4eKqsoun88uKoM2pGboj7NOxPxgitbbBwgJ+xqcSJ3Mhj1KJq23GQ
xe4BPuJL3ykaZDwHbaoNCPO0WiSGLm5G79cXYF80oFmROnVFXeH3WStx0n9GWFEW3IEQEBzmuf3D
Yz470suJt0lwgQzatovxpl+2ZtRvwKTXrualnhrgirw7kkmApm+j+xZA0giPstSVb2Fe70G8o/0y
HOME4dLxlYFZYOmh3v8K3ixt53C936G8FKhNNchzULeY6s1+lHF1HUO7XGRDGZ9zVZWaJYBHC0gC
Ta1Pu8Ockq0KURxKC1yKM8kMYKHQ9dG4B3ZVvTxQR46f17rKbeT4zRBKrlwfzg0Y0l7471oY/CUy
ZQSOXLCiBU1gvTDwf21SQ8gNOYG19WOM6Tb2i/HDjvKdaMrkjjdW/GAWFoDxuQ76qjZNHnJWtSc8
cV6pc4zj+gyK6nMp3fxkDVm+gjIuBBZVM+B4Ay7olA6hluIRpnoGmaHHg3CnEupx12TsnXdA4vI7
e/CaSw786KLrA/1b3EptVTVmuadmhowF1DHFU2aoLRhwtosYzDDfwrSRwFbo/t6L/fSIqlN3ieXQ
gmeMPY9FFJ91bQhAoAsYAIRku5VW+dGhUk3lxpSbHjXxGfFKaKJFLZJhQGGtQGUTH6j56Wao2QAW
AzcagQrG9h2VHWDYqqvvgYuYuoqYp3orgLTi/kUGZXVCRZy7+vRASgIlAKkQS1d5hB0o5ckDmkTV
96j5mIM8NCjOgYsIHMl4IOn3HZJp67FBDYisGuMepfTGfc6CTYso5ZU8iiS1gDgI5ALRKfDseqk7
LvC0GfbkbFsozGZDC8wVhtKIVs2JcGS7tisxFsva1Tayd15NaGrtM9AxLTrFDOOMYX2kJkRqrCeH
s49mJIdkk6BUeSUb5u7qEoJhtFd38a13rBLJijby1EtN2q3PznYnwiOCOumCslqd3YEqOC37TdL6
GkDKBT8w2/KPOlBbU3YsC0HJJZFhpQFkp9RZO8hkOwADNM00D/hzTkSKoEq4ymIse8wcQLe46LNb
kOGNJkfvrglLmIAhOErTf5tNfepCEsEuxDLqcp4uvbhgq1Trss3UrqNRcZYn1n5qGyFevk1VXmiK
qnCz2yA59odqMPB20/w5SmxBUicPeXIsIpGdsNr5OIx+CrDPn+24qsG83h7JTiO6MLBAo6oT1Yx1
8RTYfOxDCAZ7qKW0Qs1ckM1RHfj3V8sSoKj1TANCZwijI40KpF2cFA+jMziPkgEmMyRXDsq5R7JY
2rgHfQS/MWXqLb1ZpDX3juRRIiOxahmU0FqtdbGiQqkka8AhRUNjSMkeUIwVLKiJkljj8n9cybMa
fksAcWmRhQ947qBSemyKY6cOibTQ5kNcADM0Fkc6o+7K5hLkxJYEb+PnmIjcqZ8867EGn8+fp9Sv
tX2zhpRWsrXzKFuRbvi+UNVhNX4nK7PVxZkDgH928jxb5bppHaVb/WJhxk+G4B+HKLX5iWyuD349
x86P1DkqDw62BsTRPl2oR6KCDpTO4FUrtLs5TTX2XnzUh+aVfVaW20gzkInSVHTQOlBUKi9qkSsN
HONuGjhltP6Za57+33OR/fOK81zmP1ekmc2ytI6oxcbjEw+jJkPlLSF4/c8mtjvmU9rhsTL3Yjnx
tUm9SIjHudmebUcTZ2mycI9X26EzUyB2yDad+gCo7FPDOJCNDqVbo55ZHVBmAJLSl7jDDgK8Xcwb
njTA7/1Ue6m7pnovLf/Fxw/hHVTQ0wnwpNPJv7r0UHrPkMo4qO5Sjfw/pvj/7gMJMFR5gb977XDH
OTXStRdE9FDEebxpoVM7sUNYHpRd6lp3Lh2+8rPpPyajab38bVDom+3EDvGfg2RaWy+RZScnUaL4
kheavNGhS7wcWpnL2TIiEHdzE7Ugz2Il+qorNsuyNrZGgj2qK4zhy9CcL7WwqcJpyt4AV4cuVVBC
XUHF9G5NGBvbLAQRLNlsZCgXbeeVoAYt63UPJtJ96LH8edDGbdmYALUqu25lwWwXUfVh98DYtm+A
r3t2KuwhP+2z/7/tVYP6NcpeTYkvlb0C5SU0mYcpWdaAtvbEg/Zxzp/lvdlse8eXyzl/JpDCRBQ2
8TdzUozb0Wse2fJIpskeL6sQFWWUcxu1MDvFVv04X5rjgbNtmnhYztO0Yf91auoYjHyamibSQeV8
4665HA1UCDJ3RGAwByTlkteuu9RaVqAOQIaXqQdPqGGPupanQtnIrzVDKCgCQbKlGaaxNMHnLALs
PihoUpN+HrA8nWaaTfOcTZJt8b7xjtQJHNh96uT81KOMfyULDytutZCZVh548dWDjdSsMvngmd5V
+QCqLtWk5YpTRsi1iTA7ks31QXAAUPiVOic3Na+LVPhmtpXm73labfC/TkuDAg3BrFSwDPsoLINo
2h6M1tRJh+5z2pBhqzDUWFXJTnP2dYeVHa1n/Ag4CGrSeoaart8LFCIhNTE3qRe1bLhfspMfYdfT
o4J4G8rxe9BhSxR5en8CoTjWeNT2lJHO6JCEJSRis3ZLQ0OwrOO1oYZQe54hrEDwb/Xt/R/2aeYv
FxnyIFl4fik2CHH0e+lFD6bd628ehFiD0El+FDztl61M/QskgLsTaDxQTjhUwXejOZODA1XiZeWB
U76RdX0uoSOyog53a0Fj6h3Kzs3KbURyDuKouMQjsAdIbSU/XPOxr43xu4Wi9BV0bEu1bA63SBEj
9sAg3Il37vBW6DZbJJkV3crStS/UgS0AaitUh4YSu6mj1sC/HJqoo5DNwTPiAbRFCgIlmbgnm+gc
oOyGfrhvEBncWJEmrmEem1ej1e+YWtSmSCVRS3RavNHAmA9FYBS0RJ5nHhBV2VNRy1zoQk2oOzsH
kJ9PneRPdjoMSC0dnMTd/WlX04IdWjtURrf74v9ZP5ONWnxEQc7U+cdwVO8if6yL6ePN9TbkBkhk
eRzrfDtPawJTf059sWw0Js+ui4SOBCb/2od4XaPQLLlnWQDYbwXFBtkG5dKwjfrFYy3K+ESbv/k+
UABClD+CDORJpct/c7tcZVnhQT/0HsmgFLuUnC3rwAp/I3UGGHeevcvkJ2r0mieb82Ed49F4avSy
OhrIrm5G38aiEuQDi6jwux+WGS21MS9+g4P7mTuD/RJoEsF9RN4vrqbre6iialsPe7K7tPT7peh0
422w+71wjfy37o0HPgTNG0CbEOgC+6HH2SIW/figm2W6De0mOzQey662H0crI+jFG5D026HO8l/6
EH/jeTo890IO2H0a5SkwuH3CnV2tvd6rXjyOcKBytbpxn3h+fGzaxFnWUcpBge2wY+Ib40PHjAfw
dDhv0GiGmlNodyfoh9X3oGl7Jzu+DKIyfSPOJWjr7loWA0id+CstQHEdCDCji1aUybkxYmz2Lat/
b521myblD4BrIJOlHEzmDlvUUMbr1MzKG4pfylsVosALAYca8XqnuBnQXvMXdYFPPOZXMqGGS0Nm
WgRWvJBatYu0Lt0IBfrAv1q7M/08WSBsLA6Weu9NHSGqBcawulErdsPqXJjxeR6UV3jrD3ECEs/P
iUokjFe4mdKNRhARLKg/JiYfLzbYovDbH0T2Nio+zjrjw7ErFqWjKN8m4rfpSD50+NKuZTQeGbCu
3PAPkLBZOC5YPKrcukyYhRHSGAgOpBvCOESlyc4o0HimTjK5sXE2rf7DnwHhjjRZ5By11neWREdh
V+23KrGNexNBs9Nf7H1TfrWnZvfNydmHfwMA0JLYK/C7+RaEqXkvI1RTTZGsMuzZB78rkiAnzwU3
KGESqFStAP9C13bgngjtG/4w1VMPSaZdhxLuTTdYxrcRD96Ie/E7XmGgT2GZdhq4M16hUu2DKAMF
yWokcrrVk1QjWYXAUOTW00hycEIUgdFIC4iKK08hOu79M5KuqXuAKNJIJ/b1bwzgI3LASg+1F9G6
iFr7HgjxdIN/RnASWQK+YYhX7yxm1cgLxBbUwrkOPWoL9KqWmf2AdNFmqL0xQk1ivAZHl/EjtVFZ
CMRs+uyMulgFpjCvlYi0bT/23cFtuuGEPDvEx72quW/wmEd5Xl++YhnxGGYA9y7i+5G3YAyrvVqp
itivTNPL5d8+28it//hsUa1/+WyJpkFkV9V+UelWLFmxZFbcHabiLNUEoL87UNkXM7V71JGwfS2y
TCwQWQWFHIXr/NZr1lYCxoDJ6CJtu/ZlrC2Qxi6xa+28jYSY2TKWIf7qZGRVgnd05JxGpeIl1aHk
urdhEcTOvVpuLemVBw2QkLNwuTzTGR14WoGhLHTd1dzRNOF7wvRwUbSe3FhpZO19r47v/UGVtA2g
+gXy5IQSz/qFPAbbMpHftJ5Q/SOW0GOPDhKPEmtO63+J8U+n5DTCiVIAXpo4GyFjbPvBRjcguOt4
PmpQwnzdKFgxs1i3MDogA3vAgh5dBxBpOxu/kVuog+bUqWtE4HrsNZKk6y6dcusj1PKp4X9zk7jz
tyWgiJCx8vhTWxRblHIjr4c7b2M68bgtVFPk9TKFbshLVjb6ITNdyI5ro/6qO/LXkAb+DYlmeQWb
NirWlb9lBO6ScQ+ZKzVtwcst+Q+p9zFthbjxbixQ2Q5qbTDsbnxgxpbILiZ72tpSs9bTdD9tfFUv
KjaSL03EMpN92ujIRDeoLvUJuBolTr8wjN5ZB2WgnxxCu+Il0bsblGfcPq4IdZpj1CFOk49md0KR
CeglChBVnyDQGZqbqEZReeVJsaF+Omhe8j11a3MrS5OjhgWHpIz6c8WaCqX8uQMGGd+VCzImFfvw
sVzOlzVjyP4qb+rgXiTBfwmlhaxG8hZa6/zMRQgwIfSlQCoHiUaRAc2P1D1OsfLqNmB86xY+QpNy
QcZW9dCZD6TMvmq862yvDRPUH1Mvt1ZGDaChxMrAwWv8yOhGwy0Un7vMxj1Hp7H/UFt5CoUzxM3p
gBxVLhDS/afdgV+oBK8/Wb6MpPaYJQY0y5c01zwGQkIIxauDWXjW2pa5m19AD9ZtdHCBX2ojtM46
fzIU3IsOZKazMRbW0k2Hcp1gpeJhDxL6pzEqluSSkW0Iyhb6PbG9nmdoE/0Ju5MYNH0+LxcaVMkO
gTrQWZQ5XQkmBRdG7OeCNVm7sbUB31VejmdD6ZwNO/Ihk+1U/4ymKec2+VCzqgrHXs49ruFVK8OF
oGQrkDASZfJxSBGNbFEvj3Yu/QaEQ9GvyZZTD7k7rVdt+kL7TRHIL0HKLEmg8hODPL0Dmv2EvePX
aOYfwU0a7DvRk5Zoz0BBW2dTAz+gsOIBSvFDem6GvAT3EtfuUIRmLpsuNhHjyaMFGCPLnzLK1gAp
lsB+JBCuccL4F0+b9ypyu2/tgLy95sb6PRY8PrgnmY7/Y5Xt8dLqwYLToprfy9YuXq64H5wSf4tU
DKfpVLO4djBarKnKrEElkeqhgyuAzBpAiyexG+wSE0V7oMN4BfDyDmKd7YM/1sEJxYLtkuwaB/li
1cbNNQut8RY4EusXNSAGVwAyRpVztFFf/OhXkNMVevkUVWO7kGDkO9FhEFpx0tVhtlGTC86WTm5u
qhGAcFGyM3Oj6ikACvae+eFSN9sYuJZV65b5kyO76gmRV8Aba35PjlGVX4CS8q/UatP2pyybYZoE
enWgVc1j3IdqzkptaPEgEntq5qMzroAFsrfU7Pwa6UEEuDfUHJKQYTfW+itLXRRcocke2Q1rSb3I
xGuHpgK9BfX6bp+cuw4rVOrVpdleETK4o04sXZNF7Qz6rtA0awTbctaiIKM9dFgcIJRUZOEZv63w
TGeaqL+BL1vsTKNyxoXZhD0C8AOY4I0CG8MCyszqjA4RVAEOYYLD3Pyb3zyMRpALDZub/+9TzZf8
Y6o/PsF8jT/8qMNjgu974yGMIbKsQSWkWtDpfADxh7OqrFouIJSQH+cOLwElfVMV/wyh9tztqxnn
Jp39eYG8Q0bS8MBy+L9PEzefH4yuQp9kMs5XJaPbNna1cG3jbuQJ9m7qQ8xDqDm50CkNqev0Bcqb
zV6zkurWQRrSQSroVCrGTjrUgwMUiBbWy8G0PmyCztJso0HU6DyoOwDYaM42Lc9QK/E5lkZUKdBy
0jPPs33UUbs95ngS0VXnjgH0OsIV2aX0Y6zMedy766xOguV0xc+JEaVC4TY4vAVdO+cldsmNka6m
qWhwzF9zT8TXaaqcG/U6TrRmcgm04GKBhGgLhgl+cLnOD9OZl/cfZ3+xkYv0bS/HjY1xdCg/z2ab
q6aZZ6WO2daAJXSZ2rjjQe8W3Ne9B26qGEzq1AydLLjnJiS0RWZeY+XRQF5tF3dOv6TOxvaD+wrx
lqIR+nkaJDiUAlHEg8gXIKIlZ+XVt6wLaFKan/XoXDRXr3/a3LvEHk5KWPwwZScvycHNFOjh3mvl
EwHSCYYeKSw6IgGTfTaRB9mLZryiynyhD9gQ5E56A4GefZcmqXfBA2lNLTpoI9icc6v72Q9Rhkxf
B0ReHTRs6bshWAy8Ijq2ua3284372n2eZanxYaOzPrfd1zge8oVeFd7r1BttdSN4yDjP7hzHye7A
e+2eWDceyQRxiOyuAxD/GuJZBtU8GS3Jre/vYpAx3ciLDl3LdplViTO1ZJJmd21ZvVReCSYNNTOZ
JANnhauZ0X629ZXVLv1Uz7bkQh05L1B0UaGIh2w0Z9xATjTq7Gw1XzXyuLXNJBio5/kiKzf3niGB
1zJ8fOC0Gv2j7XZ3NIy+EnARDWRO6y+zGw1oeNPpI8xfIcOOUoD96zKbyrC9ycCLT/Mn416YLAzQ
JKImFX8w8mVuGy40zfW+fKvGDAEjNUFXRS50CEZwgDCDGdO3okm9PoDoXlHw5XxZvSv9ndYAtz5/
077ttYPui2/zHw4BUvD+83w/fzpZOsG1il5prul/GMhaRV2H69Qca/sAhg2himnE3jMhkqBVhfye
su7RzIvsMYVk48HTdSB0lR16dpZWdZcR63CAP3226UBltPeL2n7iILojJ901jWXn6u05sRxtpTlV
seAQ4HvopfEsuqE8C9Vy62DcACsC5uQmMB5aV7Y3H6RXnZ8ZD2TqDVB7RUWUHMkm+6jeFUmlL6cB
jhk9SGMTcm6AiRMQPayr+3RPk4MTNzsgKmIsqEkDAvxYNNeQd2TqR4QSc9m3W5oc1SbFKbXKX9RJ
H1dLjCNSuNF1unpnCaDNEndNk/leJi66XV/Inw5Bmn6vMs84UUtiebgNPbMHnQi+0KjJ6A5IlRV1
kqmCRObCbkN5oGY21tbOSxCsIxf6CAKVcfr4QAbNg8ZL0Iz6jj4AaD30Q8QltpLYU4nkRU+s/m60
PX6rR/EzFEHwDdLuwxqKgMMukmjGXFuBdAsYzTQITnVbQIEPFdTfwFNogxK36I51nwC6Zt5N5h4K
fLxpwBeCGM3yY8cNCrXdhNObsfkZUh/HvqwXX4B6VsogJm5Y9xo+dh2FL5S/jvTynTNePdZIsu04
g8QPorTBo3Kg1DbWgO82e9MQ5HxPHQAgM2H/zqz82uWD+crTboAeqFneuVbSb/3GlIewcTPEKTId
rIG2fMwGKOOWEOj8oYZDo9T+nWC4VyAYjJ9ouAmtHD+NXEdJgqojT3wNzBZGhuKzPJbP0KgAlzPs
s5tQ1ed54CGNiIDa5Oai9p7cUB3xMdug3ObZkvRHSEQHkDweQPON8g5tUQw/Cy8GujQwXyA73ACU
aBQ7Jrvsuentk1cb8TvqefJlDXj0hXumfq6MAak1a0jeP0eKHGIUNLJyI8C2LUtfaWmKBFFU5s90
VkZuNp2Jv9j+5hfpho7nZp1/ybNprjUcwQy2+5LVm3JszvCgOaO7p/Ta1OshS7Z2tAZlJp85OnKm
WfKG7cgu03xRjkjsXuq+rrcu6AdezKKe+Kzc3DfWmeW3e6CQIM6bVxOfFdbSsKcdCLTNQHtW/j7i
ZKhSA0zBIQFxsxbmWmHnl7EbgAe7ibP/0hbLlC/ChIfHIIPsCKAyWXUpRgcJF0OsqAN5wuqSQEPQ
WqWjXAFDFR5nt3Bw4s0Q5d5S2qjmFABqHHnR94+xMMs1WMrkZmqOIGKz3RYfyfT6Ry6MEQSu+Yk6
6SA8EIahqOuOWjSbzIyP2WxDfMwWWVq06XnZIeLlm9mCOLMgP3QSvtFeqMX0nO3SoGiX1KQDgrwg
5ozYxW4CADaVBwOB2NJWUiJk+8sck4ca8O85/nYVq4H2a92DezIe7PpBy4wjcTOEUCfdZai1Wkt1
U0CjL1GxaHFtINr9YIvxqEP8dY2Ho3eMWRQvO3+0TyyrrGcddOkTbR0vqwNYKOtVBNTcN3IL88Y+
GXq09c2qR1G9+053DGMQrmgQs7jrdL07dlHvr/QoS955ca4aK3jrM9Cujt2YHPQiLx/UQOpvswoa
OibgQlaSufssxzwuM92fEQI+cdyJd2RLxbK3g/iW+YYBMdcRLKNWNUJEOfvwdaDIwiHHWK4MJE97
MPSC+8PWV5LOLGxVRcl9hAtwNvWqMyv+7nQSKu4+yoTUAaSYPNoyAHq3TmcjKcvxJOqwjAC/vzdu
Azxn7hoPqXXFlzb9M+JuWDEXQVf6X+Zxn95BWU5pcN2cQHfecnDtQkxRvJmj1Jc8SwW09CKx69xe
2+nIdF4FSsKXyMuNr42UJ+LQDkqwdyaVeNObHHKQqL/QRFo8lii9R+k2zqK2hmwoHsmPWso/bHMv
nZW6ztaibMEMZONBiRKN4kAfOXTz/OQ27ffpE6uv4tYg+yKPIuY7KBakT0FRn6pKCx5TED4d8ERR
d6EY3pQ91/G2MOPYPrgeqFL+bR+RyFhUBmt2ePzJMxb88jw6roA+tF1tM7NOFo0uIUJAPV6cjIuu
ceJtJQbommnQQfADFdRSzdnmZfmwA7atvevVgYFYH9kL2KhJHbOtYh7bNKHZLwnlRng37IHvPNsN
94Rvm+2al45bHdjhRU40rbOyVWC1d8itsXXJ8fSINMO8lpmjrRN1FrnDxxnZ/tYLYCnoc4CV3Kb4
9Rx8pA42bPTqp7Ytf1qIMv5MGrZBIE68GUWYrYCfGi7c9xHZM/6HsfNcshNJ1/WtTOj3YTYmcTt2
74jD8q6spJL0hyhJJbz3XP15yKXuktQ93WeigyENLERBkvl9rymabZ7a1krPZ8XznUw7O1IRQQaK
ZdkkIsc8JzjKKrmxlyiy3CNNgZdrOWNEC3h1G9sdbOWFcCdBXLIOAQD8bwzrQiCnuHGX4Tfv9I86
znL7WJgMyaUyJgehKnwlqgQP9L4JBGY6WvzV561wdMt8Lt0wXmummd24ieqcwrloNmOXd3C94Yvj
5vlVNNm3qejbt04YtTvfL7JDkJk4pS0nkz1mA8f1qDGfCe3Ha9+e87WtOtMeCUGJUZcbN8+rjW+b
+kYWB8h7D9b3DsIwd1aWARef2sc596H2J1F2IKcBwRCHh3ucQb7XVfZF8eNDHlqbv/Ks8A0+tUvj
vKTi7TxU10AWB+WR6Bp3YYiCci25/wmpqz25Xp1PmF3fI6RY34cEY651sigbQLe3e2Ol2Agg9KLX
30ED749CLxdtaofwYY01xGvRQkCR+2pcYiMAIe1Y7ipZFMaxan1vNXXwaJtteu6nxF9JRW/r9/qu
MNJzYSz2TETgN2j5ppgSlh6vrfYZvY0OzL+e3tmdNaH1wh8iNaP+UXVqBIeWoXYKv/ftQxSNDb0L
H0IN8erOJ5HF2nD+JFScecZuesIu5nu9BGKgkXmtl/3nPPY3gTLDMWjbZC+GKNyS5CCv58yMi+TK
UbeBFJKk6V5LsvaD7BG2kdjFmPN5TLay1VV6vlXUcfeXZSk8T74MlozpuHvdQhoutBrcz+Qt7eof
i7KViP9wkPe/ioY/tf5y7GvnfjlV5Sjdbg7m4zCRdMUKvTqNRAC2ea0ZjzmQMGyO8/lr4d+W4+C/
GHP1zTAd512Xaqwsg9E/gwKvr8d0Wals8gmmknzf1EnUu1gJC2JPyxyoWyY8w7JJ3dlYqerzK2f6
lVddIiZxyCrMfQTM68HKGgyKp+47E/u1H54MzM377J1QG5XndKjRpsmMbWoCLo6SqrxAgs83wJ6q
97WtfZHURsX6wrCVfH09Ro3mcK345sfO4o8pWWsgjKvta9FtxmqLPXK4Te0gOJsT1CtzfJLo96Lo
saYL/enGEc5w1jsWMlHla89Ncu1gjI/qqHlkCyoQIrwSBTNMwsKiPEsbmmwpmktRtho93E7ZylpR
fydb/+rYxArJXGQ5AqpKfsM0gXklBrR6NTqnqlOZai71Q20hGDC1H6vOKYxvXWI7D/jRrlG4DbL7
MFgIDF10RqnbFF9yOMRrZDXErVLi+jcpdvIuSIt6g5PUfIHylR6tMrF2c1kYd0ZcmqvetMKPvZ4/
ZGkhvkHsB9/odl/D6vfD7bADvtEnOkL+fCvQR3AJxbjZ2Wx7H/TA+F6+/rJeF7m1s8v66j7kTnp2
B7f7lOcYI70aEmVl2O7MLkQMd8aQ6LVBKwWGH8odCjYoUZWg9gmueJUZDSdZbKfie1FSD/k6/Ng6
/VyUrbEKPew/HlvMYHSqPFsjbXs2Gzs/uMsECzQijmxOlYUXWZabpYtfzPkhTuzorDH5lHoGcTe8
+GYR3lnDKB7UObmRYghGPhg7YKPxVvaasvkFll5wx9z22ktW65NBrzGl1zJz/eNc6Fdce+VNaW07
pzE2RCgBCI+1+hQZaMPxXvv3edigx83gf4EjQw7K70OCLoNxmYGKY47YGA9t0bSrQsvHD7FrPPeu
nbzoVcvhSx7KTCuWSmry1XIxWh0DU8WQLeCdDhq0UYaJNEmvRRdfU55TxRfXCWWfaNm5iMNnOU2T
CwQHlqvnGH1ylJM1V/AMQoYvN1LNS+p6daOfXpSaT8Wi/CXr27GD2rHUi8FZvXaV9dh0pnwY3MpD
sHfeQZrJnmzsxXPNCT9nPjRoGy22mzgNhxsHAjVQgzb8HGMNYKpob+h25O9+PjLRovkuz4ynnJnN
BQmm/MKsN7+wAon35qi8d4woOhlxtA30rHpM07i/sxIbQMuAM+hIzGVV+6q6l61Kb7bnIHA+XVvV
yfraQP44MTli1WIJBctLImSyr9wgXLc1h1y5laWocq31m3/91//+z5fxv4OX4g4YaVDk/8q77K6I
8rb57Y2lvvlXea0+fP3tjXAdwzFNgYaF6aI+YlkO7V+eH0iC01v7P2GL3hhuRPqjaIrmsdXXGBBk
X+PcD+CmBRWhW1fsDXdRVYBJ/9AmEzTcrrO/kjonfZ5/6ZX1dR0bDGFygrGyS+QMazDNfg/UzExv
rDnMdo7UlcMuVXjhVEW7q8tgErU/leER34QAYV6nGXFixmuyMRkGISgTyU2Q+D/Wyc5Vlq5VnvEj
9sSgZ5eNmWfjxVg2Y9zW24JBD0Wm31vTuvuAmH62N3uVGbuZWTV4JKe/dpHHys7yBLgpqN7f33qh
//nWW5aweLJMkxy0JX6+9cjjFcrQ2NZjO0TTniRwAGpKmzeZUKqPdULSZJlODDM86MoR9Z3sYcF5
gqqtAhP761517ivHLHR+OM+gLjIbxthhVqwcTbMJP6ZRra9jIxkuNpaYp6pEJ2MiN/V+RvSZ22t9
XbqiPw3Ge+mq+jiNBOl0lq+ZVk+3XRgbRyF0xlwoDfY/PJeu8evNESpRX+6OABpimZb5880ZnKRy
gM7nj9dJulWa8PIL8Z4MRXGPo2x/D1X/nRwOoyZXtnLIk8WlF3Ct/H4q8SrWQ/eZGHC3scwsRzWN
gSnMG8waTLP9oHf1xV7miHwUH/JYLZ5MpcQyqBzoOhXi1Nh3oVLUdwDttyTszcdiUdOv0LZF7iDx
T7IOybBk15boP8pWeUAdjVtz0eUnaoZrbR0JeHtGtiI4FR9mO0e138+hPI4+mhnGkNSrxodFGLaP
eNebj7/0FdpdY+kHB+eOX6b20mFO70z3uDRK+7m5D2AnDQQ9mP6qZ01EL/XgZm/bZUOksKzNGAEw
Cllk9V4P9fCYuWX+Vu+0eqtoc7GRrfLoYUivRxeI995e442i1NWNLtrkB3H5vrWXUVlrt7Kh0tXw
H54I4f70RJiq6mj8Z+KYbUNDto3ldfphpGJk0SekZIJHk08U9nHqeDNoyCtLnmFUvdfcRn+WkzCh
9OM5MP3xRgldpmhKjRVknFykBezVJVaax17tYeVu7ZZl6bWL21sECBDvnSrGXCapTvIg2SCL/7Hu
erJATfxd0zigbCbDSff2MGsnVTjaSe6JMTEqL48m0FYkitS9cOLDa/Of+lwrRN3t/mHs+XnYX24m
AlCWUC3H1RGic62fb2YS1qqWZqr/YI/NRCo2cz0N/sKdHikuoO9M2/Spm38sVHMj57qyR12HsPQG
MaBwi/AsacTSgXvcl/uGPMMyztbL6PrDBpLRpe8wb6ODrMbjg6CTFhJOC+Z8VSca8q66mt1rbhJ5
MtgiG9RM+d5AdiYiSoCsuyK6fBWXJVo2vpveW+Bc/v6uuPafHjFD2KppazqSu6owfrkrzKhEkLep
9aBil3sxFsMMpE0SIGw2ulVSEzWw4ng9lveRNafrH6SXCwwNpFyyrEM/D2Ksg5S8lFb27Qkc3Gi1
66aOFbS4s2YloYCFiTwHVsjByVwQg3Gws7vSfnrt1Vig02wV68ZhCQ2VfowoRqQEe1nslrrBgaEU
Tsaf6mS/cgk1XTsv/WTd1DhMtYXysV7kvT07mMUjwzC+InoQo9RlVQfZElV4bPk1Nlyy9Yfermga
DHKFew47fXkEpk88TuU21pt5n5sAVZZ6tRgtxgiCiqimsOJHsN8BjG86Xt+446O+EEhKiMikblkp
LaWlbZhwUEpbwnJYhIVBjuj8oPkHzL3Lm66NkJmfW//kZPaHNO/aB1lV8Olap+QwtrIoG7QUCpWq
Pf/9M6Kbf3p1XPw2XA1zAdcUrMKX9h/GoclV+dxNRvUQhtoSdc6f4qaOPucDoEN/tNQ7Mj8R8DwA
wOjrhZ9LFDHI7/sfS9JKW3xTUcmwrejtz0e6da+ygJnObqZEcFzRYrGGuCYmhVytLDrRvAnLbn7s
QxtVkSDfRouxXlkoxQWZWKCmS5EVRrt37EXlZilmNeKjlWOOe1mEaPT9lLKIFfImAmq2cQyecskI
iny92USz1f5AvYYtzsyorq/EIQJV8yEVUN2u1GszQ0gCJzDtSr3Gba649Q3zB+p1GYzNphuy7voT
8ncmiDngvvXE/qjrdndv6W5wm/TwX0dIPB+NTscpXFWzMwgF+60WVAc/LLWPqIq0W8ZUfye7xTH6
5yW5rqF1wDv1rCBkvSXa59fTGsFMBHg5XJ627IqAUHx5bjoxgxvFunGq+vAtmusCfA7RutpuDlND
RgBagb1C/SL6yvQp97K58t8l/ayvfWVMb3Owofuu6PWDPJPZkgF8PdOgZsGDW46Qk/HJ6v1xpWMa
R3AabrKzbGS9WbfTpjGNbqVZ8/c62SD7jRxlqKpxPYcT7TCxam6dgAhKLrrsEwLwR+kM2cbtyRxn
9yMgRmsV21MIfwL7VLuttf0YEbDXdMPgCpzskxM1x8bP30FmSG5VhsP7iYURnhcYXJtF/5Y8V4Cd
XVC8LbK5wSag7HeyaFVpd2h6gOOyiAmzcdc06jbujOKeCLu2LtTUftCrIr1VK3unTaP9IKvGyG/X
vu7PW2Op00XV4Nxx7e4PaX6jl/lBBmsxDULdMLUOMmAUygzZUteONtjoXoUQzmTJQbrto5Jr91Ft
EtQrmoPh19W3Xk+ejXh24Lw2/oplurirNKPZibRRwAPNyDXA4tyWUVc8/NV50uQwZmW1I2DRb6oe
S7w8Kh/KhY0CDBKX5IWIkisFpo1NmvNKUSc3JsYBsq81M0o5UUVOfpw+OEWxnqdiehcnEDScytLI
tbBiZ3YrIGgUfEgXcUMzLdcQi8bjULc1GbihH5JLExfVqtFU9x590nBnOGWE40wxnROd6DyQRPvR
0kkUWEXofIZTtUmzQHwLOvfUt2Rk5OHAAdx7EYTRDkDTvP37kdD49WvJrEGohsqHwdI0jTHl54GQ
MFTV6qPSYxivEWIdfNJLkjKA3NSdG3baHqkwIiKyrsc7Kmz7t3NrVRjeoJJv2aV2H/c584Ghyr4U
PJWAy8TTaw8w/AGJaj/a24vEitRZ6RBZZf3TuxspqtIFiB/JPSwcMcZdBU2TXecRBujjVSem5KYL
W/1ONqhkQO7+/jZov85Ll9tgqswblv9Zllxh//A9sMcRnLejdjffMe22uzBJeeVVnI8R8SIMYOgz
epmvL30aGGsxGtWvg4E8okwB+cu3PyzRsyNTFq/+/pKF9ss8x9YczXH4yzkMHuJPK0+YphpGg1F8
c53Qz75do4QeRJ+ICadLUB61nWRXub66+71afuNrDSjVn6sDdBuv1arRRZ+w2njt3cStvTajKkej
aSPDnJntRu90Ey2XIt1MYYNwMCmPdZ5o4YMSVN/3MEIQ66GD5pEHmlhPy95rvxyLvH9Yjsv1w2sk
xOSbzjJYsLAwLFeolH9+nIdpHqN6NpP95EP1MlcGpiz9jNW2zUSTAJL9MMwDhroL4WTokjtAb/X7
1x6+ImbyQ/roDYGPa6MOlSEaR6ycQgSmU745sECL8NFUs+o4LK2yKDcBieDJGoNzKFS8qv44Ph/M
BJ6wpn1Wh9PfPwP6El34+Z/Ly+vYqIQI3bbhZP38z4VqkU1ksoL9lcNllKtrRIbYvnvRg5zEJRoq
9bJJ5qBBB5z6fsrhtCFQ7SUWKo5B1yPMp9qErQPd2E1oOYesF6Du/lB+bZecMKe+Ps3/9VMMq5Ex
rS9FOdVRELa/FP9391LcPGcvzf8sR/3R6+dj/pfPFf/9bZdL9KXmg/+t/bXXT+fl179f3fq5ff6p
sMmZgU733Us9Pbw0Xdr+Hotbev7/Nv7rRZ4FJuPLb2+ev2ZRDmqdGMGX9s33piV2p/Hd/+FvvvzA
99blVvz25v+mz5+fM6a317O9HvLy3LS/vcGL4t+O67AEdB1d6Dy/hFiGl2uT82/BIshgnNChSDBW
vPkXKpZt+Nsbw/y3qsJQch2VuIxlL2soaHOySf23jg2j65qMgqZquNqb3//13yOR1z/bX0cmtV8G
KcFpHN5HTUdXROdR/eV9jDXEeRuDmGibte5WdwiM4hJ5ImdZ7Mtgq2Vlvm+qQEUMOMtw8LBxC+5J
Nf9wz/4iQPqXl2G7TPa5GlbN+i+XMWsNLIsZPENVorRF/sc5tX732W7Ur26OdFIV6x6cA2XTJZiv
tWigr0P02fb/cBlLvOvH15W74WqaYQhEx3hZzSVe9sNXxhFkuN3e8PdqLco1ZliMnZqiHxR/ZfT2
YRiKD4nlo1zhfkinWllMQFellunenOfKDjoIn+mIPPM/XJYQy1f+5wuzDeSqTZTcHM2w1eXP+MOF
jUljVkSh/L29DA4Z9JOdiKtbZE2dc2abrO5GMa6xj1KO9ayrnj2N2npcBA69qukSr+8t9JqJk+6Y
Pxz7Eu8BRMTrs22DvoVr1AAT2JtuBmNXF+fpj01a2vWa9EayLicHfjOR5lXnhuPtXKHOFinTEzaz
KA/59ejhe1tcgklJmC2pL0rlWEdxbwYPlRl0K3eEbm5BR1LmAe8eLf/m+ohfCANx7MqPN03b7O0q
JZ+Bbp2lGiFQ0KSFktF87UfXM1FlW/HPzi84Bz9CcvG3yvTFZy5tMAfbjljLB6xMhnbn2GmxRtns
FCQHzQHG1fegWMlaVkp1Y8dfibDdoe8UntIkdXdu1S6EkJSkvT689YMe9m/XWZsGwzUF6qau52BV
cLLVXNBmpr13LJKQBe6nhzrMAVw0KRJsjtjqNnJl6cEJtX26TPETQAuVir1biUcJJP8XbE2ukQww
npkJEXtsu2w9B5B6rThYkyZhBY5BLbmEdh21zm7oWX9VU/SSZwpLJNvaZG71zc7nu4JcVcU6Ixa+
7o19dR8/5mn1ebCBjTU9LDEETNc1wwlLycmbS2aHY++um8CcViZLu5VdoxSRwbtRFoJpN0+eIsTW
qPW72a/3IL4DXAuxCDEsa6dr8QEl73gX9PXgleG0NrPhHZGd2VOmqtsAiE2PiNR+tjR169t32mx/
gjukbEvT0D0l9J/cER5XiX4mVAf1vsV5GNjNiyYmgRiYEXv1ojreGFhwqAMG0bn9UUO2WMtGz82R
i4rVzwFLzlVirm1nMZnNEl6AUd0RV3/B7XGFs33qNY2r7fIMSErM1G6LDucq8/Px0k1as3UwHboT
WT6vUyAJmjOFOwzMSy/OrC9ToJmrCZ3QFZbD31ILPcVEm3wv7WBfkMrx101XZTu0R9ot5rg47ojS
vAAiP5vJ4JOKbuDya3q9xzjsWHSGiSeF6KDdshEKJoCe3EWArTu+brI2RCczjkpP1ikmHlpRSjZh
cUArx/AW6Im5xTC6PcoqVmg6sk9LWW4Ia7xDKB7fuj+6yL1kOV4e8dog616Lcq9mGQtwwAS7G8Fo
0vtoBhksngIf7Iqs66Y5P8o9oc/2Rkzpkx7mJE5apcqPQySKBp0uDpYdtQE8aFHbsBmWZrkpXA2m
rdzlkXHBO3YKSGBFy1fywGvldSt7RW7iIL9oiOtB9R9nkq2z1aHY4slDf7iSCaW/vT9pm7aB0i1g
wFyv8PXaHBjuCZmn5RJk7SQvXp7elrVyF/Q6l8sQQvgTOoCw8DgyY/elM2BmNOhJADbSPg+InXu6
4OUJTEDMdVCdcKF0tn3s36E0g2a3iuN5UK+J4w3HcOzfRqL5mnWIZUzxe8vSz3lmQRfL+3u7mt8j
pPmtHQeWzUW2ck0lxQAkbDfp1GV7DA1nj/dCPSgM7J5GSvOGrOjeV4MHoVj6xozC2Ovt+CE2fC+2
jFs/Ud39VLX3euBgzJF3n9LU3dgdeXrAP2INGSr3TBRSdpojbsJ88s95/omEAOZ+TrJuFwV5xu/B
893ypcVseBFp3udGNKx8vR5XGMsAglW1RzdXo13Rl2jR+eFxDtOD6Kf5LZBK5HqaL2hmbeZI6Jsa
6ZRVZhYJw3N1jyoUJmB+M66Rw+28yChRUXRjc63aSHNGZJLWE/FeW9dg+kUxwwH4w4bkAquYDNHC
EeHSaHI28Ll0ht/5VjG1l4r3F/TFrRV2xTqC37dtvyZ2YOGpbJULazFe6+HYbbp2+Wi5xaqzWELU
TrB1mq7bVl4xqu02AwlBqDWa1kkxvpugF3hGruOgwwTP4wPXjKF5hwrBftAnf60LyOhR97Ueshcx
z597tX5nKnX+oPQ2yTDF3bsJn7pgiMrbPFWxDAgae6VCuz+Jb8z3XM9vJ69oWa/18HlWVdI/NyN6
j3bdaSvDjooN6tCJp9b6CSFgBmMVswvesNpMVn2LVm0/a3xJM81btMY9rFIIvWH3md45Kms2HUIu
gl7ht6joj1mlncy6+oo7NcZ9gbMpq1sQmx8iVzfWOr6+B7vqUP/sNjZSIU9W98yiVT9pSKB6ETiC
PVaWjxoe3rteZDtDQ1kn16zP5OFfrBHnkjKqqs0EDWOluGh/F+VJs5BSc/AyF8V8M0PD9Waz8Uwd
S4lhrMuVSnjdVXkC9MrYNiixa7G5n0z9DBpzxxRjr87owvJg31p6OG3VgPkmLhvlXi+2mq4Dv+nH
DcIYiJu1iXJXMJs59OPLbPN4JX4wb2NCYKz2PkEymddokE5eEN6nUfaFV/wApuY+AsC4sUukE+ps
DTLxnd9iuok9z1vLvCn6B0eYG2dsHzK/iz2l1p9r0i9GmGcbpXRg+TrhBwPzHEvFkUPN53Hjlrfx
nI78JYoTshWLiPsqcSuHtJieYuwY3Kmhzbs3P/SW8TBl/YfBR5bFdsbxFPpInqBbsNKtO2Z+hwTE
If7ExR49DOwtg/Gh1kS2taqOT+5sfHOdhGdLP42F0fO1zGDNgsB3MvXTWBGWCd3yi8iT1hvsCp7/
glmuIr5iSfSI233guX1vrLtdbl8sNDfGuAFFaVY4Oo/uBugzJsAHNWuPeubcOXZFSpT4+6gg5zQl
H0d/uBCkeV8nDE1uxnMIC9fBHhNc7x0iytzoyYElgXKx1r+F70tkKQoFw2QKSFpxH2zfYXQJQ2MV
Bt1mtE0+wvXUrM1C35d2/4QYt7nC98mLDZCFPTp1XlJtkaUrPKS6zpYFBzdYB9B99+E4na12BJGt
qOc8JSY9992pnh/0OdQ3CNIEHkv8T6UBwrsj5x63QeYNwnhrzycn0vgr+ii5qunbKbZenFF9xjY5
Ufx3CvoBMO4hNY9ADYvHADQ+yObpDMzjaz5kTwXaAR7IePc0EZZeWxA61kbgpjf4PgnVy6cxA8xv
GZsox6hGtsi6a7OWWsylLGzGi/JtxUdmjxTcB9nLL7N6UyJsv5r4/N8oTGJ2uspj0+oO4DygPts4
yfKbOXensz4KD8THRFDX3LS6QjisQgQ3sdxsXs9W6mExzttITGxtI9XrqRWwVkFU13fUb/Ye0N50
NoLKhhGaP9TCP2RlY1+MVrcvg8ZMj7juuLXxk4zKVF9ZM580X0UeUVPeRrbNv3C5EqG288ZC751R
Ff/ppFdJ4xmJN6Bwvy470+Q+fQvaOb8djYLNWMceUPJn/GX7lY6oOH94ItSJM/qXjnQPhmcoFPL/
RWHzr26zi1vqLyhsh5jXjJ8UMg+pDmUNgNU5bkfnkKkFYPjI2uW5uORmsq6wnr9xsiRC3a/8Bn8P
sxJjPM5tcAuBFtgL7IsbDUVg20/Ty2c1Bkuuz8VBLawDbITuCJ0WzJPW3GCddQ8vXj3YWZOdS1wv
QkdpOJZMU7j8Ecssi7dBGvoeEcViNTUashzEs1fYvBym2t4EsNzQgLVOHdCrQ1uV2O42Q36D5dMA
I+GmicNqr03V56gIjobw25MbD8kRdsKD3w3TjYBne9Ts6hhkybfQ4hrdZGc0PT+T8WQlC+ya2NVF
66dlCm4+VTnjvtlALdOrddHaHx2Tv0pajyVrv6m/Qarg0Cfqnu/SdAyd/DZNyPnlzIXJPeb+ep4r
HMhcZVNp07TOmqI6uVN4yFtnQCOJDVo7L5gqim2m8qBb8/vUnTLP3MfQk9ZWy8xF2Mm0Un2/vQGy
9dkNxmEf+U5yBg69zlK1PPj6/NUpRqgNny1ScDBOj3LTL3tKYU/aSu42nTYTG1xqjQD7PrtiRRdW
WAiX3JBlLw6tAhbyH2VZKcq6TD25G8p2FvLf+/9lZSPcdWLMhZd3aOK0IXfbaqbqKPciPa7/c1F2
qZcj5N7rsfKw16Lcez2VI/B3HFN0VOQPyRMwfoNjQaRSUeujorr1Ue69bv5jnUOGiknjXxxXMfAj
X5+sfQGO+/VUto6KzOq1jKpQc/2567lefyrS3d97CmkXLg7oqrSqHV/7/9AeiM7VNvKkCdzn71f0
elld132qnUnHCKdu1VWx/GYCZ0PfyN0UTaQ00N+lMwr3GMfdhkqeMvE00icQRbu2CLTbQWlcRPKn
Bnh3mR7iAPBknsBLyW3HX1dECTdJkN2FcXAfoUOI2QNPdZfiE2Vl2OOIIrtMnQ1cHYOFLbCn9OJg
fbRVQpLssojDR3qJMFtn1WqOW2TgYSk1xntgqmI3GyylU9PXNyIdzBKFlm4fgeA+OI5jnG04NrNa
P9qTN4Qi3nd9nZ7jMErPJcZuKxW0M3AMazUPTX9wavU2tt0WKwRzwpWPyyNhpcNFc8kkzsV56o/v
WIjP5z7HuEruORAPt0rh8qVdGrRlkxvOsWHycGiq6Hu3YNbms2EhyU04O/ByY1fhJ3iezY9RZuUI
khc4zaPZuGkStJZLw1877axt1Bauh2Hpxz71g3O7bDRiF00cmEgOVUDuB2Gt0xuhKBedlcoxyCvj
pAd3KR827hEnZDnP52UuxjOj6Xg2g+wtdnc24zI96kAZzokygHRPAqyiUos4kA3Y0HZSIgxj9N7W
6/IyOzjNxr6feK7IvyCMqMMKRnffhQnkhOKE/wNia3279yvWmHNq4QuO78vOGqNnvxqLbRtHH2rX
inaBg+ermjrqWe7JjTFMcFtMdV7pKRiN2Iy2xH4UMg1n5Dr1Yi17lcjsbInMpJ7muOapynLrZBra
Pq8dez1p9heX5fzZNuv6mAftRllK3fKksL4gTimsfrFZ+14XYsIE7sJr+uGhhNhAyiwTZ/lgyT30
UIJtbOooR2v6xMSxPSPHYu3NbDbOLhYleIbET7MLv2MdAHPFJcBemmS7BQYbTg+eRSmTPoRWiNkO
m0At5oNZsqLEWOwEA6L2bFOxmWo5/hkIkHKWe2ngOCzAonwDG+sSZWcQf80+6iB+AqFT8k2aVk9z
px9rdGo2Onhjz0z65Aw8NUH6qP1YGztXQNuWtYEy1WvLwDAC6H98tv/oKbvLje2cYqt7Szw62XZT
0h7B4UO/mPgSR8sfK8wQW3aWe9guD73caKTlIB1p6G40JQtBEzH+cPi+UaKgx6xhKV93FSVG5Nli
hdsp83vZ0C2HFHHX/dRRNsmzyXZZtNUIbdjE0K4/89rw+quy7rWIyATpxY4p72vd64+WRpMdp+7J
iJ22AMIRJT9cehlYLAGEu/3h+l5/8fXyKnnlaU/kDK02cyVbBh4uV8Qq1iL8019/+5fL+6UoO/9y
GfJY2a9voy9pV11q9GwghaQq392AVUGZoCxhn50h7NZZjcWfIItyh/iEuTdK4wM+EcoNFKZ8FRD5
2TBLj1aJE5ootSbbwW7mGxQg8MQcv6i1gtNO4vI21Ga3JrmlHYtU188EH+8CGMh7ZvXwjiDWxk+N
re5SYhYbvU6+6MxzcWJ1XQYpVrqicIBy8naKgHhsSeJ8WVuGn5x8FxWpDVmucTbDMM5HEenqLmtL
nmBd24nO+ejnk3qB8PQhZF2zI7rBctQYoxVFHazd3Hp2w3TQdGMHgOZdME/BZfZzJGQn56kPn8s2
3Jb1qN0iW5rVfb1X6v4+7xlnEUvHrYfF02p2+nqT5MlHlKZSVkXzcBYVgaShM75gIfol6VJxWCId
mx5NBq8d45tW9B8b37nLTNXaIm4bhElzirUn1mnmKcUbZ+ZvtGE89xcrUUKqzlCcKtRYSQO6j76p
6lDpEXZQMocEwFit/Sk4Me8HhmaVeNxgH1254rOJ+BqUseGQ8wo+6EViEkEPs1Ub1MnOVdHQLQfk
bmuq8qIdiAaP6Lg20W7urGSlN+rnoWo+tSpSOGJiYTELYxuVH+bYDB6zJtktEMgtD8llGPj8FyK+
69G836KpgqGnf9NPBHR4lcUx3c8j1oVOpEDEt+p7jGM20O1KxB2VfO+n/nAy5xktlFultZpdrPq4
kgnrPDrTDPZXDwlAd+VN+yn2Lec89FP5tnWjY0v48lD0sfDwNmxWBL9M5L60eKWVhXWLAATMwwzD
FNHM274vzQctDqBgtZbXF9ZlUAbt4qv+Li4zA8PbfFynfgjTJxpedAyUdmyMDfPsaT+2Q7chdpZ4
NiIMOz/DPabxUYztzUA5MCGB7B4qG4yokWnOcFGIbUXbwqD9f+ydV3PjSJqufxEmACRc3sLRyZWk
klS6QagcvPf49ecBa6arps9ubEzszbk4Ed0KkqJIFE3iy9e2LhgZ8WNrgkdzHmlyL0E5RkyI5tjo
ZLBlP43EQSxk1BJp/rgjbQKQbz5gQBhDqdDWmBSKGYzF/JVdH3WZ1hbkjqmf2tI55RrKxyvx9B+R
vv8bPvffaOL/jj3+f5D0ZWSDYPvL4fF/kb7+j+Jj/uh+/Mn6/vqbf7K+NvytIYWAH9gpWqJS/mJ9
+ZWNisdkzdKghXUoyH+RvvIfDkMWrK8wTFsVGn/0L9IXqtjQoP94PN3Zidr/hPRFbvF3OlHd1UTQ
0gwxKDL+rqbJsynJtE22xymvLR8A57yRGhlCbrH/TaJzWprU4xlr6grXkGlzVkihIp2oOmrTvPhl
ixgh7imXMWmw8TKld1ccv3i2wWBxmLcXM2P5C1WbHWHTDzGpIkmgOki6GtSHPiTjcOn3kIM8uaH7
QgmV+N2xmt4fzIEoTYZrUpHj2BNYEMmVST5UiOMDLg72u2t5ShvdSy3DvOSWj8XWAFdzYvy49Y8c
Md0BcSE0Hv/E3fsaTFX/ZizAeg3/LE243Vi8G0Tzsi8aD8vSDv66Wg65u/bLKtQ4oMeFvWunBPVU
EQoIABNEXcLpK1JzZBl84U0cCllxUWNgEmU0B2+Kku1irfGh2gyULClnUiIEg9Xhe1wuJ2dUt6Ot
DkTS9vmDHsfvVlRoT3zFazd3bqKs7M7lxsZXXZ9HApmZjcG9hoQYA0EKpmdkNhkVLdjJFqtfNpXu
t6qW3qabT/OsE4Jk5PlTFNtf0ibsilvRWc1pHnqK4Aztx1bZJGXYzZ1W6JonV+kt69j76FLICenT
97EO0ljRgyzvGKdLbfFWwlQDa4ZuHJqwLEvVpU6Qz9DPfAbmEA2pnF02PDVxA62g8d6Hqj68lHpc
+BuVzL65xZeEzoDJib+bSo6jJCqhLxL9Uzfpn0xC0ig3yzH9km3mIpp0w3tCPu66fJ73vIefK+1T
hX3eJpUhRGPbRpAb0ZzWcxThi7N7C8Vet6LlTjdSTgG20Xe7ZrvaPgE2jWdmbAJ5IgvmxE3tgeBQ
dq2jThwOPOoq7BuMKrdaJCsahKunKaU5MI1UXG4UaC4zzUFFXk3uGvennDBGnUChesVQqX7tmvKh
IQt8gZgCjovyIKPICv43fpfEAqyNddco3oaQqRDiU77m7605AerX9dOYgzc7xLrk4EOLu5Go4jUi
SXwom87HSnqkaWvy0rTymugegwSAGed7CpdAtPmXTyMxFSZpcXAWxHNr1GlObBuUlq39qDJ4UPGH
JKgJShD5bqybXzRByXecZI+FLITZAEG2j2ODz08q83ICq/Pjsk48bRHVQVTo4ey2IwhEXU9pFj9b
hG+51TC0bqKWPzPnUQ7JpZ8dKjOldh8ZynmI6aMfGf1uV+dp7Pr53urKG0pOD/bWPFnKOjwqURFK
znwVXvAXQSrNMqc/NZS9ZYkUdTaPkbMRnGcOLfmR8pitT+sq+qDA4xIYufNMhbRdWF1QYFivly49
DAWVlKps6KYrsxsryoHZRK5C5RLhbLet9C0AbTJIJjfvpvTUfO3YtT+Yd6IglFkKBZQ2Z47b1zYl
JRoBAS+ZAdrrOrOBjNXpsUwp+SXVfGfWSLxadccdzn0lPPQXYKBW3fgGjrJgttpPhIouNwJJm6sP
cnBbdHwBpqguQNFqHMoagZfGzmmbikeHIYzYK9VTgTDCKIfKtMdhI/VOvZfTJsNIunM7MuqnyVOd
tFtQJNVTP2DiyIbyZ5FF2mHY0KOvifbNTs9KuWnn+Snqs+MEJalWJIYobiy1B+xXhS/XmZnrky6y
y1BpFfYn4IemZMMfqd+Qmqd+qZsvm77HqIypO+mGzRgSUbdrVPYlWybtVAFST05JZltDz1Sx1OOl
0bcynDkA0Q4dITF6d9HnLIdx3b6TzuJj0961xy+ZhsXA0jKEJ6ZzEPEwHNcx/YQNZjlIDdC8Jo+e
VamzLrpuxqdmBKUuX7p94de1ZbyoGphlXWB4BmkcjludXoy00DwsidLj05Lf0JbkaZBAp8KZDnU+
mweGKtpUHNbRVaabL2uUEFUEM1aK/qduQ4000aZcQPeUS1r0JooG/UGpaBeG8GrA/iuFGnS6oJKC
sIs84+nIbcmO1bzdDZlWMe/Xt2JZ1YujlabPS+HPMVhu0krwzUq8ynHLDoitIAamFr5IWrc14JGb
wQMESQeEgg/T+nUU3X4o1+Npt5+Jndnn65WSMfbIB+3XUVZJvhDkN6QHRPLl1gDQrC203K+LbWqd
nOHFlPV2ji3xXBOY7rMpOK6apYedoX9aBHGl5BpPSS4IWunF+Xqp0jVMhQqAzZCZKqP89LM02zis
17Z19extKriVjJdDAeXkdbuIiKCBh7gy8mCV220xrPo5FlV1QhXhYVNdDrOy0d+hil9y0f8/gP4P
qkOdUY/p77+fQG9Tis/4r2nSP4fQf/7dv7SHzj/wVzHn7QI/RIQWoup/ag+l9g8LWw0z5h/z5y46
xLzLcMqzS/3fRYcaIkRNSt1gH2ebzn8yf+roHv8+gJqmRGnHvCvErgPmH/unni1lRjLzpudMOdUw
afPwPhrWnUSD6BEQHp0dzhFseAhkX3LnSI3FiWZApD5Doh47naoWo6E0xF4f8k5Am8jtXlIrcLKU
5oOFKvdibfyxlCypdbzV57zMof7i+edUo+fq1+a+sLPas+N8C3scqa7Ai8gmb4V/DxK09iJ7o6Qm
zHVgwetMo3Z2cQDaLdxB/ESKs4WLGV+MuSwu5gMg0BaoTf9etnifl7G1wxW3hk+yRzJ+ixPEbINj
PFnVQhVOSv6lYI/vR1sRIhbZjuU0HJax2XfhWCiJ/FGO1/LuLJ8Wb1MqYgTYlEtOpXc58f0Pi9mP
VDtN/SFdEBBtZCmdGcO/KZ0mz0Y5iGeSkNPj0EZfEizzd7Kekjs7ilN/0NTUt5dovcnsbQ66aVLJ
uy5PRklrV4C5F8VGpiio3xjtpB2rRzQXo9+lNgfXMlCaIjk6EXrCdC2GW3qEb1dJnSwg4O3aF92x
zptDSVDIQ5Gg0rNsCokzZlNH/bpM9WlKqulHl2Xe1kdfZoNFtpTbQhR5NB7WjFyPdvbblKluJn4J
WTc2ttzSX6rIoSVWW5+1ploPsidVLiHwixR8Kq2iKSIzdro4gD4Pm80byli1Huolr08bMbDmpux+
FGQeHQ8sHAVatu720iDveu91SO4oXpWXJYXtLy4ObS9npUH7pfKAWdlCR+NG9Wdy0v1VUhwrGvQd
a5efI0kXGgY2haYK7bwWhCfabFrCGTRt2pFHNF7ZRd1huuuPfkcBf1+9/vZ6v+tt/9XV6y+iHexb
QP2u15QdCCx3SLC7ooN/e47r4zXX31wvgjfLsAVv/P2818MwrrjkNr62O1D5+yh+HwoxZgRs7SDn
79t+3+/3015vu141dvjU2YHU61/8/sX1akyKYv3rN38c3697gteaO3AbxzkKgt93/OPi74PYwIJJ
kyH2AbsK4N0OHu8/ek0f/GJzBs/akf45poDT2EFm0o6Gs7kDzyJenqvyxrri03/9UFaD8/cObFtK
W3sxjgPGJ25bZkMLRXSw2/nL9W+ut44OoL5w9C2YYuNszv1rpxJw2Oo6FLnICEhcp5tEaW/Tpa6C
RO4ywh13j4ZZ2WkV5UYkpROwneyguJeBbrPlPMt5O3WZPgdDC7PKNtZVtaN15QF2gknZf0gz1W8M
r8IF0KBKLF53FOEg91/pgw6G2k83EWH3l4qwVhfsgbTBnZqIY8ugM41Lw8589Ov6KGnA7AVv8M5V
bHpm3pCcTLYyOzlcd/+6jXSZQIxQkst+j7WLvnUycfwiF/SJz9al2dmRZIZw1ZK8Do39daeaWNR+
1jgdtXRuJbMwykjSbXpz87adkbne6/pDtQrt11XhIDClFOVNt0TN4gn8gq74IEoke1TdQfbY41Hf
CZle5/9VbY8lg/GgxSKkBflbvpNGos3KsFK1hsie/KVqBuvQtXMZ9i1bvbUu9YA649mF7F1usG4u
N2uWOAdULM/lTlLV+w8k073baJ2EMOceevdADZS4lKz0OzJylzykOxWmRIPmqlNtnpZ0r+6qkhvK
G5KbPcz/3OcwfoupBYVQfHJe2P3YPOCUssG20pwZsnq3hAotFx3U2YCp7M0uJH9ku1FW+Dt1J/f6
rMxPWxOdk53Su96+zXHrYmOHCNzvlu0f+uulr61xFtKBOCxOs+IQmBXDLouWt6CSM7lOJI/cV4Y6
0TBXWp7qdKGWTiisd5YykhxJvClsI3TgjeFpMjo0GPBU67Jpp7UkkqwekNKZMhdB1cAEEWNpHhph
vlw/WJ1QltDaSahuJ1WJXy9vN/yLbm/AQ16vGhR7h6sRoehR1/J2kIgBZiIxkFb1HvIRiGpY2wL2
FnBmCOqd0K13ajffSV6x073jTvwuOwWMxwcIHla43unhdCeKBYyxTjvTUS+c6ryYFBq6Caae87KL
WI39xpXEOWiKeQpRkqvY2gQZNtl+n7kf6vP10q8bf1+//iF5Faiwrr//292vV3XenlCK8f761LY+
2G6DHsX72x/88dC/LlZl8ZnylSSsfx/J9fmuT7+VJYfXzUTOx1baen8cxB/376pe8zARxV6samig
lbZHPbD/cK56gL+u5ruO4W+3Xe83TnSHGEZSFM5BJ5RwT9Gxwiq278TYBgq726COYJlW62tbxV+H
KG59tUTrjchbW7rpdsyywc+ntDhk2xsJOAHEUXEqFosvEH0UHnyfjg/BOBi6RlAN23W/WSz+Qocr
HLBXUHLThH1RrOiPtFfKzE5o/rB6oNvbNMfVE4yIpt0gm6uOgO6PA2XjbjQjLIuVhBytQBtxeeam
SP0G+NGFVkSnC3plxYS6GQ4dYoO2ZaeyMG9M/LHHAjGvTfsM7a8y62eGNKc9FbjBVWOyEBTy8KSP
uJbdIpqJ9be5ympfSTI7LO2g7Er11tZb6bVD/6xRp1pFr8k0AtlZ1nC0arH6s9EuoP/OXVZDw+fJ
7CWl8l5S9uuOqUm+3uIc91Rbvwc89et+SwFgU0p8S061LIQu/kda5mpt4m0/AVSOLrmP8lTz05P2
lmIfJoNyIKFLnc00gPk+JSkeTh25oK+3Fl6VGLtM7YhTYuIaN1R1Ie0aC2CNycB1+gGdooQoSvv5
tdCYwKLCRLwl7E8K7wNJitkxsitIrjwGWDF79FxJwoswFx8NQo18Za8dE1KRi+8p6VqIgZ4QzGaw
3w1l5kI96GX/hoIt8q3ImMBlczAyKc9RUXanpqPZndYs6SlT/tzoCJQW7Lxw8dY7DnKgQ7Xrw5mP
J7OY9bCaIzmGefdevdhjYflb0bDZrPvdDPJGbkPuy8XG+qCSoragJMPgdWjICBAShaIzV7OvzwpD
xULog4oS0Ombd12lx0ze2s78QAUYMNsoi9M1n3nOj7iCG6/IKLhxhldq5n4kI7IMeo983Kaemo7W
iWi9I6+YuO2qeHHViwa+c0vn4/2QSirlZ8mmgaR99h41kpHmbNTog5M+TGQJV1j/tI0O0jAa1csK
CjpXH3VFBkZPY2lHv0GylnT/ZdaN2oB+EcxAZR+voLBoYamQPMh08ifRQaym08nQaWTHff2+bJTN
WoKUyiQnsZ0+cpVygaMN2uKaAx9Qp1HvO2V6ogDdnlJKEjjBYd42O9eMJO+Usa/J8rOEuAxa8HIv
Q6/gEJ99SAvqGQV3VE2H8qesVPyKRcfP4+Umn8myzSx5SOhOpBor1PT4s9baL0Rb8pWisnzqVHEc
Z51mL4sM+lqh8NTGJlS1PqrmTicXodbqe3vlGMmy6isT0NfBjlLC8B5HMRPzGIy0jlOxYFAGox6R
2q8v0hw+WyL9WCw080uRx35pYY4sxrsWR52rDCwrZkoEHd0XMWqdQgHmN+1AVeTnZRf15P3gT7RS
BHHX5ocG4SRoldx298ye3Yv2yItK9oB9HJN7l99bWm65bZI4Xori12sAixZjQliUZnwt47doLNTT
3C9vc1u3gTMP1JHbzs24NF+cobo3VUcNhmJIfG0e9KO1SOVjSboirMiUiLZM98uV486aXhA5W6ag
77NX0k8SmjE9xIWtBHpSp57eJIqnS16fcSUHQWTKQRZdGuKCoMLRQV0D+3m7jzhFPHsWKBlK34I4
3aG3zqlFdXAcF96iwqWOjUKsrk8WBQkxyhRqQ634wxw/RpgZL/U4BU1h83lUYEemFUho73lyq9h5
UJjkq4XaluXDiauKQghSNE3WECXTUwYpCdwPzOlWegOs1ckTklM9sqNjikXJX2NgUSNv+beP2b02
DQWbcF5aaPqqL8qQdMuKIHScPMTqeSJtvscmas+vjkDuZyxW7lfp8s6OdXHtCYK32lirnKTW9tEu
OtKbRJRKhFEtE9NtZ2d7HGjvK4bFo/aquNXGEkW9NZ0GucHM5zNZJ/aXaupMLzWQxcB95Uh24pqC
oOxNgyMOiqg4O8xPW9zmzN9GEijIyFjYCy/CsBWYqIPwChjf4/FMXm/01POiu/EDoisSxxHdQycY
P1Es5wDF6XgUGVEz6IxZqebElV8QO5+6ImGbrhjvutJl5E0EbJATlmZSynBRIFsbfjZgtdgpTM6A
BjRasm9HE32+TZRkYslJnzsk8AHDw4OY5sxNVUr7NM6AEpmE1lUjaY1ldsR74tUONorM/BQTEYDs
xUfU1uEsJlyL7AZA744+xN6Asa/UOz4FN0TK3Kup81iRmRCrj+Ra3hKNXcCDKAk66264EDbs1arx
JdaLl9nkbQD+deWS+lkRU9Q4IdG15glTymODIqY1sdhUJkmZTUqcQO6EmaYZ3mxjBVwr690oRwxZ
E4yA1lNlnHzTM1IeRmPeuxPSS2S3laf2MvWnGveE8FBNEZIxeePuNugyx3YN4hLCh4ZUTkS51hPJ
cp/yiq+fkiQ00VX9d5LgEMIWxmFYzG+E56mYan445YQlKpaPC8GWLnV5vrWYB9FqR0S9b13GYOGs
D0R3MPmX8Uc18vFS8haMOdmTfTev3psgGyPkZYdD0rEX4L/7MbfGF2sAN2ERWbysgTraMu4eRZei
BtdC+8ibqNhHudcYcGLcrYUsu41ZfwwlPsnaGlNkHskXOzU/REVYnVgAtighek4qQJv4c1Nu35Ot
IWDGWEeyVZ23zWq0Y50oRyS393XN+5rEmrer3DDyLO9DtRvpnDU70rM4JMtjSvakFlffLHxyXUby
a8OjKsdVrd6HVsl9c1BYE6f6nGbd3eRk6alPps0vc8N2W2PdSF/pUlfN6/cKjKZS88d1rt5REWXH
dGh8qpMp6Vhpq53j+LOTleiE95FLz52S/gxO0BqBiJBv7H03U7ZhKp2z3cYHQ3NCPPq3Qk4Ig1ql
DqU5ha1FxIWM01DmEeuH2nmyRvXd9dtrXcGKYXjlNVJ7j1RDeY95lQAlU1wmOz+mIrc8Y5Yk/nVy
OywEgPt9Fz3IYrnHA2gKYgyXUqm8eciNEAY2C8oyeR3H2PCNzniqRvVlTVDAOQlb+AwysajpfhRn
U6Cvec9ztDfS6niZO8NkBr3oy1xdFh3kfjXaN2lzUi1N+4cy1D9inWUzIpfHpYWRYOG+hiooMboU
0R2yl/l+LYE6FBl5Vm2w+0yc9GQ4JzLBnKMTY9SMnGxD6TNT7Pgp6zfVT1MiYgqn3h5Gom6Gdu5d
u3VWjDnbHkGYfD4KtX7fM0i3QpzIgn9IjRgNaEnkIUFGbNlt80AQHb6nEU6Q82TEfB0dddtAQy8E
NY4T5FtnPaWj8VMvVcKE0thkYVshNqt08mSm9jfMdXWufU0YmsZoyYPG7ig4aW3HLdiUhm5qLNvt
SGBHy7f/jEkO3IF/+ppBJoz2ax5Jpmu9nPxx65mnxY1W5H5JzOaZYrslqOgoOeEDuFWV+HO1M7xo
ADq3k0Xi21b5RTHXp2HqU860rRqYsvsCGG6drJ461tDI9W+Ip6hR0enYHIT+Mq8t1pFV7sG9jmeq
9wUd1u6qVZx1R2T5IydFJb4d4uZuQoDv2UrHYG3WRiCa9kZ3MFJmETLeTfrrYsXuXK/YhfOMz2H7
MOnJoyqN0ncyndPVMjyr8Y2lVdMZMdLo9cvu+4R4R0lkerYcVXhZyeZlQaOgSKIujPG1j/pAGzCc
5iY7nMi07iDCTQ+6+t4qVRsUuPfy2HwwDXkxy4EeTQ6HoeqW18nA7HCvJ4YeWoPzui6UbSx1/9LI
+TFvjJdWjEy8g8RMpOSPhYbkNqHyLCgomqQfKHkv5gRqmj4vP8/aQ23JCGjjsC7zY5pFzrFR8NE4
rX3ZxszyEeSX2bl3DiuhxKroqxMR3MjJaJMkntg8tdqU3Y1jdVf0yxLsqwWZbOzmRCSOPSh/Es74
YSSOfy+ayyRohH63VOryi8QyagxsUtG/N5ZiX9gEuQYt9veInA8SO4RXNqdu4eHspLkoOdRBGTWW
G5vyZQK7frWSoTkviCo8OM8KaP27KJ7GNl+B5GPnQIHPY0q9QIB7wwlKTg5+E/8om3G+aQmTdavR
G7Nmwa9Y4g9rHDZfXZEGs1ZVvItVGdZVelxKToo0bzMV7RAWOWHg5CjcCqL0mYmNEqFMS6hvMGLx
ivYab4ulI2onrH0JhQMG/L9t3OaZM1GEWpqnaJmfdQJvO6d3vGhVMq+QyrMt4963VOQ7eX+qsTbJ
bWQ6GihOKo9bsl6oeR7cyYhKTq36DWpp21V6A6VA31GWQn8yYz4Qaexs9oFt5ckY4p+ROhXI2m2f
lRztTzVaLjEVDB+bPMMFIp63WINRz02BHPPFayUS6rEenrO+1xGjs+kpM127lFN3gmuAptiTGmJb
wTaA13LNnjVLVJzCh8eFjqQgntCE96MFFkfShMuxTqgk/D7i9D7a54kOt9BOV4bgCjcDJZUo4hpy
ivZCKWmuOEGNMljnhlNgk7XeakbeJDcdTjL12gLdJVGXP2xVTy/NHH9Js6Mz5JgIkOiHyWi+D2Qm
qkoxscWINrQi9scaE6zvFCNzsD0fx269owUOEKbPDG8lsZLaYQK2N5utjbDcdZuP02I9d1Gl+Npo
U/gzqHposvQ3avkljhdGlcp5iSOyJaVdgdZIpfXEyOZZrfRzPhKDFffJp0bbTsxvkEeq2npb+y6A
rLX+pStgZA0UUrcbWQu8RW/0IrGb7ZSvHSCFpi4C3Bv/JTsSm7gOB2XWo1KY8O6JeR6qpQEGXCNg
COMHvVkvaz8QDZgsOXSSjmhBzB9105ckXGcvW3sX45G7JdegfkgpzQvRhNEE0L1U+N04nwDk2ArF
XkYbmoXK+WOpiF0vM8enzSo6THP5LOIIV9/AWKqr1WsvwIC3RQ+2fPvOVnAziTStII2atfiU8I6B
cWec5x/EzAg9qGAQC3z6KK1PRpv9zBfjfiqn544kwMC2oDw06iJ9vpUZG64pEB99tJQHOtUIMSBq
2d+EheVjTZ8LdmYnzZCP46afSZU8pA5N72qUHeD/GiZ59qrpC6BRSaW0+gIqWruGMZC7zJcUPNJf
2S96VWGc54Hastl286/b1O0fNWrjtXmFphORDFM0CNmopN6YGIdF2Y5I92gDV+w1lAOfTAmlelDt
OZwz42W2YoIGzJ5dWbL9xObeB4Ni8MV3SMAgymI6iGR+whLgjvHy3dzG5ZCsxHk47Vu0YJas6oaC
HiHBryL5s4R1D5vWfN9EoR05bVbMN/3qQZ7c87EYgnJFEeKIqnHTkpTafj87OqvyoELMurL9WvTx
Tec0z2JS05Cu1cUdGw0oOv+kqsbzvKcPaT0hdFthv7ZEsIWZUa0ukaW2GrMH3r5qRq0FqNIuSSc1
Jja2ijGiAzdScQ8YVnazJqNLjR87nbm+b/iI8L2WtCYTmgt6XLx1QtBH2ZCazMm2dzUd1BaMRfHa
SsojGl+VbtboHNvrSXTk0tWqn8UGkjL7uSvG+0LRURzmy0flNLvMBmGSJTybdqlb4ElfifviqJRP
U/81axMy6oV4L4cqIFwh97V0RO5Pq8HJWr4zY2ZPtgXbaI7TZXPqE/YdUEASD/1yDtARBrlpsmlL
MWfHoGDugF9pZ0V/bNPm7jkydzq1YqLte5CX6kGXEM8JAgs/6WYOjRW7oWXvTopaO5oZ//xCFd/z
eKxCrSu+DzkUON2XkW+bFiTjGEFcMV66Nounuyjj5BYsaL4yKOCSGO26rS5D4qJuVZw+pxpHtaLN
zqFxYsJcFpd64fEsizQ9KUkVOqlBiVNBq3HWrp/Xgcg++PoiXDuH2uE2OxtT5svSgIOqnfaQjBwx
xbemO1VaemMoRORNsCpdeW9k/c1aAR52dl4fbKBjTBygL714raPZDOgphH+wuruU8dUsoMdH5OyD
Mj9QwWcf+caAGgz5JzlmnDPnriOtcsC0Xiphm2lk2wo5HGpNPgyF+gVd7eRpCc3QE1k1wvpcpLgH
SBhke5TtwjR19FmfDsi+PthZ3W7qSd8U535u5d2yNkRPL8r70ICFTSAFh9UphSeK/pYeZ5w0yAaD
1bQm0spVzTWru6n6jiof8f980nvOm72gVHkadU4nxrfUIqklqZ9E8TCPqwpIrjDPEj4TNIptB0pl
RF5rrhjgQRkU5dERR5Jc2IfijGIIJF5uacDN1QcHtPRQKbLiA4V+n8SQ2xRdo213B9MZxkO3Fp3f
TMShtCnG4DEBG1gQuQF3TqNZU+CnfaocpI8ZlvZmsadTWiy3utNWfmMAPZr4ZVRMuuwgGdGXNMDg
8wlv0wfclO7aGFzXJSyxwrEPTUGhZ9JJUnSNiYwfWZt/2kkEiCIh+rNMn8KCjVKAxS0lU+chLeub
3X6QD3F1UxEi1EdKedK2vDvqYnqA+e9hcSpiATONqSGyAHIKgOqpzfkuVvJWXaZXQueHYBtyXuB8
dIJpILqWJu4XJhGyCPhQ66rqJW2RnrYeSHVV3iN6mKLemN7s1Too6jQ/pD3FetSBKuGq1ivpcXHq
RZ09HmonoWNFiYERiJM+cBYH/uyXD5tPAoTEcVCTic9Hj97BQLdEFIcpZrIi1/rzuPNE15SRa0CI
eU0F+X39eqn7K47k79Eiv69fL/3+u+vDkpwde5uJ8u/6i19ZK+WWFaHi6E/Xu/yZUPLr8t8e0ikE
0X5rTy3K7xgTzoaQ0L/v+esv7ay6DKQZMqXtcT1RhMabKFPv+kS/j+/X41SDdkP1rQz/eNiuGy/s
mdLD3x/5ev2Pl6Z3zI9kjqbg+tAJ0BP5Kn+lxvx+qusLd72alFXi2VW0/gqA+f2K4irBwCPoneuU
z3SJAjZIsMo0a97pV1f8RLVqH3FNB3iHRXwqFHYuE2fMRScXzCAiY9DJuS0nNsXMzJ/uLGGpvrPo
8pSJ7GCpBBfHA0jYuo2fC1a4jA4GQ4u/seWPyX3AWcQpdg4ya2WZx140S+h70gMVAiD8Ze2Z5qvq
sxzb4yrQs5jZYzF9nYpKRWBSEug65nequlMm9JzsxS6V6+ChrNbL1GbfdgqjW5V9VmhuG7F95H1F
U1Fr3sy6cZBoSchqwKYXokC8E+XCer+RTyCyePb7acjQl6MNLaMHVbCgZjYKAWGmfOr31pGNGje+
sNUmyQxiiayoatpog28zee7apAxSgbMOh/wIF+9WRXK7pNvkkaQA0V3ql3kov24dL28NxSUa5LQq
GbxS9J8HAlBwUkPX2HxoXVEsJ05sRxIwDgBpmEKt9UOA5a2zQiqarnixvtwgzfEEmK07OURKm2l3
aPC8ByQ+hGa/fkGWw85hCCOnjxF4ZaGx9FFAsxCUudG8lIX1vcaU5U/t+n22y4ENosHCLZDzZuhU
GbKHMpi2tyTWn+uC8bZhJfPx8+R+/TqqoKDLRgy9Fui6mnqdkprHOR+joNIytPik9TD4URZSSufQ
qg2PR5lGlGp+t4IMGIigvZFUFn8q2G6MtqadhtmQ7qaMb+28x6oZ+fMcMVdYTeZB9nzZCt0FSLOh
o7qvqx+PxdeVk1qAi9ghtkJxiUuZMb/rfmqYTy0QZ7t0MWlhsPLlVt2xjBFZjnjBHBTFy0oqD6xW
ntUt+tT0kQlHRlHA0lsvs6i9xaks8pMKzMRryG+hmSQB0XKs74dNvvRbczbz4aNc0odthbU0kvGL
upBmZmqFgZbHtsOr5snaw7L/UB/+FwF++i7Y+/eAOpwrBOc5hmBUQtf374K+JCIgKh0Bp1Y6Bd3/
w955bEeOZNn2i1AL0gyYulakUwbFBIuMCEIrM+iv7w1mV1dlvnrVq3v63iC5yGSQdIcwXLv3nH2K
HsC9zJgsJFYOqht1R+KGT17dOFujKDGxtXEIlouucNFV6Gydo1Y2bDo0t10UdWerMGDqjvgFY1lc
yfnaVlLDMkfB/+9fuPUX0PgCQLSFyeVARIsj6Pv/+YXPmLjFRI/2yCA4OxrCQ65BO281SiZnBNXS
Gkx9Zvp5fPVwdJ8mJ6j+u9fwLw4e/Q/hWIsU0qfK+/NrSJokJV62SI6INaYrvA3MXHB5qPxwbMyY
A6p88HchuwOjoWTozJO4Es5Uv/37Y+Gg/fzrSUQq6gYuOEgf79JfKIxZNU2uAp4EFhohd+wr99jh
AdGQizaDRhg8R9W+ysWT5UfNDXnIAM9ptvS1e6xDbdz0mGIvFPR/pBBECGZ4XuEmja142LrRQjLC
eXVDtOY5dL2T3w76pjY0DCHJPFwZzKTLPKyW7NUP4ff9YazARAeVvHx/SJbPCDF8/fdv+19cu9LG
c2VJafmmL+Vyev4JrtiZrQ80OY6OwiI8btB1tU0DkmFAfexqz17HS0xaT9YAgShQEu2aRJGS+X4+
U7aPAL2i/lCYg3sAXN0fQzdGTx/FwUrVYb/PodEcOnt47MLK2X2/8v8vj/5v5NESMOo/neP/w5+3
rsry909klt2fWK5//NjfLXoWPjxgxELaiJBtBMX/JY6Wzt8kNrxFCw3x8w/d9H969Fz7byY5Qqxx
MEKldFz3vzx6rvk3vHTC8x3vO9vifwZm5a7/y83ow0gOwLIC/JREidh/SUDw7EkEginSQbEViJHe
sDI2Fxfp9DqGAIQWun1tjS8E0A+MJpkVVTPdGihOWBdIqyx91vzEoGXY+yX5Be6Vy/yJbWgGvaEO
KUy+xi6/9D5bb2mIW+zTGGuSY26C6ZJpH6ynzgXBGCGek3D1VyTQ7cvJJ2xcIOQq5+eEjRwt8vnW
inG1BrRBakfCMcueZWDf5xZDRzMablxDFSt5RxM+HNqNXTPeb+S4iqwlUrMoLsNAlrf1gcECnz+4
EnN8xhTE1DZx74PpgYSUJzV4ZJaVT2qOv2IlboWXfnZDgGUovhlUeBnb8oSP6jZDiUELrqAn2Ql6
cL16neP6iVb4Qx82byiU9xNaGG2y7SxCRApOfNfJ7KunUGBWXr/mVfJVRS2rf8VhlgIXWe2dSV24
2CXHKYt4zZFUr261hWu1cwqeWTTmU6A+iNq20Fv3vufe9kH6mvfhniBqG0yPpqFPp5kxkmLTnbCa
rnBlI6rgR1KUrKuejnrUFuz482wLvgNltTGuhOCsutkBMcQqi4tmbTa8BoJgcPuk+cEk+D6yaRnG
AqabyUxoFGyX2p+h4ueSnhlYnhrraijOSVl46zhE2ii+rxRD4yab38lCgGap6l0W0yrNRhbARiTr
PnPvZ5mjcXCAcvGL4YwCi1jONov8L7d+iaiWVnXutNtm9F/Szma4ljKtiKr8XkfNyWtQuhdUSMAj
VlldekdvaDZDP6IJxIaD7uiWahR3I+mRHexrNrZM9c05es4IKVmFsvMX+86XduZgm6floUqi24QG
54r/6NJrj+IM7VtbyRfV+v05yKOfYW5Yq1YRNywJcU6im8ip6IkRRkdPY6VNdOdxkWK4apnxW1gH
jN76aaufFJDGg03TjyiTeBXRdto48abB0bf2wpM7m9lOSYlJgQ6JT1fG0bzWwZPHPpTHuMd1ttws
YcD4jA3mdl6KvNn8gmaGdXVy7tmUUImawVMzRi/JjIg/4fyi7ipMj0BTZa9tK7pv2jLZZVOYMyDQ
q7QpeZv1Lkqh609hPR7t/CdzynVdlxDHShszXktx/mBSMazNQN7aVUEWDvKuLg9+hy1Ur+Khtp0t
exDiAswvESKKmlFbrZAwHPPvTr3n0SrJvkaEnSuQzP5K2dWLNxzivEJgkHEnmC+WQBwZMgLoLaNk
+olel0tE9jgMCyaGq6hUwDWG6JXAYX/TVvBPzIYQSqXV65ASxWAci8iHc4jEbm1w0yGnB0pTXEKH
yyGBxhZgoaR+P0TWfJqzzwwjEhPhtd1wrDtehWlFXwimNt2wc+fkKZnHnZVZdz6xC2tfctOono5H
DKSNyfER6RJY5iI8t47MsNDxfeGnn45FycvaSPBNE76WKp4OHadQuvLJRsC69t1uy3dwPwZJsEqa
MdvkgvXUQZkFkWFo6Azl20DqV5nxd1EHMihdOrR6uvisnhlGMYZxd2XNClRo39o1xaBwOxefNNrZ
tLUNAkcWloXXt8Z0mdva2xKdZtIpd/BcxgLrrvUA4pRtYtR0h0KnNWofZBwDaOx1YC/3LPOC1ZTI
2zFlsayU+rCr4MtG/rQ2dL7RVCObsIEsmdXhvnKNsw+3dN9Gzl1Ga0TFxM85DW8oiH9o3NvbTFb2
ehqcSzLQP4aApTfQomk6te5OLaab3CSgiQMBPdW/icKziVkWAZrziPyFPj+7UX92V66VVRszzb6c
qgjRC5V07WLvdjA4g73raRQzgkj1spSrePKfzc47VL6F8ZRB2I1ZLLA50Jg0e/ElB5La2yzIu5P0
vKPYLPekR7rAb/ptjxplQzejWrMpu7Mce+c6V6PgVBhhebHr8GdmS6w/VraJ6/RXV+aPzsDZyrzX
oR1QFSz2kAoDLFjl+rPOTN6z9p56Hr5r4SCeRIALCtlGdORyuSxrSaTte/bnzLCC9gFX9qOpul9j
Nz4rwc7Pb7GnOyK6k9mv76t8pMuU0bVLVb9Cfk6IV8zVgNWUeIMruB0GNAPLbekqSFp0Mb8fWBju
gaobvNDKoDvba1Q1BOQi//SST6eH0Ti1H7Irv2L4m+ncvVUNl4Fl5b9Mg3uxcDBNRXaxL1xmeknv
HkNN79QHVLRi57U0Aggc1uHeQ8nSsNpPYXc0ogTxvy1u5wHe3wAPjKhRhlq9TWRWuEWouqU4YsGf
zd+maH/4c4R8JJ/uZ6cAKV02b0k3I3VePOAG4bhILSy2x2LxqPdK8XDKbxFr875Kn/oiLT7MIXtR
tXmy5hJrD89JIJa1af72XHz6fogehVysVfbdmYs+XNft2VdcvOEtbqt8oxQE0dBqiEMa4YcNgsUm
yJBiQqZey7alk67LA8A9c6MGvTZymoIywkTc1Sw+gzSeNDr+FdhXB+GlfU8w87rpxpEZFwukGAn7
7TVPYhNd/jonlXZEHBKhrAh73sTQWazJ8RDtJ7QuuXXrSM5rvnBjZe7QQeRxyM3jrCoqjnypvhay
82hY+z5ZgFCR8TRP7Ss5pZjHqw4Lh2Kx9dx7E1lNYpnxLuh4UsbOjddi7M9SygZ0M48Qs/Q6Dm4c
bYWsbrm5iRsTA5u1jSoDigilCygEwhXR9krbup1m8/X7ymHSUHEFEOFjAPorDbGlCbpQpvJgRwow
IqEZlb8y9HXow5eEiXHusvGNbtGmZFxIwFy9UbabMQ7v7CWgu02B3sQmBCurjrcV9FqVlL/9wWpO
iQdmpjHDjxbe47bv423chXjzVhUy0KKiVMoMyiyR7TwUN7Jq05Wo4ay3lvvAIS8PNtLp87cT5vtD
s4CrEOpDjEWGRsm0FWMfnBxL7/0WRRMV+FvcCJ4SEUlvuvgujoeTYgq1Har8JTfxIRt6+ZUPXiw/
IrnQIOraRjah8ExHmg9/fG1qcMNlj8nermesFiQqpSkc/c4xH32/00C0HH2ySmB1ldy1cEm3zIB6
BBmqO3md2Z3qJO1O319+f+iWb4RQdnV3Eu4nqXbtSRpSn0TTVmsxDYvwwI6JGPKvrpi8XaYFrnRf
sVmkbU4fRJ9xlcEfaneA5u3DLBPaP+6tVcRMEhNmvnEWxhuX+ai1TrMu2Bd2udduy4i2XF5LuQDA
R8wFHlIY3BfLN5qMS66ltUrlHbWwMK0INtU2gVXJ+YxoxDH+PiZ4K/xOZee4vJ2ylkmtHdkrAdYI
t0x7QYzckRkfNhTtjA5DYuSNCsSSEzviRK9dnAKXJGThjgdBNIkqS9hEv8VYIoacMbuTq/CzqgDP
x9LsL/N9Hotb2kEIm3PfQ+4YPYv4nRGWODmhtwLuhY2gTfNto7hgfG2OJxKtDWv9/WmG0YK/lX99
fwWhlM5zJ+cVSv/HtBDDKbXUePr+DCgUguPojOOnPqdV0u1GG7WnMXebhot1Dd7oVZpC7yobVzTp
ujilQboUq398bY/IakUZ/yoW47MJXRAL9venboYsgD7Xxgr5O4bCoW0ZjD5WeRyci0EnG8oc3JKj
P+8xIF2aqjfOCoL8KfLK9fdX9pCwnQoiMECj39eb3s+JKl4+6OUf//HlUP9wiIndCaCeWzYqCaSO
djjDHKDTufivTCn6M1Is9oaSIiArk4G5USxXju25q0lFt9/wvH8w7b4/C10lNy6yvtU35+77n3RN
eCr1fLJE6m6//4+z+K5of3PzqnqkdW/eWI53Ew5p/7vmddajqd4yNBAbH4DN7RCGBTsaRqlDM4CG
MIxLisdAzu7wmLTauG0LHPcDET6NM+TnRnbWk6HLYGNXItp/f+nNMX3wuN7KgdqsHkz7KUfVdtGY
y1bgpYCtIhfZ5YEfbdrEGd7rGXk/guT7zLMz1MzjG/Px4kfdBciYSgqErERmZzJScDqOdizF0z/1
F/5F/9P6axuR3borSHoSgovFD5y/9JBQ5NizW6mOHBVd7u1wu+xVE6IhNk4JxkJR1Tgm25IexLqb
8PT63/x9lJCmLXxTOuZfugXI9WysuHV30HJ89tByKEkxyUbQSbJfzDhsrdNVJ+IT2cf7f/+3/+rl
/n7rUgAVcAGRE1nz5/YZxb/hJnPZHfKJfeKyYdRd8DTmE7M1d1rPrnkwSfn7XwQS/b/IpnLoUtN0
+r+jAX5AE0/K5E+RRP/5Q39vfXl/s13B7+He9/0/tb58529CsutxEXl6vhc4nOx/4KnA2rsEIplc
5bZlQhP4O55K/I3f5nDhCenbNg/s/xEe4Puv/KkR7fP3l/Rh4fAyTNPnDf9zR9ZHvFtVJHMc2rm5
B6SFCCor0628eG1CYR6laMi6EmNuQ39Vntthnbm9tUcth0O/cML2NC0iiIH999GWEN0xVCHCPeBZ
q0/sALD5ZPY2MGV/KmrjmWTRLbFaz7MF79rruk1AJyBn4LWGysNGsAcQMz6A5ac94J8aUz8K+3n2
db/SNH+paW5yS8DPj2+zr3lWL3U4voayNnekN+VI/8f3Qd8lP6hhUdgM5znpl3qtfk919DkmXUOS
OCV8LRAfiouvtbVhWLDtjeP0lWi1caUId5Eus3wlZT8d6GuuE7Y6p8GM8CuDpluFpbhWJbnsmrhI
ZqDdItkFAu7GbIfJFDrOLu4SIRM6HPU84W+eN8gfvyRNiDUu3itKaPSZgTWgP2k+0jEPV32WPigT
xPMvxwuecBvBj8U8YznB6jthJF9qF07fQxL2ahc5NrXg8qHwVoWRsovzRnSPBazDqovQJraGz84X
5A7aMFQUdkaf3DBDdzMGFEtA1JUq3dfUgIk6p5B+5pAoloTXbxMmt1Vc9s9h3LxCKuzcvDxPUtO6
kPWlTsQ5b3jbRdcZJ8rVFbrc5M7utKKDU1bn3jOYPMQ9vL8gOjhE8F3h8v2qh77bx2M6b+IkDH5M
OAZ+TFhe64nE1MaMV/ZQWIdpwJKA2KbYuJmwDn5671B9kFsx7BqgtFdU7eHRhyezdhSDzSy4m5DL
njAi6NXszChIy+ea5KMTLGzMrjEeRcuNzj3jZQv9JInNo28hWjX4uT5HeM3YblrwU9Z7FwIIC1U2
nApt//CSMt4JmiunZMRSMwrcNJx+PzfxPiH9wTX92xuCJ/A8+yGqfs2+8RnPYbUb7GzYmuHElsPd
pnldnVA0TqXn7Eu/vChrUCfbYs+OtvzkM+RMZgTCBW+LLXv2UJGXRand46kqigH/lb9m1FEdx4ky
VtGQxERs4U8oHus5pYqypk9SIRilL55TqoBLJPoM7x23mje6w6a0U4LrFkvu9wdVjAh5DDaJdok0
z4gmm7QvRm/9Uju3ywdkRKtiICIisMDZjPlbooI3l9DaUHnGqg1WMC9+Zr6/j1o2oqkiL0y70HoL
NdIGVyb8Wi//Kpbq+PuSTShfWV6Q4sbVLyK3XzB1hrsw34Ld0ijaPNIHKomZizoUlTHF+/IhNHLA
nTPWsAUPrhfsd7bEMcRrOCPVhhY6hiM8HKus98dDUMuNsxwY2hM38N2es7Q9pGrMwT+B1kt7MZ9C
yCOnsIiq7VAqkJlJpM+Vqe8Ve6X9nIpbX6Ri12bebdN4xl5AyzfqFLwTegHtxRp7AubWKBpODIeH
kw3CI2c6dmQLuWsjsz1OorvG7P7XtY0ujy5ZzKy+MLd4ffBJGNVBdoZC7+g2637ZuKS97+xUb16b
ZnEPCdwiZMcc/nidiQcpKh52fQUTqIRRuWIov8d8amzjIf7wY93tNP/IktAEVZFNmGuQsv4yMxqn
oP7HU8gG3EdyPsBZGzq6XmQulc2sT3QabutIcmgpgrMqLY5j7qBfktPBWi6UxgBoVYQAuLuuPgWD
otgz0DMZ5cdQoOEk4+kugmmPghHnNa7oz0mCHq2ByYNJQCXYW829Z7HSGLBv0FZl8sQ+t0IIl04P
ue8vGNplVGnM+xYttVB3ru07tz7JLXlOXASZQoKLd+ePCi5dHT0pyHH7HLAKQupBsiL4m5R81lPj
unsRa06Gl/2ypyEixwXBnjdM1bnVebJphLmLJ5LJlgfRqNwbHaVYY6JyuIxj9lgCMtiHaDAzmnu3
tFSqBxUEzBGU+jGpinWr0W/fX+G/TXfSgXPltC8DRKcb22KfiM6IxkZuRAjpMuuAZSWCgRVx1EMR
08QyQZtlFlzzxibgJz4VqlL3mX8ZXNi9PTDwD1yGxBJn9aooGOBwsDFmkB/xwqFlezi15wmBGTNP
WHk2AW0d1uNdOSN7VUFdM3JwEiYXocXW0R2QZEdBsIH7Tj5J2jPGyFquujGMNiUMtZ2ZG+FBOzAJ
5krIExe+3gV06ld6rqK7KP50w9k7V427yBVra0uOz52aZ58lvyG1fJhgq3FP3VRj9Elou49lIhsO
meUfPa+SJ8TW4iTi5KKI7thLNVSbcsxedOuaFw+D4M4QpXOhIYEze9bZxvddVJaV4W6h0IqVjlq9
tTWpTVMeEUhCbhHGNqSVVt4gos79U9DEL8IryguxKS0aAfruWT2Iwzj59qmtWtKOGIk/etPGDXN9
Dcv6GgcV+lL2EPusRexPX9ZahxaEzSIn/ZqnSLuwy5rMP+Pb6I5WETwlg0VkAxUZ60RXIVC1vEO+
WDCtMspvTH7X5vsbHMJyK+sOVj135CrJ7uLEvqNh2D+WTin2lY4eOsgVyPTa6VYEZXlTK75KTNRM
HSrgkCFFFOEJMpwfYZuF79qzh3XSZzU8S2gRafbYO+wMpduf/JENtAWm7+TLpP1QTBnMwYBWoYut
o3NAuq6f0ZzMYWxOTbgzFTyc3jUYjWN6fED9fJTSuEuHCp3H4OMP6JES0/3Au77u+iUUXDp6geL6
bNEVZZwVHAa/JVSmQwFUZB2XVf5hdMGDYwgkIki/O69vAL7L6VLWF/IInFUCsP/UyfFGtjjNYhW4
uypyr7PUwy7Jrh20gqPv9tFW9fyjWVCX1eHw1oETvbPacl9i9d96rb8uyaYqw95BA6rJuxIgISPo
hhN5z8IyXvukKDZWUBbPxEPf5CkJL1mqLuEACoSn0Hw21WM8K/hy9gBGP4zNzVRY1dnWLlG1+IWS
QhnX2JxiBKosrf77VEbRHUUEILosHA8dnIY0BXBeZ5jKkZ12z72bELui0gqjQNI9d37msWbSOSTF
Y4Z8w7bfr5rnwnqdO0sdooHTQ/R6ESt5843MNJCD4wGQNLxyJxWH1Jsf2ySxLm2WZPvWrOyXxN77
TifO2DzKtSVH71K3ydkIbB6+KLEuaTrfhCUhQLW2QU7GwbzrUIRyY/ASHFra+9pNHCDNMaTHMbgQ
2+duHK91nhuuLzCgeDhiEX0oNiPXhDHqNlA1cSJRtUhwB3r/FXyV3C38+7FX1yCd7kElqic0FeO2
kU53k0kjOsW7VBn5uU6ndGfXqXxWjv3O0rdy6qR9TkaS+yJySoqYK44qrNjOI0qwYslnkIRipymu
dAdd22pOO++VRmUWvSN5768xJeJ20vhwUc22G4sn5HXqnAcwqt6WBR/xb6XTTe0xvvGSGo5XHqq9
oSVjmhk6UDRCh2VWog602bLNnDlM+/RkPVY1vw4Xang/Vu0LrFbGH5Gsn0175IUhrf7l9TW3Xu0/
q1kKUAxrY5TquaSxtS7GkVW9mes3ZkTMMCwjOhdE1axLKUBr9tWnhE9+iianJ4qz9Halbp7LbO3X
VvyZDurqVcUmmVjo3coW8MLrfFHE08MG2cXTo55XhFP6J4D9P0hbNI8hwriNh1v3kM3mXrDasUyp
ReqvZ+RIv3XBtH3CpTE2MY/zNqMg7gVXB8fVMOJgVxYUyaF6mUKLCWJEH5XSo9/1hnCOHsb3g9FO
G5tAlzOGzAVLihAv6KT/ukzyklx499PUF2sHok3GnBHSQJHv4QyPeCTTD35LeC4bbOpSVt5HH0T2
1Yl7vU0CWvbs+4AtjdZry96wmaMHWBAOU4qSsXIRM1UwTX20LI477oJt3TIZhv8N2bekZxEQsbQx
awcxdIyXw8vbLyJp4scMcwpBbcNLqfphUzgUhziCmN1G7nGenRvGWwwHaL9SqaEfpMdHknV4D8nd
484xvsraSaHVIbSqjnAOAvyMCKl1W82AG1vcdq1hr4sITZE/1YdvcZVtgG3j8UmCUHeVaUhylk8a
Z1lx5TPtbTaaI5qYwrih+rpGjCkvtZ25zDz0kYcEVLOuSo7gLj/jYbZ2OsUQBkiViXGk5T7pB+az
XVHdjDn5aF37NAQMZal8/e3Y1wG74OhSNzUzXqB4/OaZWyIKDjhOG1y6zpfH1H7f2NBsCe9Iryw3
1Bu1pR9UikxzirEQFqjptqyS2I3DlC6jI+uNjAoGJFQYsEKi27Hwu9vwjRbEsMogvR0KmhgrPZqI
8grXObaTvE+00R7GkWFi1CdoUwTMXbfP8oudgzNoCCubOzJGuio+0gB9nZx4XyiZP5eheTVcvAxF
XGBLajrOT7Z3Z3LfAs5aWmNkar0RNulAgq+XIcqUysQ/1FRnI+q51Qce+UORXYKZOJwuI6wgC+n6
0oa/N5CoValF5JfJjLVuf89kPp17O+PVl+JDRbBwBrcHIlK25smYR+LZ/CE4YoZcRylzZ6VFd58B
i4CTPK1znP5UfQSoWpWb7w2UwNt+6uMDGJtVmqUO8emes/EXtC9kCTKspgJvcI8QBEL+zhI+KaKz
/7OdgursTQa+xdI+hx6W/LbJEKSGw9Ut2+0g5+A+yLEw91X2ZBQPHt60R+FHCRwn6w5v7Xyq++oB
8inDARyHgqGRezMW/aVIKfRiV16qWATX2IM4Vfa7oGgwW7SuezbkL5M50dlmTMMAsOFc5s3JrB6H
Dg5p1vMtBn7bTuTRsTBQ/Ps2rJbGjs46MsRu0k745OIZjWWAAnau32mscgVZd6WS8Vtvr+jiNLsx
tm/1ok6yKlUigjAJXMOrgkM8Uxt/eeLKkLlKMRbjocUvgNO+ux+JplizozQPkQ9a1UX6Gwup1rXq
5Kp07XNf+e05TZyFwkOB6OunKZh6JDq4T0Qe6I2JU3Nrm9B3sLPBrnFy+q4BqnIvfedRbW8Lxoon
0QG0jqPuGGt3k7ILxJMmnqO47PbZVGFas8tio0zDPmFvAScyVlQu2BZ3I/O7VaalWMPJ/iFwAV4i
TLgEWbpyxyNgVZNDGo334+xh0Or7X9bYP8UMFvdp5h2cofG2U+L+bszgt5eP9r6wip+eyNQxnttd
UKfihs0wyA2a+quGfIwfjnuMgX8+20H5Qaqtf5iDmeLVWiyFHS0V0dy0pYP9k+b2uUOpxbS0qz9i
Sz9yJF4R9QxHEL2UgjEpn4dK8/ihlUDURnvb2CUp0dHswWMEijk1bvFQOP4xqKLpaMj00vfdD4ve
x9YCqX/04urqcYufDWOwV0phwSY21L9n4MkMaQnq0O1PPsBVyNZZU8vHOHU2mJN3xgAKAS8NV3zP
3FSRFDFSLl2TBN8E+aTJLqLtJAy9Z8rcXNBpE2sq1JuQJJvHmbugm13kXen8UBrJ49hTek7KCPfd
64QJiu17txuURaiosQRWVy5z5rLemcYuF8mwizKge1Fbs7q1ybw1suqAnbfF1W2V8K7nCVDJ4OMj
6oo18+Zg3VsfzVxU2ztUOS/9ULHejBWPws5Wh242ARGSAdcNvnvH0u/d5YXoVxbs3Q0ykHsEZP5Z
mLJb24ZPReaNG2b7yZsd90c2VPl7AYraJXkC6FQT3xSBk1Cp64wSscGO0sDmU4pOjB47jWGQ/ovP
29qIOPwFFC1fYwmA3qUmOqlGQQJ02uI8mp07bQDGaXyjILqNtocZ6O4AvqnFgWlABPEmTVljxQfF
JddUMIOkS8pK/buAAQ1dotlg9etRVwXxnYvjYj/kquXpz4DQDBKSY4TF1Gfq5Lb17Y98Zi7aRDd5
mY/QSfS281iVfaI6BezHWzsLL/ikqnNK/It2uuIJzgj3v0h2Xec+JgO4oqa1zyrptn3gPVXNHG6K
E+7XUTTxQ798iEX5TppBce/htJ7Z9ZEzussHMhj9Hqtlp60rnADZnTQ4ViD8Ie7bGKf2FN2gGcPv
QVpuK9A+6ApjM7T7jU0C41opbBmVwRVW1cknyR1riBYvVufeNt30MSb2u8KipEJUDaMqr2pwug3e
Vn8O2k2c984zR7lXtEmunl2/jaF7yEZ63UVyD5kPl+OC5yp99AKwKGllfHpyxbPzWXkByJP4SdiD
s0JEQvcZyeKXmwgmhlUMnTNii07FQ0qlfR0F6kQbmNfQnWlb4w9d9GGl2W64j5+jYbohVvw5zt1o
UyXGc5mjcyubLqZ1i+JqjmNuue7NmZxo03s3MqFoqpIhoQcgvB26iWw1psXLYFNYRzXKMnojBvWG
NxQIcPpLV4Iws0Z+Cunqm53cxfFi6MhfuSYBwJhozkon2tVCv+HYTva2Ff4IwvRnNmbuPjPMcz11
w4Fn/HrgAcBwCn97RpFtg66wU+vBm2ic0qNASDmCfGFAiw/dWbsx7RXjQVpNzUtx5Jnm2w8kHLC6
kNTTIXAh3iLsdCfiiSM/fXYrjfwux7LtjWwyKwM2HQdyYxnjttP4uSt6lrgw541Zpm8d/UFkLCKk
xHTW7cCbRZD6lRv+JYvmjT3ynLRG6AEXZJtWBmWmchnbScSpK/qXn50/fkqjpm1M+wDtJLXTBPO4
MLyzRTqVFYmNbBHYNUsa8kgGbxK+zwJenhqBYFX5bQf9Bm+2e6ZmsAN1kgEhk2Rl2HAZwAZnly6y
8ZtMeJcKS2Lco0vTK2b3fTsc/EWzP1f6Pcz8e2nBBzBndu9WoM8T4xALeooLCmDoM6hdPr0y2kZQ
iMglSM6qrn9GkkJuTpKdavryxpJnuKafZg4yjG5KsDPT7uwNyWfkDku6wrCmf3eXmpN1tBqYPfgg
Nm7HGsXI8SL4FoaNaBPGFenvtf4dNt5wnZEYFTi3sE71r1QqmMhleeMlEp3Y8ENSc69dI4ppeFPZ
VQ6HlqE1zJm6a96z0EQabMjs2k60HBpj9nc+7w3BG2A2j473FHAHcOJ6hMrqCGLHJgPcbUDW+MDf
XPs2ymR2gRW1M5zuh99YJzhSsumKd9OBdFAYXyCwulM3c8XlS3cBz8xqMFJYaG0xsVCN4Q7GGDxS
iY7E67vnOBhHBJH6LpCSpo2dX1rH8E923vfIiajM8pYLgfFG84R79DhakPP6kt0sxv07t8c8k2ks
X0nM7rN0mxe2ZOotFTX71rGH/ePNzsaDv7keQ/JaClpeSyBEdzCQABHh2974jncJyvqe6g7zzZ0x
Q8OxjaHZI5mM0M2S3dEE6OJE3AD8YeM59uVtWU8PYmyZDNgLdiG3N6V27wWGtKoqnswZyTceK6ST
OfD4ePChl8Gv3jaVcedUt5Zm4bVrBElYl+Yhf5jNtkZFnWXr9LZQBWpL2yGuXPgkTqTxNYJgfETA
9R7a5meHKJIrn00S+5hPlhurDSusocjXHf0ZDXib+/gm6aF8xVk/7WQEF0Trod7muom2TeioHeZC
uddcf8Cp8guMvfJYUh8g+UEfNbzEU8jp04R0QfQ/EhyYgN5Dug2CcWWr8CtM5q8pc917z2ScE6Tj
fbYgHZKMh8LStULaA3wlYQ0w59LdeApcR/M+1jwYCEd5jT3cpxqBWDPef/vWtW1/CBV55yIx7spM
H/+DvfNYclzJtuwX4ZnDoackQRkMLTJzAotU0Fo4gK/vBcS1inxZZV3W857QSAbJoABcnLP32t1Y
JudM6CSuLR6yoDaIXq2+c0TkKNGGoKqQ1c/5xhV6ei08VhQ0lsh7nLsXBYxzM/Vzd2Nk1UnhX1Kd
i4girkE1lc1r4nWPdl3aiIVpyuVdvqETxArdzt4LkjFIKgNuVCL5HFEy7/p4kvsBd9yNQ5rw3Dkv
bY1jOg1KImJE2R6bWF4MAVhBo1xmaN53DyHyl0x8K6Nh2BvUA45TXSzsD00/zjPqMAowwbE+9bZi
m6P2MnXejDp/dqg5+wF+3TelEpCQtDgDwsdy+U2VGOGqOXohoghppa6lx8bBFhzHMvymNy76sDy/
c/LwSFtyww/h7qYmOhbxl4Fl5TXxgLuDA1pCkS/U4HMSkJubORenSmeF51VQDQID6KFBl1ARLwcu
5VFjjGR/qD8TR8l8VBXnMLDPU1QDhPbGZl+N1BJM/lPVT+RqjOWvwjL7fWn/VBUgk7wyIwi2GpjR
kaV/nd/1Nd8YsjkjlPTvJpaF9JKOfYnY1AKRIIZ55G1UGt2b/rGT4tvEm9sHpNRtTEf9zO2oIfJD
TA925zwMLeNWPZIn1KBZtOx+aYao5jbTkVdPMMZl/zDJklIVQbIJj2vSk03r9WgWZMzO1ryzlTyE
9N62Ksynk9VW+yoZ8rOu+jf02O7GlCiEYYd2o/OMBfFFdv2TnTh+XLXHMLVRWqr8FBIhc18NWnqf
sCw8W8J7CquBeAyTulxkD7cWw2pp2NodvS+7uuZNV94MHZOscOKTAyMbQhpbafQIxRdoPJg5GbzT
1r0f8/qepTaegcg4uVqo32qpSA/xAnnJ44XcIW9yqiaNFYh7zmEWwDXzFhPNtjUrVheQAgFmLhv6
KaBHsPhO8n6nQKvurOrWLdSdItpvw8Q6Ia63s/phMATrQvBc/Y8YIdWxgEcKNDw+FGIhlfXZ0yQt
vrdYoEUgnASLvbvrKUO6JSUK3aaNTRibQitQTx67nxkMUJ4grLUmgo/0eJ8UMUo75MtbMx8OrsbP
0x7twHtOzbG/4mAgVLAXe+RT1B0yKCWppgO+ZE5IvOjcOrT9k3qXVbRH6sh8CRddatUzZqTGJXFY
eonpZtboiNZJSTfVGXc0IbNDpzPURday6fCgIUxIVtvwoeuWsT2O5oMY6+uM5hCvgmR0ogtA+4A1
PAdm1H1PKmzVDhiJclRELeqM0KWOfUN534cqpJE5T892yYESGoqcETaVsLV+ZUiRdulMezLS7Fcr
+d0nxi+Fia4CluGPGWF/cCNDPgxFPTdu2MQmyMGU7jw4oXOaYB/noBbBlLxSX8vPndG9OpU+gHa2
7mJ2pfRacuOOpHPfUMHPFDXgxiws7VRrDtnKKn3vc4zGtfWo64yjrQpe3Nl9HAOgXVMo5E3l4qiw
FRE9+kDtsyl/wK5i6zCnAEsdV98WsoNHbvBrsNxtPREh/BzfB93e6UOV7yrnfXR66u3Zu6cTCUi4
D4zcOd86JerToTdqdJ4YcNC2Le7l2NqVWnI75NGi45/pNty5InjgG9zbAeFEkSSPMu2OAwyQRhFE
GYR6seX4xYUwdfdauHSuLHdiUV1tew+w1tQo2AvG7TSVzoGc+F9a+gavjwowrpHGNm7nFPxDP5c7
NB/0XAwQQ9EXneSsgAyouQWKOMbazsugFg/WfeF20ZdxbsAmDxVm+qyhUc2u/uAWIoQ4Oe7hqd4m
4/xTK3EKiEn95AOR7m702iFqHktRPHoP8xyqFxpee8t2q6vdWbcWLcQpBWrrmmxorSB4THPIWgW7
3qW1B0yWyAeZAkEy1NWumzu6tQRYdtGjjoHHrTWwMMZYbQ3LIWQbJUyeJL6MwfX2cfsWALGkz6EO
OGIjf2ZNQqfVO3QDBeyooD8fkSNZBoSI2A6FjAzm/eSEbPxHQKv4s4MyA6pm165PDWiT4GumOtao
o4YWe5pkfTeU0RdafrYfx9/K1NOQ2Th3WWA91BC1NGE8gg5jkWlmVytExoB7tNr3efjsjT8AeOOH
myS6jICgoowdIN6rbkcoELAOnfOtYDrSICF0RvUljSbrsmibWLtivulbNfjlgIqaYN090vDu0AiA
J0bdV7vIUfphdGG62pENM8ZReA0iexNEQ7mnaOLu2O2lN0E0fWnd7loWi8gS6u8YggjPOvscxjpY
TbZd5jgiQcnKi2537b6PMWIA4bztc9IBbPpP2zHxSFgo2m89SlIHfPGmyWiuBPZpDNAlpRMzi0sg
mRq9jaiK9+WvsRqvyErvas27sPHyKe3h9XtNeOcksm0qLEG9svemiTgnUg9j174KWptzpD2X3aBu
sko+i2NLYEsfgXvAUrJrUw+KHJjdpLUfvTgfn/F6+UQOYMuQRbKv62gfQu4kP6KsIbaherSHkMps
p4MqTniDzkS6dE8jYFkCS7Jm6eXFEBHj6W6wI5pi4XvN5nprTLhfiKXPegv7/jg8jTqLpBDbtm+K
DNOFsElFaq1mq6eJ51cmkqY2DZvNlBOzijLW9HUVaz5FlfkewM/VAba6J9Er3kn5ZCH78KmJ18Rf
FdcgaiP6RRK+CsuufIGdI9UoBgRSKi3vhJN6TCkEiofZfCMDgqD4TbaWq/DNU8E2CvWuJtrOlkkx
pnVH8lVAF1H73qWG6+MtrfamVsutQXJVm6WcZ81RcwGwx95c+eHXIB3f+mAxHCamxpoIF4ndnDMw
zcxyl7Bwr9GEwYsMx+CwnLVb0+mQBI3gnUBD33WF9S5afgaLIFc42YAPa4rZQB7LAanpJAb7RBRu
2vS3tn4TNeSJx27zPuopzN1gzOCUps1FivCuB8+LAyT7BUMUIIQYf6L8NQe2agbOukMWskc2qqF/
sLVjhUjqWMop8BM9OyY0YQZEtxgBiwVQGBDiZShYYQLV0bSlM+k8CtM6xKy4dhExgjy6GnZ43zGm
WN0dYsb4JIOYxTeAzK65K1Czsyapn6SxlG6i4mh03aU33EOb0VQYRije7D/MXVlkiZ+UvDMHbBUq
nvkpCdr6YNcv/VxMOzE5cOfBHhBbcBXt9OLl1ksCfIxwi+6AoGA3OBSNMvK8wNG/e6WMjsP3brK/
wEytN7GJfEfF+mOWJ+AbJuoiXmx/j9xMh+9Zl35fYt+F46wtzdtiNHaZtYLAOdTL/AVg5pglV+n6
tavTqwtbYELefMpi2y9oL7PSKmbrPU1GcoOZJM4JHS8/6kZz4UtdobSwveR8gv5dfEnTCtp18rOw
8nOjQueCQXVXYL45jkxXLXVQfGTpqWS5+DrVV6IZh29WBN9IpLC60xNrMY/rw7wdrfJai/TGpCZP
hfmp8MoHo5ct6SXlOWj4AGZIdpMXGmw+vZFQUcdxj2XP4cSyq9kYU1W+Y9WtN2UjfYvR66TF3qE3
SCdMzIv4UbA/3Ylew29aIdy0cwlDBgkCgwBarlTO+zCyYNLVKUsZ/Xc8gl2n8fmsi4Dyge186YkE
jXNbv9e1Xr+nOqfj5KcwbNAWprU3bwNacgfq640/qgwJzGB9ETEwWtq3pDD6U1QwSSnraw468y6T
D6N3G8NReWOe4HNDecDySAgldDdqKq70Qwc1VRqX4BEIWiTJ6ZCW/K5VSi1Wx4rnhx4DGbqzGTOv
8doN3wJahpdZALycxv6Boyg/EN+9c9rgJtMaFqcYU3Ebckd1jwnY9t2mGzY1+7tN2sRvTrXVtS5/
acb8rqNOvC9UsC+YZgioCxGh2h28/gTvbF0/oYy6n4Kp3gJVZXWaPU62ex3q4mvnuNnWxl6E3B7F
SjoWvk1cgiZt2lHTArmvAFS1sGKDCsEVrs905zQ/2iSjOz1tWYafrRb3qY0JcM1EHsYl+KfyaHZD
ZxsBJVgdflbTziCel8vOwGwBmadAucocA3dQO8ypu6ymy8NSyCM0c77OOXJNjGdEp+o1B7Zg3Jus
4+Tk8ymPFpu2tCgu94ypA4LDbeeU3wcm/POM9TXTPLjXkOXZ+hTQZ4HNCi+4Q41SbpTALkrVoG3w
SUWE4NrIKs+pTT0DUjoL++Skl2hfvO5OtJwT2Jr7DUF9tNYgWqK8+p5HAyALaTiYZwbGZb5ukN/B
RrJRJ4dKa3dVZEcIiBPn1mMBRYx5TfGvQhrmVhRYIk7ByTOvRVKdSsezduFgMxJY0Nnq/FeQgGhj
Jz2Kr000052bR7S0j1Y/DZfGabqTBiKwKfH2WflsbxnbgALh7w491zxmCGMmCrgJLPvSGvSdBUty
sBPrFiYGIkbqaEypbOAKZHkcdpts5LDMwfbTAmI31rFymembTWPyWJFqQhEmeJHtuw7d6UMPTLgH
KWVx6+zamA5oZLJYmSqLTCCnRjuxaP4KYHWxmfW+SEisnfKUUM9Fqkwe/XmiTlVPtjppVWed8ia6
Rd9m7xFwJ0SkiOY582S2x/wNxl5wvKwNtQEBYQhX5ywWNwzmf2aQLt5nWR2drCUI3azqM8ooUkhq
inNj9GrGT44OhhP0yaPRw9hZJZ5FDRo3aOXRcsea7aGkJr+ILZkJ7kwwS3sPngJ4CcDmXjyeOcOu
lJ4prnTV84qQH6YOPKNokU+oO0wULcAACuCbtlOkH1h4KaMgxLXM2wlsh5okN8HsPqlGoAmDGr/L
nWkJW17U3/OiGoyH7pFid73XKrzZmmxwLQ4BxtiBuPktuW10U+lkQF2z+oc+qKYDCBNjSlB21Fhn
hbecmjm/qj1FUA90j5L4EvEcFtLaA5ghKz1ExyviH8DTj0pxctiaFW+ziKQCb2prsJY/h5a4aHjx
oJbso0piCpMtuW4ES+/bPH/smYfBJC6i0nLR3QLEei8FCUyBG8GcG0xvN2NO8cNg+rooMWjTOM+z
6IHv56g5t3oTmgfHKkHg5bnfzto3wr162ivFQ6cHFtHBheNz2l4lsFHaovIb/Ctxpl/ERa3KU1zT
II7wM5shaxhPziBvzZSFl+XubPmYisr1QR/QEsvYqy8XdRqdOeHGw+xm01ml8Re7QPKqCxhN6UWB
hrb7EE9ZrBP9V9CrQ3OCrZm5IR7vGjd6mZ13A6IRqg7UwplnHgwLY2FlWsB85O9Qw8MItg/JnxfA
ds4SfmbXheVb1aZfI3FimZmykAzSjuBosn1NC9l2p6tXQ+rGoWaQ85yhOCXU3c9BGsBG51uUhaNB
+dT1LTWpRUsbEdWTSblIGIuaLBEOiS6EOS+76p0t7ps7ApqecufKBBgTDdNP5zKjy++Wibmvu/oR
6bTy49x59NgOWOxIctUdMDcH26ygqjlN2YXKMwhYyoyIrrb6UzuWr3Nk4soutS92SwBxT6YEjv/3
VTnssPr40DpPFFEPZuIRjVyzeJreiYDEHNDNKWb1/k7zvPA8C1IhwlvU2gWizI7oI9bCYThjoQ6K
Ee64Ms/QlgOPnwzZ6V5YnAk9UzTtLX2neZQyK4s4rcbIntazSoeeuFEyan1M9hfNDO4NXhvEEIfl
qnpeL2YoBnYGeXnEBtFpD06Nz4SKuMAtUud76U6vme4NexYdbwoQ+oapJ9xPS1a6JlHgEeZyUG2u
n/sA3d0kbhi2ESYv77YpUa/Uy5EiApFczCmMMMtTGx9twslSzoBIx2Wq1SEvYWF5gSuN0WOZYghB
u7Nmtit1CbTA0K4BXOmjwZhkD/ljhj9hr4czkMkMw6tfDeEvryCZOCEPgKBrGtAKCuNgU1RLpHbs
6uXoTsxzGvKWxSK376LQPMqJzb5N80eZGQWzMDjUs4ny0shPHuspCnNY54Ie0FjQ7bxjvIRmNf34
kwI5875FbJ/NhL6egKHBkKBJRSdTo1gdw2IMh2WQk+lTrxMmp4HwTG973QJ7Po0Iw+LwcUhpqHpD
FiL/2DuIfTZe1XK6mSXaKydlj/qHHeo/efX+DbclDCg96D+pyun4XhZD2x+8p9CD4inDsUGhnvya
LXNJkIRdWNg0k6YIv2QycPwCdTfPCE8kJRS6ZpP97lHG+y/eOZ70F+bHEybsL0vCTWMrIq2/jYPR
MME6bcujEMinHcts9tmUIzlKxVVW9RM7EmKVwbxpqK8oBRE5oHcGjGzdndEtl+Er8eIpp9aNE6fF
zaKEptT8WEVpemtTKSM1CsjLFFF9GgNfReC1HRlp0FwJwXEgn9OtM85dlnc7jAXtTWA6iCg7Op16
3DUElybT2SWpw1dpfoh1M33sOmkijLutIOf9pnP/XQzCPeoSY/iQIzViysEEXdCPFXkRQL3szRes
zlgCwi2aYPGgVTGjuxqsU5bSNbCIR2K0Y/0TktXwHJqY41Wi7zkcta8lGl6jPpVLFUXV2q0caRZC
sCY0qxLx2+yxtCQ60kc6gkMFhlcCOOzUm90pEJV9Z8bVF9mo/CaMtPISG2xspqB41KrGPVOGwFbQ
DPrtmhFUNTHDpDW2/mAsM+bsGndi6S+SR0sekxa+UkTJQnrm7LqNPQzIW+U4VGFauhJIbgkfygIE
bWXingSRonS1M+8gGUp9Cj/dAfGDvi818SUDGfmoWe6jWWfztaQYvesqU/p1XMFRJU7ogDxrqUU3
39OgCC8jal88EqBVdZlpN1QOfzJV6GdyuOjfJxQRlZ67FzMwDrGjyDYsGATLqRuvKAW1Lbz5O0Eo
0XfAx/AiH5glineEBsBuo+hI19J69xA97lxZvcbBmN6sfF0tMTnug/QG+BkTPaVF/MvyWWr4nLI5
gW2ujk6VuT6qNlAggzm/5V7ZbPFi/zYqKQ8i52DCjzKhn06bV8/pvumZvobO0vadMnE17QYUa5Df
98utxB6IFlz/UHBAXQ1JLpBblYKEizqrOV6cmYog3X4x9hjyQkdi1F+euT4nLuhk9XBuPx4ocN3v
7GGajgEUJdDH5LWaHb7pHi/bZm4kS1Ir7unqWEtKmjc+tiPYCgyuG5fIW/r+JFihHyhoREeuYxKb
5IAen7Kncirra+mBFxVpIjgrqaXOrKRQgUC04Jwsnlp1QTuU34vcCY8VUGpa8tON5ylvkwF4FlFH
EIVeN3upNb9qLZLM7C0zQEkVA7dXsZFlYz6y3kRVHdxlNYd+j215m0fS3IclUVg5X+wdaRAZBo3U
vYqmSFiJw6awKBY+oj8vSXbxElh0pKD1Aa69oZBbvUqqu9T6XYeDenEX6KTehX5LJI2PMtO6xIkg
dgTjS+oSb2lnKHwdO6EWODnf3bBsjq4czJsg7J9aLayu42DTx9THfVwZat9VMHrcfqaUVzbZju+s
IZpzppVLIUdDU4GVaPaD0d7Q6iiBUhi3iS3UGVKFT+ZLf0mMZq0xEUA6gEAKywhowajUxSEXeUdz
utkjGI0Pjj1/p8TbwANPsgMxzUc3c+OdFVKW+S8ThfNvY7Nj2abpugz1AlvsXxNF2ugysJdcNhQF
W5a+0OX1IjkLmSeQSWTABiX91XAc45ghHUO6cYn+HXaQZ4n4Rg7anV6zUSoKTCT0Wn5TTfwvb1Eu
Ttj/xd0UvEXPNnHxmtDl/57L3MamyIcG6jjqieG3IUYN5dLAQ+slLyIDXNvneQIRiveewhDrAA+d
CcLR7odE7XTxkBWU3iPKh9uB7NzD0IwO/PRpG5eutUWXpFPopl9FzbDatCzoKXWW8r/MgjrW4b8+
Bcx91/Ns1xSeAZKTv/8xI1fEmDpiIg8DuV99NUPrHgPexmbzsbN0q7iSUVyVAxm1GLJiuz7EY2HS
0USQx+ij0LdXLyaJFUC/32knoZoraw29bo4n7P9+SJjGf3inJnRMT+qO4f3b940NUQvKoEEJn0AT
kPA0dm0l7KN0Fal4NQ6ZVv0Ywwagl9t86ewfRJB2ADRaso8KjB1ukF+IwCh2YzBohzL33orauawB
tC4ibr9JmeqtpgbJHEu5GYOcDUtRWaxV8ZCRpVRvqtwxDoOCKevl+UGyp3gD7vVrmO+0yR0fqipE
A52ZxzD2bNyySP1FR3kndRBGUNmPqSYdG0Enb/1q/j+M8r/AKKXBcvKPo+jfaJS3v4b3n//Ljv/P
U/6x49NT+R+BhZndP8Z7mySgf5Eo9YX6+Ad6UgCY8EzTcoWgC/npv7f+RwiaaotTXrLE1P+f/Pe6
Zf418AmS/By8IlBR6UdJRpj/fT5GncmE0VTGNQoBLw+N5TuNkbBDxfEYRn22jTVVgCsWbLLfe0Qy
FAEj66apFUlEsnkJShhWA02xvY1+tuhk4xMmVyEj3yOWZEuKqhPAStMCjxrfsWbvo4CNS98jQVLm
vJlZEJ8GAjUyxMb0nmk65cHke0kgtp5e3KN+tQ7sgxsCgq8soJkxLWc3N9Uiso0TE93NuTUi94jE
9cnox/oG2tKza4T6oe6Dbq83tDWFQtSfyOEkOg0uVWWVe70f29cubJ4t1F1wN8s3A5+3UYy3nhu0
0KYUEd+DYj+k4btyzfoucpgGJqvJfCvUfziaF/pBwKo3Vo6OwN1ExdPn95oLAhMI7s6TvXvp7Zp4
7yR70MwUzR+RiIUUbz145kSfL56VHcsgrL6WZXsfi+k6VxExoUOtY5FWZzeSeHMbeu+jmB9S9ZUk
PaKmdLv165msL7wdj6SjqM36DDtEguHa3ryVbkGV2OrZWJHVvHXQs6LusLNtkxAWEKT39P6rQ1fm
rW/saWId9Jy8HbyXfNnV777Xl41sjyYA4RL8if0MGo/0lJ9IOmMEe5QHAAFdFNUNUKIsCy7z1Fp3
CtkbGvk7s+5IHyRhe2d66jf2u6+jlddHLSADKImdHfvWHR12B5l8DAggoYgbF1lLHcvEjcUG2kI0
h+w1ZXAsF+UXW5DM7EHpiY6sv44pIPUlKEgyg3Jg0w7qAQPg/y6ZUdYOmn5fNQqW3dQkFMS9q51N
rN0cEq0zgoTwNp6D+zDR4muWDg3E55Ss3ER7JvqsAmS6IXBjUQUPnAfu1B/CskhZ6SMKva9qga+i
ZIh/IucpPIZtiRir/201Q3DFx/69iM300AragDLx7E3mRuocVOItNOEtha4y+XoCCvpeeaqwCRNe
bG6GYTBuDTR7Kg+bi2FQt5qV8ZZWLtHezjFurPQyAsXIHA/th5HkeHzNGWk1CS1mHL54toIYWBsc
tp2oEJ+LWxmNLbRCmfugLIZrw6+oYvBRUUxJEwnPuLNrXAzCyE62slh0t417z7s+ujbs91BlFoSM
MCWer3hb9ig37rJabY1ng47h17ovnrKweBFCwz8zZHj14xGJ/ngZBxVeGl2rThPGwz1GKET1uppf
7TiGtUGS0btmxFddEcWcoSb3K50xxA2Go65pJ+Dv4hb5tjoEs+aQZZK/SQePUi5dkiNLJJKOk1iH
LIhwa+cumxWZH5fhitpXbjQ+hSPtq8j0ayfQSNA9L28cEdzMbjns0wQvTaQHSAwF38GE8XkniOS7
xporDjBjv9IuoMZXx6OvRrxgVptSpHWBONoTcp9ZG7O7wEsR8ThxcIorZAAGfdZNXwwuUTjI3K1O
G3yrxX5Abx6FmR1hz2soXWoDkH+hW/qhgf26S3KCTp0geO06M3nGhLUta9feDgs5Ms1t91wK7dAC
Lrvnc3aTwTch8T7Hg0TfkOBmovv3ccHS/1pYwalFdl8X/OQaJWcSi7ruzjPGX21MTTMNY6rKSUcr
mgZBX4zUpolFq4X9bdIqyHxhjpYX3jzc14ZoGfTvKwJtvTAWGBoaO1JwPm+v1wrDHjI2a2DTPv4+
TaiP19vr3z9vfjxyvdNpPF5p/dMfV9c/jZYN5X6kDbe85PqQ9f6/XrGnznU2UvnivrP+rs69PpZn
b56poUVLgfzjqlZydb29XlsftF58PocmJg2F9c9uG/P0zz99PufzvvXZ6x+cbKHrY00ABZbRz1nv
/M/vQFvf1/qAj3+3vsofVz+etv6Xj6uGl8AfTrPD55v/46U/39h//Kwfj/zrc67PGZuAPAGnabaf
r/v5OOw7T5MVFvu//9XHB/z86J9PWa/9/fD1zj8+3fqv/3inn0//eOYfL79+BZSOu/mPd1hVpN5a
LQqZRtK33q7PXy9Mu24FZtx//eDrf1n/9PkdVZ55qjKrOTAEfg2tQX484eNRIxKglOSlvDOoKFGX
AjUpA+ualMS2EZoM6jQCHleP1UOu6eXZmSjQJlWGlQwYPIfLeu/nn7pGZgc70M5/3b/eRJX4zyt8
/vXjVdjB8Vp/vCLIG1KhKRCPdVpflPATAVglHlycFOtVrYZH8nF7ioljiorY3f1xZxGkwykt3z4e
sv5hfR4CIVoZQt0FaewxDmh2fSZ3klCvYpoZ+mnEZq53qemVnKcW7956rTHd6mz0BkqlLqP1kp/T
cr6NvQCDznK+r6dotQ4FlbyVmEU5I8vF1st0lfKbsQYuTi4GBvSlv5z2FyO5uSmK6VumEYsLmNko
zvNyMZXDPxfUzsv/ePPzcevT+DXI8YbIXDlOj0W0AnvaOmSlQhwV4/ci8ugLNC09Smy9dL0M9TXI
7acyYJqP2aFtKtwZZzuGkNMt8c/rzRorkGl3xXFSf7AOxYKW8Bw0ScHY465cKCzrBXHhrNHKNEQA
nw/hkcBKvph+4MF0LMRybb1ZdTN0UAQ7Gl6wy3qBA4wG/MRsXg46tE5m4ALBMsYUlm7uAqctzuuF
M8NrVgj56J0DxPnXRR9rvyvdUphAsYFSrjfiA2jTe4io8WUyyEWciFjYjph46XVox2yEYGPNBXlI
BECSLGJBXLZBsA9IvzedkTS7mt7TGbG1AZlHaxYMDwzSBfKUNEQlCKU3SK3qr3plXxtWJExnfG/J
+Jjr5nSKqijDDZsSeAn/MlgSr4OTIOoPytLZ0yL9rJuIfxVlbx1eT7I0FpKlN7FeU7a1a0h+OUbL
/aMk9ycDiOIX7FvOedhLZiysk+s19PwsskrrChx9OK+/AUd23R1B+tDcyPSJEhvfv7NcoIfXT3X2
SFA3bZAFV+OQuMzUlRlHUbfqsL6HCTP2OXUs8jnVcnW9nc0FSwOWef0SBiWXX8SqAzc/6gSxbCmk
h9uOOfbsYTj94yKcInfaGrkJE7nQ9xT5Pb755fi2Jjeet0JO2AuxBFKu/vMAXA/Fv+6buj7bge+e
N7h/KQFQb2bNuG9ZBdJ7H0BLyuUj/XHbdqLYZ3+GYyxeBpdVvfDxcZYvm+zpf752b6FN5zMhs+sx
tX689YDDvMip+fE7LEebG5zMCEISUQmIc5cPvF77vFjv61JN+so1vgQLtylaevnsH4uz1km6Le6/
7qSpPWyGrq1361m3HkLrtc+L9TtYbzKbsFxNzKO19KyNtXFdM+qHy8XnTerCX4mZzraQxu67WFnz
1rUYuT6uGiaCxYGi33Za6GtykSok61G9XPx1s2zNfU6w5aFD9sNgBi7r82LSAB6sN0Ni2A4cFmdX
GZgDUgVgR6DzKBYa3XoRRW3ljwG/V1vXwdE0C7I/e0LdU9PHRvbPlzj86+tc7/u82WXFuZWNfgos
0z701iKBoA8NgkruJuU0F7tHiD5S44VFJCHBhxZqA1Qjp/UDmZzSFtptRPCgdVFKZfQTQpnh9Zkk
Zxa8VKmZpDw2u0HIOzdwzJ0cHPscg5bczJMEKReJ7DIayU0YJ88K+pQfthW23cZsNuub7deksWAZ
0F1pH9fj4eNUwBs6FAPew7ntdqoOwwtUlk0TTjiUlgOhM/J0P0bZc0pk5cfou177PBhgDJBV+FSM
dH+bIMRruuyNzAxFYWmcvaawLnD/LTq83V6DLrK1yrY5d+us5qn4TJR1AYzobLO0PsYgl4eof+2J
rdiHDa3HOjMgPg8RxiWpWzdxj+N0jhTQGhO7NmKqhzoFlmUi1uE8z7QNqMQSySOwQKS52RZlJboG
pyxQK8gUxUd81Kv2ZOAGY0NA8z5dBovOZCgzA7DPm/U2zWlrg8ebirHdQ0Sg80GJ2UVx5bLmFcta
e1xmVTJM2Kn22quBWIUwrtssNwffab17N4EG5jbNs7IPBtte4oOXVwdFuuzVAhffI/9XzVjoanGT
E+0bOg2IkRH8etex0iH5K29FuGmWeb5VCEwixEz7mGS4ChbkvF3vW/86J9EI2L97jnrGGtTeLwGg
pD2hseWlNb/PJF6eZRsS/wv+OeblxgJ2HZjhFwxocgPVIyCeAJyvIBPDX99Y4dLu6lN5U3rlXUNd
wBdET2y03wBDy0tUD1/0Npx8V3U+0jusSC6k7pHoiHAZKdeLQtPwC7Til9lyLrrNsCVw48kN6vjY
nJOy687ZcrFe6wEbn7HFdgAHe/vkDEhAR4ScEWzjgrGEtFt01R8P4Ow9pfa7M1Bl7hKA9AMJpkjt
3KMIIHytny2qhqUfpTDoIZw/t8vFkNNYR1WMPK1nmJnIo5+a11DrZjbbs47cCwqDY6eviLYzf6LF
B0gknq5JVwCLxTaMEvefwyOflnHXjKVJBBlg8JxG35nNZn5er7luTNrc553e8hetnS65JoBeLA+W
y8m1Xvu8WB9mfz53vb2+agpi8IDjA3Qxz/3jcetV0LOpb9n274/nrvfliTrBvEi3hfUjBeDvl0is
dqrswp05mbg+reQJtMl89WY9fYQpOB8T9Zg0nuYbkhywxllKaNq0J/6bng+eX2vyMPHlrzPieX/O
6AD0NJo25CosMuPaRjZBAAnwz9zV8Wxlpt9EfQpvGuJYbQzBLmzGi8qz5kcAeAnfp/eNVAKXhig1
pWBAOGi2vdpQSG2QCKaEeqC4fpxl9ENPkNUb5rcW0ClcPRXcOVHYXAMd6nSRxtO708Q381jaL5La
15ESEyLOwRq+pdpl/bsyMgwUusrOQ9AEpL31L/Y4j+8mSm90qIFzW4dVe1u0fbGWXN4jWT4WMkCt
nJV4WsDnnbqZJNWlHvPeCszRffreemlGV8muTknoFC8o/G7XV+Vb41CPLfPqoR/FJ+6yzFr+HXa/
r1Fi5k+qauT5/7B3HtuNK1kW/ZVeNcdbsAFg0IMm6ElJlDcTLKUyE94j4L6+N6B6pazsququeU+4
SBAEHUzEvefsg7wh2WQjrg60PtOlUGcctTu9VtoASyIn17Zq3OmpL8PD8iXGtic0pomMMyof7cLs
hwOC8frFETjEmxHjua/W/q09RdpJDhBolk87UVOYXJG8ZEo9wWJutZ2WyvDFQhi+fCo5hnDZY0Hi
oJ06t1YCteTz1wlCIGRgnC9dMGrnHD7n5yZH2yRd29Kfxjxu0aOANUyQzb0Chv58ZVg48aZFZnps
LBuBSTe8LVtEBQiCNPCHG33MDLBeaLnN+ZchT/YaXmb1SGWwONDxRT+jgJ9CrLx8dxry5iaqG3Ho
elU+RMl0t2ywL63M6yynvQ7HUlwXhYNudf6PLCd/1IEbMy1MUpgzMjlqVjx8/oEqNDN4X7izHbig
uuHvdZp5jxMW32WrE0QhwmnYxaQv/Jtlt1u2albqB9Vo/c5Ux+gUOhgBlo+fawwvdbt4irBvahjk
t2NF9Fpow1CLAwqs7mjkH7k0j2Yc6s9Ax/Fn6PCxAsiTt8FAptCyhgzygyWU+EWJCEJHjFodMWYl
t41igWxWs+JjDmjwrWh8kVHugsWoJsZvVEe1Quyh+XLNmt8pG4Gpo7d9ZbSlb+LAcI6a6zeXsXUo
bc7bIZAWW6/SvaYWlTDFtjLGD3l4qUEYe8saQVasA/SLrw0oV+h5WX9iYqDdUCbOaLnyLvDTvAY5
wxtoUP5uX+dC72TVjeqH9ec20Ocwbbect6nCfj6UWnzOC+rQaQgOYnkX2QWrbpqad6KDjHWcmu05
GyP12iIq4/NdBs4Bbuy8p4UzrPNBMc6NCMtru6mtz0243V40RnpeVlBLokrsFrVn29ruFZcI/3Mt
fHhQyOxvnRQZ13S7uaKXjjRZaCTodU36kf71AxUadBKzN64MswcfzHutk7rXvlHXXL41CayOJ4Fn
XfsKCVdRRGRVZZjpt0w5LV9Jm0rDI6mwvS67Wj3LmSnnE0f53pnPywroq0bEsJV53WpjecbNJdZt
0KrXheTv6XDeUbqvvzMkpxTZt+qdHYQl17ap2ZNM2d3Bj8XRhz3qe5POwgVpvldGpnhpxDYq9k+Q
WyoZvnGkPCltcPe5NTe8RzZqPYFLVTZ0s5KTrSnmNTsT2u3Q8d8d/qxl1cTADptBJ7kD14upA831
HjGAdVcIGhrLKnkxeACV6ncssCiFk6q+1jWzP4FQNTZ6V+J2T6vLsipHz4NU6/aJ0kqyRdoNpWBy
whv4gmRuqjBBjZA0rfkbG0xqV6IVCubrUd8zeFJ2kzDiezugJJ0zyv+esVeqbqe8xcqcsrVOlSa4
Dm2gCm3gDMgjObzMiaCv+ecRuvPUqXX0ZDYtRKJg0I46qZI3Q6NAOTbLeWT0vKw5zepA2WnaLd1f
cIZjm2zarj4NspL3vY2LYFkN/+OmMN3xTYnLBjdha11Beg7Pg1Tpkfl2CNEvwQA+/3ul+6LiN3zE
TdtBFoD7lEDPutHwA3sRZZsPrbtafiAgmmA4wHzgHu6TA7CocdcmARLXbmJOOG/MJ1TDoV315quc
qx3d7a9sXSmQhAHhQQravmiZdlpWpVL3HoU518msL062n2Y7cBjFQeSucysmMmLC0jA/ZFZvYFAo
r4k0fIzoRXPOLS28tmJSWxlEtt8g+40ysz4GJeWi6NrKjZEB3SorM8Sf18nnGgzJsq2wVX8Cwoof
6C9g3h8kVMSJS7cdQEnmU1sfXeTuBxBzLy4cmM0kwuEUT3lwgzeLDMr58yw3y0MZuAqAV3YmbT41
LS+bX7+sYQTH/++N523Ujv9Lb5xA03/ZGv+vOpqK/O96458v+bM1rrp/qKaq0fG2TRXmwy+tcbrm
aF6EatmaTpCjQDj5J6neph3uqPTDHdPWhO3S3v6TVK/9YZBkpoKXB5Pqas6/A6rXxNzo/1W4QtqB
ZRPb6ji6ShvfNH5rlGcVwq0hEf2Z3K45UaWdmO9wA8wXUGqkT8CzkNaAD6Uhp6j0QypmpYBW/7w3
PyQU7jlvOfj6NnHphsz8cB/g2HG5RyRw1mQhU1lKBEu+9nJvuennasyyzF5ywZeFCnkvO1cPD+oQ
x+jFRtBgXTDROGcuoDKIqF9UHUshmZLbeJ5uf91oTcPkcXmcTS53OzN7NvXJBnRDlWcJ7A7tOehb
BMx4V1YFTiTQFPhacyVmudGrdsDUMlsV6Pr+eVdP3Q+Y9Q0lg785GT4dC8uaMQqYyUuTeFzHnaSo
qMcVV+b5FwPzWu1nOlfszA2mZdnn032VnRoKoJjm5znXUlRv5ynY18M0DVOScZQwPqI4SOaJYD4l
FlTV+W7QMxj7XLo8VuaZIUYPE9t+LlWoxATEMBbOj183eGX54gEFSyZp889vTVTiiSOx10sjYWk8
2F1cqpvPNpIVCByYX/2Ir7WQ8DxBIFJQzEGOH6vqbimhLy22r2L6ci+SRg1ic64FfD1NEo2v4fSM
s60yaA9LYyxpS36kZcXlsd7NP+QvT329/JdtfnbkxraiSA+Ydv3bu3/W878WLtv4fKfl7lL0X55e
bjKwryP7WqIk+pEobaSq8z3FbPWjYaWZ4S13l4XLTTWlbyjD/M3XouVeNr9suWdVyrjPC0j886Kv
5V8vwKuXIdbfLQ2Vf9JL+Wq2LN2bz17LsvAfPv5lU8vdCCz6FvbEw9dLlnuf2/l9E7/0cP7H3ZhM
BS6cgA/pJP3y7C9bSmkyr7SOQLt//Py/+PC/vOCXu18f+peX/sPnlzV//2i/rxkJRKZmalDNnknq
f2u9Lrv3cvNPl/3eXv18SZQaZIH9/Xa+Goa/tAa/3qFsipqu39JUNetB7HROaV+v+Vrxt80uT4jp
NoxK67C0AZYi+HJPm30RXw9/W1aYPk3ipYL+P+4uqy5PLfeWm2VDyya/HjLeoFa4PM6WzS13rZ60
K3rq/+rdlxWXm+VtLDN8UGSPTHruZIBREN3LcreLw45GIUFnO7W3d0ZKLU7M5e9xApy7irG3kb7A
wuXGSXWcrZ9PLWstSz8r5fZUNZSrkYoS3xF3p+WpSY3FdL/cVS0mcDe/bEYXgUoRmgjGDFI1HYn5
bUiYwlRxquvI32J2tdYjkgxXqTH1iOFbVJuv/gRCMKObhPVY94ZafktSEzd5OzCZTr+PJBRmRYjv
UGkybywRM/dOdCrTAqrTQElCEG6UIZIPPowJ7lDOdQcXvQbrp67Q3399ys+vMZoOWQhRHW6WRs7S
R1sq7cvDf7rss8i9XIfnm+UVy2s/XzFfKH576DYhFbzfNv1/2AxzbLlDmfzZaHKXi+2y6c+7y/st
myFQkmrhv/4kmRoxfR+L3a+fBtfWttTHu3K5kn2V6pd7Xz2dpXz/+zpfT3+97mtZWQmBtuxvfYxl
E79tVu9qrp/Lwq9N/Htvs2z2612+NrMsc+PkNUsofY+oxz+L6NBW/1pOX5YtD7mCXzQAdNulzL4s
7xZxyy93l6fi5bq6vOa3LS4P4RRz2V2e/lxzedE0X6+Xe5/Pfz3+3GZIhRQ0VbqetBZHYaFcWzp5
05r6Fg5KdgIocy5o1zC6GOHhy35ASAbY0WBEuk1o5RROoq4n4FVo4URJ/Ej5LSFZBDI+cCCuzzC6
mLTSCErcXU3UduO6xb6jNOeWNBqSxHkzTLDkZXRMmjehOAeNAsyhd6BGFD7eedO+G6nHUcsBvqo0
1Uc8dea6Y4SBgZh4kmC6BJW/a8rBwfqaaoizqwesF+YO6+VLGikfoB3gAWugmorJug56ihox6OjA
em7c3N0RtuturN72rCTcmbLwJCkCOAfhrIl23OCs+QA1hsCSUAUDKCwImX4TmqC5ytmnM6Rov6kS
Uhm4+Er0M8HMTnwNnpFYiDNTBCq+PaI7sJDvY+qgIiR19ESCcEHAkn1MUV1mRjLgNizP6thgCqza
9Sjse2is8cGqtm5Y0zcpCAHIXGiPZjvSfeyjOzSsyloExA6+dzmEkhDaNP+kqm1NxHHE6U4vRRq9
2+1EAnP/SmCUDMpLZVJLqqCOq9mmtOfznBXuptqQK4RYjCYjIlgtBOI4NmDr2HNo3q0p0n0l4Hjp
OknRxgy6kE7xVvQDNew2wN5T+CArQuNWN74D6DSOGSCYx9RGRAdV5i5rxTmPqlfL8rHLQDeT422Q
BcdYL09xOfwsIRXjPcSLbpWV5L8oUce2kE3TcCT9NA8joNs8m4z1VT4mNM85qVaqkW9N9IkwuJqN
k+nSsyv3I9YKQpMa3TnjHaT6VQVry4U5jkb2tQtv/RrQUxlFEvd1DTkNYKHmqzvU/vbG8DBxMfa3
Igg6EV9LTP2Bvsprjtz1ppPldCtfnPvZ+rOjWYIztVF+KGTTVCA10lB9KtypgKdar1L4yh6JkxcD
PkORbwOrhI1KncQD7m16GqzErgxBTcyC0tbpIYubxjacxabVIjudBaiVQzAi3ae1EiFO9VGp9rNc
1XDb1yChZTsLWY1Z0gppvVORuI6z2NXSTiE2ilkCWxqtODkBkjAXS/pQfqfM7G97IjnTDCNFNUtp
WzS1LtraHI2tJX1tW5bsDjOHodmQdF3u3ORSzeJcCymRJ2ZRKmoEKPgZOPbMx+6A4mHih2NmY4pM
W+E+5uBB/1vOQmBzlgSbszg47l/babil5FVvmggspgRRubxinKXFxE5c5WiNyYkpXx3UxxEq5BY1
csbxAYinXmOdXjVxfCsZ7dOmSCEPz2JmhA+rZJY3u+icq2LUTjpkGBCxTNZM1NDDLIv2sfF5VjCW
lyEXBzyf475OXXVdAtQchlTelhxVOIbBwIOHCz1Li7LLGNGsMQ1KdxmB0dMs1FZnyXY5i7ftRcaN
nlufhd0VCu96lnpP0zFbtN/jLAMn4YIJGUNofLoQWBwi1kJrNxjpZUDeyp9kjliGrcdQkfm2nsZ9
B3TnMKA972YROhrwZlNSt5/i7t2ssRAPPTFrzSxeL2YZO2r4rKWFhB2EXjxCd/IikLzL8lGRDT6s
1sApNQNxKOMZDEaE0eScT8u5U4yIXtRsIJqVqgEK+8astppzAohaHSz8HwSZrEeLU4IF0tlDb/8M
3M0zegpdJZ9sbZjNFYZwaC3wK1ZqSPt2yjW4XNrw0rZUdq24B5VTcjR24Y+p83/kxYzEnPYiHu79
vLo0fmkRp+ueUqWyt6WmIL5QcOeSRvFQ6Ao7hT/Dm5U03LWGcd8ZGu2dyD0gRCKjQxnGSx83GeGS
CuAyTrphmFJ1zSzyHwsi64UNFN3XASJm0w5X56YiqsE3xEvmxpjfkyICDwpjBu7veiTNvrLLJ46+
eMXID2GyS1JmyqPW9bdFbzIfpTPpBVNwiiGlDTXNZHXMwTFnwWPEYQoC5l0rcKL1LfomrbIRCEbT
/YA6d213IYrjNpypKPaKdg8YXu1BkwzLWrc7q9abm/r5rgTAQ+y5BFZCnVSrs3sDqM8qwGHgKXmC
lV5Fzue21j1Cgq5z9JO8EVWlENNDoBudgR0ciRFGPpiFudnWZO4JVQ/4WBtKWSDILRkgdpQck73f
IMCoFP0wWBdHQkgfwJhUNvten4BACJrkkLTPNaMoj0sjyW39ilb9GxMEgk8Rb7it624Ln66nJcpk
bSYG5iLy2mldmYdajcESjs2FBttmjM34liLvmrMdydzjaJ6iIkTfM6RrGdgEaVdAUM0ovjIIqJ1A
QMlOknpom+C2/acJjimdM/dp1ElRA5qOpgDzRzv67zXkwY7ItjW2YOpbifiR1Smg7AFWKkdKvidc
PADpoqPYiGZgaFRvUvukixBETeW7eA9cbduGVQLJCaKPIvTXypGa59ZzoqLDorrEVjzCQkYOWbxS
UcsOU8eISML3ViyBp3HcCi17zCe4Ra2T79OAfxiQck+iw3SuHJQgdAoeaIjV+D6Rv7lGiLcR2E43
Wsmq0iIf50JO7AtBXQahFfWd2urDtdMWWzsmR7ng2CDdtydhTLSok947iebFh7kE2/Vi2DAbmeBZ
7NAq6siWsGqKE6Ajxn0kZ9V/HD35WZwesRJc29L8ZnbDNtSm4Kji4mDPcIHNqPV2GukpwlLYEaO6
KsR49udfutS6ayIdmSyVnPl66Oll229yB3e04UTfSw2c1WgyUGgiyGQtiWzruiiBeCuu4tEc2ck4
f3AoEEnOx0cRuNuw0XoQMhFgJ0uXG7PPr2WogiTDsOsRjnDfMHKoKlGv27a9uEZVE7FheGmrlzeW
0J/0Wj0V/m4Q8EaFkTBinfsTUl0RpHEvE+3MSvxtxu1gaRDks+Ac6d23suetAB5skQmMnm3ZR6wR
1VnTwztzSDv20Xbbx+H3ZHgSfXIc9eFn2gPGq+aMtzzQDk2O4cYwE3tFU1tuMpSa3vDTGDmBqNDr
QF2aj46LMdhQ6ZZ1wG5DB+59ZYOlzPPYRX+jRARm5v6hYgit1sSXlBPoAgiHe8wkqQ0nHjT4QYYp
Yp3kbPOO3kS0khdpKQiRylAPlU1WfDGHTFoO6Q6ufyXy+M4xuw9pR+wAGm11hx8uTCF9SqVm5CNP
VSgEFV9xqsp9no7RwTVUnKyHxOo1wpsnqPVq5aWwL0lqUTy3KI0d0weaRkBvK+OmAfcPGyRPkHEO
60x2H7naczIhjqgidHoKnAd0hiXTOsK9yh20GMg6bnY3wHkl3rME46TeQYmAHKjm95aU34OmSzy1
xLdFFymN3RK7c6ifFbPaqJEu9yF0pakaODWHcXiiXX2dUIYeJiAjpvZSR6G74mQoNnFSnrkOMtwi
dSd0SjK7CteFW8Z+a0IrMo3G3FWV62mwZSkgALAM1LeupadldWSFynYF2u9uZkTv0jbz17mFqDIl
mZR2X8k5b7IJLognrPP6TSzqSxpwMQ4NEnMSO74CVnttRd9rR7+ue108G7lNX/JYIobbgEGn/Bz/
GCcsDHTXGBy5Fuh70q1kQmqaYhMn5yDZZ4gGas/xQy8sNLqrvcbBBytTiTDfQ2bWeywQvn5Nawyz
Wgu0O/ALOJHEDa262IfNQuhE3sfkDqrJiQYtsYT1tOmD8cqvQzgmQfocSpKp83oin5z5j0694rEt
TqZuJh6HF6MDTVrrtKfcMbQToEPcdGP0QKyrAFHY/9RRYdluBx597H6KgMwvZHJ9M/7ss8F4ssJK
Qrwr54HlYGzAp04kVzbySqxjTXf3gemfaFyS2dVNG1eqAdRZkiD6b1iZkysqR1vYCuZRG5qrJiGs
sZ6CQ0BVGBNT/o58Djt+C6SzUw/EQiDqcOWP0gGymfob9G0fpNvUqwr38wrpFCzxnqCTtP2OU89F
DzGcnJEc90oHsSa4KJS2+yEgFRYxhBAcWJbd7MyaTEEXxVXjB7dOnTwVur/vNefRbDpa1EySV4Y9
PtR+xb8qH7UA7IPmIyO01eS6U5szZ+nIq1DnOvi6Ur14Kkz9PSx6oukhUtEo9EYHeFgSTdfEJDWr
BCbfvtNNfVe7/GWKdlujUr2oseVfyqlKL5V/MhW6kNjzWNQPHcms6dxrnZdpNukJUwH5+OtVge6H
c9JouC3nLS1PdJPx3k4AeKu2WxvhdN9U901q9pde63etja2eiSqk7SnpVr2IYz5I8KiUXQBglFFs
XBF/0XXtsBqiE1LhVUSJgFbzENy2881IkFTdew4U1ZMd9NZluaEcOXnxODESLey/LsvFWO0mCV5F
/dsyOTnxSkdTtiPFY4XJ27/J5hvJzgiQ68JBoXPKb+vtkOn6BQC3fqE0W+6d0QbkMj9s2tC4xLUd
3fSSkNu/rbYsb4T5HDH8PS7L4Unpl7QcYI/3TbH5WtfQff3QBFbA9YpVfnmCkFCD4cvXEksvMhB4
RX5Y3mB5wg970opbY83ktFwvi5Yno0TNTxiH7pdFVlZG17atrPsgjG+pFRYATy4t5KPbvhp+DlHl
H3rNuFLJziV/0zIvyw26GekVLSEWX8twWeckcxqpl+D9JCaQsssZYvgxsRLrAhPH+nytBLE4FUiu
RpySXg5ZhD8Vashqskpn9/m4LmZhTpGacBXn58PS0hkZDWC0nRvi7aYNAvyeY0eaF9dNlBsrwobG
A8hFf71havUq43A6juhvgOpAAVoPOPk3X+sNCRKDdMI7uWzIVgtxCrLokkHCvi4LdFvLHjURNeUN
SLDcNGtuCkZft1BNg1s9Lu5LPxhOy2rLDdh4Mt+cvNwvD5d1NYe4XavCl7K8almmj8iKlSK5QgA5
eK4auCSqGe6FTLLpaBjyLfBr97Isx83X3Qhk56R3qnyPeTVfjocSRs3VsgazwIsaaQZlG/a/YoyI
iwlccanKwr6UeVgBgnVIQR0m+7I8obVxc1BLMGPLw+WJIFFJXkkrz4iTds4MDls4ZXPGSjQycuus
89e6YVXZaHLJREv1Kt46I6SuSfHD2xIEM5qdEWKqDZfFs1uSMQyX6ht67uhWzjdm27QHakr5KhwA
Gf2/iuD/piKw8Lr/88T7/6qT97x5b/7yHz+WzR2+/+dfNHd+zV9lBI77hzAt07Z11wTc4Ni08fsf
Tfuff1Fc8w+hAdAQumkTMmnN5vs/ZQTiD7LTwGqAwIMKY8yv+lNGYPxBv5+1HRbP3f9/S0egazqf
7VcdgaaxOdWYtQwawnGgI39vuK+4TpqlLs2DBXRzdoq4hCA25PpZT6kJLF/qETUoYdLeAJHlCdBW
B+HWrzY6sY2k/L8HeHvviAwdXRoSweLUzK4rMpa5tEDCuiKVIToYMJA3uhGJI9GXaye4kkA3sMBn
3Tr2KSd00n7GgDTsXCWmzAqVMkicYxtQYLSg76xDJx62SqaAy9QgOum6kWwi3wBXinBt8PyYS7Ka
R/izESeuWqy59HQIoawK+2fSGeK+iWD/6BgLOHfdpJa/Txu8V7lkTl26Iz2iQbV2XE9wh5gDwGyh
EgZFUlRO8FeqMr3K3g51GT4yfqe8VgHtlRWlrg4pVuYU0yWOYm2dNJO6bm5D0bdnxYmnlWozpSxw
V+2L9DhGSXyIiji6TBZSflIOvUKPBzIxb5CLwCeIZbxx1UxjFC6YoGX+4KEwIt/B/uHbRrqr6uLF
HXX8XX2en/rpNE6TxRCSPB017fzVtYbA6lBIxuW+fgprBlddNQsajJ0dj099pt+TwmKsySF8xhUX
b4Y2MbdjpkB8N7jsTv1PPx1u2tq/pDGjfIi5FEk7zvLEgRJvnWX7REbmSfR44Yl4u7Fds0HzTt0E
NDGKDe3ZLxIcP7la4+sn2TwgjkeIausz9M4qpdiabqfuit66srQ5SCLYxa5z7Aqj2uLYyoCHxP7K
qIdgpyWU+FSiNWkphCNle/ehtHKL0Li63kXzoF6U8X7q8zd0xXcYLg44Jd5ggpNImIEI8xXq0E2r
TmiD6+gwus21HlRHmjOmJ2aJ/KQSv6XsXdj1j028s3MSkoL8I65aT4bDXdviJBnjvURDvoqt4S10
kHKlAkpEZlJDUjWGIAFB5yXcPOG8qLUlt2lNOlHrat+VKnqkPu275UOdOhgu04zvpdnv5hC/mg6D
UkwXg1dZBSp/yk1Bn5DU5hDyFymKvc8C/SorqPjTbPVPlFUSDIobHVwSp36KL+hEXtUy+jHpdbbW
C6bVRmlue+oVLXXLNMWHM4HejUclno38750ewIL0L4jYho2bjS9YjvZ6JnajPntiYEkTyuDecUWE
yvXDmkIVKNWsakuJu8oDCKzNdz+k7pqkI2EXrn7b9M59GnbG5gnoWAnGV2HWNDskCMPxBikudWJA
ZfS0xiXY2q5yDw7xCWJ+y4WwKEhW+qCNJFdzo5F/EiyqbrxRUog3HWVbD8rVVgO0RA4UtQU4EyuG
2qs+R6HZdzsxdWJHQeQplDEwe/geAwd0qKdPpWq+FqnthXV7CqIAnF9LbXLTF4CG1LsCDoMWOXcx
R1xL9jqcm2u/thmUWlg3cxcs5dAxYyWlfqcnxlpxlAOKP0YlLlXl3sNzE+8J6pCrATyzPtFFDtXs
Q+8YRYxZdiHNzdmMafQQKGEHIL6/CkioWmW5pq+zChqo1iWSGlX/UzGmYaWkNEfID/AgVxlKHR8d
BQtAGobXZl0f/NeK8DAsJ6FAVC1pwERyHw0jRtXW+kkJDmp7OkAJuHNKaFyJXyn3po5fx/6e5tQ8
yCtAUZ6h+gVojI3YJJgKShCDou5ApfGo5zX0NDd4WdxOXAPYzeFRkfyE7pgRz2ufj3fDQIwCB2V/
KIOcar5vXMWOkvNtCGc32EGNbrgK9NaiM07jT2f8ubeZ0+Llm1vjnRZzLovIl4mGt35UIBtTmGce
/M2MrmrUrpQjAi+gnjPZZb4umjTb1qGuASyicTKl20zGN0ZSEcKeQOUUAej/zI+VvQNPTmtU9xDn
9THkUKF+CXuoHpTo3IKQEpx99kkKCib9DsMl8cixWBWBc9EjTK1TqqprsiwcIgjsjtI+AnFwyifZ
B3cAwfGOJEhamYB7qkXPUbka1ZFxHuYrL2LWB0dfHO0M2cAoYEMPaPjHYjhnfgPNKsA6oiKpdtI6
2uJYU3btOBI9a5rs0KHiYQQAaNuHwbatsiffylUuZoPXhk20MfyezkQnwAlOMcFuUG9BV6RbPdMV
zGapvqccySWW9uLGbfObbihf6RI5Z7dvrweahZuhGV4UOpmHQb4Qi9R4qaMCV84pTKnAlem5OLQ5
EkFg1E2Ns/zEyYCTcs54NNL7nUWjzGsEZzwX0PmQ7OKxdjeAuVpyuq0nB+RjBWR2U3W1QscsI4nO
yo1V7BflNhodbOzyOhW6QbYiiXC9UGhMB8l7GfWPcVFPT5Ozb0wXX43ByF9PwB32+5wQYsQ3/D4t
lRj2GaZ7ciAhorohkQC4jXsMDByaZg4djFTngCIsbAdjX5NCuE/KCJZmD0dZc5+wPj1GYLED3MSR
cHeqaTClK7szFWo+qgz4ZyeiMnXDqlchp10bzPyugwctOmqpXIG6TV89UZgmvMSHjlFOrFjC/6Br
Q5eLRPc8Ge9JqLkRLZ8RgCFhqU6k7KO5Oa20NUki7Wx+G2/HTLzRocbKP/QHDCvuyQp6+OJIJmo6
KuTBAHqhsK+VMrzyY3GOxqw9NwSWEH++L3P48H1UvY/ZOov1U+7bhGyV5k/XAKypjVsUKc1jWNXH
klB2NR1o0vduQWgW/S2phDf61KVXGhrFgIPPGowrsnX2AOfFwWHU5BT8oDBY9urk/3Db5yzGkFpb
BeWvHgdha+AtTzN68r2PdWK8WDdyZMdLtOpNqAklc8KtNSqlK0Im+nVck3rSZgP/fkJWIjsc2TVg
6l3zW82BCFxFvnSklXtjWu6ETMV6erHV9m0szOys+s6lYPR2SrOx2faDGZzQDLxpcVVuK6KEOHKT
h1ghes6er9oy8KuDo6oQjfkBbX/2IgYN4POseZnIrN+FZnllawOdiOCB6VW4VbMfepU0XAytHfkQ
B79P3+HRFcDTuJLmCaIhGNERtewm3tvqdHBM9xY+1eBZKSPByByfxwgOjt1QFsmp1FD6bRSyKtEH
cYQhUWj1AyHw7B5S8z0f0wxYaPwybjUcsFRFEA5DYq0K/4ABIfIKzCAetGj3wChQ4gU+DAb/ejIq
7KIG4qAuM9ZuF0lcUFMEFVcjqTdM9HXgu3vpunjxiKSghhm+E5rWIycF2zo511yXho1dGCM2S6J1
IropTGr9Zxx8YpIPYF9cD/egepXaGz+M7W2XxwWQav3FsiHo58ICEdeQujGPuRIlwtnr8FPH0HEG
/9hgCAB7s9KsVO4zR5xLw44PveASOKoV1sKQkUUd5nOMC21fyyB2UCYmFP4NE9gbt+8CrmAjH6lS
76a03Ld+fRfOrnVrIn8Ewdi64k+omcNKzXhuZDsetLgsQdwT3qcagqFEb68VXHQguHHEpK21IyQL
RC5/ppcNwt2MRgBCiMCUZHpJGbvsujgmfmuouyt7st+0jIhLnxxYDHvfokli4/AB1MwJrsPcQY3T
4TQizkfratlk53Y/MYAS9Z1TPbINTspYncXGrMJ52GYy3GSoSUPmtSt647r/2Rvl+xgKAhkMIEGo
wqKUclcojZeKBpFMWnNtxmRjp+CdzcHBKRw5tK4RBxDUXcfltulL+6Bj8mYyJFXyx6Y7m2LmOs3q
GP5kcbSa4SHpSonPiCaNhT14U2MbZNZBtbtWUQEJO7lrCk7vlhLfT3ZnreMWq4vbMgTP9Pg9wp9B
2ZjhJnnBiU3QXeoiURDodPOD/d2xg42lSpInlJzjhJgdp6cCm3anIvs+haQQWR2SBuE4J2au6sPY
H1BNrOoir7dR0XwwVnpjpJcTSsWkx5QbqItrGFr2ph5lsyHVBgJ6QK1bD3ygpQWtTbppK11Um04Q
IcRu7WfUWFWmLWu0FmdSkw+xJgU2NXxnfe9/TKIvtiiDVhLW7CaPMwHNY5tiPKQ8S0eGWMiwA1Kk
GYj1wpDBV9remCb6mwk0Uk3QEaJr5ZRwAB5qQ78JpYUyJm6fnTBEUtDFb1nT011SSvqSaDqyShCW
aeXdGuvmCR2EeysJqVBCVx4Gm6YfHK1XVZJgb9SwDUvjZwr+u6s4lQrtygmp/EI+FF5cuLBG1Rv4
9mpktzvTx48iSqYxNZE5NBIO3ViffWhO0JejnVMZT4E9yzVkX+xEmqorrqETs7CV3Z2EftNBFcbP
hao5H4QX1CodV8r4gaV8GMVObRnK5k2Hu5+QcPJSm2Br+iR8zQnUkfIt7jECUwsIVrjAYWEZjEmY
7NCws4nW1dXgaG5aJvPtGB6dFFM9ZaYOxvEsNNNCbRUyEPMS9FsOIRDQnhKD2SpEeS6nPx3Hvg6b
GSgXuruCuN45P+I1MvVnsk7ae6rZd2peMO0v96mJzCIOHm3MZGiQ6HZC8Z7zgfd6dWeWzObdifAW
W/hiHRCWqKvlu5agDiNlyt2KhlEWLhsY0xIkW5E8uHZ3RtdV78kjf1Bc8DVlPW5H9BxSfYhjY9UM
A8B/iYgi1OgxyQgPczZJPO/V0ziSGzCOpIEGkfXtv9k7j+62mTXPf5U5s0cfAAUUCovZMIuiJCvR
YYMjyxZyzvj0/Sv4net73T1vT896FsahrEASrHrqCf9gtO5rhbnFrrXh9OQJ/FG46zqNEvhURLCS
8IpkJEA381Cncjdk8pxix7Tr21mgV+EcRGqNmP587Voj2JaxiQrb+G2Mo/K2JBTEhVJHqJLPij5l
ZjrVi4ObimkzSZcMeRrzk4kVLXIoHWceviQoGe8RhYcTkLwXYfQ5UbV7oc9zt6C8ueG8nKwPYK3f
Qrj8qjMPTrPURxCaMagozHhzYW8Dq7/4NKi3hssejkaHMyTFEstWYDiAgtCCCG5CwDh63j9nF3ts
q+0yJveeOf7oiw979P1dOS74ZaM7E7iYUrsjlOEJH+JJQlZbgnHYLR3cXjlZ+zxEv7ct7z05Bo8B
hD7wgM0ZMiqTG8vYGD3iweibUb0ZYGuZ3rpKPWWwl08QPpAUpqpUNYbQ44zV8ow1VJl1l85xMVjr
6VG1OAN6ynyxx9q7UQINaA+J6zTY5gnBpQysuxSUzKkj45EJFMhhZALUYCawaVR1D+s15UClbsJn
6A4elnPs1GwRT81rNfivjWCnye4qa7UchLTfx5JGukxYy059GRWZQ0/X/07S1XLt8I7O9stgEqJi
PRoe0L4O8+R5iuilFxFtGe32+oyEy5labL7ralpDXTWPLCfTfkI38ktqm+2TheXEJsFda3GPY4vh
iifEF6zLtned3z3HS/SyCMyD7ZYAFjsVI0Ykb1owBsha6ofrJcl/AOVA3SfukhM+w/uqgW+yXiyp
jpI9d1y/WgHitVV0R4U1gW122pzBvAmiwj/b2WIccBZ4GGJTE/37mzZ30P/QPJ5fwjHrwzFTx47e
2zGyYiJZ2p/WYlI1jn/IwklsI9kOjxFIt7kePwoBvCSygIKFdvSp9exr3zYhcKwBsyvKO2tgbN4R
kd9H45OM3P77iI9snQGjHFpXCxL5EjtMiRw1NukggODW51D0N8gQcz/D5l16OGoaCw0LtyeiWS6u
a4zb0SinarbTB71dQWikWPQ84y6GWKc5fhKBd2eM+NlRz/a7OKxQ5expAlkxJZ0J+LObnwKjRDME
3KeZdQio1++EIoayQt45Ch2qMfuGYvB9GRrjDp11pLTDe9u7bWLndRQqPS7YBDLXxrQdUFVeqXwf
YQyyNc1vjPkBMfSDyQpR2E4p+ynDnWnXedVXjgcAud25TpJ2kyfLclSuewmqgozOwIi8qSx/B6P9
Pu3kV7+yv1QM4OuqaukGAQ7QWhUwJGNAn8hIWf0xqUP8V4bMZtETVpYKvCepHovW/NT7ON4hswgU
2ENMmy1kFxaW6HV7782mOLlZ8bxguZZUj4Nr4JrR6WGGN3zJRbTFkCTcjHkORpNJbBbjAVGLQ1NE
218qRqpeArBYKEdO4t4R9mWeDWw8tGLQqG0zsPXpd6sc0iogtF4QKoYk8A9RIewu2q0hpmK70gzG
KR/2tjLeK6RCz3IJH1qW0nH9KqixIcvV93iga1K3wCiWDFekdXP8kjUylU2Qwfkt6yUuMSkmBGdz
gjVW+CNdGYQfxFR/WfkD40pbIIdEWENjBFpHEqn0yzKmBfvHhdoPWQ3cb/T/dcMM58sbI3WMQ3EM
h/Rb6SyPTULKv4oArZdf9ITfX1t8UPAaopvfm3guUKT59ZITGyWvWtyUVEYIY/kHsK2NVgtLfK0a
OEzSO4A+vQtbO0EISrPqqDbrm059Xjej8OhoAXo//VYyssLwf/91/dwijWmQYmMIbIQnyYwiP67v
2PX64i8exfr1KmPm2fOTK/rv/gAQLaJ9MrZ8um6Ptl1Uxzln7YREyeKQTlGP4bjHK6IYQ5vM8bWz
XNodV/2p9ZWuUWT9smwEQkm6blqFd9aX3ojsS81pxRGDJg0CttteDs6JeUt3KoJyrzzCb9SPpI12
/wh02MEgJ4E7iCszwiyrlBTWLsWhLvynv4gKDny4ckCmVXPpct+vTlGy0JZCTmrOJ+MowPjAX07M
WzMOnFurwZYRy6Vx76OPfzZDtP67xpO7P4WplrChlslQWektlF4wAWjPriGAbGLhJA3YpFuai3N1
0hnGGn/TyO7OftEiq7l+hBUt/xpFWGaViH0mXNZH62VdcSYia4s5AfktNLXQBqwbKBPq+rpV/nGx
NX2LPN3brkpb/WrqsgqL+fwyUF3ssCrtQVPGAshsWwAswez3DGgPeORNNeNnPFXuz1XeLM/ce0Wn
4LDqx60X4TXl3u3Y8qummahqxZoXk7dN/Ia+UdCG9LuJNpqR2pKqU1xpeD1ejlMSI4xHJYkAEECu
f0iOVXo9r19GsdGc0ArYGY0ma65SW6vA1npZ9Cn33sueU9bqS3EOq0mce/lqotNx81s6bH200M1R
tvFuDC6loIy/g1udL5R6y6VlWIoCbNIcQ3N5nWwAu26cP8yGYiKvL3UcHXrDRgW0ja5Yaoi7Sc1/
fQ97sSP+SurGm0r3kgWI1C4GlMuKgimnI3GRik4XYvFokfADQMhaRuxwjPT3rHxE3iH4GB3kJUVt
AEQZ5yMehd3GHsPBQaqoGVD78xtAiEV+P4D7GjK/PbV0Q62hKQlQgRvd1aDQN+4Eu2FM9bsqcWfN
hmd6C3RwG5IkW79os9EywgZaFDmJxl00UZYaA18azgIUB13YRPSXznNuh7Y4pUt+1/vYzxH6MQmd
P8reii4SXaWJ2TtSxNEMe79JTiqUJtpLVM/jODsz/AzbuiNk2lqOwtshBxNjxpxdorReTn1tpIAC
s0NHiQW80vhah/ix9ThUGWV+q4ICDFwP0GZXTe4jOrzJxpryb9VMt8c1sy892tJ7t2IxWKN6j5v8
EwbLdB3aITn2NTm2eYlVBXhdxhcLEsttz4gde7sKy2yrTShPopC55tzEiN2J/Pb3xZtsCaBxsQA8
YZngyUOk/EcatyZqCHOd3eaI95VYQZGDQKLu8XBBIancYattn1WLAuD6CIejvWFp0TFMwG8xb8l+
XUCS0gQCVA2o9ec0e/EucvN97IPoLufQRoFQWOf1Ua2/XB/9/gaKbfZ5CqCbIZ+XbddvmJFD9oci
zO73z61/Zf1hx4qvLf31A+KE8jw4tjzbZdICDdcPfc8yTjPe8JnhjmcYvev//r40Y+n9+qWigUOF
eH8KY0GQok3eueg6E9qgPknok2NdAqp9MvGpH3N8zANwWUgJzi2Lc6xBhA9N953miqY8WCnSUUd/
ROu4mtkxfiX2HAV8LoTHUBhnk4PzpiKqjjNhMzeA7NfZKLdemCKQMONBn4zTrgV0trWC8caxiWud
kZYHlyiwEa717kYm27v9HHfZT7or21J2X0RZs73A7fVli5gONW6q/M9jqsXCRbXhPp5ot/b3RRD9
yCon2ExeFm3FWDF6a/a2FizRPUzUfbNvIFfxY6GPQSdtkNBHDDt7n8y63gtuWda0777HzFt1e38S
L4n/xcGHEodESISdM79yZGNm4nfgXEc6XWXz7CkGX0qC3ms66uzcA/MIZDGKX0B6Q0XvsL+gPNpP
Zf45a5NDIGw6j6LnkCXiYXC6aVvEujqXdluRfFJtdA4yqCf4yL0M+Tf4DIq49iBmo9wqM38AVQ/p
IQ9eg05v9nKPUyWotqK6sYqJ7lBNsrAgypYgf9Z4BSb1tLWtBsfQIMCizs66W92W1XKRQlQfwKIZ
fnknWSefxOy4O9vjKF1Q1OBkGNGHfsiMCZHN5NNUTkfwtV/qmRmbn710DE5ZWIyz5KYZi5fGC6BJ
xeDcl5IVQKQ8+j42LZQO4GWC5GHhj6E+T0cJcbyyi+F7lXSMYWg0e7NFwZOgGLobvK2KDapd93kK
ii97absYKUEBtosAyA4O9uALBywzsKE2F/OuDoKvnUWbMq73ZY25pJq4P/FbxSTAy6NDWdT3Wck0
x/hk2NU5YE4i/eyxDnYoYCJPGhT4h/obK/ZuoglHQq+4r4OEkcIQvwHc2E/9vq9QA5XxI0bh6TZF
M8Yvwe1UgIkMzEsNSHU5hJ0R7GdPz0ANR4uWX5kYIEarvevYFxqBUAkUHkMBJIOR9FOYe6YQF9rn
Dkjx7MOwh1OM42XgNu9ThUNRke1SJM9bO7w20nq25CXw3B8Npjo5+i70/54nBE8pbtKbekLceTYk
AtwSguwCy+KW3Y50/j8uvQjt21kRS/Mo+VYtkDxmLY6bOkt0AITw2XaDErYbDliTH0VM1iPUIggB
zBxq9ji2dKqFuFOfVkXBlXa4ygrKVXh7/RqNXKyNSrLu0e78TYqyyjahw9iPTk0NR+Qdw1R8jdCu
3WTdjO4quZrQdSa9Cj5MPAqbc6MvdgSGNqrmhN3ZNnu06u97I9nFWlUTDV/UgbHrYigEOnlVrlgv
OFE8tvmCf2FH63gDlA6xVSUqlAen7xKu8TbDkHi7GuINAzjEwJtRww40nKDcZCuDev3m9AAlBbC9
hwKEpS/TmqHl5tBtc1rNgKYxtUKaZ5sk7BWYZTPwVYvjsGAPp1oB05AmHzwDOvwGcAUolnxDCPa3
A37G0AewSsPrHAPsOJcjYslcckqes/lN6Hy7W4xnVfBOCkMfeesPaTTsKcLjFB5bc149RSnWsOxb
H05JFdxMzd5KwdS2KvxsryzwfNVpdTWre9Lasz23ZuvgTktd5In+dgpJ9uw+pxWvM1TRogA9OCV0
699fF5Z7Y45hd/S7kWnv76dP9AthsMekm9iilUjy1FFbWQdYMxmQZdf/Wx+tF/wNLyVbn/zIx/9S
9N5p8iL8JZevAsUjKtfi6g4WUFXZW7TgaDJBW2BIV6KoWfT9F7ONaQkPeliI0qzsTchn+hJ6YoGE
7TIEQjQP8UQu4cKGDY3puNoJrhc38vYqMJJTt77DFkEZENPjTCcgsSFqGbSxrCQ+4EL1mhmERbyv
IUdaXtnsqsYkTvcDNEmda5PqUm7EMty3LRGVh/xn1sruPHb+8/8H6/3fgPVs03UwTfo/o/Xu3tr2
7T3q259d9y+Qvb9+8y/MnvT/TdsrWQoNHwlx5DdkzxPg8ui/QhURQLX5iX9A9hz73zDrwhVcKuki
FyT41l+QPcf6N1tbTGGcQ3pkOeZ/yyPnD4McIBgYUiEi5Fou+EDT/8O10RczzZ/KQC+toePkIL3W
OBsP8agD9D7wQwoa8z/dpE+/LL3+RwFZssSqrv1f//M/e0bbZFhuelI7vv7xjFnhFA4Usuo0Yn9N
g35R1astL6MD55PErt/+/dNp4aJ/9hXTb5AngpDieDb4Hy189E+OXGFnBEtTpdXJyg5OBuuYCfS1
WtI3WS/X//ZTKaFsB/Sj5N2tFmf/9FSDh7MquASK8jb9SLP0Q1O5Y7EHXvL9759Jv+g/3hTP5EJV
YVTIcPePe9jJaGkjd6pOdML9PfOGmjCMBU46QUr++6eyWPP/4bnIPxyFHTdeTVgy/esNrMwcA1Pe
lUghbpM3XFVNQFLydmImu2Hah0EqjHsYA1QiGJ8O3r3gzF7s4u7vX8qf5mp8lJi02L7Np2lJR/2B
LfWGXBmdT1btI3ZspjCX+vlpDqerZczXqZqeWgdoI2XS3z/t+g7/vNuSkaz0EHv2GWr86x0wLIpf
zypZQkZ6k5jdDS1F+CnjE6pQT01vMBwLL0mxXBmjMCww4jeEpA805Nk/TiM2k5IviUxf/l9eliNc
4ePoJ+Wfi0A2ZW+TqDP8djBZD/GqkR7P1okRQQrV/ejNu74BOdsl+C6astt2ZfY4k71tgCg9K9xs
56U/jMiG/v0L+08/JtezCU+eaRJe/vV2LX0C9QefoZPR182pGmwwdxhdzvPIBnfYEV639ezua2WX
9X8RW6w/4Mc6nBEwfz+3/v4/bUGlfGcAsVSdJlfg2ZRAESfl2yAZurGb6TphGr41kwk/Yfk9jl+L
Juj+i9Xyn8Sbf3kFf2xNWKQR2vC8giWyUwobyIBT8rbA2qEnn378/a1GnO0/3m3M7RXOVz7wWNv2
/licZQCPLy+r/FSa1cGrvVt8Dz5GE6LWbA7IONT5sS7IZuLXvgtcEGCIT2RqfHIbcYI3zOTJnG/x
efiYs/nWx691Iwz/DPznULVMr5A39dPhPjT7J0f0T2VCT7T8PBHg/Dh5oyXCGHSYaFAd/AI6YnhE
LzSnAOPv6J/vJbgaqJdQ0I4YMT+jA72tSoYVrcIEcbmtMWvapCk/5HYMNQQ19MJk1HMt1oqLeAcs
Yb2hpmF8chzG2rbcMmw9ZZDrN5GAOW36xZ0XxTlNKKvc1fPb2E6f4trZGqE4B+V0U/q8xoJp2pIW
nzqPjMqMQLDhz47/UZTe5HV4mgNxaJPl2tXmyWmZeCVvmWfepiKEWeEfYAPixj0yI/CTj9zNPko7
+dDryfZZwjg9AhArHoXbvisdivWdMdHNJ1VuDxVFEq2hd8MDUm0O0YeMQDV53l3bIk4x8r6sCef5
aXjJOmQr3HbXcD/X4NHJCdg1xHijqYztNOdvpPZX0Jz1Bq376+gjZzHO8xMgVD7s/m00eHNq6Xd2
0qHO2VENY/gM982nbLUmMkaPj6Wcij3Wl+c+IIDp2x+4yceYAggujRe3C7mTZf7R5O3Bb6KPzgvv
bOEx9AbYjTALJmFD9a57YmTeGrpF6HEX8zrEw33i/5xUJRi9jtdo5Jywme7CDr0mFSKmkfVQlQhW
A3JJaQAuj5NQLNjl6qvhyfeXU567txHoetq0rb9/TIGebGQVvvkut6Cgo1fEP+phunXMDL3i8Vos
41M06oWGnY1+vniuv7VMi3wjexOLeevqO0Xycz+hdeyl5tUYofM4xkdapm9Wkr8NHuQaMV3rGmY6
thwgEh9FaY+bubGeEliwjkmDrgbyusUs9hGYF39caOEmn/XptEG+z8rLUNDh81V0i8RJvaOouy68
om0BNaeuYgNSTfKWpAAsOB0fZDj8VFr3wxZ8WI3052Od3pc/c2tvfXI9zEW6Qp7ZV5f11Xsp72+y
hid97iZ1W27iN7uC6F3Xb2POHpmdC6bH2RY8J7IMtkDuxLzqpYzuM1vZlPdGjxrVEuSnxOKziQmg
R6cGLxkMV7EChRCFuEGv8NVC6/XiTLy2His0Lkj7px8yaIDOmQF8i1KgfS+Sh3U51m74keiNu+Ss
g8bIvgg7fPQ6WoyBx1OvoQQ7oY9RTlc/Y6+UJ8ItogDjVaBGA6GDWFwHNR2wZUbdMUg20o/euoE8
gskBm9NPcZx5bhdywjVsDfqoj3oks+DQbyqcjKD/M27o5iuDzXIHLNl8ByM5xN6juUzZpvf6p22f
Rh9eWSEIaBL6uibce1X66kHFMWrnVMfdNzc+DzN7YGC5WABMlVF1zHIn0IUcWf5ICjwpi55ibQjc
r/kBH+u8emSTecNV6ZjZGbysSfLS6WnxV3iWgHMIiIy4b1VtgIe5nebuArSxhNzaeABUF/TdUds1
duis3Jn0rHHzMfrjaGIJgpBr49m7QsRoQWTEbcOH/OA20x16Wtg1TPZVZnp3SbCyOmKCIJ23bsVO
n5oo3zZWFyCxYfn7mJ59ifPyLrhb3NC9pLi9bSqlhj2QflU6I+5AKHqYuPnhz3fjdUTRttLHZDlR
pps8rTSNF/ZWfEykcZgNQ23tDt2O2Wg3KipyEMzOc8RIZGNMFbikKnmdwoGGQ+Hkez/jxmUWIm4G
+yqLuFdynK/g+hXcXhbkmrzIPvnQx4GZZx/ITJ4Mk1tDiOu6gmF/Z/6oA/M5oSk5mNbjGPgg6xJt
YwjyH03y7a+PaO4+M8k5oqVxXhd/jzDhTp1FD83HiFlQRVK8WRbjeiujw9DOKVKVuH+6LOtoGsp9
Ofc/e/SM924pnxnyzTdjkNxAqioOcb6YKEoC45j6oD2IsHmte+5I2MbgSvJL52PT3dTWd9m3LvLV
KZr3foqlbmfXW5nU9s4cWfMiNI74u4CGRP9n69ooS3s5m7JC06HCPwnNAaZdI9vHNdiHTtDthjAD
npYs2iaw2tlY3iaLBa7SbOddbakOwRQf5wIGY1FXw633aL3GbMJGlndFBcNeDaTtav5Zq+7e7olb
M2cmBgI/Ja72+1wz2uERbKqMeUSvpuogXJ5sIJgzzqk3Kh72bqpxyPqzKzP2EDCij8K5tk3/MGFa
sutyRIbwGH5DpwmfDgaLEJnqnd2obItxEgA4z3rjF+9tBxGtwhtPjgNFeM2JaD6++wA897h8+yhP
0bpJRbetsGanuRuFKAVRX0Sj2Dl5Z2BATi4b9BE0/Z+TmU+o56GNxJtKHBwIOnktJrZAFPTPSzE+
2jqWu/J+Md0Y10O2aDiKLx7zh80agtw+jzeJBX6iQk/Ks7cQk96r1r1OnvqZTWxbHBRevdFDnKyA
AyaWygR85SO1MPKITyXbdWq61JQHB6fKzxSaHaI2IWOWECfxvr+EynZRKy9eOlnFe4+e+U4miEk7
nIs79DLK0xJeAK9Y7HASg569vCvqyb30RRxtimcbK9BnMLTEdlrI9qLe53x8tDw1fk8YREWpPIfh
DDh835veoe2M8SUpncswQHSm+I6x0Im/qHYwb1GsgU6uXMA+DE9FmdzaCM7UQRXfhfUEg4GJKejR
EGApkllbEaGe7881R02SHgsDWQXr6ocE6RkFdHvKXmOO0p0ZH7xpqW9m2GQbHwS6WS/1ngUNCQg9
wyPQiRKWFSMDGdfzbrZRK0rlTRMxTmzRVBmlufG+rTW5w7IfCxhPvUevFxmpMJ8aBizIfklCpmt/
cqem2Fll+ZBKuveuoU4V3AgEhot9lEVMw2Z1tSBY33S4mqJjgj5b3n8yrYEf9vCKYfZ46+Q1uIS+
PvTSAuLazcMeqe9ww4D5B7id+74A5zHZ3SEWsX+cqvwWqmXNpkiftAKWm1/ViCdapVOGZiKApWZr
bCtk4jdRKfc5uh07izTP9d47TN9Bt43Iw6CHA6bwocGFHD+iYstcGghysjPxqNwOk/PFMQx6iCGR
3AhR0AB1BolJdNrHjP2P+dFpQAUQWaPo6CEgBxzc9RlSuD16IBwBgw0+e0TTaJt4rMt57/pQapDp
U0dvBlRrxr1GVIHm78qRms/NN01iuqdoag6jN9eXyGr1zLDnRJoOPePQo/Kbh3REZQMg/7wrQBla
XertWw81BHMYvrYxO21B0mqTDfRlhcp22AemCDYXJ09V5s7zouY0Dsm+xValBo+89fEEPI69eyqN
IABjXE7ojDDvkxCtNgaY9zgk87OM4PvQptr3jaLJ0c8uu+7YuXW8d2X0IRrvzB6EKqNPukKUFJlO
vO0kclfBFDo3CzIVx5A+AeHMPwZF8WTXKCUsaE/HKhTA3sUu4lQ4ToDkw0kTtGW/AXX0moH2OaBM
9D2rjeAwhzmSCDaom6zz9xo9IgsEFWwsV62WpKiLw6NjQPzv5Ivy0vhA9SYPQTzcybl99ZVWOcqh
TEbANHcesnWmTW6w9OqkppAEEZQBuAPMDywWwaJTSmXZw3HoYXdQPqAoYV0LOw02aiZNN0iT3VgQ
v6vsTR+Yv7pLHdpO5TaNyX8gxRCvW8b+Jjr9ro3VoA0FRicFqbcAyVyM29KoOd9t8iyoF9AF4LOh
88PsCnjtmramESPVauaVtZ8ZknDCUs0kQ1cdmnz8NPmy3Zqef8Tumlcq+IBGA48wqITrPQFR+FIW
5Sdi0udShYA92CZdQpmpbAgPbZxcbUXylobdkwXUG2+xmfeNu8ObXx11poxe47UAxebYVbiV+Egd
YxPFktj46hI7CIJMV4Ow2C/CPel/vs2bTpvkY8G7giQ+KfZhFjwg+AWQteC/qrFUMMz6g+YONQWJ
Ru6mO6tW8cnYCUwTLpHaOxSmhypusIrFUGoAbL4IsgvVU9/lgQHFIWfjMv02rHqPwSNWlrrY6nWv
pdd3IVKMcvvYew3a5DvCjVcXEsc2FOmbDVBpOwLZynPqNJhhWsEbQRetEsaMITvaBTe3zD55w3S/
eO4zfIh7n85h5UDOwd12UPV9Gegt5i5Xl3Ma7UGMlJEs2s59/ezqMmSc0pcKrsUJ8CLIDgUBQrbl
rRiKCzIx+SGs1bQP4uLr7CDNSX3puRsrDaj1KFdCRWkq9J01Ui6/UqquePSY/VQFxddcm/OmagMG
RxyouiyVnf/NRsCAEWwbOyj26RUa9i10JH+5xcFvB40QjGPOZ61fNmTOalMCxxosqgVwjydbmOgl
CKhRivJFxthY2whWQiGAhcVJbeXDk0DjhXmhdQrF+CTG+TZuSI57jxtPZk+Bdsjj+ANMFtzvfnhK
a/KePMMmBmdlWfZUpu1wu9j2df0MepyL9qJYThEKB8zeiavw36gtdH1sRvNnR85vfa616ZoYqy7c
swAizQCMdZUssoVxkXFvaoqaNGlWL+xDC1Xw3foi7BbDE13aFjK/08kU94nwpIvVKllue/fVA9AE
SGU+F7Z9kTV7onXnx9ooLp4332Zp92DThpit5WzM/GZa8BP6T+v+hxsO38fy1QGtWvVztkNC/r4Q
0Seflp4ALFL26ls1AJSprOliLSS7IETeANEA2gxJyYLPa/ttffGWPnMqh/Vq5zQqEg4pBP4/OokG
WslvGimKngOMBDrPut6F4diy4NNY3gc5vRQLRZzcepysWNKCme5EwolpuA/GkMP1L191wOiL6kuG
OL1JtPEmC4YgJtZr2WZoiU6VtRcSDZJgar0eGx5RP6/d5DrkVjfuN0NJmmc25SX6hrf6XLbxf++W
4mczsKd1UT+UpOy9xbQCj5SLgyRpJ7to2wWAcutQQR8S/r6jEmYF8xuhiAGRHy0TVTi9axfdHavN
7EfVwTdd17wS9W31a6Md1HQu+vZbOlGA6EBbfUYO4EdTD086lOhPNVr6kyzdtymL3hLrPSmghbYo
3WVZQZgxHmZh32GGPiM3yKrQLYihZfeE0/Tkei9pH73XFkYndFUaaCyc6jdARIztou/JEDxi8/RF
v01p6J4yQbHq5L2raGZ6Bp+9blz2rU01aeuD5NVmd9SSRsXoOOkexGK0W2cDokMEJOgm3kUgakyw
l2tttB9TlT3VfnlYQMP4EdsfgCjFfVTcQPw0AN+kH4kFrACFwnNi0vQaii+zBBHqZNQduuHjhtEH
ACAETkdeddQaN4x6jhZJoqeX9nqJG92cYn5c9pvahKlkztFJZvJ+mliCbc2AiYHFXo7TJw8j+/3a
WIheMneuwGCqdluPLLwwpgDv/LzdVixwzVbEr560Pvroe8siM6PPjqPjFau0Xx0P4edvRdPfg00+
DPROpKtra1alPeXH1pDHuKU5N63ts+QY+wJLUBXcjQiWzS1R3efmJDZvk7c4NeN3mof7uhn3Wa8l
bS1OtNzKv3SDdbfuhw5oUiNRuyxjCipQfzuZyx/ADaiF6plnTrtDOEGmUZ/B/p+wUWKJr9uv9V5E
gPfpWmoHcb1B1hNoQfIxlNRs85RlWwbDgS7vOe+HOvyQIYEbXOi+13LKUqU3zdg/gV8/zpUt9gbN
/81sOeE2GtBi0xk14NqntdIKdassm4gMBT4PXZerndLnIwOXzdojxWyPVhpNt8K9jAbVahIRDZBB
xxQPZs1QoQLbRXwgbsaSrBebQErnLo8AwcfVifLUgBUCzoQj9Fj3AzUoAo+beo6fW1n7Rwh+AppF
kyKvaFEgm6JE24JssugGtIVQVEj42zXhdUhesWKE69QSYjI3+1E0g3W/1p7FIvdxogCetdyizstf
m26+jIkmBQQ9pk4dghcMXN88KydjuA+Fc+9M+cfapTEM3nSTxbu6kuT+JqQZNza3bsTRVtCaXA87
UsUUmU+WrUtpDCfQ38N93xiz98OLANX7uiWXayXZKFE/VUrJ2+QGJ2UkUKImYlUV3ehGcO8wQaHt
RI6MsBi0VDglOpTMehZQwS7aQPz57Ezyo0f3EYUWOOV0EcAFfiTVp3zmCEF3gUhVfmmX7qEyKL0R
xKCIylwCKsebwHYU2k18u9bMqCbRctZnWypJoztP/oRaCoiBZvWiW1O2y8YsRArNrHygy7BhWA1m
v8X5E1FFoyUhsd2EM6vP35pBc7gOkaH6u3UvA1CkRq2WhzWbW98oqde8q1yH2EyRR2c2B8XNOwd8
JR30VEM7fgyt+qlV1XefAeMxq2EFmF8DABabiiFAEGbfvBgXZxHhqjQk1q+egHTIrlGQBeOUbfWq
n9KnOkWKyFAZu7JGbbCYvxoBuUrlxfeL/zh68ACrKOjQ9acO7aSNm8xdy1lKKG3sU1zkeDEnYMWm
G1NVFAXN/CMQ3mdcsRB4DYujG2LpjVUVGH8//1LVeKpUOQocvC3F0nIL1AMQao3q9yozgHa6D8EA
K8asviJeCDYazu8x6FqwwDA+itQzYPPD93Ln7Ha0Y/tugsbzPJv5a57CMIFDjZ4A/TrDPyzu9FT5
kbH3aN9tYxPZjR646bZHlvDaLodlcs+goNWuXARqkyJLHjCmvc3pPfQTyrTmUN/jw6CpBkOFPd+g
DrJXYl+Fvbut6ww+o0XakPTTA2aI5gWtU6Bl0XKAt0BTCVDeKUzGl6YX8iaP2+1Iuk159FaMAsKt
enVRKXfzFj3SyvjWlSD8AfyjlVIpf1+Z6WcUHJ3j2LvpBUSlfXTc4lMxqtCComA+yRpDmMJGgjTX
6JRUX9zFrW+SAd6oDRh0veBj7537r2UxWGfWgvzr4oKI7JKZ9H+1KQ8LAc94rh6zGn7cepGac4E2
N1lOiBFiWPHns+IBuHS4nwdjr4H/u8hCYaaJ6BfLiEhj1SE4GZNoF6Q+jN/SbA9tlr23JhjcPje/
FhUDhSyJYZ1FRbQpR23Ioi9xGnz1m9nf26J2z5OK/vmy/l9SkXmgBfs9LgG4ZeV8w910zpiLOef1
0R9fChi9x9DFOqmsi1sHtsNe+hWd1CIxz78v1QigzPIr9Exw6XZv6ylutVgFiQEwL2PoEVpJS3Z/
PcKgRLAESQTkgcVzDnnkMPrYG4pp2psRJCQNfFsvyOmJc9P+O2Xnudw4lmbbJ0IPvJmYmB9w9KJI
ef1BKJUSvPd4+llg1e1yPdVzIzKUJCU64OCY7+y99npdUfD3fvtFEvBGWUpFQxIQFd9+UO5HY7ze
7dNUydGoc9MY19qkKAOLAfx0j8qKzb0K2ksqgUepk9BPi5U/Hui7qCiMYyrHT4re1EcVLB8Lxzjf
Chn2UM7SlaRVJ5/E6kHUmyO/nhBF9oho0yzZWdmAxDUu4NyYFp6dAjSrJgnyJY6QuekJseD4Mgq3
A9Lp45XU6HRA9LD5a3Y0qPUuhfb6fuQ9bvdAZ0seFX6AelZhbvqejxOOc3VdYJJfZ1U1KI1Tp7g9
ZrAM66xev1eF85SK5WWp7yiKzT7++zdVLLMzvAiWhjqOT9zCi72oKQ7S9Ti3vaBT/l5vakX0E06d
7JGlqLAEII7+dmtYz8LvHhP11h9C9dUcEdFCTOjdUTbeBNHo/MlK6wPgivCQawBN4mk/rD9ut6Yh
eqBwtthoWpl9teK0D/XsO2Gj3bspAm8P3X7c5G+3WxhHoFZkRF/T6WU7mX0GmZrkXove+YCXdKCV
y2VXMeKrd/PF6gIcsesPc54/GY5wjiFYfJjlTTk2D5pAwGpTzltTJdRwvYqN9ersyJXY9GpyrHMQ
nnkXeCBfQKBOw1GbJR6RQyxktSbi6AYu3KQHbUUcKw3K1piuZsXXM09scCRL4b5ZL/E2bgRKd5W6
ms2knRpfbgK4ISVJDas9vc1NC1cG5SZOe2ujqDW07jCFcAkeW7dF1pSbbJLv4IB5bCXKW2jslZGa
iKPbA38LnUoH3JmuL6Xj5vGT3AQs2UWHNMOdtQYvUAUXRCYRxWddI76bNzcp4KA2qxOGB0L4ShlT
Qm6S7oZ31QwTyEHQxYBxqHtjEdX97dbtR6A2v96NtUr2wckycva72ajmTVbUwz4i5/mXGLXbrdtj
Wvg0hsGyo3oMZDSYKI8TzFzQBNApygESclnQcFtL7fsscVhjgyF6Hu6rKH7Norp1lKlxo6qZt1LY
PckpGenaZEfzDPOAxkzhYQwxkZt7ucc1qndBdawsUKihHu5UljwFWC83rsQfgaluEuPQJuI2Kqd3
IFjPi9a9pBMzRmlWtiPzUla+cgIUmSl8OCtPWjKyP4f9g54kOosFNYxWEKh7qO+ijPdpGNqfNZPy
rsn6Dd7SyvtWKshhmGvdcTS1XTTLuicZyMiI6CEEo3IJ3mxsy2hfQcn8aHXzBwsTW5MMvDl9+GOq
g49ZBbhstNcC2bu95nhQNfWhK+3WLyBCrGFeZnJJTJGyWVLmesnM5LY3KyZGsvHYgayiyOIAOPVj
OuQmIQg4WNnAikFGK71do7+DGH1rFl6kWaJvc2KYGzGPxtHK49Dyl3AlrGiR+Shb4Q/FQOVeSNS9
LjE0LpTqzODwjskwp5vXUUiPi7JfakITRJn9Xj1vfG0he1ycO/mYl/ErvdApFaNmJ0hsTxl1tZH7
/l6uq9wxp37eIqO380ZQPfKksdfEDHAL5nz24ga7uUyFNnrMZpvjolMBZyvqO5EHQJdrlUcVerco
xcP6NSAfsLGcPA4GwnkEicyos9t+XbAaEZJymwfNRYIE1Rssn24VvcQKv9dS0HRbUIlUWMycmAo5
2BMalTuJNj430PFtTazwi1GG6AIWkIqjsdCRBdYtagKVojWa+7QePUVPP2DRPChMFqkdsmY2886J
jcI2B+oChC5SQkJK0FMWyuLsQ16RsFv8b7/EX35O/xl+lfd/1S6qq8TsD1IwS2RVgKzJYleQrIA/
6YtasuLVvl1dcqW2LVZyBNnykSctDWx3pnBV/oOZHhkkeHwo+FGfWEtNRHq4PaA9K0o0r2XWTYEi
XqlWrAxuhzKkzKiaUJHGHZwvYmKaYi0Lt3dTgtWrv0UpBKy3Kw3FyPytE9vNniBzQtHYEkMFMY9q
T5nokt/Wb7opf6zGRUcY19JB5i9010z5E8DbwlFHxvL3IiRpFXT95aCgIZUMVVv1j3/W5YVyOJN6
l22bXHrukRM1KUvW9SPFk3mSjMMybkOrAdbfm+7fv7f8L95bIjKTN0VyjygWnezvBV+tOmg5pf5s
W6073nnA+os3kqJnjTKDIGt3JQZTHbXIPEnPpiHvrHHcr6swtkWvgYWFuVGhYaBrmfvuRKAH0RmU
fP7+U+p/EYVZoiQamDVMEQQnm4Z//JRFMxWpqqc0G5NPGXUsEM0WMgjdMIvJeS2vFXibqtWEBOTt
Y5WM1WP6vYo5YuC+QN/YHekz0y9ZEaM1+ADyQ009Q/1pkEuaNPlHRqmQNuGrMpOyMIneiXpkcnt/
kyCG4rpuX8uBHTnK9SvRzpBaQhaFN50Gy4RvNoJ1/N9r1AYLeTmFrpQw4IbLdAAMxJspkey0pDIx
FmenKVG346xlTq4N1zmPvuJiPL9ZenZdF2zUeT70ZrxiZxocdXqR1yJjrBMKAq0ekQfc4GHTKPND
NkXbvz/W0p+jTFUyVCVNkhVNNwxR/4tgtZriUjApfWxjPdUA1KkeGlVWv6vepFl7MrVdVVF5taNG
M+AnhYqVwBkDrKD6+iSWDAdUlE0jZmacVe0BNfm4bQdhk60j9zxSz1nyzMj3EXwMCt7DVQWo5VdS
eVxaK/cHcfnOFwHSC6oUX69n/1ZsDiMqFkoI8z76CFeMRyVRr8aC+LFuKBYxRbJkpO9vWKOIaFRs
6Kl3s7zWnhN5WxlU3ygzlKQ8OzpDKCCo+zFiYwoyCATJMns1FlbE7Gl/5DJspdUoUs30PE1gvGed
waxw/T0MGer8VP2rXvgCxVf51BwECRtxUnSf+WqCW57zXGamoHjZGG9AvX30MuXGHB4WBh62vIh9
KsIVMqAY69ZITOBrIT4x0aNeRcVHpTSXyg0wfiIeVNbfjmZ111utvRLKO9WA21AJX6VM8ykIRnDL
QHvDjepgkYY9kaQssER0ZW3YImQpS9gz40aAgmTXK8eL7RJ8p/Asqg9ZSeb9iGzKSTPtWeOX7BDs
w3L8oY4R4auFH6j9SYGEVK0iAT1mnGgsIrga4T3Muc7Xj1rvwjL6Esbp2qflcJ71NTeF0NSVefWs
BORWTHXFHlfX7LFxPf2b5vovRhR8pLok4gSAMLV6AH7fgYU9GhNVaNOtsn7ldTQgBxrbU2X9FLpD
YSQsWjG/o8iBD1Wum3frhlm5KunUVUaFC+3f6Hf/qvi2FFBKssZ1JFORhAn8h4+EgXzUq1iKt5kW
vlV5cs/0ebeWvjPMKkIz74JVcVaOw/MqvcrN7CMQ6xfF1P7NsfkXnbsCgYyjoxirE/PP0vM+7odA
L8p420UT4Sk9V1UP2wCQDMqWzkEp/tmwVBsW7VNv2H8JkZy3a31DX/Vj6CmclmBbGI/mI3SeR1mN
ZtK00djFBIb9/Xm0/iKTt1SRPgeFvCVJivpnHS4TbJVt8DHaTmkSuAK76CgrXHFoE8cM5HUzm2X9
kumGp3HaDoV4iORg3BuiikOUJ1KgPpIONHp9DNAD/YThyGs1CuYmXa8au9RZFVvE69mXvfVM0gCC
B3HMWTwWpWBXg9XuxnR6yueEyPcFVaycE/cQQE2zBM16tlgLyeJVbh6ENGu8W008JCGCucay/QVP
iv17GCmsZS8VgKAtvMveq3q861wWToey8knPZV/PrTudTLWTNSzQ7Nm3EJTRDdVK3ycNl41SV4Uj
S9Lix5bw0lRt5sbId2nB4usMHoeAku1ac7xJRQtqaqYlPEZs4IqMEREol0GnQ16K4sGK0EaFSj67
uSLsLFG7L/rwWyNybKMrW/JLQTO1OMnBZSZ+rTeQnBZytKyqumbzijVJ6a3yuZu2TRx/dWNc/jL7
+I8/zAfb//4v7n8iM2jiENb9H+/+92OZ8++/1uf882/+9Cen+BMNZfnd/e1fbb7Ku4/8q/3zH/3h
lXn3Xz+d+9F9/OGOdzM1XfovNlW+2j7rbp+Cee36l//XX/4KHv93aegIztG1/+/WqF3xM/74Uxz6
L8/5fyBz9R/I1blcZMsyRRXG2z9B5qb5DxFzk6qKEgCaX371K8gc6xOTKGbfhqFJqn5zgPzqilKM
fzDai5aF1ce0QCz8f4HMCWD7S78sKRIuK32d6NMZ/rkT7OWWtTTplbs58BaVNSidFKMOXIdgjhAx
WuCbo964a0nuoAQ1NbYKOouKRn4h8FWG+aJu1AyeJQkjoQ09Vd+TcLvJe7BPbfPRtTkKuFT+wcp1
hkYqXdgFVPdDGn/UKzVtHOm9StXsDnT1IdQ+9D0J+mNn1CPx2Aox4QyAtuuibXcdYWlr/VVMl03V
K8NhHkOULjLEvXydOxrwapS8PFpZEfnRPByH2Up9kZqNDdD1pFm6jM+V/UsqGT9gOLNNqE4trlVs
j0FbO1XXXwW20Br43LYRD7qL6QAyCakmZKqZDrgUtoBI44J0+F4KRIjMRG+HVZMdaoF4GsWsN2XI
EB6i8e0HqTxJrdc05b5K1OKnpmtvCWmARk4tL12q7+GFgcnX1DY79OCgXdT3litHmmexg7IBQs2Q
yC6yjZGaQ4xqElGBth0bycusUfECjWwcDBE7cfiIeusLaqcN+vOYZ+lmKKSzGGZEhuhE66hjzZyh
IMAxJbIH/hZl6O4OOvIRvwrCqji6zxvM7XKp/gB43J0jFaylkepEX4big/BAGYlKQIuei7Ih9vui
38Oc8Wa5sO6sYBIvdf+ddGdLlsOXcTJLskPS1FUM+bNXDWM/6nCYa2T6VPCWOyKhNvlCUGm8hljl
qn6us0uK6tAYEIqxeMAvtxjhfctcbocW8ipQOiDTM/2p18jYB3Ke4ENYNat7eKqxkV/ZIA/ZY5JQ
PMQJ23l10LoYyi6tGZewxxMRGnH2GZRWtk8MWKqr7EYaR9ltDaHdxqbwFBeBZ63V1uiWKDXkM2De
sDiAxmW9Wy9e+1xOpb6Ts/naKYPkKuUIE9Ug0lXWq6NE1c5q4WoJyo1yjblfm8fDjJ33Dj625fUB
1JBO1B/ILKxemLOy8QzrOOxdEpFVPxCh71AMXZyiyzp3IY8JagTaEhXEPjOgbSfEz2lF3tcC7xnt
17iT4TfiLW4dTJr6Fnk9SpK0qH3ElPg9mWavUSdRTnISoSN3uvZujOr02IOqsqhdQq6T511C5dvs
kSzOsrBpw7H28rI+G1TxiDCnANHndeMwXzlKJVsjbaY56JZHd6SseIzF9iNe9BfAfSIL8MQhbOhd
ToZzMivoHmIcSeTZXgkmAfZSX4wxAbiVILdPcAfZ2gCdfTC+oE+zW0qaQbAMbKqrBvTwLvyBqMlP
2znaWEv+KaTpXaQI8wacwVbmfHtyj15WgKOraA0aPdOJC/QTaYXOW5LQskqJ7k2zijRonMuDRkV7
LsRoW6ol2UjExPhwJ8fOWN0FHSvE+pD0JlYbTAe9uVDtMwENQs8M8Xq7xQRNFVf2pdf6r5RkFEeQ
ocVn8ewamkCEgtGDNmJyxoxHvdYnhcOldmz4D0WPHUFBSNodZbm9CyXRLcL5rquH0C1SzRfzZZsa
gelG5ZJSUaEDUjV2VSRz2Q4dsEwFZKOiV5HHrsCeebVKDQbNgpCLSB/Ho0Tr2E3FtE3CdSMl1EEK
F/UlKozZGUxSAXoKfL2mnNSMrp3df8hjSUSIjHIVK+NNC1jThXl+GIWXTO5joOEp24TQOrQ4GqBu
zAVOIvUiWKSVdsoM8bxDtDxVqBu6gj5CLwFvWK/ROGleIQ2E+rAlh1ax/ghr+W6IgT8NaflszpXB
opJyZpQW22aMv1jpjBf2MYgrXszHfECBqAqd+VDGqEZiuCdKGd4HS3+dUKPboS6WHqbLcW/Rj0t9
UbsAkVTiuUjAMb9DMgH3pdw/AUNRL1r8ZXZTt9GxjFSjVqPGn7RNovavC4zAdtFf2Vs6AZC+CpN4
7cT6p4r0zY6HnJTS0STHjyEvpkJChNpZYr8MK3G14pLwkZD35JkmBfEIU8Qipn4iK5RJ78Y2rs69
ZDwVJAWeTAm28QKyfKPUb4WoxodEEo5KipMzLZcPXPzVZpGiL2WBfZ4Y34QL6juqMYUw15R3ld2M
H75IpP5CdEXp1MsZosfCwps+FImk10+9zFFICGVFEG/XWPXJddDOiYXAQDNABYsZk+ylMVuvRW9E
GQ/3iPHADs9OFgDZsizACgQMJ836yhV6tmEjkelkay4fgVok+7RKnzE8jndWpe3YHI4JGp6qaz7F
WwKoyTxU6Q30QHQA9Winpi4uI3sNTk7Std1bLMiLRsjQwlZflVWIRxIW6f1jGQGG3lMs0Zv9rLFW
AKwBUQSyUmDKK6MFG04G62PlI/m6phAIG1gI+8TxB+rHOzGphWe21LxetX4MBtTkrjY18jnkik1b
ogyKsrgXNH0vhYy3sbX8TIf+RzL36qZVk5bVY4GqLkn2CU63QM6jQ2FqD3NiTa4QiJWr9gwV/SKN
7tzVj+Qe0pfnOo4ABRKkFLMNFRko/Yvlsa5Sweu77L7KGQuFudXJ7xIDN5Qeo8qCOYEU1u2qKTk1
FF1wkujwIvIUEipi8yptVaLuupzS3bcMHm9jVvrJ6MRt2ENHmyXcDQv7UGnOAA0CZJHmLea8cV0H
MvtSRGOT9AykYZRG7LyZ50KATy/Nr2D8crfTCSOIw/Skteh5mT8dZkO8p4QCznQZ1LtuyIAJDfJH
ULfoZY3eOFHdwPLWChLCcbAZotr9lEINpT8MVFfLcrgafJPkkUTtioje5udk9KVfSuWTrtbvXaUM
27RlGAlVRSfCAyVulz3EXaO49IYm6Ck4WvlLhE8RvzTybFjmfjSwZplExGJgbgX2bpYfcQvWRUqK
u6bUdEb3TsLcoT6Tpif7MnJVO/MHq3mu7sVA2JRmjiwE9L8rVZLqmySJ2gkJ50DOiY4pl89oTGTK
YDIxBmVPAi1Q/QpAzTariv1YpfWmmqmT5Yv0JvRdyySuWd0YIbLkDHHYLMOfiglD6IIanQ/9mlTr
KFaInekH8Yxdws9KxUSYovc7pIgj6l2ZnlbM7RDZ2bZckmcUduI5yUHhWA+g+4SdEpMsp0szIGz2
g5b2kCfmsu/mGPTrMrg5weK2haGOjh7fKRMl1OsmZdBBQktaCInsN2BufLNkFkiE0K5rannXBacI
//FdqpI/DypjPzPLh38yWsh7UZoegkgjfVcQ96mBw8JQSn9Cuo7AtoFRYszQSiyInKJXVUWLli76
mQsSwA+kJYSRBI+xGj3GwTTY89AMbhayIUGqJBg7Yp8xEZJUvdfXH9iIur0viGwJ3u7ffjDHlnZp
g5yVLVeKz2a1r1M6U56beKi7IjbKYuCFGqUgzxwn4Jfrr4sYDK8GQrXuIUMyitT7261/dfdfPTYN
soGTN6Zasj43azKUpLleOf/rq9z+LqgldDr6RFguM6Lhd3+tpTk0x9+ejZ6Z+HgTdOrvfvO7m799
qFAHl1KbTeb+9mxBkAUbCQcZGTCmfn3d/+u3lEK03loF5otL4H2udcn77d1++Qa3l0JXTPPG3vzL
G98eKxuAhQFbv06L6XBvaaypulLZaremgB0Lo9j6i3JtAbdbbVajcw0Yzn77RdPQ3RhrKwPjkzvw
CDuHhG2aFHhYsJo3wubtR5AUh5LJ/AZSa7Vfu7rf/bg9ZilT5IZFKlP0T5YNjKitnJnomYQaXFI2
dUBtY5xlBlRdB8l35Gd59kQJqSGtihbatXGxt/Ip37Nxnf9y60+PgcnYisnQb2aDeQs+IK3YqFax
V2ccLqNG6vhveFMZ8xfv07D6jQpiLYhHcYaYrGi5BIJ1e5/ffszrO96kMr89VurQew0YxL/ROYHj
wAMeU1B7IKB+e3wYJsvHtHCMkiDf90bFijvnPW9ITyvSrwjmSt/SVCulsdRByrUyFPt/MklvzMfq
n/THP92V57n3FyCc8nK8kSDXT0BuV7wRathH6YoTut0yuWR/uRtVBF+bEWhufUUTNQx2+0at6v3t
7i+P0e7coLc36e5+9pc9WBSbTEkaWrcXVP8Fr90mG5lkRVcU0H56LGzj9IK62A53wL7d1tU2w4yt
Zjv2bIv698v+ZfQ3nYe2AOaoh1ZzTo5WwB7jLnggpHwPtMt0NsEDme0X9tD9I3xOp3cp0c32Ztm3
Ljg07219syOdM6yue1K5QXw7R0wau5fCcF9MwdfP8ycP9C5vmNnBg0aZo/yJF05IH7iwN/nxJXjo
MsoHKCF7/A0O/M0ds+ALn03aMAW4bHht2vZ364JBd6X94oxuZw+jC/JzZRZZD/mSOhHHYia9iaii
17g+qcWZw7IgxF3uS+2TwzOnorcsO0t7zZhHv0/zGXCut5CPGIHoaj0UI2DRRcFve2fAUTqf6+Ve
N3ZB6E3LTpR1Jjl3vHdwyrqQ8FTVHu9HcNO2FHij4tTJMUu3A0q+74IAdQvBiytFjgiXeHzhc6TH
3tzwMQiaaGYbZfHo6wwKu2Tka7Gv2yoOu3Jm6HGDu5bqV8uOUCB8IlC0utxTz1GxEceDNTs52kMQ
eND6rZNJpfZTQVEjkK3LcngrvQ9oX3p6Kqca3QDubvow4q6oQWK1+zjzAb8x+V/fbLqTcFMhH3ld
VJ/+A/cY7162nqC78U4P3ZmKTuaK54Vx7dSHnhXvaBY4MJxiZruL/qnDae2ZD+aZ1A3znAX3jFge
/6kvpSdv6O/ky0pExbAOu7nbpBDrnfhZOVNjrhz2piD6X6khS85wivYC33Svmvb4yApTqnFd/hA/
xX6LumQ0N9EP8R6hAQds+CLPonjn6OTzc3ClV7QtGWnEB34aP3ocXBKJ5x/b9lH0gVvZ7bGEAHrq
BFLEvkgvkIVd7ihXNPQ/ivyUjLqfp89S4zcgQ9P6JF5723IpqtvWd/DJZBGECX3gXXWK5EN3Vzxl
1VHYfVP4tevxbdhN2QVmOyD3fKfRY1SBYzgTLXqISLQNOo/cTJcpjpbtlW9yuPnkdnmE/MBFpQGY
MXaqtLiJ1z8Md/lPUNvNs5TsTErKOHBmj/OUPOvVxYKBllaPUo4l/NIWbzy9I29cXo+Hem7Z0G1c
zrrEGjv3puldyNxqPtMeOWW987Lsxc8Nv+xfqZW8S8l2cAYW77B8Wo+GhOuk+LYydyIY7ypVTl6c
ee9kpkG62TenvyLnhOuGLRHpolYnGlcYuZGxvqXGmTUfiuUU4bgn04+lA05XFF/ttZu9mjgHFMuK
Mws+DX9ZTgUyJZS5vCgJHO1IgLBPZzDL3zg77K7/oCUTjCdLbCgco/C0Whrx/VYO8QQ82OOUqYqD
2e5R7HGUihRd31NdPVrVZ6/8jGpnY+Xo6HdlsxN7EB+20fi8ZJwcheZHGzD6kB1hPii4euTjwOR+
yFq2xYkGQqDUfyjB/YAXhUs+ry/pXDv0FXXxJkKaz8p7uTqZD4u0rztUypyRkQwIrm+pmKms7AbW
4ki+eImo/PlS2Fb53LZe2DARc7n2qAVqICTdIPVNtl53ePLYtv40JXtG07Prl3vr3TxzhuVmy3Ed
nA/E0efOvoujq7aZP7mCdQk829oh0C2MzXbl825z6zyq3odyUTYVYlBMzTaKnpzek1ucDmMz7Adv
7bvpY+GzX3iPDQLLT/rViUXR7PGkZV98a9zx+CjH4pk60+wjCGJjlW8aWh9V5MgPwldDoe6dS6WF
Zfsp+kCh7RZId8qc/G721Qf9bJzQMtFO4n5DaAIdvbKnEfJJpv382tnRHceAuhtVDIyArxDwkNAG
59nHiBg+0nPGR04c+FeOltE/8RFU/phoG0ACNF5z8mc/Ayn0Se9DVzpxrfUkvjAsBls0pJt15FBD
d/Bih1xBNpCf6SwBVq4NlSpfgiyP74DzNz7qZzNlJKXVC08qDelbeMfjCXtg2HOyKOMQmCW5aujl
O8tgXgrN/v1NfRBOX1PgiZ8cOkzWNatGlyuJy3F9+eSFSgrdrhbvloAr3+G3dNW3t1fyDZlc5dGo
nA/j3ePoC0/GpbPH1zULw7gw/HEejQ0HKPoYP7mxYcOrWUcRrJMpLGK7YBxmYBc50etIqLr0DtJe
eBrw39u0DaW4B3dkm+fEgLbrLxfS0zyaFp8Vb6OTH1nY0xzgvnI6FA4XU8mU8AF/cMTPD1oew4Xh
EHOzr4+MX+aZs2RdOJsLI3HrL056NC45r8d4sHkx3lmGHSteGMUaf06noGzEs3ASnqQ9J4l/L8nz
5HxyEPSHyeG8cJi0E0ecm3x/vhaNnyF02K/XqXaoMFjzJaULw4umu1r5nD3LD5zG8sjwHDwYp86j
RSv0URsrocviWBknRj/twlWWH3nZ5CMqDjLnz5FDT5i3vOOyYSgzbbJYSKiwaDM0FtakPJOukjqr
Ty/avr7xZOYobIraVn6gqwx3mPjiIyeezid7phuU9lx57Jcc+Wb0Aa8M7trpjW+hvPNtiPJjDOXI
anaHyhA9NJbzt6Y9xgyo7/yg4jk7dKjhI80+B17vGZce1AWXEeelsBXVjz4K7dAyTu46T3XpJWms
7PnwAYwNRzhvXOVC/8+zprWR6pNPM8u++VgM/rwFS3Hg1TiVg/v2k8s6MDaclWLZMWTPeJ07pGKu
dSI6MN4xixKOPHPWt5P5sLZS1cskpH027UTcBKjnCehisoDu+j4DKGSbzPbCKxKPZTMv0wP1g4jC
a//EuNnRp9bvjYD8R8O/qzHExffJ7CCpAEGR7xDAhF5xCLD7UdOn1XeWq6JTae0qcXKjsef+JFwN
ioHbiUOsSfvKao8UPwZqJREQI9ySGOIG/ZBFMY5clvA7QlvY1KpRg7f3RABij66y3s5k00OGq50+
zAcW6TZiNrqGae3ksJZYUF3uQuPpfq5fSQyA1By/Y11cRKoBTihgpoE/HGtO2nU7I1iO68GXitsU
zY/Hh5csp7LoM22qPIZVczjID7J01PMzXZRBWWL8nPYAuAn0oQhQOeyIvDGcjrzMGCeOmiCIZFSb
ai/wS+tUlc/aSbf2FSeRDRFpEwR+UdwhC1KHtRmY5QmTKLVh5ylssa2Yd1Hjz/M9M3Nx3Mjlic35
ihmxelBdUfFKOn9mrpyfa3jSSg9weJR/maz1nxlajaeEFSUNOPQUrtPQZeuHOc3awNjNtnnzh0/a
LMM582zabr6dLHe8b1S/fRsI/2Pmj5tX3GSaX7/O/Y7UFShddt9vEyIMVJ8xkIDfyLzruHuZzDsJ
ZybAI8vVFW+z2dDJdc1VeGqAfate+Up/RQuYMEZR04YGYJ1ypkNAqKsTOgQER8i9nYVegG5ldhYK
YPKOTUFWGKtH1hF/mvEGvLAgPo7DgQ/MioO2tcEET05gy/DK3M0m4dd8LBIs0g6TdEaMtt9Kdxhu
mBvAkI2YCI8MUA6s/Hkrh25+bD+n9hsRqS5c2N0jvHe5dujTH6X32uWiNEiMoDNmvXHo4HMzNaZD
VveKukC4EogNnO5rKtK49bbGD6uRWPBHbzUi4uQjHAjUs7PYesgSMnWe0w1PDFmiwn25Lg2gQ8fc
AZEvCenag6hOGnIikPE5OZFnhyU9xxe0nw7hPTSuLRPbxqMBIl1m8XQUmZAop/YNdyHtmoGUWWt3
xbKLWU13sKyJNoxsu/3kkisTj4s4MSBp8NqYsyAErL5XJnKWWxQ7Kl+Tbb1Qb5qpx2NmoDr02X0z
TBkHq/BgGAsnOhNObkQEUXpC8xkKwNKc/DSeKD6y2dlexBh58Tubu/WenRZ2T0g1pIDI1AVd7RIC
d/BU3YucGZUIW2Ij5Vp9h9EMxREUMlJ08ztTuRffajAvljtxKef20P80rci+J4IgUv1coBz704zu
OxFf3fPITre2T4TXlGaDAls5CfWBR2ZW3s8gnrW7GaEWhBd6/taOp9dJkxGSOa0r9l5rfek6vdBb
rzkSksSSQCoHa0cHAqbwRdR8ZHUQCSh+sKHOV9HjTVVsQ2bPqBlLj2iB1DEfr5bT+iThrhMTmVWb
Hb5bd1w4xtUip/srfJrvGfCshR26gyoeEiq7Mj66cDtQCGDUzYXY7otjojAN2eCP/RlSpL/2qpse
CoZBu3gRep8YieAx2LLonnq/j/C2l3q2FxPQI0K3Kggv2rWlMKy6Sb3JO66kTiQL7R2NF0XjAVFi
F7Jyilym9wJGw8bRrsEFA4nyE9M/8a7vqkCXAbqDiMOHEES3rV2tniTPHyZ52cWuqjdA88QHbG/K
4NKNSe/B0bp2MM/LNaCk8YZtkoyMipxmddiRDCcfg47+BbcIIQvY6WxeiXOdKdvaOGrdXcNGe3OY
h0us3Yfj45K9kpFZRoCrozeFD0BF18a4mqu4EXVEB0cJzd45+1wUt78Ub+N7nbGUdxmB6SUPEwlB
yJzc1RW7b4+MyjJMp85ufvA/Qepn+am7ZyOmtZyU5CtkFsPZGkhCcgKwNERB018knkAioht3Xk2l
DeHBBz0GWtpEhCxl15RoW6eQvdYh0WxHJvWeYzfCLwreF386apBObDD5xxAHuzkgcbfDD3NzCrfL
Y4oYnrVlBEGCIzLsSDYJ9XfUCy50/tjYb5OKuTLrPfIpP1rBvBcNrqlqR8D0u+VLPn0mg7lXA1Rw
zZP+RJHFQ/WNxELVWGHsZVrtSzf4oG0Kdtop3LGPShZKYlesr7YR3AbYFq4u2AhsY8y6fnoImdBb
Z+FwmPMd2xj6JTzUm/BJ7rc1Od6bNHE1CnNnelP1LT1NBw2I4jZPPWWruPnVEsHIH0HGAG9BM3nQ
zqRTPMj0CqhLt9OxREcefgCgEmk+TvNa7Ao2f1zCouH4UAHYlMjV99VGPfY7aDn1/UNwp7nR0TgL
lBRs4ww06wAbYnqIt73gRcxCMSZ8TyzvzsCopsfYy3x9dMLlVX8L3/unTnTFaJ+49ZPKEd/yiVsn
WY4iegR4N5PNsPoiXQnuLU8zWDz5UGLkbx840UQe0XvYWAeIKYh9trZGYduUKDGYbG3K02oApk8s
nf9h7zy2G1eydP0qvWp8cRa8GdSEoKdIifLSBEtKSfDe4+n7QyjPYZ6s6q515z2BAoagAAIRO/b+
jUOff0LATd0hVvMcPdGLyi+zS9gGJbJG24UR/fch18FhLMpu1ZavRXhvYo2KCcxtqd/APVcsOFw7
W/ki6rKrLTGCXO2i0M2IutMU5nKFj/ULUyeGPyIEqZsnMWkO6KMaZjX+5/lvbjTccWwPoyt7le2n
1Ux531Vuhf+eeghge5BX4X/xdykWffAvJtOF03/VP1tAEIhp7af0Ktwg74lXyLipnsAo5P4KR4tO
XvirQjpQzGJWRUmHUpsNMAgg+aI9wyMYj6qDKpubw9aA7YSkfrPLsEVGkMPaoGxPYfCBcJMZ+ohV
HDJBK0L9YmU5N5NyJtUv77J5zg6SZBXyJfmC8Z9sBs7V6zeeAhUeMKPAhrLNGL3CN0rcZhWcgm3/
QemPWRMi9BZ1kwWCOh1zT2vVPDnoVC2cRfjYWms/2+rHfOG9zL23/9BQGsJpc3iOv8Kn9h0+Yk76
fYkVB9mTJXIg48LDbBYqZX0Vj6/1V4KTpTb7LRCrHsHFp0isneHGI0eHGgspukV2pZRLyuIUoFQ4
uXQzpFGCFWTsHWUm8EGkD0AAESHQy4PoKPCffi7ugtitN3BFja29I8i/m8o9si23SI0q+GYUb/m5
QmS/AIxzAP9Ecsg5Bdc68hnZNnmyGat6SK8uHqjeR5QpK7RF7faqRsEX/s8yA/K4D1/apUSmSJtn
L8Fjp2xaFTkFN7qVgDExfXbKl+KRlOqPJjoTaUmbVL9pG+CVJyffKzUp4YIy07Sl64j3DlZVUuR2
u/6kPNkvrbTYlBum91e8ktq6u2uezJeAXpSS+Dr3oRSvW4jHfnQTg9NMjA1QgRY74wWzwK/0pOaf
BuysRr/SbgfiiQcoAmp3RMGGea+/mnhEMPJYgzXHb3pFkSCnvPxUvBfv+Q/naOwrZvbkNa6BC4AW
0Mq7hBcaC4ZuMawIVT4j2M3YDoQ3zkk78HSE2MC5MPCvh+KMlFm4xzZN+fKumvfwoXjCOJOo7Nq7
z7St31z7CFjM0iMxVtqfZY3JBEQEpAf7+ySEYPxg427+iaxb5E5b/0BqwFqp1kpa6XRuCyIAOuBt
uOne0ctbdLw+nDWg6HYYts12AIvgzvdxS0/inwlvj84JqsQ9sjyn2HpGqM1eyzqY1G4BeOPu1jn5
r9SrAuiW8ot8R47t8Y0CkDn3to/BEyEUxhH4v7oW6qEP9k3irCH4oBRFt989WSecAsiLX2v05BAw
SH4uorXKPH6THo2n4UMl8fsKI/bB27XImzyF++GeJxE9vpsuK0loP+r+3rq91+HDLX6UbviAUM3J
A92Aqd0p3ksntAGQ/d14N+jTYYW86QANu/5rCmRxcR0H204FYf88HUzX3BOckd2I1XPTY3Lf7xrn
3sqlq0byb/y5eOqnA3N/0ey1uRZUjcSQaECt8f3VXLlBIqyf6z5jC5NAaAykPWRpsc0pw0MBjmcT
zyUsUMMZpdAZ1aVWpCSjqR9B7v+5J51bl1Xdx+U5ku8bfD7wvqEIJz4vFuLQBrNPaguxEcwOe/QD
f/88FARl5/f7UKaw00hm+b3w51WxzSuEoYRtvCGxTNqc6bDVBr8c+tsnxTmMnFrR5Wx55eXrJK7v
DMMG/FcFCG7KW6+kWiQWyIQyDRBNg4K9shJN1MJqZWXJGVIGQ3C4HN799W9etjk+ok7fpxAbxTGI
naBfNfrry3Fi+2X1uxWkAeZM81kve2I9gDdQMzRddthaw5eI9bwnLlOKwlmKj/zy9eKyQYSiCyON
vFa1TwDJO50WCJaCjCL5NedwwwzGS+GQ0MMNJ+rKrWFYwZrKvrxRtfLop9S8wojc1aTdKzEKFVp/
VyvOti2Y/sWavpO6xsB3nnmUiapPw9BuBvZt6Evvdtwca119dTA9HjNwlA1c1UpywNVqT4GG1x6W
A64jOQBGdPI/o6THLlheBE6dCER6ZG+6VFHIGMP16ToF2wNgBbFnOVvNACYbxE9JH0F2rY1dM1Zg
8OT7QmB94g5qrD48aI5CL5hHd30/HVKP8EwuV1k3LiNlq0bOatCJLcv4JkqffbRT9Zmyx+TNsJ2d
VA+EighsBH1SrR3MzmHiXgd1utYVi75L82+mN8jCewtp0QUMvr2eVg9ICL/J5nTOjHjt+e89atq1
ljFvpsNx1Oupwg4PjIpNldSAXQ6LzWoVEqATSR2YPwNwUXewsxugZr6bVwWsdhzUZGYAVF8ZRQzn
xfcB6xU6CR1IHdIxSE69Z30CnFeXcaF+gCQ5yr717MdAWNV22gzxD0XZ+33yI+thhPbZTDoOavCr
7VeQ2e+UkbNDK2vdJpenYBOE4bqQtlMJNNEwmE43SNV4TfZkjRG1cmVfleMeMMkuTamzTN7VEKq3
ddXdjKOKUXUFOirbI1x/jFCCCORmnWLWUvUmsRjdvVeBatTVB3jenX1v6rNwqKWuWmPa4FB78Ml5
NsYrt+m9BvSnOMm1okbvOtFWMjjDYlL8lQqRvCDrkXLPtEj5LKL2vfZlWOcT5ECZMb4C5MIdw1rx
qrEUZLwqIzgEk420EgpUI9BZjK80c1kM5xI53B9TTLnIM24RVXhOi4o8qNOSTdUScEbZp+JnqJe3
0qGHtDLoOWZ5pYVwLWkwo2VOpc91agLLKJLGXVBGHzmiLCoqpH7aPxQ2o+vYQPrMunrYdXF0NYAH
WtYGxmYoKC1SOSlOYS2/TIUaL0t8TZcI9eH5qj4OrYJKRjq9xuZEl6IqYGXqagkMQEK0qH9hrk/1
yXeVBOQl5Oy1o+mfPEkrRWkevd5+gxt07VGVniygGrhHPgxDd0BcflWZJcjdDqsyRT6Oln9nBdk+
VbBjLR3SH0jT3A6PVUpCJ0EkZhdRyyzUBkFWTG01dBoXpaG+lT9kzfkq47TbxTm3a8AmPLDGg2oo
HhITnNwZRwavzjs0RoiOSjng1GfslUBC49Vbg/D1ToBfD07UfCo94h4ek4ekMBEx4TInFfTtWPrH
qTPeTBhs7pATR1MRm1KnRH0KbTBrzD+iEVNMT2uvEXuw3Xg6AX6+VkqktxTEP9a67315Wh9d9e2z
geLjokRsAbopdHSN6nYwKjZodHQqEmTULTSTnJ5R3LbPFdqAboeYSdZ9wUG8A+0MGd5nWuh5IVZV
SLKaZv0UtswuUrVv0ExEAWN0KHYkdhmvikfElI1NY0ynQpIeA95N7q7xHCIZslYkMjKhvLP9kVql
GbptG72OvfLUBcC/1KrxN7LEjDkMDMgJo0Z6aAxcr+53Wm0eDVs5mKGK1+8on9IgIVLt/Zv8s6uK
D6+hzmNQgEyRZZnkZanDTQos37VUDwtVq17hx0iuDX1GejcqLt4Y7nHpes1hQyJkTNpTou/ZVslM
IhzCmyApX42ifiiz/sQ9P00o9JQEtEMbUTWV5CffJukVO/deX95Akt5IRQGNFT0khCOMZYV2wsJL
wy99uNPyAZNLzYQckQc3qq7FQIMTMvKIVkUOunMqCFNXMjoQXaa8QMsGqb8u+SHlSEh56BjrJumt
MoEDqMfvMZ2322jBu11N0Q5o8HBAtnM/0n8nJTzEAhIvoHC09Zq7ug2/mlAdb5SGpx9aOFRD1AqB
VvMGTjgKpjYSSmHSRquoLp/joejdusmutRuNTIgEvdNPP6H6q+6HqVMuKIMXPO8wdpk1A+Hf5yNK
A0o6rQDq79X0LHnVCSO7+gS6ekaVklBXcgwNVa/aen1CtaZJH6WgfTdUrVha6lzqmnN1Ot51KUJi
fY52KaK1D4jp1kSnzjWwTxWxx4ApbEy+HgA7zpPJbEVsWRs51ykDxxKez2TMi4YkiA22dyjyGy2j
9gUUN4Pb2T/JgzNic2LvqtxDKGxQazDVxpNcyUTsMnK+RduQCKnie3lSf+RdsMrrdu8E7uCTrC0M
oiekOl0Lm1vkFkzjSovIpDfMPgMyYqs8RUW185Jul+m54vaIVmh7qb3CJJpyk0yZwfeglhdDslVi
wzv6pBydFNAnyo0/nITslFyTMkpTUrQdCf3YPqHw6C2DrnX4b6mTZNkwEukoJNqL7LatS/RXdHlC
F4sUgK3uZW+iQwyHYRl6qI5USgRntyEx0hY/lNj8pi//H6XsP1DKLFODNP8/M8rcPMmrt4/8Hz8Z
aruPf/7j+zM/GWWKrP4h45MFX1QzkRq0kWboP+vmn/9A+8L5QzaZkkBBVbHLkfmmC6NMVrD24ZOQ
zmxVhtb5J6PM/MNxFNVBO8QwEPCWnX/8yaj7qRTxTQX898oR/BuwZn9RSZBtungUCnDvVDUQavpv
rFrIIQUoXSR4kwp1T0i+5b4HS7hHeexn63tbMSBOH8ECAsQg2uKof9k3eMzsqhGB7l/2z+cTq2KR
K9gVqjZK5H7v3DRxq0PY6ZMzIkWIconJUh0AoqOIN7ipb5PgmjeG8yxNLApUcUEji4NQzo1Rvpn3
iaOSvx/6y+kux1zOJFqDRCqpaoHmIOAOneDPr/ntW3sxrbvsFq3fjvn+z2rJYqR0BvLLf/1fqGY8
gW106MqaXWFhf1x7WbXHLKTaQ0SMZbePZ7NHsVUsLLP+23qco8cl9kwBaVrJmOvNfFpsSjqmtsq9
aF8OFKticTny+/D5g798wb/b/ds2P8vtdR2bxwD11RYfx93lTKKFH9TRkktE6Obp+SDm5KIpFtG8
8bKqDh5Tdh3Tyu+NxBbmYnJq6/unvPyKv/2oYjUTv7/tq9OSyBfYhlmQNROY5XF+1CKdEmY+WOEq
CnyeWvGQgrwOoO2jjy8OFNtE6/tz4pFWDUlbE/lDEuE0o9gmdjM3O5RaEG/EGs69c/ITfs0vnxVN
tddvzNbq12Lt++WYTyVWv086rxIyDIp06mdVJj1UEWQSTbEIewXBmuQtmyWaUF4n63LRqLtI1ukW
9aZR0ig+KxrohTwJqq1oNohk537p75QgRXvMzgCpzXhWscDoGKo6v/5S8doQQfRRaNFRIfnzCAzM
kH6u5M03Lrgw8310AQt787pW5WgwmNnLBSdsGvZPxLA2A4gvKOJkGp+msbBX2MYVe8SmXGgmOj5Y
c47Ek+aciw2BaeNU1lYAg4WDvW/NdaFfmlp4HgzCihrRg2WcJ+wVYFz0JWjaSgpVoKQ2YqQ3pu9Q
cDbko7jgbHL4CtHEogTYdJKmvZs7XkQ1xlLTa2mOGKPIpCg9OvLq8u9bWAUv1VIG8Do/uwK/e8Ef
i236vEO0YLQe7RpRO4HgbawCGImK4BqJxxlLnaY64hwkqMRdiFqeAdES3ya3wE4GHWf52SJ1nLXT
oikDxZCN5WpAr4Z0+Wx/6oew7gl5m3hZxNSZk1i19vZUWghvFwg7RjXOAt//1zfGO+IJzVWwSOKf
Er+JLlUuTiHqVmwSv9/lt/LWUwFuOfGQkKZknT4WuNxSDZpXk/l/hsOPLDAyj4taBgceev7On58+
HHgfnaFEb0OfdlGZdxscY+q92CdaukJmT08SjAHBMEsypqiiBT+tozg845zLQKqZqVCfbebUVDNj
mrV4TjFVc1OsZ1N0p9gxHKIOtoHUacxvRdObbVpFy67TkIfJv0Kci8x0lhX7uPEHbszs9mrPC58w
iYCYbJLh+M+yFNT7cV6I1mXVnjApxgb4S2xqW//F7gYK0HnLI2FJVr2HtefhuTIdW6LEvdgU+I26
CbHPGGL7qdAT+vu/LtbOdFhTl/VBDoeFOkjF8nKF35epzQa2AsaNV466k9MrP+YCL1cpVsX1osZe
7vWuWw925W3CBCyJrBPhiysXl2uhbMWliqXYkJcAgS3U5aL5FrWDRX+uRhhtXZ5X8XTkMXUOzaR8
pdXz4P/9Bs+vsdNSAAg0qlDipZ4Xup6eyoA3TwXTg4stQ/xl4U8A+C0Da23xq+R22aNx3d1Esxdx
Pzvw6vOwLVYjOSevK9Yh25P6mbBqcMRYL6gGYiHbM5mrLLt1EtbIL3aag4RewwRjfubNAQWL1Ipz
N0q73q2KbKAYxzYvG1+tvCGr3Rr4jMwLM4mnRZODzOqh3y41BOLQUmZ0HGY/ZdGybJ+HNIurYVdZ
d8A+bRyNbVgd5VTvoZUBrGDcq/fOvOjQkAYmMaQrX1YYvy/w/e91vUTnI3PAKwcozJhFxbslfn6B
3xeLabTZyJzIpgzkGFQpLWVy1dlxWZuf5wahG1LxmI03ebgf59snHm7Ruqw2FYSTXO7blY3YtTVO
CGPOC99Xngx80XDD42WX565TLKwQcsNlm1jNIS0i0DPvEceI3ZdVsU2L/GCjjuZBrOmM0LM2MKf+
boqtv5znuwnXDMYW/Z6JHOq6qkv0X9N6L/yy1XowKKqdc9Xslm1LkVhXYo2ksE+iEHUYEnsQ9NSC
5yyZQ0mcyomClIxeQ583fjfFfjqVay8l9SYnIKqzmYIi8v+VL/FfiqbYKBbFvFu0JKJmBo2Z2XL5
jFjtzlqLL9flk2KrWB3NecyKoe4titosCE3m9VDQY/46U+BFuOSFRsZMen7xxO5cxDOiKaoIohXN
oaNYjWGIgb75a/3f7v4uMogjxYcS8cZczik+fln93v3bt0WXzxhOlMPxKb7/A/G5X/7L7wO/z2HN
wvk+rFAqyIz8JD7obeqeQU+se6rezbD/+nub2NHOe0VLLCY7/HmwaF0+K1bbqQz2Caiq+Sjdt2Z8
5tyERz/h1zifStLn4VY0v7deznP5KlhPsuszqXfFXvHPXb5etC4H/3LGy7nERy6rv33ksmMI6Smw
8UDxh0hofm3F4uKb/tuqNqaOywAPWG4+WJ3HtnJmC10WuoE3k2eMH2ITokFQuJw5FLsc8tuq2PE/
bsvzAInMFrVzcZwm4oXfzvX9Lf92f9sZnov9hP7zP/7rQsX/Lq6iFp2UaH5f1XyM2F1p+HD8cqmX
Ywy4rDvqMk7Ra9s+LF1xB8VC3Dz0OvnJLaVPIQCYdzMNctEleLjmIshLOzghPmrmdce0wphjM0uE
fGL9svjeWGUKaJ+yVBmY5rjwsh81R4h14pTiJGJd7P7eKNahxg4rBSJJb1uUXG2phz0jS0xkK2ff
JGO+kCUDLFCF5qldRQAkcDadVmVhWa6uSQbB7TzsDfrU3ylDvcTsqN6S4ImWrVKR3J+jaN3hOYdu
Nj/ygpEXBFw/1jAUkBRo9l4LqMSZZH0vWkGZGt8tPeysDVN9mEoUFes5fvp2qY8yqJWOplbumOBf
4Eqwzuj/UxHi4XlQ7oMsIeQK5/Hbnxdioylh7dSplLdzS7lVA6dao48M/DAM7L08NOOmwy1jj46i
sW9xRtqFgKWEJG40K2uLVtohDR0RM1RyBnh2XvQAZvd1pSkrPzfeL0K1Qq1WLMQ2kwhhqSnayL0m
My1NKG/mtSbtVTwYXWTPQeCV0TMcepuE2jwc2/NILBb1ZHS7PH+SRSQp7oQxU+bEjREtsRA7koLU
e9N52GClJvVZsVCTYFtTZ/dE39jMHXk0zemHfu6Pv5tiq5yFp1GPIAr2AWldk4oO0E2u16/G7e8H
K3O4Iz4m9ogWFNtC48fIq6b5ZZH+fVXsFdvCkoqf5AwGCMyy23v4je1NlGv4fQMY6PO2yw7RGuZb
5QwOCsJzNC9+X9G6LLr5GRC/udgmVhtlTvpc1r9bU3sOJpiL8fdsYT6h2CE+LD4X+tapMXXcROYy
fDuPrsSGQI7+WpXEEBmIyV497y+VeeC9HBqEcM89eXRI7M+jqTgo0cJNCM4u6JiqomHq1dthbLs9
aqtzPt2yCY6UglmvGdZLJhgwX/BiodhUtFdi0Za9azX4XVnyUDMoKExHxKJNyUMtdKBKndxiVDf3
WWU38v5d+rAUq5ZV0bUz8NKeUXwgepCXwc+RKZoyLy6r7aSjkXdZFy1xjDharBaenPxfsvZTqIj9
h2StSrLU+t+ytafP/r+2b2mBRlb1+WvK9ucnf+ZsLfkP9DltvNyRcCVf+jNfa6l/gJZAyGtW/jMt
ZRYH+zNfa/xBgkoxSKOivqsbGlnen/laXf0DgrVlI7BqKYZI5f5/5GuNf9HzsyzOZOKtLaP4K5u/
pWt1yRz80ramrePXG7yPjloarOxwJT2UV8nWwk5aXZfW3lNXebls75s3/Yd/3zyCI0eIfsRhYlwz
Gbakp6Y4tB6laFBiGwweDAYVeesgxisBwFsED9Q9SqC73i3iYEt1nb1pEVCAFXjNlDLFg/JRHpyl
tQNCEP0HWVrlX8Rz52skwe3MCW7+/OZVXnnqyLCEro48WY946dwGFPdLwN1Rr/9oq/ZLkkBnFHH4
YoTK7S8PxM8E+X9lbQrfOWvqf/5Dd+Y7+EtCXLf5dp1fyjJ02ZIN7bdvz1NvwCJAm7b2g9Mf5K/8
trrWA1d+pcD/FczaY4v2y7rTbynX6IcASPAdSg9H5w6/jQmGxEo/K9VRuSLH/Zaepl18jttlfQph
dJzbwqUOdRrfbKrzQFLurGgzRUvSBT/yx+AK+PqmsD99g6KthEF1/Bn3KwT+X2ossNATnHm/xhFE
6GQtZtxW+1o+pA8d8CqNzBfcPrCSTGGpGLmAAaYSVDJk1vSqX8sfA2X+bQOQGiNPlFVJmi2ru/KE
vK9yqDf2Hlzua/6AXnfwI7rnctbDE3SpjXQ7hevw6G3hFgE57958qshX7XW0ku119Dlu02U7IzVD
zI6KxZd6KGsqyxjESTvyxPU7UtItdPll+l6j7KsvpV31ihVlqq6qBxsPAn2hkhpCIuWeQqaDTd0m
ic7jzWS5/tFH7x7fvnP86aNAkkIiyO9BB94C5Mye0v4eBRuYBNwO/2p8zt4Qiopd+ALGV1S61tHE
ll3Zzywi0Nkg5jGcAPEbLZmfA7GFYGCOz7BcNO04KQzVyPjIZ11eQ2G2ztVrfzDf8xvvuslP6l0P
EBb7n3wLtwF6hXMLQ+AElOzk7ztwfTfmocNTcWkmMx26eEv2JSyxYBGc86X2hXwG+YZ1ClqXseC9
iVZxtw6Y0MFUcb1nCpMUL0NU3I/2QUemirHbdKNVA/tp2sDwWum160QrVH9Ro/3wjlTXzeP0DCrG
WaL65yavwVE9aj63tkYhCBkoECNwmKZFtLGuBmWRRZvxYD85wCL1Jc6JyWd1TobFcFLB1l/LL0D8
jFt/B6cqsBYadDWcrAEr3XfciVkWzEUjC6A6+aK3FqBweq3eKrBkHvx389TWhwa435P3YJ/xVuXR
LgDOL1ukjHbmKb3ud/JMaIYFWOuUPlbFNnvv11kBH6XcJs/OjP92trjdRUfnxnmcSvTTNhAeEQxy
U96ORfLZnXTu5kGNcJB1y+t8Z17XiIdDRgbcTGIj3vfPcNCss14v226hLnpvmayaN3MbUh5fKCuK
uhSY8DlfO2dj74OmOtZkwEil9jtlhVWg+YN4eL5Ac52trN1sATNxIxGd20THcesVWwTDQEif0tRt
d8ExBh6k0wdqzRI1ta5beZjumsvOJ+ezUD6SBzTAttpLjA7Ohqr8drhhSgzkP3CNHRZSr+NyO26D
B534G7SM7/rXFlBaGHH33lv9JdV7wMLqset241Oxh9rlLJwz6l/DsJA2gL9kKDEbJK5qNCCutfbB
OXfH5gX4urmwXsZb+UleInmC2+atcl31/6Fz/q1cqNu2ohq67ViKojDMGbOk+I+32zDz6UyV/4e4
h230plpua7+BJTBt1NR6sgm0/vdu+F864flrDII1R2awAwPx96+pAPK1sqeA0VP6+/krnHGAADl8
TjU58BGVfXkqGeL/qtz+m65fpej6e99vK7oq28h7Uj/R0XP8+9dqfqmbg1PXWwUZJG0MvZUxZNG2
GHxA26YmvSpwzxInAXX9GPkO9AX7Ldd6RP7wH+1wwNvpxXifz+ZF02xjlCT5BLg5WzSzxVGM19Hg
k4FHZaZeM6Ex3FAO9ZU9qPa6UhUs0yd4RzFoCjBueP3gpeTgqSTP5krZbLOkk3xcapG1jzF0Lev6
US3gH5kWVBciVsdN0NxdaTYMtJTUNE+5JfnQ1DQ0gez8oTGs9s43ahVGbYafSIGS0WwJVc3mUE4D
fXK2ixpn4yhEtl4cnKR84zqZp9SJ8aP1e3Q922RdIXOJgBIiJyn4YdDRaQyHXcbwo82mtRlHkD6y
aiOZHgRleJYFrqFu388qjll3AwrTXvKzN3QH9iJz6nVZKdI+l4HL24HzpBaVtMSioVgqFcrxVROf
1L6Cf5XLd7Hp6cewI++A31pHRwW/JDckSlvj1iirs5kg5CCP6XoIS3SyZktMEDVf6n2gePSpGQIL
PHKkqxJsaQ3KEwvUrBDrLFMIbHK2ltQ4AKstQxuurWOkI9JskUCFNqBfj+jCb0xJf++dAdQ7zL4E
Eo3XWsm260Bdy41R72b47NBHN1ou/UANVtpnxnQPggwTeUoxdvpR5bq3NQqT8WxSr/GvRXPKAEac
m2TOQ/OxDY1ppSN+1yPnCleWIKEDXa9U0AUn07wzJv9OLrDNipWTjAqiNBo3yvBRDsbtVEjaRvfH
p8EsHgGevAXXrQzfsx7q2yHI7iLPv1fD+iOyh3Ix8QAjH4uLcv00t/V+hVy7DSdKilBo0/AfniAr
y8DFkWoG2+b2mdOujMnUXFVXoeKm7SplPu+S2zgFhfEQqtNRkuTW1R1+aQAqOcWijZToMx2mWkXd
jJHBlHqutD9mOIHIdg8pqvDttTR8jjzqspTcD+A6PWvcI2eIGbkj2FYbKW7HhelDUw5aE3YTpJSR
kaE5dfwCo+cTRUwobhyVsUA01V+3/R1lEbcpYCADNSyQ5tRRp8zkdjn/ZsAd1kPy6ST+2kJuTwuM
ZZ9ZgKXgi9jllgpukTGC4l1jofCZIzQbgzKCUwvcb9EP1iJCewFWAZprCI69Gp3kWqRsYgKvzPiM
gjeozkD5AH93D3bdXzEf39mWvNbR6rCoNtQTGk2EaN0QmgeozOZB8319E6bp9RgYEcwvD6AoE2EG
jarVrjyptdsFk2nIa1E+9juj0b0EnnK3HDOl3KlmNm6jtN3WsQdX0VCG9pCVMGdz39voOVZFaH+D
FDUCkv81FYCCno9cg12DjFT97dh1TFxJ7sTegMJKkVEwkCks5HioY6+3FwtzVNV9ElbEbKrTBJuy
sW+8BnZWJhk1ION6FhrWilUPseMw6H0MvOAtij2CVrEptJ+ybs5uIBx+EFsMNKi+W536gzcignuZ
GSBQoAGnJXQ+v9IQqmoSus/BSbx90KqfpY80h6p24eomdGHVIzVzC72FcJEQoNjay/qYnx1IHJsO
eDEP74v6gI74S1Ss6mV1TI7DUXlD0bQ+1DE45SXUIsBTtRu/jHe8++UVOhnDV7VR0L8wobWf7JcF
dpDIb7xIA9ESBLsr2MrHFqjfKX9PD4Ts4Pco9j7zG5nP9qG+C7YIks7+r/Tz11axgTxKT4/0MPUl
GB1ys+z1ZVW71km+IbEPcMuPEXzZE87CpaL4ZVs75WwvCfAREa1e4JiN1hUsMT5mESC6qDAa7/aN
/WHvys+wewmmJYQ7MII6dLhz91VqK+Oxv0LIEYq1BJ4sJuqBob5MTs7GeszvCeT9G0h9j4gEIMAQ
biwgeQxiKJCcta/kdYo22Jm9T6/RtLA2aB3lOLqCUWVsYsgzl82h2Sro8iF4d1CHPVw3CFWD7Lh2
dCLTUhkbUzn08cpXyYYhFrAGb6til1MfFH2HmuTI29YcHM+Vj1VHGWtlyIu5qAzpCUYjDqH2HJ9L
q968gdA0cHnnkr7pgKH0KrRxf1xYQBqR/IEcmLkgAgCw+jBzcAbfFEsgyPbJ5j/HoWIHirZ6VouN
BrmRuj96ChAYke5CKfFa3dvhjsURPha2nhIuFfYaW0Vz2T9zj2Per3EDF7bSSAW5tnkFf1bt3ShY
pPAK0GdtFuEqPOfcLaLLT3LiWnWo3uHU8PPgE4GzHQ67dOPX0MxiHGP9rZnd9igAOS/SiS7MORnG
3nyRCgiwPBYpqt49aJVFCk75pH/AQJXjFVOyhvpIh3OzArbZlex7C6PdRR1hY34wP4yVdJ4evWvm
T/VLlTJrv23ucdDiu/1XQt/nDMJp98GcLKtd/VNbhyfzmL7BvIHn1jyBvBzcEBXHE69NDIlrC6HR
zNz8AWv1u4CpFoDfF94A7R1aHxzNDontkh+N6aZbPpRktpfGKX4wCFWnpQpel3JtsfKW1VOHo2e/
Lfj/9/y/cnsEUsw7SQglQf2jaLq4r2Z174VVbsoHJViM/o7L5NRdd5Mrz3nuZvbCtq98A4WmVRS7
3ESLieQphoMMl25lHby9zQwUbiHlKnnNOcB78wNlS9l7bONHf9qksIniTdIepHc9W4W3vrLFU9Nw
NqgllyfnGlQ1sMp0OAJav4ohu2OYtWLCCaqy3FSHFnQpFLD4GKEVUiySD5KR0bPsXCVXXrZlbmtS
zyXYznb5ewW2lNncAkFeJK6tZ56rcXKHEB66C2Vd2qr0GeicrvQtpYv6KtgCzrHw431ONg00y+M8
AetXw2OIpug1BOgUreYlAO8aUDmCOjAcIVRSfmbOYK76KyiPXbbE8oCnhikqeYFVgqYGExd3QBLv
zIwc3E98322I8px7mzLTU06EM2xsV9vVrvIMO3hjPiQbkjkvMEgnho8dJN+19pCRV1hZV4dcWU13
PRJRNyXVopvkzHzmpVmDQw5d/RjTjSGNgh+ta30EwMa36UnnvN2zvrFfuYYzM1072wb7boMvg4/8
zxWCjNPKISu/HK7x4xwrV7bWCOjJJw9O+AKyKbM6NDCWTMub2/paeikPxh3QiebZPjv54jXY1QeP
RAphwhn1MKdlsu0O3R3eh/ZmotPfOWvnXV2ljwyhzQ1emcrVAGfOP1UQwIFJM7uCCAF/GYUHwq2H
4r1FmIUeVr/XTuED9OatrpIfR/tp5Y0LFQKkvE3iq6LZFfKNedaP1l3+mCIDBY0PsQ8fiaZlZGyr
D6YGAQmVaqc8AxCZrpnSnRhhSIUwRwzfcaFp1IXjgyLBRGxpIVWl48eF3eme+54u9efygHBWoa+q
Z0VDdoPHwD5hn10pawvrWm8bSNuBjDpG1MGaa8njswxfWt+pkPUR0SSjgOLPkbQKJsFRfsWsUvmo
y3eiCqdc5s2Vfg7upQXCI8raPqsb504JlhR8cnPhyygWI2/ightHR2YXgMdHl+AqxKZ2ZcM8PMEy
lXFpMl0I4fZXh7bMjsfOf5p+pCfRzekrf5++kl3po4XymoKth7e+Gm/STb6Pz36415T3QHIjXAT7
IzoqBF7oVMBbw1K4OdgFEhvmkc6/Hfd+fPB6dG940qWvRVdubGuVRzf0P3AtmILdx//N3nk0Scqs
V/i/aI+ChMQttOnyvr3bEN09M3gPifn1eqi+0sz9pPhuaK9NRRuKqqKAzHzfc56zVw/jKvwSLzM4
k897St+oQJiv4kIBRGGKuKS7aV3dCQTczOfugnfGJW4GpvnhqXV3UpfiPiKE74sYbOy0Lzo0DdAj
6LQ5APj2Gcq4PwYsBYHvAvF/GsqnACSPvUisDUYu8KwMKoK73Vv8jpkpuRjMS++GV99/AMuQMAHd
mZyxhC5gG4Y01+H1DzAQEHYsVuVn9VS8F/5RPpfRfXzrlgfP2lrb+G2eeIIf+xhIrMb6Fi1rcZPs
48tkEm67Ui9iW67lBkc/Xh0KIlt90+5YnnZY85dhvamMdffTtZYtJEdriT8VH3/35j7o09l/yLfO
yn/rfmKdKJkFPGI5phdrksiAlfKsr7InR1/4t8WdXAT35TED4PSBvb/6Za6795L6xq9xn30YJsGW
C3Q3eJL7kzr0Paf0TfrAmBfdeYvxVukEWO/afbQa3yUwLXhTN2bGbZIG/L46J4f6gUY3o4i5dZ9t
ypRk0F0oKH2Ya/0nvwi4S8EO5gDhDXLYEM8QV6CGFv6jQfXyYN3jo7fIjEjvsp/mxCx2hWfBQaJz
N3mHRKy1lZuvTecMgkKR27LzGRZHHUwF92/5qSadxQmh4sHrZGfgDhmg4Ms064JLL2Jh2+Ouqog8
TLp6mTIFqnAsRPrKKck/in3KasK4kSd6X+lrni98CCa/mvqrDpf1LZ8J6bOjFv4u+MkcJr/UTBLu
zJxYCFqVC1rSLRkTMHcW5VvcMce9kT99vsZ8byUsP266px75THQDlfCofjhf/btvA/xYTJ/VT1aN
XgPCcuH/AmON5+GmZ828p5ZsvYBUYsyavRkbZz+dyKY5ZpuM2eUSA36P+9Z+q8tVDjpBWwu1LA+z
v+RMXIdOL3ktf+gz8Sna1HiXD/JUbSn4cXupVsE5fct38SYcFs1nhxmfsuZjdSiaBdhyRoqLu6nO
rnvQN8NP9dM9c1bi58seofud8i/vMbi0pwxkw6e3i57ro+IsgPDyPIzrMYemfjti5wBckS7GeAf0
IqrXw5fjgnxeD5h0QMnBxsw0+ngRcDSF5pfctlE/TIbkOA/E/+4nVrGh5egHwojFYbj+Q+gtrK5W
2+gNuJg2ZbSlxy8O14frdtefrk9z+oAbeQKZBWmfOCDbFtX31oUzlXsfelLQbvssDu8aZGLgts0l
UXqE83GfafF8L129NlaOwfEqzWDYZHj2lvGQMZfHQGLFlyAcuLAzMucy4ORL0N13kRce0Mzy3ryW
yq3M9LXSGEEmB+Snn1dy2QJ2x+eeZNSPDG4edrGODBA8gYZK3icLtXFcbKm1TjHKs6hz+pjh27h9
w/wBUqBr0BXAA4/AIa8rgwo7ITWYvmhsAZkkITQ16oemMcnv9t0PIyR5IkSJCH0cMlsNc6xOjSXa
UQheaU3R3PCztRkNIbl/a6uSEmM62XJR0NYLZfoQmiwkKRWxaUvCwNr7itkRyXxLz4vdm3oIWKwN
kuXajG/sGNfLZKKQ4vaHME7xEKEFV7qAj92Yb1gl1c3E/SHuknCXj1QypRbfl/RY3dI5OAxOflgd
lKkvBUGizB+ZIfeFf5dGkGjMpNm3oMRVgQ7Ajrn/IQHACU0oBHo+wyl2SXBgfX3blnq6NORESdwA
TDJGGSuRkUlF1krs2d5TmDlYwaMOALq7bxwiZ8vh1U5yoFI9gIystW99qJxdjZbVEz/RILEsU+6w
UmMcbwAXMf7OwCGZvkmXxYqfKA/tUanhw2rrleYP91Nwl+W59Zp1r41W6LCt2re8mygvA2eL/cfK
+iW0EqJYkD6rMGVcrZKBmhpmxNw5iAYCiKYBStURwPnZCF96kKseZyVL3+mFkAa1bQczwgkY/ppI
URbk2tZukC7DXoVbn1pe1U1PlYNSpIu1ZlFpLrVvu6fDEPQv4/xiGMGCBFGp4fkZFWiEWPXkreyw
xRyMhS2KDVhBobHVS8rTkekRUCuLRZKH0HOMQze99JX2ovLwbDOGqjnVolbFS9uyGLs+N4utX7q7
SwRp1mXP+p16GoHALPlT8LA2bq16nL328jUfiMOpVgQraJLpfcWogwPumbtySBBIwDtwvoTfvBRW
T5IKC2IQpNHCLNqnvNJI9JMmc+3e+6yHJSEUn9JmakyW3gGqAA2zjA4C8hZPvnmpeK07Ko4J6lMw
zD1QsvFYKLB/5RywEtJCiavIWUUpuOw6C3b3oUVTCX0ca8aQTCEB+SBsdNSbzp03Os9a3M/xKTXz
af0tKfvPeGCkcXN/Q+ARS492Z0WoZIwO7UYMGxIMSmXPbhuTW0qqs1pGD1wsCX5atZkJyYcwpK0b
VWDw88jeK8EA4AAJHCRIHXOjWJfGrdIXeC/vUEasm4acWy169MP4w5IY5BrhJCsXYp2RmsnGbErG
RRKxFqaibqEFZr5rKip6ER1EbpHABqGl1UR+6+ZM7urKC3Hndzign0QFuFg5KGLHRtyEor33+ob4
Br1/QvGOmYa4HaqnI4bHhrYFRsu4L2gn606wxSNnBaAkSUm5Mzm0nJ0GiSPEVdxZtUTZlXQvcYFo
z0/pxXAPz45e9Wy6LNFEHr85rUf7KvbHs4TDEAfuo8L7OtnNEskhwNRc3xQFa2kSyA2y6DWc8Mlo
XEr6gJpeqLXtRTbZxKBmvZk6lQwPsQtBQKTeR5Wyci3C7Gm4ho3wXZmeCetrQF8vk+pcUmZoW/8n
kddLU3UvZUH2U4P458ZO4xgECY01XQ77Bk1KY7yHAxPZsn3T7UMgyjN9DVIzcdK7bfPTG2jcAx7Q
m4oJfn4qRpPaTBacFvcFadJZVT3oHlTFst6oHgITFId+l9X1jzLde6P+EQQZw2kOYsWNkLmCmKXY
5KRvCUzchO4vfvATUAGD8ijCloAlzvj2YY8woa2KiX0D/jZX1ElNzTi2HVWRWpvXqm5/H7kQ6JM4
utOJvbZSK9sSlnSJh6JDOOw9BHWcrdNuRvsk5bZppl1rI0KKa/1Q1CARY0JbBtW+qRLBa5VNTE+M
gMUyc6IsV3eFpn0MqluNoXkJVH5AOnHpBy/g2+iamylmKSng5mjOsEZmahO1w6/E/NVbP9E3ocOa
OA8gSXsJrN/Cy56KoedPJWW1GrofqddPuoPxvFAAiy2xIcYhpbXaU/1VxqbhbnZjuwnlDmWexWQ8
p2q0NyR6gRlO95aVTx+TFR1EMGm7WBd3mcscNG3Lp35IWUTb7cNgUsH1e4CcnKeLUXKDN+ZE9zko
qsMEO9BrDSTLKuVYWL3KdVKZSz8qt6apbaKSQp+ZegLzTr4z0/Kg3OhB4/M/o1K9SYrkNXGSkJE4
ZLbIQCZyM6Hb1us7qfSD7mkEqZPttVCxyX2qltE6LFnYO03NAhPvLLrirkBux7pjioBMBHG09nOl
LgmyUhW7kA97ODaB4S3DqRdrk74Ojm4WwJHB0tAePwg3ixf9kBGoWSa7SRfbrIA+FLfIyTWB4rFL
sNUSzWtPw7JHsYF+HmjKZBDQpvP92/60NkPWZQIRy8KPtdtRtgCvSxkvaxekRZcV66pw8k3cG796
UjyRXjWL/lFpurVybXtRjTFLh6YjOjOM6OyGq0nm29FtH5rMpa7Z1jsfDVfqRNQgauuuzxhyy6nb
RYN3xl6NM8p3jqXta8syYLChaZWm0UM1EjRbNdaLMZRA6ZLsLfH1p76GHWfZkFgj78XRAwp9alhb
Zk8op9eAIw3sV4l7AsSftrSEmdCkyZ0bIrDWfN39Gk/jK+Yg68a2qQm4c83aMtL7SQOHVU4PwLUk
M11pyZUouYwz2T+6eYG23xU/uqyrT6TekHSGSTvE0LFWfnsfNLsidT5tI9KXDTF9QTb+iosgXLu2
AvDAESqkJGCI+prQmLER/2EACBnhlXFVO9WXU4FCFDanRNj4xM0Mjb1M1iJLENaSOIf/STz5ehcc
VcdCQaKOKHzYq2kcPSRZ3K1p0AA2d1EFVbSyE4UEAlRJ6gNXpKMx9tQ1gtY5GSYzA25smP8GUum9
O99viHsYMchHubooc625Bn35sCO9vs7lvsl6ub/+9Jdfh7SAK1GwcK2Sz4jO0EqYlbXvXVgKvx+u
f3MhHqwiPXgP5kiG60OluAK4YYlVVjJr84XxpneFuW/s/MsqCIfyEsgLStdQ11ZBu7dCRYUvDFiU
ChayMQ645aC0FaKqGWfGyi0o270i/WMnqTpZaTcXcdN/PHRjeadlprNGJ2zvm5ho9BvDKpy9EZr2
9wMhomLfvnkCOqf23w8R8gI5WcByZ2lsOj9kxsDbqTpCrSz9PutdqmJgX4Bf9gbKWiIU0yqRm2u3
+/8d3f9CJIiqwPtDFzCnkP7Duz3HnP7Hvy1IJP9FvEpEPPG36nD2dH8/67883UL+uzBd4RBBKU3C
QBEd/pen25D/LnULHSIKX2mg+/utEcQILlymUVjCHdf8J083ykLTdNEcoOlD8uaJ/4un2+Dz/Klg
03lbwgAiYzumbhIBN2s4/tBotJNZlFXXDee8N72VKOCut4M8Kubom6AM1VMhhxyGV+Quq8ii0VRb
kNfbqNxEPqkCPtGywFq+ArI51eCFMFDzc2RTJwQaaBn5JWMA2vtyfI80t9yENRSEwZPbxmN8JHLt
ksfEsXmta6//+CL+F4GG9Zfw0/mDSZ0OveNIXaIK+Ys8Q3J/TLywU+eA0W/TM0IZLVAbWVvbsA3y
Y+E44VJkHQ2ZmiDzrmvcY90P4lyG8mcbTtTYBsp+djmQIJHmW7PT2jU3J/tUJyWpxXV360ShhNXY
JyCgGSFr109Pvuv/UEkfbfUhvy/AGD06GVUYYTRIf1BRHJgrEWKn579IS+oPNYKWG0a7lZZX/Y7Z
TXwwuz4+JC0o/sFpCAsdkaXZg/APSLVvfU1j3eMr86kbvJmZK2H4rKxcw+A9utqDPZXmNpejQsYG
3Pnvj6nNufrXk0Xajk04LSrVGTXwzycL0JQQCebYnoNpbNdY4KO1pySVqZYlhaIobJXTuEcmwZuN
tGiTl1Q7i/6HKxGgRl5lwJ0uMYkm+kWpDolhwRQht5lyVvGmHmrrIcZjd0/QG9UM23gieJc1nW+9
IsIgZyAFjqpwnR6wE9B1cUE29ZTc8kjvH5OCpOjQjh+GNGQymhI/uUnDUtzg2yWvfRC0oS2fGAvD
A2ZcuOkFXwpwXuIYl5Vg7j8avXg0ibZGqHTrhnb2PFITVU4GytwqEXKJ4jKS1uiU6Ebw6s/RLtZ9
EiE9jUO4JUZ7rqyuOpomKWm/PQHzT2q26bLiixZ//32I/3nxOkAfHM5ym2vYNOZr4I+L1xm1oNfK
tDnn1mcSTMXBTWp0KipGRxGiAot9IzooadmnQclok4B2s/18VRnhoa1qmCy5de5aqR+jNl+ZBBt6
EH2rSn/++/c567z+UMnqjiD43HVMz+Aew8N8Wv3xNi19CGTZBPlZNxCsxYl1yu3MIkScILqOYLN/
8XLXXOO/vp6nszCkViKAVfzl0i85/6eqDovzkvS78KKJnxWkIMofhrUStZDnsU3o7pmT91BxQbH+
InDI64oDSiPyZ6R+79ybIxPs1tTJ4O2pTVXOZ1zRcmgjcM9hCrSy9stNAR1m1bBsPxVTVq9LA5pi
o/v26V8cv/kN//MH4lozLEOaktIHo8k/H0DHMaMQ3lZ0tqT5zkQ/PDghJ//giprbVUBR3CaAyHEs
AIyq1I4md6JDPXXGOrar+yiCPU4Y4KoVPAkH2aZvSnF7fUik91PkrbMzIy7BUUzJsoerdhimHEQ1
QHijq7mzCz6dA+Rh3XeSs6rqUa1S/qUOBiBeM8Vej4gBbGonPeuOT2dzipHhZUW4CMP9SLnxLOLO
oQSauiSFtIvAmxpuAWVDnYQepW8lw0nrSXdpPX2VC3QCwinNhdZ0v9pGD89wrVr0MwahFFEkjq7r
CyIXEvS0dkp/r8AiWco2P//9cbf+oizkxHWdeXg00ZWTZizn6++PE1e3O1Qmlg801l20/kA6p2b1
+PLr1z7UuPGqGK0TC2CinccfiXDjnybSDSMu+o8qcQQuR2lfQi3Wd0mvqU2Lnuw+HhGHRPO2aLEH
wm9/dF1ylom5Gww7fo8L1iusWUIYl+N4W6VMt2uW1EuV2/JDCt/BzHcvK7o2ad3QMFOznqUab+My
649TMtGdlJ62C3Lx0BuJXI9GJbdg3vDwVnq+1Sy9Wud4yejUIRzXcjQXU1SBS8/Tc2DRTvfrNwXq
6ZKaZf0s0TfjsX1xG6s96WL19weYGvD/OLVNaXJHsKHKCMmoMqss/zjEdu1Geh22Jkp1P1pUgsI7
3C1x0JuBel4QiU062e72+o/rw+D6PjiseZuaSk21/v0c4Wtf5VRSYP7v3fyxieXEFOuvO/+9N9XA
36MoVS6/93v9t5/GvMQfW062pi3yiPBgzhQ6HfPuNbCBO81IMdPPb+j31t8veX2DYQbRjdz25++/
mdd38PvFqejxZRAzrO+asF3+r5/p99b/2K/4AeZmxP00v4f5KFx/+v3y11+/39P1x+8X7crsEgtk
kopA1tal8DI//7qBL2uKwNcfr/+5PozXw3/9UXLJUsgKGeM3Qolp5TfBUTP9QwR5aIvaAhjWSQlu
fcobzFWslf66VR16Tuaxz8qaflF5T+BhPY1a/0sVUuy6xDyimPyFHRAp9IigPQk/iAWcCBIePstM
J5+gU9QUHDch4vbQeXr5hHzyHDe0nVkHBfPq8MVA57kuLFKfOn0FmDTYdHl2YMAvb+gbqHWcI3A1
YO6GPsWVsmXZFVRMExLfOBsGisJxuOs1hnMKVDcR+aAtceYUKCgFTy2SDqSc9JTodgAow5mpDw89
YdOrTrGPyHUQxWBqYNylFj6ZqyzCxe7gMjbsl8Y1znb0o4rVWSVOfIpMYsECt10ndn0rlHHpAg+a
Stw7aEFRuGd2i1hrJiVwGVC8IX3CMIv70OwYkGy15vJ9l+m7Szji0hopwUaKEAazkZtKkigeSwAo
BV69yJ0TTyDOlFrNMjwpj0VS2asmCtGFS/E6DSzEXXOfzA3PoAkPWovRgKU0yBWv29Ywxpu8No5W
RTMknUtLPiaPBjyuSIcfsVU+GLLuloVt3MdBffJQ9hHrQMBEIDnATbmpoC9ssNZpOTECHiHbwYBJ
QO9Xeae+HABkdZonm1ak7WooKvNiyneyxBd+UULzG0ttEVJ5dxsSFjQ737gB2rBC584oloyX0a4u
t1plH+rQtveM2Iek0yhbhfCTY7deWongODh8e/HwFVXpfebk2slwuUsW0qSQOqwD6ty70anAxw2c
YLkLbtVvj/DUOliU1m4IkZ0Q1h7V9PFEbDG8h9WxspDzjgqWcUX1tk5yjnSLMlMM4OeMJiTjpYuZ
3aByMhKHSjfJXZMRzFJueubkTWhG062cqcBSY0JorMFH1o4GFqXXRlxYwy8HEWQ6PEsr/mEX3boY
aowWMr7P6UQdXctB85yAJuwrd11BaYgN9Wk64THV4E9r0X3LOE8RXBzzKnlQSGrjsqHIgzkLBAUN
6BmmIg7II58H6CeXvpSLMsQ5UDbqtq7setmy0pv04iE0S2PRFXiKgro8a5bRoaQAUxk1oj85gbdG
UB3sPZ/+TJw/mqrc6GRFUzul89Tpsli2ET6KcQA500purfGU/pgkNSijbBErtYup1INFmTsWs251
7sCgUk3Sj3ioCOHR0o0+2mfL0Ou17UCzc0MUMIkb7HsxrvPY+QTscOGGlVIsJ+6v0xJWduW4zQ1z
P/pjvrISfZ8F5G1KJ+UitYM7WfgDl1a8Cv2PzNZwBzPZWAez0BA8zl4fS4pkhLerRydOL2YfrnRu
iOgXcx+67+wjdbseaX+Mf0Uai6yT9U1sNY+VYj0oJnHUHHT4g8OlPOTldmJ+eWN7COjFtI5j76m3
gxhSWXEUOrXB1qjeOIdQM+SuuzWTDP1fRjur6icEe5X1prkcv8FSQAfLxFjLArNU1lHoHZKjayOO
dtJMYHyRDwYzVNj4eb5VuhERYl5BgPfcn31DgATvMF9qkXNgOfRJ2DMcfY50BAdhJV3tWYuAQY12
gOxObliKDYtyaj0ETmgx4tNQIetTAfKOcUjpTKKs0MdRHqyc+2TKqmiKZXyX4iRUxtjcNhjR41qi
c44jvgCz3th2iZTaJ6rWbz1vPanmZmhx5HRt8p4o1d9wIBvbJiSxfQmbZDckHZ1fB2V2PRBn53Xt
Ga16UWkGwg56RHFpN6t+GsQytO/aiRAmc2TR2GbeoR5RAmG1XIw6Et8h1dG1C/pz1DMP6tIr1zhQ
+3a81nqI9HQTcD+c4zyDBSG3M1M0e8h9vAV+i7qbddHWT/18I6z3zlOIYmd0XG6iynePDgX8m6lF
nq1o1Y++lyybaHqgb0fSXTtQJy3EsFbmBxeYQkKINIwbJ4o1rDeJUW1CZtUgdXOs/1Kgsg42GU3g
wdOxWtZdeVPH/Fo75TNZyfdg6qe3nBo70Bvit7wYuLtpv9bVAMi1XZXZtOl8XB+OU1IYx3HYZZaL
ymDuXSe9T2le2wxxg7xNG0bsjW6+0iNv12NIXXam+SC0NKSAU3AHMLQQQWT72Gn0WyuhVUhLK2ft
td6h9UtrQ2Hi1onpeOFeAwVx0pX/s8uTn6jA0cqpYWtN8D6FGF71nHahmJFvkeyR95ShdRMP3alq
gW3Knv5YgJiytfIXu0bejtueuzXCdLtm1RRS5QwJSAIXwA0mKk351UfeFtqJeMUcoVaeLvuDCjzt
nDe0v69bXB+uvyZAsC66HQ4H35oQ3M5Pm58vODBfbsBrq2nS7tuhG7ZgpByo9UH8SIfs13UfTT+e
yOHtXirG0zUKC2Pfe452GbUUj9y8j9y9g0EK3TROomVhifA8tAX6xA7+tOnV2puCunHdlzNlI9Af
D8mcNhQ7lmLZpsv64hCHsPMnJ/1w6NP/MLIZV9u0rxpd1pVraMWRskt/0vTZeaJ32btmYzqYN+XQ
k+eZBJRHQjWyeuuTHXSH+q4GfXTzvTd1iuHZfRkOcIlU1/WLnrstNHdNIeHpzCe/9F6teWd6l5yU
74SvmKZIBteDEAhwa52ChCEDtf9IsE666oVdEQhP8tzYVd0DU57DwKoZprDy8LAIcad3PkK6eTNd
vpiylJ8jHI+FGeX1BfOV2FtNW617vY6eHcN9vm5pTfIcZ6Hx0gVoH2jdywN6HTwhy2Tu0wtPae95
RuZQZdU/3CBCCGyb8YNX1xrUoNHYOi3JWbIygEzPn0XCYAQR0XwONOMX9eRiY3EKb28DXVgrvW5Z
waOAnjcVaXXLcFW9pFaDWFJwMlVJVZ8th357oRv1R1GATp43LW2ioWVRIB1L/HRrF1Jt8y6q7lOT
ILvrJh6zXTd0/Q/NilCyCw2Xj0mkhqal2qpyC+vZ98KH66ZBF9z38Vw2qHSCYKDFHjLOu3NtZhpT
tU5+tKn3jwMJGQS3Uq7uhT81WzcIy63oW/3eL5T6fuEeUVTZuR6iI/ZhNZm97LCyHBu9kud2JIsx
1LPiq5cv2pQaH8oPgR2rWj/CJm3PBtXB7w1y7VCbMv2Mo5Y0D632j0rTwvPIeySmxESNhSGt7sVn
ZoflUsqeMBvZmydVoAG9vkSGipYTTrdFvEzddjr5ttOc+g6VXBWPzqfbwzmf30rdUV1tHdKE2zo6
ibJriGNxGZMbE+GP2l63YsoHJp/XOheDZh6vG+jogT5G7f76fmwf+kI+Rvo5ScHTe4DQl/00NR+K
9uj3GwonpNTQ+vCVivioV/ibYS277w5f1nUL6hD1wnWz6sLN0zqEo4F1thjbd2xP35/a8npEbZEQ
l5Tl9KH1HFIjueO9ERn+/bGbGn0SByi8DVwrO2TzrWle3L/ZUcGmfOCp5euhadzcJoHp7qdUN1aj
TMO3HHnF9bP4QF7JHsd0GmsRa4Nq2qsoB/9mReNrPMjNdT+thqStcmwkDmMNgYMxd23bWvyqgnx3
3U84UEoI43q4awwt2I/w/dZWzOXF9AAtGt9iErTdTcQlcTdVJcLfjCy8uCCyDXHTc4Fg1hqm4SNy
E6z5+hgdKqsw7q1K/+q1ZPjg4iHsw7f9ixsy29dDShrO/ATdSElxdKynlIbeFvAAKrPQ6N9Fc7g+
0bBiTLnUNfaM5+nK1MNmbbv50/WfZeESOz2W9rm33Ba5Ap62616Bs973vd49xnVj76wqRWiZROOH
3TO5sYOPdqgRuOlhscM1Vj0ZFPiub1+3WzITxsw85YE/XEQaWTfXHSo1vONjTB66xjT3UeESTTe/
/TxEw9K0/Vs5FsxO8hjJ3mAZz5Mjt9e3WJhjsOyDURxjzJi3VoBC6fpMO3Ex1DqpexfFtnFQI/fq
73/Q6TTSLiREthVYPOqJPG47ecWyubzuUg3huHSniEW7Xvt37YhSxLNZpGlu492WOcrjqqnELWAx
8zi1PfLP+bMPZbijzDM9F7nF+ozO4DoevOmtxLEhunG6pc2Bl0j6yQrdh7GPYpk9dK729v2uDE40
Pyr6ix5Z8uRq9AWu/2jC6ZwEDrr9yS6JSyEA1hi65AMDy/XddlNvraomsnZhijuhMHxqxEZx/310
GsRHNDwb7uU+STBhE37vtRYoUimMPoBdSqG6prB35g+RageDgf7dDapubZo5p8xQ2E9uTR7v/H80
AgI/J6cYvlFs9PNpN7osDQ20cUb4NSiG7kAkw96TRr0yGdtb30V2M0dytl1a7urYftdEXG4z06pO
RRgwNcnJbrBl4ZzKBMOk64ykyCjFqNqRKWaheHBM8nF1FqtCik2vSwQtHtIGZn7uJW6n+7GtyXjy
GugFpbfJWcEyxHzCONRujQgvgNmDyFENTitvsAmEc7V3xy1pz4gIV33vFk8FiRlR3A9gMCpzPyh3
S9KFwwVJK9wxWVUHsjPmPM8VuhL1gAHynTLGNo1d67kzwgBFnVJbJCTGGhmLRz5COYCygQQ7tUlF
5opTfj8EGXYZh3rS/KXle8eNQONcfxyuAB1lHOqhCkkmpgP+++9/3e668fXBnFF/3792KMXwpAJr
YM/XHVz/Pqma17j++PuP3Ma9RQEt46a7EpCbOfImUSCzZEnMstZQLnCb8cS+8HPamPxVkj/nDnIo
FGRiEULt2hRu+xyFCB0HlGROluJ3Q+HZdBLAzvxA8hNz3RLT3pgncHQIANj3bcTB1dFbuJN143KI
1qn94bT6uNM8MTOSSHefZIEoHsUNg8AQk295cWRnf2+gRrCcSQFOKZsfrj8lB53i1NYcjIck7bG/
Av5s9Z/okfhAv/nEBF4RDkl0JN0YY+310Ia6DMpFpV6jJigODgJ/AxNm4zT9SlrVJXOAHAR1s7ke
Hq4y4gcSbBBFAh4PfhYJApV6un44qqMlRFgCMcq55FhM+1Z+AiktDmg5yXN1kA8qiEtN0z7q8Sy8
nsF6UFE5VkLXSeVqxTESCLmvf7v+N2+YotsQ9sNuRCmEizF0cCPloD6YKCBkIJ3lGlVkxt6yKFnF
FWnGJ55i1NqDDTG1fmwS/mw22m2Y+YQpGoAX4miZdSwt4bUAOwPQ6LpwXcsR5itKFDyluY7U3e78
vZ9AlKN6Zd1cX+d77xak1f319ywS2KYGC/iCbHfCj7cNLcPtJDpSDblV0WIhp3mia720LUoOcZRq
N9bkaLA9Y6z1bX3Xybzb6CGNVPi5w8ZonKOtjSj7owRLN11oGiJYzddT3T9HKKKconKJ4fO8PYtF
2UJtDOeIJUH44L5WA0VIhe3NciFkxHNHryyL2YxpjCsxSzi0wf/qG+zSDi4st6sT2mvmWaq83NSF
fUmnKlgaQ/98hRRfycXNDLe6/lTTg6DEr/X5ug1xsrbkmmzz2nyeIs8++enRdjvnViuqECE7Ovo8
Lt1dx1NPTa9Q4DSeXNeIVpdxjGIodsgGjAQB6b5Tb5sO6RYZKTYingTNkoApbirRnTUEgLtgUs+t
1U2HNjbTQ97I8n5CxwuIPCBNwy7MdWwihh27EO2T4zlrv/DNveqEufex5EFZYG4x+CyNGRoWHoDp
DWqC/OJ21jqvKBBjVS30EvWiPj4GsvdvkwI4iQnoABNnOt1rOVVGXgfHYkfNNgnjiHxjOhyxVWHS
7gX2lSw19qH0TmNbOusrujRxLHyvXVWkm8ZMDvHMhb0+ZIN5682y+7EwjlfM8xX7/Psh0TCB9oU3
m8i0ryCJntBLtgsmYP5eK7pnO4TJlww0GyiIXDGtV5yvo94tF6fIOBi3oQnnzmksluBuvA2R8COk
ZubPda0IhgsTDpAh6g24riPBOcZ/sncey5ErbZJ9l9mjDTIALGaTWlImVW1gxaq6AR0QAfn0fZD3
/v3P9CzGZj+bNDJZRWNmQkR87n789O8HJfAI0BMCmaNQ31Fc0PGnJjpDRfD33z8slL+xz51VB4hs
UyVAve8PjJy6U+K/h6ofj+3iNNI6fUxKypLzxQ50f+qO+75/1YcpPgwwy/MCVs7HcSKws6CX78hv
e3KMLX5HqpDQxJnWPBVWgi8brsMm76KUcXAb59S5Lce5T0qVq6Gx8OLgna+1nM3jEGTT2SvGS5aq
cGXaEYujBadW52H398P9W1qgfMiTy09MxudCDep4p5bfHwq4hoSIy2XYFUdw3niAqZdvC+yFK8uM
HZrF1YPqzVvYcJWPI/6E+0Ng+v98Ff3XV/wyHJ01Wn6W6uGkhTWc7l+5C8r339/evzIrf1OkojpI
nNOn+4Oz0BOzuniTrp3u4gXydn8o8Nv+TZ/+93NBRvgXWDyxhhoWdeQA/I1JbKziwMeS54i3TlLs
F81ACIMFYX3H+sbOrNZeUVOu6frjcaYo0beq6myFQV6RdKXuA9WN0WjAtd02B8bQSKD2bh7Uu9vP
DGpc85nCKYe1RKXOg0UNnp6W5PuiwRpaY3doFqGU9+r+IFitr5SZFH+/JV2RhQzxKXYcl6Pi/nKy
hnMoYrtuGofSCTpQGNlPcyEde73c1JM10IjKdep+2aLvgMEHM0OEkOiJ8RpQj9nJtzIeqA5ysTBj
dIlQAwbKL+fQPKUpdvespcT2jpMufE41uzTphL5/H3bEB4gVHO0hxaLPVG3tEtsp6pC0V1Nucyfi
XhzbHOydTbg/92W5i6PudsdCT8u58m+S8X97TgoOxFDXKK4cF51W4bbCbXBN5yLdAr+P19hmiTrP
VYhBPCBtGwek9cBU7v3C1Ki7bMZs5d6yMqt35pgGj6MgK8c29ycaTLEpQqplwkxjyI+i4TjUxqVG
k752EA0ZAUuedwhw+3N2cXDxUFzX7gjE1D/CwgZKEjW3wmvGc0Cb1iZ7jb1wfCnbOXwo8Rgox+jB
6CMIOjHakoskTsTCavdTIqfHoaa1EhoyCfxA2AwIQ1FvW3tApsn7mFmsTdjZU8S5RPxUDFkRsHqn
qDkuJCNlsjz+6HsPOF6GZzzW5nYManPT58Pw7Hse2ygLx3kspp09G+VTQWJ+EsJ5ioK6JNaBdNMk
WIcZvnxaoUusu16u1ulor72szy4WPrGVNZF2FDYRWL+CjdTFAU7KQoa3vE9/N2ZUkbbiO2bxLAEV
F5WczoB1G3ruB0Zoegp860cHu27ruBbuC7tIPka3JkPP837VoyLYsXUUTta8N0WDcT+lQXpQX80k
7U1I9965qLU42BMGGHv2bpXpNR8uOv+xSqx808mS3Ic1e8C9aNC8/zSgUqP24Fw5FA7s2kJOLpCv
GCyZ4t7s91Pz4YvoxHI+/K5dIkQCPGtWqGxvmjpmlEPJ+jC+6IdMpO3j/YGgRIJ5Ygxh3Gc4JSpl
/dRGg3mg8G6yi7Aepyw8Wi+fnjrkdvYe77U2gneHRq1DOWRXhJRua6jYfpLLV1MyF9s4GRWxh5JT
B7T/qc3c6TnOG2Nte2JaTzNxE7xfmre6rddjnk6rPjWxudFId/IBBq1x4QOFij370Jb5n6LpzFVX
VtV72GdoG0nLsM2djY3tYDoLArffsW6ALMC98ruXr2HWH2TlmO9jkJzaMSPzJGR98+0xP5YjxWg4
uJgnmw9ta3j8ET63EUuMeOTw/NNUR2g9B4UrMoqX8zTjVghJ6Lmpi+48Wir642QaBk2LlWhrtd1x
aOrqvUHgoPojf6QVD9PX6DyIsHxBmbJvSezom0i4NBDaTSadHpuxax9LXoXwp+KgHV1e7md6IgLn
nJQ7f0Lqmvg/fGrc6sqXvMy7K4zb6/07izDRi2HWKDc+ZaeOjNdONMePB2PM3Q9/zPfNrArCaMzZ
oh6YTZ+PX/VYTRdkUWbfnuMf/cCzn73lYe7ni5cyRy9MN2PH4nP9qznIwjTXT3if1h3WCpIsDQGu
SEzPjjcDX4hR2yIc/JHCLFJOCNp2xNoz6kvn02ZYuYph6fqVRcNXy1Iialbo2t0XviuxGdsWqm8o
1S0MGVuIOvghl1ECo8rqgkDUrf0iFLsq8wgcUbzzK8jFNpjj+SsMexxReVxsZOB0m8ok4mq4k37V
Rc0VtJ6TXwTzNoTqxB8jrcdsZ/SD3LM8C06q0lsuZPEXBki5K4IY2l1nhs8dGafZGz+sUDpvtWcm
CIis3u3YtN+8qP7n2/tPUTgRSYmZwNaI6lcxcnEeJ/fTdVpojpHEsrJ8WzfjZ99YOO7s4a/WI6bc
A8eXPYWI5Giwv6UhC1yXCbAnioxaY1WsRSPRSpOJuQnjXVP8Cgvkeywe8Q0yjr9HJZkOEoj7y2yZ
iwwDksN15uFW7j1Pun9RDvutEJM/ynIC8mGMBZQrVklJSBlZ0SToOFOWIjY0O7yJ6ZubjF9mBgGF
84OwZBuAI7HrPwOZTFp7ohje/YHhD+zBNvNXXuVxWVY5I1IvA4s4yfY0+ULconmQ25QVwd7wZ3sj
fcPaOmM/PFLb8JUncj66c6uv7uwDWUkXiNPGL1L3rRdieC0450vH1Y+JIUvavAPryEFE4bAXqG1D
jmHTtZ0+kUTxzlWvX1Wd36za0VtSZD9yW9GtSgMUVnWdvLRGa22arjcOcq76D/7PJyGSkTQrJ0aD
VLyufbIOk2a+NYUAgSRM3I9ZjcEKGGHWOuLTQeEvyuNYmxaFwVAbZWzuajfqGJjGB4dR0oExU7L2
xADsoi9h0oWu2ho687axzVyGorT2EVWYDWNvj2uX9qOtopLltZkA3rWqFKc8c9D0FlM9JVHyyPRo
3ju5d00zM/6KZUpQOje+Y8tAo0tH9q5yMjYTV+Rf7fjbHQc02MGpro5BIrFseuuhTbv30bCjVaAK
75J27Y+msZrXXFbkfJf5pgga72fwNapK7lvtWbfBsvNzqAvrpeTmCW+wzVn5ls7bPPs/08raGLHS
hD4EEd3IlkcLGBMZEQKgUJ76dQAf7dh74BbSJmR3poN8jyzCTcyU0wWrDHOFRPl71C91dbuQjm/X
gDRSxVv04uqlapxmF2iIjP98gtrON460b6Jox00QZu3PNkl3uJGNvTfE+TFQy7tiOq91ljhHMyNa
VEXouJbVElXzxpd4Ho0HS/f7+3ee6OEK5ml7bUuNBWSGlYG4RUQ5cX5ns/rdeJa7K/j0t7IFzJO3
/s8BS+xMDaImZFLG9YPWCBl1Pb8RRx1AQyREKPu3Mk6nixiCCUNla1wd0y3OE/FarETmmarPfz00
au8b3R+UjKchjTAWGg5Li2Qez4aaLnlspW+JMfnYouChxWUKryXrQmJ8KZlUbYHtwbP1Z/TICaax
Ox+QqdLXvDg2TRucmkn4J2kar60jF+RKy4RU2PODKrNr6bEVa8cSQk6k4x3s6nlnxxBV7pvptuj0
Ocrt4zC04WtuGRhgkuSpK7A9jCJsQQtIXwUP+cC2qlpeIf4n41pHLLDAk6fkH82puzK8CB5a7cNx
qXvvvYnjfRFO82qMrOqIaFxt5rpVsD35v9qrwxO/7i0zh4+E7eG7PUpnFQ3llrKs6mtRHn8mcV1u
3HQQ26mdWKEVCAi8mvzqVkO/0swXTsYw6b1Xlb+Y8D7qPLGfhwzIWsZ4bFO1qbnvAk/CvoRwpEV7
Kt26fRcms3RZxOtiOU36liS+ndTjczZ532ZViGULPzxjsS/OLkv7dRSTY5eq3eueAW/mRG+Sqmtu
2nn8K1pWlMZ4EIQhtiqhWjh4dpwagmbf998BNxbRhfGWeRHQm8lKnuZ+0e+JaZn23L0ZEbWIrUq4
1QFV8WYl1xTlDbu4pFHWa51X10dlEYkxP9pGkm8GTNgHGY7RLkf7QMJvfxYDIlDXFH8xo0FVs3wI
uGS3TrZIXuqgAgvqpurgBXTDkKvDASC8/OwWivSSI/2jYebq0AYW3ZUD7SOr2Rhmkqyjc3Bjd1NR
tfXhlSYjFub1pQYkwzA3/Da5WZjUD7xWfvrY+K25cSl2fExsByaVH/dneGryXFhS7C2Fnmp3aFmi
/yoUza99BBVt9K09SV3uYYn89KQ/8AdHuL6NDTjz9pqklG6ZJE5WtdOXkFC8bs2fsCSd2Arxsvmj
nDepZ42/QT5XIAK3/On5lgGW9VLUqfnCCdzARdcoo67Lxs9tLnereFHGBNITsoti7i2uK3G0jyuz
33P/wBbV2c3ZqXVzrhLu8qqZjhID/p4VR7SyQjvfmmXeQEVR0K+CsYGyIB4MgScr0sPb2OTXOuuc
I2sTUDmuzZgvjR3aeZe7W/sV6zp9GjuvPpuZcc1jO3sIMmL9xuTGVyZfQKlyM75khK3dQkMQS6Kj
ZRbGUyThL4w9p3LONOyDiF2dlt27lmTUkuJBB07+YNQzXcJe/HR/Ck4ldtrCXttVPj3QQnyjA8G/
9aa2sJeGH33SiOek/ujBqzI6eUkTEmV0lBPCGpdiYJfQtGJO4lsHHStOmGqGKt+Ue5gMcHG9vY1c
8cMRKL6p8n54oqtf0oqrfVsU4tusSXVB43vNJt9eO5oYjUx+4IkMgSeI8qClHj80vqS0HEOgQG5+
NAy3fc08Dljkj0MA8huKpAcW2S6cGrdL+cq7wVCq0fEZJ8xKTt8afG5hOj9GaUmcGlF0oOab2twk
u0w96xzVQPdkLdP81NiKezMrsdj59rmLx5ngB+9EOnWgnxEeVyl+CgQmf/xgzYKRMmpeOteheUdm
z+whSrCJDSwAJZqDxwBjmR3I6/0hGQnTeSWgkVACL3K1f7s/wAYAtwAJOynGj6HADAVqO90nTky2
RYREcAzzFMVdfm0jbsduiQPGGnV2yHVsnjLycJuiaKsfTKqetBN9UuB7YC/es7TiUgBrAVZZF+QP
5Q974nKXdpKMuAjUrkXOwZCSG9i2+nxP4wphaWSfm4ZmQFWD+9ETluQuZT1ElVEwsXfZqyfFjZpg
dTaZ1qYS67ZmQxNmxnRK4GusA9qbzraRsVGRJh7ywXVIQTN115Z1nVq2mQQ4CXOmRrrHZOtxTLJv
G4f8uROuvqZ9eJFijNlSKkxmBYIzqV3mbnizdVVTucTgO2w50bIeFFWWsLoO0KgotwhfghYOdS5/
tI4fvnfKr045yxE8oip6n0ev3L2zyS9JtxBkxGCy7anevcR7akMkPJI6e/MI1faWOVxre1EDixZY
sHT9Yx2Un1YTW4/4WM5Q+euj04nyzS+tUwkYHUEG5FsyjRXDijT5HqeTTvdDYEOrGKbhZs9QS5rs
NzqWvtJR2T6zAy7Q90KKlCOD8UKhFGGftL76A8IrRBAHb1aHBGECUSpbPzlkCuwpF4/8oHXYsMDg
QbTgGTXNxySDiouXNemBNRC8l3FkfKY85OHB9G6x1o+ydIufoR04mL8wpDTytXIAzPRdpr7KSiLg
+N4fB5ldlOESfafrd1hwcGWQngpPWVfGVOaVngcawzl8T0NjXHRZb0sGVF9+j7G21nFyhq75oZkJ
H1DwGPexfWfm/JQ0xJhqp7hF2u6eHSNYeUWJSs86tKB8+Ge3IDZyA824s0zMbaimR1j0jIzqwnk3
Awfa+mQw/s88+90W2AVG8vwA2CxG9UH7O5nzN7/CptN3ycz2ta12iNrujrleY9nRpbX64LXwq2uc
FVuGVrSyKIZkUzMdEo8r3YqhB6s3Uzo7m6nO49ibkj1B+yFa5T7en4rjNtiWqq8A1Spmhtw188SM
ttxWQRRVA1NNbJaXyfZ+uYy01qozPop6HumeqQcKseX4ZHlgWEMigCg3HSYi1OTUC/D9j2b+zo7v
gahSvWloIDqgx/grjfHygPruMPmQ4pLa9aOPBUIHtrwOxLVeNPMMEo3Gm09Kdm49d0c0Ld05hgPo
vUvOGJyrF+FxMpWG2tiG6zHayhFFJoaTJUPVQ2DFIQA1ZW+MXL3Zc87JNxdPNcmUreuGXGMD600k
SX2QMmPBYCm8DBNog6zDjNiAglY0LkNWC/95SEKafrJyLgquU9XPojDE+f5gtBozBLlARi5hvsGO
zRhB1a+Y/a1nv1PZwQQdsqpkDoO8YR+KASJh1T4G7vOUoh00+jldHmpgjoaLA8mvYW6iqm6oIY0H
M/uyqBJcT5PVb8VS6aZZrTDqdlJcnEaK56YDL1Ck5QEtGnJZUHvrBrLuYwJRFY5lqA+9wdhwGoxh
T6MmNE4mqQR4yuBUDpRYWkn92gk/ODPSDs6hjFMImzNV9ELBGMxadUmMcn5t05u7XHellQT7vhia
G9YQNvKttteGbn8XApsJ5N15Uw1jRRc9Zg1BQeMBl/qJbipcMOVPounyOvV3M+jUPQ4JJyaBfLga
+hplWK+y2jaOhiVfptnwH+BPiNukOd8TgmJ/76t7eszWKNLMqPHA6eZHWPfz1yjYg3qRk+7u32IQ
uQgF131c4LmmKuOTPVruYwXdBHvp7K5Lr/p0Wu08DcPvYbC6p7mVRBkUbqCOEeyVveQus3xFnGoi
Bp4D1Atwl3huHH2k7tjvssE0j3bSPXGioeTbZr+JOvyioon8vbUcqrGqaHzU82nooapG/SJgJ5F7
Hu8P4wNTn/qkkVZhSGLnOeC3PYnMNh9gDetNM5TvhQ3zC6MxnKR6PhSzI55reACYpAAqOuK3KyW+
4i4dXwa/vrA6CA9DAnU5VVn6hhwYPiSLnTxwmpPXsLYOqIR+KaMQpzYzvcyJT9C64gbMmR+leCGd
qtuX04jGb5e/k1qy5Unah5wmDphvcX+0GKicfLj7jmuHL/imgRdlsXu4f4vZq9/4RHOf5gAEY1Xi
WesbkCsB54pjmFfczGrLpFSsadkxr8rszWs+2FzRU26JliPb17H7Kgw7ebH9tn2lfmpvSPurFKZJ
YzxvhTTKf766P2f0QLHmwtn72sA+SejqFc7GlTFK/zVPjLiqqcfYZDWUrDch0EPFJQOIz44waoeE
KKcfDEZfnaEZX5O6HRijZwQABIblbiiaR6+F7ZLms7Oe2957cwPMmpMS+pOXhDCWpOpnp4O3Rsrn
hFN9H3sz80VTP3Uz8RNkFrbtADrgj8Zj8L2kZGF64dCOZX7MTTxPJg1dR6Zx0c1t8U7bsTj5cT4+
OCZhszhpl+SAyo+EbKFZgcw6ZbvccYdLmkMCDXQX/dReije+Ep996vk7pcXvwWfya3U5zhcbA1ad
m8YLI+QKhn6ZfWFc/JCIk+dy5lcM7MaPAnw8LCRDPnP9xG6fEePLsRsxo0QqyAFMvN4fjGmBNcyh
f7KHot7MfjhvhspPLveHpEPgqGPn532CG+OzBKUILLTr/thcIo+1fIISYR0yY+wOKfNX9PQ+2EYC
mdkxjK1CacNebZGCTGp6g2er2OPEAicTFYi6ve7RszKDDZ7LYFv7em+mBvMn14A/jPZ18Bj7rrMG
Ga+OQ7ZAKJOH4JsMWvisGXCt2zwo9sgB7ZZLmrNWHgNlyzl7y3i4dqFg3ZNx/5+48H8hLtiOZREP
/q8qhv8DubDUMp3+NO2f6X9FLvzz3/7VyeT8B/FfAiKu6zhe6PhADf5hLvgevUw8H9iujbGCH/yr
lcn6D0eQUw7spUnCd1yy1K3qdPw//4cT/AfDc98EKWCzqDct8f9CXLBs/7+hCSCme5gjA6TdgB8C
tfnfM4923ZSF03n4M0ayQPFkXGfdcnKEWHFS5IB1KxnW4gGhE7AAwdqIiCxHUZxahLwui+qbDPVL
J1HuUp1ml7IdqnUyaDbzDUynEUfhOs1VumtHAvBBJ364xRidI8yzjRq9nTXNWDg8wd6Y8EUdCpDX
nymXrDM7iIn1PdtQVXTJhtlfsWPUWGwce0FQJ870Wv+MrPS7YXhITYuN8QHEclnMw0U12bsN0G89
GGF9zts+2gATq5D3DGMXDwYc0rx6gn6gH4I+vwUV5Emvb/cQ/9qjJH1nmOY7fVrGNs7CZB2P0194
yWlKASHNGsWmWGPNVgsDFOzvmmLqvWSP2idhdOtK95cxpD9qJ1R7hZb8VKcEUGqtjjpnCmdYqxmv
08knzIFhIUnX16ZQCKNOek0bI9m0ZgPgvlWsdkeaKiYljSMy2y2dLZ9JNctjD6hX5NYzm9S02Ddy
eJuYGiHU7QOmbnt74DdXAn+OLKD8TgkDXaXME3mlT7b+xQpj3K0RUJlj/6YwSGMQTC4FsJ1TjdJU
xsmeft8d6SJA2Yv/iQAI4/g+unkWTHgD2ZcInbdOAUmsljT0Np4sdnzQs0vexE1Dvp/C5JLLHBQx
N0EhNJ1yjQRz0AM9fx3eiFWrNdY3yEkqHVbaH4udX/HLMVedc0d86bAr9w7XtkGrF5wDvG9Fjxes
6dF3JDktxpQrsfyPQfjGloysIGhGvU+Y8lzB2GNDr8WT1tPBtHk7mpCusHak0KN3Scg176Yx8qGA
A9L8nY6jgs2CApm7+Z0FF7XTc74NcGWu5slvXjFhsfWPrtbsi0uQ6QvLLLVzJ3vYTB49Dg5mpnWG
28HOxq1BG8meSBCM6+LN9scXPGqC6UQFcznDGE2/IqNavZ2Z0K4rDjqsMBdsDQmbzUM21wEtRCcV
z4xROdSIVew5hsedndvROiKiOQcnXaR6K2e2uCx/8eAGexkW8w7sHcUK+Bt9ppy2wuDod81aDA7h
kST7LOdHRYvYOa8hp/s6f0DkG3ESgmccoZRlYZ2S/Uo45vvhW4jPKrX6V/ZInkXVFx/qfHI7gw9V
QIds0uDCejDfZnP82QGXOjk44GEeSnF0oe1tC5tFRGqr99rPdj4DoP2YDOUBkZ3a67r0jgoBQ3Io
XILI5I6uWb1DYXvG3csw18IuW+hn1XT2PrKjngauFlNpgbU/z9EvY2FuCGJUOEYAhDvj2kqyjIm9
cvYhnOeh4uBhe4PpmrgjGl1TVJdFnox78lK5w5xqQi7batqPKlaabLM3wE9+WNp7bhwuJEmTvwKK
koyoLH8tn0C5dthhyvY1cACkTzhLLR+DUNRNahfwkW7MtvsjFM7rNAAYSNyYwZM9eLvMEJTXgQWf
oenlEqdMMqI7RHlMO1YScllsoWFbPWV2bvVMdI8EVzmEawI+30kPQa6Y0t9KUt3kom5nLXuAyGPM
OJt8vGmD14JPoSPAkEG4LEcD9hfeVqs7uH/JgCaMaOBzDkIEBmIws9+QVknC/DLppfHLjwEO+v1r
zgh6xZJ53vYNg7JcBe+GwDvK6nd+Bk8xDMafzMzeQK0EG8voj04B4z9uWwAJxJdq9SdQJYv+0sMu
BMQ4Tr7RJsuViBmFZJV9FC2dn7bKvpvW2CaD3A194mxwvvUc0FYPq4UTqLGzR6Vr8Owx8XuGfuSL
OwSAZDzneG+3YvlHowQXP6LDswlGGcTnxTyX0W+J69kbUlyHBxJ+zNEciG4SdhdzCGhulAHdgqXm
Z3Amik04FEpEvSMbCECsCUVdjV93cFXCByIZyG9DRDGFIj3eYWtdqWRI17lqqbNL5B+koEPXLRfV
5Ddbiaus6n5tGOyaDEtt22CiAs0oAMst2Z12dBEbXLaDEpeqSxYZ+px8yExCpgKgw04kwV8J+Vs2
eXa/n0vx1VamuNRWa++wuuLHYqrzQDHQ3nGLdtsUTraaRG5dooQW2Q7H166wdf1kT6CtyxxptKme
SYtXj35vJJcyl/u4LRxE9hagyuw/j53ZHwd+eAlkfSqsJntu2grrDHcVQxlsKqURPfd6IkaUQrD3
k2wHb+A3WZiTRITE/hiP+7qz/5qZ5V+ighdR2gQGUV5a3NQwXeeMS5Pm9CxtF6BckjgEkbpzq5Cj
CZvvstlbDoNDEWvgsezZCsbha3e5b3UQsMO0fXChVm6NiH831Vzr/BORIM57JR5igVvLGakvieJv
7vY9wV7+2Vj0r2Pzk6RVQfoYNGbQj0TczDrbdc1IWEQlLyFWdSpFrt0kmz1LM15wEr+18Fl2hN27
tTRJrN1PxpkavL7SNnvXiHQ40QovkKgVKHUuHlwm1PMaENJXbstwL/LwwY9AQ4fNu90a/noI2blO
kqRrw6XG5NdyFC947PGhQ4E5WCL6FbjQuhlXg3odAtoZBxKSYPkOIe8nFRWpeYBq+oILZyOc7hWn
1N4Vub3WbKipKvJ+kjy9cRvqyRU5EGWDhV/TjeM2cOlm0CRbmcwZgAjLgU6e1vqLG7NrWdND2k0U
14vuoUitw0Tuifg4bH+oKl+OozkwuNpmESkuK5t2btDA6piIXkXZh3JD+xKxLFxuZU5c6pONtGpU
LJC8ofY3I3dz31p4laa9Lx1MSlZMf+eg8YehxkP6BA+ffrWJyUwypQ1Ad/ENO84DhWXxbggnXhhv
7vpevjMrY9rklftRGYDnBkMtgxOPUHzw2My6uSrL202xfTLjeN1ykWNtAlySC8M2DgmKk8Ow7I1w
EaFisNvcC5PFH+SvqkqoizEJPtBuGNemoHTGDcLhyE2R3juVqEdSsliC5il8Adr4K5jdV1FFPbPB
dNe0acB+7FVpalQgHLZQ25PhPDCODTvvorg3F9wbEd0d3qJMh4ydc2cv9S4x0xAZ3k+eKrfuqAmY
uaIuY4ym2iCXDbcmcMILs7DfacSIKlOXiY7f1248pa3sb/eHoUrfiNWlD4OPdAALjZ7JSfYHPCn5
VqBC7uQc0cSJb2SdEJVDnZlftVuVz4bBjV7Rf0Vfl8U1MOGNqEvnGFXaYw5gctP2ohu3RPBUUWTu
ZB/XW+jA/s2Utn/McM/SkYN3rJw1fB4Sa1c8F19i9FAhyoldbTdYL6yVV2GBp8z0JgoksmxHDLd9
/vupkHxkOZglajplHbHG0Cg5OQiI9wdFGnXTDghWExgVXNnQgrpYj29EgCE/5tHS7cVLiEf3lzdh
2I8RVIRNg2NV/2qr0GMHbpfX0qzoSCMySSWMfWpI/NKERTXKKZlp2BQjkidDSFx39Nf1NSKoSb+V
mjG2zcEK02QcvFjWTCJc9G95DrZaOc20diprN9qMOP3s0e8AaxqzcaqGBmIDWhVTdNxu86Bv9O+u
w6XbToyJD5jhyJi+3w4dM6q5gz4Rlcl7Lqfm4NpDtiLYHB+4xSU7GuasVaKsD/KpKzce6j2Ic2jA
nYLaHeVbw1kYpb190DYjGcoYJVpo2sFrDs9lUe9H7lpHKyTRtjLGfYYpFhvGYVEmIHkA0mS5gIff
7h7YcDyXEEILC/dXHfYm/TNk/jVTRZcqgrTq/F0MWGbHUJD+kd6/FSMQdtxEFMRqVe+9Qu6aJAT4
YlvfOReKTeFq4kVOqyjAcM8d540uA5C55VztMPu4Ae+I5WEGnNPPpIOP1qiOQtdKA+hPTANLAvH1
sdObdJiylTn2v9MfrZiLZ9YitIJwMEMRu3jOTXhhewYqRW3qskLpjerS2P6tLML6sZ6xR8XeN4tz
vXWx+/JRd6csHL7brHKeudyc4Urgs7UHZ00+kLYoqG4XdlOjJUzWPbbDXNmmuBNrQehnfxUxnW+j
4BQQzBzN1N7b3oRFhZKXIISQSpTyjyc4N0x2kxha7E1b0+FlQGguhucRoedATIeLMQJbjPPa/ZQk
3hyZtPteCLgULT0rkgwYE7YWuTF9peLsM6j4RIosE9u+8FdOIKny6eW1nEeWi33+SvD2Qjj2B+SF
YJOM7WtfwpBrJ/1bct+d4dOsdQG/BcXsM6jZoGYVQNAZRyACYpwdkt7/MVW0n/R0NB6Bvs5QPeiA
NUjdhnmBLEjcg0YldhFmHpgXm4UEr04yhbLT7pLM/UYOhn9sg10upfNSszbhNggykHr7dSiTvyqp
dnY7I78nUbUCPLKp4t++P3h7ndOJlAf2iFhCgtnnL8Yqxq2b+M0ASJwwOhZRtmn0jm8xTvnbYUm/
hl30hgeEtFbWHMeZqowkG+AsjCk/Ijhpc5O49XOwj6iaRP5H4I76glFeCDFRMje3Cv04KPcLB9lK
JLH9QJTaR6eTj5Sj0zuLaw2SLJNuMfkki226T0Kf9tdZPFJNSCrSUj9ZHvxCaSZjw/4hFAd/VPOB
hoWz6bc3zKi0TiUAXwZ3aenIOoBinsUp7xrvALuMJcyH9QbC3TrBbbgqC5BjLimydVpbmOosLpIt
lQWGpNithOe3tzIqCoUVAwdfsnmzbV/bGRnca74FKtLZjXGJ1gHxSkzFpS3ih9JGfWd1WB/DhOsD
DklSOUOHT4EJ6xoGWrIOauOgbFZ5mb4Ko77G3I+OHJERR6j1n+ydx3Lj2pamnwgV8GYKSytSoihK
miBkmPAeIMzT94c8VXGq3aDnHXGvjlKiSJiNtZf5zTEUDOwTJH07SCHelhKQnFnA0iwarKuk4hRP
gnWH7PO9CFO2JQAzyeeJdeMHWRh0N2RaUpgHhSW+as2P2UKhC5eh3CADDjIDh2eh5uDEsgyqTkcR
HEEmnUIGdO/ahhU/5FKydpOFE5g2KrKfxWzl0UDWqIaqsi/V7hzJg+Q0bf5RJXhs6JUjtBXIbqhM
5ss8dPpGFenI562Jm14MEVnEvmmAIoTUQtcj/0KevUQtjBavbvBzmLt9jjaFQxYmibQJ4WjKrZs8
xh5LHgo8mEzBYmFMUaYl45lOOqKgKz0/MXQKKFzf2Ln+PGZOwcqsZzg3aN6Lg512PNxhNNCiGulT
TfhHdRUMtH4ssD8T1UvR4qZiqKTkixhLjjzd8lgE2NRPgSTRQWt7hOTF5a7KGLMlevIZkoCXQmkh
PDZ/PRB5cDSFjf05rcJPJCtADZTYzig5xYQGVNlWFvUHcQl7SAe4qXrdOWL8DXRdsmVzEtxBIEUz
cZjwlC7xl57UkNLPq2B8+I/htNqs9m211/Mp3UikQm6qdtggS9p5mbDeSXEWcOImfUs6apmB1ADA
doYFVIYwXGV8YgLSfmSnUhWxc6rwlcn1deop/MQ9baku+pQU3gCR0hJWcuVKAB09S1nORomz9gO/
hwXIoaPLOsVBlC5Y2iFVDby29FbV5HJiekpFif3XQtKkwMEfJ9rtUZ5+LzElsyzSipmrdF+Ca3KK
AXln+mu00erwdUbuwZmT4va3iksbnNcE5SlkMwuWaEanDpNBlev8t5Qwu5B3JWOMm2vfQlOfKsPy
xmjaxcvzKNO2gaElrG14Yh+qSh2SGFEKK4Fsog3UHvmpNe+v04VV1IR7yjPND9HrMMAvK2sPTVxa
ZkW0alCFqjeVmONAxtbvdc0oIRevP7Yd3MpUQD6pH8WdGlMjlzJDTLPYMlUXJO29nXFRgnSETWKD
2owOLndtVc4PGCUoaUQAM/SL1WeCm42Ma8DtS4xVm9fZNKL9kBbncEZRI49XE62uqN2kDk85hROy
CjPIoDD6GeGQ78Iuv6jDnONjnT73+nhA0Fw+tB2uO0BiJY8uCaqnE00XC5HAl0JJbkPDVG0tNfKu
3oO+NPeVjtHZXDWjP0jDLgzr3IkLPO/UmmnVYiKnI/x0qVUeorlEulbS9v9/ggGEBXbAXCP9/PW7
9nHBtbTJT//fRxGSaoroSP7fJxhblOPLKun+D3/0n/ML0/gP1dKVVdxZ1OV/hxeW9B+aqGvo74oM
3iVVRGj1v8YXqEKLOj9XJd3gCFaZ6f8aX+j/YekMNvgTHa0z3vH/ZXzBmOJ/M75mpEFiLYqWasBo
sP4XOVdipJrmEmN5dbgSay2we4+S8I4XzTswQYBIBVWPnuCd1xgt9nQiA3toRqYPLulXn+o/Czif
jRa3Dci9pPUi+o+I9Zzn7lHs6E9bRGeEKAVrN9dqcTDljnwl4enPoz3SHtobDQxT+omU0bhg63Rg
hzSdSTOWl7GjqmB+QeyFyHTWhtmxoAsFRZP3vo7wlt2287jJl/7hKx01QP4+VnWzHVGjrx/yYcrR
US1bvFrG9GbNaMAjPkZNnKNnBaud3VnMv4RWhqEYg/wXarAtXZq/mXO07EVla5Sl7E/RZuxBldIe
i95H2MEDvIa5LNuzXMCn0qg5kSTZFiAeASLlFPcK/aVogsVOEXboxU45k9KHSLvSCw8f8AZnepVR
gqWqlbY3cWpxnwHGbJdKLAZKzeY6aEqyjRPNWwyI7XAonv5+6XV5azYNUoPo8NgzVyOXR38epGqT
wQShawlQtIDmG5hlKznIRr3Q50ifND6va2uGzdK4r1u4Lck8eo20hJ6la5Vn1KSoqlXSKRsG9nd8
4+ZyHc+q870d561oYU2Zd4JvmHkV6NV0Uqd+BpgOn83IpjMy4OwyMFOmR0Vd9IAF1qUqfkACvcNU
sXYLItdJ5LWyaiCE1r0WiG8x+y33aomcQoJYlh9T69kKZk67xTqBaZHbFWpPT9grqjzxUD3epBVG
TQ3de+4gZA0tLW4I6Z7MPH64VVTvJ8F4xzl+n42d+iyMlBkwzmllkcSc9bUFXhrmZwjexQd0jWsw
CPnEMhKvqfC/LFZ+rmLR0EDuDHuoWeiOK+8D2yzZLQcFE4VEtskei0M56fk/Xzg1iun88kjyQ1Yz
e+lQdKyj+hTJ5QdmCG41QSHXZPjPoNgBP4ZoWjRmgoWPgGxRjDcXmWd1rh40EQAOm64m9wiRoSSW
Zc0xEqUXQ1+Nh5b+hGeJLSlycswyxe8iRfLkAXXFXhhfG2OOniC3boWMHnbOKOY7A9Svl+mhQGvt
Ze5w3ImtAvSe4SoNNlaNlN51E5+2UPpW40rzQsaADK7wCcGT/SyAibUrSDruItLG60VGP4OeIBw3
PUWjbu1QL36Wuij1pmGVKuylH3PlvApkFGKmhUcSpI1gWa0LpmBGUSspnEU9rErEjKvUSnLGEOn4
GqwHfYQl85Z+wJAzbf1s1jXY3uRlRc6gAQUbf4ZmxGZHS/ABeAbfukX+0drslXGv4CO4xl+DTLTn
2rylD7PjdobYwqnm1kzjxWbId6tSpMzUEt2yua7O4gguqCQlnyrUnipgBFIF/zOaDRrxBV62stfM
WJAmhR8id6mrBfc9E06xviCpNY/XRwVXiAQKrUYEzgiNyBAxxwLDVlMCjN9ofb7JObNamIsbDSlW
Ro0IUurCpNN/aWAQCO2TUjxPTb4Da83aZqQ3ZsihNxVeibH53cYfhqpP/l0vcOEa5V+64XRMqYOZ
x5WnfKqxpuqad6C6MGDNB8PCJcMlTmV8F9JqtcHxq36MTKJWxssZkPafJhov2EbhJqG7RUOd0Cyh
a4bgg5Vh2qOdlW4HJf7Gq63n4jFmyJttVFM4y/34p2Wi6QId/unzunfqFhnRtp12A1GTyZ+G1Q1T
VQe/mWCg+nfKIj1HCDXCq5bQXA0v6E38eWDbRnU6IzErYVOzVO25xCiEWegZT8/Y7BF+0pabpTLe
rfMQGT1507De5m54Ig2/QqD8LKfkjHoEBaIuQMgFoWvXS4dtnjl8FuGc7OoUuRBNpuUE+tV+6AA8
wKc6Cba5yYScqxovols+dsh9OgVyBUNb/5b3eIzOOVCbnTyLT3qv8SBPyh4I0ZHhIzp2MmTmWQnS
WJNdM0ezS67FKDBEilGYiDfUQD7znIELGKLfOhGhd8wfdHgR83soEPNrtA0baK+i9BTHgxZI77WI
RTbatbQ9AMnB1ASdia8YduJ6d0vIv8MhHJ0xwtepEWtMqLrlgpDYn6EEAYPjtRKGz5qERbggo7Eq
/6kWMtkeV71NjTDjyeoiw9PzZSeNMS04813O9RSLBCxIedYtf4orxbZidIQY1vRANenDPk4CgpsP
BNMWU52cEgchr+ezUOTxEjl7OI/E/EoAIqMejsVrOLUuseUqtN1FHtlZw7S/q1q7N9tUeFIMwcfS
6BTBX2ymxatLIneaaOE+FpYN2HGqTtmEt4Gl0SLgR5nyfNRZ8dhCmUNw8E/SaV/qQB8sTtRrI4Mq
zIDhF9ZD3nYFzFTrPRXVlzlq1OMQG2QXcwV/KLkQehCtQcGUthMOs8wnc3DD1nKdDZhUAI28btZP
1mh+QVuH+1J5oaLeTXYgpsOZN2qwzujjJPL80TD0desMiinzz22uU6F0ivRJGlFth/QGP4F7BmHQ
K5nPugD7P9BOqZ84vJph/exaBhuHgYMLVh3TFonw2u7XGD4O81XlwXCBsPVR8cujumyFmCGJpQ6+
zi2eCxTx8sZAmmWd93aVS7a01ywIEeajvI9KvrWaGR+lBMe4UBffu1B7EWnNQr1Tf+DuIE+kuwsS
4DZah6pNfWBHnRbvB4MGzKJjjTQw3dHwsYhP88IQpY/gc+QKoSuV7oh37MHlSfaALZwUewC/CDyD
QS1XfAOtPfWacoQJ9y332mfUvU0P6jOUvUsDtzVovQyg6FzDk9Cuj3zWvQGzjlI3AggzDgvdz8g/
lqw4Gm25S8f2a0HStmumM1D8FwlGjGxWv3KjY0Q37+Re2pkgYwetvkmISHk6S0xshBl47IbV6Nfi
EgcPEXGohTwdUrD5XaIyH3cDjRIZ2h4cMSq36mcKd3P2owxLEGcmlXNkvHdleOwi7Vc3ZBmEunFP
8ie4VPCxlhVRio8nfvHWB/ZAiEIio2/HWLe2tbYZNaRzZrM8zznAdSE0PpOy3jOvYYoMdjWqse1E
hM10uEqVg+HDCb0IpyP1Y8Ei3vK9YBa96MszCPXv6NFfdab/5ppXio2yK39VJToDFME+tiv8Jk5O
ELRtzqn1I4ONNJXx2e6EbUUErwTNZq4HY/1dqLPzsgyHogw9Af2bx+zik16GHRpn47LXKEONVKts
KRKvvTTDXC4ILVMhvq4s8sbUkbVPJwcqCu4Hw5qchhtzQk7BMOTNBHOTQ9bwLeutQLLoLSBvWTpN
Btsf9zScqyud/NbEe7DE4RGa2A0mO4P7B5IqlvozZSjmq/InMguwHIVvvEdegEVAmZCgQ+POtiLW
XQCNWwSQsLivzM2SXeQMRo2ia69SS192THs3fHRHuUslGqLc/gcElFItt21GoAMnM8MAwi0Ohza7
qFO6AWtfgMlPwJLBhLBcN5lVCmiA27OLm7HlEVm/1czBclU8z+hC8WszEijq//7m77+TBgMc3L4Y
rq6v/vcXMtdedP794b+/+fdnhox+i4Ty1N+3+vfn/+3j//7w74H9L6/JMhxkZIA82QC1xPv7OnbY
7j+/Je53/3mcf3/VaNLGXEWPc5BIWjWAms1q/+8b//3yVwHp33/+/U6vOuRR1rP++2VoAQI3eL+E
4Yy/uvlV/P2Mv69S/+eX/vMzdcd0lgCZm+U/gk/Dqja1FANtmCSMXS0UBVpd6w//vubvl7/yUJOO
6USnv4LUwSH5f/77f/+JDvbsoDgZO81f3ap/fyNVehY0XKFq1TL7q10Ww2VHKw57o78/Mxg0O2OO
BFYGztrv5u55UjIsZ/+R+yompIf+fjsI0bnsUQIZgmaMD8KxU5/YrRbtSD2RplfTSzH/7u3QY6fe
makzfYzPygUd2hMOzsgr78lc8Ay9FgHwhPq23MhIEXGrfkqb0pFo4S67BFY2DmDFxUS+KkiB91IF
ORhP39OThYCBvdyG41Qbz8Dpzsq02D8KNkeV384H9AQLJ3fRqnjUQOr94c7zS61CExGxpuKzRfeI
HpEtGJvkayTwFJ5YBMyvYAhUNt/2P6Xm4JpSzMjLu9Xjc1qncHbM1uIq390RI+rO6QLlRihhyOgj
xccAxw7f6tdsD9oGnVDYHwigw0IWLg3TM7a0Yx6gFSm9qioKNMEkTa4Kyv/xVETOOT+ZZyTgksbO
gh5HOcC7EcVsfCp21QvT3OqFDnWbH/iqHUpQ78sSb2X5fTVCAf6DbcYkHPkqIbIu2N0d3N+iDzQ0
7QjZJOoefZcERYCUdidsLIe50wyQqwdnme2Io/hpZ8KGuRSl9U5GFyNjV3fU1/DBlwkM9FX4OneV
36Nxs9E6R9nnl+KTAJ2f0TzZMGq5lJfmOXbQIvNX1oDpRhvDlklybcOGZOS/GxCSnQmDwZBJthDu
QJEwBtLRlHMSuuEw3GJSUCylDMwJCzf9AgS6ab35HeaB90NhGh2sYw/+7b00HeEzt7MD7WDt+Yb1
7glMwaFv7WlXeya1i+JSHgLtc87NaLcb0z1nzoMf0/9bv+LNKjjqOfw1tw/bdPuN+hG+mlvIvoF+
To76Vv8tv/nvyFprb/oWYNRVaoLwVxj8/oYvI0s1PDPqsheb9IsLoGysjnUVOzIYBEhx7l08lzf0
F87siiik61vwInZFMerSY//4sa7m2TyLyNxnTuFN6jZEV75yM1Du2pkmEjptjEbRpLIDFT1vJqxe
dW3u2WcvOD4TZcX9rJ5O0cu7ZqML3uYOVEtbOqHGnVeNq230CayQXaGFLSNm4ErO5CBhF0gvAFmT
a3jQnu7Ky0vy2ArOva+99ruG70T3/ZR4uBujdDpcX1Ngga60R5qekpYH73nC3OCjVdyCZ6lE08CB
2Wd52YPiSLhHz3DovP5Qn5CQWDbZFddh/L6IOMGyB7WxcPa5O+2FxN+iD08z6VNa3P/6KQ0NP9oV
pgfKay5fhoonwG+g6XRcXpzLUa+88r7pqQmaOyNk1rLTw9NyytFFvv2tO1ChyNabGtBnodfjLD8s
tp9jeph85o++DJjjaTi2JzQ9aPsn88k8ToyqkrdkM20hVft3ddtu6JbnlguBxPD+WSn3zAksJ6dG
BYPntrcfGNsbJEVe6fmwf5e93aUcCrp3vTurbnYUnkJXZcxss3gQvsHAi/nH9rGHbBTt1ovZ3bcw
1ezxmnkZg/ryVJfHMNoa9DgwrtyLO+0HViWYlO3yXCNhvhl0nuTN1GyTp/jMpAi19+rIxPuTJknq
LLfEA0nnZ5+Jl+0aukM76pzqmYSJK1cFtQko9NkfGxsPJ7IUTzwuWyyU/Er3WziiT59VfZafhz8l
pvbzqRV8XGubDcNrHVYclOanynKar+4pgVWE7rITumP7Kf9moy1Kb2S6tLKah5cE9CcXpHYkht5+
DfZyOSBraqlfj1+tAzF0bPDBRtrb/lxchBlBoImnVLG/8a1ntKe6wpPW+NkV6uOtGVykEVzhEdta
uV2n8ut1jk+gsSqHZ6K4V9DmHXIr5Xu8A+xcZI9xJCEs8XDwPrJYqoCr4kU7jdV0BS76PAYPgwGr
jZCng+m2arffYFUxbaFbVDoKA2bKeHNd6fF8UB8f1VHiFnVO+p6Bd9KCBcarjX2mBxGoghy+HHhG
EujcL8qmC4ar5LKlquahlz0YI/RrJD+ObXQCeX0RLJU3cevHO+qEdrruGBflm82SLRChoj28MILD
GG2rT7wXMo1/cg2aAGYMG70/fc9kqqI71S7tHwK0s957WjXVV7FDIWEDwlL8VVyKpUU/xv5jo65r
j1GcMLwVMPnW256Q4qXyC43L/PWzYxf8ip7zC8zl0wuHKN7bCye8nvSR0DOF2yTe8LxtU8wBth3E
SXd5ggtn//P/aNwu3zhA7yPP766T6ILuWVz6rE8Y8Trhc3lG/fUaMbpTN+FocyVKzOrwXECnVw+Q
zYYoaN4X9cQ4pwnQZQA6sGC/ZpOAd8yYYA2DqHNSAe1KbkNxZ2cgjDDngRiDhQDH49Qn1jnbGxBy
W/Sgkm5Wvc9f84/e+RqWei17lM8S6nhWQK5wHdlJOUHkaJ+lb3SuVK6K9C3fi51BOM+tHwNRb9kJ
6c8BZE8vPeLI2inZbVU2It9Hu0frdnzd6U3gFhiHO9BDdVx5Iq9HUjR8XrbJHRCMk3a1VxlPNfp/
D/ENwFlPsAwQ1Hil8P7ub+KVB/UeM4Ansin75hMPPofgScxoILM52rexR0chi2yfudmXvqu3PAbv
0Vf4KeyVbbOPfIQOuILOw2eL3VXdGYE1uvL5Wf6K9mCBkfJC0tvw/gYml+DkopzMlC5/OzPAtWnQ
od7RWo8nbk53hW3KJXRmb72JClsGJmfu67pMm+BB18iu9yZI8hSpR7vzJ7xN5m3+VZKiEesirk0X
mAhmIGJ8rveoujsUDYJEs4J0aKk+AeOT8KyQ/GIzF2f1gYIE+5eQORkYaKTXEYZSfKnYMAs2zKAe
LzGt3yRG/l7cRtxaPd1q6h5fZuklcwznHpi6I2z2rhhoNrnnBeefufWrwkOBQfIXbrni46E4fLan
2E+tc70xvCD06Wa5oY8EjcMqf1HcpLUrD/DMKRxPUQO6yCl+GuEVdVRn+lWoJuGkHoU9VLxdDLIo
6VwjOktDvVuawhPeUvQZdYe1XGzMryiFeILUqrDpjS/04Nd8r3Z7MO7h8qrW6D5sGX2yXdGmmowL
LU4tPOASo3qZgMfEj/wK7IspLpB6GWgv2nb0vo/hxnp8qi6dhJiVQthBHNkvT3BXYQ1+E9vYT0ik
JYTGCG08/gN3rnguwRajlBCEzRWIOpqLRBYSVR68E5Entsd4N9wbp7kywocHXxM4XFJQEuoaxbPN
S6e62kujH+jHl9puVsggvZ9lj/7NAi9PRbnJlbQA/zZcwRf5qvBos12hbkDG3ZfPckRq3F6WelP7
6l29g13uHP0+Bmj79NlHjd+pbdwwFN+KWNdv6ZjIQLI4nsWmu2IXL9LKfXDw86ZJ3PY7WiVZSwca
SAuidS7Yt2xxEOhKiGI88WDQHP0CvoN8Rx73GrMIOkEV2hBbedXbmnaTeqKlsuRHLEHR00+fIoSC
j9mn8R6qrqk+wUfl8j1+Bcn953oQ+3K2FNg9HHPAnlDDPO/t/CRQeOy7dFtfSF1oP4qAOOGXl1w4
R1nvpcfjP2RvGfKPCKbaSI8yeGLvfVXHjRYd0GjAePo470SEmL16QQD8PO3xq1nFt/0ebHS+j8W7
oB7wkilK9zMBxSF5OCc8ZA+hEaSUbfbp5T0tnOGpPc/XavRQXRarl0fjNVkwoEsyuOIVET0EBAC+
zTpJ2lbRj0p3mYW3cPoAZICKAcEF/HTxieQ5GeEN7wGbFDxmMO/IL8tpAojkG5afNx4JxhxEw4kE
ddkXAYpXuXai0WjsBnYBkRQjxdHAaY7hevVYStUVuED2ylBnNwNfG7fad8dOMJ5zmEXMD1g/toyg
Ru1KG5jzbfGsx7up3ijha45XENEADSp3RbKBhiSayQAGSxoc3y3mc2K+N6i2lPMgnUhn2B/7ekew
G+9Y/+BiT0u2dVNw0UaAJWM2rPZer7hHEpF8TMyb0BFrT+XSnBjSRo8gNYhtqOLaqEeV2S5rN0ax
R6+4SN1p+EOdgLG3eaEXAimMVqMsoouHDoIzajS/3TJ1xTrAdibEZEuAiUYm73WGW0bBaV1+G+tU
Mg2zAsYxyI5pP3X8km5LYyP5MLLr9DDP9pqEsY9oLpOe+Rmttzw+0I4uLerWQ5YwDOlADIJzyCJ3
oCARGkdHSpockf+l+XPPMPPKDVi+yQYTpDp2Wca+3GTnIgvAmcD/eAiMS3BX3xjql2mcW+THRBR1
bUl2MC4ZP9Ezs75rXPyoZe7sShhI3eVwo1TePGzEs+bpDL8OasReThILP53O93wn2IiDSyd4RCAB
Mg+RGuGZZDOTLwtXze8LP7Y2em2Xtxan8fg3xGHnzpY0OWm1TaZXDpqYA6QFCWSUFQgsVxImYt2S
PwMderyyPbA/2f2J58bcKYyw/RMYDvLXhn64T97RX4oN/SsHStxT9IWC/+Gz3lb2Z/2rbKbbD8wz
/cMSnP4Xyy+BOo2iNPlKCEzzkZtwM8hpWKJvtAU6uz1Ty26SY/Gc1jY0EcblqHdFX8IljdzponOR
vsCBooXqpT+kXagDs40Zh9farwU3zwio5rb9ftyIpaXbPCesPWC29tQG3YPSiGkSU2SyVL7iDH3M
dpyQ3V+0zdo8CNrRXzdeuu6gcHzCDZVetitPoHXGl+kXWhUpTYI9fCRuEh26GBpfNoDRovuEdSDU
Xlj5lkzfw/SmhfGCS3TlgtKV4F8Q3tRtYh4y5rnn2G3G47qRTBeeLT6Jyj1oroSx6nkIeOAyjq8B
KU7MOpQXHl6eyBw5bI9+ATF9IgbZMunTuImdliH4VjoAtWaVzffEq38L9n+X7MMIXeT2URD16UX9
Ea/SM487n1JQNJxXKudvVtnFPXkuno094mYe6R3S2+vxRI9T+iN6y8Hy2fYqJMi2db3JT+GAZfbH
YuygqnBSkY30ZVG4ZvqEEsBaEq0D0+GqkFBZt/SdmtzwpYetbeQ7DSbhO/PC4seo3eFZhvu2BsjS
N4mZtFWR4qDMPVGpgouGa+n0HwrKVLQL/JO45Y4bQXuiV5LB+oNXgca3J5LRcnESBlKO9EPjKIH8
Lno0q1ddV7RhST8pLSqVibCdfK48G5+nBjKhjL3ikaRJs17vxsOPPPk6jT5F+0NB2s81P6oAhlFg
VFvKDDHzlOzU6qek+CPZ1o0P70eMNemkkwCvsBC4eXCBAA+Kr4KPPRQp/KId+nNk2MPL+JQjnLMN
29gmm1WVc4UDxYdO70M/Y1PT3VlA2zDgHLAlSxxC1uDIyxY2x1cL5NmuX7U4EH5CjBYRKAa4gOqy
b50fDHFUBwSX3bjRQS/9W/OjBeNhfI334a29jmyYFJ2jDbI5Mu342UHf6NIat0p0pcr5gmYA+4Fd
p/DR1wIi7KDG7+SZy2bf4N74Ff55XCrrULG80Pwp7Sy5gGJH34MnsdJfE8s1err2h/rxPn6xn/Ex
nwWIcSAPH7f6T4F6mka/iZpNFf7UHUNVJ/vML6+Vo0SH7plsZPjU2a4rfCb2PY3XAobWBsQFbcae
PJbuADxshK0dntkR2zeYY3dlH1gv5Ob7wqPCZC7qDvQw5Q/5I/W5kWL2FD3N4xY2wSzvMya6ywGo
iOxTTLA9lxdygeJTnoNXg2kYK7Vx6IDQwKDTQ5zG14E+yNrsuKdtkPu52x3nLOCnooxzCkS+rcBA
ozuKC71mLz10WcfiLoxrHXqjeobBW9/wKqgN0DAwoUn2u33xZvanqX3hrh/RYavxjXxwqieUWpwq
R92TAp4eHFKKGCLuC+Mgzu906FCVFI1DWPra8s3/6MhYQHDW/zyhOoDTiD3WVwtyV7fX1zxUT86A
8DZ1tXlFpM6Mf3PUb4Q9nzHQ8Q/CPyUqdPYPvRFLDaZN94AJ4bWhS0A7UOOv/RFbh1niI/equCEs
yU33YoR7U+N+oQlrhx/06UjhsSS7kfFSLdGwrHe412+50H1sN9ewp33u9Lf+xn/WjttGu1kvDVb0
dJxDzdE/BmFD4fXEuu9JVtCacqjebg/Cz1J7pGFEjROVhll+iUCS2arMkhOAaIRErsvH0L6mauNh
jonqpL+J325SPwXMqLnW+MabfVNcIv4DhGc4RdTrNHTlvYYvKdWmPd2EJ7ahyiWo6iBOGPyQRNWe
HG0KujYBkm5JBvPVnzbrBfnkiHDNMEIGYTZ7JVU0OyLoMPxDMvQf1ghYHAm3aJja9aWgqtHTp+l7
RSHfyLUIa6hUolKyrj6CHnlp+DFc4x9KF/JierkESGSYa9/YyLhFuMv+niNX9ZGoF1LMlKYfMyHI
+cs30W16L6TgwWv0gT7KyNDpCNI/vdDU4NF6ImvP0ec/zjPdmI3ELn2D4zl9I8QjQGmhNRNKfhZs
Ke3tCZroFIiq+7iJI0/aM5AKHC/TV7TYkwyBvRPCSsITFzlpgK2jqgow3huO41X1IIM0Nnm1z0Om
fPcXsGQHGh4N3RoSUPOD7B46Pd/S/acUIqWQ6FmRI8Bszd7A67agOjySEUnB4/Q0gJqyYaj/yS3I
FDZAc1ru6m7E9TKkB0NaAjIifQDrdqv7qN1wLgJpFe3S7btwoSdKyAiyeEdLicPiBqnBY7xHtHP+
rP5szRwwkagWh7RqTAOuKMCUjBIJ+WqnDT/m8ajcylPmsbd9cNnE9BaSZ1F/m3RooB3VriB+Ywr7
kXxm0ZbQwNEU1+mbdyKsaBTsiNigJTKcctBTrzpFLXhr36wOyrcq72UC3Gd8GZ8gYLMCs7cwpUjw
QpRhT4YW8GZ5dyFqyVwZaosLvJRL8cYkWZsPjTO+wf355PV1dKhZ1N84R1qXCSU3m2Y1SLAn88gC
p9OEf5FX1XQUoS5uiF0FKRYagLqzliNgN0bPMu0U8vEciNmb1t6KOWDUxjCU+jV75bU0dhqSi8yT
NZ/7zt14aAyXvImWEGV1AxbrjJ0b3/B34+CSoG8qXo1lMZepDXgrq9xGNEe1G9MZc1taH5Xwp1+t
0hF0ANACahyOzWdpgeLf4AdG5twpeJjdBEI/xyzgPdwGc7TJ22CC7M/iSdbKg5BNaQ34BYgEq7Jk
9utxH1Qo5KflQdnmxYIrsBOwVC4kJiDO0SYDZMjRc6y8M98oEuuZfjp3t6FB2qzXhvPtlSsfSCTj
etSElOmV3xat02luKXt0E/mekqu64purSq8phrewWRisVzze8W+NLbHlD+MHf87nrOWKy4XuKc/x
ut9zWTkjzqsm3XlwR1xB2XBIEvN6RmD8egFes85zjMeZvZArzvVS8UOw/FTEsGtNg2qbgzHQMx5o
9lAX19xFWpSfrE7eU5+e2fcQ36zEd846p9nYZG+0/fkHh09nvV/TEY1fyfStiZTsfJTUEmRBppma
S4lSrauEe8a5Ug1i5kXmyE1ln+eqyhw0DQ3J5g25frwLJ8Bd7x8OZ8XaakmZQ5ej5xi5RUQFllKo
EeGehe6C5H3QYDzgcEY/sQ8+4VFtROGPStv+aEYbiR4aelRZQKtyML110ZpwYd5ZK/yTlqusre/9
zyfzCVa/5RBUymqQbig/MR+HqGvXMIlYqKPHgXKuM4ignmI4mJAoCl0+no2/vMzLjsvK3zMZX29o
5PBHnDveEtxGTodFr3gcFQ8Rv+El3I4xmGJGw+tpc7YIQHNoeedy6bgEHCN+b5z/gk9h5HDm/BHH
yyJYb1INbNPFOIIREjeQGhSvh3V8I87dIdxRbGB2STDiNFkOOJ3Px/GTD35cmBJgM5/AFXc4Hf63
dBfeEKsXXYN5jOYA6X9FY+9iaCeeCk3d8sgXyr7XtgNTAU20UULmZMG/cRN5s/XBgN/Aw6C5Q8Ow
7tXYq9Q/OBEnuDp7fAYv5LZzhpwmYrK1+9CD5jmSNwKxYfEg6TXAJNf5ATBQsl8XQVCdk7Y2+BYt
oT8x1bVc6VXP9zRPBEjk/YU1z4eHoJ4FoJzebJzTHoUmtzLOnM/IUiIfhFx14DbwWmSZ1rUIMIX2
s7wuqRX6SseddIe1CqzzOt61FgUApKwhSDi8jtsgQY7SML1GqRxe/zEGMalc+YNYPIzWgXkd64Nb
OUE/K4JGCvgkZu5xTsK9SwUedYaA1n5cnz6Dso+j4rCXA4MNHosMjtiwZ5GhjfXCgDRqnfVZRL0O
k4EdXQ+EgrG1ZhHhAc+IzaSZ7Uelq8RfYokUgMNzrMUemeM0+F3qiRBFCujp5fZlsVzCiTVAvv9I
gYn9D/bOZDtuZMuyv1Irx4VcMMAMBgxyQu+d7mzEVpxgUWIIfd/j62uDr/JFiNKiKuc1eHokFaK7
AzCz25y7D2OVILMyeUbSZlpYQ1801nlBb89bRjTwIqc1zngRijGQuYHamuqJe8zbBNXC2tPNHd/y
cRcFV8n0y5643Bd73WPxtGaiJG1ocy0XNrj0kOhYG5InFI6Q/98v/wX+B/mGmXyeSbd6kOPhX1eY
vRTqIZpKrg9sP3LhpF4xpOM+jnhKUwvBN2PDLWEtcn1Us2PB5UvXaVXfyEdqeFyNZsaOb8+INk8h
mgJtwT7ccMHyZh9mW24dF4qutR1u0OowPEhRc9mB+L5W0ACo/mwwB+eq8++T/Mg1FZJAY3k4WJAN
Y94XW2pyb8sQT7risfTp28mlPjnARf9W3fp8JhInHsboyIUlzeMt8fkXQZBGXATOcIPLRgNpbclN
0UdG8lhn8NMvefnlIegpZa5wvXJhjCQoTnawJ3KyMjAldLE2o7fTNSW1i66fLgavWu3YPVcVcBqm
DIcvEXwVSKiXi6MgVdbleTVW/ObePUzQYvIXsgceMhJccmBJ1lYM97jmyBH6ur+pjCcTjef7smNg
1+mXK21zBewLqnzZLWcmoYXdIIVblzxj+SFSu6ZCUbFZLrizlnSkvJV6DMkd2MuRd9FhRD21nlgU
02Vv3yLpr3AlIJy58NxLYeRIo6gQ3erU37EMlvUjV8BqDAt3bZod2EIVHUPUa251tUzcklSsPRrn
aFiu/EeuqGmdUXbFVO6tNSuAwWuGR71mjyOi3exr99vyXNu33EsKrSYNUdqejC62FOoRvRjplpXV
NVsEl1Ry2YFyyqTIuTJvuW7T5B7Zhy0LIqBNil9dAUqjquh5K58eeQ/ucAexCqAc23MhjzyGfIo+
2JFAGwTqLNB6E5OUvJDuVvHBC6/aAAH4NjBZPBtYsYxSsNJQZLrxoRheje8oVtjG5F8VnlT7ES4A
8A+uKeGN96zr27JZo0FcnqTugLLcpn9KkHL2DKaFL+v50g6u6OwF1SUIO5jEqn/u2/ul60UpIQSv
T4ywSusje5VFyaldnmvWIu4w8pUyAuNu9q6s9jyY3AoeWRT/lKTyaDddsQIVtT6CLM1cGmPqDxxG
LrZoxtLEG9xL/oqtfYk5wkNza3zjezc88KuC8N7hI5QH7honOVP5hns0EqxJVtm0fAr+ywKMFt9C
zunYXXd5eBkitsbLydsvkTTr3kD7+ZWKCC+vGWR3ltVDx4lzG6gSv8DiaaTpPy0byHJmp1TSDgvQ
2VrP0ToHAEIxSN2yLBGn+81jxUbfbMserjgdnE0bbZr2Ow88PRDfvmXpthGb3ZoHKoy/jHwgxA6s
CqOBUr92zB2ei8yWMF3IDUMD013aah8Me2PampTOIfsZt9wdiONlfwngg0IOl9vIb30iLjaW982I
xVrepF95ZlhSvDN2ohluDe/gfTtnM2Ln4BYF5s5MD9w0dp4M0YoDrJD2EkKtdfOKIIQNivPOUAf+
8243kDcTL6crBkQJwApxzTbWRefaRWdMbL4OzBVhAy/Gq3L2USzjW64hwRmrxRzJUW/o4CiPsv3S
ZOC28q+ygMEcNONnT3DYMZITj5j1yUcDLZn6tsR7/CpCkGTHFpLOULxcBMJxQnW45+kPwDl2B9YM
9bTUfv2CJoCWDJEYn15/Z5O/oTZKsk6+uhzfKE8of6IsSldqkRkAO7etA0oLiskczjUVJphxc71q
DeFu3RFUFaaOgGE8k81DLXZnweJ+Bqp95GIu3xs13gAXvXLA7gAUWGHT0ODEVVmohOPF+HG4mt00
ZlKo1Rh+UWyyY2gECUrOaTAZEXbkbVSO9lF0hX2EQYCMLEZEBWH5wMDaS9wyRvFuhwefCWxrlRzM
IaTRbTDUEjlYfr37lr2bumGQxIztYFmspME2VzBSaS96FM5qB2u3qU6uy8gxtgLvmm0zyIfBATsZ
+I1msGJk52qlvenD+wqYCnYjVsFp5RdHPau3OgteB59DBphrtA9nzNn1JiauCQI3PySIppmu9oBs
aXE3uouV1fIv3/+5z8j61k/c6/cf1YmdEeSYd+9/l2XJtB+p3OTLWNC7GV/WOAChq4hL1vXY5yKY
TP79hxXMCDHfv29DjULUKt2VqFi4tSxxe07C//7DbjCiKThKhgkvMmV++fs/iJ34uzs53cbOc5pA
yx81cFRgZ//+/v2rvuHxy/LsMC22aZFeDBTfv0zNgi+Noozxt50v3w3tjKSe1qOEzJJr8PDId1sE
Yr78v+8W0GZ9rKsEhMX7l+8f4V//cLHDQ9nJ3/z9QyzUD31NDtY21HpqjRLy/ZXf/4iXO/MvP8f3
L99/qMrqyYPvvxltppWCzKzIKznp/vZDfDcQ/PCzv40SrQ5PmdiJdrYeTplOxTbvgwqpCwi9ISaR
CwM4Mkn1WJsWrNsq1OuW/oYVQHA1ewUM2kFl7p262HU2KtXFrjHKh4HKzIxYTLlLeTumMpCPP5rU
rMn8/G+BwkHZ6asjNLJ2M1SKxsiMpi2mhBaDfaI9mgfXuYFQBmMaUr9lkC5sqHmWcI4n3TDZpNHx
V4D5k6mDvDcNN2XLgdwz193lMMNtZyIlSq/qcZkmdGWybnp33nuj+y1r7mpFQVDVIgeQAWCJdB3n
v2EbuFW8U1ZJI4QiCQiE28kSN5U5FZCtEL5WA/SQkfBkQnO4U7VTXHgMaJESUJ8rpq0dpvEmkhxp
Rd99adBVllSt8Fzwz2XWHVR/MCHp0YSD0O2DzltnoKRCT/X7Jh2oQ5Vy4zHct8lGrnQwbXGOAU3c
5Qj29CkJRE1GXr2NncEBHRAGOVTbgpJmemwkdOs5hJg91Cu6CsDwY7JCg67MnJbNtgJJVvbMsA89
9VHPtLflgCIkE2QYEF4eC7M9oKeH+0uDNiZ/BnARHQSD00NBldmlQOjgx0SbqHvpCy5aXQ2Syusj
GG4PtymiTRPmL8OKmNcx0Ta+MB/YIc3sUfzb2DyGz9XkA7bsQvACXSF3ADe/eVSAlEjUfrQNDq+U
4DHMacB0FKscn37UTG3HBI2Dpi0OGGnq8nNWWXfWknUxCnFwKSEi9WKCVqM88q5Hb2DV9Ibe4Wb7
tQD+uTaMBFGg4WLHMaork7NLMzOej3jtyQixZxkmX3VLNGqqb17sqVPQccBlikHTMgqehENmiI65
OxjWhJVDP64rKBGXnt0zKAEOp9eqWKdiCe/xZNsEQ56eGQcbiqE/wYK0z7lV3s4wdg7A8deMoMyX
QqvnyrKREvTGruwiDFkHd125UHWAGw/5NS5Q3hPGZv2sNt5gu5dQbg5YZrSHrlQL+qq4VEZ91loN
+6RqXxx4HkB6KrQqLN5VZejbTgDhSqMJ+HrgRstDRJ4T6Z5qjn7Ly3m4mAdm22Ip3wChU23M7G2L
mTIquhxKQKQRM2RNfugi8zLUQh0GlLTxPGUolQaG9+LuaxIZdIHglW1jrFdWk3zTOKvsh5rBPsY+
rnDsto52Mh+xoyP6n/xXZTuMcyTDuemDYDfdZ5Xe9lJ4p7qsTszTtDCJs8vUFz+w9WOApqRwxhFA
rwFBUqsulRLxzohhBZhMHmWiOprzl9ZheLZpauuYI45gzO/g9hoVmzWRJJVxuqpTvHiYkAJC7as3
MyuyXVY4O1+knAR18zDU+cvgpIy0dQJL3vRqedKZ1PXMjTJS66TD6Zub4G1jRSHgQEbeBkZUoN/t
RuJv6e0NW0ACLxlpdhi1yT20HvU8RJcx54jX9tF69hn2XoyuF9EiMhBdMQFbKfxwOuItZRXm1oIf
l2G9xJSPP62TLqxWDA2DnDXmw2Dn060Mw31cQi8MguwbtixnN0e83hbjg8jI4zrG3JyBztrQUDYM
66+yGffSbY1LwCzhBT5dDICNc7C13eZhMtPxYJv2qeLWUHJE/R2EACc7+y81kN8wcTVQEyAqWhgJ
I/3dIYhJhCI1XytpP9UenlfePEeHOrKJCQsKUfXUkhMyhOWUCXqzuh/hZzroBkO6yHiD+MJeFzZj
Ombl3E3Mvx6nQA67yPfgLlh5DvmxPzppceoiiEhdFd9jvlNt2YyTgxU/OEFhXrVA37xgtkE4ztgi
RtZ9O/U0dZBiNbUhLgf9Mk7e2zh10R5g7I8phDxi2eFDsQ4YOT0U7gtWzv3JK4uzX03pLmbomOkB
8zVdJBKYbTaXOI+czLKMTvj9PuZOT55HJ2NKxVngv7ItsTbaGokONyIrH3lKV2VllGcHQBAnzEDc
7Kl0EzUGXcBA3Umj3qSzcjaMlP6FZ8wpbiwbOW2GVU9J2FnAyjulZLsgQyn+S9pAeCc7l53f37ex
BemXCR0aD0uJhNnhoI6jc4TJqtTZjwaS3Y7Bfry06Ov4w3Bo7CjZKMd6arNg2IRSjbuhL51tpvtD
pYA+DtJytmogPdI15mM4RojeRqPRTLeGDmiK2f28ydxsDegGq2XLa0+YMxHbsrV0sre2g2l1J6vM
boYBG4Civa6zhhpBgoPTbPYnGeHu1kYh4ElnuJNUDa9jfOdTUewMK4ND0gZ6rR2VU+qckLgYNpPR
ln+w8HEmtTDqY6sYSGocigoVhmz3jP9cD9N4wgP3yoixsdFzxhQEAX1VVhUnKtp5EVNBiY38LY/h
68RqQ/wuX32T2Wce9i+5FJTKtXuIiND3WYCswwk7AHveF8EYcoDRDi0TN0fAvTaKJt6XffPgOYKt
3aCqKBySrTlwv0cz0WbhdkhlHOpUNZZ0jklJM8m1OrTDZvK2yUhyKODq4k2O0rRoqc25FWvGFN1O
6gKVedyfmXock/wHg/sXHdfitZxxauzdFaijnOyGz+8w8TLPXnSewmscUNE2dF8nOSJmnY6JYV1O
c4xlej2eMAMz0Q2/BcohMA/q9jE0vgwKPXriNdXWj/u3aJL+nUdnySyiDpyA656DoP8eNNrfGQdb
lfuqpHVrtSNlgLk4VIt/TyKyy7DO5K1Kmu8CS7vaItyoXIrgtTs/Rz5CjIop4XKaWMYv+AdsZDC3
GyV62s3C5wiakysxnic7Ck9dSQvVje3tIDwahJokhzS8LRQJbxLa2NoWIaOS+ivktsNgdV85cL4A
u4XYsxAlyt3AOt2Uvq9OpYeZl5hbps2XGpNZ3I1eVBxidHATSCBoOgz4Kgr0tidpDzY28884/tbV
SUXWfK2jrjoDJqCsPxGwUCFww77ZiLG8tkXrnBKP1uvIIA7m6kySxotTo5V8cws/PtV+hzooTnaO
oyi5jgrCw2AW+0GvQ2tNjqQuxWg0Wz2JJyzOr+ducM4ihbdpl5yTLurNmIF0y2LLGSeKe1Pu3eBe
H18CikDVZNkXsA7oc5pDuXbELRWzNs0aEooqAxMAOxDAMBVwYP+DU6pNivdl3PfVY4NscVvSX4fu
8MVxasoXsuSWpQR0WNCAORM5peFa5gzvFXdt3JEOKwbumOg64EBmHaTn3TSVGe077D2X4JvKmW76
e1LTctcwho0cmG8zN203aaJeJg+5Wyjry4EhY4qW4qWW1XVW2FjCzXO7WhaPk0yQYAMurnLkoskl
JDWybe4AIZUt5MMqIoww2JnSDjRZQR3Ej+VLQey7sTMTs92cnr05ZEhCajy4qr32WKSlFbCN2Tzg
Pu3adOjEAZ6ai/1XdhwdtkkAjrBXXWZl/ebeBhN3rnoqu4VV7ItoGUNA8JkLhb2RP1+ZZi/2FnCI
Pfk0eOglKkC6ngTmdgTTt00RhJFQH0UCgraLvHgXdjTXk2UsEkwbOChnsk+mDxIt6x2qZpG/8tR4
cAbGj1yNNbsLDYG5vD7kvEqoSfkQdsVsE57scFGbGP2egkdX9ehNk5zZsUI8B8+AC9tVTFC/fvfE
bjzKKdWQc+YBkLqadLLMC9A+gZv4YJrURRwpxE3pMgyL155zIYNs3oyNy6S8DQtCaozbDFKb0p/z
fdgWl8wx/lVNOjp6cxFROWleOrwxYJ01lBzSYTsX4ujXKLc93eTHmjJaHvBhTTe4bm1uboMVVWXO
JIbKpF7tmsjIJrQZRmwqTBObZ8OIJo7e3iNmietDPSFHJ4ug5BSh+sdI7zgz/9K0V4YFQNA142tL
DsY96a7N2fl9rjFkls1l70RUbADUO53xpcj1wc9JFHRHV9P0Ob7Tli56rq9IhtZ5Yn8fktBB1xyZ
F7HMYHIBEPSz9rn3x0fKDor0yWWXU82+0HXFAIVXnvzOHmhIpIeE5P6oy5q9pQqPDZ1+wPH+LqmS
/iLFitJlpHlnzDCj20EtWajZH4HTIpwM6Bl2hM55ijJU2EyfiAEIVtbaN3LoD/jtbvrAj85YFyBt
96oK3LVmO8U+dh0rk70TruFGOsabxWTBpSui5zHiWDWhIi9PCwuaEJbxoTHf1lDdG2SvDZbkmI0H
gLwCiUdNWn8t7AGQ21S/mIOqaSpGLNGypJMzP4vIfAhjWoVzT1selqyP/J9Wvz9NsEXz6iWMQP3Z
WAuwdpnDL5H/42S2F2HYk3ZlCXRn+87QQ78zvQmXOyzs3G+4Y80XU1gi1TCcjOChTjd1eAsI7nGG
yLsaPQrAXZFdYQ/6MIf53oDKeJeqp6bvv4+xh4gWthwkMg2XJYqAJVK7tRoT79CM6RAUJKIY0Su4
x95NzmF9soX5Us8gGTLbu9TQBi485bhob/svjZf1t9h7/mUPjJG4iqkQvA5wwNVJcqei9NkZHsui
UG+wcvMouc3GujpA26YNFI9L05lOUAP32UzkeeRA2lCN+tGDIN23Hr08uDUwh3NoaRCUEiqLKBrh
t7waM50F4QybfmL2zEDDtxHJExtWv+1iH2Vizv5e9tH3qEjfSqCSVHWrm1r43SlHS9lzqurZffMa
U2ycBQ0StfPja+eK8crsjI2XcZHgVhS7CvJ+ZW1qTEdvRN3vdZKR0wwt3OsOtqEYT30f2AcrsAn4
w/OcFT21BE3ropz3I3SN1ThNjB10gCMi55BZS81lGUwcaooYU1tSEO+qdTjMBFNWec2ML62LirUb
VvI597y/7MwotnHXfMNGBwES/MzdBITSTgUV6VhvG4OoSJPblS6jNNJgGrDLAXXiNxePEhKIx9wW
d53lI8N1M2q0HomiVACtjQ2bUQEjmfyr3ivfItqUbZv9UD6uzp3DDCqMZ4OdxvfMVyNDTiTgvG+m
lD5yRDPOkA5dmvpbLpiC8t3tBLIXQwrs5Jicp/7dh09d0zyP/Txfp+rGy5g0TiANwjLvc7SLQJUM
g4gZruvK43fAILxtE5DbUFa7/29V89f/E+hNmLb1GeiNHmkdvb3+xHn717/5b86b+Z+mLVzHtBUx
wz9AbwDgHNtylOcJS8DK+odPjS3+0zQxD2AAxnRMJR3v36A3S/6nsiikuK7pgApxPPU/Ab1Zv7jU
ODapr8SUywZGZwo+a/n99UuUB81//Yf438EwmrNbFt2e2iaITkDVTH9AmmnK6rodsX510jDcRZmR
YB1mMi9r4f1SoLKLyxtZzuGl1XVXeHg3F2SgIFFVnZ8UveoK+2/I3XlzaEV/Jm5z4W/m1c4Lqeb9
43rfFOkUFPn/yrvspojylnfFtcArffnp4e2//kMp08LoB4CdZWL14wCI+fkjVFUwez0YTdpDBYqi
LsIagtEvwyeOyS0LzDpTYACI3nRhpH94bbG4+Pzy4p4LJ09LiHzOhxev6Y4Ikal2V1fh1u3Z8RZk
KAjJTWoJdKR+cF06JTJoIJa+TSrz+Wf/7etz2zxKUDxj0gYW+M/7NwtqmJOULZF6c2NLulRiECh6
c4asdGAstOwlYqVODPJIIer7w+t/eH7eL77Np5c83pat3A+ff+zbLkkVF18pPA7juv8SQIW6sCcl
LkzJqCnoe7q9bvSdXDFd4c0sLzK5o76OO1LDSAQTrp+/pd+/I1vqZXEJTtKfr0g7hr5vl227Mwr2
VxGP4SYXsjp9/ioCQOOHG69wU7NIPCUEL1d/eJkmcO2mr/yOCWB0rhNOSZt6dOLHkuGRxGkD8Be5
fzVzoLsW0Xo3GMONho5FDaOyTqUtGTIfHYd5P+nuPn9vyzX/+ZlUlmB/sGxh8UjK5Qr9Y02rqqd4
JNoOXcKb9gNq4Eb4XZLlTJN/H0mTZrPP7MfnL/rrZVcWGgBLSVeA9nU+2F35YUI12C66HbE04+q+
l65Kk/m0z1/ld1fdwjfQczVgSmUvf/+Pj2a6DSiiJOGjBYsDocvHqAuCzNQW1R+eo99dxX++1Icb
7EgzqAKVdjt3ikgQqQUHXfyGiTZdGi1xobChZITT+fMPaC9czY83z9Wuo2zXwZDs44a8IKDdYWBB
W9rs6PgDLvYy87KNNOqdkspO712HODKfy3K4b7UkpK/6PVsD8gxDJ9gTKpsOGOOWg2PtE3Iy3re1
7R32XTqUGFqMyalSzNL0HRR934h+1IENcI3arD/RV4HC9aMBIb5nGhsDsGkVJAqy12RFJxRXQXsr
OuNFVira/+GTLxf0wyfHTlmbwsHe1vrlsXWbwLGKloWbWhTnxRjd2i26jDDgUxlhf9sSk1VDb2xA
8943Ka3KWE43Q95jkDEqjE/zu7RpqwvT8IBUwYko3WJY2xO6mCCCYdDzsFg94N+mhsSequLK1fO+
RHVYQYgWs2WflCXj89h8jzIw0YE7mHv/eXKgnVlw2g0rfvr8Iwvx69mlSASEvWxWiv99WKqxlzpY
tqTtrqh0tunosgxV/NdYTAWC+IcZj05UFS5zbUqN+3zichjqx+Q1V2YL5Apv11NQvOUJ/28C+46g
ZNel+Br6s9hENjmyR4fF6RQlxdbZBlSc7yG/7z2T2Ss3fMhGJD/Dku8buM7A9OiQ0YGCkT75jdlm
l5kH47sz+DvJwO3Yu7f0vh7a7iQSUsJ8mXu09dlqAf3AkZHjZTwH0MFCbV1EQ3Ucuv6WRt+D2zMj
4qHwXezmCnlnmurBVeldHSu19xyjXDl5t2l7118V+TFNcuatpKG3sy6pvluITjoJwWIFwBizk3bc
zm7wYMfRTad7Boagw0dYmbjT8H0q0YAZZT4heauo6XUXqU6Olnuj15OTGajGuntpqhb7OmyhaXYk
jcy2Y/kAZo+kUCLzKvr0KE0qxzE9ootJMRqU9sYXAaka/dH3sFbfScNvlLx3igZDmUq9WMLB91Y+
6ywMLgxvPGTCQfygbQfdJ7+k7js6ATifxqqOdkWGiIX9CoF93V6n4fSHp+rXjcslKLIttmIAw1p/
COlGmlidwidw18l2W2Z0cvvEwMdrvIfOB68GMpWfouD//Fn+7asqTl1lKr0cBD/vzF7N0+HNCceu
+djYw21XpD+62rkaZ+OhlslT4jnPn7/ib2IfV1E908ITnudI68OR0wRenxtpR+wle3JWVL/TGN/V
GA1v6leqqQwPmZdmiw1rqeabz1/814XrKtdawnOPtrPtfFi4QUftawBru8Pg9rmsrW08YUosYdsi
psM8p91r480Y6Nd//rriA5eZgIsXlpSRLdeGofnx7mamb2TtwHUGvXflscIoO2bo2YJpROkVvWbk
DCvVMzyThvMVxMcEnUj66vSPserEn97Nr6c+78YVAkNNLbSlPtx1eqmzcEqPnuJIFGQu20ZQJhsv
aOiauPjRpEMjrhqKTmDYi+vE94H0IobACOS+cCzsRdBsfX6FrN/dGuJhocCZQ0OXHx6LqirwoKaG
sMOpzAUgZmwQLYltH/WPZTD96JsBuS80WAogFnRnP33K7OLLpH3zBCz6azIyzrNvZHsMXYCCCX11
LNJLqAEtejUzuBcxWuHI1FeEIv0O/Zff+tm5msMfofRHSEf86s8/0ntY8/PR6CpP6yUjtD1ytQ+x
SCANw/BDNEKa8u4OWV7QXQntZ5u8R0aSioSyUcwIUW/LZVh6TPZzg+g8VcvCz8jWGtN5tWZCF6fP
ARpgt1aWzGV5jYfcnOneIU23pkKVmAS+fegk4B+r0JvAwaqbMgxbmHfyRgYRVcEHDuQBWVjDuFi6
D7hGBdWMP0RfUvwSDfCRPSEApNuS7Wz5+39EehgyexneW82uT5pVSxc5hDOiQ2Paz5UApoHRswrl
AcvRFOlMzqxk+COODPSvBPx9x3AH4flEFjjCvKxoNXJtoMn0E+DcuHjOxgpbiSWZbUNn26bfDHd4
qMMUrSvOSkx2LfGPg761rJGJ4ghBv7vEQqFPoABS3in9d2ne9Do3GWzlRNZMwjb22jKbu6Fw3j5/
AN6jvl8egH9cjQ/rbKC6LZHq4IbaiYTO5ATPZ6aiXehsWJeUhzfsC6ifqdM7gqq8ZzVo9jWozbi9
/vy9qN/t9ATgHNLsQkJ/3PrcqZfDpLpFfa773SDd6RKL2CfsmDZOJaZTpHqNCAUPlXqxHjdTcY1t
KHNYXnnwZLqfeeMnv2BGU5WYBDb5RFEUsXQ9Q57LlhgnpgA3AhtWFr8kqorXVnT9wQtgVfkVlVMu
xj2/9h5TEmb5tA8HGvjyhXBxVMzc6AfimgkujHXdpsrH4Mp5zkpqy65HE8qe0TYlizTONg+hxRbl
2nSOlekCwPXolUXmky39V6GLB6eLOdtL2rdt9dS14OCgbp6iCiZ1Hby5Ik6Pf7i2vz70jmkKCd9f
OSYljZ8femW5OvFjtlOUX6+B3xaoO80QF3ti+s9f6TebJL5lSnokyvzWxczgn8urSRMnrwvEIGWQ
/4jLapVpWqpVwag06oMQJWueSfjGubz//IV/E/JSC8OiwMKgGb/lj4lzhY1LqX2GF6xcbboeogxA
X3lI2ua7ZWvQVa6Pjr1bREEJ8/8BmplsIpOHF4kV7GJ9pN03qbqIUdYR/Q7W9JvFjhNjnz9su795
0B0TaYG2bYILEtufr1EbRJXlx2aDEjvwwJsAlIyxQUxvRkMhQY6QMmAY9fnleQ9aPqx0Kn6W5wqL
0pzz8URFSNeMUcTqEn13ZS6j+cjmULWtF0Bv4NJho1dcbg3P3lNl+GL57sFqcNodPErGdiFvRrtu
12GI90HtE2jO0XQfwfdvjT+FQL/ma9xIuqCc+yS85sfwK+raXoU9e9KAgdfaLDUicBQmF7QzmaYK
4x+fX5nfPrGkSK4nKLdR6fv5bjhenARZNwKjzM84L5yl5FWt3MHGIAFnx/O78uYRDOWfHthfM3LX
EVRJeVy5IdKVP79w3IigELJsFtHY0zDJW6HJDv0QJX841tekKysRkH8mIwPATtD6FzEouHBRRA4I
nFcuEuGVbTI17yYQ/pzyD0flb0pRvEFN8miymF31cdcYpk4BY01YUYZ8ZVdhjEO28RaB1Jm88a8w
Ijrupbt1aN24erorMWr2JePYuraQqcYpujUu4ee3S/7ufhEhc6fIbl358UFug9637Nxk0rQL4q2Z
MRFhwLdIcRBZI3XSV03LCEkc0bQO6PevCRwPpUUREUludjNBTLVUdGeP419dHA53nQhuQ79prgJU
jIYN4M4Nr2Z2mlPlVR2ALZXvkCqaVznngheLc+tC94+80DvPJcdE3hPCRSbg6dDx+qemOuclGUI0
UuE5NG37mo7qee7S4mDYsX60quBtrmAN9iLcDXk4nlPBsWbXc3kqSlrmxACfX7DfXC/XcxyHzVgT
S+M//9OOHBpuNKncgUWGi6I9wyHr5IzNYY7DT9Gp+yjsbh2j/hEPfyxi/ybW8jh1tGdqYWIh82Gj
i2JBub/W1c4ZUw2PuJN7RJL+zvJt2q6FIw5DXR/7PhuOqU9907YrdQwn+3+eU5FLKRxvlm7ELydD
ib6zLV1Z7ZKF0CgzXD0S08TOdqFlh+IV2y9xNRX5KZZouj+/+r9LJnlxqrkkMZpa/odVbs1+AG2e
F2/1pABAhjuA49/iMsCqOqCFGRlevgrm+RD3wbYMq/APq/g3u8y74Y90hCOk8j7cfiKlvPVChUdl
Ny8jZHiBoh9t4ILGGWa5i4r9809MKvSbXJKY0vQ87WkXeyzr50fOTZBXBjPEV8wLvG+FpZF7lq1z
M1K02UZtfZfmPXThsfLuF0k8j6H/Zmuomnr0wTaOvncTG695bIabLpuY/I+icJUMYMo7q8XnFmhY
sPh5tZohnVTbxoPrN6tyQkZDnJycjGTUj1gFolv3yzsrTJ+aqZ9Wuqnj13b0tshp09sGB0W6CAXj
k45J2ovZw0PelsMmKjNwEgj9nhIpv/VOqDaDNeas9A6xmFh+kRT+a6KBKjO6apnmF6o5BqN3hJF4
Jz5GXhIfKH9BoItSyO6FNG6U2de3M9YNF93AqN7YYlT2A+cUGFxj7zy59mM3Y5LSU9evB+CCXXSv
ySBui0EZ56GGI1xmOTm3G/rel1h700UQTJdhF8Fgn8Rjkwsa1JPtPeOhgJW6RvbSWlJe5176SCTT
Heo4mNGumpeq7KA0t94LSVByLsUYn5glMpGnuPkjXrX3Zh1062xA7+OJdvqKOpPouR1fZYGUsyMk
X7czqsHETJFcTF1xF0f6uxWW83czEdDz0q9thnFwbkkUe5rZqG4EIDUBuw27IUUpkRW47JT4vAWS
znaEkAXz0nTGzo/hkYtYZKOziQDa6NRujnOBApWW21NrxN1OLN+9/0iHs8vQssS6z9TRFSd7dNUW
RXucKJO8/0i4pTq2rgWlIRpO8fJHYcr+X1+9/8xHn9/0tb/D8mwbJza4pglw3/tXf/8xZAD8yoGa
nKvKbDtFTOD3VhGd/WGKzoFECoH0A8gGMsDLcDRBTHvGoirS9cvoFGQvsw+GLxi64/tXc5aluPjB
Qkuw9Lw2inq+fgdr+9X1+0/o/E3XURrLvTsn+6J2Tm0Od+rvP6oFNkuscqUzRhtUk4y7nPL7vply
LCStUj6MiR3CUsx2QwuEqx185kITUqqjh0Ju4g5sQ62Dzf/h6sya22Sirf2LqAKa8VbzbMtx7MQ3
VAYHaOaGhoZf/z3yW/WdU+dGJSmOo0iou/feaz2rdPzkmwfvwplr593Kmubc4z4XFsdku22tl6F1
rBfTdPexDIdrI2vr2VH0juN82CcGG6afEkOcZgV4+x7179dDvELedV6QAfXmiP2ggucbFtMzxwTi
nchSGmSun8EghrY8u32W4Et/aFMsU0LjhzHnYC4DoBDIu9eM8k6DaUQjmOODnwPa7wH+S2HnIGmW
Fhc3IWNv5SzLfdu04Xao3eQtkL2FdWxA2k7WaB+Y5W0mVBEXybhcaytZ3lwEIxZa+3tlK/VWfZSP
J70+K49Gk20qWgB4lC/f0ySevwVgLFTodN+7GatKX6Q1PXIhQTZqRnSUxE9Bn4unr3scXTETRAAD
eiAW08AZSc5CXcJuCXdhV3yIMvJPYQRQvMrKgOsbRtaQNLfRQFhivKb2PvTziv/L90ePEpxYFK4y
Px3Rkwvnm13VBXi1Z7SI/TZe+G/HYxJ/H7M6wDYehXtR8A+PucbJ7kzt1ZpdqF54Xnr37KgJQzmd
+vswjvojNd6PUU9nZ6nrp2Byxa3puU4akic3lqqGa/9AFAREwmYB0DHXS316EHYHb9avtmOPHEtC
sf8GfP8+Ryb4WUkkif3YgllC+vnDN28+zqI3kXtb0Vo0jms57hMSqX7iOencOfhg/ktYo1qGQ2+l
xQ8/YND+eD4QnHIJ/1nWo2FZFVHTfw88C0Y10tuDxrvYqkW+1XP+wUJSftQi4ceLb9Il54c8p+AN
hgBpqdWb0ZMGVvWQm721Xue8RipunqLKfE+1Sr77OcpcOVh/vh6VXp5f6/7BiEkQ2061xadB7/XO
JgNFPEA6/LiZBw8xbrZ455IRKH5tVx1ETSjyQnPp0LrO/D1OAm+DiEswb2vm76Xnw6gJQdFMCIu7
RvbftCHHNfbyF9WP/bfhceM8AgJME+GTT4th3Yw+bec6nk5T7TKjejyUepDfiP+AfWSD5VBE90Ym
PBCS9cOIGtjyhDnt5AIztTwQfaTd/u7B6cDPRElNhssUwW0PQupxH+x5798Yy0GzMkW0j7qBMcUE
v4IFL7j4VtRufdTrG5On8xNmsBmuJffGjINMQ0iWv1gPTKdgnmd6zCZVmz0F5VvcpemuGv2Y1ljq
nu1ROGd0qg+fR4hRyQrcU+Cw98ZdjANtrsKzoL9WtNktJDbnnDpFe/baysbFIuP99IhjKXw4c73b
390cTaswXnju3Kg9V4HHVRou2dPXZtd4/GkmJwr9xF7gbHDjMzdwihiTb6/SC3JDDM0OGt8k+bXk
wznIhmoru8/GGv8ECVQHeD4T/4FzPPZHXWaQUyMnBndhEE8N6dkhqJMAaNLLaiS27rwcFGXEyvcA
v4/xXgjkWkXxUhRYxHQ5k+8OEnLGU9uaFVp+b1v3Hq+Cc9+IsrcJiR1xF4avKKr7rH9HYrZKXPVX
Yh5gH6eAWZvB+znmwYttzeWG9ted4/ymNkhSwgLv6zz66abjDGlV3iXSw7s7D8/L9Jgqt09lmD52
XSZLiYeSJFz5YfFOQtXBW/w/LtGGXp/vjXtKxphlzfpXj/ltdqO/y2BA+wlCe9OEQ2sYYSMrUTDa
Q7tmFArjEEvfNtRYhK25O1EMyZPTLG96Dp67ANSTU7bHQi1HMZd3UDoe7M+8bKejkbiIpXF2ol72
fW5tZ5S/RRps/JKRYzh/UnHeUelOJBwpfGet90iWmAVvG0dWn/9WS4rX0SYkYhinS9CC6O1w/kn/
RXoArHXv2StnTDgV+PRrk4qU+jz6Ezmw9PK8erAxh3sdJy/BjMLaMrOz7yUnE4sEC5qM4XqiG9c1
0VMpQcMsyzSs67g6Dsh+KxEQgVBbIA7Nr3zBONIszsZWBKBK4XzUrX2jVQJdItrXNlFMC7Vn3C9/
sym3GP65BHhzfbEnIXW1ECkrpZDmkezsFrbcoAgBAtuKZ1tZYKL9Uq5HBy+1+8PVEaFkCH9Gn0u1
qErUhoUkdy7rblNo1XjKcUIyqhpXCb6QTdq4XPTUEbVq810/uvF5DlgSvPCT6CsY6JH4Z9XYoiO/
gU6wxLdiXO52j/FIO5C/8SlvPdeCm0J8zaFICOGg8Y+rPevS1ZhbGq0vQ4tguYbZqE8my/L1IlIg
Tc3FdfLvw4IfgSDtE53AfzWt5BTleq+rz0jKfwTPYyRYamhQnCxW4UgEX8Vn7I39WzCKj85pERgo
9Lov3lNuMYxO45G1DpiIsWOw1qhdo6i1ETDgOmjlcI4BRBZ4Ye1Jl9cxSUGRBL9QcaTINf1ipwJS
KTo9su06AT69KYIpNlyE9MqNtM0P37GsPRa+J9WOMK2ZfAJRn866YV9qxxBlaA6Zg2grkdrLse/0
n5oNULZzfkdb/DRKuIM6xwVcdy0QNsw55697fY7bPI31cezZeozy9tOStufWiOach5S59Bl9p23P
ZeRZSEGyc1yDuO7sUG3jPK43jU3POJI1BtKUmDPcLKgM+hQrkU8L/utJLUV3bof0IswU7ZnddFA/
FB3FFtezHRfd2aW+IZpoat29tvU1fPyDpGm35zAIWT0d4/Mtxd2K+hfbCcLpr9ee4a/ciVD+YTSA
bS81+Tmgdl/VpEhvRoXfkPcZDpNd9Ge/I9+lqx6yD0XyGqltt6Yo4Eooa9sn1e8xbettmBYwTkbd
nAkCa8+FZLgQ14QgWomlz5kfzodm9vcZw/bKuNOxilJ6OeyZRERK+xSpABpX0FsExuvD3CIbmaYE
QEfoAi543DAX3IW9Gx+U5aP0r3DiDb6HRK3CGkWwIw4cFRHX5VvvykqmXf949PUUJfglr0mKWVR1
zpuuPi9VVp8js3xEPocloRGW0YhqEd4GHYkgCzps+XiXu56kNLzY9ZmXB2A+4Ts/VALjLRt/Bmh5
SFV5Lh73nCnbL342HIpa/4hGSLM8Inn0cdMsIckOtfNWlyRa2sqHIv94XpYxS+XX3Ye+njZdeOjq
OQVKVmTnr3txBvoCaMCSYD7uPWc65BhdQtV5BAWp7j1re7P776GV4RTiksLyJPwFJQVVHgFKpZXL
89fNbPn52TSkbafVf09HgxdBsZS4UZa2rHdAEXpqDVxfFfL+h4n/t0NhCn9LAhfWY8k6Pt5EERO6
HYI2yR+psBEzNHti4sm+5oRcPoQjWQeHT3zVVjmKeiq4rTt5Ib5sC6aTHV1LOlZX/IEEUMZ2u8NO
6PIlLxBs9CGJZNnnEjnJmSYfVsJCgTzDCxx09s7H/rHSIiKYL16gpUTgMpg9WB21KsG8fyZtTWvw
AiAE7Pjv7A47E2WGEJGcq4mIAVycGZgLqwNOVNH1ph7h7pJ7DcaLR+JT8PVsnFoRivd5qU9fz+rH
T5G6KYEO0aqwZme72HZ2+HpeZLXDl+Lxt+1AE5WF6IUf/7r5+vVf9+wJEJCMC/hrjz/979/57/br
rzYWIJ9KW2r935NfP9V+vdyvu/89VmGAfF0C4fj/r818vfivP/7vlfhz+e67S/jfS/qfH8ySLNga
47037phz5n684MLyD71v2KbTdviPSfF1r3TN/374Bav4eu7//BxSjnKH5v371/NfN1P6CD/++htf
j8O092HHZ1C++Z1LXi54pJrf/VBTKkcJdOM49DZfD//nZpEU0vij+LS/7rKm65MXG5+sTHFqHM7i
Wdfj6p+6ZKOa7jLalndFQwn/ZvH7XTHIam8qCCetAaliP2aBRsLiRRyHC9EZ1iZ1/HVeBX/YiNqV
zeIMQT87iqqGWp9q8TzMTg+qrzbXIKISbxlyVxXNGdXHzt5rQVhMCKzcYvosbWPvlwyiQoBHBH6E
pZn25vbviNLlKaPVQZ39rQp/cmLLNoqFfNVVC/7dSuDe81h7gqL87M1wU757R7CC7NPk5SbJkncM
g6iRg8Xa2Uv4EYdk+Nm7xnS/E5OWJ8Li9TZ08dINyfC9lJR0WpHLgYcIvzdxzwp7lx373+oBcVFN
Zg2l1fMyi10ew7/q0yTByeTuMQJeSkW8S6TteR2j9hMB2cYFGGuBEfEpb2KAq7Va4zJX66rsfsMZ
HsF3ewnsYyE4P6XPojHPrmz+DZ6/rSpYnuyfn+PowOQfKDwiDGxj753k0lFVgNNIDAoLCjuaRfRY
6IgpTkgDRak1bp2miS6VaH8a/aQJkEmKbtqrNIqIwIzi53Bsfo+1zLZF1P1tU/1qDSRYa1yE67w2
51RmvyoJqVSFfLIPWaL2Nq7K1LbqNMDoOj6nCm1CztnIqSfroN3PALf2IRu/Z8i3XlKH40ybJxcL
fcrZmY/z2KBGEvYljkmCIsYQ8JhuyK/tQCXoPHfYnm+y/dt4qdn2lMA7xyd0tPAbTM9k065GeyRx
IVWAxooHqh7qrQM00+0VUFjbwelrqfTQJ8snGsfiFnptc/IUFITRwPLwx+kuEJ7lVftuwbY4h54m
qE1qTjteR2ZU3h780bOPc5EfaD29WbyEs0/rAxrHyBgwicx28Upv14QkMPZu+4vqdtwww2n2aeiO
T9DSbc2Rr8adCJ9hAM9uQkKhGG8iSO+YKFYhBWFD7U4LjNQjugP8Qf5KQTPvc8ZEK8lc9pyMd3RM
MScTzgZIDc6BCr6PbgT7fl7NVonExd5IXVnHBUE9MKQaKGJQt5c6J4WprlrOwQUt20RAwqCTiCqK
3GIZsMMvIt8IqdRloD8EaKRceRW2m9bHcBlN0Q/jtOWJlOpGq6cu2ctEYTD03ZtO6TD05mHVsZub
7aD+GH2HpT/LoIjMY7UL/D7eo32NN1nhfUwlvvjeA3NGjJ990wxwKSuw+ObvwiAuzWtAl7KhcMoa
Dqkqrct12cEzx0JD9yOH3tmAi1jmet43rX723VJtM35JTJ/rqDWsaxuQjM6x8sx1QwUZubfSZSxc
2DBbUry264QMzkNp/3powFpLcRjh3aGuo6NfLv9qRslWk/+EyvNPT8Y7aQdfIid5wvkC5FrV0u5S
P674GvH3Y/MIXHKyPxlxhab2uy1H7maT5TEQxokogVLAp+1q5Jy+YiZN3++CzinatAi22Tq9ZOcp
Mx9U0yzQA/Jik7jT3zwniYEVECHMqEGOdUbDfZfdbp5IJVJLFRwtqjkHxfeZuMenNOiaszNyABO2
++ZZVYIXPxYAE7TPEQhW20zma6cl9vRYZt8GI/4m/rUh/VYyx7FGXzw6wfIZn2Z8JWx4XS1QSBwc
25uvb9EkOpJGDPluqaKIi8eKGWW4D8SMLJOD8rV73JDnByPgFD4IVUMIZdvq1KWP2+L6343L2jiI
+F/SZRywGEJAgiRQgnqTXuo+7LJLUyNT8XO5DhkHhowAaQ52NWVroc89wvkzBaXZuBHziypNcJqJ
mpSDipXqcZp0975Kj7Gis+LmFXoEC4LugA8LktIhmGtrp/LuOCSanL76l+cQk9WKNmdMjuH6rR/r
YFciwqK1lax1FhEI14C/ax5J9NYM2jaIp4Nn619zTfRhmIz8rgoKaIwnOXbcLc9uoxZyXqsf+Mg+
ztc2JJhzLnC3E8i9C/K0/zNV4x/3gSojOXlV2+RrKIM/ug7mzwaUwxwI4JxkHtNFWBlltRdUzhCd
ffnsuMQNUMusNNJNEkwE6hqFed5NvZ3M6/dlkNcsYaiRTpXcM8uxuNwwelS6OaR0vXYor9T82ies
smU2+FvGzT9pNvrA92K0O6TvWgYO5RLE6lwXGPhcMoBd1ijNNxOL9l6wPD51vH1wBDimTrtWEzyF
G+pBF3ew7MnvtLwxH4EErsVTvEQxytqwpKWO7zZsp9uUgv6yEVlspwdZyo7K+RSXoNksbZ6z/jxA
AmvcIXoqOAGmpaXuSrR/8iLmovPG4mqK/kfRSZB/NF92jR53Pl0zIMNRuslxUG8VsfKwxp1rBvrn
3KT5GnJOcQ4Zpm9LFu1NmnrLblLjacwIjp/p1IOh0/C+YzYXMb5gj0U/B5eKLZbTw9jmznb+iaWj
ehkZIG1kAfkmrIHaNLS8dg3k75FQzYtBI34c0+Lv5MCrEw5wXr4TDHhK8bssY3fvAbLZCHpdB0fB
nxrCiSy9Xh3py8xHX6vi3KtwPQ5tAmN/WVBFmd+WH5PPNcj4YuI43ZVoKlFjuQzboLGtQnR/N1oB
9qUou7WjE/ncedSwyew+OXEDh9XSjXy+2zlEy4Lx6iH15Zix2j4AfYFxDzi31LNIXkYlqm9tCesR
ENgzGoX6G9r4Agw9wChH/1Q6aV99KfXVZPlPvm7d6xBpjvU+GSBx8s8dZfUj12N3tlsLcuvjIco4
AkgDtziJkQyFrKTH0OEcn8zk/LPyEjLKQMAfgKfOD39UD0APIkC6JJC4xNyYJ+znCnsDEcAWrSQ/
kfLgut20CZ1peRK8zSsfV/YRWp5ez/yifQwwc+6yD98AAZDReG+DDOJk2t4G01aveakPtKCIqYzK
f4MPblVole68yv5XDE8SEf+lm37TkOivhcSmNZRIK7M6PslKAzvSwt3K3Bxtp9d8u2zsG5Yez5Jh
1oQCZl8h6mG2xbHziyMWjxNDEoqXGqs2OQFADxOOKT4X7sl2/+SR3vrz+AgUSh+E0oQCNxk+XAEZ
362am+/QLsRrbo5+D7FH1thsMSsV87Kz2ix4HqW/x4UbHBnaHsZhevE9f7jNwI3YQWBKtw3ooLRi
d03gAqHdy/bCtuNL2XGGneofys0MJ6Sc2d4Xvtj9HQ62OMZSXI2gjSCM2AaTBmM16/FUMm8i0i2j
iI+8S2XST6x1NETDEMK4XMDR1BPRrk1wHLK83qXlQEiUDvQ6TD023GQu6ScYQsOaXTgm0PDUJGmD
kwuaO/49z31/ZSdEe5AB7e3cmo6IxQgMocm8DXJPrO2p14dFlckRKc9xyUp3U0YlsipWikkFO0Gr
auM3dkuwtD+vgmR+yzrHPwscC9BnkTJnpoIrFhFUavq8JQAN0m9AS7lB3QI7sZIQbyACp+gdn2La
46Q+9TMw1JVx7P7IimSQfgQjjY8xe4m8bGU/QhT8+NPxEiz5gs5wLx7JdDmHvkmC7abKXrcAbKDA
sY3alWdtXU9fnQIIZ6U7m0CBjPQ0ClbkruQuGz//cGmxHr0o/kinZLzC/XUySeamwSxSavCaDNor
DhchHZWW6o6KVh1sxNrCdPVlmk8Ipyn8JAFXYQaHUuT5HhEmivOAhBUQM8B4w3k31TEk+eJZyi68
KWIJEJ+Y7zaJfVJZ745hKhOqu5y7ZGcJ82fmrHgBeAGBlkCOSMIjLZDj7PlgkoPy3iGVEGCeJ9ZH
MP1Nwjp4d+Sfdq5g7PlmvngRgF9VL8zh0oRNvciuWY0DxvHq71VtiDIeCudlnF7bwsUAgSwBfHVU
3KqBlYRW/r5AcHKvMk17qMyD61je/IhaLoWhxSicQMkaZtA94QTzby5VeHugIpzRR7waCFSjkcX1
29JeGP1ErcJqwU30uOk9Uo1VuEBW1n18i+07Y69LNduHVAFqVsvy2maDvDCimF+UB453AZw5asn4
yfd+dP0S3b9uaNsdZOF+to1geGcDj/JUiOu9nzEDpfPrkkhzZT8YX7yRKD83+5hoE9O1HpnQZKjS
Qivur4tOYEYbS21QA/G2ivreCMAcVqgnWsOaGfsCDwJyA6C3diJeIJhbunKJenZB//u7GO3i1qvF
vA0Du97prJIXkfXboYiWc02jGDaILUCg0PO0rZFxjs+4uSNbx5mT6V6gG5kYUnbSkCKqC3OKU8Tb
eTt95h0gMGEWbwvax5x8CtYmJ45wzDpstVXqbHTmpjsH4tTknIsybb/VPhgQ1FKYli4zsItZ1NlO
+cAN3Nzn/J6ABxusJL3kUf0MswcUKAMGOqDzOhDtD4bvrCJene+MlNUmyIf5STTzsGY+IkFNJHpb
a3jh2cwwyPF/o0W1jn7WRnvj5Cf0BqBkHjeWghrcGt6YtsmrezU32wDhzSsQqwrYDWb8Qj+wG3n0
s07ST2Ct0XMpIONSNR0RUzWrORETR8a63YKSqzbzJIgLUC6T4y5Ij/CnDJEBXboPF90d/HYiZCSg
czfPwE6s7DHjz5k9E0Ymk34/QHXbdnn0Y+mXa6nhXS9iUmcT5i1DkfoHxtiBSyLOIbs5v2fP5vw7
l9NpoCbeSyfqNjKo7u6i1a0ac4Ijk+Y8z9B650r4cDYFbOKpgDxBujbqoex97i1yC4YSBI6FgC+J
JEchOYWrlo7Ek5/+it1/XTiK97iZ0PUFJYkV+EONZ+RP+urtmtClbvLgOxR2wOqN4W/KRIdkgLi6
rJpeK0eqK7Slxa/yvQ6GYBWxjh6xwNAd2BfDmB/w2L/WWUaqC/iO9RSSLOoPUbDLi0EfZdEhXYnt
7qbPdhV+RtpFvNkl/sb151cvqLyjHkjAs3vECi4i5Kqu+USHgbojQiegEbwhtRmAK1uEaoBx+Bt4
qHAbhuNUjy304X4mfRXKC/MJhO+YQYYUTGQCNBPDQohknaqoGMgNHBDh0deC0E2/oiOQT9ebInd+
dcm2d1xO+hZjv6GN92XrkrQeN4fWmxuEBpmGreeP+zJZiBcjSsm0iN6LlrQOeOvwpgKv8f5N9hH/
yKqg0+8nuXi2HGc8Jd0juAJmXknjyjX0f4JEX1Vl/TSV+ZO69EIqnep1vcxm1UJGOjbWTOhHGF9b
SLEXp4EOi5qqYqDJELVzwK0KFwYd1zBfXbhoplI7YX7IhkRPGZ66oWK997qNCrqOrZ5kby+WhB9y
nMoJhmum2hxg8gANS1wkl7RkOEugr2snCFtMc6tGEr0g4W9qkiEXevwUqeh52plSzkS3Ui3zqbWL
fZHM4RlEv+P0aMetvt6ENc0v14+HgxXn7mpoarFPVFIxDSmHU+MPf+mH2/tIQBvGKE2yJEO2smh+
MSYLyEUhlclYWGs4BW1TNyMSNrDPlV+QzCl08tLRXJoN81qNe+FsjSQymXp46Qp4ILpIkUNoy/s2
1L9C1ytPyGBJE65mZ9NlrX/Qj7oeaMdqHHJxmLH3kj6Ba8GnFY7nVtJG7zg5VuF7ZsHB6qu23nd2
Br2zhV1UJV+Am+bMh2XwNYD6QOYhniBfnbDfQcDxoI2wznIZYiNbYYTy1lnWi4uHKudYTdVzHA7N
pa4lnZ9eqVsYcuYMBnNhESbrLynipzKnD5LTW8tlR+p6P7xyggKMVZMkFmb9UUSu3Hh4+Rl+kj09
qHi/2BVyCkDWXRNurKpTNx0urw6TskdHKjw5LiFZnib+zI1446Z2pvx/AOqGxHntCrBKrHAnbw4K
TDfTLz25DhyphjANQXsv23rQFrdux/EtbZzfWTmUTDnqvz1F+960dbK2ms+66DPC0eFgh778O/mP
VpebloT0EFwQTc3GxUW486Lkt+vWT4n86tvSyJ5d5mR9hvlXc1XHlh0cnTojUS1m/lI1JQTsobXO
vS85yGItXC9p7bHOVp/MeSmyKo4vcDLZt0eaRZElaSy05iqGD3oYa8lB5D2cjvOgwlPhEMbl+JC9
VdQxFc2qbouBH5qV+KVCae9yOyvInQwGhPwOrJpRH7taagp0lhLOkfc6+eeEqrnbnj+jhojUtm6l
3Acp30zAQit6jjEFNQLVGNtIClkZkWR8LMD0worNz+kw31tQu6nqWviN5I3IANw26KOYTgIyrAm4
XdpwHshLmkFz4f1JHFo0XkEcwAI/FIrquAp8A8B4jMXJj6zfJUZiG0/rjpYj+8E4R2cj+O95hugf
r+6GTZV4apMycnyKZ6jNDwYQHVoYpF0i9iHDFvBXZMJHZFHMTnOMrABGFm2/3ej9tGcrOndmiDGw
Tvkx9G4NTRaA7YWxrHvqgNSa3JgrwCWUZirVuwiT6YSxj0j4xSZRiPGT8QIG+qJrUZHAkcq8gXSI
x005+X9bemv0/vJuR/MiPzKTeU6i1rtkimCpaLT/lMq7+4md3bK5i3ZOll/DcSIkOh9J+yyiEUYo
9Q+OMz7gPgElFQcH+i35O6So2zJpsyppgsn2MR4b0lfgeBMHplKeXFDdXdGX0LRTdayNfxd1CHe+
Y9Faio7x3potI0vheKHz+DNwXNMqek9KxeF8EoTuFB45W7FlOAeI7zKsD5Xuf7lNX7y2tIT2jMtQ
eIyiu1VavXKomo/GJvprqcu3mjPSnA0CzBfoMIzg2yQsKNPajDj1fCICoKBhOkcY7LtkXmWDm52U
zS6qAdDtrI5E87wvKAWgEJHHIk8dQIMLkrndQ8i+BVQc3fusgX9kWns3z/FHiHBtbQcpxnGD9wDr
ll6XDcGkLvG3Zk6hVVGLDZL2WwEWgUYD4fJKUNMsDeEOi8M+GLb7KmUWMxcgyWiNhdcgLvZ9E1Pq
4C/nM05ebmVSkvMRa3frdXzL+9alQ5PVybWyzcE2XnwqOUsfR1DJeMdBZoduecvG0jqYdMfroC63
5MvchDV6mzm7xVgGM4l/wk0hl1bMKRlBmZ48O49S2brKpgf+b0OlEs7SHoea1MoIi9cmspMVdhAg
pib4UfJdea4cUtncPjvWKKieqta6wZ8bjzoo+lucpqAP2qy8TnwvM2Gck181iE1MAggBLVxW3LLB
0+u+9MG8Ji0fzzi4e1WXrFa1LddfCz8UYfQaVluumgFGInvHLZ85Ktpd+9yk8km4NH0Xb9yUEIkf
NEHywLkuAXK39qEt9JWufEdekwq+JQHDiUy535qaM0oyIT4aCyZDY072n2zr5zzst2PTeT8jGi1r
rEC8JPwd27qrxJsNg2z8HNrBe+2EPTxHcnite/RT1MOEW4m0fPPL7LMJgvGzIao58Od4tSj0sL5F
KZwv82W0AnHsXUOGqOvtl9i0P9kGazSIrtwWAeA7LRTdcT2Ht6xAU5KkDTEfI6lBTlceLUbpCbTd
Po9fsmrhIrKpzudGQJcbcQii5BS3QbF/JHLwn8aW3IkMEEFDK++pe9zMNsTbolfm2TOTS3/A9r4v
qMZX2fSGTy5+1LhgNabyeW4FYY+GPM72EQspww7qqo2gyJvN8xQ76U3ZNhC/5qVOqHxBwIdnnz7n
JsLMQPs+g4ps16QXpTok3LD3j12vckwAeNuWlnM/MEkhOdSig2tgKAwUde5k4eNNiw/Hd55wJ5MO
EtNOdhUiN5b7j9ABxC0s+Nt5Ax5yyNUjyBzkOlVSf/DwOn0rquVfy/WdR2P96sVaHDrq6FXBdxkw
rv00GZYfGRZoVheicgD1NtdKPYQtXqQZrS7JuVItU5Ylv2BoLG6uc4H2+7j4RIWAJL4PZdo8TUFD
LMLIVYdjCFgxlPTr6NX9ze3Lo90134Rv0X7GmXOMlOJAMwDoDzlxOXEqvgNHfqHZP5zGKNt4WARW
c5MmhOeiBJ6iaWUDOzx3QVLe3Z4vPDxPUktEToeMbt41ltD4RheDrsnc6sKMlhqrHQ9V7Mw7LQf3
3pgvU7C/6XQZXEyQ9jdt21eHNWPTayjR5WMXsUpat0Gao7xD2zQxwPJLwLMletKX1Grsewx+Mdhj
tir/FLSn1oGx++d+fG6GsryUmAsoPAvnB8JEDNwOie8LY4Z36sVxuiatF/0UcmiY/rApgsrLOB2G
TJfAAtKz1L9qQ1Y6s0zvVDn9BxWBfXYVe0Kci62NHTyc5uY8oCfnU2FxKmB3Pk9GvDYRZz3PyeiQ
PG4iBlQgN/Rdsn8/Y4O4OwKyMIyQkyd7VETSyc8jQQHrocNv1PvEmyTpxFXLTTpQb1vLRMqY1vtx
LJxjF/vyBWjxJrC7bci6CORwJDqTBsYBzuNES6Y6TRa2wDYW6ZvKabumVZ9c+NRrHIwdDWivqD/K
hIMIsI78XtXa3fdMR9+YbSPTu9PZC7ziya0Q3FXDqY3C9q3Sj+oZugBMQQvb0NVL7e8JA81/jejY
AkP/OdB0+sbe5rcmkbgxFboXE4ehaEhg8EGJ2jS6ujXLmHN+okRvita+2vT6CS7W3wYEyryvdf6e
dbR3ugi/2DSrnefMgorWWfscQsdqbK9tUapNhSqTOVTMIiz95FlVwa8oDZp9FozfXCt9UhmCW13U
Zp8E5IwWCf+M8sq7P0eEBiVjwyR4kvRJyuRQl4B/Rm8e7xPukgnfwQ9yU6Y9gNC7g9uQQQlxPXwn
cXkkR9x/u6B3g78an0KQbIuG3tTXjfSd8Oal3v+j7LyWm8fSLPsqE3WPbtgDoKOqLkBPikYUZW8Q
svD2wD99Lyiru6byYqIm8g+lDGVIgsBn9l5bPUJjWgZLhX3QS2pW9UGkHPBakqsvTd21iNRC52D0
yPtaGdqbVOmyI0kbaLctixRVDm6GvckTYiqymgASe80U2LtSBqQ09275MbIiGiNNJR0b9EHpuNZe
N6aWRk6g75Ss6o3M+HSQCj1KRjhUA1a1sG2nRlPRD9dxFMVBafzvgXHQNfLJJStzhAru77wqR2Oa
l+CWf8dXopbZnTP+2LYywNg0UHYCldEWEO7IP2xm10EUG4/W1IdziLixl35nPFaa+o8PRcn1Dlrc
uK7TjtD3All4mg9kpvQjZoEseIMmHz2m5dUt3eKp0/3g2hs9mos4vnf7UDkDPtiUoX9jqjPeScMN
kecRD5zkfvik/e4i2qHcd8T3uvg+b2E63TWuZTNOScZbAtZWwWR2qFNEGLQ5BvB3LFGBW1cvk88K
C3NBucebCQi5ZubgomYDLNAC6W5poS1E2PksL5+setjIrHfwl6T5yRrxQeYGm9wRqfmqAyy4ZruL
ohKi6Ekvsh9GDc6m0lUUDHpv7KjIeUlQbHhDxoLfHxVOM1S6C7UZpnXr0stSW49HQcG/KIu+o75T
tK2rmc25m2h5oeXrTyO7h6Z12it/2M9YQySfkIes2iTstzkyNK9uEv8O2TfsY+GyYPVrcQZHSrYI
KW+tf+gCCt5Mtj88nQwIAyk5kFpjnWfJfCnWjAudrnmhrQQ8OlqHTLGGVTOQh2o+j1aW3KpAqW/U
b4GnKmm4sUrqI4jDJKdODZrygUFZM9rPraG2j0hs5zj7bLxntaOdCPwhm92Oj1g4LDaQ41stGu34
+0bpNJY9eCCZX/A51mTbGqjqxokIqXPrdI9aT7v61j5q2+S+lL5x8DMC5CqNtkbYxm3SHhpX0Z+1
z1S2J8juwVOo6MEZosjzIFwiYSy7wN8W9ue2lv05c6Y7HLC+uwd5ExMKydxgnY+UqBPGV9bEubqW
VS1/iQYHNZm4Khuwdq0y0i+tmb7HLtrLIS6NZ3RS5H/6D01HRxILLVgXhH4cQ5mfbbNTzjQMiIDC
jhnPFNcHLVD2suSZB5ryLCat3ZodWcmJ3b3SWWg7jGPGgZEdsSyDRhTSgGemTqd85aIDZXCSmGKg
VQ3tlR74FVFhOvDxsX4KmYoTfpe/p6YePk7tRTRhRuIp/PFJtt9d2VzHUnOWg1n0cyTIvisMC3hc
8Bi4lXpos8YELE4KJtcJZ9PrZveH4fI/P4f/Cr6Lyx+eevn3v/LxZ8F6KgrC5k8f/v1WZPz76/w9
/3ubf/2Ovx8hExYSydP/81ab7+L0nn3LP9/oX34yv/0ff93yvXn/lw9WvyzS+/a7Hq/fsk2b37+C
+zHf8t/94v/5/reIphgdMbf+5//9G/7xnfNd+NtfuC91EP0r0fSP7/kn0dQxYU7CatMRf5gGfuH+
WzZ/+4viWP8hAPNxHmHrMSMp+RL70yb8219mqI0s2t931f+AXATV1IL0BqdH//9CmMKrwKf6x/P7
SwA18a8K/rNUnLMmHLU/UQFdnUPEL5x0y7zsu4irDN2Rp07VD3TI/aDoMMzc5DHKqjsVAfw4K+EB
6Lf7dNKO4+8WK+1WAQA6GmEU9OmspXd0Ndj2SlwCP7dXfu3qnjZr72Wv3TvtHK0u51EJr4ASoX49
qsTIId2fkPCrQnEPsdGRBRyyBy9iE2kYin85a/+12QUwzH6AGmOAMTsE0tkr0M+ugWn2DxgYCTL9
pcdW0Mz+AhlzQhCFdSkV1P54bCi2DHlUwOOs69mhwHcSmBfHkG2A9+DlVbww0b+YKARk3xg4Rrah
GmENSfRTXphv2uyFELMrgp3qeozVdzMNL36KAEXOBgqMFOPsqEhmb0WJyaJj7BUlhODYGmGkYw/n
1bY0NnMMeOMwfKAOuq/8IoSwQhZ7jZEDZCEjWJwd6uzxaGa3B/t3MuhiDCCzE8QqH9vZGTIlh2J2
ikAcp4hCbTTNLpJ09pMwJzYXbtD2SwRk9wrKFRPzSYwJJbKMTZIFrHAnLKFkCM1ulXD2rRgYWPin
Y2dJBJPwqUJbTrANj9VFxfjizA4YJJd7MXtiADt0q3r2yfSzY6ZiF97WKMpsAY8dKNQCO+3goXH8
Yg9yqjHe6J2/bJR9oaJSwZZjYc9xsemAU3vOA4fjQUDosT4TmzGn0pRnlFRLf6ovNoYfH+NPiQEo
anwuErMnCH93TX8v2HO199PsG4oz59o35qvSkkZZz/ldd3rTguAm3KJpYezEd/gEkfhjSBLSYOGC
RSljO2XOniWsDZ4/koSNarPB1OTYocmhkFx17E54hzYmnWFXYa8xMEQVGKOa3Iy9YUCSgWAgOPTu
SC40PqpmdlQ5WKu62WMlMFtZsylGHT8N63ts0dAPoequwBTAtDZVJGY86mmCD8TWcHqVZrkbcU95
fp8ewTCyTGt9bZ3lDPWkJVzPKcZrHMbZOpJ+eGzVeGeSiAa/cQkvj8wEzcnuAa406I1BXw63oWOU
q8TjwpCMzBnS+DvL9V+mBlGPM+KGGRD6Vgj0nFgxD6QDHrvOQBysQPaJZQAkCGGOESCGZaWo4M7G
76YA5/V4MitQHhvZtu5KbTl8R1/epNOGxN1U4zJv+zdtQe5FDv+/chYxeY12KIqjTNS3XAncHZux
x3gw5qhQklUNJmE9kcaxEt0VBcfuwFgflsv0Gnao+cKuvssbk4w0n/xqpR/JMDTPRYIIEnNLgtCv
3fo+fiufs9S6teV950TqVvtSRpAATRJYOJAGgZWl6nA2svuGUnXIm/lOl8OFcKUejzDZudxgGzCb
3irCAbIWupte05Sl2kpnoYd9sDCTqlxQYU03hpEcRuFHhNiPLWb1MIxOcoZTxNjPTfe1bZVUTB3J
TgPOgpjdHoswxaPWr9bCfknAbZ4wqy9Tdqa03tZdbQWfskmwkBb6E3IksS16HtiwrdDPBRhUeFVA
iTTZKDqIFInTrhZjViCr70g2awKnWA56+Zq2trU2FbM9pOy66oKA0eHTnLLoZg3ERmtwf0Tfkbah
0QabA3kpEOFmSbZ91ytQu1Bcc39mg6aSHBT70FW4wrMJ7UBdrypNYBbv3GPcdDbfrePnm3d1THjI
yaBdqBPxhJXCXmacaLp5z0dgyXpowvpaBNouQJi2UstU0gKJFK21fZAVKlJUM9VZ1NpWBvkjUhZ/
TS+9McRQHMB37cwweuMCipFq8q9Rn3kAtoZ7aJPLcDJcZlpDfdebEm/JhJxXmfLsqclZJanDMcYc
etYcLiiO639mscLvr5Ml5o2QUcWHEqMp7CSTVWHV1sLRtEddxk8ZNrW1zKMDdTTKswgpjqsSyJqp
5dnhMNABwkH3gJ0DvnxrRd24DLtcX0kLHpY+tjhsAuwBvt8w9FVLLwpfFdiElxEzSTiq5hqjeusx
d8o2gRxeQ0LyINMFT91IKqY7x+TWrH3K2AkXlkaiW6MrV2uSMVtTFfVYdcV2R+CekP2LqcvphKbh
2hVWvh8a/lQt9Fks2z0hLM7sUpTR9Fgo6sXByXTAC4vUdqiyTUmwXhFPISOubngJS+3IBU3StBnR
fiwveTGlJN4zrVUqXx4EDYacdUnJxLKcwZc8h8VO9/OEM2kCXg+TN3lM763eRlic6LKNpn610LbP
LYkKUZbnLx/7uzaQ4Rkl5EkPSsJzLeaO0io+uNaI58k2H0f9ljbdcGDzQtq37j50ORJN3amfkyn9
7AyqffS89pJjaTs501rgtkLPAzc9sza1an/JosaTKcRLTKaVp5Xxqcdqs2e/0UzdJjSgS4wmZPZA
mgtK4OlQEg3XK90V1i3bqtQ9O2HZLQ13iDeuxkbB4WKcZm1yYup4ZP3kUvqbOpUIGpJ5konSR7mp
vKAp4UlKt+1kbZIbuEGpAuHJGQ0eWHy1uFJpTbFJr4IJ5pGdGKhFS7S0Vpm7y0zUDGbjEL14sxtj
NChD3W9EoWx8jqpdPXEN7JQ0OgnwgVVX76ppFk5wOdHBbB+GOU8Kj/q8706K8lV10/akz29GtXp3
mA5oaKBhCDDUS3A+86ItM1KChVmH2M6JyVVha7C6KNHdFBmPjEs08FRm6SbV4rdE6TiRiGK+LoE4
GJxWLEqX3EAjCWv6JbGCMMDZEpblhvsQPgf1Uxv+yIb4IHhsqitpze3qFtg6gA98jSHx1kMNwqEo
ZsNtqAWrOiHAF4JCsy1FkJzNbDMKkrzyPKCQGwzwI5QiqsqYsYNMko2DskeMdwQyNRGe2tSHpLDf
Q1IviJean+MkxQ6InbxOD36A98DUEVrpAYemrZYkcJTpN+WQy7K5Yl2SEFiD4YrWMda4aE76c63n
3aoxrGZpKEq7bhpeKiR41zWg/qa0dqhW9sD5ux/dzJeave1kHr6Y2aBtRBaZJCtN1FiFQHTid7i/
rG4gPB5VVmRSZ+t+X65bvayXSS4/Y8cItkZplVsdsRBKny3JWRg7rf6Y9idHE+MBCZ5zPx8yTM4s
oMLXvmLdXk1JvVQEOneByWWFmG8PLJDrVBuJvauTezN26bU1BHmEVLdr2ILHwabU1wd/05cEIbYa
pJcxKVDCOPa6HPP8UucxSVzynm2YvGR6XZwbTGE0udYWbdbNMdpbglwaF0TJYlerKpI87WGrpbPQ
zo0nr0gbd8XK1UBGJJqNEIjWZStsDoHyA4VHcqCbZ28ZcTNsPurKDJNVSerA2RVvWdjYS7/U062d
gf8P5fCCJuRuzPRXaxZrN31IrH1HUE+CwttRAweXNhfprp20hePn5qosuRSws9trznAuMvic3Wi/
MZ5daGWWbKYpPgdNuuw0dthW3RoLN98NlC5KFq9yth5J3r1DKd4poY87f/SPoJG/0Qhuq+qJLMMP
u2b7lbeblk1R0jsffl98hw0O+OjVddrzGEHb7Gg3nmrXwtH63kXWTmFNNZDZElnukdr0rKjmzvcF
meHNeRj6bU3uVmAjiWkS5WhQRLQEIjgMA+pRrhl4bJrIWVSKJJSoXjdKs2nE9GQRHasUsb5UkWSh
aHbhcU9b07CuhkQk49j2h9USMhg0d4MswUcQdsIQY13q5b2TiRtX2gaHx3dH4Y01Rz7D4lzXbdjg
qvcPs/MIbaXNI45VNG+1Y7ksreppvpHOVBIS6XYYi30T99fK9O+czCIt3dQeCq0+SB0ZZkTQACRK
rrRE+KQjvJ/R2XNk/7SWuwqCCOMHC/B5noYehPiydl2mkVdN5tqpy4emCAjXuSe3CftBdmuCi8W2
HxkYzvXgUBnmtzAv0jCAVfALK0NutY6+wwUIwtetjqUhPuinyoQyw++lofYSDbibzTVeGfEOmA/1
CP6TfJ91r4Q6UYICYVRfkkJmEFDj+Kusx/aDhnt+gbA0zWaF1FKM0cGOol1RsP4Pg3wxltEWLs+S
1mOHeqBBisnEcjLdjYXmatKjY2aSEA8KJXLQl+SJ+9Qhb29y7XWQ8qWvJQL19aBV7whYHxVs/snV
9jX9VCrlerSGT8Udd5PzZtr2sx+GDIuzW95GV8Qbb9IcTgrVdZRNLN/LjTmE21IWH8aoXsgmPIqa
ggVTgCNIBdTB2OWDc8NuQVZeoL9gXT4SaraNtTlf/YEEcrxk5ZmCfuVgwCMObVyUmr2y8vRmdek2
PJeEDnuTjxwnM0Ysa3jHlXxHR0bEuMJ6OS6wtuJo4tUQN2v0j0RBXqTPkVLqlIdqSfNgW5UnB/ec
7S1qSrtgBk+ndzADEgPRHli94inXrpxfkPqlameghupB4Vm1BclQhFiVxFYhhbgyyuXBaIYHoMk3
Z8rubBntRdKu2U+trdY69Xkzj4XPKnSPWrczVufKtnGqU2WTr0gbJgjOEop1x2jgucOcDL6DLaWF
6tc09pmMXttEvY9zj5w/tCKi2ceWeRVK+yIT1OX4fbpOfgMYPJhKfnRFtIin4cQ9vTO5Sg8EHqla
9jbaxkkZnZNlVt/JcKu17FKhKMATsw+mx0aVm5rBO/WdZzoOrj70nIZ2cUXwqNhyF9nxkmioPXnI
rK41j9ptHWegtpDdbdIsu9SDsw3Y+Ad54ix8c3ztwvj3lJlje5OpfJWKehVO+K7CLvazLcChT7wX
K1UYDxn237EvPlQkiqPSLutO3rBFhkl6Jodurdq+x+pw0WTk1JvRfZEnc8PIpkD+AFe6F63/plae
6wxvdlM9BZzgpkSsikbc6lR8NSEOlEl3HrvMfESa/+U2ygdqmn1us431SUR13bsYrbbokdNlGzUG
NTsfLFghXosYr55D8RaayI3ZJmXhCzSmXOJgMwAk1p25G6rgaBaAB7peWQw9CIXJ4mU/ZhJ9rhMg
6vrRe15ydqU+5wPzqcSaK+CZhqq9NI3zmCXWSiruaaCYyEvrpTeqJee0RVB2pzYxVmX62irxe85z
4rvJQ1uEK3zbd6NZwKNw802rDJ6i0qNb7QMnjMALFG2plMPKLfO9IoaLSJANZuFGGtVWbcZNTGNh
xHCPXP8hjsNdbGqbQB+PrcWhzUzYai8DM3+8uCVofTumJdKBo6fR1u6qFSQqZgiKPCjmm31i0Hh2
dKoRhmNY2KIeXgrA/wrHXJnCuCJY+KtG+1t10Caws9G2m6BIBstDWHWo0m6rOVgpzDa5Vpxdsznd
1XL1xagMX1kaP5Wg1TYBZFEkhaiN0SGPsPe9KlFuNZdNz8/K40gUc0XCeKHZT1PJUT2WaFUjdU2Y
DxY3cWrc+zKu7hOLxYYs81fEaWs7rmnapstkmjMACgGTeu1dhk5GtY5E/ewOxX1lQG2wYtIrMxNm
V4pXGTle7CnsUQNly0SO5IGeEwfTCTVmRDiUPVz5Rr5phbgH9zyBPcyj9Jw12U4o6kZr+jOBq+fM
yhY4nFdaQms0VEsreTT74pGgs8Nod3ct0W4jy4NY5i/uON3iTHswS+w61XgsJ4WISGTvnoHNyctI
OZWFxVoUotxc6FX+tCloA02xbTiZiNhf6qwzGefgbFoYun1XZc1LaMB9R9o1mFfL6C+1nb+E2VmJ
8kNMRrJO96dCGRh7ZO6oc1rjhexqymQTNV1CaSDWlQVAIaxfcPLcSi+EvhFwjugG+8jo8YTRnJd9
IZ8ayvM6km+OCI4UwFRafYL8ENKfuLdqv1nNPytXx7uQKUU+imHRRMq9LpaZXXxByVvFxu+Bjxdq
S+HEs8LKtrfMb5WONvDbH6nb+xx6dzIVK90dnxOtv++4dy0XCi0/DHq3ctTqO0iImhl1uKLW9FxX
OcLWiZxknxKnuwhBsCYUBHwhoKPiOTB+GO7m56tqi9dOdE+u3rxlMj3hItngRSdjEEdOedVLNvRo
hXSux/UxH79SM/iJCHJt1PTdtzUSLAlQWLpGi4eaVpjYumjpo/6Ya0T2zcYyzLn1SBclTKI6GsM/
B4r9kPf+vaY3e3guNiyfaqLCIke1fiAe1sIa76UK/j4baY8+yG1i5ulWi9aSSTaucqTdFhD0dQ5j
GQBVxSHAdHOq1gxUZs19eyRyVF25eW8tadAfyEBFK3Cmc6VgSgsqtpFExZ3t5g/o0ThdddNL3Rm4
ychmRQKxskR+VhXxyqI98YamW45G9pXIcT+03wHgPE7gT2kHnMtIFZ1DNt30Bva8QWNuWrVA65SY
NarPXKF1MDbWdPWY/t2lKbAL45Yj/pclkeyOBcfyPrVo0BMSE+2oc/YmqgYli9QjU2eqOgL3+kps
7YnpdoEno4ipj0CF/qRN/it920oXEmurkBAwcf4UGpWRReioaYTupQFmxQCEU52ccIlWtPCgdwOf
kEec9e2YB5zVxh0dgOcsu8a16Zwbh2WCfBgKvV6h3g5Xlgy2rcCyJMPgRkfwMYVmsq4kQYZtx8g8
wJNh12xlDQcBoh5C5MfYeouFe/G1St/0pnERvXmWdZF6rqE8VW4KqS8IbpOCeMnPn3wLQLLVgP43
hlZZhk1lbuMSImEKSsT7DStLcxfa6AwAQW4rNKAgSS9RLaR4wVmi6oUPdCAHFch1qzbFi6UYlD+0
etjKQs+vA2VlVldLUVtU8HGz1NuuRuyBmDtQybOX9FOOjlsapj6CScfdVJXkEYrGNWP25uT5pe0u
3bDagdE0Hov0kyXDe92fzBZglGk/EuhKZkrkbHObpxDjj6qjlENnSoeMCckSd65tUQnNOxyWiNwW
byxDgwR6LEqUoIjfwzLjFZy1O0sDytDYJeBx4IqLOKt2RlqRjqKoKyh/4x0RSzbPRgskUqIx8mP/
zeopT4MI4Z0iazA4Nj3nwKFkJEi4CtEhmuygS1hDQM6QyA5WkTykbfodd8QMpa5cu4I/j40yFzVx
CevhJ3McLnfPyPzoAIppkRqPSmw+FSEWJSA4D3I+kuuatUjjzNxQDUNzCncOf1zjDYFguJFjsqyJ
PU042Gokut5su8/akNR68NTZrInFgWXcyOd4ChG0mxcQxge7zM9l7qwSjUPW6mB0SL9/RT39NZkb
4WRbYv+g6Cg+2d8mPv/0Gy4ROuHYazWXR9AKSBAf8qeyB9ukWOOu1U0QR9UHl7ijCl1poal0uGbd
Sy+QeDc0fAHGp4b6wLwQOPiR6XJJsFGFPpUTExwhhPzySn+NTL9BKmPPo8MSKgbMMtR8xtfsreLx
mYmCIAcjigTc9ZDv8sxeqqGyMck5Y+WNZDtB2qXvBpYOCJw3/WDfEJ69+hKsfVR4U5nsTGHt0Ew/
+gQmIeoGb+wideeIOfVOq3ksDLc6+CC/H75oq+akLBz5CTYNcu+9PgVQqSb5q+Z2O2fql72qXfs4
+lL7bAFf9CGIjQ+9Ho8xxIsl8JFPdbC2idM/GYQII4dfMR16VHuuPm79qRTPRmeGO58rr2yEXJi8
khlJA99kYLfmaAyhe3FnsZPSXVRJvLe4Ksa+IfDzKR92QO5sXF7JXVwwBPHCbjix5HoWTAuJeR6+
w7C+j5j69c6VHcqyUv21qtQAKab6IRjSm561Zw2GiBqH90WbHqzGL+/6Rt0xYe7oEuEKMK/O2e43
i1IReyyzrEJEvWM4/SUaf5sMAZoseKYRyiS3b3gl6MeqS98D6nuipKz7Puk3Q4fAWu35YdpuEABX
RPJq+c2LqlrnRqnbVZilD9ioExF/jfl3EDPQyKkbzYZxum0d7Ew7Kq5Y6YbiIfsJPBDip5pcIO7I
uEXQ+45pefAk+caeFrXLUo3TBZlnDxIkMbrhd/S0nBnViToGpDF5kfPBeQx6vMAIGg+uqqFEKctv
rA/7kZ1iPeknswjvo8Z+dTv30UeUTlIXJowiAjbTU4zUcoVR5OIoZu1ldfMUVKwUIWdWj2iUz7Hd
OQu3DrdiSmfZdPGd5tVOG/ILRoFVpDVsZU282Y2GVd1FQqyguGbaCynWV208O/MbKAP9H+/9fqjM
H/7pc3/68E/f9vsdf/y8SG6S0WD1RO64zMRDFBcaSBoewroCbe5rWb6Hb5Hvc3YFrJinax7jmjFT
AFT6/Ob3vX+++Tc+N7A8ST2fsYjdRwlkvaDYj+FEfr3Ns6HlebknQbf4483vh6TgNDt7eqzVtmtg
munFHsMvPwB6JkDHkGBPWNHphGLVoC+Z/1xzQD2z+n23zGwSUH7fnRrt7JvOsPadiJOymw3Z/vcN
FtL/eU8CURU+jrPUJT20rHaO1fL3/v6Zf7ybzL/l9+NybOaBHTbKErAuJVy9HwA3wO3o//Hm93O/
H/5+wXaCjuf9f78s5/fsFGoE14t+AcWtUJlZ8skyfwJO3LDRjMo9G7Ry35jw8/DyoDBIwmrPOrXa
/773zze/n8ugZu3c9sMpu4uv9F9pijdZ1JBBfCe5cwLGcQhhPybWNyd8FyMFAFqsqEeBam4TmJ5e
xvAtRSPZOZJZld5/J43T06XyBp4StP4CdJ02jkvXBQYzcZo0LGSx2QDRK0k0fxc4+bmLynFfmyPI
AZWT69idknoA3WHZwwLh7utglXgEuAjSLQOxs57Vbkz3HU0ANo/ihCQL9bPsxtVUIOcPwI6kyY9q
V3tjcMy92/YjEqrp6sR9stdNvzmEBfmaY/VRx2G17XI/obf2YtnnJ1mV7akxK5czqjiwZSg8hvOr
wup2dtX52LI1fo2Orl5JeDKLDMhQwOaSmtTmUuUo8lSMWEEzdIYm7Oed0qv3Rq/JU2fVR61ANTLh
Py9JX95Rh3uPyI7To4pKOsgb49TphnGCJcCr3xj2viLOk1H+2FkSrfiW9oSNbJnl5rGOIjE72S9R
Mzg7WzP8u0Qn8pm8O18Z3jSkhgun1L+l3mTHvKB+h/h0bMm2tvl/7Aw+04KRRzVxGf+G5Ez3rnzv
hxpvrFHkZ0VO+XmKfggOsJAdTwivmS7GnZqsGsGzAh+OEldt8FgnWX4KbTs7qcqN7dJwtKagXoZl
ykqFcVtOxOy607Dz05/bRyTr9pEZ6S6I8qseVDajrGq8E1sCg34MRgQTKzZPVC6Bi/oUYB8gZ2rk
wkSpSjo6PkxKRp15v1bSbobZeMII7o25S27Q/Jewe1LYzlHeaCpSYd922s2vIruATr5wy6zmSuSm
sDD1F6536pYx3Y0CZKXOTyIbJZQmLFQydnLcKsw5spJKGKvfz/3x5d+voKTEC98WPDAkj2/z0kjh
L2bPhut8tWK6K3CxeSQCPMDNYYRWnyCv7WPFfxwG2HPDu6iMb7WNb2MWHBOyLeijD/2g3aImIFLe
1J5wVVee4pZvtg6BQ5uYylbTtZ+69pClxtJUVHKSqRQ1Ae6cBcxWsRdVle5LI7qTOXVeXGGuhloZ
GWA2bWwzkdpZi8Luns1C33bk5UB21Es8dLiEQwSywqdORSV7rYJ0WJDJZS5yp2ODonU3l2uVMjj3
PWBghg3jpSLygYHWnvYWCAMWYaexnnq/Pzpj8torJmUqjacq5EXLkM5o9T7dstqmLBnclW/BLelj
iULPKM+ZfWxYo4Ll7FzYMXUSPcDdWkISoMq3CVKEd9yAPCg/+4oizM7Ut7bEyGNn7qpHm7hUtIND
dJPnT8aPRW/nVRqhjFYwXP2IM/84FEz6ArnAYLDTxMVHNUqwZbRW9GI49MnkLIase2mFcTWn6zSD
PcI6uLSKnt7FLpqNFNCOride2aEzjiIcrspJhXnBiRAD1UQGWNUpz37J5lUPc3a7SbGtrendBz9F
41pfSbwlUvVqWSfO+De3yZkO2/njiBFLGY27qtKQTlvi3tHCXdnA49QuYOJGhuTsLAqnectRfCSF
GNejTevXDt95Wbg71LHKRRmAkpYtKzVV1w8aolARlNsJQtfSos9DAxKfp0k1sR/zMKQjCmz9To2p
KKW+a1mEDcTHe7IBJ1rk5UIjJMMzaHKMiDwko0AEW8LbDaP+WAQHmypuGUkVFFeWoNcfcOIYWfUN
P+PDRpvptewqVUw1mzp2H/DzDNvQ0vGK5pZ2qIL3LtT059Zi4GLJfQaZfhe1g7HEjvWsKaeK+qws
UKCYdfWVVhqn6W5flOGPRpiWZ6u4lev04lKcdXpHZxygFVMiDSMXuJmCBloJk0VacwUO5bSfS0lp
qIfRYmWn2xGe+hqld03IMhZi+R47DZN6lOKeb9GWkTflBV+OFPkBbA5SNZofLxBGcR4YJ3j66Gxt
AT2Pbje/1rJ8RDH10Znxd9x+EUBnrTt99JdiCracd81LxoMFe8TTIXqvBzp+9gHDI9ylcZm6o83s
rGnW70TmteuK8XIjTKyklUucXDOctXBoV5Vg+Vj56AKTObHAeg9JrVlbdJQ83ecSefWrb2nfVTid
RZTpgBZqZxUPcpGzoffq0FVXU6/y2m6YFQqdspmhRziWARvNVsEJ4ZvL0CgJJQ3Nlr9HDksCihxP
BNU94bbJStGxvuI20le1Pa5chXytDlS1kk43ZYrBm2Dpg5J3soom2gSq9hBa1Mw6sIwF2p5uYYMa
wHBG/Zbm34OS9J6MR9phzmyMdMUxtpDoFDg5HBObQYnyzQXIbsnaZHeG9ssKnZWt128tHM+NKOt7
xrLu1nC0c8RSqrbCazpDPQ02FQR1Bld21lsmQ84psDFIy6ZUdzFpFVDn2mzrAslYORbEuCLF4yWH
fm8Y7Y+opqeMCGB+ttgTDn/X+mP8lLbn0JRfwdDdKrQHFGpg8HrVX9W+umlj/8KUBXxTUDF9xgfG
2cYkZhDImB9oH7Uy9F6mzd1CJb4LJsAeRWm/GmYSKURSdUaTdjOkNIFWirOeuwC/1MxNx4ua2TSc
Mp6YIafRjDut8l3CPVvUDR6icUaiKsF3LkGkcs4zgIfhC4247q6TGaWahEBVQ0d1juQvLLUZuKrO
6NVihrASvDqyKgbMqtoSj9sMa21mbKv93+ydx3LkyJZtf6Wt5yiDBnzQk9CCOqknsCSTCa01vr6X
O7OKWfVuX3s97wkMAUaQQUj3c/ZeWwJcIYwxhIH3QcmV/IQrqi/Z3pHQV13iX2s4sLh2tJMt0bAt
6vzNoHixuUTHehIim0rKbCrBsmP5RMYZ6bhqi1wsEkNrRveWxNIWOoBa2BrZ2W1qHlVhBcC2h2T7
+RLNyb6xwdwC/LB3TLJpLsrBH1DcSUJx1ZpLEfmAlWE7S4purCi6anVpKDjnErJrSdruAnZXbVcL
sD4kTkDn5VV30OH1JhLc20qEbyTXYqi+rsT7ztRTuQSLoy7Rv5WEAMcSB1woMnDnAgk2PXDBpgQH
exIh7MESniVUOJJ4YW7u50gChzlAF5XkEMMBB0YsscQRfGK1KZXIYpQlxbruJMd4bEEa17CNceSI
gw/t2JTYY7UYJAp5qoAie9CRscER69Yg2g8kOnmUEOWMMsgmk2DlcADjCGk55IijBwS+7EsMM5CS
kVAX0MyYV8oz2hL43BLcDN3gzQjBNRYwnXvYzr2EPFcS92xL8HMqEdDIHfVNL7HQuQREOzpKvFhC
oy2Jjyb8551pa7HLUZGeR6YnYGJoXCSNDBgFQE19m/aUhFJTW6jOHZzqbKzMvaHY1bgi6/OggNZy
L+NYg2otcdcl3OtOArB7SUopHLyDhsRje4qUrTZ60LM5pSiCxwC1sS43W19Ctj1o26nEbtvqD8ZU
3ABylxLNPcidEE40DHq43bUEeDeQvNV3TyTcW60RiuBteon+bmGA49OOb5uBK81o3k2JCRf0fDMJ
Di8hiHcSJa7DFI9s4OK1xIxrS3/d5XyBGOeUSQt+g+X+oipaf4U7Ek4tvPJagstbhTAPGc7NUM3Z
0TuM39klbe1q4wM+RycUaoDQPZ9qkjuFGyMIJSYfymBIHz5u9Hhn39p3wchYbxY1NE731YK1nkjo
uqa3OwIs8Q9KILsp0ewejHal8f8/O8T9XGFq+P4jjwuGNl0Tv3f/+cvvIN0DpuXK1PX/2Q5xVWJf
+I/N97Ts/uaJ+PXBX54I4f7huBZGLhwRluPgbfjLE2Ho9h86ic2CvE0ftK1OtNcvT4Qt/kBH5gp+
TH4i2Uc4G355JGznD2EZOqE4uulbpgzA/dOx8TdvCx6RX6//o+jzmzIuuva//tPwrL8HjEHz8lCr
yruqiePCpryNieK3QF0bQkzrTp55QZ4tZQJKOiwyMCQLHSN09Lpn7k1ZfNAqtzwNqYmL9+u12tjp
TG4GjQSbVlVyGtIh1hRCaIpLN5HQ0lXWBAFtA56ljg1AEutsxvDNk7UlJgZkyGCh45KFrS0X4+jr
+SG2BhgVaLtlkQm+bl0cYlKUT+q1YwZnmpvRvg/zELspMJ51flcMsC/hNT9SDX8lie5OD5kLFsPV
RM34hAZs686GcwyG61Qja6lIFggmdfXQhst9ro/9xTjmTO0ZeKQ8390Z9U4S+QYdJJ+UN1tOlJKz
HUT9yltoWqUVMVFi7mi7kYk1BfahM5BRUO0tCbUHnBsV9bvkFq1M17upLPe59tO7tg5vZ717yhwA
QKaD3trK4IP5C61BTLx75iJAgJzgoi7aipal+OkyhmtyTHlOwkgy9gF2Vt2lIL4Q1Pmljex6qy3O
U53P1/BopHX31WEWTHU3vy0qwg0ILjssaCR0rdz5/esguDkRbooMPWRQMyXLXv7CjgQTJB0nO6Zt
OMGucxiardJxkjxpATcuBiPiwRRf1eVgw/G7KzV0QAHqpFUPvyGxLqKueK1C9ipluZyqraTkGcs5
ipuXyvfvsVh8M+rmxm9JR4rIPfORqYRjchC5eykMdOspFV6vvjUh49JNgVM9IO+uzqNESEdh/aPu
oJeAOvvh20TtINWhz7rN3OLYjeP7OLbvvoVyJO+7XZjuo6TYLpA0EJie+hCcF3IjkqemjaCynXru
sdFprrdGBBG+ACNX2vVP08SHMOvLso965u/hrSAwOOuMDyfjaGXVfT6M1AILGqVR5PykkEkT3z0n
iCxJWkEk50p91cI/rcELF4Rwr2SKGrOU6DUeiZ72vBKbqdlZO2Y/cQ2wbRzFW+Vk2QZQ9nVRPI86
YhBRxZSNOR9QfJTfjKfUZFcJIyeWx3Z3+GfgUgsmGeldpZeHUvehnsztKtNb5K5LdhNnR/jX1+li
bwYGwZrnXpugGNbW4pCDEtMBKedgBavjB5WcqwyG7yrskuveR+DaQUBb9w6fNPJbqGg9gq/0sTGC
J6sQV13vIuHSaRrFmrMac1AmDIZ+wB640foThWuGPamxrCs/OSB+TNe2H1Fu84ydX1UPzognuWyR
hVKz1YZgZFaeffN1uKgOuXtima7psearEm/AxkSprQ0jFRCEa31r3xQecVK4oa+crD7kYfpEdA7I
JZQEFmJnfcYjjxqt8bt7ugvMGqWkvuBMds1ugXKbPZK34a9aQFeg7jImpQhdk0MD8pzMmM7zVhjG
t+PsUO2qwX+nrrailXULsvhMyB6BfWvEW9d6QSPOT6myZNX8kz/wgh72RosoaqRN/IZE9qgP+TZo
G2AZyRvr8Yp4+YOvaQI3Jt/3WMVDurPw7cTIvDCdD/1+HKi3MN8d0TBQ1rBM6jaWnU5r085Rijik
js9RtUqL5LpF8L8J659Jpx1CcVWI5r5r9DsRwrHpDK7pIbFu+ugSICHzjay9da34cbSHnYb4aFWD
Phu1ES54SapbMd95/T7jKcHplbwOFiA9LMo/Wyw3GE7BHIbahNdH/0Z8KncyBwWR140funNFuBpw
FP+6zeKPAAcbDczxrrOaiC/Z3Rul1SNpIXBQLCAsotbd+guPFKSX3zCaviOUudOr4XWq+JLWUlzZ
5jwgqBV7/nNaAfZNhG51TEYSSPr8uzY1D8ZINcm0aQLXp9amwsNItzboHQ+ZfhfwEPCG+adhFvfj
WO/tOPk5hYhOsC5rJrjXPuRp0nU2olRGkbGA6IiICNIsRTVG/CU6Q9wVJpJWOO8POr8e5XlChDqT
vtTSD1nuMqTGUL6sxbubcK/oo5vEd96XGRPFFNF2NAkgE2CFERRy/1sWiYBe7Kt4sM9hVhzSBGBl
rH94gXmSuZLbaLHpcdneRWAOmGjHMzq8AOf9chMH/XnSm61tDwzunGqt59N6MLPv0bjTmRbrAS2D
nCgc6zil+Y1N4hn7TOM5SAW16QXBjPba7Awa+cVtNmT0zqzLxW1JxBqm77416Rt/Km+GGqiTvLom
RBykttHmj8joQBcB9XleBR3ig0Qgi8GFZsHYbBMmhMzXa6DXwK0HqhikGTJeufKL4H0oFvRMBvqs
YnnrzPBxmuK70J/X8NGpf/a1dYiptq5aT38ugs7fOVbUIUSFQFTjq/O84WhC7aaqcDNHDCdGJCke
N3ky/zaRO+51Z7kz8n6GEzkcMBpB6qGc06X2pY7sc5N06X5M3EMFIgis7xMqpIgpWH8UZkVSlB9Y
mzAh1GsyX0JKnuuwtd5yq4G0ga4txgyRPxeRfvDm6QP801ajhJmN1kNlELMwgajzph73Q9DtF388
tYu17ntmaqXWUludETiO2rETB6NFfTKh8LJKk9JjdCZgHuhsTkRnDcm6cWFpN5QeeZNf3Ita7Noq
/W6PJv6GGFHawomoJxYZTfkZZWO/wWnF/Q5Vm1Z60AQLBvpgayBwOJw3AzBTtE5Yu5YFp2VWPztj
Tj/VYXulc+YWwRxcMKQARa3zdOMMsexmD9r+IKkhJJ2fBrST1AmWBzHl52a0K474S2wM8REj6I8o
NfeuV2NCHLU3zL+UFJxrJ4nEcUytSxyBlA3q7LUbHX1fVsneby2qJiAIdD3Vd2NYZ3tbFFQzHHPT
92YJiqG4dysucTevv1t2cl/M3HKapv4g2BXqc/1gpbg+kormTQEjpeoYDwWlxuWA/GPgcgW1+YjA
0qn8h3iA5g/c6ylNXfQyUfNi+tk16Ihqg7Djzs2DD6ARUOYFwycvWTbN/OR2/ikg4IIgj5j7DQVF
K5/erKqizBXqV5X1tpTGyh6ze0NUBAe+5FcDmh7QB6jwmow7InLne9+2UR7k+pOm6dy/Bjln1/GE
tXxEL/0nvCgugx/EblC16eeOJ9tGINT3iIsgYEggyjcyTt8dcUPq8evo+D8gY3H5tONF2qLlFnZy
SStkQ1fqAdLdtOoj/ab1mComQP98K4IZ1bkjTWeAxemE2dEPr02ia+zs2OsYNKY0fMms9C2hRAtO
7yqykrvOTK4MMDsg7sW6yPWz1Rqrrs03DU02OiwGRcVoeqTzAv5rqb8tvoWf0T2XDoGARpZ9kyyc
0uB/bKegxEm5y5PxZkTJ7pTTTKEhIlPK4r6LppjbHyRl+14zIx3hsQ0DLWk3RTw9Owlis7yrbgIG
1vwrdLBml3x6GJEoO8Lr0jFHEBTIQg701n8UhkGnYAEG5/HQ8uf3hNQIOnMaEpci2/kzSskW3nK5
0giOWMVOuZPXeT0G93HrkX3SIV4LUEjpIuxXS+SgmhoQ0Ibk9mA0hXiW3QUa9SWIV/wBB1xwOgTf
Qzu6d/2FYUoRgPKaCx5nbYkKsAx3bv1OFOBdotVgmrLo++SPz140/Jj77sOkk81I+42yBVEpOvsK
n8Ud+EcCGfr81ECMGKCcH4ygvzNQBc/OeGE0wdk1HSAJIaXRkFLC6DQ7cM5pua6weh9I6aXWkJ+D
uv4ZdTxiZyN7HU1/g3/u0OHppm2T3hrQJ9d+479HHQVIvRgvDT29FsbgSXvqW5e566Dweok64oGH
IHL8QJ3ur0M0+hQmEUG7mrlHHMXjv/9ml/6blUCHpqe/54YLnlQ6E+l+6Ahbxx4XCsGh79xw7qwI
pUxwS+VnnWJyLrpki/M7BVOVEBSb1rdAxDF3ipJ4H7SrTvIw2cU9GCMe/5DG4fXRByRWBSbWOtI1
zpcEzbnJSFm2KmtnOsb+gq6pN69p5VxTNLs2scFs5ro9dvXEJKh1af7n1Ov7CyBd30wpOdeG8tAT
KuDr4t0O57vWyhxwefXNPBqPeuW/BFVyoSVo4iH5AaqEEOoWAKtbXA0Lup1RM49DzDXVpe6PuTVu
U83fN1PPeACyVVRwh6rFo0nZZle2PhlSsa6vdc++xmK4TjvjMfWQzPnOvg6GaTWMaNO9HLrafTJS
t3MzOaqVVXo34QEYjytHiy/7Fn5njBpvTezOAZtDvCaaxl8FL8FodEdKY3iro2Ib3QOlNDaF19EQ
mf2A4KkLawRuBMr8wbKjR59ifTl6VxX7Nawkdwe5lolOuB4uCvPJNoePOAp+hMv4jEDurY/cx9Bm
vC38E/PvG7vyftZpdRv4SsVT7aeoCtYtI6RIlA7AyvfELI6GMV008fWE9pEE5XLvl6gxs4DyXw/C
j8HCRBmU3FLYxzGdD8Si1T3NeDw1LuaYgkmt0NHHLF72nQQftEnRpDHji16i5tpOyYEKKx7zQosu
iCe5Mxe87WKOPkhp2/XhvcNzz3S37zAB89Nkx96hQAUeoU85qUWqygxqNcFev3LpXm7Vyzyv91HF
uT5BFshp9I6k3+B+72WElwrQEuF1FBM80hXo0kVV/VCfy6aQXKQGnovoTEoYamMp/zw0pWTruGgY
v7bhCelRxE8RVLm++vxOvix6DINBGu40k5qjm813JbJRi5ErrW+KdtiQ3YYmsh4pk0MKBqUU+TRr
pUolFFK6gvXgdRgrxLbYiQmosrHNo+P8pmLB3BQ0Pd3DHeQ8WYyRMhtyTD41LJknRStR3G1UiJn6
byEz0ppBb7rRHQcAgCzDqDVgLPwxtap0Mk4E2MDipFWaIOHYRK0pZY16XWpoSGBe1YZW8/CmC/sp
IMpajU6Y+g8/V9W7vRlyzqdk53N1AbjhFm5MT4MvgXcIBjve8i59Wog5VXvucy/FWrUizxxXsjzW
aq+kHc/8tjOousht6pioT6g1te3zdFCv1QKBD7zaPjrUNmyDsb9TuyKmGfsrPu7rbFA/aaaR2afI
Fvwq6IbUlzSHhv2D589ktE25A4jVW0c2rN9m0ef+tcGfI0SyrV0uAvSh8P+J5MFIFe2KpVzwPs93
X6KpPHG9/RIuuzCsOaw6c6BDuGAuXFHaKf+fP/zbd1CrhK6DxzMJN1Bf8fPokWfIGHqwsFbIcLlI
VtH6RislK2Iz3WVZGn/u3IlyH92mr6vGNz20nmrn/XMPWnV0VcZ7X1vaHe48siZwc79qPcm/X3uY
S+Rken7BM44Dqr5SqQ83eTMOO/VdBlLTM3fRd5XuDIQ55VzoI4aQz7fK60p9Uv3G/3Gb6OkHRjxu
NupMIESDWkJJOpk8EeAi4ORHBvt1+sg30CLkDTbD4iqcD+oMnrCjHubCAa5Uk9pDWeo3kZj6Bv/4
LtiFj0EEqFwUFnpXeW2qP6neuyTgKUt01xbRWsfPM+mvaD/18mtb6dkEq9V7Fe4XeDW9JC+78T6z
CuWlqE6/r6v1t1P0c1X9fKEMehCyDiJ39udHusjZa49dWyA0kCXXog7bPfGeZOL+eYWr3ao+orap
l6E8C/WBxAlQXTRY4p36ma1OdvWOr8//8xRUr9WeUmufn1GvP1f/8XP18h/bPk/bqnbdX7eeMmcU
hcL1SE+xpzlzMAABrWm2kIkg/xFTOP0qNCF3z+YOssfKd1pmQ/JWO7qmt3W962Lpbr0kpVzpX5gZ
w0BdWm3T28K3DmPT46e0qxO1xtsiP5ft1AOZNDtqRKneHCxN31S11h+0maRDtShF2Z0ao3F13Lls
9Mj6yhjthUTElF7HaAwyil/AZUjdmp+o9//rVShFkMl88xuG7uWYufeznUTnUS6CeOQpoF4HOG3c
tVrtTXridIf2ozWNQN4dl1xR+fYw5EHhguB0c+7Qubx81ELIU/Pr5de2yZrYxerHn6vqR77SRn69
/9/8/Os3x5NXHuzGTKYLZ2qW3dfHf/t1n6ue/Dq/bf38079t+PqCX7/lX237+uvqp5PrvBZB44d7
q3XI4f23/7QpT45//PqlKYBkx93D56/72jn/eN9vX/Xr10Atn1ajyVxKvVv9eXzv2Mb1l6ggRw6/
GnWr31anuCfZOZ/FoUdko//VfjGmpjqphdqm1lRfRr1spxTyhq6hyIkJ8BKyL1Ob06/FrDaGKfjO
dsJQQ9Gcx0gkBat8GW7+X6/TvHLXFKoYhKr7fqGGMXIh1AkQytunaKpmV1rGrerMOCpEtZODJJ0H
3NZpmdQ0asy0JNQ0gNxRp+WC9Mc6OU2fPZ1aDSEgv4QHO/W3zJfpCBWE9Olb1dAJ5fNIR7xCF8vF
b4PyN7PBrqyACZYn9VqXmmD1chbNa07vAPv9QLdKXrRqjZHEfoyWhkolzv1YX8ieZmpDwFmh26uk
GkIynpf2hGGrPVV/rf1jWwNfg1noiHlVSnk7qcNVC6LDmtPntkSfwEyVKDAwHMo3DLaw9xF2G3U8
Y8o8J7VmsGM+19S2eDQ5Bxz0c/OcFMe2aRn9Oo5fnaZFsKqOsHrtNuZjUJbk2shjq7ptMZ0RInDk
Yf7qvs1Sc8zsmoqxbLzVcqHW1JH+xzZLjh+Z+7wn6kHw2YH7XFcHeiioqXW+WKvDqQ7xV0fOVY+i
z9fyIeYuDL2KrkYjTXMuVlJstToraffQduUpjesPJMAIfuURtUGd/X5E1cYEBstOY6zak+BOIGzU
tIg17aOGgPdky2OL5Uc6sOXrcE4IQsizB4dQjVM2dOV4RlcGTMR9CTBNnKD0/774V9uowJC53Br7
yLBaoob7X4sOTidVSSvdfm2b6xA7dEh1WeiIqpqwkiG3bxaSxSM1SGc7tsOzg8ma7yePU6gOkVrt
uYUEZhjtsHNxrn8dCXVgvo5O1BhMUr2Z4DF5rX0tPHlz+nqprkzRueU2ndMPdRjUAfpXh6qXx2cs
zeoQUu5SB6Vyxc6ucqRY8kr7PETqyvMTtKMwa2iJIKI4DbKiPqMtSYlM19eJmTQnKag/gmFeWYxC
aSak1TvynWE7yn2HoR0FqO+iaFevP1dF6A1rPWL+rHahLvfj5/6Wa+qlYcMXMlBhf14Zielv29R/
UjdIde2IGc7BWq1+XkvYT49uSf0Mrt5CkrJPJBZHf23KOwOBNWC4M8zckW6mh6lAl1VEFJrVTxd5
pwhIN9q6S/WozqXaRjpfysXXS7Wmtjkalv+RAYQ60yK5GwhPrU7/J634/yJNurav/ztpxRlgZf+e
zr/rMYzPD/2JmjT+AO5omI7wXOR7gB3/BE2KP9BaeK7hWI5r2w7yiD9FFZb4w7BJ80BZYbmuaehI
MX6JKiz3D3QOAp2GYRvIhR33fyOqUJKJ37mTMCANlyAVYVmCSAKTf/Z3SYXlUprFvxKeRoA4nw/+
uiKmyp20Y1kFl4EIT463cOV49n1ekZC2+EVEBsFtrGWoycfpWHQY3kWT4Mqi37DKREmDqRML3WVK
f7ZFpltX5TAp6XpEafIt1UjUHKm1bHSXQWvA2BbMFhjoevxozF1s9Asqlr/ULv9COmLaupSG/P3/
ZE85uq+baGUM9Ch//z+n1pmd1PTdY9BApikdhJCI9Q8BiHrMSdwZuHfQneF2sFG3ZnW3CEufBMsa
mSG0qwPgrEeKq6fF0QnCaxw652kCbhytWAS1usHdfOqF8eB2Xrs2+vJboelvdpTbN2qR5XQfXDHp
20CQZeuGEOLGI3i/XeZVBEUVCAByd8jL3bykI76PEoQlw/h4IWNl9iZQ04E5nkWbhnx3+3tqVWQT
pbNAXNXc+1pknFy5AOtQn3Kah3qhn9Si7UadIJTSOy7a7ddm4aENX3KwgEkHYRPT78GKzeWkFlRc
Qsohwlqr+5xaDHIIaAXBLZHVxi5wOuxyBoGAO1y1L2Q8eebHwMSWcX8IBqbpOh6D9XOpxzRIIpP7
as8+K4RHHqSr66dKC0OStMRVXKZIoKfed05WTxZaCJX+HUXrvO3K2yyd0tMyRv4uzrM7NxuCU1Xm
wcl2LchZTBRXhXy5dLr4baG2achJWnv2gGsV0T622ptJvqvl9GvDEQEjSp4NenQMPYQPk/s5A0DB
XE+bjMjZY0rIKNhq+wScwTmptXlZjFP7lGr1sOuMHv4hBsCdjF5u6fEjJvHR+o/RcKLbPJxaLofN
qE0DqkAUpLa1CJqUsN3T3tj+9qRhwKp3bFp0c4dqtL8Qrke/JBqoe8tFRZYhj7QSqr1UtKJImLBn
949qk1rgU+SHOfnswrFuF8ykiE2kUlYtKv+nUebEZRT4XkP7FWjVcCzHC5e5D2qJydsQf+6cECo3
G3t0IEyQZGI2C3m8oge2aZ2bsrnIGCet3djENfiiQ8WhiUylRg1BNJ0BShUjrSnxbWO5xagg68Rd
RfpwFss+WsHgfUlOzXAe5TM/9JaYRivBj04rHoVLPVCJSFtYsF2+uMc26aIzclsSK0V8HybgqzIn
69fTTZ8TXNfEKbFwJKnVAoPOVPsHZtWou9PwgBQTZA0pYVhcwerSKdDEJp3AfWgdIQY4R9cUM/Aq
NvN4LIJXitrGbgl8vA7OkKLRYvBsqdGwlIrhTCe/lgapGitVUh4egRLZuuUTn/eOHC7zhEmVpqDT
T9uozqZDh+yVWoZ9SgSXaI7jgCZbPZ/MGkETsZ22oFRIhkRak91Os59Ige47FksNcMABOLVxJCh9
XfTecO7HKNtT2v0WVvNwRlZRMdDcaWPxUOcL2dgYI5CZY950PXtDP2nrhKOgWF+9WGMEGYqRGYLT
dh+EERmAGn3rkF3EWYxwwTK441Heeyw6N99NKayDIXwv4bydarnIxB03jvmYOgtVo6wk9VLeKHlg
1gc7H7ZB7dT7ZcpvW4/Aj1xPm5Vt9+E2L+DNkCrfRg4RDCU6idSvmjUGeQeA4qDtrCrD3WXNJ2zg
1lGED1E1WacpLc5ul/4UocwCRl2XBto2pfCflLRmlzDB25dcYEGMduRYPEce3iCDvCtkc48WCpxj
RMFzmQF4+z4zO6W19mONLlDifu9aWrF9ZQ0nDEAmCNT0fgwJxayth8LMTsvsa3ta/ldlXyO48YOP
2ftmh8Vr0HHzxa/wOdLOilMWy2G/n78WiCK3dSY7feQtM3NDBOuFLVbmxn3W3IVvCXIj8eyO8wFh
8NBmgUx/ZNaDtx7t9C5smTkh6D5wn7jzrMfWIEObDB9M9iXZN5wQdwM8FtPEO7yYc73mywBm06Nt
Z9LV0fSCBO/+kETkGIqAueBSQ1kyIrC7aP83SaGXG5QQEwdndFLnEDOTRCnVbzPNcteFWEx4Zuah
9pruaPecXoV1l002UkNXv8wj68XeiyShrBZXHy4hQrYPTidsE2AaU30URuFcumg9QBHU67brMYn4
yD8qPmHNnXdlWBog6DhDcZguC1jDBq8iZhDLNKodVliaP6lZ7/VZvE1JuYu1NLjFtgf1OiQxGFjb
deWFZ0tPjzWGgF1CVoQjJ2e4SYnPMYtDQz5rV82HJM/JSBfBNalJKRzi+skkL3blCAxngC6BOTN8
gVoLKg6YmhVa80pDXbfNtQQjaTYsx1RzDwmWpcgagQczQSSEvDcQbSyS+yhQ7gD2c+pNa2EytnAK
bBdNcD9asj2cbcRoCODQb9XjWvT2blhyvsasPWD4mVdLQciXS6xQJhL3qszNkwkikYQiSIHvQYCf
nTuLswbRtnFc3m90ULm8AWydh9CHOImCNG6zXXsSP+ORWTfWxUusMzIb7yYu5hU8v3qNiP+G4mH9
DZDipU3TlMAWZse+3WwbS9tN3Mp2VoeRyHTzB0QwgGCfXIHOIIU/u4pNx90OTUOq/Qz/Pj1Fy6CD
Rgsvl4o0dyZ4XOf9ra432V7rEZIiGncw28UZXLzQTiENkvu2NewUPG9nZGtopvuS/PU27glK7Dj8
MtNiG3cuXiMkbjZQHYAobXpRM2J7ysprrDRBBxRoDP0XtKTNpl3yfgs+CmDBjnSK50xUHVlsWkPC
h2XvMUMtaNG958QU4TagqbaKcte4mdvMvMlB9Nll8BzFub+vqvG+HhOirQb7Z0bLoJzj9iL19V0i
GJExpuk3c4kyA4jGvGlJ5T0mpGhs2p9a2tnnnr44/bh95zsgc3trWxRIVpbYLr+XLQTIscPoELsJ
ULUSAaSTBvU+zFpSzTSGwKSBn8A8dheeqHmE3NtmbqJlyS+Mqabkzo6Jk1qsl/boj8bBmATlEcqy
r7MEu/jzo1/S5p56e9sBPGnclvPUWTaDW3nwL8qTIbIfrQ/fHa/ss41YMqjSnPZaidbFALFNluR2
iX3c6Slpt4K2+ndvRXAekuDwUJr2qTABczRpPa2JNryosJ7vGf4h36CAk+OlolrQ5JdeIpVJz2WT
v/nEM619xu5J+4OD/g3zIzgp2CkiQ9iloRrI8gJtRqKvB2HnAOseWjXOC5NDlhk0dQqy6sT8tgwI
Q4w02heOtavrYO2G9q230DIvPOOQF7qBOYl6RAqbLgyKQ7lY26GfcJcEGFZkQOaa2f4HHm0CK9zb
hai+TV+Yl5qPARTQ167scBR1EQjgoH+dMp+xVPo8Z9VK85LvbteO68i2joPW7cizoxHoUh0k1ufG
KIG3Ynh1Npnfo1ip9H4faMeiB+JYxibklAaCB3K8dAON86mbgT3QDA4L92quRbMHPYwMra8fTHNC
U+Y9k1P3jUxoRDLd8Na5mrfzlrw5iOkRM/nem2yfzjmhxWBoSUqkBg9FxaPp0XMFx1ZRIWOQGTTg
JfHjLiu68cTVRzSHY/x7zkyO2GigkCPm8mqowkPIUSa/O6OLsrQILwURO7R96JeerQUCY11deZa9
DUKTMi6W9q09xBd2ESLxKszibJDfHAkfqcX3sTUfeN7sLZG7G9fpf1YmQXDLxPkao8hsyRQ5Mub8
6fXZuAvzggCeHCqRKy4FRk0tvV0YZt+1DMdKq3ER0yCIM+O7pMmDlatj44yQIxYvhC7mmzhgGDSY
LufheBE61R16aEZx+kMeQIulcHfUVURKlTzVOrmYLpG2bugvRyqBqJbJqyZVrNn1OhIYGN1zBP1u
QNjMcx9ZQHqFkr4OU5ncZr2NRnrXuJa+x8XMTM6JLwNSAmnDuTdmZ5PBKKXPRm1BH2T8pC8QU+rw
OCVFfVhc0e9GjxLTUgMewqkPg9kp+1VgJInkn8te9dFMa3TZ2EfJEUaBaskE9DikXTwI9JFhwq7W
GUiGfvJQZ2jvcNFAJLoZU8bjDf+z01jenlbslWhg25ObcJai5YXMgSCUsyoHCz+SLQKU42jvtRjV
Q6bckLw21pIY2ypqn70yvJ5g1gfEGdW067ZNxD895fZOL7kXdjo8aZGJV9uqzMsWI8IyYqoqoVBn
2XUx1Y9mHuJ9dkgWb0KHOzk9AZ6YH712mC1C0YksFfsejRlifGONO2RiZqehDtbxmtazv9dEk++Q
SlTrprHv01ruUu6FLtnsbVDNYOI7Ym5bscK9368xZFyXGkKUKWNMjKzkyu8z4s56MC9mbH4PC9zF
lmHSGePu5adYeTXnIXOtSx0BEcFetMsqb+1m3CVgHhATnL4nhudswL2+ODZmTD3KETSWVC8N6tIF
4129AVC0FIcesWtohesa4Moqs91yx9xspYX2cMXNcQkZOYakvPhxd5UVOIXh2BMJ+bOf4xekCiOt
PONRNNRA5vbUR+N71WXVUZsPwrIhlY8O8n0AWtsuictzMMpBCREgqIeyd7KqLqBJvpcUdC0gwWSW
l6BQ+2M/kqQltBo0O7c/07DOXp8cjfLnmLXzvaYx5iDXBK/Q0QoJPsQ5it05K98dmU2TuvON5urw
fnVna7RaS6w2LD9jcffutDgArKbV3JvxpgoW0Ew96jsJISMsl7A+MwYRriMACgQCaopWE+JxhvBe
jujecoBApEu672Bw7IdpgqkmmlvypB8KCyRuIkpKo6j8i+rDcvsPk7mInTfmVt/Z3vw6TCRVtonH
RT++4q2HBm3gxSFxL8Gi0WSIZ61SBqG6rx4jeH20eIRNnr4WgfZMKOOhtZk4ZF6xxp39jV/MsCnh
Btb66bNOdmqF2Bf3eDPB+WaQ15VpBCgahkbZvcTZWBzzkLTPWTO3XMbgQ7hX6eGFm8IzQnjqMSgK
r3rmcutkrHoUIbicI/RISUIrU8dlUNaAcW3u7sj8ecpmMwDEkORoAoI3jqiGlen6yaacQHwtS3VP
9FpCc9PcRgSqkX/UMwYMFrI9l6v8mIlY4KJPaXcVVbrrnBcqiJyuEyrPuapWPQOSuV+OkR49l+RC
rYRWnjO/9gl+QMlPUHxLhhQjBi4HhgX9qsskMij3uPzljkwr88m/GKqFneFhFLUweOJDatd6WhHS
htO6o/QI3cH8b/bOa7d5bcvST8QCc7hlUs7ON4Qjc858+v6kc4B9qoECqu8bGxD829u2LJFrzTXn
GN/4UBeGHSi04UKVFZ51UvBAff1lUQoEwQcI/CvQC6gx9BDYJCNuVrWzJlolKg2kXrq2oEPPxQ21
/UtSGitTC54tRZ+9yTKfCopIR2kwQkRlcBFqNjISmhFKqygd++xUL+ZPIMSis1whFJEgJxFtQqe8
HgvdERPwCxgQAyLLEQapGaZGHLMyUXMtjUc2x+9YAtNQyvgBVAOIf5vKnOWJ0gqnaVrDO4LpRhwC
RSQw1hZb1zirM303AqrBhCDbxProL72CdTFRMLdoUQjhHZS7kmOZ1qsvS+YPFqIYWyN3ZDi0OfKq
ZBcFvbKag4j2icyGhBA6VEH9SQTaWvW+GoW7vYc9tvuII1KoK2NddsOh0QhmmA+sIXivb5pkibYY
5wgLTxWC0yknezgYLP43wtr64NhMAQ270Q8g+HyQuq4MPgFs4x+lRSTUVy3p79KBCdVSjbw7wChb
p6aFjkfhHII2evHnO3aVKv95koq7BwGVARslux5DRoTFBBgomduxiJIigKSSk0BWg0Y0S7K+x+CP
umrArzEDJA3CNU73lGAdy62FBkVOC1Gw3ENb53Ish4lcteVZqadb0ManzlRFNPDRb6WCYgOeCFRU
u2KDeVEj9ZLgF9H6l1KD9SeSA5KTf0FNYUzZTjXSW6dwtwxU/YCSrjnem8AoQaSR/xeExs4C99Bg
UC8A18gZOkNON0If06qadlohOHHU/UJ64dQiouBT8k1f9mtL6E7i/V5Tyt+6KV5Lg7PEMnHiGrrv
pRQkO4EyCWBDP3d9WxE+1z01hfwcSDekwITWlQL0/PlghmbMtdijWqnI7oP3y87bTN/pUjEKNkLo
1SChGuFzEsTONoCscGeQwayZzkiKNdPm8K1mNsTc2+AQDQytG+IzRmY90f/kIT0aJcS5Sgo/CUY4
B5w447I66YX6Jwj5rbz/zSjAn/UycfOehdwUY0iHcOmAXbJE4+7lNWG2WpgH2SKmCfsF4t0fSZ02
Ga/ikXTIKYzljZJUm5Qy1cF0H/hNYUk+8RyhwznYz6p49KeGxhn9fU4gaPnR70LfaeeYFmJiLtuZ
SrLGWKbBIZJjuJdR2gmbULBuMWcFpRbZpZMXIZCWO9Ust+MFuCWqUiZhc79BbwESt61gqaXiKQT4
MRi5bgcqIvkO/aQZIzbEGmlklMwmAl1kmQ1f7zvycRbpvZyBVQ5VWq/SqtiWRh6tYzmlmy62u0Bf
CpsSmxbmMn7nYNkB36V3fHZBR5KzObO4hhZBQvUqcqY7jmr9kvoS/jUO3pLsI0V/MTUqGmEgeXuq
smOdkvWgCMtXVjGUm7mM7HgoVGjGGW2MgTiRuCZCZElfIV2a7t1fEQDH0fMou03iloVI95ARgtGi
+7Suy/Kj7PJnqylLP5rLH5Va1xEumQ6XvUp4pYsmhmw5THszan66KLQcNValVTlP6HeV1DgEFPnU
WsvnlFvTBukB6IqFC6E253O+qMvOIigXWHdyqKAxdA0UAnlmD2EFhYl1InmAIwYZZ7ahEKVYVnrs
ZQoy6GCR5nWDcQiOZbxgA1gkxOC9oZNnJMIpUA9yn1YrKftTojJHUlqoToak2kHgjZitVWjadjBR
qimhnqbdbC13xVr5JIt94C4qidaSAHcuH5LzLFgBJ5DpaWSU65YSbEC6417A/AO592zadcH3VeMI
RxtA7KIPxOckFtZSU7tZch7t4hA2ZJJsK9yNO6pklq+5V1et0XzF+fSDDwM1RqFtjSo7ZwVOgWHB
Nl8ForYydH30gsT4arTaaw0zeEFWdTTC/mui97OrywUfLwxyfxoFyJkNm6OM5W0OMByZIEAPNTWS
Lk+sgiUMlxRr4iAjgebguOxbM/9NZi3zAoWuFOaw0VYDUyNUJ7u0gqQedMieKu1rPyXaYsWfgiCe
rE48o7E9kRUdD/UIxyp6CQoBpWM1fXZJXe+bwqTuDavKVScN+nmHWVUQxVM0zpt5ujcrVaxNJM10
cotMNyJCoKGKUxiaI+FQTnFtFKtCTizuWmNa9wZegDyyPKw8vUM623ydy5MwRKWTiFV/iQvRExt5
wzYBlFncRLAbNkXzByB13PPm/SCZqVZJuTDMsARmdsLeEAdQ/Oabwkxk1aaU+IZQL0jEtedRhmFj
VccCVafKwRnF5EoUGSfgimQ6D1/BMaMWbcnQcIeeajPrtmS5sX4DRKU1i2jThGLaivWP0c9XxBXX
ao4O3aK/ieweqdoT4TShXB95Rw3OoFY3kXQR/9agDy7omp85LgfbwPwbFgaUUwL1qYprCuCaaAp4
hKEAyHgG209eUX9Vy/BM62hcsRQic+/MG6jqwNcWTMFWgWWVdO1LO8a/MUHeHWck15rZ4se0fBnj
iIYXtySI0c+CDGqAi+Bz4nHSvFi03qB1PknEq5+CqcIASyJBr8zhG7GTnFBS9bKQ4cqQJRoYgsmq
HcTxa8WUwA/n15CcuS6kibpUxnsvKdc2idwIUC613Rx4Y6/hcAJualIbhoUxO3FRXxJFHDkD4elE
eLSWTXXekFhnQOekfZkI+F5HNOhBuzWgmniNjDPMkKLDNM5rTQtNz6za2onLJfUQLJiulJO5lmo+
mNQQpPJ4HGWC6UD4a1tBtWI7CWpw3B1nTtkw9tUhZSxxbVXMKgYtcP1+mozSyYV8oTqkhJpOHrW/
qsDzjJLKx3gHvkgELSfRDcVk/p23GNd7M1orQbkrrPpNHRXcJgH9lVz3SyHFbkFuxlrt9bN2T4+m
vgOPKSU6gzxJcJKUqjwq7g4kZwlL2PPNbOdi8IcPnCRPZnZSr87069JjsOQEnc7QWOLQN3TrEz28
wnSmlGkl9m6C525jNL/ZSJgIrne0njK2I0VQjeMjLZmYO7EurmnKAQ8OD7dnMpxMq/8IMdEO7SxC
cjexvQ+fZTRG+5Rpt2slTDuBR/sKr9YAro25B35EoROxCpD0knJs9uo2WJmRTmhTRzSH0s2bSitx
kQ5Uf6M6PRnaRxotxzhXM7RvuJolTc1tthI5LWrfsGb4WKKmE6XGWFppW1/ASL/plqpws6q89UL8
UvVocVUgMjQWYfFVLAI57ZkEmx7+bJS4WRupfhowrtenInXfS1rVr9Gg8t1t7zXiYHkxZo8jkVzj
DteqmzQYkKJRZ6cfScJJy30uja27xCS5RMDGXDkerySZ6Jv0qctS9Njg2PSRwPWAi8TvRLAFmiTI
lzkBCT5bz2mmtuspbiDiiHeH1lyuEDMwuRHjb8oGlOlmXDqyoVxS6H1uTLuZxBMqEIhpHOGM/JoK
I8W9ZtXOuPRk1dXgjZoy/QnVQsIDJFw7TNW8LkZ4NtJs9MxBotmYaBxML0uugkGMMQwB87lqObuB
FZP0xYGQRZv4adJAtqohfxcjhfo0Ef8WyHL4mnanpv8LqM0vi4wdvRUWr1ACtFmIHuYUiFkv91xu
l9KYbsow1+suoC03hkp76kXpK5/nzItT4dT2hFxT8e8FzCvHIeuiQ12lax3jt6iO9UujL0RBZvJq
LKRTkaWrRjb25KfT3rZ+0+hzNNJNLnI3VWqteCFODKNU1+FIDdiDaFrNcgG1xRQo/pPcWEmRhtM3
xWhQJqarqm22MwlW6F+Tpformp4SGXJZ1ijvllYWP4pOegj8uLkpD0mE52pU+hUs8nrVgOGLKshG
Sy65FeYSf9EMDkUBpfc427xSGJdZLnIUNI6wiLo7lCYdaQIOs3G8lgHLTzcFdki6jjO36CRiJfwy
ZrTR3SDJpLIth/QOXxhnK/XjedijL478ZMr3fU+WtMnBgfEGhP85FDZZ1Q87ogZWPQkP+356w7zS
bkRqI6yVsTfpkbhHLRkSEkFfryr70K1Us9uNg4A3dzR4p2bhg5axuh3z5aKP6QyUa/mi2sDe13xm
vU7g6XifChX6NhQRd3LuHoHTq6tUTdj8ZiAFyr2+0Tv0HG0DUxMf4VGnXY71lQP2oGSnKVgMegzd
qlY9OSW+oK++k6YrPaMBIJ0EIO9jjh9SAIXDMuWt0aqbUWUSzK9v/arIrnFLngMMdrSKNClUg7cz
qZcvxpUHQ8uS38UQN5zx2MxCCJb8FRQ4LSnm0V7Ep1ZpmvGFMB2WnpludLEMSUvp2fsgDnNklLwk
VXyRVtGBXQMP9tKddKJ5hAWINEsWZFB+J3p0vRVNAg46zc7lvjxj9KDojEFfQymP10NQ4VlgwqPK
dLWLCZqnxZ0rSMW7lRQnrcxLt5WJDeqSfTZJ6c0QkTRO2f7xQLxNvtcI5rHpGoP65Fpo0XBQxLZM
JdPMVS06BEWc9FsS1EQbPF3M5Mgsd4uB9jczBt+o9I8YGCWgukU5Y+1i1WSuiGqASURLgDNOxbew
K3YWGbguaQinQkvy15zItaZj+I73B2Rqp6EjuU868Xp78qDLz2m3VeZTw4gQbTIF12yZKStzSzSG
VRY74tARsddPSj8bXltZgkunLscEL6Dp5EAvr2owPc44lB3J6AKRrhgiId9O51ReHGWC9oZ99aSb
GYbLVvAXSxm9mjKQIu53gnUKYIM7sO8HT7GYHugVnCZT10oPrkzgRTMFSkOHSJXGHbqUZWUVBB/K
Q3JEN3tNxZyu9TIIlMnksop3AsGsd6h7pmH0yTlsZdLJMIHDAdfljUW01fHxIEIfiGPNGzQl3qhA
tmj6R+Kqmlhm6cmp6MKS5hWII6gaGH4iZnCnjlBg4yg49mKrnKesl/cRVLxUoeWqDBHn06AbyWFY
NoumWHsl5yiAQ/ocDpDxJ30LjjJ8m7AJezPMw6KQfQk9wRwuuy7JYFlr2l6O4pBYR0wNoNU+TU2t
vTyrUmY74ewGsyW78pi8lgw25ywVvXqQ99PEwlSCUhZeEhXtRiXkBJkv9biOWzZ3WQm4yZYhIotv
YvJWBedwovIGMEAkgjUsV4VwBEdalH3Yp8YNr+i3aVu9rL5UCmVtJTgiFj5MxH2+T7B39yRygLa1
Vnhac4A2xpmAPKeRTax8kC0doc6EtTZVsGnjH8JzwP6JeutVRqN6WgzIsc9JwosWUingF9EN076y
3EJokyd0MZGfiYKxbxukKMjnN2aqvxcxUcBI9A49PtZbwuAxKXKHspiVMXuGqzoeEX/JCUkiWnhi
EsKJrjA3nP3ZZVj4GcN6zULYFhsJzUIYMaVBQGGbJ+tK5k0H/goKbmCgFjd8Sw+pUJ50H+zbuWdA
RvtuboVVWyMPLHIGHHVxbEadnIq+3YWL7Ac0C+1eHCK3ieihVB08RtrdmWLKBAMbmS/3E89UpfuW
zxvGgAyrKQ8EJrt+U17DOFh8K47VtUhQGnzT4l03n2D7AN4e0n2Z4b9BNIyNTNlZyUZTivwjz2RO
2/SArG6+cuQPNl3CNAZTvTM3gexUQdNcDROhcdJu6LbAP0N5T6NCQ79s0YpnHMEZuae+FWdsv5ll
J9mlbAtOSlOE6Je71VLxuykosZmCcujV0fuZE4R7Cb5rIs6ulHXvmCFhI2rUD30snGoNw3+gse4u
OW0z0STOSa2ip0EfDceslos6tbGnKAEqzHIQ7F5rKd0Wa5f3MZHOtLynKolXcaf+WDNn+wyD3jCW
0qpQmy1itXmbAChMJTxmHODnLQz3mXWIB1Xs522nRw0qR3Fo7SlgYCpNrfswNjweHmoMpAlY4TIR
Z3QeoTFqlORuD7jL4TlxMPCJSwrWiPMU6jBE+BnJ1DVzIb70+PrjoSU6yu8E85mnzsj3oTm3EEb7
gdSe/7GDhLSj6wHfWHKXtsUqwqHMKH01WxhSsWbQiE87n6rzDuEmmSlqt8v9AU0hApBEEzmHEfcB
I2jY0uHu//XwknX8veYdYVgIyZPRwGNKBn3516csSxqd/6+l/l9pqVVDUv5DuOt+dp//ptgdP3MA
d5ufz6j8b0Lqf33Hv4XUiLn+S1QV/pNU0pB0Fb30v6XU0Hf/Cyw5JxvZ0k0DjfV/o9NZUOnQYENs
lf4RUqvosi3NglqnwIPQDFH5fxFS01X9vyTGoEtFReR5WSYDPEm568b/U0oNSR79lRHoR2nGnYIB
1hnZfIgVWdh9KrQykBrvMtjHA8atwadUvaIHaLeZFLey9/jw8ZC0TDTahKDrx7X7eHhcyo+L+vHP
ckpowRZZ5GejHK8fisXHw0PA+LAq/MfnhPseHwCvTEMUsw81b3w3eD0+khklZbbaICQJDDqwbNfV
tkpowN53buwILLPUI4bhqOXrUuvM2oWGuNM7sdTQzLVeRucAUSOc3/qIhIWpZwT7yzRBv8IA4cfQ
G6i2uhWOfmfmh6jNnWKikSpZiIeVrofpiebMJsN2087pl1XogMEJc91GpEERvoWgVhiQ+tVyexYo
RbdNV/S4dKhl7bCurnPIbEQweE5hYj73s7UxZJQ9JD8y0KT5jDc/dv/DvfT48F+epoeRSZEmN70r
8R7P86H0fHwUUx5uEPg+ZH6PB2kB4yeOQASGtsTWOGNcwQyD9BE5QLitwyBe36O2skoffEnfmN1n
Eqe7iIBUsWuNDT1NtpKx2oT0tXl9pg2Nu1ue04xKO6zsd3fawzIjMfxkyozb5eGK+efhYYv555/z
XU3rFmNymUyp9/9Znf9xoT3cS48vyKasr7Gr3dls/2nZeTh4Hp8T7sM8VAIkswz4Th/Pp7uLACHU
ycI6uy2MSmyiFg3Sc0LmdBdlL7WuxInmWdZuRupMP41Ij5Kq1yk7vxB9esJoPiVyo+zMx5/rCE5e
kXj/2XXrWrihr4Uzc+Ujq18hN89fBmgsVPO6P4unDpnH2PqBvmuNXSodMKUVb+mf5JIY9FoeothL
NPY/p003VAslw6F2OSkTIXE/peabsNYoQpoUhddsV5ErIUIfbBhtu+kutKJysmG5rudhs3yJyFBt
YppUGvxXRgwcDBD2U1rkxk4XN8zFSGijXgTGtqR7Q91DD0CHoRae/puciSChmSiD+MJoR1Ogs4tb
cVMYAL/oPQfA+8vGMUcD1q4SueTG6jYbVwla84U0YBhVk51xpqW5Ndm1gebiWFlf1U/uIbEYTsNT
fNFfALKhdev23W0YOBbYxG6jT+hXak3ZglT2MN8jJ+14V15gq7VXPl+9T7bhfaabxK52whEsF9KD
6p1uJwCaDAUt2vSJ+QD5AI7IaN8JuVm3IEWmYTXHZyKFme/Nv71uj813kqNCJAvJ1tNNWTvLNzCW
tCPRjQ6z3TGF0u3ccsRPhue0xtCLtMcpWjUqVRIiiS2Jj/2VMV1xlp+V1xxioMYaAgHBTlDbXRRi
RUOnuqHl3wyNJxYerT68DgAlURSYa/Qu5AFhYBNzhntedtP3uAa61+LLeC5eLC87JZwtRvhrO6t5
pxlprMmOFHgXewf7PLw6xvQmK9LwbciORWTuKj7cjdlnNI955xL7TZG4F96YvPPHcNmqn+rv9MRs
Itzp22rTEZXkDLEnyHDd3OynRMLL7RCskm8UgSL9JsZyB1nBL7BWX9LdSHhCaPeXtLwN+/plOiOd
z9fNG5IWNKVcbMPerEiLsPs/Pdsiu4KxaLUwAD2NCpeyGQ+lsWMQY+pO+NHsvHiD5Lh8Itsw5p2A
yOWiNKCPKXndRY3c5c/akiiMr9zHPWk46Vb/s77hXe/osf4oW+0z/rEurDtz6+m30ENloDEEWJ4B
bk6IF0aX6Ud1Bok1dY70SvwBMJMtuRTUuXAm1VOxDjbDaS6gMjvovyAZtZ/yZ17S8F6bXA85dmQv
+qlbfyQZ2/0ZDgTaDQcCOPVXdR+RuQfy5mC5RCDlLkJgYDvMVt5i2rledhgrRydme9e5zVNNbx+k
OGsGGZhr869glv0i0jsD29+9tco7a0cwQxDjFPijEg1FUy7y+KAhV2Ajf86LU25jbim2XH7cRLNt
8Zp3kmuVdfLThSvdwdpKTN5Vilxe8/ZzeUp86av8tVhCgbytZ92HbDywRDVO8jY/a3vkUCyL4yr0
6LbA0yfM29Ge4/eFhqJfrlgtx48h8ZdNdU66NWiPJkDDBUrQDYKjKG6qp2ArBauiW2dn4Zucbt7f
EZsfLiruw6cpcvmFyAv5PdO+fwkWJqWE1uEnwZHkm/wdiH7uQizUyzutd/AOFmx0rDvSNnuiuTQQ
Yyl44Sf92ojpb+NBslQIBUqwSHr6hdv7kh+Srwhl0Xd47YKtdjJUFhDl15RTn7ZjhCdxeiuH56Q+
pOSc3cg2mwSfHxNUDknuM0Me4aOdcf1MMIT2zbd0694CYKhwrs/pbHMqCl9GdHXli4ZVv2rW5R2L
6pf5Cr4QsilRvLTTyRD/op4/30VzyOIRQ59UsUJzMP/lBCkOriLZ8mV6q2LELg5/tnFbbsHwIbe/
9yRt7t6ajpWBj4A5ML1pjlr3Pkd+5meooWWLk0fsMIuFEd2XjLCjoQomzm4t3hn0ox8RASSDmyfb
AD7rX7bhP2IZ/WDy+MNY/8UVtdk2+g4B69tPRAJewuwtZQB6ZJQQIx04jBsneGu2OSdctr6dWPt0
hcoCwuT3oO/JIEhzfHFu3PuE9Mo5QFtfLj0pOpfNjk6j1B2GccXTI/Ksnd04R9t1QEa9kIVuE//c
uXcquv0MeX8CFs8y5qrthR4QGrpd+m5tlS28uN28Vo/KaTkFz+aWKxo3x054MzqvZomBamqLTvXG
UyCxpGnJNHUjyS+UY9VC2008KVgP8bGQbzKJk9oWEmpwzbzxqfSJw0QpZ2cbsrhj4umIse2O6bRn
BEwWzbwjPM1/IVyOd1D7kaJvNfIDeT3dU83ssnTVxjEZ2MeMaUIRpfROv1qjHTOdFx14M7RQ6LfC
xIkEQplRu66TBAaPh1QFO8CYPC2l32sHaVgPqmtmBx1BWOHIlRdmlyL1gKKlgtNwdV1ZiJ7vPwos
8Akpjkl1a1ub6hcYa/MsnNV6Jem4DtG6wO0BNWUnTOwucgLDy4agVczAY8k02qGuZ0ih9WiAV4Ty
kirC2CWhN5C+GEhxZIfUj1Cy42/1tTpY71DbigufnZtVsIt2k3A0qTQchjuVy1O6yqDd7Xk/rcwv
9bV0xX12nYF/3ZfT7k9A+HEMrY3uNxhO3GEF/GaFqPyjuwir4bJ44VmQtv2mPY075b1eX3SG/b/N
x3Qk6Mg83Y2Cixft1HWBsMaNGEyNh9xN30QSLJ8ajP6APHa8RuSFzCR5C3Z8u/dbyL6lXLU4K2yI
TBzSF+UMALYJmT/AwXNHYk1W4pf1Lr727eswes3zkLrDBW9i6ra3eUetxLNYUbNr86rXVyKqny10
eN1JLuouu8yv42vzzOvPL4v7XYUm0G6ObBzINp1y0z6NTzAHuWIrd6n8bnKW7Ig16UV6Xn4jlJ0x
iu8DkWkwHu2xcqG5irIXfvfn6lP177g3ukQy15Arkhsf2AbBc9d+E96EJ+OHC6dZSc9i90pWpvYi
wdWl1do5HCJ08dVcbh1FCc/k8y7Oecn4YYCRunUzXMle0MqV5ij1zlBwGaA494PB3jdY3GkVscLT
J/pILh2dpsBn0pWte9EHny2m11j3+mGlD3ab+yM0K4xqnwjPSsWWPr22PpU/7NMYLGaMFy93N9+q
/IGshOak7zZI3eTgmVNVfeqexa/cXaw3DI6inxY+skvSrdr2gMyDPlY+Ut2eh2tzbeSDFDvDVaGT
lG7Sd1qpsAjNHYQ42enhK9/Sb/545jvjiV8w69wxjhVv67MMqnbyYNoy3xmMoywywdz2GOlPS2vz
v5aE3kjr4qp2GxDPRYYHhsBKO/mAwRwc01PwyjPq55Gb2SnC01Aicod05XNssv40ynMBMohTqRdS
Epv4ZlRfU77uf+rCL8c3ZLyEhPSYWX2qCek0bnjNcwKk9yOENJfIMWrOyGT+1CgAoDmWmdtH5gdm
HHLj+k1SSub28WBEBW1yxNem2XwESjZsh4g2zkKv+18fPT73eAhVvoosmQrDBHOWdWSrV73uKF2Q
uE17Rzbe1fQOhrVyG8V4KR4fjXdx8OOjXBB4Xsn9K4weyfbMht1kibHoPb48aUpXMHf+H75brSri
KXQ01cwHjMSEMi281Q0acLmgUtRa+F9CCYihv/9C2eR4TKLMMbVIOMwlMtkZ8a1VwBVtUMCJKGq2
/ceHSoW7d87y0ZHPOsttx4juFcD+byyTe+KIB45oLcujAzK2a1Zas8pDjJZuTJuYLh6/lTu5uJ9S
xl9zQyIIfLTNYCA0sYsvXbLNPSeeBM7tEdkkymDxHQ0xAxNjX8p+C8R9tLFgHQaREDxHSMiDXfFD
Vf3YHwbbcOSbflMOs0RexE4AmWugr0AL4OW/xSuqZK+jFrUwAVPre9UrUtZgHznhoX+X3zkgIddf
5Ufm6+gwnG7NnOQyR27vq+/9of7g1BkyliUyCEklWFmTaG+MpfaAANPV34nTO0sf+q37EmY3/IU0
yAutvpcrY/ThOvPez7WdaUzUbHzKP8mZQ2qVXbUvsJQXUmZJuE2jq3ZEMzp9FX6xofC4W5n23Z5h
BgpLDEEkU7+l6/kXWMZHQt33blzIauGlM+35mPxQFHPSg4IXvLe/5UcdkrLrJJ0TMVHd8eLVvxSX
Ed+GP1pCsGfZ8ktzGwIXkVxUYbyytb3yJbP/XdoV70hHPXwg/3amio183u6qs+fzTLDKWrvgAzig
LlKO0N3bBAaYrbTsabb4M6ICSWxYd+oJcue047cROFV3LvLsufD5Jn7UcsXP9hYgicKj6XayYXcV
+nMnmW3MHHuuSnTCxRc6As5Uw2vEywmq+1XwvidnYh2L98GT4UCO3OibRbTTA0LC2Wv9eKtArSQw
ze5X3ZfMW/DDT8Vvi6oKtQz+dcf6Iu1auHWRl/P9az5xFa41Vp+DWjHpYn+/cn5WdvRRpJ3EwnJL
TiHiBMzCZJGNsNt4X1tgt1dxZOpoGyR8/lTr7LUJOOFTU9FBxs3tZ2zkzyVSPVfdhjvVCy/EPpY1
NXx9xbFEN5nLCDY/n9JHR1nd3VyKYx3EjZzYaKSeE6aQrvFab0l3I2X6VH5ENyjeCr7KH4yAl2Dw
sEaFz13Alenwvlje8MWgGsBa9DqPHC0R10Gb5/DNiUpwOOHzd9BSRxoW3ORNs55eeTfqleVXJ+jy
5ruMVvm5krz8wOmlvxeB6/gDx6/FQQC6el/6grKRrhTnlyr3ICDytlelm7UOShKCbAkV1pBMr1WJ
fhesXMB12MGuPe0nNs7coWEmSJd79NGtjLzk0zhwHMjNv0l1FOGgNRuBs/s3xR/HU30FO+au8rSZ
lzTwkzihkE1Px4AeAanUL+Kfma+GPedIMXTGjwXA8yeBlJHqxOwTLU9ipdeES3Ctc+b0+0/tK18b
oMZpegASSHxDRgR4K7In7dUXX6ZNdYppM00UMWvUjpHojqFTKPbEPU4f7LV4v4ONmVFhPxFxu3rT
l0R+JDixR7+lddqP+1X0Yf7SRcA6cOPCYEDNbUgDiDe8v9AVEN44fGtfXCTRG2IwCJ71B8YZ7aud
Lzlxi4mf0ZB4639Z4qJ3hmY6Zs6MWm03nNujQOKD4A6vlbxOSH048rxoTmz0y4hyQfCT8/iBkIFW
ho4YmBJMeyWWQzBA2Xnib9Z47cdc+T0v2ni4Q4fZvkPkXo7519L/ynwjtvMP0q6wGeQrgbZPGG/H
g8VhGpLBV2D6gADUA6j6/GVxoXWejA4plL285h/WddaOeYoOzJUkJ8sAJzwhuy9ew5KZlDOA0R4P
7XRvs9zzpZLjFLD30hwK94HgyzdRc8jiuqIsuh8caDrQJ6jpoe6X1+FMmMo6uM1ux9tJ/vSFtpYD
RJV3t/lJL9wkoXIzNDbOw6KsFdPP51UebS1k9WCl3fZZ9ji90Elb42iZn/MLuX71oRpf6HqxEwUa
9HxKBY8tB5euZxzpoJHp9Mq924n2fEADfZ7PJcZ2fBCsSkwzke7Y+lbxFZer6f7jLnF15X2sx838
fF8psLHceOe55YRXYp7MS0wsPCss+O7qi12jnVdJwnIjYbNg5d2Vz+lhPBsfqttj7QUt+jupawgP
fboTvnrNvUseovUcbXNkv3RCSegw7JIyAqE2VQwGhIp6cVMKv4/XmzdG9URo7Qzt3l1IuxhmCIrQ
dpyzg1V1Qv+sQbMn5JKkDIDHFCHlGlAXZhmJw6faugADxHlFCwsvHiac0YkhGGRverK7u0FahwuL
REQDmyTckqfxKv92vM03bjddd/LRoyVO7y4RXJmBqsaY2+MXqqoL5Rtj6t1ZKdss9oAxma5DMLGB
FaoEzn9GuV0xCXhruRjf5o/xwJ3Ggo2+JOn5qciqDlnyLGq7DCbDptkAJZixLHM5lRtOqLxWAuxz
GZucB1HkFVF+kKxU4TrcF3qF8y3PnddbvbXjmvtCL/dQZaqd8qFNnoEoDZP7sql7qAGrevLN/NRz
Nf7EHsdjPHq+FHpp7unSExYTo1nPxPneWWEOQkdWkNv9b2ZlYczPe3cg/mWyI/6xZihOnaLe3/Bg
OEQQp4wzKNG541LgVMm2DecNyyGk9dIh3DiTgQA79wsFBZOFR/TSscC0dz7wgW2jqeHBuQq21cJH
1+Wwq3j6C4IrBAOmvMssiG7O+Cu1N8v024HT5VF8ZlOkKdhzSvopL224KVeJH2tn3hTlVX0OL+Gz
+qNR/h+H3QD19nUi/YOqLVxbJ+ne+3Wl7+Qc7iDNDuUmT1fcoyobLHjZFX0RMvHEZ7CL6A0XLonX
8fduCSH6gOGQ09H1uarh/6HrPHYb54I2fUUEmMNWJEUlK1iWLHtDOHQz58yrn4f6fkwPBjMbwwoO
Yjinqt5k1yfpe+pdBpPz98ihoJy7tG9asTLvJHoPUDMd/9KwkCzj6IRusUAN7ayH1+am77Kv5FV0
9c+qcPQQ/v6qfg70u2ErvWvr4a9VY/9qS+vQBtbJt8L4UxabxoOb8cXyC5Mku7FJzmgQrxxYv1vu
3QaVGBEgdksXB4ZcvghfbOnJjhj5nflSPiSYFX91g257PZs3JOKIkGxT9JjYJJxD29+RF5fzlLoM
VkVGlh0znexIz4+KDMSNak/unLp00HkPt8EN7hl3AAXewMa3zvKNpNnZPifG6G/ICmytEEKhMGVG
SqVW886VvBsP8l9WXRz68AAWTsGeq6y95r8qwrFVXjsjV8KqPEyX1nD9P8iDWcH10sakn7D7GfBj
+INwcBefq9dgw9X6wz/pV+umPTAsLUusB1fVzt+qlG6elrzItO2f5r06ograR166hkzZzCsEqQIp
93b3l20ZN+D0Tb5Reml7iCvACQfppM1n/Nl4VbQVh+L8lTWqVjaIolIAssIZtaXM8KV9YB5CrMiw
SpVssTjQ2vXf1jc3p4BTxTsXi/wLgYvjt2pehru/IyCbq/82vk+xww3lcPh+P9O3+VBfmxuLYsz8
hPnNW0SZ4Mpb9WP+tt7nxptu6L9gVyQuap+0O4bTDxsN5T+RQJ9YdYT63vyhOoFfl+deHW/D14zy
4U27lAx0rgkuwDBJuNwO8hvS/fS933R/UvqeXXpKXsaL+ECbWmzTeZUdcuRDBFuBnaDTRg+H9gG8
ZSVvS9d6Cc7oF8PN6KoncgsGupr4Lq8Vl3vnAINiY63zs7UfN+Pr8JA881CzJNEsEYS9VA7tiZE4
QEW45mzU6AEopCCa07aupG+0Jf2VNbJZ1o1V+i1B4+03lO+BQPvEzNnEC4VujJWParJ068rjCldz
OzpoHrGiwAFvYuTQTIuty1BfQWs64xRjw8wnHXhaE4oIOygztwX5AdcOUs/eVFbECvAHkiUewEkt
B+G8bcLr303KrWRhTZhFMW3YdZTI8iaVXArE0h1+pF29az+Ht75ZazATH3gYoRZZKuZOXms0h6dF
D8pxKBRb+iQGclvc6Pj2AALk26yMG9Jm6yU9luEW2z3mfDP3CLaBH5DOAhZ9fAVocltH+PI3w2P8
izJlQEv0Uj1Q2nc/7R13Yygc6aVq7Q6dIsZ1d3MvfjO40npXfRd2NY6Hr+N9qF1cuhhdFL8xFRL/
FdN8nYZM3LQKpo7rGGuXhQbGcJMTjksS4xCorZDTIJWtSrKIDi1aC/LPxk8ttMUDc5/pOs0HxUWl
eK0eARMlICiKccJlM4YxjEle1eSz5xNF2+ERDVcNac9kT1w6zOYPTNJ/Ng208kv7ymmr/JXdpwze
sHnAv9eZGJGzjGxmJpy/rW38Ve6AHj763MDTgNikTXRW5hcpdRouCzvo7Mq8NZ1XNmvCbEPa4NSW
oFCB7GFRgqbGUxEVwBZbpTkBxTYTxZ9yJdnBI2U+ptozk2l5Of4RKjlSq14ljC59Kg3YOrSdtHjT
KT22+jKUKs7mz1BveDN9QYo2A4n0C6s2we+gGcHvtCbydg22eK6Owd4gC8KV1+Uu4+ahVGYjCV40
F4r+V3fXvttD3K8ywuO+REbJ9bL8Jn8LmPV/2w9zXDYqsD7da3bNPoRjxgKuvJFY89bsBrun4Z8+
1b/jIuzGSGDBRkPUsRvNXHOn9duEeIvzTNtfLRjn7O9q8TzPR35jiOr94ef7UYbpys20YrGOO0/w
sbfYYZqgqeTdrwDpIIKmPQy8NcBmtOxZN+mbBOnc3OB7BGipQAQ3nIHoa/QZzYPU02oGdLOBiUiD
67w88OSljgATNdGg2xrn+lWlKNeWv2o9sBECNc0IUhiRW5LbjhjXMb8ojv0jNDak4Np22FEQgBfS
+MFpXgk/BG8xWxMcVsvcumiaF6V3Ah6ukrWeTAqYVfwT5qtly3KSTfaFwAcDlVR0EtBgJPkloCFD
adDPDY0LnHruxWO8rmm+XoJPmXWM6t6VMYnYcPaogJNLlDh43fEfzOYqu8gI43Fbx9NgzXbmdi/h
KdZemn5ruPUi0LB7JjEeS/aRj0tlHD+olrPykGM8MRcbajTry7hlip3fIc3rLpd6dkhsyyWZ4o1/
e2Ix+mTMlF3GQ3AEPm3f4t428dOzvP6NHh5A0fqoMVNgYIJoNjlySw8Fn8AV/gw/5gebnKw5y4bU
byyKjc/ZX7ZvdjjsJ1hc++twVP9kl4oSZ2v8kFhTuSi8J3nr+4eW5sDTHorDNZGzw3InJWuw/nFa
R7nb1k4+wepaLWs1J5+y982pyCyBP/IFJmyQK/PDBqrY8e90K/D9lSj8OaQ4+Yj3wR1PAsuRDDI1
U9tUw8pS3FhAQefgid9xp3FdC6vwFq2ba2Jiq+ESVmvmm/AT/4PqXN6KYmMIG8AFEAdkBW1BstVW
Qgg33EliIA4LthCZD0gNiZ7rvhPmPJ7OeMcBFuRaV93mBeHwllilDaMjrgUqu9Lpb8xlJ4T8FExX
44xQUzvJO7ZH9a6s63XzrhTrUtjg3NXfZHLHY+a2h4ihccJYqseRYDVfg/t8RejXKZ+RuUa50QJD
AGVtYOEDzBFIE2t2JBQLUkUIIdz6uXaHfKeEn/pRd5tdwpGK7foRQTbAzmL5X6OvMbV9G7m1r2wm
cqmnM4A5gNHQrXXDYWRJuYEE2VUPgKfzncmFC4z16IApb9JZ2CIBe0tf2dQtjM32ePR5yi+AUUw/
irxoC+AQ2azFV1E9xbvhpMOR9O30j/8uvk/0vhTe2+oj9+Kd7MwuUx3li2F3+8n8v9wV5AFKtryv
P3MX0+Jte4uufBzV8SUXlEPZhtsIggHLtWaHL8FpfMlR6S14SrwgdFFoc9FQ26Vv9Ru35vjGRcaC
h7ebdlUeJgv3acSPfWthNSUf+uJDZIRx1xnGtB4em6QTpyOYrG3Aj2d28yfHXQ+FKjMhsDK2aI49
5U62aSbsqOy0BXNZI+/SWF4wGINInuCNvTXKFwnjO2PblTjeuygf5xEsA+MdN/PXesLVj3hswR9G
2TM7O82Jq3xPS0oZY98LR+mFjaWedkBfHD0cFZbDqzkiqTYGePRK+aj/RNfse8zt/A+AMP46HlfM
8q4dXrPGwFJnR+/Nvv5Tw4klT2dYGYf4Vqor8xWWLJ9O6Z/IEqOtagUEiEtSz9TvjbPDZ8QDjfS1
4V3eExn2op+gCdni3nwFOxxr1/glVNvxmUOg0wEoRK4X7/V9/zX9JBL34Cr+C86xbSExr1oInbE3
DPegw3LMRaNJkk9+CR54kaEovhgvhkeE+VWktsUiT/PmzlE6h3IjA7Nr6WZX03f0TlPhZ14dOjAh
cJGA3b7TuE+h9Hyb+zKww0t5Q1gXrYUtq4O4VmKvLg5WsZ6HDdIlLL6h6jkVwbRv6jn4I71iPEbA
Z2q3NrSIGx4KTG8LxhKO/M7f69d8djhCL827uFFuQIoQt6/Ch/46fuCUJG1lLARt+aehRPntHHYK
BnE3Idi2tuWBLd6MyWPJaK4QW8eV+h5cWRR0cSGiaapLgA5NytF8GTbgDBinW9DWJbtaR2fJG36S
cwv4Jpw73Dhg3d1wegPkia6p6pQ385vAFY3hz757AzyZq+V41h7C9+mN39Fe6guupvvkhOuMXNsN
AOeTjzLe58/aw0YFqLVh0MBc9ArIrK3IKoX9Jj9kJ7uGn1x2wVVk2GybJyCfcnKyw9cXbXXChGGD
WTk12B8DG51bxVDIJj0bkwBATJUF7xrf5ivcgJyqlhUcA4puK/QY0K2qb4ufsQ5/Uw6odUg98vJY
OOEugI1eM98BVga4hTflpn+mq74OL9gvUiGPbLwQAVZQSG4MLPftMTvpR8HhlMafJTfWPlrXr+XF
2mrnxKnOo6d+KwCG+KbY8V7eaGfTcttH9M6tG+4ih/jC4+CALpLfLRKk+o72UaHsvDjSNvciZH1r
AUqHsYGHx5iFwfyrwuKxuOituvf2sz/qfFrg299lZBtwqkEpZyfck146cZxp1+HM39QNVqiBe9D+
VuGe+0vfEGEfVVvO8y+zGFQ9QuN1iKqBfCAc0oKtcUlaQERjN18UeaufKDGT6s3aifuM5ZOtpzpw
XRKnfMOAx/jSv3muQ0/8hyWCC0X6iKHTUNm/1y+ygxN4F1EROZV8Hlo3BqmZiFGET2ezZPMJ1SXW
gDvfZuw8hMslIr7VF3ifApAbHTV22/EX1XupvEEfJ3JGkj2F3h1Lqp/qwG+CLGsqELrt+j5c9cXu
ZhXlCxJs7tU9KV/aV/eWvcV7rk/AawyYBCbbEDGv7YuwS966LSwq0p9A+ekaX9GVTA5muzTpLH38
i+yYNIjhxnwHwq4SO3+RPpjr/sHH0zgE9/ywUMQCxxw//WlrnaqvEDtYlLewD+GEgNvgWkC2x0Fg
u4c+55bWyYcRCx/uXj8aWvABobPDuj0+8DyZmU7tgjuMDuGgX5gKtAzgP9np3pJkZ14gll2guV7a
j+pdJPQPh451+cWKjdAL7ShelhflxA7CTqPvYA2pFTQ0BuE2haZUvQSVPV2oso2zhHMCNjWUx/Vl
emuu2nnY116abCNsjKls77XHAnPCB0HYW29psNWPIgQSdmbGH/OPEHmBAymGFFKblU9Yw3lkzELV
iywYKfPkWQ4rwaM2nPEO1l3f47tFvimkXib+K+sW0AZRfrmB0+0eqf+Sh45BXcvEmGdRnjO9BxD/
G1m29YjfaBhaTmTgpTRNbnWujzE1B21NhVeLW8hUym72237RqUa9Fx+tT/+KGJ8lUcQdLXNCcYMM
iHrSH/Z5eYzFjf6j/yTyikUn5CAeDGx5Elx5V9GDnqp7qBNwiKsDXIkng2KX0Ofz8Cu2m+Iab/Ij
lkF0cMaXcGany5RTFnyQygfaw1yUfmrYiBN5Pxsrf43Sy6Bs/HCNWSici/4PtjzTOzVExP76KaFr
Z9rEbOUW/IyJu1jmwJOgzeEOMt2s2AylW0n2iNls/Z6QdkSrp6JrXdUSbNkNV1ldMF0Gd2V4BdZE
iBqEqJdi33p2+snvmiireJ6lBU8xfUfoI64/3vAdkdTQMAXQ95puh+PSUCuYJeEVJNEsLhVNkLkZ
m3W4bMDBddq0f0aPuEvuoH7BFrS35j2BohpswuKAzZ7G9EN1CmVTpC8RzIwA+QrsnTXyCkZyeNVJ
P9MuPODuG81LCUt3w9wysJuKLA+y7iDKxAzNh/vYnpAeAZv2G0WBhnpgnwaWXgcsOMFmQNOPd9m4
qyBB6Du5W1OR8A9n6UPyoYzi2SdQiPaYuSC7YUC+wRAwlJfDX8luciqHbSbs+/HSFq9RcpKzl6zc
4HWLPguS4SzchWE79OccmQdoFxgkohEdt4EXJf2edBxtIYvdUb8SQrihLKEuoxaiSFA5vQxDKNkp
u2XXjNaslZyOGXuZ8WAJng+pbrLlaeP3jq6jxl+lD/XVOkNP6lq4sYhBMR/ZCAK621VerqWCoMZt
M5I6A4fjzsIc6dv+pn/35yew3y1o/z+c//lQUljV9UwS/uMCPN8XmsEyHanhw/EDo74IxrLaHwhl
CrfP5yZfV9dGa5x7P7O2OMW4WcdgLG64E0qBoZw+I0OOgqFjlMJ3RgmjflgC56v6YAoqveLzqeeL
8pxD2GwZbT+fk+acl63lJ56PcakjCbWyvFYlICSLFweKMfqVhiUp5PlcvbxQJeL/fMGks/rv4b8X
nu/770dMtVtyNKK+dXoVeOv5pixdshSe3z7fSooZjUksJ7teS+tT0CN1ohtXJ4gqHalv/LOSHpGA
ODTFGts8giIzW47b1h6RmjmIr6Jb0k0vdTBdEDe1TmBy1opM0TDciU5LTibqu1dFFb5kUlFRGamq
bQFvRMmEa3vs1tyvnX8a81HxwgJhbpk+fAGHbSNOx3UKny4J+tGb2yZYZ0jp/IIJgpUDNabQYicl
Fh1DkGhpTIM2uYMnmirxUYiSR9YXA1GO1KcoTtj6dPZNvYsArppu3GQ6yHY0fBViIe9VH1pUE2wm
U3U5K9sYl5daEzHtlUzkuy2j0eGctbK0xxgcdMPQfk0RLN5U1qUBPpk0jllPn6hCcKOYKTi6Xs/w
fvMUIaAwwu3YbSL4nRpsi6avUAt30BqbgY0wQWM8DSLWQkX46GNComGnLkISH3igs8oSGVvLYC7u
1hwQ3McKBIOSVkG8tLDq0qIlsluNIdP1/Uugy38aMoJA+GD4N5h4zeDlZTiIGBAYv3GmfeUW84w0
Ina00BJHM2AmoLN/D2rGNzFsCtJ+aTEUnI8lwWXBE8jMXOlYZdOxnrIQsh2EwCn/Ncccx8wG7C16
LekfGthidU8bEE+YCKnz4GjV8uOhle6j8B7Vff7q41CPAli+SCIbB3kO08Eg/9bLM0xMxSbNdo32
PeKZkQtIzlgD8TCL8DBW3EXatpKidHajrHuQ3Fluy+yvGMN88GsI67heDeQIaNj2H6oe0UMkMXOo
2yg+xtg9d+2y1qT5F9HrsS0d47KCpEAswaqYWzryxPgMDaP1ZF//tsL5ZZIxgUAJAvNY1NZTBL0W
JyQnUJltyqE+HjOtgtVS+BstNCl6udW2htK5OHgtvuUzbO7QYh4Mpqjoxb3iSnSlQWIOWW1RREGO
TFjMYjP9S2RpvS9NtI5kOS+mTSzQOfeHP2BArc0qIE9K7Wp8sgSWf9Us+I31mtFayt6WSIyoZC7Z
lhmaXAn9YTYnwpMU7pKYagA7nw/BZC8omaBVLQBRreqCK3c6iwGx4lqVMeqq44dBXsGKLCtaxvIq
JrQEvYC/bNeDqorMDYOYrS1WrGunBoz9ykRzapYy/H21k0T3Lw9nnwvJ8XuGEXJgOlUZwM5NYX/n
fwch6Q5Swsqt4gRidRUVOU4qnk4C6a6jpIlxMPL8uUjsCtItdrrwDMUc9nwqeriyaWyoRZ+S56Dp
e50DQH45KZkdl1k/MwUPhlDdEFq4b+c6PnQRhUqGXy+a7eQyBF9RM+4knBcgIiIfrlUCqTSTbAVg
CFwnf7MUR4gkCh4hgt9VYaTSqpATb1Kazo5qPA7kTsWI15y4TWCqBn3O8L+esaScu+QdWe5dTc4j
UR9DC4Y4JhPk544rOKzNVUrM0aoA+IzQE2fJJF4MNWtPhUwLk4w/oiF+4NgGd1qzJleYEhda9ndT
0Nvv/FDm1GI4ZKqMHAX1nusSe/WTAkTcHaseZFvc2zg89euYCepHwrhRVsAqDWbBQdivU1XYDRQR
SIbZcBqz3SV9tPhFIjBPFUKgQwNW5KIJx+CoGQNkCT4skWiqLpbUrrDYT/eEgAVYHlA5tJIiOn1V
1OtcmE5yi2WZbgR4lRNV4tfKNcX+E/I7M0NjLAxKhmhed3ON/MYIT7kUyEdR7h41HkJFzX3SzYXb
jiJtvMF8Igya8JiVNKAaoP2siStVTBi2080ZQ1nye1nfZMF/FfwAnKISkh1cxKrV9lhywt21AMmt
g88SWZgPMWFM6WeEz+soFKR4ajfNOLiCnhJ2vsgV9O6zNUN/KxqUw4P+nerZn6nVLU8bB8zVRGbw
mRvqhoxnHtQSGXMpB/mbdOoKqOaWVCSOqdIvdQMjLTnQie7E6alsQtcKrbtaiCmTZuYU3GYw5fAr
MFVzdgKucph+dhOg7wFxHvJY36bmug/gG+Zik9vsRnexe52G5t4Ur8u/uPONkIsq1AUPa+OVFCsa
10l6jyyCRMNck3ZyBEZTE+cEjAPHQ7KYjJgtt2JaTO3a6iimc4CPXhc6KNCi3eDbac9h4K/7Xjsl
PtWooamFa9XztpPC0tWb9JJl2bTJgXkGs/EMFW8iMZwhNswDbtbZ5EO0T5kxGpO2zpIGgQi/ZKTD
6WKcjepTHnDJGzH67GkZUzcU4mrEObXENkOWAHdFKKWVXjNcRv9vkqXI7Ev2RUCIVntPRYYGmXmY
W0xe1Ar2RDE0LcwlPGjKPt4VI0pKLUjdgliLlZUh7YsDpvyl5ner3jcDEjDgaOEtBIJGCwPxZICy
EJhMDZWpTtZGfVGkUnBDYm4olmnsY5WpB+afYLbssJh6M/zC8AcFYgqGSaA0+CFaib7Hb6QpvSCH
wmfo2nEamRkXOzJKwGI78P2IMAWZpX8d1ghlEqHAONrQ4k0E0C6N6TryIcjXofwumUyX0dlnbstA
rYgR3COcvFlpYzq+mQFyDhrjDzW7yjkWgFWAQykLctA1mEfkNCNiLjtdgOglb3AqbtlMstp4bxJN
vmfqcVLwdFWNciN0DDAx+kOx1Ra/HHFadtN6101teEwdjr9pdh3lFifVrm/2Q7BVRvAAWY+GvSYH
MM0tmvo+YwpVW+YBh4svzfdDuxdB8Yv4PIamsVPm7jZxBXKxUtZQ3ZVD46FsZfQK0hiTqGBn1F7w
uGa0N+BPma4+sgwgS4DEFhs+jW/EDEsR0xQ2mvSrJNq9qDE3GvHXwULrEPmQPnv6l8VoMnVKSfXy
BOpC2LzOhrGN9MqRIkgNMk45Jnlj+KGh+VEC/VNphoruq3XTaGSIJeTHUhu59GYEY4AHZSavLUES
Th3/v9NqQX0spvroC+HHNGKXpQ9MY5wpxv1MxbwvQPGOBwum/JXRY/QP/0dsQLZVMfXGsYm3fjTv
1GY440YdebkSEjnC9Eoi6YSjVSFDwsffi5cWSKhTQk62UtOzTUfWMRikaWt0TF/quHASobfWYglI
n4axk+N2J2R45QXAq5qOkFGU/uJo8GOKLW8LztCgpz31HQesvPkEmmyrA77Q6nWWCWpqsd7IkKTN
FCfefA/jSF2jAJ+xGiVsBjBH9blqpVk7DKEGmFIJmJzBFTLkehtpTOnHRq7oc85lkCG4nZCSktFt
mCTBmGUWYnltwLsaXkaLXWIA+2kqHSvrCTbk0N0VRYm3mNmfISKMco3gEkJ9JXGqo3ZUXJEgghy1
76o3KmM7GdVeHdXgtSRBPsBUqamhKpqKqq/Vqv00rHI4YJ26x6Ro11taiXfyJ/EZchkdGqTCrmDg
GJVPEX208R5K2rVNx2yJe2g5TDFsQlzQKSCTtykwv4mp0XCMV6x1k7evUtsHh0xlKcun5ENLhD9J
ywHVmJOSobENtfKjrqAYC1nzwAMHXEMsjhHZLZCAx93AnevgHr2a2pajEOFlZwgpkiblKmbkyEb9
KSiZ7UleFZCYYBa9bbVUTlU+H3DL/TUG/JWE4NtPmOz4yaSRm81OSyzHUTGkYxbi/yS0sBTWqlRC
OS4ZqnV0vSz+VnURLRAVnBobr1yYvXHVbS2jEmy826sOwaY29wwxAmrPBoVIpU13dcwQK2LFjfi4
kVxLq/aVmLkE2n+QIpithlTwEonZUZEnMIUahm/TJJxrpAVvIqDZEDUf2Rg3NlEf8CaHxPA0iPnJ
Xu9lWmi53+sK+0dLcDioSMZ3E9w5MVBqx4jgp2lKjcsNVI06UllgfsR5jm2hzfmkl7ZCAz0gKQul
KXB1DXHo0EfQFCeya3yfVm9Wkqsf6pGTdmC1nI3CxojK7VNiUaQMxIgumnm+meBfVvdbRdDP0mLU
KDZrXEV2AryJMQMeMgEpFLpUKMwZ9tcQ1Gjkt9zJ1mtTHuoUZ9FumbjBFeTmgeNU4tcZDlsFM7sQ
IxMIAGF7YaZwE1IJ3UYmYLDHCRSkmhnI2H0mXZ7Yumq6VPMC4S7iwZ9Aa0UtgwXJuHGCLK3pF51u
CLu5yyACiMXTPQ66zTNY0gildJ0FAgeMm53AxHh4x85NtUNfglZrLXrZ5o64e9zLJXyrk5rn1l4r
5k2V4qGiR1roKfp46XuJzrummMF8k1FoZR4VndlrIBBN4i/FssTFSV0KIad54TrPHDOwwHetb7Pu
MP1q470k9Oc4kF/44PPKbGjYhKFBw95XR0OMPxMlSbxG4wh1GYtfkcMSNJJXeYQ93ist1JKJ4ysu
5x2TRluR/L3sW+m7qBODGwrtPm4XnWLWg0BOmPpnleClrQbWJ4K7jBazaU6lSqKsrSV1+jIuc76m
FI51+N2N2q6e2mRvmQ1Xh6kC69QBKh8orSZtRTApgNYzattBMbZh/Fqk0BiCsP0JRTgVNcMBHOhg
JICrj2rriAba/nzg6JYMZ9ZBB2GnjQC8hYLmQsc5D6X2WBP5w22c1IS8T/AR9UofXsLCWJdEaC2j
DDTeMqS4iOAMVx8VCKuY1227Gn5dp8453bZqDwpsctEvTa+D41JDfNQKVUdUVf+dWHo1K5wOWZfO
XBY1oQ6k0dqDpfmO6vvDsUnCTd/PLwSeJfvchPc3zuXewuHXKWsf7qAfuVrsX5Ia8rUwy3tlgXc0
lYVJzZq7nhpAcKKjD+9zEIg7DEHuvapA5uobg5Q8mECcT1whhRlWzAjknmvZXsk7hFIt3Olp4rrO
hLWioWuY7kqqI0UVMZGJS5hVDdtBwFU/zOROkczpO3TB71AzSrGWf+bqGsqR5C6rvsEJRWBqN9FR
JuAN8UB0KSB2lDIMwxIzvwYfskoS/KuIfeuKCB0wWTeV0neCC9bkDikN2gpSD/aUhRcmJjNki8HL
RfkvC+VvOFcVQSd0d3k3SNwBmeM36mI+pgCvySmJambh6pFFQ2tab/mEk3Csc6EagIUDPfxJZrFB
nIXhfhTBCYH43jUi3Y4+fKCgajmJdX0gKEuwQxjVVZmPa6GKwTmENrxM+rcZvCJxKJlJEXHUWa4x
yJ9iC5gyLOjR9DAGOpdUbz5lkbauXDe++vALtKVIsHZiC88j7cKvVmQoFOMZEONbHck4F2UxIGVT
VQ9uOQZMvoReRFQ/aqUbVpIC8VTUSXJROvFb0YfrXINptPoxqQuoAI0JnU+CQDYkv6ER5ecZqr5c
AJUVSx+r0cJJ1HDlEBwEhBPmwAhkTKWDTw7OVasBRAbAq4nhV6BEEo7bklNoyKiaHqpmUo75dVbE
b7OUwm96m1+NMJhM0t9yS2OqqTS/7G8fmc7sRWsDqqxTUXUYK1U7bQzGdVBFH6qowssiwoENFedm
pJwdYzWWhkMGwwV719FsZSfC2cvTAooYA6+GWhnWbF1AEyq2xUNqEm3Wf+PAVdoyTPHCpzoh48RH
dd1vQjWV1qPJ8pZP0lfqWzfsttGvpM/FCvDJH4/45H2Y+Hh5s541h2pUTfAu4rt04o8h5FRfPaaP
S5thF7U2u5O++EZbPVQO6paCaPF1L/kvLHTx3pQtdRWUOcMNU3orrYreMBsFqJ6I4rTuweYVXZZ8
PVszratpBJbrzz6s/6q54cnm6FOlOmNRIUstlKvasv7lklo7aVB6BvHaHhxVuUT+5ONcyz7HjIdk
AzsfSRIJkl5fZ7WKh9+Stg3zQEmNJY6HItREyan4+JZRqKBHoEoSowKdPK1eH7KimC3ZzCqhC0JQ
2klOQJNCbbELCvUnIpvpFMXleRYRdeJOPOJITLc3myheMvwsE1V39Vhb+5W47qcWzNLK26PyPUA8
yVj4bTrCCm5v4mCqCurgvyt57pqzAkmf5PAhjL/qsjDO+O3yfuRjem/cLch3GVI/NC/q5Gql8DdX
O2/QTZ3OTTgZXf0bMHjDnQ+uxFAqM/FrKpgjw/rKp+xepvaFSD5oYOCPN4QBlsP+dDQJfln5Bhip
5k8UchXFgSHAKPYFOAiTzIohMb8KZrxTw3AUbKPrPoIAc7uCfJRUp0sOy/whT3O2kbVk7/sNXrUD
8kOlW0iWbetkEzp+nOcTt5AYNivNuRZMrBgCzJeNINTWzWcndPu6mUCT5gFRh17jV9B0DZuVQHyq
hJZHzIkj0qIcbH9mHDGyw9kxAVabWBYNt5I5qsIo/uid9qo0mfZhYRQZm3H5Gevjl9gKR7nWD+y1
54Ezey99bTeKSmqHeQNjpeEezFJ1HecPbOyMjV/jIyPAZshx2kXIH0N9zwYW/xZZFhvJuKIfYX/W
q580IJ0lesa+F0sa/P/723CqL0O7CKo0LduN2J7Gp+fbg8owJ4DqpYnA0tSh8c93/71peee/h1ml
44nwfPzft88f/3++/u/H576G9vzvsWGCMA6eJAx/+ZMYuWN+t0TX5rvnd88vQtHnBG2iTP338Pnd
87nnq//e/H899389fL7Px22m7H+k2ncJkdVdKxuznZ+UfJpp+Yj/fft89vl4VkZeEjLcPmSruNKf
FLvnF64uFLf/HgszyRX/PVYXne3i2/swslnbJLNA/I3YyFilJ/MuTdqZTym0W9XPVmk5mRt/xDXT
NEFPs77SdsSkaLs5xKLaMilpng/bagk1XV5IlrcYugryICibfz/wfPH5UGAo5OlDuH8+FWmquhtl
EyVbJyaEdhB8Yz/f93zl+aXIav44TedrHCkIt3Xye+mt+GvPl1vSXLaF/DOpsgZh2OpRt+Lt50S4
iO0pHHDZWtyKjAow30/Zi6sS9FeN22sbA9D09VTbeqG3u+cXeWwhRIRFPcNvnGGI4DpjFO3vKMC1
yE2N6WcsRfuEDVytQczCpgEuFAQ7wWxsEy2uUvFiFJU/L/Dl4fO5LBugbndGXW9q/J4LqUfe8Hyl
D3IJP/4yx/Caqfy/n8MJmg116vSdT/6ylzx/w/N3l4GwOI8I/Z6PE3n//t5/f+X5a/97z/OlsQVJ
kYYcVej//qfI1f2f/+z57ucL/8fv/v++/O83lGbceFbXbP+99//4m0VkbqKk3v8vys5rSXIkybK/
stLPgx4zA1+Z7odwToJHBnuBZJAEpwb+9XvgVdPVXTOysytShXQPinAHUVO999xMUgDDzFoi3nJA
CrafrElaeBwshItK4rNzp/ac0noGJwU9o/cKhmFGTOvyZ2rJmmjGgKlAGR3cdCoOTpQ0Z6MjOEyn
zPHbcN9HRH+22cEI0a3UJSgvECvrwDd+9o345ZAHfexrBvFNRqnfULmw4rRZZUMqMByHnhgzSxWw
8vQLc4QAA4Oo90lxZfZhOLQCdNvQePOfKMDKm3TgkubXAumsEJuwTYN1BSEVsxLD+r5oEH56rEWs
EaiBhuFR5N99GEPwrNBAUQusu3S662jRrbHLoy5yyqfWYYBQR5BBJEqKni7ZmqKbeXeLXzHOrPBQ
j/JRucUt5a0mtEsgRIhJ+OMWvO8d2Vy1BQweybpMEHG6rj38XGV3l0ngynUcdDejZLDUMcGUJmO6
blGDZ6F/7EvQmEGKaSsx0BLbczVzagHFcdEqw/2YEEp6ldHckeB9FSS3UTBnK6iRSGhk+2WHqbeZ
k9pdk61+grPeIT8NEKPr4Bh6GECE67+kyCpb5iDrMIxxEHUoegpN89742XVpRhqK/hDuNs2ylkGj
zUQ/Te90zWI7sSs01BF+3QA1qGK4drLsd9c2yUDoMM9qmmkAnve2g3Y8IkJ6Vd4SHI7AMatfcBnk
V74H56Rpw5CwDvqkMo1tboF6BsjB9cGwyvFQu6wdQmawaRs3J3cwbpgTNH37VAvqYsnKtC1gmEwE
ijIMvhlSeR5M8iWmvEs2rVdeGy1ZX4SO3RrK+ijqpW/L7hgcwjRHFMnISQcysMAYkwbFLzeLT1kw
YBwPa+M6KuihcTuDKRQTuuBk6iaEMmKKHrCnph1QI4GZqhAMeipfRWt+O6mxX6IDBd96TTuAEyaa
73LDeeydZryj96hCirXURgHm2K6/d+HR1DRDyAsQE66pND1Ij1UQ4XEnN3hMrd6+bzP1y1a4+OPs
R0iBgqOeoBdGRb0W4FLa+SXaG6FkmTCrZG+li67XaT8ZBi4Lv8HYeDVrvbbExGd22QYCKpaAXM4M
V6hZzYKRNhJYXbgCVDuQ4zJ1P8O+iZ5L2ltB4FfraIA0OgBuC+jrbgPyxUUaH2hm/lC1FRxqXiHD
Nw1anaX9Q5btGeAuGjiPi6iVD9jqLHvfm5G3b6vgWkdxc7SsgutImR9pCVwLTFij7t/qrHkXFXuQ
V4hg8+C+KuWdjkaWfrzevbHpbUpBs5u+ZOoYcLXxCShNC4/4R9Q06LDSGBl4Yi9Rp4iq50LA1IkI
fycAmOzL4LqcicARnB/QIwilSiDOWOJQ+Bh8w+5kobAbMPboBqQSl/OtOUDjq4w8RFOb1x+5Q9tA
ZwRYmA7wPQt9G/G0KOnGVBNiaQ2PedugMkwQyvDaImBuI+OGmh6An0R0OxWn1o3DO7fjnhwyFrIs
whVGU77DxRaoYQr0lyr9MVlxR2QIy3AZufZNHwWfLS20TtogMRTyrrFjv+ouuYvbCnzgbOKeDTrO
7rHvkcVMV35PZ8oOEU31w5LUMSr4yO3wRJokY8vhqdZaoC2NvpXZmauaZsG2tdH8jhKucO7yQ5kS
o3HpFifi4BOdi2c603kL7yRRG6O/ZRdhReugRTFK6wPwbr0rYFQyxkcJO5I9UYRDCzoPNSlCjt1s
GPZmSDBVQAPKU5TGjrbzgzIBC9lGdFtmVKLRuJAQmN5tg8RrD20oSERDF8aw6kc3Z5ia+vtBa1IY
PHofUyWxF4oQ+rzXfSaQUq8gonyNCUjCoYkKqjTxbIha86o3eJBsSJl1O52E7WFs69xtn3S08EuT
Bo/pLhhQkg8EmV0gtNGDWzHdYmM9k098ahHXZHaYXy8iM45ct+zjc1rN+abJ8zN90luD7FAE6LG1
KRPy5ababXZdi/5/GOf0ODW80f6sbyzyplZd1Qe0EcY3N0UDko3jbUrf/jhUDFZyDxvXmJiYhkv/
QLzS24Dg1R3Ht8xhmC6c5LqbDfTRE1YLR2FhEo1JOgpS+Kmfzl2TZMd6Ow35fVZJrqmF/7MqNM38
Fouv0zwT9BujmakeHYZaxRxDEXW4M+eG++Usp6qzJB+k+bkZOIHo2VHtzeNHIOobss8roDn89QmO
dymwZHs5FuQ6eiLdxZZIdf36gC4nrxEiQAHlx+XHwQFux5gZG9TyscsnZg82Xu1aT6Vuw5Mf2a9x
BtkwaUR37BaCzbBsJPB8zF3Fj8iIIEbnjX+crPE1MgBV6AJGsaTaQ17CpjHscGPnyAkSdFCntC7k
oSa7Uy3dw0Cr3bisAYTLuqBmHelpkM9iYX5eNuofjy5Pf9vF5Rt0HDOY21w+0LeKcm5c9pxo4icj
JZ5euYNYe3jL0UW+kBN1qoqp2FE+zjScJrj3nvJ4yCC9vCodcu6kbwAgafxdARMxb97MEO2/9NF5
Xkr6y8byOBTUsrk8jQyPDjoLtrXVNt0xDd5Dqxvn33bK1HqYN+2k76PlCE8t7gdtks5XDmcLi0sW
EbUCXVIum8ujP32s93zumw4Go0YlNCeXlZNhVJS0odmhvkztm7DrWNAVy3v5x0YvNWoX2+FKMHFe
WTXDzr0klvZ4QaSSw82ahahcQnhhJSybxLWRMl2exyGp73NNN8bPzL1j9OQtXgjYFzJr3jz0rScP
jguxyFs2c4aQ11hY2YMYFlIVsNhjV+E6a0r7OiIkbocITB2nrjSPl0eNMNSxGpySZgat2NBO+fNN
c6nFbJYcPLvsw+WRw1J37VhIuKL4XNm1PLbak0d07H3kBAebsD/Ygoh+Q6IfFe1KMoMi84GxCLGp
0qt3UeIBZdNv80Cdx1ovXzE2qHkLS0FEn4Flx9XmsVLSPGozadYd91BC2VAfuIpL5YJOhnXpuwW0
AIg3WQBNoUJQWjGtmzSZYWbPWoY55l0VBPFO5i6Hk8+Sd0PMxq9hWcdcNt3ySA4BYvrZpDHEm3HZ
uEXsEU5EQ6RpvOJU9BL7ksENDapX5SPETWIUzmzorx4IJ5e7cSGCz8vm8vpfnpq0FLOcZg4vdwhA
b3kPqNx+3/gjDBUPrcAKYjkKXJI/jioyEZUOu7JD8VJT8PoVgKc/DsDL0ynBU15Oc7DutPdomsNb
VeGp6+dFK5nM5HdEYvwwscdz3XcPw1id/i23eh1ZrTHeKGCEs3+guQN8M+TOu2SVYgnalekm3RAa
shfv81fEAiKhTbhBXg3PceM/1R/GE+GzYNEQqaLUXmpBmMsJBTGJiSv3HP2Y38CLfY23TCyCH9ET
iXzezp0gnK7yX0AUl5Ny3NH2ZIJY4UtiFDBdLTHSNoU7w3J6rNv2tViAYyBItlzU50d40s0A6HXb
iR1Ux6jfi4f5tv0seTohG7yyEEOAOGIG+KY4feUaYU77yq9ymMUh/2quxANmNIaEOW5whDfOOf4g
yw3xckUUKEcg7ad9aZzwTrXJhsq5GXc4QpS1jexPxDDAaipAo0/y7R6A1Sa+I0XMucJmjNDiyaBT
amyxnScLaMo7T5/hnTqjTgNcsMEfC5EgY/T6VXE7y1bOo/Nl36hH4908Bo/046n19JLrAXv3KojO
1AxcVtRb8jLdBl8j3vCXAQZ2uwvPkkAMDPzdauCi7bCQ3Fr12mCKhZz8DHx2rlh0X5WvHAc44Gem
E0yNztkp+cBxWRGCsZHWNmxwFOCIRW+BsRfAQ2dc1TEjrBXyOEBRwx2VGNcNJPH+/Rm1xW78COsr
++Hbb7fthFT+POHz9mpuhnur3vvuo5Ht/gnXfkdFEpbF/yq6/K6Mi1b/7S/Kg+dOXbh8/PD1t78g
PBG2oJwgugtpqrRth89//nyIkc787S/y36p6HJLMlBg1xbEykKxs0l/GqdynH90xfIBymqFb2Irg
jgDMKd/RVnTP3vX8yRFCXYtGL1vYLpOzlluSznLeimzhpCbhLvIOQXEHs3OoYKiuTYOEafJkSFw0
dwrJ3ytEE5SBz/Mv6H7bfJu/QeG4xgO6r577++Qhf6qeie/F+rduvpMjxNrX7KeFwWXX32RH7v3o
MAUHLMb6vbmbmEjs3HsuZmgNCD/kPsslgHS4KxNj07RTw8pac3aswLyhLJ0t3FHts3sNhnmkm30m
x9Dvtt9N/+U85WdwvNEvjAkYGtxfOKDseeWcWKWtAaa9JR+IIcUXfWvkr8Mjg4Wnmjcdqw2sYj7D
WQ2vwUDWj5TsgGE2ONv3HLIt48cHxGb1CxIL76bc3mCUwKtLbzjj9TsiiXpzY4rsffaBVn9r3JvP
UDC3/ib8nj8cjN3mLn7KFk6jevXMTXzuDmIf7awbfKHWuyaWcgsiijziezCACJ7zF4J5Z1wvKJs2
yJ0xR3KeurgBPpLNKj4UJJJGV5xh0+2CAHgyxeobMFnsbqgO1oTZrPfALIF9MsGOMBCeusV4ccKn
AE59Ix8YVsqISudMixy6+EJv4LBFxnczraky1ka9h8hw4E8Mt+ad/MrzQ70ff7IEZ1e5ge/sY/02
nfw31pU7Krcttfme9GuaboAWbt7sd5SEKEQ3x2Tnbf6HI3+B+/+XA99RQlqO6/i+sv71wAdkr1F0
qeFGef0NnqVovVxjOLx+uP6rWhSmVzG0rndsMyibMBr9wJGkF+L3olX+H3aGIIT/sjPSslA8C4vs
gz+fhXZC6HXj98NNrOgV8n+7JDhuJl4iEG04bLh/rPHZJdAxmIPdVu1tyAAXm+UP/CPx7WV3/v1z
/N+ABX+/LOi//wfPP8tqqeyj9k9P//5U5vz3H8v3/ONr/vU7/n4dfzalLn+1/9ev2n2XN4RF6D9/
0b/8ZH7773u3ZEz8y5PNJanivvtupodv3WXtZS/4O5av/H/95O+pFU9TRWrFz688Ltbx0nL7bP85
vUJJW5IR8e///Bt+/87lT/jbX65jrZn+x//NN/0eeeH5fxVkVFiucmxHEWvxe96Fb//Vdf0/Z12I
vzpkZBBo4Xqm4vLLL+fnt9Hf/mI6fxXCUsLlC8g+9z3r/yfrQin158Pdd10lLWHbnme6Jtf9fz3c
G+kg1qnD6MhAHfROeF/Jot1dQgYu8RZTmtk7Ow3Quv1n4oUT0fsS0KjFlFaHXn5dKqPLxisn1riX
h6KhahAI+1Jc2IEVzfCWM2efeOV7K1Dw+WHRnNF8rSMz/3agAoRI8K5Z817FJMNsJzJxVw1GBL49
OQcjQOoRMrbTSfx5dbzCKlOfBQ2xooE3Xvg0zSZJ9e9182M/kd9dzfOp69CLOqnjHwIDEhCrvmEN
uqXWESAXh0Vm42PebNSYktC4cQb3WCOpexHjsahZ1Hd+di5TvrkIPnSFLSgsgzNycW3S+3J0Cqlg
RpdUxrBblDcVa0/SuDI7kq+UTY0WBFW/GQ0cUm3om/sIGr4MAEeBo/JqWJZG7DMuh/BJM2Kb+SkU
bHToUuFFCaOfMuYax6q4WKFC/DbVk490dptMhdroi1SbTB84C8SGzt6COLC4wmYJhOqq/1EJZHEt
yuyNp6ZtBw0eyfwuCZNfTuI+pLVSh5ak5bi30k1rundZFN551XRoZQK8xqmOYVoDwaEBIRVwXA9t
kjdHtyGNjHgjXGRZTBJP9FIrpsJDcD0EyCsRjAdItd0713AXb29LnzTVt42B9iMmE5m0CfYYcwDr
vSB9mgvmG7EcepY0yTEvHxLZzT+12o41wCvW3Ic8IFxROu16mJhC0r6yN1mZPdqDv668WkBz1kuX
HgyCH9KzSv1y3BAKh3K8SQIcXrgqY+LlD2Q2HefxfvKKiAUK/IuUFbyfN80xIO7a6r3rvKmMAy/N
ya1L7tG2+Y1YByov0sX1IHl7Ddu4i9H+5rbEbMNCg7kxTf+s37sNXg+/c0mQS/tkH1iQz0jTYj0R
FhN3+SnepI28xwbjrspERU+e4W5YbeuVqhkJ1Bny27xtjVuheDFJHT3g+nkbO5ubn3Coo6iiiyVi
ipGkGpA0exb+H3qxsHuXQKoCbUMMt3kJqsI9ho1jQHgVkWLVL3FWA7lWIhnyVWkK7ApjezAUHUXT
bPAd0zeLWKtFLeeZ1wy84rY9PdCCXXWe9ZUFMn+P9AHJz6mzCDSbPHgI5G5Zcoae6D2Fc/Eml2Au
0m2tfbSEdSEbDyu0xCUpXr4JHqo2uumgHOtKmXD6COPd2lFq7nJoIoSeYs8mFoyUVOD9S1SYgbNA
RhAaY1qBcVbdlDTh2iVejFaBsRuwaNKcIn2M1epW2Q58PYI+8p5sEFKsOcNVJHbtkl62xJjV5JlF
FcFmhZPCKGjCbZWBj0b6tFImRvAsgtAl41s1VuVmYV2aww39ulYb886uGjzO3l7lRvho8uXXjLCh
/3tvbu8d9AAjQJLGVpLKNi7xbPkS1FYp+0PgtIiXCDdH8x6DKqIRGfOYQEDhH8L4RzzoDk14A3ct
1/dIZtYt5pgwJG/YnIkKFEVPaw0h7i7IwYfk9t3UzzPYLv1KrPNLYoHN1lY5bWZdl4eGGVfJz6js
8qOhmJTCybYz7lQVsv4IC0QYhi9+hhK7JwPKHLm9FbB80W3+K6JFwbj7C7lnQLkDpWXoIwVqC39v
M7pA8ybwPUrQtAsmoG9101pXmsKrK2oAhAZYhcprVpk7XJO6ubfnxMVdJ0/z7NyacVDtSqeqIPjr
Dys3Srym/jcR668dyqSDKrDYxqq6lZMZ0z6dQYgpUe3MAR6kZaE55tK2nnBVRgn2/2mafk7WBCOr
mvFounqPfqLfiDi6NkPzNPQoTXs5nkuau6u6GFpA7vkRte9eZ7G6A8bYmME+cUW5q9oQtNSEX6kK
p5uaBcH87CK6w6sM7sWbva+BQIiSBBgtgw6JVH1Xu2G9T8rsq+7jz6TwklPQR+jPjaJHofnitkyr
mslL1vRneYAXwLLnn00MC0g2NN+0xNtRGYJFrEoZFsbZsE/F8Guiv7aR5BEM2gdv0wpw/iOe8AIg
VDE2NDXA3AvrkbB5G4XusxNnry1RnY9DjMEeIdMCKiNrJRPDd+vn/X2R9A+B7cAd80fmyaZ/0rMy
VpYU73FzHrwUWCkjEGhHI17xZsyB3jDCkUBO2ypD5RWE/trFaIMplFep7fvP3H4J8zB8ZDAEf0Zz
VclvSFs0d2IG0QJI+9nU952JrMWhTYrRiEzZMaSr4X9ImgfIOt1V6A1LCg1S5DJPb1QUcWGuU2Yq
o7t1Gfow0aRajZmphWX9bhCFtDEzharDZwYgenRVWVCaOGLGH040v8ZWRcRIDGltABrH8fFeesrc
lKJ9ax1yaGcHj04rYZu0WYKBsty6JriWCoEbEFyyVmXELHiiElz5Mn41XZXgsza+bA9hDBMuqEMJ
BFJr8XMyj61v4glU+YBI/BqZ9cYe+oOXt+ZdKYf8gBcDmU5Nb3wJu5oSN10aYBsn1f0RjXuycXv0
BGllO7ucYiOrYWiEWgQEaUAlriOA3Q2BSqKMjkIxaO7MYT2GfnWu3AZPqa0JLqHXTr6Xs3VL8Uya
4qsJvLyYUM2imxFYviLU/an5GU2Ylxv7xtBY3ZhT74oK7rVyuJ5XBSrHznhwvP5u4DBCZXsSjeY0
jrXxCYrVtAbjyRfwmc0eSa5ubwQJG+3cAn+Np00Ue1x1pvk1rTh5LdX7+zBM6CAV+pW7jr0tCFdc
j/gBcPOwym4Eru8WiW5n0lvkshneliFOnArlpKtp1TYjhIhSHos2G7bCYHBLZPWhGfU7Pjx0qJMb
HxtbfsctdUYwF/sEQePOJrm3NktQr9oTB8Ya0L7yhR/l4Vl3LSnvpKBvbdjZj1HCd51dGvGuEgGx
lAX9ZgZ7K9cl9SlNwLLl1Aqr6NWQ5it7Oa20jwY8lkb4rG0Q2K6/s1Bo4aSliES3tqpcEYEstRN6
rCMESTFgtC/ng8gKHPbcrdc6z7mCeebZynEUeGnMXRDZAowNtMnVoNL7slJHG72JLxwSanK5zWfG
L43vODRDyLWV9l7jfYVlKW8SHxa8GINsPdjWV+P55d7B34xdzrvu7CeOT0aeA7i+CcvY2mImafQ5
UexDJw/cvDkyzBawR9huPN8rKM32Zi+ik2/SdMo7UnIbQ32HKdRVhJHvVksza2z0mmDw4VCH4zos
evsqGaAtVClEImQSpMiExHQlud7EvJ4TZuMuXC6dmcsgVehbs7Le0dsQ1Ww1J1qhBCml9nvhZe1m
cnX/RB64WKuO2+Plad0zNutZcXOTZ7pj+wS7dBSnyI8OLSfHuku6YpVkJcJbTJC5G+NWEMv1O/M9
9O5VT7ot4RfWUD7U6JtbxeA/RRH+nIcaO31lb2iDIywH/H/C0nmdtBTsth2RQQ3kp743BCEVWeFG
AGnpPccsU7RTwygqgHCwxqCxSLSzyVueJ1y58yoOOAjLZ0QfDsL1+NbM55fKsDQ3YcM6SRy6BJsz
ptl7gyLCykEz5Cbo0gO8XX4ZJOdZpR9jMiMyj1i1OyPwusxXJ0vSE6UQufWjHg+BDynNAVjI2Hvr
xR0jeQyyt7o+h6MDLE2bO4uURBr0hNMpR7/MGcCTNM8wpsQUBaJ8LEeTdmMECbQdmN7K0jkPDMQ2
Om12FnMDfyFqeuphVN0bzvCDity3qSxRACy6iq5EilSqkK40l9GRRI3QT5A6E702m3HEnl43xpze
CCIFMkZLmDtmDjOtN3P4HlUTky1sxMTFX7FweG08K9lpxW1VtURtpPozbnA0ZTI/NTlQBOqlg9li
lGmqwjlaNgO/Y6RdMubC/pMWpXctubGvAhyzCTqQRyPpvzJf12j4YrJ5IBKHTfsc2U6+i6Mvjfpw
29XNeMbTccoMdVJM26yxZk5KzHnek+p6yyid1Oua7lVP7Ay1K/KdBitgPb/2vGs/p4SG3JgWv8KN
SPpr3vMJY6Yk2a6eabO4nNMROFDVA2XORuiHs79FOMShZB9cASgza1R4aJx4X3kdra95gfqG3qdy
IL8OSDqg/HJlxCn+I6x0srcxCEpO0qhofDg0HEez/+BG3bkIDRQr9cx9wAUcaslpZ3n6wRCECSFB
sH6iwWZyS088MYovRZvP6QkQaipmInZWrHhzOJNZA2/CIb0ZJ5h+YXzbtCpDHIQevLP5+yuU1kdz
7DMQo8EB66iN2GSJWuF1wRiZuetZYI5gnkVUtbuyxaRvKxTdXRxxi8TwvBOiPwfpaO51zm11Ktvb
cZjfzCq/G7HdnnurV9tYgU7NaVtlZbEUVjhOA6vgdEShRsY6gwk93aveHHCjZs+5C43CYXE/WoqQ
HXtqiUYADtFXeOstuBtdToqE46iX1ozTTRQMA01meui+/NSel3Ge5r+StMYKmcSkEPW3isU2VWZK
vC5oi0Mf9E9+Kp1TY7VIZ1Pu8aPprkPqgnOhGJBmOZM7MnkpLcvwuqr0d+UYzqaMWhiT7mPc8WIn
5qKK8aRYTxUdADzf9XWdRLApmufGxYPucx3YjhY+ASl6ee0BPG+FwAHjl6sWpPaYudbGh4oV6/il
cRpQmgY5A4ZQjxHqrStNpsdkuACdQTNGCZ3/2KUXGrJvvG39t47lD7zT1oHms9mEJxGA9EdcMe+Q
kF1pAyNuz8Wk8jt716n0wZqsk7Immtaxzjf0IMjXCfCWY+8sTwIzrTt1KLBTweK8lIRWI4xbVS1k
H7v4ocr4e1b8uNycWB5Dzc5GyCseCCgc0nQc2nM4cGwXJWebyOFNWE1l3fj0Srkc7Z3JdaCnQFJ0
O04Hlz8B6x1xgLV4IdgCtXdIcU+8mF03t4b3FA8peN8A7N0ku7tiGZXWy4CU6xTM3svzeRmdXh5d
NjjHgg6ciedoogqM+7rBquCjsjleNvUyJS2XzeUpF290E2rIVgWx0cdq2UTZYHE7aqIbx3GSnbIi
m6rNv0OtFxwuv00vu3DZVGatj71LL/0/d0K0ImQSCjhlxFbO59hcHv13T/UyQSwMfXCXHRS5LY7a
BQeCBuDy5PLhUY2koPXNt2hksaYEYek9zRROy85eHpk9lBPK/G03Yi357bMGSikO+/CA6kod87BT
v71IZlJYK6QyKTjdhKyxtiPcwDfdBPnCXdta9Gda4BCTAUypawrys2Z9LJfN5ZFPf+63Rw1v0+Ur
WgoABcMhiLHx0Cqnmm2P9Ezao6lD/NCiHNZG14eAixIYNebyfRjcWIDyNlmBL7Aahbj8CImdl3zY
ywarD8TDPz7Yc0fhKEEmwVr3zmhSvL7CJUx2eeQvmz8+VlCt7wsMw84YMOR15O+bzOibberFT6Oz
tNtc+RDWjHXp/jHoj5gDVl0PuGAkJ/ePjUQzxTB64d347bD2BKGZQ+nEB+mD+2+NtNpP3J6PwAfq
o0uNzgHNaNpqmKMXeVGsKLy6354aqZALfKK+QgYxHJPcGY4pZ+JBOm/dMo9Gh1Og1YzPo1kOx37Z
XD6OgYy5dYrU7ar0wNOVbbFUwMuU219UBvWSgE3cdkvsZ/4mk+vBWvQWo53pPfba7ogpNcF5NsyM
oSqUTf/YZMiRj6kzEQI4FnDs+SS/PzkyAk3EDLIllKZGqNLpY1WIiC7eAMNskjjQS2zXdopPqYq6
Va7RN/+xKZZfqq1F6Xz54J25/ASJLxpNPj+wXn4RRhpwu5fnjQGuq8jcBglW+VTaHHeJ5eeM+tF2
ulwmXUz8pmCZVBSCcXZIlF7UPvsDlq3YT7mmS+u9H2siNNKBvsjsfKqa7qybmIchNa6DXh+8BkWs
EaDmmVOSAmyDiNShhDvV28Gb55b3YdTsetHb2y6Rj7Xpv0x5MWyCfGvECZFfNZK1CRMrouH2Omot
5tqO85UYj2RV15sxB3Ho2KD37fBsJla27ajWwXMNPtY85g5jtsPescn7JU5eZTeZYdnbhKHgfigI
aCtYNOwTK1BrxzsaKk82pZk9hxBurixwvSl+mrbzO9YXi9GoyR7LysMJkre/KOm6Q2dTlRrpc5xC
hXASrpdi12eTDSWTQ9BZ2uVMBoD/Bv3W99zuNin5sZ6BcWMOy2tzJHwvr4cUIVPhMD+FjwJseuzM
rxblcdb6rCccBOaJMnBFcVyUk+NyahUrAuuDdT+Ay3R856eRPevcBYzUOAbIUhZcyoPhjbZ0Ww5E
QvuJffSShhznrHGu3aI5pEn/7Bf9dd+U07EuWZ5Z/GUwK+ruToMl0yRQ1Mggy45iOR+Ml9Isngws
xTuPSW9DrwwLBdIFi4C32S425Vvvg/YyXXebHfOieYmBNB3p3dPbMNTBlfKtQwIJPIEsK1SL6hAO
z0k7NE90sq4cNexSH8ifnw3LsjO7H0ObwJYiIQCL+1vtSwQFsnvtcUhRYtKAap2fDGyyD6fv3gp3
BIDhRh/t7GLpnQ1cOwj88C11I66b4oMX/EXhqvMyd+u3oJ5dIuDCXn31ef8YD4ylAUyHYXA3B+60
Hjv6nr6EH+rTAKEtASJ9jHcN4Z5pbnlcwXHZdUnpb2i/3xbDPhCjA6AgEDuzdNOdbw1QE8Im2mVj
+G2mDgEbC108XBz9iojC2pj3UkGJqztWdqJygWJn58lK6rWp/R+sEJCsjywxW2qEWL/TK3gfcOWs
Q3sEzUuHkVEIt5IoLu8mxnV0OTQQVI9pyBT96BsoGNpFzODTX13pIjrl8q55mBV/eOoN15Tgb7OJ
M96pJsmCtKcRSkrPiJPfNNNkYyvAOM01pxZHl23dJEij0crYb1Ye5/uieyhzNLGjOT6jfkNX0bfv
gUGUpWEDM6d6XNK0IjoXCYVPyQg8Kt5C3hjW4fa6DCM8Rq2gbcOKUXvJoSkQXKB1hzddL0OoPHia
J/Y0sL1yK10yZ6QdXXNyXS2jDMxr7cbykJP0uXswzawC5ZWDDEO9/WDdVXmcrU2XvC5aW2gbyBIW
tfczRFl1DhDosTy3bytFEjLuWMx6tPomxwhPNUl9lmdgybDhwwMgDxdMcZTJexkIEmNSUKYMeoMQ
DTrZ45UnwxPX1k1Rtnil+WObFgbByNIuciACRWCxiNRjWtzGKDtV8xQxWGFp8mUY/BtEkBL70QBR
kpEhJkwH153xaVs5UVy9+NUA1xrmUT6X8TBvMRGQL2nlT84wkCWW9nQKgrTbuJaPtS8Y8Zr19J99
LsPU0wGqSdToTpRXt6MB9346VpHzY0hbdSf2YAV1yZEXVDXmmpJQhdRwfha6/FGMUNNdrGppbeZb
tP7QAkhYKFKb6Lup2HczF3YcBuSkhR7GNW6n5JO+gV3rtwAhzsok+K31ScSJWdwoE3FNRmuSxeVN
BHy3R6jvNPWzmpPgaJCsU/sEtWoZz89DD7qhDYjRnGb70CgHEodJixZ6vkk8fCbjM5yM57SKCWHx
LLWT0ZI6Fea7aYqv+zSULLpIdcqqjRtNH6Gh510SIIzLeueJwvNFRKZBG2vcuT73/zJqNn0LXT3L
w2soAXoj/JcuIJfVbkFA8SXPUQCzf3KPYoB8hLJOouNy8bbIzTyJnQWc6QpeGv7+HhBFFJY/y6x/
qReEh4zwFbr9z7gcFOta+aBHElpaXAM5DsRVXobDuRfdrSapl2aghYMuWkR4UPoQYAT0cXUZxIeL
ZefyicvmN6vRIs9LwuyZvmayjWaqlMumrilOOy66Xh7RFpsKAs8c62aY9BVKy4c8RzUZ2qumHo5Z
Dz/sD09UIChXLk+noCVaNpJxgANZrsmb9mqflE9oDlWHH2kKwNF6DCYQmaLXFeEmpifJmA5vCONP
knMY+YVWOR9dS4/7LEiv84wbj+9Xt9HIbdxPpCeRhDbjscqsQyoECiArHvEBImynX0QceEn9yk1S
U6H8H/bOrLlOpM3Wf+XEuacigSSBW+150GjJZfuGsMoy8zzz6/tJ7P7sT92n6vR9R1QQ7K2yxGYD
mfm+az2LSSxiTtitLfg9/X69ZNYhJ36h8rzHmvL9bulpT8bp0xgQHCrsnERf5TOxHojVcmLEkz2V
whx9m08r6+R6TIRUC0kOsgBeCYNAWkuIajeLDGP74mWXxezziwxHKiIsr8I5hvM4Kqj4teYk+ore
jLJQ48iQaafSm3Vv3SDZYkm17hY60LLcD5HAmA8t6TKltkl/2HyrelmdZ497O5NM4GYz7sm1aL+F
IiFQxFA4oMu2Oa8vWepBozZQrs4j9Q9tY3OD+Oe35Q7LeJA4purJrbee5cN1anDSeq47U7CPiRRg
8QdGmj8lp4LaOTyfhdORhOOjyGOQUhI+ehI4u3xmWvhrYxdMFVsrppS77q4/mVVNOjHrhTSN8kvU
IWgcCnKPo+pzqq/JWUyYENO4uTWKUft+/vVep9rbwVwSblRWfmrpsC4QSbhqT1fp77pHP7o79cXH
Eev9mScnitwh5E7AAakVs9KHqbxuTL1EWBaJ+DcKyGK0c2ozehWx6kLXvXXjJORbmCPg7nZs44s1
GIekoE4dJ2jTbOp5Z9jORdCG59hvqOXZEyqyqvaoNutpvewAN1tuwzWmp/rrBtONv7dC924VC3cx
iWIzVVKG9ZNLa763I6bhTOEKMkg3mth4dsPWZdkyUTbQ4mUaditPB11zX7lY7NUMbakoWPP8a+N7
IjuaIUvYIkLMxnnNdwuCXTlw4RhJVP/Y+P/as2sfkrbLNep0kbef4v4utUGRrpIR1de7LFXVEQrw
gshxRPZy7JTcDHqNmOvVInhF1jMhddz1i1hFz9kyo+ZoG1dtPdrXVD66kSY+U/KqnBhRm8K51LZ5
AVPVUKDEx35YHDysYbJQT/WrY+R2dN7CqhwO/UwAnNZ951XwFPhERq1/Z8xzUCmjox95LcSDfWCP
j5230M5xe+bqQUnhV3Yc7CCPHhk+47oQMhy8KWn5qdV22FVMLbScXPruTxm6HuDPtf7pqkqXRdMd
bIxtq+h4QKi+DWwBwWbBPXhj67WgH9UxI0fPCqRd6AxFNJ68gaKw3b8qa35a5cSWXoW6DvxVLAeA
GNbXUzhQ82xizsVQ9hcMavGpoqywSnAgmkYQPPTVu+rom9bGdcFAuh56VH+aVdac1iMtoTDgrbK6
W7z5IOFSK6GNomXPdbalOUsKGn+kFDOxCuq4/sq5x2Tw47evrzFW/fjbtKrq87qxWo0R/fV6GOx2
U8jl0ejTL1Foa6Oud2gHjemy9NXFFWIum2gxsAXrh4t+r5G4Uly6ENv1E0tXM2XX85AY7adFmt42
mRBE69MTXQvEOD9U3B0KuHJM7R/35nqIwwyvFIwBfTq9LMey8hrM5UumyyNtjapO6VKKfgUl59sw
5cNuVfYHtA83MgpafHsDt4o+rPV+WV+um9UGMPYRviyfmvt65NNs1Hub8AhMJnfkGKMu4dv94Sdw
IHFXNhpgFoHD2J+GPE/PCngPE2H64dX8iREMQKfKs0OVNo9GRgpq9cHuPRsyDwkJBTkBLpzugjXN
dqLWctP5ze0QiwdmEBQjeXJZGayyZoDDCXQUkbeifF3j4OdCPlslZ9XCDV5R17wp/fzJq6xPSac+
q8y7qyvT37KilAfgwKD0HOeaJctyqBIcH0J0Z6cqL61bfXZ6m36HI57wKLU3uYsqZwY5dtPmX0Lf
WgB4Wvkuq0gRJU+USokA7OqlhzqWL/18sWuMbYRPAb4cAYr0d8mYfSnbjOesvO2hS5IPXv5FOb59
GqhVwsajZx3NT1lAdBTzMS8ke4pZ4QkeBCFnngi0XeCWMv2DlwSYqh5NN5h2lUxnBnfEqRkz47jq
IDzMcmdbLIyZpDJR6cZT1ZR/cUcu0BaYlFlxgEhXgE5sE8IRvBb5A92C4jLXjubDFKe5qPvXUjw4
biD/AkmEmQ9YpF+WzFGHPCRfWXwMpUG6gmh2iYk9Uo3ddxO6gFlHw+NUa2tTafj79Wak6Nwfk4RM
tqIRGiVxWJ8iP8wt6246hRZ+RdgrGc+1uTPvzWwx9r5O0p5yV5z+V+u5Kkb/QetpSuZ2f6f1PJXj
1991nj//wU+dpy/+MB3XNSUqLPc3maf6Q9GlMKkqmP6qAf2//6coG63olPYfjlBYdaTt+ZC4JILj
n2JPKf6wles7mLo9T3KZq/+J2NN0fa1d/l3b7NsMWLaybMTElmvbWvT/m6h/Rmc2FG7sYSlK/5w6
zDxN5OxauhC9bkeIIPmIXpD7ymivbbwQ+lU5pFvP1lcjseOdUc+IkqrylkF2uFbelwiVJKmhSZsi
a9JOhir7Tl0yPs6z/21yv3QNindJEn0/D8bRTWOtJV92EyWeCxCmazzM4q4fX4JGpKe8SDGYjGQh
CmE/zm51NdrpPFdkFMUhOcSqMMaDKgL/nI7eB8pEVLg7gpvS/GCFjXcNG1fP/6eTA2hlz8KvgqMi
OwYue2fQL9hgukTbnrrwuTP1Z+QnAkdpbmHy1NbicLlzXHObKCy9QSXtx7pQb67KsJlFw1vMomy3
NM419rvpRAPupZ6WcO9maLlsHLMwBGzjIuV8BBf0eYxt4y6G6zOMIASdMTgEhTm90GHimS9vLdnn
r7avLoBDjmG5aG55IU5mj/ndzkBF5SkW59JKWNN7Z7iAguKGi17HAb1fVyS1GbBKzeoeC10RU+mu
fSqlA5p9e3biS1NRgqP9bN0g8l4IJbKPMjvNHVDs2mwPk3P0IxczDRGPaE7jrcdqVRmZdYU1J0BD
oS9jvLuTQ4/OkZy+qSm+yKZ9mUG97lhrHdosyg9m4Hyri7zftMhqKFgkmNwsTKb+4LIiHlPiBtOH
DkPyuVc2iIDlqc/N+tziOFCzjnbwkkMWuxc72lnWIOhljh4pVQOOICm/23ZxsYOxuxRGc00mA7bu
6O3VR2q34WHxp9tsMui7ZNGrHAGRN5Y4SyYtGLucO+mU+b5w4ukYl28Gh7fpQ5Hu0yk3DiLRZTri
uOIF9OlASd8sAudkwVUfa0HqggvXNbHJyGLqpKUWrU2QgbMZBvdbURJm5Eo6jCIMvpkgSo92Sjcz
Db0Y/zbxXYxJSG0M99EpBmKjsfzdOKFj7j01fKF+zopUdrdpuODgomZJgb/DvlqeULX4F0iZO5oc
XgmDqJzvq7ANH1WCYkOjGxoQMFxgjN5y61TeJ8ewl8vceNtB92tzq3qkeW3fDuU4XBPzu2ym7DYy
iOFyCob7xiCXDDXiTeWiyqAhUly446YtttVLLqv+VPlNse26+M9eVYTjpczOIzdXV1H+ZUxtc8CU
/TmcKbi6Xqa9qSwziFayfCzewgqujVEltE3rgKtu/mx7uQc4zySu0jHux1y63NpUm1lJJJE45Z7Y
9oMkLFwWt7mJQ91TiphLikiqYg5B5YDmlNe55AMHwO3SfoP20zk6He1+N3stmI0faLeArxizkBV9
+qnL6Ka7w104OXQKv8RZzKhKXIwfeU/NyIPLnFnlLPCqgDZdHAz0mvwwbJPiCwL0+DgmIb3n3N7m
lpXtRNk+ZtbyXQZYZNP8EsbDrveJ84Qg/Oap8KRKw6EpXgXbADQcdsS/OG6PHrt7qsoY2V3dorsG
ZI1oAOgpHqFynKdt2bfRoYs/T8pG/0zaYJsPfIGLt5tE9JLz0GZq2ulk91LX3Gm3N201b54alN2k
J5KV7qgpvTNoW3XEahTxCeLivWzxnPeO+muIYA1kZhLuAlUXe6evSHtJe+uEhxU2T4bFSiUPTasN
TVla7RAOojii4JoDIx8VUtdE3itfyzZSUoHoeJNPG1CGnY1oj+gh2HT5p2rR+GLl1JDfAJ6IiW5E
vVxbqxgpnCwLbGjYHei9p1TPn8Jwn6Ma3s6q+aImrh858SnrDp9Pu7h/5si8R9AzBejnhhyYFJgB
teT56qPE3fZx8Vc5+VcRuOkdXA5CZszO2IqBMJWgP8X4i4/lQNFcNvjNi9zCgGg51b433hYfxUA8
ofIvgY9t7fEtdWHmzROhDm1shx8Zc/fdFD8sjR8T1mo222Ser0kCVSIr8lcY9S+GCJDztFszdHAl
hxZxVgbVtamHWAhVwKR+mDXY+AvEO1HWhh/QXz6hZ3L2ywS6z5aaB9rX9n6KBhfXpfthDsB/eiWy
WRf8xT01/eHjbHvBuU86HGKWOyF0p97SVmg8AATmd2A4aLFYqJgk2APYKcDNS7k8BGnTYUurr1jE
uXwcYZNk4s4PqZmjJ4U8SY1huXZYSigVu/7Zkywv0wY18VShqrX8jDi2mmhE6deARC0QYUt1RGJz
MuYw3wofWnjdDs1NEfXNxm+T7jwgkaDOuIDtrOrtoHIL8DShWsHImOBNFW7A7MWbyUkzhvqFupoJ
wBMguUtfDuHgNGx7gTBAwVBHF8h5axbsU85QZndomXn40pMdVXMb99U1V6G8QDRsNqHVXunke1sa
Dsn9SIieCu27pfJxWIAjA8ixVrfCnRUfh4BSHbUqczf5rBAZ2WtMvMVBVhNBvxUdAA951gRvnRF5
oaNRRo+xQK3fokGBMlRfXOjgfk00FxUMmjQNAkCzj8lqN2LyPkyu3KTqTrjBSa8g4R3xDReCN3Y3
kYUgr5LWsflArcgg788mKiwOn6Gno+spl/qg8IJsxmgqjw2NDo/6bOYo8+poAk2UwMRBy4a4utrX
4BWuuYOuMxucU5+WJPeODWt2uCP3bcw0wCf8wKgPYZgZH7yYeB7ReXgLDTx52j1/7dv5MNdhSD7J
LDb1VGM8GDHBRwkYA7B6Sf+BoIKNG1YWKd96wT1koGTDkIZhUCFiDaJuIaihqs99432zuplALRpl
KZWf9d11T7YzHW+qIq6Yil3WDh9WiYPX02KtS/Qq1AMV9U8F0RWl2ybX/iFV2V+SFLhdUoD8tysb
802VHVFNHB3Rz+d1s2S9uXOk/xUmVbsLneGv3/higqLNjkJADLSaukbuLP0xAHahJhPeaxRmGzf2
qXb1aXFJ6D4e8MTja67XbnTqMg7QSQAlSKSPCI15Z3bda8ccHO8EgZLrQVJkIg7PQjVLDRx8WE/m
8DSkREq2L00OhxP57hl7/EuQdrRMdbXD02UZWBLXpKSKsL4KK+9qLYOxT1hnnleRwLpnaWnAuvdr
k0N7tavYP/bm2JzXTfuvvdmyjVMc7pohiC+Rp6EI/pMdiIQGZZCeBp4nRU9V2ynSZAPSP9yVOrCi
Y/66N2X1sB7u6BL7FQE3IAaIyG1dClw39thR6Pn1WoWEUIaB+nPS7QA4rfQEqjAjmUHf9lNMfb1h
LcPYCguXbnFzaDXqS650u3W3lZzeVGQTMdtcb8L80xzMGqoT0IoBB/9M8Z7dzGlh6C21t10xciuf
znN6CnI/tusbpiwfFkWaQWGRpqjVGlyf5Xnd+7WxdWV2lXFIkUMWgRW7LJSrLV2rsXWtxlkLNvpl
M6dvoqL99OuttCIuSPo98yxdAl3PhbOelvVctZZzdSgH7K1nCnnLOXIaeQ4WiQ5hSQpGKSu6rJtW
77Xe91rb8SOMP4xnkk4nEuIf8pYJ+YDHZIc+LdKVX5tVvyIyF8O6v7zkRmXQKouMMyU5rrmY+7NG
8LWqMNaNN+DGFqp9gyFML34Z6+WAWvJoMO84Y3T7ufF+7YGnJH1ksUihN9DIR259XjcuXj8sDxTW
mTjy7OtbmjglUPmk5pMq6rgwpsPDJBfUq8CFnqD3YkHTP1yVTTYGpE1Xg7+T4ULASZ9NHarunAm5
fnoo/Yho9F9b98zZo5exvh668CN9ATwY+ktZv4v1ixpSmn5obz/AmwCjEOgSc41Q2o1NdVi/mXfX
bzvS465acu5+/cD1WWUNKFp74Oab9UKe1lIvqrf2iKdw660nhHH89/NFlxqhN16eiOYfURD/+pTr
ntT1+l/v8dgu9l4TnXI099XQgJ0T9jdKMwN0hUIe3Y6WLStiVxLO41jEHVa2j6xikZ9bDBueNahd
1yX4WsoXo6Dil3gooa1lgTbjdW/aiIKYFhbDOH9q0pQHLDhs5C9YtlMwRVsNm779tZl84HAusI3W
AaEkM3DPC3qNpjxi1iM/PXaehshDTu3f1kZ9h1HvoVGs3YyIgR64UAh08MaA1S9b+VR25Yda7hkx
e9Zi2uqVMnknzWi/+MUtYWt0Mf4yXfOjCE3alwBlEBfFf+biYxJRaMu86hMhNZ/IVSEsz+YWMPME
SHaRHUs5PZIE66Cm2Y9Tfo1Dum65AGqqBvvPvmXliTeGR3vb7nsXQYFYnHQfZr3mozL1cYfnhK75
BbXvLcoU7xhm0Uttzi6kuWQnAIihXo7dkykYX0NBO8dzi4NpWxtznh783HtO7BynexpfvFeDOsFu
zvMjMRTjk9N7zL684dxKeZs1f03Wo7c8VVkW74PIgFmVp9fImV5ZkORAHoBj9XT3LYk/LZSs1j2v
phIBsFsFeBTCxuAbaz4koXNfZA+zl36jorzAksb60mTh17ZnsmLQWgE4ml49ZyKe3B2OTlI9ec0J
ItkBjiopW54iarbsHlKXYmg0kZgr80xDr297eMXM+oZbMX0MXFen9anbmUlG1zTcEiYho22zjZgz
b11CGbyMsQ5K2w1dPuqZQNCWrsy35EPK9GvrDM+t8r4MnIQloqXej4ILUTnENJJrmYunOutqqguQ
uZuFZEbW1EMCfCQZ20cZuJSpFZYxdOzkQsYf+8kmfdd6mQO0naGP9y133poG9H5vw1lCaX4zt/1D
jjs2IndXTpfOTw7c8N/bGG2W3/nRlqJ0ak3OtU6yXeuQf9LD8DRrGASJ43IiRfuUV6RazEfwP+GG
0t8ryvqnxMcjNqXqNpshdUAVvVIAPtqoD7p8vqSyxx2QUnGX018YF++ivHlZGvdDavqffdXDy+E+
Wkr6/0JLZWjGPWRVDsibMFjojLTSm0Oj+k9lmT9xlLghfWAXZuIdCqJaA5llQNF0YIcIdFcaW2DJ
yh3XwlbXp8PxYcokE8d0J47mAAzfHpS7j+nX2HIAuywdF76d/xBPNDbmgG5PANqkbT81MNdugFKe
OsT+EFUQFS1NCG5lSoeLFddkfSzG56ZIfdKvS4aCEzaiN7ds3X3gKRa39fAVGTYPP6NHV+PjuVx4
HOCmRrKSdQ8gbDysDoigyeVESWDsDXiCqjCfW6+gF1VDmYkS8ORWQ/pWA0WQs0bDnLJckw/jpW/b
eevBy5wxbeBO7PBuj4IsFOLr+6T4ntVOvBlU9QndRLWpBh/+sPnWzX67jcrhrmKKdbOIAJpU5sMJ
IbJpEw41apNopqP7NKcRKca5zkodDjaV8Buo8P5RwGqlV2eck7E2rsIKr5F2hIejSB4qWJj0n+1D
67hPfkTSTzkQ++7aSJIzbGfJrL4zswh3dg9hk3vUtUKTQvpHgIyPrIuXqynjK30RZtaq/273PqG2
NQWJxv46OdTol0Z8RuhId3aRlx6TPXHyBpgt4v/QzcmscQFY4rfwwpGsNa1iL25i27sFaH8zEZFy
Ixfy/9Ba3fgJv7sShXHjBsULbquHtqAam6f2cBCdNIFxoasLUZ72AYXAubi2pD2e0IRfy148+QkQ
EGEXt4Bq883iGuquy5x7cAQofQxETbHmkxJHOqRDeMojygJdDmg68L4n5PntWIY46OxiUqxctCA4
nAkmqj61VKyvPNa28cS3STDNd8oe874hA8dGN3AUQYAvse7PhV/jJMVrZwcMn3nzFlFFuanH715C
tqkBBUTg/qH99YhZIN0CAqdrmIsrULB7WWffGGKuLQ8yYiZK5hzdp37w3hjSh4090STzHXk2c3FK
km+po+bduPTjVSEtmvB4Wz3kQ6v1WqpX+6QlzDJjSONGapFBoV6rdLhgCgadsqQRnsmPLj3/wRz6
mO4WTxlmtVpZOlo8BgnGrhfjFXq3s61mRGwAzHkexE9N6uR3qkAVqUCGb1DduRv+kpnhm2dhjRio
AmciR3s7SJiCt2UwbYB6fMFCS3bx0AOSyp2jWN4aPPQw6P09WpDxxjY7B3cGEvBumGk4YaLBGYwI
MvpciprYVKQFhC1Ew1jc2wvOiMDBQxLmMebIKRS05CdSFOx7HNCE19QkKaQWOXWCwI7BUk9tgp4P
x2eCgOpo2/V4NZT3GvnOrcEqbKskmSiFfC7SheZckroUS3mghf3wEAz4f5rqOMZBQpjUdDeHgwTi
b3+L6cmi4p6v0h4dbdbu99EZ11GznVoyFnlKQL0l7sXMiNhbyhD15S7vWnmh4L0J8f5JB9U1lz7c
exsNpOOSYW6nz2V/2wI/1k4wkiEB6WHSRuWPl5TO/kIFDnRoAYEpDowYN/RhMhdxpkxGrJjwoUxA
d93GjXqMsfoCzSRmXf6ZUt/GPME1tW5cJE51WgRHs6ieJQ+2cTu6c6nl7lS8KA5VCGZ21IIBHms+
NpKeKgu/51NQXYJRioMbWATK9yu6YToadnbLMLdJo96/w4yLanYqPiTDa9xdAqt2dh1TohsXuPkm
sO0XbZx2K7RduHe/+gEqT3oRzXHOhs+LOb0yb9qZYfZFpKSyIVx5DIhgsgfmLU38aGccT+uO36aI
WNBwuho5gYvIbJkfy6+OM1fnriB6KHROi2B5BWbjrZfuU1kDzerwCzp28lpZ8nWh4rGtOgJ4J8lS
s+eq8zzj1oJrsIN8X2+mHqgv34mG+oHjx/QMn7BH05dFhP+ESD5nE/njAte9rpGW1jnuS3vXmSAy
VAnQIktq8j51KWnMPzamVe56t0V529knZYOYz5weHBwWr0jJe9eM6l3uJajaYa5u27is7rss3Yu0
KRgYESi7Q8YMpUnra6T8m1QQxkxBhRBpMkSHodgKIsarLtj6fI95RYxwr9DnVsL/OlZIyOms14QK
WNj9ucUhZumCeW/OVxckJFISIufK51zLzmstQI+0NL1bVel4n7vz+lpo0bqldR8fMy1yb36o2rWy
Zn39axNrITxgdBBGhXuetEg+0nL5UgvnZ/0bDMEfiNc1G/DCSgvtG/2HCrT39ESmPRMe/oJ+69dm
0LL9QAv4VzlPsqr6By3wF8ltgt7f08L/SlsAfiHvitUhUGizQBJjG3BXB8GqP+npOpxHveEArnhP
i8P6vlCfE21GiLUtYRWleNqqsMzA3MawbM40rFFMdHRG1pcukrQNaTTIxLX/IdZFjkjUxDVr+UlY
xwnkbsQC2EShY+nyCAgaVBNapfFrk3UC5xzRhj+0Jqu8ChPLk9llzNTi7NkZrWbvaCPHutHJJucF
yWMSKzQi2viRaGHQqg5a9369V4rxoRslbTMXJa0mvJ7DYMYzocgq+PH615tFE5EekplHWBl8tXgZ
G61ZQtXQozqqIkb3gGZR44B6oK/7U9tUF55FSi5teydLHAv7brkzEv6dMtAPVto2s+5J/XLd0/9H
bXndkSAcuW214aaLHjxtwHFWL46tbTlCG3QS1UgIOHiNVrFXpfeGpA4REVKxayE9Bqm2KoFD0Xy2
FEIE75HcxP+m90x8czeiVxQ4i/7NtO2J9Bz0b542G8lgME9p/bq+WN+WXdEhx2+hcRTivG6Q1//c
e/eSCW+7Sys7RIHPURl4TblktwCw27PQXqh1s75NHFlwmsrHvl3wUbFMwAedJXfmD1uVPtj1iIG7
UrlT6MBWkKXUDielN+vLdaPqLtnWzVNaMRIj60TbhmdT//3fDkK/JFvQxd6vj2P9ycyFgJyDO1zb
yQLvWeIu87XNrNeGMye5KfGf5dqItmhLWhw16iZB4e5ou5rQxjVPe+swsi3a0pZrc5sxUM2G23M1
LYwBEw64dMpemQOBqsYaN2uTHKbVNwfXXIl7DsZGsSGSqd4s2lqntMluwW1H8bS8MM1nLaGteIM2
5Znanmfj08PO/NRNhQPwmF/X4OX7Duma9eZh0S4/C7sfRd9Gu/8abIAldkBDK0DV4OEQ1F7BGdMg
nVKu3ME9h9pPiLD7g2HAXqy11/B/RSP/X6IRfwUo/r8BYUzEsW9+Lf5dOfLjX/0nIcz7w0Mf4vvS
/qH1APr1n5Aw+YeQnsV/vinMH/ywn+oR2/6D1DVL+ITLWBokhnblp3rE4hf60hPoTVDFCts3/0fq
EcHf/108ApDMJh5ZIm9xTOk678F4MVGqfRmbDXhApP9x1PoHEsef64XW+uyhz7BIdi6i1D/MDQuG
KdcTAhhgNFpFVC+3UWrtZ/LkqCtQ8TCdGZbw7dT1zmMT5C9mkmGeHclwwv9Ah5IEsY5YEOQmeIvQ
MZ5yE72t7A51X6I/tprPmSSXBH3BsKHlQvZBQz2r+dO7B+6VgjLG/wn1+6YqP2WKJOAisUmKAIyQ
DIa/oVEMDydwoXnBOJ0WYh2qvMVzQAHEA2EJTsKnxM1B1PlXnWR3VLJ5bupWwyP5rKBGmKNKzE3S
tHDwkKxWM7kwC6N/67jDTn1YHTPC/HZuj5upMqia5tRoKIJ9rXJ+QVPNjKhzvp+18Gae6uliagNS
ea7gIt03M4AbsxT0mGxjFw/jkeycb2QjRmZTbX3XQG+aKFCSpYWGUD+P8jhRm9G04aTBDfalava5
iTW1iC1KYQbZtb0KWIy6LaHf8sucOvbxNxnUTzjg78xQTaV7d4FIqSzpcJVwzREb+O/qomT2mqEc
Kmwptv9MU3UA/8Ym8/B5O4p5YIjABM1Gfy8wIrMI4AkYuz9P5t8fi//fHArCOltKpFOu+Z5qZxmm
mEJW3afRQGsdV8VnRhbZHClpPoRW/mL4xVsss386A+/0Vdwi0rUt0/VMz/HJYnp3Bhbmn0sbqezE
cvoqaoqhXNgB5akoaSj3Ws0BkEy8TcaFCkZT4/JuaVAicznzMdSpLpePf38erHcAyfWIUB4LU3HD
ekIgSftd8ZUIq0VG2WYnGXEikoLkxhbnGb607gB8iAjgHvy2kpmOySKnuMgWSj8pEypccBNSsk04
+m/DhKdVKQDLPlEx66/S4SWTbVmbNkg+/P1B2/qgfpOprQftSFN5aHehcHrvmIQhd0Bc5AkHDaJ7
j8Xj2CXevOsGwyWcVplbSJkxXf36s8JTvyHQlIC2QCi6OKLcNda3WkEzR3KN0d8oiccMkBXUL1lg
7+hVQANh4W+l/iark9eu1G4uqyXONUAXPBnzK22Qu9rRJ8KKCeaZun3gIMlwIuvJ8mogLZn//A+f
WF8Y7z4xYhk+qWsLX6Ie/PevaSJ0NcpTgTwNJSpEAXnToAg/hONL5C3W1fY90uShArCYSciSX8SG
ITy4yRaFz3Ck4FyBkmuGIUecQQFONM4+7m1KN4iVrMl/HmqiV5LgDkEH+S4VDwG/6qttkQVf/crs
b5y+TsHSEPVQOP3XupyWY0NAMNUELOABaOlQ7uQQ/NP9wuD07mMDGcYOIgWUcBeF479/7MxsXTx9
xPN2jf9c+v3IKV/umyB7RbuEVvl7QQWpsExjN7UzSdZYg3ekIrbhsvdbJpyTunRtqAjJwB74D1/J
f3dspulYFt1aRJmWBmf+ppVsahDvXaMSNLdH0aQuMPfyU+nBx6lb9YzIC80FwRDrcIB+jRReoEtF
CGLKznpa/cPO6PRt3ltfWiyhcplBLYbqkcuSCiEBqPi4mTmaS/PdkcK7KaznxacDTnCl5zzUodkc
DWsUoD0aslCJL26TQW6NMKa2X+XnOIm/xDJQt3//sc3/+ghzhIaL+qZSvquE/vlvHzsNkzEOVQW9
WiEaY1nzINuFxEDVoUtcKI3W9lZCCB07++IHvFjgyGpJ8xMZ1bgyUU7c/MMhvRtXJNUT6LdMfZjK
OKbQAtnfD0nCcDSHyCfUghTDG5qe94L6waHJixOmcXmKMHocw0FcLN9ztiRm3MXuSNhtbv7Tkejb
8LfbdD0SULBcDp4rqFW9u16TvFNGY3CbdjHAJ/mtjSbjlGMY2MfJOMIApd07R+F5QfUJA3ILTqc6
dnmFjHWkZWJ37kvmWcEu6he1dyy4LRS2/v5s2e+Arj+O0VZoiRn5eJros/nbF9irrG1UOfEowXTg
U5uhhgMcyi8/GpbXfrGhlIciv7jI9Y5V9IqJC53saIk7J87vmFB+Yw0Iuqqi2uonHyZTbURD+lTi
5Q+WkYWwHqEClb7UKYn5gMbCeOn7qMYSbrWoMpntQd/cGm71j2f/3bCgP5npe4zppkJCLd7fkZrq
Gtc4WU9Czij48IjS1pgvsecBm2+R/IAQ4jbqMoRiKPvLDBFPYM/52UFnj5OKukeBCDkx/uGecd7N
NvSBWdrlqrA2Mxf33l2gQ6iGEsd2fBoT/+B2M1z7pMRtZszPjqA/PYEl2MTp8uQFtoZlIsWL2O5l
gw+tz5mE0spp3MLZtlNgnBw0aWVluyccnuZxydr9QryLIk30Xgx5vaeUCckz9kwc/OpIv7R/tidh
3vRLYnwtSUh37AFz30yqXCoR+uEohLPTX0fqAWPp5I89Neb9jKn3piuJ4gKaSaukHJtr5HXfgoGK
a9r3d4WVmvfFwPfYpdSQq+4rgofbCadMAe2/i7Kjr1HnfugfgCnAgixxYwc6KiXgQB7//rJ2/5uH
AHxMlkcuKyTgaO8ex0xXg5HehnGUTD+OIxqTrEZ2vSx88Az944MN/jDwqc97wVDsa2x0+yWvq70y
KTCaoXVom8xGOzXBZ5L21onyhL4s2J6hhDtXFm+Eu9V7JcM/A9BSR+5nD+YVvQAAzfJm9Mf45HWE
T4KB8fe1qO7p+svPVfDsBtuWldOV8hGhY4v/KQkjhbbWorNQBMFphuRxXlrJtANZQUaFlrmTfj5M
FwQe1J3H72PrUqYdSUILJWUhJXzsYbTgLe7lr0CR7hd0AEjNWC/YCMDC1g+PXWpjfTaibhMGTXS0
iRchiJPOKLEk2zHzvzihYT0WSIk54u4GEM5+McrkLJcJ5KDj/wOq3Hw3XnITeILrn+hY+JJKvf+C
hF90OHc4S5QxkOwW7T2xZOJYTT0UBASNidNBEsBqV3tg6Sl7PCsC2VAUl4+RY9q7zLXIhSsBLqWo
gIu27XZ/fwmtT+d/f3p7gnGc+YblsX2/KIgNiKKB0ZLhoOfC9Th8yIMQtZRgbPc8bchDgkH7bT8G
5bJHEpdRxyy/zDHTZBeDKnL6EKGkO+uU1/Cfzp/9X8YWT7iuZ7F0cHx4fO8u8NlrnVYSZgKpxJKH
OEZkGvbjf/B1JsttI9G2/SJEAEi0U5JgT4nqJU8QamwkEn3ffP1doF+8qluDOyhFWaJpigQyT56z
99q/UoCS2F5LAgrGYTppVjud8iwWa1vts1mZq7+bnqyizf/9dom/J/r/vGFC6C6TQo5SvLT/VKUp
UGSzR4ewH6FxMkZoksdsXPp83gFGrfbOj7atjPMz9gy5y8rffmqWn6KAQTPoq0KI+rvzllJVZvuB
efPJKn5TznSn0B0AsYeQamUsrgxDx2CQlQcaOOS+RmqHOZQI3h4ESodcrQe41TP1vdYu8mpEFuWB
j/KixuanKAt1cVRR7psWXaxZcJ9HPZNz3smtjMihmP0en2EdQ8eV8jzaFTT/okYEraiCbd85CuVe
ieXuj9LndfZkzROQ960zkgONBL7qaInR31d5dOpSnkr5RbO1LabfSo8efWcGyibZ/DMmnCsTwO6x
VCEhzsU87mTf/OHjbtaV6sXWnLwfuohoeVL0/D1hDy2RVmhsZ/JUyFgwM88+QckkPUVa6tn0Pniz
4dvmw2OoW+HWHVDrkAqJ4Z8DNJucZ5ydsqWlmQIxQf26ZQxvHfy83sToZM2NZ5b1iQ31Fw3A+UFA
3LQIcQvsGWxFNkgbrRudi2hSZPMU6YdraOMpZvy2GpaRMcemnF679ZFBVqbWw+Pgu5sSUMNlHr3x
lHmIyip2X3RjDjsW4i8U9yGsnDp03mdzl8BIqGUPVTwz/0xzYj52qfp05wm6uztphFmRp4zBhD0E
v5szCGvzziJ4lxmafzGUDWW5De/SGbtbm/eYa8eBT9Lrt6avzD2um3JTY8AOStcfAobUwExnTV5L
M4NfYiFZNC1jx+nG3LUmd/Wcd9phthTza+wz6A7c1whaMlbJ/K4ZRg2fB5EglT42DBSdD68FBaKi
vLjNIWFbed/kdZdb3CPJmR5QRtGbkgOtxvqZYzOytQ4yno59gU5u4W1D5JpkGhftwamHH2AM3S7S
HGPt2SUBMPkUbRoGXjQvLpbdgGJ3m5MYE0R40/BiEWi0oqiKNg6pk31lLIgKwwh6cwl6Lp2T5eMf
iIeGpnDj7kyrvugqlRcof2iSVMIgLNc2htEm5Ks5nIvLbNw7sfVgin7xDozUqR2A4LnoCGIfCSVN
wyxC/VARwn7LknbPblroD3plnGTPsbE1g79Fd52HW+V3yMYMrFOeQ385yY0dRxzzUKCV2YQ1FF9t
pvNWw+Px3A70Mvhd5qcJQUBW+hYauRvgt07WSe/HV+I57RUoa0Yi3mvRV/FDDdEH/S4z4rDQ+4tv
TMYretdpJc0XU4vGV7NBYGA1aCgwGIcbQtbM1dhH5rZwml0SRuG5g5nolJ6zTQU4g2R86vPJuVAD
lSoL975mzztntO5RKEcXPfvu9QF/iEVM65j40QX7twlZwsdh6XpL0z5dNbhs11jZ6XWKGXeEjCqI
5RZalnFXCRndmdO3kxmbqaqMS9LPGlmKBTxLC/2FpnKbqIIi4zBoRLt47p+tzNzLQqlzPxK9pGts
5b4u920D7z139HNvjJcQv2hg4t950MYO2Di/eFFnREb3Xh1YqhtfvRJecajml8Qwz9SPCM9BHt17
Ji8uieLwDR33qzbrkLA037jMHlFWUu9RYMU2FItZvC76CKZ4sj/1glMuu2EskfNxW23Lxs7PDkRB
BNWJ9ZabkbMR4ONOkxmJdaE1+gfZuQtyy7kCzrV2HN15nzz6E4bVkM7rNIFhEK9jjN53MYh+k2OH
5c1o9TVNn8c6MvwnR7NodUyK9Fhb/QLNH+2o1FpKyTsAwAGFBkd/kJxWzdJTIZxPU4PWRPg76+ka
cGr8MWF4bStbdAfREO4YzwiUyPB86BMkIJ4LKoBjNicccCSYeIxNPpHTDMraduVzNoz1vV4UZH3G
Iuc8LspdMlzc8J6PMj2gwP4C1QJwTTfKQ9qxDvVaL+5ok7wbFDKZ3TbHQcbykuXpCcz4bk6rB1ty
Dxa10DbCt0fW+qZf16ppkPOO3TrudqIePvPCem0HeLQJesYN4ulqW1pMURMF09Ge7m7POjauWuuA
l4kiGupA94TcWsYva6xZqwabcVKq78wJbWmf6yXMZhNkSGZtWmEuWs4M8b1/TC0uaL0nawf3Awxs
eZqVqmGXeMXKI91tNkJjx+TxCWW72qaRwNrj1852WpIg5sJ5JCfGuJe0w92OERpTivSIe4I0D1Fj
WfQLHRB038CrHAJtSCm/HZ8ZmAOJNmbAZtN0DQvLh45dTZehqF9SzD8h0qb3tPtsM5o3nFiwAXiw
SWXeraCDzfsYkeaQ2c6aHlS9Zb0YEBcuAUY5We21fc4dR50HxHuUa4MJtwF3dpFIdjU2QQJ6xZP8
QxlpnDR/CmAW1gelkaiXZ9656fe5IVyCs4gb4Io9AKl4n33XOEvg8Og5CFtsqwAjzbwV8IvXpV+0
HCO7du/nyan0nn3J6cGfYFdoDWKymO1W1x1AyXDXliModIiyJ/su6+qTDiLNiRGDhtIkEmMqxd5o
tAiRh2uQqum9JKP/43Yyv/iWPM4ZTa5OlR343QhDQjid5gH7nYZAAyovMEUFRbypSWB2ovEeA52/
84GrZP2fpkXzRtj6Y2rVEmcZMxREc9UmRQVXun1yrBvbXGUjgGtXzQcr9YudywyHlCdShL2sSEgO
gCjlq/rVi4dfkNbGzEFoFzu0iAkj80L7KVkGHqzjB+4CD9I7laFdhy/lgB0KoZfr7hvBY83IMs7Y
/j0vhpFKm5FbrmHTJW1qcRcx1pmBZBOQkLSfxEwfR3biccruNfrfK05+tJ3qbcEgcwulwaELzYCk
cV6jYWZ23qCoMebwwa3wAWcLDKclHR0KHZ74Mdp2bXknYHMxFCXuoTastbLsJ0rqjRk7w7lDZBfF
JNIRqdDRhoFdGoR591ViHkafSF+8ER+RC1cQ6vbes5LnmtbICtXkezdY/qpnGzgMaLFXPf4KSmJy
8poJSaYWUraZyakGk7vJZneXxDPCJCKsWd5yH0Y7ZkymAkixTD1Gqh3oI2KwnjS98m2AcM9+msSb
MmVrBtTyPMzvZtdmQRIhVbNE0a+ICUDZ6mZtMFTTTzmIkfat84PD45UkQlzGYxMGoaa2mkc5EXbt
dkoKRMj6RyzFtkoa4MR1s1OxzfoewvofZEH6x3jW/RFwz6C9W0QCxM70ydmeULwKv0jDcTsdDx60
uJVMkiVp0MRLhQ9GcoCjrMArQtne91qxiWT5ZTji5DoZoVRscjRg5KXPadkpZ4cOnETpSmZBrXwk
g0B3iWiOZ8RguHvvEbj7c+muNex8rpthIIEkgXghsRGAhdeBHL22b9VaQYvfJLMhV8S4wmlR8l7g
T8D4PWHiGDk4ddI9p0szyC/NT8xkl2oiea5NClyq6beZEysWnScHMWY+YWMxdPLAqdzuWjTlbNc1
+KnwC737o+NmT6VT752+fGnpN2DBpMkB6Qa4R35XJ1gZ8kzf+xELH/5Y2FNQ9ji1q++kJR4Hbdo8
dy+yLeIVvURjScjmaKL5BwdS2OZXU2T5Q+b5e8lSsHGSgqVv6QbqqFR3dSmfyhpNwBTa9YURILdE
NWqbaa5/URyxZfc2MQPSf3Fina3TyHfdYsO5GXD6hXTj5SiH4yynVFn+ePvB7SG3P/79sjh84hsl
p7/97xD2QevZn7fHEanLPnZ7oM/4kP+98cGWJ5sqPV5WodPtp38faPg6ssZRP//947/+qeWvDYkH
ramSIfI7rWfNGdSurDI+iv/9zGZbmmSoL//I/3vaqSEnPCXw5p+X/K/X9PdB/3oWmCNP+azSbWH2
EHBvL0O3Y51CXmHI/v+/wn9e37+e8j+P+c8b99+35u/zLE8bdfmL39CMmqJLZHNct1o9O9hN098z
Fd73CnXA4I6fPmYGatVuBznOWpeehAJVu91u6unszzqUcZsV7aZlhb7aD1fhUeCrbHjPJGrLJP7s
kxyDAm3QprShkLbb2kowhLTydWhHh0u98wK9xesJ9KUNjLF/i2CEXNws3VQ6GT9NK3O2NgxMcUYG
QA60cWWI/qrPSU1ppWVkyshj45X5uVi4noAYHC/LriTmjI6XBLngCMYBRAaeDI0VUXp/GulHj0r/
qgebM3ASe/u8RngV+ta49Q5zTn2ujUsgSvqQjBIQeb82dNiETlysK7p9G0HQ+wYx8iW11XCAMg76
cNBPgLIe6mmZQ4RFs/bGcyvlqoxTHePv7K7BUXCU8lpgcm69k5bzHHKtXPRpXEPrLAKsaHLnadcO
J9CG3xrMKg6foYQE64t9ZGt4qYOaE9s6KqwQFaDrMu3iTcMhznSzwz1ppddUf4ppdW/q2f320KUi
dPbXogH+5wwHh0tn5Zo/KTWbibbcaeWwNeyyCpSLRR3R2AXhBLE1gLZ3Y97VFxoT1D09SuRMu8vG
yr/XvEOVDRf6Gp+60e8KvcNL7o2wczkHyQFHj9u+KBF6Z+ln27jm3RP+9AGi52ozTdrVinCfljDS
fiDBklKxDkLQ5PRok4dSoGoCL+Dux3C6WikLqpVGJ2mChnPquyG300MeDsyxxJvZQw7EXS+PFdgd
Xi3tdKGac82J+t5D3xlVpJSG8ZkcniWhFKLgWHgVMUXWeIxQ7o7zpPi7OK9YQLdxOYZrMekvyJIx
/c0kBM0Z4F44mzCk0NUl6bQy6D2ExoB/oi7JbZnqAyTHi5BMMic/37j4GQEisQeioOxXng6j/VYv
wmHvESAbsDzMItzYcwRo34h/khFfVoYVC5Ci3I3TQJJG63h3UiRrHBeczdVCMCAYG4FYeeVXay4Z
04ScufKdpsirit3fTYrARQsHruW4Q/ln292+kypIIfaVvrkJNXiuSGAPRjyecgg8G6+K1JM7/lh6
ox/4S8RRjRkBI11BRobzq++r4VS7X2p+quc53Vczxv9YNJeJEIs+rglNwPdimfOnbVFJ5vFwT6TI
cxJZP0yRrBqymHSnQ2JDBpUtLzJLw33vetpaWjC4ygi5lx/aYp3Pfhmw2b2PXc6lL2KPmtkJ6RpV
90Jh1qVzBOkgSc7YRKCFLgpB22UjrtG1TVUNGb4wCCv4AnTtrXMjEBkihtpM8i0GxTezaTKA9TSS
GNM9N03ysIwHpm4Y2bWdeCvi5jlporNNDJbAsUKX51rP6FpkFhFOLHK0wBM8KV0f2yCO+vs6bUAF
mnibPL00yFomK6RzWTSsCGQ8+S6rhXhHMG7WBaJs341EnlrXgP0v5h9dAXPOpiezHHbxny4EMT6O
zrHv/CZwXOMPF+CwHmA+MYCxXg132IbU+buwtbKg04hE9oXZYYSZ9qEwuQCRosC7W+eCBj/HZLmq
YCMyUEohWH1RY4xtBAIttY6zk2rIrH1U75xfIhNfZK4A63bTa2pjYEziV18Xq9LETkrSj9rFyrgU
7rjrZ/NoWj5dVKs/2FP8rMVavWamGG3cCiqFp1nZriZPkVyDAskvMqV5kyuzWGuZcAMcMM+KtoWo
1J9M8x68VudCC61xjQcliB+brKqghDXcI1P6kCXZZbJNPWBYIFzjh8w3kgPb9pxF1Zs/ZUTOk1gX
dAOBunhv8F8pMngHeuA+LMtgnMvt4IIdc4uZegaWd23RTDDawAGQi+SrKa4o1qKLpt/FunoFI8Z0
QgyfIbIJ0GMoWKduYnQ9R68qsX6b1QTVc2k9wec+qpySoklN91G0knimtT4OmHIrV5wb7gBZa1+N
Yn0Y3Hetzjmw1GZx6VtMaLb9CoEZnO6vSdcr6AgEsuLtOkSNdtWrGM+RoR/nJKQ1h5oT6TSzM/Bc
3U7LvVcZjaDy9OzDodCrWt3EQeJSwoe0y4bRecY3vDdC4awa7tAE7B0fzqK8LgCigBtfdxlz0kKN
ezJBNg54NQ704ae0lvRBgcWmSwsIBvYvzGoKwnPC6MPd0RR97402PiW++dsZeSycRlxmHBLjELxQ
qRCFLop1L+bKxKExkdqYVysEeeU+M/HDct7w4knfDl2TbxFytthP13Moiw1lfoX9BDp8Mp2HcB4W
4CROtKp9NB16GpWVPjdEBjsayElWT46qcUeLvT6kCuZNLZcjXtOYx7Zon0ufc73XJSMOLLsPhNPr
u9ii4merOuoNrjEVY6AnEYdEktzdaHqfwmWJ/oTufECo4u4oRViWBybbcwN/OWqJItRThx4hHarB
gqbuF2ycOnYuuCn7IuoPJS4FC8M+C6dD+PomTxDi2Un8EtLIXIzfHvbV8Yo2/Tknj+jQiJigdJ1u
Hsv3AGdVq9CDu5GApgntsF8IC45PQkdGHmBCsGC/3KS6H8L1wesZqmzHvJVsbTzylhftEyUz3lhi
NjtDo6aBchRA4se4Ar8T6yQEbbSCOWO6cxX9zuPU2uB98wJllnFAT+iRhCJv1xnltHHHpxk++Q99
8bSCu4PMAlAoA9q3KIneOgumOvw8iiOjOmkjY/S8PEAtpwaqSSsJ/fk+bVl1EIqfuIl+7CLymIvA
M5xy7JiVMO+0IZNBGGG+wF/5Hhnx1jtGc2aRMsXT4bX4lTVg5s2iXEwp6q5ynUOtIvTSDDC3jQvh
yAFJ4imy10izBB9UwNfMdPfkm+oyyczfT/r0OIY71HMQarA7Ogr4BNMCNolfJqjlVRbE5cTbY3Tl
qtAYCbU+fm/Rleu0tF4rf3iciua1koyzK+m8dSUEZW2+76xQoF9qL7qkJLGy9mJZ/kmPxFVrcGDU
A26lVt473P54vpw7Zfdo2+0FKrT0O5vmLexwMhaYfa3RAuI7sjVWC3kUgRA21pEosAbRGp72/mhE
52Jsn5kTkKit+Rm53upxNq5tjevJMlA8VS2hJNYEvF7xcmCh7mdIU+gDraAfcca4/ryU4tVdqJfy
YmfDY2cAIMbSMlZM3g3tfmz9p1u8wS3ugNYtTek8Br+gSropf7/Z9YzXa8RBplswWErHYZVpWskW
W4qXyGRG1UWaBn1UmUxkBhA3cwFTwCrAZvoc5vcOOIZi9vXj7YsbQY+2JKXTYnq4fXGIS9tIF2Ow
3elI4pcvDXQHd9bJ4slxLhfd4lcV4YoMOPM4pMT9tC1w8HaB0g7OSxtL5gRaOn+gzg0S0bl7I/EB
JI81CjRRnP9BCvzjmGe7gjJLQ2h9+x6+JXusFHkWC0N4cfzHy/9hmWCIagxRuysM+2AtPIAbPARb
Br/hP38WHYGgU4TNPMpc0Z3sToWrvmwFnR9QtTdvfw7mFI3H0AKsaL3ojaivMKAlNKkyPNz+zVxI
IAT//PMx3bcmC/29WkwttKwVgMZ8hjI3k9uwgFebDwbN9VEuP789aBxRvI2mhrJAhCzQbaN5AJFw
Dzk55HC4DKvIhdecGiCkyZPFgWDRjaj7aVppErqkiIGVVzDy85iLkWxAwpBuGF3ThXQA+KE8JlC3
j/MdeZvwS6yQX2cmKyIuAW77cP93tIP2f3+4nN/5IBkUjl+zJ0pmYHYCkrUVcDLajN+EYffDX8LB
cghVbBWE8FkMgRbKyA06kuFOQe17B0kUDWqJh4IqjtC1qMDTs3xJtAbJDOPydl8Dz83ayTzGEIdX
g+aZH4k9twcvTvZoue2jm0SflVNpgci5fts2294g2bcv9LM3RudSKg8QZ6YUAJRamNm3H97+74bQ
rr2SSQrmadTYDD2lNrGJL701SEGvTVoyyqmwVC8dHFNC0eleCkdMtNLaD/a4D1bA7xzzpAPtTvap
TeFpIhdIsOlCrI8Kvj33w0PqnZJQf7VSkmHpa9Dl1V9nzrUrJKtXcxRvhmm8AoJpyCzq137mPIZx
v53mkZAQsztQE/8uIurmX5HdvVcZ41CR8tTEady72vCAAvO16QEFhdoLcTJ0ovBX9/gnZ+JBgPN8
uZb1ifjyYawxxvslPn80S7DP8pNGk3/tDbTMTVPA/G4XspRYjP0No76MkpFVCcaLO50TCeDz9q1/
vjT0oxg6AKnIp3Z1+37qVtUOLvPx9rP/PDROF4bz7SlvP9a71g3q0Xr7z+N6v0dff/vm7XFzAyJL
r6xLkQDcQY6b76NJEHeQ638qe7hgdafV7sfvIUO8TU23KSsn7cWlAiAEwQcYVYNP004Z8U2nGnh7
4KT6BeOzs2Yu+KA13n2IzQaRBSERFcTcIeIDyTBNxn34aIllEmZr2yjxOcPqrG6CHzUeo40+rhgb
t6X7xC1n6H+6nrCxclzH+TgEdlFfDBaPs+MerYEQBi/Bfef36lFkBZ6XieImLxJ1dEZ1GhvMrbbk
tqqX3h2YG+YYZftFDkm9K5B8VmaGPagw91pRPXPsX1I7qp1tWyx3rb410ShvyJSfA6czngxVjXur
iyi6Q/ZijxpjYrveCedO1P4eGllzHed0VzU65sLQPNS2dDcEidQ75Y17yZGFUhHFtURkvqMTyVm/
Nf647sg9Cv24IVEUnoZ6L8cl9teaAyzr62l40w2wFVj8SAxP2y1xn99N6l1cp3loq/TqtNEPMTD6
SZfaJorOJVs5MQzmjqwv+wChej3oFL9Ts2ttrz9wnH3Jamxtc8GgziC8pmi818oU0XaJcgZZ695x
d7zEvkRvYEQEugmP5AX5pZrhndWeX7E4WMLkLCHls+WPV9dG5MS8fyYnb52RY7Rth3LbF1iSpTuT
qOf6v7UfzlnDWXnOs+EQ64YI1d3gnXjGcQJtGD/YWmtTuXYi909ZANRs5ktIvrLPpO3IHDPzNXTB
dbjEOD5ZS/CQbRo7I3sTjvUNLI9QLvqCALjIMl200LAvVqPL6xFhvGipIBR3DJG6ntTiuM6utHqp
cjmcg6ccNBN8OEl841xsbQ3CgGb1a0uPr5owfrlCXoeovyrEAAR/dSugBVAYwqhGNFbRuobbp+mB
Zi0nzaBKnNNUOvezYHiVoCQx7Y5zsjk+RwZDYGyIP6AdTboL2gmOIMKk7gLc/MPC/bqSYrgmhftQ
O/QqWvtRH/o3Mpzfcykvrj3uFT17W5X+QiL+5bnoz+a+XAmN24KAzHOR5598+rCbrOjBSeU3tRZe
+VwezIlEVBtVeeH8OE1x7hwS2A3rd8dIngX6c0wRtDX2wOyku855Vq8NjMVr7AFnN5u+MqhHJULz
EiGBX9fkjrbGVTQ/aGC+epJFzee2axTtHRbKuSq+J93h3Ze/RzAkzJPsYR2NChaH+CDAilaAycyi
gY3nm+ATYoVYgFygmtz2qRLuCoH7B9dlHCjgbVymAn+6/tp6jtwodML04fVttTwPepGaoj4iH3VM
TgIci4GHnKnqwrHUAC0S+LxCq7PIAMk0dGCQ6kTWMGRHWW/OZ+EKhvS88KTRy41uDc+qaktIGzmj
/uokO1BKqZ4z+n+LvSRZwltx92c0+/rQP9VQkZKaDGXNJntCVDsjh8hKBvc4oiE3ckLsB2O8E71D
F4xMhKlLdn1dnZ2RwQaH63sZmdiI78vFNmRVL2BcN05kn9uJ3hUp2OvatDH5hfKg484G2h3RWrO+
B8hbSEAqCOcG2d1RR+2rd89eox6HZlhVdF6xs65UR/JErtH6xcnDasUFqAwKWH6xvVZ7e+7SRSd8
WAAvndA+Q9975B2eqETY2/vrBMRoykp4j86mk0SpdO19l4THIrL3BLtwYCCaNhteaTAJV/+D+Dnv
fCYEbvJYFNMTNMG3coCE4RvpsY+zc50yANH4eHob/aNBA8uIvxGGJKl4EAkWFbf1vwwykNZxTyyU
HMS2iXUUNXZPtnFMjoIoULk2SEk+I7R08B7CX/Og94HB60i5K6V2BbaHi3xGUMO8shNftCbAc2JR
ssLyu23HN4u+jiob0pSn3wBEIKc6IbMr195pbfMqY+eFqQVNtI4OMhnev9sCs2VveA96HO266iPU
QT9wyrrTM+2ijPnbIzBmjBiFMilEEBeELTBJYL+vxNXhrvDL7yWMqaf2Y+Opq23vhca2obG/nnyO
p1bzzjDJWg/KK/dYFbB59T26NsDk2DomsLX9D5EpBWqeGaCTDu5RZjroYJ1mef5Hpy3K5to/RDW8
4BE1wYRBn2Py89x8azG2I2LouVra9mT0IRcRgv5tmj1lcC0pYhG1FTIl9qCnBM76zyly4wtRFW9R
DjbGaXT/PqKbumKW/GUwFNjjfiKEIiuyg2QtsTQGEQgTso2G020za7yfKjRm1KC0QGdTnIuZPqvu
ksRLTAkhkcjo9TI8Rp59542O9VRNT6JPUOoVyCsM1Hh22CrmFE7Ab4nuZ2kvda7zHVLUnKoZzhCc
Qw1EMZSKjsR2wUEsAPYkQTyTzhMCdNgUDudLXdcNxs/Nn8QY9qmP7CmG3YS+yCw3LlrG1Vwjrcq7
jMC61rO2o1dWa9vwn0MvLZ9aBZM2tZqeFDwvhsPZ0YBuYUrl9vRQMc87+1brnp24Mrd4S3D2VnZx
NjJ/iXg1L76ZfkW9O5/JPm0PIzOxwXerc7d88Yq4DUaDjxfvnnM0F9/JNKanAjjyTi/n/BQLDohJ
snSWUEse65RAkMWGOaWZsad/du8o1HO3L143U8xmm6yy/V1iu9MxbgSaINr6kQO/Y8KTfTFAcyBH
aOiPsZXc3b4YE8o9zUdpDmvUY3DvrPxhcSUi+lwZLSzmNEQr4ow4C1Um9z2qX7MqrPPIZrguw64G
hz1O8CQa/YlatX9yD6XU5ydvSb5Odds8OV2BJ7pl+tUTp/PcGmO2xRVBlaiUufMUl1zU2tqDKF6i
rnCvtz84kTFtjWWGX2gFDCd7sLgNkBRYJorupGnmOzlL9lWHaqaE4ARKirfHMXPrLPv8d2O18U6Y
tXNOZ5xVRh3vHSZ0BOQ181qXiH/cUNz57ohsrgs1MtyxRaR0gtcW+RPBPJjtDlI0PVc1EwLQ1wRl
+hrD9azl2XoGwyTsBc2k03Np/bvR2w2inJ54lo2p2v3Epn6fqMrYWP2SSQ8Cc+0MDs+5C+PYOEcT
W1xjJogZTa3kQyb/gTkJRwY5H4h/0clGFQfNx2IkKSfI8lGnbuzZsJw9CKHHdhbAbmJjKxefJSY6
hhizdhlruwM4Su3udCjvkMe0G24zgCRtuNeIouYirSYEo0FbsTPFDX9Z6NHW4S3blQ6NeK2kr9g0
LYS0HvUF4gFMlEAQYwSVjWioFfGWp9a16NXBoPFHBaU1uJdeMfWzyi2G3q7Er054JnlinPwG0eHP
YwMNLE9hd4+mA/aDSwSq9CIVWYlzW9+Xs3WemyyH+lx/JL32Q56dhZYUtme0yFsKQHFNxhuBXoej
a5icUvhXDKZDUB8jK8zcfVnTdDf3+VNByCIzzzFckTXmbSQ1nCjYNnNMLbGrBTZBa4GXTeQy9daf
JBzqfUs3D4nTeOeq8LT8N4PyPit3WIeVX71JRGKMNWU9pCcvNJ/LKZ7uvUHj9Mn6L0pvBbzoQ0uL
x6LRVuPCsh5FgsJrIhAlpkyxmJ1t4pil2iosc4MAaq1N8AqttrM2vRd9pYr0CV/ANomnYr6o+DvN
bf/AOZ8GqgMccK6ncgcVlniPEEux5tiXJK84EddYsiOfJlidHGm8AuEQipyMkBmPHerMyJw3XDLq
2kbDexVSfsiu2+cRB7Z5UGdfgSDoMwtSS7dYpv0Rw/Gwcoy22EeJiKhmWrkXIydrlenYIbNoa1ZD
eBROyl0J7OlRGCY06Z8w8SU1OIprEAT0NJW8dnavHUJm0m0ECoFBPz4laZwaNXqgmUDMJKQVBxk9
wuUa14NO0BoGZVidptbYVjkbxjR6B9mV9UHHfKVAPQVOP5Mlnl4loeyAxIlCYd4Rn3O71FbJ6N6z
H77oY/nBLaQfpIbWE+ySf3CNaIW4U7s3zeLVZAq1c7r2K1eK3FU7fkRVvLhNxvOkrIvTxR6nYOqL
Jh9e66RezQ45ARMzj9GhOeuQSS8BOa0dxYRknn9VZJzRVrTPjY59gLQClPod9zdT5BArpTpyfcX0
8sqrXc/rseow/7gl7vPcOnQzUproIS/hSbmdffJKbW0jWmYqYb+lKCKEDRKZviyG7tz6MmZD2+aJ
Rw+diUQQQ+gK/fbrZo2/vWPg1/sgie+JT2/CBlvo/FICpFpoQ6Xnnhre2k1eF82mgCa+So0yglqq
2SjMcX+iEKEPTJPCs9S58e2HnjAHwnBqbPmL2U8fWvsEfRdnjD12K6Ji5r2Nov+utB5vj4IZg0LT
x9MKpgCxd04N0ssGBZSsfD70MOYwjRDB9Hbu4Pg7bBhUBcq7g8dTgMACu2zl6uISmdRVJDKXpG3D
hQ+nS+E3QNZZzSRs+Js1E6TvVzRlz5z1mZnNkqSD8JQYCcUmbpoi+ZJDBHrPoRnczEaQ2PFXbiFi
RdIC43fx2hu9tR0GBrh5hoQp5A4g749z59zmOxmwOkjQ56AEMIBj0kSmp1mg7dJfohyweSMbDYoJ
yGLIgBOiJ9NB9yOlGbfmhPmsLJ4yFTAao4qUdcE7ji7qmGG0gtXoP3cOmlmgN1Y18k8nWI3pmeyt
sr92goorbfjrZALCbqvLoPFDeFrLI92EA+1tSU1sgEeRFX6oPnyOWsjrQIxK5Gucdsnb3UCK+SP6
3ifsFb5TPzOhSTBQ11hD0FmtZyRGWmX+sJ4uFrbkavwPe+exHDnapedbUWiPFrxRjP4FTHpm0rsN
gqxiwXuPq9cDsLpZf033xGivIAMBDySAz53zmpJYnDwgZY8QJaCsCpnTECjEIBduFPenSFPeDDRk
6VXX5yKkR422rhvI1PMh+WPgjJQF7SIMKi9J1m4rPpKJuzIb4X7E0NAp4+ml7RiL6SVZHyHiZaul
6IVTTMdIAGXWIPLNkyEZGeMZSucOUyTcbEF4EODcGoALlSxdVJ3C97U9mStjnwa488TXvax9C0uG
DqXFIWv4rlbABLHrSF9yzPvnEPV/RyoEAaZmDh0aEAry88lZji+qpORbvRyzY4xp4K6GQNB07bjJ
Qga5pkx33kwH4UEP2/EwSOquEsXz3GA0V1dde1WQc8/Ime6NJB/3Sx9YT4fqOlWoNKNJxe95UK97
upHiKNcQ/lJPUOT+OmmXDM/skmvL3WEY413e6S9NUKfHdSL03SvKwAGG8GjCp0V0wlpWXFwCgVdL
DEKO+Ww8hYMAfFab5KtpFKOdP8MEpx69Jdneb2dZvC01vAqpS7Sj0vlHwCj0h8bGLRni7yqzerVS
SXaqRroJOz7RdhK8QaeRXD4qcVF0CDv1WTBIJsbt8vwIrx1QBlQM1T/MKkFQfuVptPYkeyx0zxnN
ji2Knz3DydbcobBjbQny6zZYBBJ3FdaWg1jvpwTG0wq7lToE6CQZdYSOt0fHoLctugnDMlKTaznw
UDeCuUjqj4IY7Asxeo57kKCJAZuB/uMNIlxnYwyglM1uDbunyQzQpnXEtzQI54KeDBAHOk2pntyp
rZYDw/mAYWe6OraztIYjfC+wQ9wb/gtFXXnVoD+2pVkzDKK7FIDuyZvqsaZn7FQjddBaERFeweXW
Uiy7bGiO/RSXiFR5n/NlNNoZjP2j6NJWlH6DvAS5ezq3lV2NEYNb/KQyg6w/kTUsx7JLJiJZguZt
tRNRiaCnCF4EJ/otWWD6exa1cdf0T5IA4dqnW6aiC0NXn5RxW2L1UB9gvYC27WlU1+ek68/CADZN
leDMyzCG1hsu53G2A3pb4hA8zHQEXbqutPVooEiIL0ck0THN7UjWydLHNIUjfq9UEFhHY2wAWMIc
fDqtWCgDGkNVpKOsRqIGPTGPiRlQYcnIo1JpQJdu+45eD0mHsCRnamANQxoPxbRDbeCWTAFvm/Q9
w7NlAdIC9pYEV54W2rnZ3wVS+zjxWcFRQknl5yco1iS9YzjfgdrdS26fUGMlE/Vjvqnz6pxYE+2j
uY+k8BkWfePmA0Q0VCHolrBT0RrbKdMY+vo1Zu2J+CFCYCdaZrp4kVL3nrN5ok7WhytC15NjIAfj
RCA/tQCQCfiAxl7C3o4J1UXKbhnHn4UAgqAhAZhb6qu+2fSAIsDsUz83EwO+hN0xqjBJWVKLGXL8
bjXT1RpSh0ai2LgNQqVAHLbQ4wk1SR2VuqXKXbRr/HJRuUiyawxWryIqGVvI3lupq6AR82tKEX/G
XCXXP+8yvwldjfC5LSzv8bNO7IaDICXDxhridxTdQ6dSIMukEpZrvXJMYwAUiIg56UhpN6cLY5Lw
XJGFQlSvm576PqxgixTBJjWC6SmDcygO5hLO6D4iAjq7CgOKa5yNP8bxLrAK+ZVABYjnfJ5PkYqF
jabgNhBAVncFAlSFKKaHoir2kSZ3WI/3+6xn8GdJqnzV08fJ0hmcdTH5W0u3KCc+Cik58E2w/XzO
JZIHdmXgXxEgSYtrbkV+N3/XcgkBj8WnYflCaqn71lrTgyznV2gKnIcCORC/7mMgkf5erNU9sW8G
OZ1EWo84M6bEsa2JFZUUvURxqQlGK6GZpVJRUkGhSFHi1MB8nfEoMFJ4zrqaPC31IeUE1IHhIab3
Hhr+fZFUN/msPrdT+B2XqV045NRqsYZxtak5gGZ6XqlxV9G9VgYihEq0RPZTurvqUoiqkQs1BYG9
WVuokJgnBzjyQPXl8y7pdsC7bRHlI/gmUiPj4xG5qbFbG2yfsa0oHyHNIUkdaKkbk/Do4mN/lGvz
vRTNfaJasAPlPQa70LPa8hvuIXyzfFxip92PJnlyFdlH382tDMW8iip6AgQ85zS+Zs+nrZJIofGL
33XI1HYwW7ul7GKPO28ybmcUzPuxpbqrRdzaBaE9dyJ9xW7pTqCitlEr2MpmcfFLCoOYw5ZuCHVr
gXouwOHZ651jV4hOjT5dKlO463pVIB0P/Y1eRDlbZ3nhBiMLBwLSgL7ZWlRyIVyr0ThXCZ//KkS1
FpcgtuzFYUgAO01skfcbQELouhh3xJJqyQccD2HjUV9WUx5Gu68VF2IJtQP8Whez3qqQ8IyZ1LNQ
pTwF1aipwET/R6TOOVay6lmcgFrRdTXdtAcqBGSo9ivepErGdLpSB7/DrIlrLfs2VHDII9kFrhvO
OtwpDVF2ZIWS1EVXMKKWKD2NTphjjGAqiJ/LhENygWyJTmVbdnwUJpymVK95eRltWJel73KmHOrE
hD626GThybNLDSKKfrAA7HR+9mzFEyrnR81EnypcxvaZMF/hKvJNKxmp+Bntc0gIGqMSa5sKou7R
83nsLd8TagZ3fP1oMkMZWKm5Zoutd77YuFjIZ/oIaVcNQ/EspYtgmJaLd6hOcgdChjAod5WMAjHw
Np1WvF7CFdi2CgwFlmaTj6OAkz5voWgI3lzBPktgbeTVa8Gb8+LEemgg1kiRcBM1CChFmUXWVMVt
DNyd49cIskpoTLqIY9+pQ/fYLqMsNJePbY+neYRB3cYUSZeHw3UMt9tN5+h9kCn0uIluOwuZfT2h
W1vB4oCAVO8CIP5gLGcgJbNFyHj5HodVH6noVe72x1p3w6Uj0CCBYB+LXd/mE/1GXtmoKHf4ssVn
Y1I/0uwdGbPxmTSoOBknWHQA8VMwvTCZ9wo2YYdKqhPYzyoOm0ZcOsAakktM7MFJ45IgjG4gXZRZ
5MAL8450jpMPoexyCsy2F1Ai7DuJErRXUUYfrPEh6abQxUMCEM6E8VQrtkhtG/rgAunxxEHyr4SZ
Gks2pntTARNF4Yet0ZNaqax51zfNtcQ9HmMDINuk1Xs1GqpNPV0aIl4zuCWcNB9xv6n3JbQccDj6
tg9gDc4lehpoRkj4rEM1tepNq3S0sQEdIMgNhWOG+bwZq/Ya2SNILVOS3koKyJuC6hsiTQ+oT+7i
q4YRvKMQxMsFMb8eGS3ezgA4O/Akn5I+/+vb+L+Dj+L6k7ne/Os/WP6Gs10dBWH72+K/7ouM//9Y
jvlrn38/4l9X0TfGusWP9r/ca/tRnN+yj+b3nf7tzFz95925b+3bvy14q67gTfdRT7cfDSP/9S74
Hcue/92N/+Pjv6NOqKDKhlLNP6sTPrRv4a+Wlj8P+ClMKInWH6ImmhQTlMBRAETe5KcwoSShTIgS
i6WB90WyQEUU4k9bS/kPUSLXbCJWoaMmpKJM9lOYUDH+IMAuKqImLZpXkqz9vwgTypr5m3QCgisY
W4oKWm/obFi68pssD52JKCwmqly0Poj1r+7Ihoba7C+zurHYBvcRWrWfs7/voKZbBbhxt0FmHynu
wpivo1Az7Qb+3zY3OgeMkPXYF9qw6Qh1B9Miug++OTTIIdSdeaprYUBXVTU9QZp/jAVS1TmEHcZH
E3SZMYk3RS1AaVThfeljgNJ/LSOLYQR0NocOTEf8EgrzcyjFBnTsATy7Csk0GcatnHUVDaylOmiH
Ndu0wmAtIz2Fl9mAu9z6S8zMyovLOitQccx366yazWl/NOdicHu/XeLGJSnfdVO0+BZ9PopfTrNu
+uUprXutK1Go21IVS9suDntsIhf0kpRUev/8aZGMc+cGbZZ7bdmwrlonyWI1JC7GOn+3Tl3RXOuW
dEVCrbOqsGBR1iPX5fXwr8V13ddl8vXAdfk/zf7XV19P9HXeICq1/RTV4x7YGlgtE1uhda5fFte5
rw1NgpDx1+I6B++HePc6+3XI12nWQ9ZFIDkhzF6cj/9uZwRWZhz7lov+csbPtevhWmBwnXU2Mux+
riCtLjf72z19XW8912+XWheRT2CkIKvYi/31e8pxcbZfl0PflAGp9mAHp8WOPV+n0QI1G9SYr3Od
TReXKBLHyEnUxXZd9bljvmz42uXzHOvenzstm78Wf9mcNCFX61Swbp+z616/nW5d/OfN6yV+ucug
xVs7tCKU/KwUdHW8EOYYMv68w2qlohHyRVSCGAfN7EJNw6D1507r7usiGhPxYbhdD11XfJ1p1lsO
WpdxXgCP99dk3TFfOXVfx5iLuHqXEemoQ+GioGJ6IORKz5rA9Z+znZ/Xh0xCXXvdPubQSlDvQa1G
IAWvSaACGIyrLp2u3k3Um0zTtL2UZ1iyml1zIDV+MiZcyIxWmHZYBjgkEenTm4tO0+estNhxaTxN
wpaLc/3n7Lo2bI2jipzRdl1aJ+uB635fi7+ccl25bl53/DpuXYfqIt3rOA83VTAD9uyz4r2fqtCd
/fo4r8LR2ILaugZ2xU/bV6T5yk9vNWV1kkfGHNiovqyVMghDBVLczgrkHKxoPKg4Du1y+nDJVJ1n
tbpHkgnX+NWbzMrG7KBrpzprpv2nE97yu9e5r8lqTZbrSukW9L5tYXkec42jCxHTmIodlpQaVynt
hMTYrq6UbRAO48EPmKTwIjbRLN1H2biozQeNeEAE5B4bnZsm8junXHTD24jAOT0suL7LYlZXttry
K+S+Iz0/JphMyUOb2ch7kQzpY9AGi89dKeP7ZiBKuA2sbtNitbCXukeEvt4Us5M2WRNUxyjvyqPV
1IljQT1wYUH5G5wS7vzUJL5K+rAiR36ADt8ctEWQfJ1rzBq3KphBylJHm8S6PU2H00bo9qdFXFOa
4G5X862vlVEvXhT0aDZf4FPQr3C5lwL1NaknAaeHTD1Dk8P+bS1NISxkSBl7y0gncu66KB6E4FKJ
rUCMTsdJo1xAw1PWABMNyM7CMiA70V3LVo/4xfLSlGXy9fl9rUOQhZFMr2LQaIhHAYzxFqsclNgn
lPe1GrNRHA/+XF7nKrkbuZhVTzusl10BEOohKY3lDSslFV4O7Stal0OTTWPl81YGBum5arQqREGY
hZOYzzYeUvhpijNUuM/Ztlr81BhszwRwhlo94FENsLVEpjTAOYreMQT2QjI/J1W3VwfQ0QzZzAMJ
E/PQKLPqRma++IMscN9xVhoshDaI+YWjp1CQUfxk1BrtpOmmwUnsTsQ2Idw3d+OrGW5BlaHwABh5
fkx3wo8iBMqNmLEjknbvnOQ7UcfkOuq3ZfCMN0c5urWIEdaz900pzxWMjGYnhyRWGH3Ljmf0kSc3
ngaJazJ2uQlx+xyI1xJ4NvU7BJg+W04d1/ASHXJG6ei2j0OIYDk5nrdMORGMzNMDmkGduUsXnJIb
W65ePIfTPps/ZBlPJ1JR4QFmhxbse+gaJExMYAlOD9d0UB90dadqqFsc++DJ+NDL/aQ9aJgIdV5N
bD4m3v4YKtsqPfkwONA5mI5qcsrDKyQqSnFn1ijte/DNiaDOsz13rVtiDMTjlMHeU+Go3FZ0RUKy
s/bgvckSCD/GcsFG5fbQPdejK80eZ/TLS5jZpKQhdwjdaTJv83Q7dE8oQZCUvi7b7zrk7YN5NODz
l8RMtlp0iIkfLlx9Mo/4vZhARPGiAgZ/yzCoUx1fPAf9QTd3UOt8c6e8DXDi82ILjr9MYFKesmaP
Q1EhnkO4QgzWeb7KfaQ8oraSgcPaYqaNFLdY2O0POXXE5/rRFA6juFN+wJ2U6K9dpKsluZLik+np
oQd8rGCoj4fAIxBYyxsuQeRKDxBVoeF6QesQ9mUwnbT7Sd+PyrZEe5vwSf2BSe2cHoPiilS1FO0K
f4NLkinDaqQfSTXZkZ9ETeCmIJ2iow2+Bd1RG9dJd4yjQz9TLhQM7ZADSH4UwaPaXDGsn49kgXje
McoPwTbmt8Ev+gFcExUi6jCBz3QMD9CpA4U0r6OSwCiP2g/KrKp9D2ePoHSF0FV7kH4U9U2e7AHG
KeLywHhOAlEzHyRyBuGTxAYiIF6WOSicwB3lZO0rBrYawOFxU+SbqYVJhCAYZjhQuLD1dQYVFO9R
RFdvdMVTeauRHVTvLbD7JOVCt9lnLRYUkAChyB3T2Rtqug4npLYIAbsljjCNDYIB/qQ3vo4P4FLi
nWR5qXbTynvgaHbfnzRUGuLNCEEQSA4Y1XTXtfthxnnLlj7iVxS+dXxSh2YLhGSQb4fsZOgb8V4W
XFV4QT4mMi7RM3FsBT0jWC86PXAne7GUQ0NRCLaZdL0kwMTodl7S6FCyKbU1wjlIswShK6kblYzt
RJyRbNNRRlUSIXPJBjbAvDQ5eKl1MCSFU1y/t9kWPiq6C/ediU8LiZUdQQpIMvr3Bcf3YLaO5iln
4O6g7KFNoRjjw6zwvZKE6gupZuIa8UT6d1PCwKqd4lkA3kDFCUJVd0WMJ8lfC1siC1bq8szPfMzG
lXVWjviv7YoGOd0Ngg1orOB0R3bSJg4CFpE7iQTAHF4PR9qwsaQoj92zpjxX3c5IvXbX3crfEX6G
286tGegjgnxJzXO9SP3gabk1s5MMyx1pSCd4KJ8aCNIEUq1jehQ7zxdRErjL8b4GHEpVLA2nHvcp
QjHvXXSeLQKKe+Et5XVV0HLBODfRmWxVjWdi7EQP+VN2hS3KRb0XvHa+DaPNbNhy9aool9B3OyCP
ZILw2xLBAFZbJb2ScPdRr2r/GAD1Kx+mAnafZwhHK70h9AMuKbtZhMfUnSDaYEundNdeW09AYqxv
xaNxTNUdEHSvvgPfUqr74AYlTxVOgjc+WfDnp61IWhFbatPOKMtIfz2LCuQagA3A6q1dA3gAcR7M
jkPIjxAqbCzewlMp3GuC08336nyYppuBQWnzZi0GXjQMSJvbisZLRpPC1mKcD50JLkNxd9+F99N8
QMzYbgGfxIcu9Qx9m3d3QfxjmF56iAKMJ3HbeMoaJIzaKzm49CGGiCyIG2LdYrpNzVuw/2m1S0D0
j7uemgV9PdGNKix+TpJwbJItTwinr9q0K/QwEYA17RTjJyKiRI2Zh+ry3XzjLi/hc6QeOXtyZEAT
wofsQYrZ4T3GUNvhtgBzJ7sYv+DeCl40Z5ztKqT+sMp7lwy72Ib1NuncexGLRwdoniPY8Qbb7tr9
hoxz+QT/T79OPOJnAFY38wZX3uN0reME/urvkC4pNMfw+NIMDzFY8XtJdfAY3CNqJN6RoYg97hyv
PFAkT+MCH99hVR48qNfm93KHosTVR/3UCTY0ntYGtlL7sIocgS+WBcETHFJTt6iXO/6ONL4d2aEj
2eFGu/1mf5Bx+9ZsdHcP8VS+Vs75Tr6eqBToADxAZKDE5E/xk0iOP7PrJ+22h7Vv2OhIjaXn3+sl
nuFemBLOJiC6afq93rrJVilc/9pH6kh+wCHTjLdtA57a0aDsGeQUHSKSdKEKzH03oPn3KV9cuCP6
X7yCzLtEiCtAAt8GzS3DpcLO/dkJ6s3kRQewTw6UMVkjUrvp8/N8UAz0vd13y4Ylu4sx2ZE30tNe
7dzhFZ6Fcpq8YIcoanMWvomP5AiRamneEOr0skNxo+2yG/EhOCRXxI9ha0E/8eMzUL3ioYB2YWfb
6MZ8QZGJbdJTlnhV4czvBnftIU4a47lZ7AuHkVZo0m1zWAf11Y1uiNGTDgSarT2JlDDCRIyeHqR7
GBn9nfzYnBGb2PTX2glCEXn9I+LPLh/7hvg7BEMssU8Qnc/9db33t6+AGefTfKrOMDMrJ9gBIjtZ
oXdF8UbjLiEZdALmB0oSTlxvbxbRnCm/Y4/CRgf5PJ+0TfiCMTmOF29whw/+4bV5w0T8PLqkY80t
vY+TfMhP4NXmDUkmB6iZh92GDSrEjq98BzS+m7vFVbqxNrIDMGyvI0xwn5zLe+E5uh3d7i2+h1Zw
b9iwfx4HD41hu0S1xm5fgieCy5pr3Sv4CBhUAS5TjDcI3m9oNZ6oyfh0eMLqot1NLcsXC9mGOny4
nm/rkwlidJ+chZ3mGiftHgCu6zv51rrOnWhjwPeysc4Mr3QsJ18w2HJGG+49SH0sCW39RVB2RJpp
XF4yftU22NIp2YOXtZvH+L49DT+Ss7ntT9VbSq+HyNez+OM5O0e3yD79CF/y79lO5Eks/KKjduyu
LJSQoPTd5XfdVS47m+5VfIhu8GDVqVvshkIV2ffiR+6yI5yu6YEk8WjfW+/da4sJspccq5tsZ76p
D/XLdKYipIJU3+qX+Bsg7nNM9v0uOSZH+QH/1OvqRn3ACdThoW7lK6YONqFc4L1MHGqfTePkuLHa
2snY6U5xCJ+Xj26HMFe+VG/dgm61q1eV2SvyLKwc7exG2uUXmsRD9cG3Wjykub2fj/GmecBGjzqm
fQISXVzROiUf63ffPsWXECodrQulyEXWk/eFmDN+skij+g4KLaVoY0VLeY4+2tltn9hGYcIvUpeO
JmMUHo1qcxgxfx1oLm3G+/we3wm+A4Hbh5HebyTRVqetJkLcpJgI7+IV9bLuaJtxv8Dazvm1fgh2
437khUzn8Xv9UjECtRWkpez8fqBL/i3A69VBxPwyb6RNsCtokcDlNLUtPg7Kc7IV98E+2o8ebXGP
C50HH/xKuUJ+yTNus4+Jrh1eo9Z39NCqwM5wSoSZlDyZBrmsTXgz3eLwd5lP3XSTXNVHuhTamFBW
xJfCsbx+519/RDcDj3qEwYQFnjvQVT7El+hmfhrXCnCtJXx6tzREOEM9FB+ASalURFt7J1PPPxIf
EIMjmsH34UqnInhs97k77jFyMN/aS3Ww3vH2JXk23FqJY74xV7+Ez9qpv+jjctfziTR4cwultKsd
3ju46ifxob7gOZfM2+xm6R+8Su/VK7eIzGkEAfujn07zEw1i/z7zGsHU5EtlTMVGF2G4IvPiTh7i
6LU9HSbvvd/Rw2OseaucTRdGHHUFStVefaEupZl8nbOrYdo2D+mFKi+9DFc812SHlIInHDsUOy7y
ARydTRfIkV7FPZQo/WR55p6Cjw80eC+vcvPdSHWjb62LuBXPxQ4dd+0+eKo3CMURr4LVSeENdu94
FXraFoNx9Idv9BO4Fxq8+MJ9j+jzUUnijrNhNPZE3j54N77PL+3gaN+lF+1i0najv3DOn8qjvm+P
IUSxW7JhAxoasUeTJl/THSQOw0f7MO4Uqud6j4qdKxylO3ML3GE7c+bttelqt/Qphg9z+fXBoT8W
W5x0PqB1g7XYIezrSLt4E99FN8mNdsw3w+2mxm36iRwppRU8nfwA1qy5ocz6j8QWeYHqhxLBDvbE
x+ltekPE4B4O/bk95dSCxjfrEt4bdxLKKM689w/6FlH+G9EDa/Xyjqz+7Ug+P94ou+VPH5EHsiNS
rI/yW3qNG0WMrBvyMmTG0UV4FtOdgl84XSgH8b1nM7yipREfG/9kthv6xQf9kHjR1iK8u2e8cBNv
pDPdTL5a+QGsMF7GAfCrPdy0A7LCixLJRja92fgQJ7AvwQ04e94iPqXGfXtvWW5w0PmOakpscWs9
cRPvwZYOfoy36yqUlfR0rHR5wX4hYmuvYTdhCURC2/g5+VzX+LZiygC0luTBSoVe56QlRLXOfUaj
TKnbICV2wyiEqJO6hJPXyRqJ+lpc54JpMIEyKuqnINp6P8DTD10ILWMwpLtkmMd9GECR8tFBBM65
cNywEh/oC/YYqwuv/YKcmPsNKRWv6uUIqYQigATOM+L2canYSegmgasNLjIx+W2dBgyAlwlDF10U
9H1QYfBUL6G8da5plHo3K4Mrj8T6GxSjFlfZJa9QQxH/nE1Wh8RwoLpMmwKwtI4oEQDo2HwIzBrg
T6AQIcnz22LGs8ZGvKY9YNHaHWAbXNcqscFIJ+KAInd3GKF+HsJQWjB9ybvU6kRfUDeMQ3rU5RiQ
oBrHpVOOxk+S4iWu0w1a7pioFhkBEb6dgzAHUnx+GW0hQ57lxVQQOviFQO2uXmCK6NlknhIocCGL
p7E3DKdLJqh21pJLMZb0yDrbjTohjQj93GwN6a6B3jWuu84Za7JuqKojCu0Z4oGEv9fJymgHTvtz
cV1XCl20q0NM1/MJea8O2dZDW2n1oV8m6+I6EUsCVz0mAgwUiIOuk1IA7+qts7rv37Qo7GzWuOxn
rFaeocTJVcR0CHVhF5XoJoqg9dCsJDI8/TWnYR77uW7d8Nviut96WCKUJDayfHpFq59Ad/ORiM2H
iMYJuVUqAHhcxDtpZ1qpOEqtLB+s+pyi1UGdTJDyMFliDX4AOeW4mM+Zvx+6AEJ/p1ATIc5JxIiv
By/e6nMuMa0j6muJG8/jNZopCDr5FVHGrOqM/igp3aWDCrfpBb3Cs6SsDhVRdWKk+iMS+h2qZMvS
usESTQB7i0DDLyvX4z6X11kwBVZulEdlJsaqUeHLNUFklBWJHzeaFpIbW+fX1eskJ1d5SJfJ1+LX
VsQ+ibj26Xbd7Wv951mUrgY5/7VJH/IbszPaDQADtOPFSELwT9RgrJEFRSl6Sogy9LY/qjqPlzLo
F3zbUHllz5LGlyLVIH1bMEz+2rbOBSV7mTMyLvZ6gAJbSPTWTeukkgVemtrAfSjKHnGw5azrQUSv
29mR1jTics7RSNnz81Rfaz+X1wPWQ9eTIvq/qFz8dSe/3MS68uvwr2M+T/91+c8Tj1oAJLLu4b4u
RfDfzzgYde0MNTHtr9N87ff7nf2y/Nt5Prd8XbrSknSLSjuZ5+W5raf8nF0P/OXXfc6uR/pfz/iX
K/1y6s8faHWMM/WUqO3XPf/jM1mvbDTRny/vlyt//c7ffsx62v90B1+XmF/nVn0gTffSLPkMwD7Z
ASz1z8lv635bXPf7bR05AOJav51GWpNWX7uvc1/7rKcoKp0R2Nc+X5v/bt3vl1lP8dtpP/dBTOa2
Jd+26ZbfZ6652AAvd5QLoK0sKc1uaW/Xrb8tGmuGk/o5/9zRXLOo6+6fs+v+BbEmbLe67d+dYt1j
nXyd5vMqX3fzj8f9dmP/eJp1v68rref7WjcuWbAVUPP/sUf3U/nxf/7n23dkLqAGtjWs7F+hRLIq
KziZ/DP26BJGxd8c8KcpqviHJiEAitkT1l/4kIAi+ok9MlX8Ug2ZrfQLZBFK2Rf2SPoDpzBZtxTJ
APrEYV/YI/MPZDpQxECBQpcMCW/BP4FX/wYg+wKU/Wp5qf6GPFIxI5JMWdMM+M2SrJq/OT/5JOF7
hK40+mWpa5gqZjvWSPwSrGaWBdr7Iocdm+9mL92iIy46qaUmbt+Yz5Vl5psV79kOge/V6AFWwYRn
AtstBfRiYvbXaZFBtxxGaPWGMZN3qxAer29KSS/ssqfjKQ2ZjA4cfHslq7wgCq39HJ+xG0Z7D3M9
MM0vSUISz8hNIlT3ZJXSCVIUcILAmRF9kxqMDn55ez8f0a+PRP6bRyKLPHOeiqzo+vJafvUfszoT
hORAOzoLhrULZKxqglQ4p2U0bWHabPVFBiFsSh+FQeUsBuFOnpNXAQNLN4YnU0/80rZkANxZOb8m
OKGeAyYaOK+cFPrGXERKA0t/xpu53P/X9y7x+n5z4TEVRTMlRDZ10TB1VfnN8gaZdkYmXVTtcZF4
zipfcUolu8lGXSSmhWb6NOOJNTzlsOKcqQTmXhmk4tXafCpigfR0HZDjCpA7GIYUw7xC9vRhIqmT
eAjOSDZSAsgvRTPhkve+LA1XkUk6QXx0iiAc6SSlRyXNGXrG81aS55tIYiyXC/VHphEGLH1o7ikB
hLIYj/BpnlAMvUoGlaTgaD7LffBglK1Kv1raizMiD72+l5I4OurmdRAWUBfLDoq9lTzMp7T35x0e
1vtM8C3SzDPAtMbrVah/0GRdOPNLLvu9DmdIBnr/baK+r0ySSxyHisrFFKTaQ86alIjeW7befpfD
EAQrIBIz9lFjTIPGC5HPSVX9qRpG9msqsJ/wa3ThsaxaAmCy8K3tEsEOjRaJDHSRDZlclNgTaWrR
MbChNp2qga+FYQvhG9HYT6p+j8Eb2hdjBtGFkwhFUBGKUm/ULP+GGEbMGK/fGjG67NYkvSXT/diT
AklG9c0M9xIWCjj1tteRZh5VEcNGspa+jeLgMUEUPkjjF8QpPbQCsY2osabAoQY0cdZcwa1QNmII
QlCbZeAL+RuJPWAVGk4F84z7cF8/g4/lXQ6kUKoOEb6qkCHowcCpw2NmgejK2hzJ+FhHNDI1lYsM
dgCaE8LgC/W76m4S4c5UsDJMa3qkMbHpWZLhI48HnIPffVDfWkj2up1VXJPyN0HPiEW1A+FSEcOz
uZhvAjNHBb+cXrL+oQZX46RV/lhO6mvdNu9Giiax2j0b5miSbcm/N3F0I4dkkUDwXmrGmTzH/kmv
ypdZA6UIL7g1MAqahdkLTJDsqn9EJxTinKg+I5LgjYV8VYlLJg/GfjT5uZ3UhHlLLE6MUgJpMEPv
KgpzIh42IVJCUC6EWNr2lwkvnFBuT2FRb1v0Nc1x2DdJ/c2QccfsD52VPTSwzL1AHN8ESfOqDsU7
JfbmmtdiDkxmFKAYS6JfVtnmZLyGkwF4I0S4CwEtG9tFRxXVJzMx7tOEnIIwn2IECMgWx5kbxlBA
cxWxn2y69FFxG+vNWyE3L+gfbNUg3WiUJMJjhHRJx+cNlwNNTV5p1yzCgYlFhnRR0jTAyBs5mqEF
QzojfW9M84fPvdQpYSxVeUNno3TklgrdQEOmGS3gFhpMtZHBeIg5GnqgFXmTunoYGZJVfYBQkvbN
1/gBufqmTkO9NaTE9XP/1ozLq9gSChj0ZEsEbXF58JCxhawmw7cLfB08dtZvs0D6yCl5oEtGSDRq
+sDom9AD49dYN3zKUIQ03FzUtgIVPoKajLFNcWu06UZK8KSbYYVTa0w41aTKpch1XJ1IRuCsNxnm
dTQmNzAzztBkd6VhuVLJcHBirOsZKSwPCzzG0JynCOaMjqA2FljyHoDMPq5DyKv+u6xlJ9ST7vDO
IGQ1jQ9lqpNxQ+Le9gfx+vO6CSFmXy82bR/sgjl+SxPGnZRvFHGAyVGU6izaoz/hKbHoSQSbZjV4
6atigng/Ar4n3VD58CwEBSFk6dovpZtlQ2wZz0R4AN5a73Lr3wZ6ChmwJgToEwM1zVdzVHB1OmJu
YeCut/Gr/nneo4Xp25VkVVS92wKSpBeReAirDnKAQAJNLPVtIfsARfQ6c4ALVzgvhffoaRMVjDr0
Wagyw5ZYbyMFG0kdLqJV4/ErPZEyVeM6dRPDOOtG8YTT4DGJtGc0rmDYgF1z9TfkjSK3isbTHJGT
zK3ay7vFSjo0XSNvStyETNXuWuO+qXscbiR0FaY53g8WwUqD5s3RCmxKS+VRicIdxjnoSvxf9s5k
uW1my9bvcuc4gR7IwZ2wJyWRVGuZE4QtWQkg0ffA098P+M8p/9dVFSdqXgMrJFkdSSBz595rfSsz
+51lW5ekqN6CcLi6HhHhMvPejBmFpOrPMPKYnLbWpzXTVBok0xnvVEGUItbrquW/RlgThS3uM+Gz
B/oQwELrZtIrnIoEZQ8w41CQnaXZWo+rOMf/OSnsFhM0i6n7Gqz20Y2IYJfpT5zz+mmo4v4QuTSK
4bVBmBoI/7C6YmeOzkU2tot7JSVaqn0ZNLSbUkfy4rH3jAaPWRkfaVl1KyjnG08x1/Ys57saamsT
B+aPQgu+VSEms4AMQgBBoCSkvrdsF3Wh/oDhMofB5yDEQKa2bgnuEmK0HwpT7fvRf46dYaP53nvq
jwKVJjPxW1xEP8Z02rYuxmeHQiQGXlxpJtwdm3CfImoyhAbeGS4ycgta/mXRuNfJ5wHqlnTXomBl
6dUhjJrqaoNVCXWkfsDI+5VfWM0FsA+ON0AxD25GsAPZxp+Tr79g8iZZExDDar7gNYiVUE5XXUtS
io53eNO7+S/IOXhsiIxfoXXbpmO8J1/p2MiSl6exAAU4L+Cr5X0XHL0hYZqYeleQVrzYdv85RRaj
JHMkTchEqFJnextjMYsLiijPe+lddlDpn8ymOw908sPi5OYO/jiNv5Z1K5gaNBDutHe4JB52hAY/
4H36Nvk2c/M8RdED/LexnwGHbzySCb7PT10TxPMgUN/3jvMuy/Zz0riJ01B/76FNgFljqGd736QB
j8hDutE2xrbOjXevMgvANNGqsZPPLutoXVJtNxGTzkGUKCW0a992N1As03qyLeiP2aubYRjvSN2j
9Ze/kUWx6a3kHLrlsR3dJwyil7ioGJurF8pPWFbDSzDbvB0bkk0wCWKOViDIUI5JZGfzo2N7BOiY
Y1Yck+P8ay0XvoASz37s/sLdNXuePdK1okccY3sXRkWv7IMfnN2xvGii4g+3+w2BRR5ho6um8qPd
IERybRnTdGmBLb+t9+gkBZYH5hU9jde6h30yekcyHuhu9SnuYRpNc6zTSAczK177ZvyO/b09EWZ4
GDR7wPOONsx0xhwLUYRUporoUU7E5EWQZTWXykeQClq45ND6kJvsIm3uctFfieI0t1oeR6syM/GF
m9bJqMJoWxEh4bRdca/s5MVokObFSMfXBNN8+E1s3PXpAElhgr4UpSS1tdQKGgjG0PZfYkXjOpuQ
yTVtg/lOfyaUNssiXGROvCfuiNvf6I/UJS05S+JXBLJqi5RXrv2YJ171fXQ/0o6F8kMaMfdhtk6D
6jyA9HjKsoGNUEaPZaq0vRIAdYtsHo+lbU1YNmPn+jjIGiBhUoP6xuZX+ITIDyaiPh1rY4r//Fii
sklsYBKIpdHfSShkZOKRmlE+hyFyvmpKGjBVISGQJjIfh9tDK1N0ZBPT4SQIUeKAvIVPO0bpJq8J
bfitt1/E+b8/XN4zRiJw3D7aL/9JLipz7iwjpuK39cC6JhUziT9k/MvXjzpzCK/TrmVrF4xPdEHy
nM7ebu1DOblHrfUMBH5RiPqIhMy1ZsqRWnnud85vzLkXuPyg5cNiMK9gT7pdObdYhqX1tLyr9IDz
RYBYzCeMcu5xZSEz4czpi61H8vOxMI1jWmG6wY5Z7qMBeIlXCVCHhZAnto9nz5YMgMbgxXbQVC8/
fv4xy3vLr5BL92v52Ytk3rdR29UBC5PUVMk0eBYjG6nO61X291EtvWOHVbJM4SsWsZEdRaXrd4Fg
+piAID8DQuLEZDnF3oJBBFEdCVRdhZdKM8LL4IfGThu9eQRQozUsSmMtjRr2YCCT7dCb6PakENyV
03M/sCkMBB8+eVLOcjdysqhgqOaSsiPCZHQ2tpsXGwMAyKNjGtHJTJWxkXZpIpLtirWXkmobkfWc
5qP2kAd+Sd3eQyRWsX5RIXipLr9Rj0DLlCK6j8LqrUm1gSoR6kpiksCWlg96Y01XDcKO4afZNpxG
sdOMwtkpg99fO4O8B8n0nf7CxwT155imVKkQkE6ttkuA6R4J8gR4rcFiwVd0EiNyPgAt0b1L1izO
DrYK4smpAkMnuU1sSH5MsldSdNVdOa+ztt9Z21JWj6ltV3emUXlbxivPtmEOD+QHhis9Hetd02YG
RK9xHbqVvBgDIyIzg9SO1O5Yd0H82IhmVj1jgs687GfXoIrUxCm32cBqLc3ucBdiXi1l/SrHCNyh
xjDR8DQWChC/754nH/MATZKpYqSaUSeJx8q+LEDEx74uABpWzVH0AZz0rv+OT34AJONND1wioEbM
JuMwLuXBBbDRuSg6+xmwjrYNQPrT2BC9xZH7nS4Mx71CjBfbRbCjSPJWrfzp5M14LHL7ZzJ4IUhh
cHSDWyNWbKL43ARNdNaAF6/w21ab1nRP41SOL9D2jY3KOlbLxHxyhPBfpFZnxKYhtc5N5uRl7V6H
kVwYXxX4DLqYijWLfZN8St50un0dewdtnTAUca2N+Rp5iMuKPj1E7fBQg/+4ChEgGzNIKbOa+k4O
Pcl6CR4BxGPT5DG5zrI2fqoMS9xHsxF9BhRxNHka5wCOuHKMU1/Y7xGSe15ExQzRsRgrDgBde1ea
6F/ZVfXyPZixdWxi1rF2YnFMunxrMxY6F/O00Sb0Fmo/ElrHuspe6QetBp2jRNIc4BTBSHsxcLNT
o7sPbh4yFzVxbUsiW/ZkIJ0im7CWMA0+m04VT8agb+Ksg8wQIg2cMKUeMdJ976pBHaJmrw16fmyJ
4LM6Pb9zuHJh9O003XpNo3mq6VhHr5+1uGH2LZgM5NUZqZlBVd/1BUdQHU934XFBdJOlUc7JO0lX
xgNAiXiwIQLn7Az0S3x3eIxGQ+xyZ5pnagpO0sQ53nAKBMk1+j3Y4NpdYGM09sdtW83S5Lb9FUPu
v7SD/z1ILdzTVDLDVO2LfqweK67csJQpPK58M7WTdTTCeld0IZbCcaI4sgN0WVV0s6K8eyrJ4NQa
8vrSTD7GY3EOrLRDoAl+KE/SdTihSsy0u8IfeXRWGm/t6W3SE9CacZqhI05OdEtpvYCXoqGwkvnY
3Nk9GuxVHmXVoxOl14iSBoqFbw97QHkAFFpyL8MBRDCs1wv19OxUzPxjoO0n1SLT0Av8DlmibaU3
ngNFiEmV2CmXjSn22LHds+P2rDJVhsBUD0426bOvjta/N52hP1TfykqLXloyTLHltFcCbID2UTCm
OgTbmZoxwY7bZraxLc0BiAvVeVPlFUV2j4kFvNx2cIJ0Uw/+p0zTcT/1bXk3kOLjOdPOJP94Q690
V8BX2Jiu/Qo4szl0aOEKDI6E1cTiUOgwPaomu6/Ua2WCkuoCidAdZNkoALEUd2nO7HNK6jszr/VH
epY47bk4cb31gH5EKcSJvEFxWt6LovuiZMyqlRr82Wp+d6iIyyV1GhCvdpJdfOjHLoXJVyAz0+kl
adVATkGiZS2S6llCpBXaKQnLL6aX47bWNRP6fMq6oIt2CyIOgp0xu6H+epccG4uOQpkwtyWLr9eD
i5kk1mbyx4b6g3utbeJdP3uHbMEBvkljEmsceI9hbW9CDwoAJ4yZp82nljdjLd6GllaHavIezmhk
wmH0TAIXlndVDrNFJ1VDTx39BChFPy3vmc6ALKYD9P7Xx82YRJC6UI+rRXsxT3uX94hDxrFC6wN0
/yAtzjsZYDfkGS0j5HU+xIC/58IF92hxMmNXbPSc/L7lc8FSuvz+b5e9f0u61I1lHsUYGdR/+97l
Byxvfn/DHx/qeoyWoq9IWKgkZ9Df31LOkWgyQ/z3xzcbvs63LF/417tGQcvWCTGp//7uv33R8kmf
RCrSCsoEaNhcfP3xM//4UPhGwRE4rP76unCOU2hM9Oy/f8Ef37H8xx+f+/2hASk4jWCSLwoAFkL0
lvaQbIM8mt0sLiSTOsfLtPz3IhUwe8GDjKunSHpEr+Ruw6GONx5YxxPN0+GfH/vzJ8mWpHUXJPkW
lyaHNzdNyb/pWnbRUXtOMv/FFcj/lhE999WHoOUDi33MdQgWTPcZa/xLCBBUTBZ9M3kmbOaUBgPo
eislDyaBm7MeGCzQAsDwFtv6DYTMser6zzAlfMwEwiaDh9YsThkxrysKCzbI0SHO3UPlxFWEtI46
3elebZUiiFTFcxR5X2FeXIRTbuASXHND/nBzla+MTp3pxH5V7abuoms5tPBx24h4czc6cux+B8mb
rhgVQKSyoJ1gVaDhA3ex0n600JrdySPcbSoOWjl8gI616H0MwyYkPoQoGp/f3owPVq59BS4FsDCe
M0xMxEi8hOWIHtv0r8sEIQsiOrxJ/2H1zkbmnIxcs/hW2b/8gU4uOHZAUN3BTI+dTgdIr/qZv9b8
sjOCv6zhzgvVXarJvWnImzk/ZlA1RW2tTQMHkhMHFIgzb6nfNNR/BEbvhhYVupTZs6ayu34Q65mm
qdDPZY59MZ32jTwEK6SZnpRv3eg8OTkitty2902kfda+DR2qji5mOTz7BqnTAKYOho0grxI5boD6
UGjVKaF2UypQpwLDLRaR8amQbnfugi8vHymLSkXMVs8BGXQHhCXrAaAFglWcszwTFjRPkpuq2SPf
GwyfRfI6WD46xB6gx11FsbWG/yc2RE2yLk+wtlmT1qRhI1bUyqemfB3V2H+ZHE0ZpCnfuo1avyuH
ALtkcCa44CA68dBkOIMaay7Pz7ofv9gGhlovF88YteLxoXTsNcjEh9J3Dm40bkRz63pwGHmvfcB0
v1edofa5tN8KYq/M+NsQYO6RQWvt/SK+01r4maLvY6rX6Mk3TRJs3OJnbqX8yTViUhaSvRUjax9b
K9r1pevsuHqQ15slQL4AdFXAMGkeeeEHYAiRgipFPgng3UI7rXzf2NmEuqzkfJBxc+LvyvQT+MCw
nswOBNnBIvSZInp2rSqkdFPME1j0ROmKkbMgJ/WTP1NpnuDi6fiB/U+vTS62R0KrSY4ufNOUizF4
NKsABFSm5JqWIuwQd9x6TvAa5d4+0+s3DmVHzhLk83W8drZOhom0nWtEIhdqMgfrVTXd5WHyK492
KlTPeSK+/F4vt11enISC3mpNyMoCYd5qHUmgXRM4rYjetemors0E66KH7DrWbWKY6N+b3/IElXOe
Ep5bJ8iPndrFRTBgtGNJUQcSWXHdIrq0W39VTOVd7/G8CaneUU0d2wGGjkPXdOIpKDKNqPfsBttX
7cz5XivclEPLqXCM8/wviFE4oreDw13gHWrYXzWneuGCZ6VxEVSJqsE9AmGrymnZlQldBpL90lWO
gNWuEK0OBODhekG4HQLhThOAiX0xp80h5YVhh3ZrnNV0JE4Gury3+tUI7Wqjj5q5TSQ7d9JnNIq/
17R77mqyrXeTD9hGH6phk8/wqok8X5ix76Q7oXVOKwecRInV18swTiQXVU+0m7T3dPAYUCF7RJtP
w869mTnx3PhkGR7HHfMvJz1zWmGqFTx39nirHfFR0Q/h1TBu/l5WgzkzglYIyH41zCErpZ4ikW+9
HjFd4MrXeSDNtKtcESva7H032VeYm7duWpI7qaA/9aWPLSWgpDfUNODrI1N77OOj5YfIYNPURsY+
P/zGi4hRpFKvLIdOnrdPSmjk5Bs2sKNcfiHxhjWgMeKe+23nlh9mGRJnbI5yW+rHmkFalaRcgqbN
zM/+6nxOwyWq/o6kprlh38x3ZNYesySXKOYid51hVAuF9mGG8b1K8g8gHjBKuxhiJK3CuwdfyLUD
CWlVQCzae+5BkDpyDMzxo+QOQlNF/Ijx1kW0boDyfw+Gr0EbkWJnWD3y6twbjHc1Wt+Ki06ndaq7
X4qWwa4oGB3QkcG7lh1CZ8oOnJyqdcphBpWYTwTsREQjVj6maW3kfI8Mpsax+rASM9k6yURHMCYr
Wcj+car8D8UaWmjOq6eMu3TibjAN86IBVdu2hv2jqTHfcn9XRBnxN8GMBLRjgSfM3EusZph9VouV
PzSwq+Zzkgu6kIo2LpeXwn5hsIYlTFRkpJEZv5eBXu0I23jyuS2xqDXGukGjn2eB2A+WUJtGOyTa
ryopE/oGTHZaRxvYRKFIp0P5ppJLkqMkHmFpryrcO1ZhPrQtJquBLGnVnnU9K7dQ50iZxY2hjyx8
MUVSCa+XJUEeloH//6py/p0qR7d9UD3/vSrn4Uc1Jj+yz/9PmfPXN/1TmeM5/0CS6umuq9uwfGhE
/4cyxxP/QLLjWMJhJr/gff4FBbLEP4iTMAzPN9ku/oQC+SAAEew4ns10Srf+J8Icg0dT/AWAOn7+
3//jzJIh19d1Xyd3WnDs+0OYk+ltXKWhmg7FRP3TdgDMW7tGsasD4YM3mw+IZggQc9ZLhFw3cBhk
1Oiv/JI9dnQ/RZjew+fHJejF/0YiYyBa+vOP8yzPh3PPw/Rt9w+RSZOIsIHJNc7dkpPpscVbnYER
tOkvY8OslgYLxEtvbzPSNVKyJgqXY/LfXs//Sqfj/Oc/whe8GrbtuPTrTFRaf9fpNE6tI5AOh8PY
QDLSkcoyreoZ6BY8KZAMC/o7qbTOQeX++hmDx906HRYv7Zuu+BMBFEEDNJ5z+jmw7W1InREYAT25
ge2g3xisYTODlgn9ZP3v/nDnP//pxgydglbmm7zS4g+JUduOftSNXgNZEvWDaL91LFJ4K61Dglx8
HQ9EPPhpRH0c6xupVw7CX8ba0/dI51E2WnLtB3Bvy3M9qY6g+bhiWyfNk993UA6UTqtPX+levAwo
JE6RAJrUBd95kqxDzJDEy/g1TRjR2Oz6Q9HBuRtKtZc6I7+0Nce1WfrRAXgDxj5MARU13IDSSrcw
QFOCEQ2bKOrZ4slEprYObEPtXGgPyFf67Tj3PQUdZ0tnVDPZa0QdDygSqRNSmG4BafZGB4wYDOOa
bOxuI2mU2W3xLKV21QZZkInH1ySpyyuT1Vsin/21F5kHVfHgSWXzkU4UN4+ubzNwLvI6BPYpYO5m
IlPeET0MirAEMT4/k/NXV4T1uPG1EKnH17TRPtZoEqqCkqNGJbI2lLwrPGtraEwhwtr1t1byTqM3
OoQhdL0ksOEmmvJLyJzhdEqTofWdcI/85QYF+R1Wlcm2w8USmOgJkijTV5rA/ivi4tZHqORTdYfW
6yPRkVJYsa/IgpbUt0yHe3tchTaN0hIA/cYjZnpgVr52rWLaRfEbYVzlBrz/gZqauyq37hlaEDs7
FdfSDQWTVHozTOz2GfNqClFqz/qGO8IK/Qu77zwkGPdkVVG30z6BlwiUqpHY1Avzl+tpPpdSwM8F
Rz4iYPjrLp1T6DTol+SnX0tuB9pSL6WN78b3+m+1G9/IWzrjRNhoQt0qlG0WmUZruqwvCzK3DAnL
8mwQmpj1yTU6MNbhnqzkXd+5u4jRItUQJw5H3Zb/SQ1epq7vd4NjP48lr7mgx9xObNpgzMytwi/f
hQzupYtWK+vrV1uv+w1I+zdN4nZ1gwSXbXdQdpaTlZatARRPO6/gti6n8Msr5P0QJ69IH9FtOQTv
tDOAh2MZ+ijKel9sJxNUotdcoGGPq4o0p3UVMRBSIdGZBhci5F2Oci6TLRvHfpLpRyvOOE7nRPB0
hb9ZHoGMPKxG2QjLEWCuFFyptKi5MTmcq/l1n4hl6F3saVV/b8U9A4AUhYFREhvHS5crl4I42xsF
y1Kl1eqpx7gWACzWQu+YwXNHU1LtqCl00JrFtS4paz3P3wgneOgifsLo29nGVuW2zecLo/PkVsBy
WXkyZcBZ5bTy+wms+tivTd3M1kPYXaZIoKoc+Hq5RTxc7k3PKVCO+AQm0EjtpuQtdgznZPbWT2oy
pqnjSDBDmr9WdLJYOX5J+sfbAsYmOUv9WzY6zCs1h7ziibxBPS+2cUCnI7e4eiOR9bjG0tcm7WcB
Gd+IjeRQkYq2KWvBS+qTRbQs47lO676GKr/T7SABJJbfCxcqK8we5BwIJWaX07L4lYICXQvMi9Te
bN3/aB2bO9CGZVfSW6mM9awMckT71s6wYWZDs/SS16ZouT5ykdxGgqMRSexzK0Ydbs6aFG6SPprh
q5JtInQRFBqF8aAbiAlTtghC382tz73TjgU8bSLANvGFiV6zjhu2X1txay+vSNuwMPd9uIVK/8sZ
wqdqYI0YSeFEZgtzM4lR3Bxoo5HFM+efzx7yzMTZPST89LBX+zQNSPrgNcrN+GshenqNy3Xc8KQU
OQcPD3hH/jr14acNs3/q6TFaZbFdfhFVCo9zODktqdklF/s+0aO32i8vVsz2slwm7A0mk0D5NKHp
JHudW6OrAWyKH3EfwjiW78slwvELT7suv+ocJn6CDT+a5M43YOl60VPI4XrlFRnU9UrtekN9mTob
UFGzebTxgOaD1s66M5KL4wAY7yIH3aUyVsNcKVguGVzVRuXiEqgOrzHeshUJUIQb9xstHTeNYX5I
S9dXUxSm6/nat4KUhcBOch4DT6iPBGc1NS3tB/tbnRgMQ2iWLBdmMLJ5R1J9aUGoo67LtqOFKTaf
6p9NRGtAMC4tu/Z5uYoswbJiy+mHFapLVUGtCNgldJOXs5wv8FoBkbWnlCk+9N6WmCRaFyM4D2yp
TBt6BqysZJqb38xEJLRG1a7q3O8ZL50wWVRQUM5rDvmkqWusdPSoRJ34/A38X5ESqirLjyz0xLqM
aYEbEdYhAsX9lKV4SjjSCJ5TrZl/UMcRKYve3Pk3jzmQp1ZdUiu7FWyrqy4YVzPXudN5VRz69Jh6
4EQEgiVZJ8yJRZ77XeAwbhLEmFKy78TEIhgkHNMKg+Yax592wNd0Rfla89wGvoVcp1VYXx0+bEyi
idn63BDQnK3m4PMa5aXwNsuObdgsdq0If8XMiGryMIEXRyCLU2tnB85rx6PfdH56W+oAbeC6H3S2
SV4TZHqoNlRGGl5OEpoHxNoavjUlMvBYzQfsWn2pov1e2N41dQgUyZv7ESZSbLC6TDB5suHFzHNG
JmVwI52aNdEr5tL5vsuHfMtWyzaIHVWiHGwLFjJzSo+ZztCXqmUzP2eWLn90UXVYHohWbFUJOj3R
2IU4/sLa5ayarxkOt+t/3hY8p5GJmpbVZmbms58uJYiBSLGjB7WMIIuay6KB4IQdUSA6uBRWsHdN
CzI9t7nsyzlL7k24p4EbGkDN2VLZTOzK6EgRPOmhLFh3ojzYxAPWc4QRpjFMgqQ70U0isgS3t3Ue
S+2TQ0nH3cmt0gaNgjxi3iFy4x60h28yYXBYzMuqEbLFqoJnp8qLm5CsdqXFN5pnchNJ/w0n1jOe
i7rV4fSlAYuPEaC/QNIk0XBTVvEnxMMpHCADLLesSaS2jJ1y3ag5T0/yw2xv/JS+jlfWZiFtOIow
rQMf3jjaLwwEtGzb4aCmkmFmMJe6SG0Zt5hGMmylrb3lffLl+WytjuD6ySONBDbxxXlj5xSo2Cq2
4DEz35vq4I20rHTG63VYk3mlV0zX5jp+sOtd2iQvBanQO2vkQWa5PITteKxNVmXN8dyN0hFpjiSP
gxhlt2cB7cZIcq3JS+4iEzZTLpisTj/qFqtxCae+jLjNLY/nNXa+geVGWzCdzfZ7PS/sMfqhyM+9
NUK6cd/2b6qlJ1h2X0HCrYMgEmH60IKxZk1CO3xpKPRgBIZf/vz7045ANKa5rt73IKTSa1sltzjO
roXG5D4q12YgLnm87KM5uUehfvDwT9iuuiUt+SFZzj6kVfD44hCTea6b27S170ZUU/Q59J00uFbr
uYNb55SIKp9jOFh9OntWMGwQOW7dqfyRTgxvB//BmxfVpZ7Lh/S6lEGR+T2BxbxeFuPY8F+WGmRZ
xOOazdWI9cfAavg2BTJAV9XNxBcyv5RtW7/Sf2GHw82yspi1FGl0HbIaOSKnGnPfecN5CF8tMr3l
RJkhJLtzqtOJDGr1sdS+ntvQx8NqQJrbHRmCCHztMqdlCnAGut+XXnDdzwV3UqvvguMNExJKSJdp
btRGX5GhbmFAsOfopo9lMAcS1uvcPiFHvGLP3uUt7dLM56RNvj3AGNXYq7lEneblf1LqgI0YXE06
Vxt+tRo84zv5CRwtqu4Q1s5NpWyk9ug+J0I9ZjHPdRclNzI40AAClbPmsztwvd5/aSPxMmQWa2Tj
3jWjc1t2x0nj4Gq67Zn84FNJCc6BImo2sXO17eQW1VQ18Hw/KVA2SNMpcdIAUgsPeX7suKLvhUQb
MtcNIkXQJoFA+Xn8RZXIMYR9z7FViNKZ+mDeAoTK7+l8UASU9xVE9mEu/mXk/DCzX/TrWIlz9y5L
zKvaF5r6tVz7KMijfRSgjFm+grmpTa287lqqmKytn5m6PywunUJNFC3R+1wv0OZ4wSmAJDuiHrZm
6u/83Pj99BBpzMpRLPzMm5sq2TCXl3kKH6GBk9ZHU3hXOeEVddVBs5P7Hkv8pmyzm1nztzID30dW
4UGrErQj6w89QFmKXzbR4q/5iLShp8KC9txPrHbLdTzvw6VtH1Dffjkpfe+UOIqu9+9743HU6Yr7
MSXSaLa/KDVvtuu2oIKsXeokX40FbqnroNBX8zm3D4kJwTUFcqvGND88kUhrH/vmvkCi8VAU6o7h
OIVg7u9Kd9IOOLS/W5Hz2uhQnIQ4I3K5Ej1I1WDUhFW5yWfmeN0+5srdXZTOElN2L9HkFixKWEFs
AvO47fX5lBLlpg6QhH74xnQa/EeCbr6HHIaWuCtoXi5F5dwDWIxRuYOmd45MWQ6d5F+4KQi+bKIg
ZCD8ppzgnZHWPeqJjqRrSgvTDV5dNsiV8Gh61opNcsIWAQw92pe2tc5niW1B0l9biHajB4QBEQYi
0OZYl4zpSEf6O1JH2BXKUTuE6nnZ7IOOu6aVoDyxNK+HNrtns0aqPuNJpuRoyj7bimriZnewhUXZ
MPLMjD/IMSGWgOvc87CWdTF4GZdkYD9tnhdP/98c+UPCCCnPNSaMxHzPpElAMLGfjDyOpJudF9Wp
v2ZJyDS3S5k+Cc09L1TS32+KGWqgZwMe796cjFUhaTQv5AbCZdZ26hELG8F9tcvu1ZphAMsfQS9d
5ocFiLB8sg2Qy+WeAW1ygIiQdNEFXwTEu7HtTh2F2MlzoM9Iy0NMMs1E4oXjsLyBRk52lh8efn/q
ry/xF08q8fXID2ZjKr4MvlE3I07AAfiSEubB7+9Z3vv9xb//o/sPsunyueXD5b2Fdrq8J/7CFs+/
ZPnk76/5/YV/fO6PnxqlkIk7OjX/fHjE0PC3ds7MWv79e5Y/r/YI6mgaDFXLfyxvEJtAtMWpa6Qa
wqflh6sG//vfnxTxmQPLPRI+NJ4MHCCh5WqqRuthE8W4sG6rDpqB1fUBtigf2MHysfTcx7ZAxBjM
9FUR1Oa+T4Z9iWL3pIc3fAjNjueyPwWtRNpQk4RL9Lx7aj2bqGHXByfE3+0ge+GTy5uyTMKNJWNY
O9LSTnTBsN0gL9rW9TAHSkJCXd5jOfVOUaEznWzIODXqa4OycJeP0jxpVQFyhobMKRi7R5Moqp3m
csKsq/JDUfoWAQeOo2TcWQ8tpy8v3broKrfGPCvq9XjPfcsD1DmKpERvMSGDNSjg/YQzUjFTag2k
IlvBXn9NNFd8MpmIR+tUVYTWytiv1xIVgmEW6dZxU7Iz4uihyznKH4VDBK6vB/DpzHnYHcw1iFbs
BCkqTXh26oBmCpMY9mjkVKAxuekjCoiaU2fnoJfuHosu97DNZWfNR7icVeIc6Ezeolepy1OfNBrh
5UCDkfagjjKm4GD52m7UwgflzkpZYhkSwnHrQF0LPA+48JFcN93EkQYuj6lktm6dyV9NgbyQE/Zo
QTCdSIQm4ak9TK353BJqfdcnkWSjw61qWf4vc7Q//MwD9of4aVahf4oaEUhdNh9luu8Ghk5DiTVf
Q39LlO3VidtzXRhUwelwL0OQToPLwsscflO0tn9kTPCQNcDpGZih2u2HTd9+JsbYPdXAUbYWoTic
7rxtGc4oIS4In7SbPDAQ3Ts9uTxwjCpy9C5D6iFrN6gAR+kd0ioiIKww1CFFxtm4OFgcPPb0drxs
Y1bh05C6LkWLAgfoAA4kOzdids1IPaxj1KLEbjTKpBYY382wY4PuLDx9VKCRj9x0wp+77iUOhCEd
z12qGQcvHutNXxJQOefLEP7L75Pfy7ITW7vu7sAxk+tEMMkRD8KmJipdp3u7CqzuZtig/DS6uL14
NiPa0D31MRZGg75tf180EFkJHtNXRlYeCsvHGepyyMQI+slfwHnFYO6mLJCoSm6yzuU0grqPVkbo
r7Rxb+vhSYHu2Miwavgz4m0aqeMko+YlFmZ+VpN33zWbjGTkVabyH/TjyGgmwaDTG+coSgaYXROQ
NVZ8cDQ8EF1zs9kaIWf6L+RD60Qtw54KFD1ETF4nor62tFPDXSiNu5BEiXNH75oLiAjkSi95CqOd
iaAFvv3G63N759QNZCyHSbOTADWU9kXvg11Wa0AOa3CEDIbf3Ca80kZ4dQN/31osFm5YXnNXPKSG
9xIEtEQqH3GSEV1qrUd7W+s/ObjSUnFJx9Xyb4SbghT12mtRD/SyjJ7o5gIKedT5x0yUP5MeLGuP
i25Cmod9wT0TNQ4ere+4W6pZlzMcOan8pDX0M5zih86w7rQEWGuUnd2zHcbtrpLMSYw5BFkWex+8
ErGvrDMzjHLQHutU/TDagoZsLblsQRu5xjkbJKlbLu0q6WJLy3QcQNTlh6r0vmEdSVDj+Lu5O5e5
U00SUfkrFemWrCPuV3O8VxldhBQ/WiBgWDGcr/DRudfKKqpD2Vq70QxfmiIFeog1Ymzn3qMwLn3X
PYwxIKCJhduKVLWm8c2NChvPif2jX8vtFBTmqu1xg7TkTtVk3+CjqY+hU+8xbej3WRKHD2Y/HmOs
HRhS1LVvFCqR/0fYeTS3zWRr+BehCrmBLTNFUqIkKm5Qli0ho5HTr79Pw98sZqZq7sJlWZZIkGx0
n3PepBndVrpRfXq0ett5JuquWCX4BwVRcNURTlPBZLixTu6rYzsvo8r1onuRTb/VOpS85vA6TVj+
OWLj9y5MLschgMpDSNL8CuYLnIEb+dJ7trpbTCx5T0BHLIM3AbgHA8h8a5Xhb+UcWte683t5l5uo
X3rNh7RHcyrDFPpX9VzmuEwDBQUTYg25w9IAhIMeMQfri2LCmMr+ZnvuZjbRRgW0OCmHmOeMj1kT
/bZsaLiBvJ9yMIMOKgaaxmrM15WBis8gCNDDCrqiVrG73wl67FWIABiClX/uKufLVnRqjQkjo3WQ
Eg1z4y0o2T0q/Espy1vrGp8k+T6AbblQKY5Bn3/5IISOWtIG1kzn3tOicyutrdYEG9jq67rPz20p
OS0/lFh2FNo1LusHnA8uUZXeJo1tw5fykvQbPG6+IpMy2KzqQ6Ebr0NoPkKu2RGKsHIsZTzgOvj+
GZTlTRTfj011SpMQHKA72D0h6LzneS0P8Wy+G2N5NbLwbMbDg+kyP3AEg/ZZmvD5W2KK8kehZ+c6
pFYj4gnORZik1Wo2ILClEWMqW+UMZuLJouda9dyXyCoxgR23SV2/Quc+5cwjCGV9VR+NeqhYDIeK
nc1jMmbWl8R7J7BvTcdOqFDdfwSe+5vc6FuzsX2oDuMoXjI+jm4sPybuoWGet57x4gTRF3yhg++F
myBzQLwiZCWZOIaze1dq+Z1vwKdOM5OZy3BhBg990iBYHUvWsT1qGDhPvcRlAY2dV23TKNzYY/iL
ecoTjPoQ+WuoJ/aGiScBMChR+hDza/9Jy0Eo2JbafZZVtKqnGVLWZuCNnzJ2tlg8Nl7+q5jDu1Ze
PYY6kCCPTlJ9agnZ7Vak/WrYydqEyZLt4cg6G4pnNGUXS3P29aUd0dVB5VvViY6Mu0qfRmf6Zib2
RqmCAXn5u45PXsIyRM9Eg254x0miKLDz05jnhxHivu43J/TruGYaKa59qfc4MeCAbBPRYQ+Hrrat
bUFm+TozxNWeCn3d0UoyFM3PgagSpiOE/zJeI//pTuNmHiDGJ57YFtk9dXW4Qb4zb5w4+KzG6rsc
yVpvIS/VRojlM4TvXHNO46QfklLJtgt4ZC4mea03fjVp9eU2nPqFzSLUUyBWh6Fyec6NcYuLERLn
aRNJcR6b4Sfq8ZQuCC1tHDPArBIiS+qEH4PGWhtmA2CV8mD0h+2g9eEm9xwiVjtEyJ2IUPIiI9FE
8mJN9EdVbu5zGGSbNCIQVhtpqfI6e7UHS5zIdygJ93hiwv3oapa1TjIOendkRmumfPLTgLLbeJoo
ktTkhVQsG5VmQDsYibWcuuGQaPopGVN7z+732zCCVyeEWYS910dXWCFBCSRJ12P3KQFQo1Ep869S
zh/6iBiyLTjTy6k/20O+dzRObHiZRBy89SZrZEjyt85ncJpa0AmLeIhXLuM2DteLOVms+aH7mKJo
1+kZoJas0HpDfFgXsfYC+573JKtetH66uHH0kus4+pkCLd9c1/Cm8G83nf3gmugVTITrzE2EHuI0
iLcmaBmEN2S9GKVkq40D1oVEP7pVjn8dcu8FBSihql/2TH1NreciaSbagV4YuupjAvl3CLD2N8uP
Hpt6HMQ97CsVSZs/E7wI6vV1N5ggcMPOdfpnuNwtUtlhZ7SoSnY4MyBRZNjlEBINx03H3Fr9msfZ
bf7zfzEBBjblfZ0xRsdVofPydcMC0XkKl4dXjxZDFKxKY99Hv2o8pv/1q2aENIAfkepHfLCrMV+e
Tjp4ZfMQHdTXNMCKWXTbiYejklf/NK1iY8UvMwFSPG4Ikcrkb/XDqNH3XYTnaGBg56GuarSKV0QW
a6SnnoRMyGCO2ZlfpDuDA6mM3E3J15YGc1t9rf6PP6WPEpuVY8EoXL5PkWpUhCEQF2LrX+RRSTzR
rWj5uwTepauAjrOvleU6rDKf31c/Uhpip75Wt6PP4yeFf6l7CKSSoLeTaT+wD2FgBn7f6j/qyQuM
A4EoGfPGw2MJpd7CfbDlN4zk5PPPPvcZ4RTcOPuSqDn1E+r5ShTDkSw26lodKPLbOQ+Qu/gH9eRl
3W1L9QIArq10PIIljwQxq4dT16WeVlMvB1uU5bXzGJWzD+m21G9Hnv5Qg2QbMObUf9cDkvd/Xp56
C//1Un2uykR/HDI3q2aaCXyvY4A1Odpb9u9dlSiiLcbyIGCTyBGehMvPSPB+3f3SaVtsyYiDH21Q
S6kfj0MMTFHYBzwcrhAEY7Z4RlK0o6WOxE59K+S/ZeORwczrbGPkP3Qoes1Jm/1WD6XDpc8Nroah
+1TXX4Msruoh1c/48j6bH9RPqGsq5Hd0/6+LCvmmuoJQOkf1VDzFZegTdup5mzTG8nTq4dwBNa28
t9BW0KI8Efc3RHBklQdqIc95/a5LQCyvIHfPZLCIPuKutUD1EIOuiq6uNr0J0hFa8Y+g2La4qxJS
Tlaz5iIYCnWN4366LgB+2SY/HLc3DTItUz/l9ZHfwsT0T3quHzoQcxPGX+QmOmuJWbResBS9qL0k
QTDuoSP8lH5zGEfQ7JlAZ+Lsg5U7ONXBqTFBqZJzFf5CQzxw2JiPdAtf8BtzAHfxsNAg7IqF2mOV
qsa3nQJF7OpmSxyRzVw0m7pBAx3bSPCK+RCZeXS0IMFj4XgLENFg0mHQNw0D44bsrpH9o/qT+zhD
ooxlGEp52EAaMlXOKV7GogHB4hDBByf60TGb2MXit+a31bp2preWoFmQGkbUmG2kh5mKzbGgG1i1
eLHm5MMqBL4xVb3OaBiGiBOi/Jyc9jkNqYdmhyG7S17rxoIeTLYkbZx+FCNqykkdWLUK0QwrhsYq
mhwPVswB1LibhDx+UiJg0DZ1js2GwisNhcAwsMtgBIPHxNZh0uz4gOY7WjNjZXkzFJ7y6YoLD0qQ
TF7CjMLWVZCZ3sKgaIr0t13HzVaGdI/mwPUX39IjTK62sg/4E1tda6mYAPePA0Eseg6AZMY6wqFg
W7XlW1EaxXmwU3I6SzQRlr2bDYCW1usksU36MwYgoGRm9hnIDhCywrtfgRQyDOJDZdHrLOAktfOh
EMwOiohBtwmvD/MAaz8HLUhsxjHsM1SZ8CW2XCwezLE/6WVmH8taP9U+w4hpwINqUGCmY8rzMsLP
jrnkMhfmlYQqhpPHAP+v38Vjw6Q0YJZtKBgaDUJJzvpzGFCkLgvdE0SOdIW7rbEr29pj0O1yOhkU
v8QBNoB+RV42VFjgzp1a8qUmXPpxkhGc6uxOqBQnjU+16731kFI3aiTCFM40XATVErCK86CLO19q
r3Mw/saXycByJNktT12N8C/cVMN6xyTEubfD4qhTXzsFXqqcqfRklrz/Qyuo+koBj5GbFZqbooMV
xSWZ42HT4HGSx6yLQXdfs9Gr1+XA4LTLnF2P+QU0gYdAygk/H35TJM7a0amoYITdLMXMGNijk3jX
jmQdKSbDvnCqW14wao4GgY30FNxZtokjRX/MOj7b+M0JJIbYTDfcsZ53hREV+2H8TcUpt1MymVhG
SHwusLcYzXfdAJyIhuxMHwjzfpzTXTcUVyuSv8G7oxXMG39LWvZdF1TXronOhpv8eNnF9ymN4LTb
60lj6qzuhaBjbWs5sSvhgDGHyx5gEPZgkjqxMfQWs4GjETInHCPYWwSPE8QBzvwXTlWA4sKSQnYE
7pIR8jDHn+5gXQzqfeTfOMsMlEekGidQyEjH4RjyI32VKvTYxoeULAwKvSwm8iZZK7hoAQ3qDFyO
8uOTpGLAX8VcUP/SbXl1Zucph0EI2ANwww3cleZ921mvTkIDV2h7Hcgx7eUZ4vuW42CnKxspirp0
FwgQAYnXQit3aXAddTxGa6/fzDO8uMKiKlNPMoBEF4HxlpXys8mc5zSCB6RYXhwdVI+AZTPeJXnM
DZy7LLPMy3ZBrn8r/Gwh5sw9+zBPivIW3gSzYrLLA3BaejQ7SjdefKb3YIqk+twxZP5m9d6pStJP
08ivVslaKPzoQxsi3LABtc0uEbtsENzPI2LVTt84AQd+O/vduUFVPerjWxTiyaTGQE4Pkwd3nXrl
KY4MJJSbMTMjKniF9ViO9CRWuk4iSOZuCLHSD+M/EMRItMAgQClq9hoSJOQ2cCLcejgMHUoR9JT+
Ode8XemYZzvtn2agb0aHLBC350XgHAASHxQa+2i9lRUJNJ60nsvGr+4A2Tax7MaVa8D0kImTHX3X
frCk85m45u+ya75wS2bPn6kBCp34k56PwEeVU4VrA9XOAjNWeUQ+jllDquuHDZyedh2mdbjq8aXG
KwOYqavpHpCz7ASYVA44V4fNazr6+8ThnasFmLZofxCO3/6Sp4bmV1H+aMNjjFO03Z3STPFiFeSX
xe5lNo07XdE6G0WzSCOxafGXW0dlD6GmqSGNhMWnQuxcBbKP5HhuiS79UaCg65WvjTk8pyRit6rf
6CdWL4PgeB2X7iPr5qmocWTXbApXZSrYwRIppf9eD/P7MLIB4SbCq/cjNmGjJGgoS/b/mxdsqZTX
f6d8G67h0pjgNeEpO8Z/JzTXJjcaHFgymUo4FFO3gKIgv56X4LJfOM8z5NBD3jBGtAkdSGafTANu
9aTjTUKl+JcaqBP+CLsv+lFcpSpmNchaXjXFZBQhZVHgC2Tp/MsJRrXcs0/eE1w2QndvRq17mSw6
HCWgyDr6tx440lcAXkXuLA3o0xzyvv3vF+78N53878u2hGPw2v3/iL+FxiXzMqnaA23aIWPjGGfj
4gvIoxpHM9LyS1r+yGn0NqbhOKvKMyzcohTnQibcEHRysAIoVyT8u0nRfCKYAFuQpR+KkF8V0hoq
Zv/Lq3oIJ94ORQdwsQLCGbARTa+d+oxjzYzy574OuBGgIAda/KPKpkit01RRkRGHZP9w7RXBoVBe
MHhRX6myPoaaHVvtcLlr0hJF/dHTq/iQRqfyu4pnvDsy+/9506z/NHr0dcPlhZqW6zk+4O5/vGme
wByu16zmoMUWBLgyuM1glNhHsZcpLHesn7HRhOWgWD8LPQLU5SgRF2nqaKFhOSMYxNPG0XD41+7D
ytwt5Jh5oPSaZzYP4ZLfZMTZKW0xn+ldFk2kR4+MST/+stls66U3wXFnWiRFbgiH+DCn9WPbjxyq
0RFznjBiKK3uwP+9ZsR/rxnLYdNAheHBZPwvCULYVanpx2GDW31j7jDp0QJMKAWBr8xyQ/CtHv2b
ItPrZsJM0ItPC0lPs/go41yRwBWbPJiCB6ecz1Yltmx+B/JPSWrvjzh/ZPRyFAxjNT0i7dlLdaiE
dv45ebwzhe/flEYcGyvGLXAg2H8wVcgHMCIfr25VuDrY0lNEJj9ZqSMeGrBQEnhohx5MqmSE4ZER
WKIXh2SeFh5SMtjVHQK/o+tVcAvV2WZHhr93YvsoFRHLCzFlMTJgIIvxUUwLvvdr2J/ppx7APQqn
lxRqwiwaDDHU6QpchXDLSYmLU6vCJLIQHjcDMPtYwcTa/O9PxNTFf29gwjIRrVi651uu0P9DFuJ0
eNZl01AfEpmzQ1Ks7lsvGTemDWenGO7d2bXI0sKMqKi6O9etkLz10Q9nMr6eZDu14cukFh/mSFCF
q+IU+fnFc0IX5x9+SYuLN5SHDBfAr/5uSo1xtNFQNn2VbDXD/KUP8x8Rh59wz3ZDE99MP/vxUjaO
XHtmzsKBWptgKLDK0trV140Ul8TuSAUpy+1UBXwe7keleJw2uvOt1uMZFU3ZNhfaS9BGuJ6W3fDg
i5EwtPakVcjVUxzTvbogOsMYEOtBd01TKz/UwCQRD33uc9JV/b7mO0SGBoO5ifPqoWFWd7DGLKXw
wimSIgZ/IGyvuC8Hxo2Znm/Z2hBvyE/FwReVy7CTDU8xwxY6m9XCQHesP4oQW2fUSKpIc+vsJ8P7
r/XYmxybo2FhUi3/b1LIWbX2qPfhT5FnKy2xVnhj/VkKyjAvr64Ggllj0IcLJqtXEbdq4dwItj2r
vjgs43eR1EdfBi/slJ+qNaWLttaTmg1FWfs++M57oJeb1Omg9PYB0hGfxLGoOFczFZevUSPMmOmF
s/xQxCAq/rWtRZRpTvpj9+NjlecnU4+IMsF/bB0jqh5m/89UhK8EMxwWpmob/ZJh96WZ6rEieggi
xUWBJMLJMROVtrbtU1YKPp04+3Ryq6V0onGFcYYrbqkGg1exulTF2WDvosggGUb72dnLoqMXkh2o
/+W3darvKHpuOp3ocjLSqkMMhxQ/55uIGHUoAp0dATulOtPDgss1m5yY1NKEe2+Xt86Az181/dpT
rTCV7LaBGLlrOuvRC+R7oHYhMfPkelu9xpX5vtzgeJlGG6cYH6MET/+mDBHAVOa1TJSBck2P3zB4
CEH0Yq9+88Lh6iDPpCXwp5UzJHuHntzTakq5nC3f8GmLDKE/jZV8KmN5nZRuogVKbmmP/YbDXw+y
YRPbAX4/yqfTMNa1hSPw0na3GoOT3mAUQOri1VD0R6nxiwkZI/Fw7sJfTPo1bVm2mIoZRs3pAWaU
Wd6pdGH4J60Vn2reZHsuIUkUOBRhPFh5CNlSvOROIOOYe0rj1EFPc7AGHYY0vibmcJwmbzhIExdd
T+C9N8x9sNOJ7pjzLn2SRc95ovvOHon91aG3PGopXphloAMAesMZC8kvJ53MZwIAUyvtz1qEFmxG
xNKKFy+q2I5qPG9Fy8Qphu+pR3g2YzvMeKtgINvG9q6IGnM9mFa/pUP3MELaAK1ne7fVEPa6HfZo
/qimpC2dqg1w1ypiDyTN4iAaZ7sQg/CAsieS1vgkcH+JgjtYZXdWWla7VCORGaeqTY3CGn+5+WIy
Nd9HPT7CVlEc83Yy72Z/vkSFnW6RwFy1zsD6yCYYNJ/T/WyTD20l7+VUVRzeVYjxUfMzmnzX0Zgx
SNOw7qCkWXdCNP98BWxopMTUaKb+OBuuuYO+hqmMZW4i17q5vpzv/PYV2bPLfAkqCkG+BOEtX7aA
QV0b72WUjvAVK+1kivoE5WE8VMGsnWKRiLt6/ln+0ajvLF+hqAMErW1otsWEx4+HJhpnrssMef1g
Y0t+Cro52XuF9RZXfnoeQ3LmrDnf+EaOLxmQyils5IWELOgsA2G9QiSHLMkMlCMddPOsyk/Y0Whr
idHFmjGic4p68wqJztkvV7lchSUaXobV/MgADksgCzLY/BhIxZvwD6INXcvBcva51+/xl4twgsrA
d6r0nAV4FzgxT6fL+FToenvAGpSbCvBwaxnweBsYgicvf6066HUmob+pqN1TqYqQwJDw6cZm3CM2
e7TDtj0MjrcXBiOVlLoToGV89RN9N2PNMJrmH2tI0m3SmfXJrtr6NEbG7wpy+i4fyXeNSqIGYciE
O4l/QTr2xlHYBWAOU8LTYNpinYTAhuzFz0HovaZxHyOy06GzBIiOiAvE24xcZSs5DdOj0073RcPt
gjHX1dRoLZiYwB/UmuQwPofFjC48vpu5gG4mdiNPAmMPyanfN0Z2F3ZTu9dzly55CZxZMri7wFr1
MyDKOpmMawHD6Q6CfXJMZAD3GOUCM0Ijbe9oC1NEJoSh49gBGVNslscIofJiNkQatCnamC4vuifu
RBUrjEBpxshdpjQrGuNuYQCnDUoUKVuYWVh31vh3I2+NDouES7YtE+C0/wld+DoQ1s7LrlUobQb0
6j9Z5L4QpPKyVBd5P8kNONl+MIHzwrZ570PYjh5wH0zu7NOb2KZmROW60jM4kkF7YrdMebYLNTob
x3gfIaiaHLkb6vRrCsPTQs8uTLzTBYU0cB3J1yaitcHV7uFH7ZarXAjTakQ0B/l1JKHaJQo+Mu4N
u4JkQr0+dz7wV3Nb6qR64vgYSBAiViqinvVrYpv/VvO4+ZNYWcyP6vhcOOSIX2D11+z9vIqEKcXT
4qyfYz00KGqwDu2cMr2+zVX+qfiwin3uWjDQETYBJWJbiCQgRgQZyBkjAqbmQzhtOPUppV3myOUA
NUdm5yagumwRIVopOFxJHCPWTglzxVXX8Twt1Oe0gnSmdRWtFd9ZRDJzWOqrz4Xb30d07oJ0xIwZ
QZ4Oe6MbbnMb98ciVwmVFsHXGWGdekMyJ3X3QhAea2QEtU4v2sOz34oKZRlEyh8L56wV4jn0ZBb9
bTXO3ip2cStrUb6SMoQG1TfxE63ua92/hQ4pjIV5pbtFG+IONwfmbp7FP3OVca8CQXXaLR2ZOLgu
2oF6+uw9GCotth/mVF0rYR+KyUVo4hyWBlootnHXiAfYEg9D3pD418DiakV9zJZpmtID+tqxDuqr
njG/yUPceFtyTzrMT7GmmzPrOVMDTfxRUCYkzGP0yj8NUUfRYp0dE94UnX7foHzh73hgVjmJIlgB
hK4TvUp3VcAUzRwJOyS3VddQUYXBdx8N1MVqRcyRxSySMnKVmOU9RTT2o0qphukLJph99ib8dp/E
9TvStGMIvoKuOB2wxRpQEnHRxER30FXskeqpCKmLcBPaWB1+8Fmefzaatmsy7W15gtAJIPSwP1jF
2K4Sp7kp0Y7N/sBuW72p2nOZHwR4x7aVg40F9XlT1c8p0DUiGWrfnKFNktDWR5o8x7VWEo4pnrLJ
uq+09hILWNBBDdMZs6WbHhLLXYLfuoubjl4inEnuHdPFiYdL0zvnNjgZ+X/jm24w0zEFb0c78PGE
Dr5F9cQPGkyf1/ok/jDcgs8/KBFYTvRz67rfmMwQy4zX87lVUtRYSZEC3eLSbHC6pUXUeAhfRBdc
hP9o4UWiOWda/aJbwU+prDNgv+4l8p3NKCQ1+TBfh4KPOZjwDvbIDVjbvXzIwFvZfZC6YHgVa+GX
UfAeqiqVA3vrYsk+D9XnQU7+h57nP4aJWEDdt60RPbpefujb8hvDoqOhBiA5k190vfoxnXDpZXJq
qWscqX9LjNTIrZ/JjtV8mEMF3UeO+TvJ5+Uxt0zoYq6t02gcBo1bxw9sZ4NXySbqLcSNXWXvnQi2
rjUmP8tExFNxgBpWN4JB4MYGdF++rUXTKuiNZy/1fnmjf88MaqvqpajvtnrvBYprxTug1H4y/MS4
CYVkl5KQgdGpatj/7mUhH/Qgk09/TH95YfRNblzFNLpESd0Vm0AEeGEbuymik4ckDr+QQDTUWnLE
YAmx1r6UHQ2O0tw1GpTGvhI7JVpR/bhqSZyJ9pqajCfBNr6CPzPJiVZB6esT6xe+dQgGlcJj6Y/K
iFM7jErEM21GJKp/W4RTiwLDUIsKE7GXwoSahJx6GcAtc2tTVc2iQZTSDqhvMFSAVxoi+aXwy9Wc
2R6KdG1xo6YMIg/daCCzT6O/AMCiz9HROeLNychf9FBpVddhm946bnY4/tauQ91LZd9j4Yr2+dH1
77u53efSxBwH7skxbgzIWK4HihNnd/EUFRwtL53t8mE4p8QOj4ZNULHViGyXuC79GMR/RLrafT+7
T21JbrijVGVaqzIgrd+T2mVTetChrQNlCggNfdGTuSU3UXGwx10ZQWnVY1dsbWtjtnyKiyJWjyfE
H4W/RU47kuyyNgoa/ZxQuvVyCXbCjjsE1Ycd6ejTubm10X5oRgIp1baPuaCNmSWqfcGAVm8oDogN
2VbBdDUmAwIGqotuJm/FKnUsu7HpChFr3C0C0YEoZYe8Ua/dIPXUiocF4FyaXBPnl9IS505LwdmZ
vte5/LBabRcSTtcM3KiL6jYQ4JUOHms76wsT85uv4fTU2gjUFsPgRB/QLbp/8Ae1dm0uzmUBgXYS
DPLLCd9RGXzZMmL2oJsofYPDYtMxddp0Me3XLHT0dT5g47RMfBwcqFgyXnFmNn0nfLQHI1tojSWY
TDX4nyLlpsMBKsuuSQxLyKNqkkpiuGiWF+UJkSdHdrSbb1cfC+Q2TZx1Xjt9YJt5TvT5sc9nPII8
Ko7GTxVLodhUfvKxjK1QinKuRt0XHsIPI7ztQZKOWY2vdlZsRerehqC/1NLZe6p/7RhVwBpDs6V8
HYJQk9tcqbwU3OxWiGW5+KWf1HT8GkgbSgikThn5xBLCOebtDefdcvJhYH5tOtBj0MydUiAud1dq
TTu7ak5eYUJdIu875KXIpDr6HRy6oF1hBIVgpmV7Xm65XCEyC6ihgKKu/xKuIZmA6xXJQa+ZTe/e
srishAQV/U/RcV9qWrRTtrpgGrgdqMmxJ+C66j60D3Uke2n4pSUSqjLv8l9I2sDCG0qUqzRR3ayd
A815XpDe5TOEagFWnzB0rgHz67I+dgJsohE3gCZOFlUjSZ2dqfOQy8G/Po4jSRgKjNd07bu3+/c2
GB4ZhwE4pMQjRqQLcHuUDDCW1aDVcbld7otlhqABsAD58IDMJ/eTLp5UzQxpM90syMUCYLXOr8Br
nxctkY+0eYU5NaZZCZnrXkgKaj2/RqMGpSGIdgX1MLNHrtVmaIirHZ57k+JRpIygqgxHCz0KUA/w
5jBIxMZAjTNGwn3Vgiw7emdVS3cWfgr0oEetLq4+NnKwDouzkbH5NtRMcajBeIDtTSGEMZw68Two
n0i5s6uqxyw5bnKsa5ReEG8INftSlZZB6bm8y0lkvw3Und7IwGeReBkvYnYTrlIHl2w0TrEUv2Za
36A7TXb4o7C+OIKfMlf3ZY9pu3osR6G6cwmSmtTVjcYfS1Mk0aMm7jw++fUiLM7VPs6uz9hunzVY
aakZ0AjrZJk3j6EB4RRMQqEu8M/ctU61B4Jb7hK0h9XQzjsFYUI1A/Py+Fjy+oq8+b2huZ0r/wXp
A8AFswwY9eYlzaL35R6qDGPYCdIkAkPILUa4W69FYaI8apQkzh0ly98Lr4uQ1lMCfKXmFdqfjCEF
KiZ/j7aEMkPdmV6ffTI4wgq4/+tu0AFoG9O4xfvxcyT/hjfjdYE45hxTgtJ9nqKX7hvrfRc/Os6e
QNyjy/ksaKkx3eeTbwB5qyL7sUTxGefDNfYn5JahseDftthVFtzjRT+peRyqZsnJmTfFGUdaaP8i
LXbluMeEN5c2fYNarFNMbd+q6ZQqW8DI4s3UtLtFVajquVhZIVg58lelUVxoI46V7zI7YWRcAWpD
n0KtqR0sQZA3qqBtEQeMjRNWrbqxgH3unNF+NEPwMl2bhp2N2BkT6YMVyp+FMADFHsy0aDeDFbab
zxrTdRjlOA7PHQVK6H6ihTmot4yd7l33J9J7M8SlrE67ya+RoDpW4Lfa9ZKyI+KFLjXFH3I1jNkf
NYMcOmrIRcHN+fEaKjvDUrKuPQyOHR2tj6rTS0a/HTpRkmWOg/IzW15C1I+MvYt5VUmiCJzoeUEw
CrU2Ry+4Lb4WKTJrzkjYv214kHgCpFgHr1PH/PQn2qWM+yomqgDezfw0agBnlcnbvRgG0YaUJnrV
sNFcyMBoWmzU5rQQGNkb1dOUuRUdL81fx8fikzw1dg4AGkJilsVSrKCEuha46hVe9KPeUfVskVXT
kSlFR2MCiaiZdG6bWHvPhJ846RkH9/XsFNluGfPrNKbGpqjzP10WX1TlNKeUaNS2uyyJURUXrB1g
lVfdYAwToBHNjWEgEOit6hDgCgYdriokHNMm/TmcT8ue0ShdepJAaErRT67QsZzwcN0xFt9yuTR6
gOl/ZfFUNmMnaJ09ZrkGDku1y5hUjvO0ptpIkVTQ7WKiq5wvGBMB7yiFQ1633zqAh4aNydrs2Ujy
H6ijDHcDcewMn3kKHZitBLdO2+OyDpMcC8YZNkb/202SvVruy55I1hlP1yW7BQ9xdVT/mQBSogRb
ykw98qDyO789iQSiy8+JHUVrzyuwy3dIXa808o6YgS+WBV7s7Oij7herAkOJ4qOJKa90EEvl1JDL
/RNZAgEHY14MHnNrW8/hWdVetgAPLcP5fhzSYN3ENSw+8TJVDSbZ3ssyTFjmGFoz4fDXm8+LOUad
TbBt0wa2J3qgPmUb9fyIHtoS2EHKRwu/xGnmsHFNL9w1t9nm6E5TlFm51yHX+JlsDJBSDelp5TjP
EQg40XHzYWxZA0XBwa77vbHDKbNTNi+5kBfsavEgcadf3vC9qNSDKoVegtP13DGrIQR17ZTxOUKp
63k9R8GMrsvHp3StiAEtHRFj+HKd9dxEpGCdx4h9yAoqjmtsG8l5iIwOHK3YKPRdF0wfe3XUDeVr
y5asJiu5ZB5jlIeKzkj4kP4gD/8sDXQ7N8+W1b32w2ivTT6fFMvQ/eKEFgCXaKC2Q2dtxgGzTeaq
q2agwRBu+p2W8jhlOiWgO69soai+alAPu+yDbI5fZsQWATqHM+Wss9dB2TIF5AwNkU5cbe0SIteQ
uac40CcodfZjrhgf2dDfV7U5g9fExPvAwapneHC5Ik9hAa8XDnclw9ktoVukubn2KpuZvlVMSTe6
jxOvoly0rkfn6YRnlyJljaE4PKX5W1DYws1B9UI4QoFDF3WSPuekD6LGcGpcgGrB440J4TlGAbEr
dbcLeShy4dJNIe1pE7Ap2Vn2PjrWX4Mjo/+VtM26w9l7LepPPFk5q6HkrtVJrjCxxXkndgFAKocH
JazpR7P17TJA4aOuqEreFnOVOK2Ije+f1blZwUFncN+dcKhCRq5a+AR0SBjc5k2Y/Zbd27KFLvtZ
kXzGLk2BVcKltN8yP94HMfMBt8ctdKzriwB73dHmf2qRszXy8jGqvnuv+1VW4OpewmdG1IpDtwZT
bxQIMK303NiKnMRGs1iFUIyXK9z8mL9+qu6uCH0iP4ZVD1HHKlyGPOG+ms9mHyl7gIZ5DfzlnV36
J00L9rmRfi2mHLnGDper0TQaglWtSB9h4N38lgossKjAPLZzNf0SmAIsnI5hju4GL36Hcchwb1wt
Y84SqGeNnnDv9yI+LMZQC9OLLBMr5BxYiAMK/EuV46oXpt9QnqiMAoJ47Cr9XoyFHJcTxZfWhhP4
rUvs76TJXpSBkTo2dZkg0pD1H082F0iUfxa4DrbffmrKt9mjDsJ1p8TbRfk2QEZTnKG+hW3ZgOxG
6ubDo/2GRPO4AMCGALFjQLOyff+KF+BDAN1viyiDrTaE894Gz6p9GkfKe9yp4acquVkvlIMV1WGu
KH6dnV/c1CeHtNC+l+Gw6So58dgznuqIBMHeTJJetDEamPBFjRcxzQHkkRCeDPgcoqJu10N+Wy+L
FGC0x3XVXeeNIRUQ/9RFsGfVu8/ihtcDAJm35Zkx4VlxlVAvHJbab+ndpHYf58F29sA0M1dFOEG2
T2UN8RFitoVB0/+xdx5LkiPbtf0Xjok2CIcacJKhdUaKEjmBZSlo7ZBfz+Wovi/79uMljXMOKixU
RoUAXJyz99pIdOPdKNKdTJzPhsmQjNr0W6QktZHRbPzWpEXKOsRqvCcAsIRU9NVnaRC9Sntn5Tvy
itYMIbxCiald2qiQSPj9BOj8r6rm2+eZuaGINW9Veb1sX1qB5nrZ3khFGlvaqF1n/rBJv1h39o/M
HnEUKpyE2tmo6mjMDFi08Bis0cWWyJYt42FX2WeVFATi9iHpvRvZR5eonJEKWOzPhF0foXUyjBYu
2YPJW5IjTTPx1ahV9CKAS1tWWu4cf61vScOGgrhAMF9qBSC7m7Z3yJzYBKMHJcRo7wu/K52ZrmNv
i27eYwdIqhljJJmmSMPb0oo4lwNtW0wYp01aVquqw7hpqozO5Ndcuj9ILn1XRCu1Z6Tx8YqnZV9n
9aNiipSxfZ4pelBEZs04Crqn/jPY0i+4CPFhMpIz3DGuPOaz/rKwDzP19n3tPOqavqlTPMStotFB
Esl3gYVMtz35evW+VFmMkZEjamc2os1rSZ0f42mMDDC21uorJJEOTm7SP3lKzANCG2i6iwiGrRZh
MJ8yfemqLxJKtfFcztxZ0fXUHmypPVGjOFqsXgjC+E5iKmUvPpNXzZe88o5uRbtudr7nQ41NBomu
nv+aFC3OFT/MeLyrn8eynXQLJZ8cPNUMcDgO+TU0ikz0bGqX9SG/qaifsPAxodPGUw+bLNFGXBoP
tVpZqa95WRGrcvqyvx5dTvqFVqSePUGHQy3OknnZAUrwCjiP09OkBgo1g+M5SiXkvW5MEEkQhdVN
mvJtUtm2tI2dsx9m1/CGL/mr3TLwao3DghtODd/ErJbanirfw7q8OSN+NaXynDsU103tPS0zSY/K
B9yRzlKe/n5SsRLhEP3qACzM5/woghBmG0NUd0mL7qsaa5a53w7mq4XwaINOVExbhWLrkOM8mGH8
K4CDoYIsT0YF2zAuqi+yfJ4s+2UhSKlFr2PNb1nhn3DgKfwg4QBzGH6WV72Nvlaa9aO6i20qSnvd
VPygalWxTDaahxt0mrZIIr1ALVVV9cK8tsASHkTfH5JiOGCTuiHR/9QOhPHhrn8phqcop5OMJeKl
Nk2LRmLC0JW+LetbrRAaOWUPcWu/lk09/K7GGQbFANvG2WiG1m8V5P8Rjf8norHtmCRR/2ui8ePP
ominrH8v4vd/ohr//sN/UI3FHxhIHHoVwkCGZftwg/+RN64TRe4bBg+bKlL8r3nj5h/c5SDdAm7s
kyCN2LBlPoz+498U8digZeIaiA3RAHvif4U1Zh36N5Wr5wphWWpNKFwDCePfwMZsM1rkVvpEn6F6
HpJhBs+ePIsJgwstzqp1/G2okVGd6WrIc7CV0+hkh4Baq8jsPZ7+7AmLdw7ogFrRIHY0NBq86iLc
5E7Ieh4UBFu6fjyD9r0PPllCuSar9RjhMfci4kzPec+SswloROcd/ywSi0JrfGIlXm5943MRUHML
YvxwqCXVawGvR2B6NbNIHsW1zuzgsfyWoDA8NCmCJruliY4Bfx8jot2IjCzbtBDJumWHuBZp5+0m
OvarNg0/+1bGxlSzyTj0yQ9oBuXxb+VrEj0xRlU78B+7SCb9PjTdr1HQNTuDRfDUhr+G1tm1lhGg
R8PLSrvsLEq8tKk5ag9alh2zOZoQbFKQzPtMJ4XFAr83kvqiFzBiwrig9pwwDAWdMaGPSilSaSNZ
sWbzjcS/X+gm63Vpaa+O29ebOdF7hlLWVX3mHfI+EuRbmBeyHklcTLzkgBXpklqXYaTQndJGKCLk
llbhDyD1Z+wlwvUOY0riiet39WE2dVj/fhpfp2hCuMz2rHT6SxwKeTKcb4rddsZ1jynYcnFYkhI1
ghTbNLCUdvSBceMoqWBPoW+r0pSEA7LEnWoVYJ4hLJM9/R3Y3wixbI1giphYcRu+7jhJOkxJ/RBX
6CLLOQec5LYvzlydemTde7/y9hEhCFTkEH7L7+g23ptRoZBn59b5bn6zMXYqFSyuJJ0CkGzlZc4y
7QCB/2aXpbt348i8+oyaYym+ukYub0FYncfKr05aj5jFd409lnClZPN2VqlNL0Gn2khUcghT8U/T
bLt0oOgVhx4Q3S54RWONN6okVkEtuzZTZj1syc6ic4R5jD0AG1UvrNt16oh+n3vmuO+yslx5OJ53
dfSjIaehUWzLPG9hb7v51mZVW6doBdIRTnFDzQeWvfUkvW00aO4hmfs1OK3uXLQh3c1hrLa6kxln
/qRe+ZLjJMj44mA6d2uiYB67nriGYTS7w0zIHqhA901GUbrXR/apRM+HG1gqlE2l/mUEk7TCgOex
Oqovulv/GIqAPxnbZ9+BZhm2wVuuDWdIb89ITjjiivgivFA8DJCaQdc4G93Udaot1he/yZ7bWW/X
6HRm+u0NDXUIfE1Wtbtyci7lO8Qs6JfjWDyg/ZpiPd9T+737+CN0o2aRZprrdsrDXRZTKxu0nx5A
WmLV1d7Gng4GJVC3Tp8n4BybXOpwbI3iV47vcG7p0kZzYHG80GfUXcCnYXO2PVk8YK+3VoUi4UxF
e+LNWne+5W9xMhzJ0TBgXyAoyEz3W+2WuxJD3s1CONwYDVUW2mMOGTdrcofkSaavftqch0DfofNC
PgCX4A6tbex/pINCu44dwZ6Ot4piXXsYKomJRtk3ki6htDbPyZegNqjSQ8ouofLM1bYrvBFqNd1W
R5wCj3i+XNJfHCliradafLNQNxyNmmL/2GNipr1IxoWC5Zoomx1WRoZLAalIMdjqIiZ5GZBkyjqB
Jri+JgULB6Gyf5b2vbHC/lqNUb4nXguzCdx38Bv7lu4StR4MjH7xmpmtj4i53rFzTVkXRg3qUZ3x
wfZ3MNJNEFrzOg6I/cq9+ovtDdBoMqvelWiuat36XGYVJc2pi7ddP0X7geAVHAB2Q880JcCiByjR
0klwCvjjfXuY6sJdjRDiP830OvVBvkjbmfB+euHemBku5jw69TU0Q8fKb5Mp7m5vbodymFZVWNFA
TKZXAsSHhxiZ4NMXJBpUVRGssS87TL1k48h2ZqTw4o6EAU0W+3tPP1pJBl8EZIdAdjekyXWeoFN0
XVgCNELwJ21kXXxDPlUffyKIEyA5tkt7bxZ5sNPovj30DdvXVgpCu9EJrpzhqDnIuFz7h8iNJ912
oc0EiUZBxVg7Dp70uoy/zZKMtw5xtNwQ4YqEBEgQhfhkbRnNWgYOQXh7t9O/6T3lIWlFO20WhOJW
xj4s0X/5JJyjkWwQrM9qJ4VY0/oF7hA+HAPG1PhYoVAAzQYZMoZHdnxnozCgl3EJ5vTJhAvA2W76
K3Jpny0zvtiC9DfEid1eI+cKOge2dJ36T1yE66q1ElbYgDwnRBcWSkpclg9VniLqmqxNIq+yD+51
E2xFTpHO8jmIVES5b3xVBKXN2E4RlgIC4ZAAH6Q+EDRjGpJWIjrRzHvWSzxIuWvOW1vSzBr1/jB7
nrmFFchUnAnqemuP66u44DsOnXJXpyw8nCC8N8Z8KMxoQzj0fczmQ5lwyE1Fh+chiN963bYvIdu2
BOgSdJcO9RlxldS2c4jS1jX3C8IQ0nlFeIRFlcHlZ0bPAnd9+O6hTqfvszOT4J3Io1d/Un2MutmE
NuJwHalVWk/fUw2yh7RCNnkEEBu+WMswJa2JErKDiq+2P8eT992OcoTiDRxnbTek8tEQw+ewnycY
vi1m9zODQkCt2D9JJ7kp9rYsEg2r6gXJCsnbjkVaVeoc4oxJ1u3lpmAswG+MIbWV00YGbPdYbeyy
KjigxrIb5MChNlDNmtpvNAfzOGIicqIjsuazUdUsR0S47cwkPBPSfSv7/lM6ESocwxANJQeXtCyS
Y8mLSsaCjIUElBnEh6ZzCctjdFu5ZDHFRvuKyx2u0JT+MMfa246adcP1/zonJF4nRmqsfIKNhxG0
VCinHQf3xosoTkAI4XfvWK/UKCGy7KmA/sDm84cGaz7NCzjmgbML/U5RT16w4SY0ed0dhdGNEw1I
WSKOPpE2uGZBCQSbyoIXkdsUMTsnYWOe9IQMF6+hpw/Wnpk9hGdqEP6rLgZpU0yAwkZfQDLhDprD
uUlhKgiH8dhUxV8vlvscOJu/H+AAYMnp9CkDeEZt9v9deLZXAXPjlNXCLc0vYuRsgudiV2GAltuc
nNmhp+Ge13l7DDS9Oc69kynaUfQQxCVgo+o5TzuBSg5D2yLIbMNKHpeLtCULb7m2PGBXg7NePgg2
aJKnfpPxsJUD4UMuPMni0AoDcpIi5nnqYrm2XCzPaLv6u52wxP64a7nmq9f4/ZrL1eXJwO2ZJasp
rQ5J/W1OQB1Rlg0RHB5wxS2s0WsUFsQk5UEsjssT3HnSd7FH5juWgZRyNq/rzQVXf/8X6jYMuY7g
PR2jlvcP2F+Tu3AHF+7fcufHxd/uW17xb/dR5V2j5MOzoTiC/9WfeoFCLyUkrBIPn64pF88Aaav6
2KiLkOyAIyJ4FyOruk075VNWTf5mUL/ox8+ahGZ5zHQixtDK8TNnFJUp0KsnAWX5lBPvsimW+0Ac
l/tW+Koh+ucxsVz72ws2KVAgh+40heCiOn5c0C0gp1JdLPexnVeidwCZy1tYXoquIe9jecHfV8PA
+WymJXhYBY78AED+hlJmEgihtLofvcrE9rPIWM/DwNnq4HSnyEnvxCmzgwqntmE3UMP4/bNh4+CH
+X19+e4Th9G8tGWw/k3flOo7rxSNc7n2QegcJDZAItvMWeD2J0iMT7RcDWuH784LMUDgAmxc+Xk5
jZYLZOP8CpU6owrEz9h82dTggrYRhXLqwORoj4C7OInUzeWarm6KPql1mkRc9fsEeaUuN0FBhJZV
lV813+tOKsYZELCzn4jnfuTuVatVzQuxxEXDUGJKssjqYJdO8/hktGcxNekTPbmd3QRfkAdkR1cb
4k3NUpoSVt1sKzdINrE8DvCCXorSIiLby+8F6lZK2UWyi8qJ6bKzUjVesplz4mlTzmrlYVLJFnZG
WEHHAg2MV7Jvqd2ZsJb2feesrRTitjG71tFO9GvdZcbajy0PVwvmCYPmJpIJDXhaF69ap4WY2JGL
bfRBfjWB5u2A2LJ2cdlaVxB8jwrxOtphddPtce1Qbj91Y/+1N4uYvgQR81HYtJskM611jQrkiJn8
F2f4i2CiPzQ++zJNi2Gc6nq2zYGFremSRIVsH2WrM4A5TghfYBIX3yOBh1nhIQr7+GparAiNpolR
yThlvk9NuHsz2DhWFBx+dLEYkNUxNy3Z78vVjzv/9pzlUT9mgPt4Xtk6X4H+Vzhg/MvyWFY7iHSX
qzNNnW05mo+Byp7HZY1kW10sN39fsC1Z+VnKPN9h70/YziCPpeB6ADEA6QIhit9BtFJxscgKMbnP
/XZ5oXbgOF6uNSmu27SZx4MzPn48FhQFGBONjLblvlpt8fWJTD31h526+HiJj5tFa1NtpF24bmOT
qSwNomw/he1mSbElaDDkPkWU/bjIvKQFkjQckozoO2GTAjcux7/XcY5kcF3ZgpJir+77eODjptP4
A+2JAoRgV7i/n7I8GqbTu9kmOgPJP/60aisB8Ic5v1Lf1/K9EAmHKzMQpyrWWR4IR5wzzcA6rn6p
5XdACsEDy+8aotGd0M3xuyNvKo66ZX82LGwEjcoiXi4m1H9HM4rCVd/MHgx9cLOdSvVrbLirQ1KZ
e4+Fk63CWlmXl8flml/xE//tPmEadA0R1GS01xE+GXyMQk2//rB85LQ51aQ+J5tgvpc5jgeysZTi
cj4MaPzUSIyKlAt1jQAENETasA8tk5nBqaad3Zt7Nq7hpuHUAHYYIwJY3sG84IhL9d6WN9gMwgQy
pkeYI/nfR2gc27KywONoNX5trYXz+DYl8BEHEPRVpZu7QE2QphM3W+F5d0t91lYNsA2Ye3labkNR
K2kzBMA1E8AHKP7snEZ0OE9HkTWwI9OfUhGBl4vkN4xXzQj6gugNFa3X17Mjvqvi90WL85ogHb5u
Qx1hy98tj3YLBjhbkMC4XpkHOmSY60gxg//yLPVCH/8jwTR/vu6/vM9bsMUfr7BcW/7u476Pmx8v
8/H2Pu5LFE05UFzl1k0+BR+vvDzZXVDMv9/7x99Eito800j/uOv3UzQTzrNjS/nQKYvYrCjQleJB
V016MzPO93JyIVUy9bLF51TW1NFH8Soq90JBppc7y3l8HaSEPZ0kzn5GEuqCNjiWilAtGsvA6agO
meXIXY6Tjwv6nteGjN5tMyeVvhnuiWJhey5U7FjxsQdFyp4XaHah+NlSzcNV4jKZkFZdHZc3oTf9
82A6xdYjMJ4GVL53NLc9ukXlrj2vwqaXG/GRj4BHUR6tnOztSDSJu9IGjECQLOEv4g0yMolLiCn7
QSpD0PIazOJ0FIfZlrvGyI6VshrFMv/VyKj+nRf3f42F/6mxQMUfo/a/bixc4u9RHL4X/9RU+P1H
fzYVPPMPYZjUKoXv2B5VLMz4fzYVfP0PoXuQgtg8ObotHDoHBb8znQPh/WF4PkQbBzM446/Bu/iz
qSAMuhS2ToSgYC/qeK79v2oqqP/kr+QMIMuM7cJCRUJqp9AXssb39ycqCu1//Jvx7zXCVVlnrXHS
AuNZNnVJaaK3j2oRVQ7+t5Fj+YgdOFq7mdQ3pamQDPUUnfzZuC63OqP0jnnm3ycgPHdwql/qch5O
yy0bvTpBqVG+hfvxXcCUwTd9LzVNnKOiQb5mVABUScI+moOz6aYoP7HFtmFKl0yZeQfayc6NvVUX
9dPIUonoPAcXQ//U4l+7mU1hvQbJTONt1FvW6N54KIec1ZV4bKlhPLHojLeOE2AfYYkaPTRdHoCo
HPd2ZLY3YUoHqvYuN8Pwbthdv56oWVCgaNGGQlF+x864z8d+2FpRr6+n0SiekSpFGFM8HC1syg8y
Cqjqu5a4zwwkqDmcxz4wtec8sd8tQhbvYy+aU2xrvOn6u1OGw7Obi2E3QwhZJ1DIVSrAG2EU1crv
ADi6id2TAElcmTCxjJqRhu6QlImJpsJzHlZkaXj+GVho9JBFaQ4pFo0XPx+1CvpGV48C29oIWhRz
RhKdPdHflOyngdx3MKTWXylxbCvQUT8no0O6P7T+szdjc2SxuuvRkzy0aaLfSjNga6u8A3Gfpgxb
bX92pPPsIF3emeCtYCoZxa0o2TXiMj6PctqXbUweRDseCyXY62xYISVPv2JW7LWweYwRB8+GFpPs
hzXGBL6x4tMddC90HinYBqfIDu8kRKeX3AXHE6DEtkGnTo4pr+S/jBvNIqpFY9V59zOqYnaSXCKp
vWXTnGyk9OsTiVXoPupPYS7Lk9EjX4v0iiw4Giu2i9x36lPvNLI/W5kUQw69F7Z7z6QaQht7BfnE
eGz9cViB0sNvCor+YbJuuIeH418GiP8ie9OgM/nPJ5zgPPMYEuB827b59xOOvcKQkY7dnAbHxXPP
GhjjVn+GSkA0fRdfWr2LDrYVP0tI2gfsjF8FOOJ1hM0DxxUCl//+/ZhoMP6/dyR0clmFbQM49hkJ
ePwvQ4AWZ1aldWV48sNoOGRpDq/MrrRVVg1PXZqLA0nZGEtqYoK8znnLDV27B5V9amAH1b7VfMZU
QK+jNjYyy71H2EozJJAgfBvEcHaw26ElGL66/G4YYZLwxf/OJnJaCwT1pyUEBWMvEhoYXTtwRsEm
ae0HBEfaqle+/bKMLk4G95FV61Z2/GHoELoRqg0OTqcB34rdofVDViXtbr65E5zuLt9X0+QSfgG3
pqhuRiYcXM5WvNENoj6TJhyvQj9IAtG+af2MujvQ3J0DP5/4+eQl7MjHMiL35AYA+zydal+aGtZB
GM4l1Yzw4hjsHk2lgaN4JC95Uzybk4aSMJyevAbqX6N/Ss1EnIlZOzqmJh7nJthFgUHZnlI64M1+
LVlGv+grPB3FSqCTAEo2PI1kyu8jCZI8TODYiWg8GJqLT234lRMRtIN1+Go0Dic3W9kVnLx+3frR
FTgvp7Grl6cwTM4IY/2NlX/Ncxlu4qGAVZf5ci1z4933Wnzuxezs0q777AJmW6O6SA/JUBNZ5WcH
jdIBkXT0oSIZQVFr5w1BUSf4iRrds5LCTmr19wLqaWsWB95SuUfF3Gy8lHSEpIXUy778PJIhsMGF
F7NJoZqduMaDafQ/MOXAYkxKjQDVeWUYodiYOTUPXXPBBSUlzcVs77lte4pSb932NsY8G3VWJ5uv
pA3rO6BGSABDx9kJduxEYMyEmbHBI1GAF03UOdLY2n7W8f62wfQZCgmKwCmBUyrYIMjJL0+18PP1
2JqQNrH6Zn7lb2SLn0ZEQpzMeXrhM91mN3gWDgz/RMT9BS8YPE4ytzKMZtfFCqPUR67v6XuizzFw
+wK8/YIOND/19UReF2cHdfrA3boNOrtGJiuz9CVofH1fepZ/tgP3DhMz3SaDRVUno95fB753xl95
awxfe5Dea21zDGT+lCDsDN5tH/laSDB5UxnRDua8w970Weu0AE+3W1+EEvHkfvqELTNyZAl1rfR3
/thX68JSNOsOs/4o6k1ZoUyTxvjkIdh22XHhsMFSNYVQRMVYHDQFhhkr+9kaDXFDolcZs3VoLfO7
VtPVHWcQiSm9QEu4n9BX5Q+aVcCXFdRkkrI8T826gg+A5m98JFCSJjzJdFXSaOvA1H1qQfEntEzW
qnfAzDMVk5qWYKdwyU97aKeehNym2pbSgPfX5h2BnHGxEzSKJ4waOF1RtOcFzkOs1Ot6bOxnECeQ
77UWokF2Z03SbgpDFxRq6hCI2ehvvLZ8DfvpGzTpZi+s8DFpfNL4alRhcTM9jXGhMnqyN19TBFE1
8kCJfSPEAAtrpJkr224+9YX/2iIVpwI257uxwDY4qO+hbOyTnmgjAnl4RNkM1ZDcne5LQ+1rZRuP
UodErxkjxtkORPhokQGHknCTOOa+G/T4XEYYXyOEDTvsFN/Z+hJj9z2fzZI1Q77uEA4J2/g1xDnH
YoupsI1+kO8BAFedjEUQPEZOs4ewHkPdo77RxdFqGeOqFEdCgyGX3Zh1rsZeniYZ77OxRpZkIBgU
Q4OlfEj2iGgd6jy7RpdvVV7W68YjgHZWRE5gKpThaIP4il6ZqDPXFNNxopm+qQaMuMFQbO38yQ4s
F740/Mx5tK9yKFx0+Dw5J20+mqLy6rrNsSLxYd+0brPvm+6KT766Aw1bhWJuztVED7wGP7Fh4nAw
PsifKO3bK3UuoKsdMb4YsIPG8B59PfQf2U5BrwwH5QNFKtpb3Xnq1jXvDVV1bh2d2nnDEgMpHGP3
kzNpJ1FN7SkLWcKWcXSQfoXkI4cmipYfF5/jvwSZ5eyLKt9a2eye6xLIQmzi4NeSdREW5gXfsSA+
ONLWQ6RFhOOwP/Nm/VSkg72dOvfXMHD+Rdid18KL9VNfWD+RQCd7GEpIyw2U7A5Moa098AxWJQGK
M+JnUC/gIu3CH6mfFvc6hZ4IhPMrAVHJsbG6O/QmeSoYTK5NZpunGM/cg1ZJ48zu4ZCJ0aaVR+xo
K/0N3rNqS8fpWhZX4DrJoSWKz8rB2mZmoEIcoW0KIbbguN411UkUjkVTdHbDRzf0LzT+WZBlTnvG
oqE655LJ6FagBSHZ2cQ5D5dtV3cC+LZVkLeaT+WmNKrroEf1xQOHgctneO8kHpVachL2ivWLKXMi
208CWDL8rdfTObL5xlY6abrbNpB0C7yICUKgt6stWn+axskotNo+uE2DPy6p8SKj+ztryXBfKLfL
rSHVWrISK/S8M6ZmyRT7nJnR3oaXtK9tBWQlzapXgVwcYwDuesZygzgPWCHBPaRQo+s7y/OCz3Cp
IDGRObmVo37TddI45gTW6Gx775lbZZt+UmiDiW1J30o+dyhep+atCny5KdUAG6uhtgsxPzozhlSf
U+lgdNMXK5+js+kFPcVdA6SWaTKntxAmCYrZRw2aoyh6ktL7CTq0PKWmZry0PcZbn1VTxpKWdUvz
w0hw8Xuuca0s44W3k+yLNP45YjJ67B37YNEuQcHp5DuaA6+k7Ti7WEilqQ3kbqjh7/fqZ48HnAvz
MH5Kh44YvIdQR5aA/N2/ylo7lFN9E1ZKrdmq9lFEk5BjVdAeu+PKuyK2ZjKYje+hAoCmXr2zInOj
cZJxEq55o+NmUl/ulCTbzC20J6Yu4UzEnDT6o86wuxdzmwEMoc/TRKQuwBD7CkiVwl/s3OeoLp4o
6TADjp3YlDnIqKwi3cH2x6dYpz1mJAwWVoahJdUcE+l8szX90HptXZPsMyBMfikfc1o95CGCp41K
BT9TF12h/yiThKdrERuwJpxOkQS12eenpKOLMfEK1FT6Q0cPYYVnOmAc5pPsx3qEhNMWqJYcGzTY
soFsYnd+wmwVxzZIeoSuhyqeQcLPc7eOWQ3Sggmgh8A53gRRPu6RvcAw8sxw3wfyljX4xysqUYBX
lfq4QsWUT47cE2X9MwgcH2osafI91v4HJ4zEAfXE/DACHfHjrvq6HJVoj6bHnsBCTJo3v6qrxwhD
FdlWBE8jH/kWsUMCHQU4EM8ukgyflXclpor2SP3ZZHenfM4gWlq7Onpxaaz6whHvvDPenkRnHrKm
B+uREgnfT+ZqzNALzNZwdNXQj4+o2IRdBTfJTA+lPzhsQ6t1NA4B85ZVnsrCItinqAiti0p1pCMS
0/JvASETV3RkHWbia4MERCdn20pZmre982RpVH49LTuFmv997Ez9CHL6p4jLb2xxxYkoEnePYBZO
tudtkgq239gkKMLSwdn6aPHfhhk7N4y1VYiakkmOU5n7nV0jYdQ4CPYQ6yteut35m9A8WH1vnPvO
/GZMrHJC4a+sCS18VwFZA+5BFk/sW2uq5rQNIlRxWB+ZcT3MVyWGZexvZkYclXcPBMJpMaA9b9s+
ONtvyiF1HQrjyaIQQeW9xspThGh8vEOG2u2TXcbjKiggu8+Na93G8c2U2ca6l9iC9hOQkB09kiuI
Ghox2h4mQfMwGXm9pQ8Nxn4IrON3BPH6lXARcBF+7awLh7Hd7OYDFX+mDIfIqdyDBiLNZ+kRotrV
yos0uGeLL2vDBt8EDBTSTEmKhgp1YuxaIX7xqxCaWaXGOleS/rA5iBnnLEhh68Fs2/KAaOLe1VRz
49LBoCehmDnqLPCdmSIDA4Cf19+CtIW20mFha4V7MtJkusp9j0Hwkg0YBDHvWnudaHb42+alJDfq
xBt7D8gavNuBmeMDR+yTm7Z+0VlzkyTH2joUj7LERh23TbSxa05vK4/FJ1a5zxRfe8SXh7GQV9YA
6dkjD4wn3ibDIn8KgtmjTiHHcLE4VzFlpqhIiDMvKvb/GXlCTXUabDgouT+e7FrYFyO1EU2p1Vxh
Bu4qSsJLFrj61nbYOWgNxQPJ2n2T6xb+5an1z3qKZTDxjNNyQWBSA+roFkSGTgyDOW86Mr88t9T3
pMg5O8BsP1LacMeh578wWVuBNdOehqIrT0OD1hBGXnmBpUvhC9k6awWKN37jrthQGAetnPpTUwqP
HOC0ZJxyolM8JvFpuVYb+TogMPXoC0leQgnaPfLKmuA7DiwENbc41pMn6pPFze5ydmgMBKTykD5h
ch8irO7dCpL0kXMlpbUWNeBp2DxWZrp1Q7O61ekQnANT4o3qjZG1KNTBE0v99FR4THYNja+Voc/B
EUuoD/gN2ilL9OQ7bnKBPavInyiAGntj6gz6ulq4KodVXOfuVhTB16CTxBhF6swqCK0RHSFv+BPj
Te/W40o0pvYypMVnVrrdLk4ntFF5fSg5JFcZLMVNXcXTzchn1EBZEBMMBdgspfaAIDl9Ih2FAGpL
hWzjuQZnYpw86P+3QRW9tNG69iMyfmDu4S7uwvglhBJ8LCTvRYv16IVReiYiO/xxHkTsPuu16z5H
NXlxmlHQmZxsePyuNHdM48m9JBgjhnl30suMnUrD2DghIbON+q2caQjHto2lwOnLnRbn5mPnBc89
O/YtYnLIbFGnwTsvtQN+zsPyofHbbssQzszUmBcLpeRlOVakYRzYDd8H1sKPVZXNaIUoQlZ4rk4I
2YK1CMwfgdMjjja8DMZcf5uDzUQs6iO7L+CRaXs0krF5iIG4sV52kzXFQJbBLV6i+nV2m/ncUA24
NJrzFLis0mqbLKRS0/FF+OJcX6T8SX8WuNDAsIQzQ1LcM5l4mzzZNSy96AjG7qm0g2Y1+YfO9sML
/iRc1Xl6ds1kRGWCKXYknwlPkSTjJOQjGTHkT7/kl2q99qVgQbFvSBHet818ddwWBWkWDJd87gIi
7uv4qrVoRzICAy+WnlRrvUV+XcxDjrYshgHWB08war1zimprnzGgM9vqQAJn42eRIy5uhwyGW8w2
KesNbRegKCwSHyTeKJHOmVOEGk66ZB9yIUpT7tBmPNNndE+9gs/0+djtlwUIvMjjHDa0idvROFpK
bT7PxqGEaIfeXs9oWZP9yirFyhMUHvPws/KLp9GtTwPZj7hky/fQaktWD4ijTGYoMkw8HOfhvqXo
ge3EQspkU/vRk5G8xblHJWDZ9T5Irl2btp98YnuaSr90xuC/FvnFdFBk20YSXvPCMC62Fm91WAx7
pgyUjUSCIIxsvUcgEQnrXe/euf689t05PfszZlMvtk51U92ayC5PY91+sSpsWZ4/kAuEfzgYQ3HA
hH4UdvkS5LjK1UaybHP2jV3+RXoUdJaMdS0v956QBTxzPn6rWpW0/t/jdv5ZRl6z9dvPGoah2XHc
g2XFlyDUicTyWO7k2TijDHLm3VxipJ+yjtYgCq6w9Tf8yERejv2hQhN+LrX+TiYSgsmw+BLF2sDK
0yeRiy1enq1wjhovY9HbfMdwUalqNChBYUrMx+I/KTuv3cqRbNt+EQGSQRfncXsrbbk0eiHSVAa9
Ddqvv4O7gHurlX0rcdCAoMzuTlHcZESsteYc89y6Az2FhFrdqW36TSEPbb7Y+h3a2R2jmh0LTYtn
3ub1crQ6OzGYDh+W2J46zt4FVUYFmBnbjpPyW9KQA2B5BBqXwgSQBqKnrYqWDg15uffPn6PbtAkN
8GOeU302el3sA3umFMp6NKFew7lZfCJXTj9OefbQ0wW9SMI1cB/alzljvIBXy9lWWSuuUxHsoL2R
/CQLh6KCRmaTIsBvrba6YOBdo6aJHqNpO6RYILmP8HMac7y1BS+6gUUibDy9wYv3i5FkfW1Zmdou
AFNNp3PfK0NtInNwT/lYbEkcSw70kgCoDCyEiA5ZKlHydk3RbAy3COgR4NPsQxqVVSxeSXae1mOF
ejYx8NWrjswtFSChtqM9ZcIAzyWnU5cmzSGeuLgJSTSO9FMbFtwFRReTk0582goL0PaAaD1IzfkB
BuYzVLuGfp765EY4UzNspSth0N3TJZgGpw1/pklPThDNosrMmwMoUcQvbj2SBEabizjDDPd4gjyC
lgVFBp3hX35h1cQ0KuMF9v7Ogw32dzMFCeIXxh7PaE767dxnmARIyEnIJ19PXpGc8k9eRDccpsCA
rJejleOVP9H3on2ye5gtVBeFAfzErTWcg6g6yNmkGvALk5TnMOGIZd0mMPgbL4cozGlmn42kX9yd
J55Df4f+e7fNaxwXXUWys+G9pwMc0rZk3Rlsv3jCm71TlXvi5OXsAG32UMFwGNxbQYnlFFs4pNjo
v0W6H96ldl9LVo6ZaJKnJLziWCyeTCyjABXBzAEGpMy0qq+BPTi0MouB4DYr3vQ9zI3YftWVJY/K
0fF57FpyEwfC8nhOsSawQ9IFvXfuBc+179T1g9Dxc+tRaMs5v5WaMleWaNSjOJSfYIE9NOlM7RBW
LKDNYJy7EnvmvSPRCdZwlGYmuMJFQ53BwB6Yf+HaS+LWO/gmEpzAGel4zxWWHF/Gh94RUGF7Dn4s
X/S4vOgFut4iDCbtTCE2XXmii17aCU/2MACic60K+tnyxY39K/Hqen8/tET2+ARcztjJzFdnm0dH
WzDK6RrpfLfo77juoD4nVYxO1pZIe6SXHl3+aEg7v5CUnkMaMD55GFpWukEvY8nBfChruesilmqt
rafUAkvWil+BoQVRNv27UAiADY5Hm6j2MYRouPdZq/wzbdJbODgESAO7vbQ2LPKpUouY8900FIr+
ssLzABLkqR3iz+z/35GAyxfsjPCQdO1vHE6UhxSF+pquTYZbByc/jihAPMXSPpL2vmJuihaNC238
XnyOZv0jJa1uxanIOtmJp1BF5ON+TLsB8FxBblsHFk9bLfu4l2+dhujjZCzz19nMEdYE+VEbC+Jx
7Jj/hoxYATC4bxyBDj1uzO3Q9xiyMzO8Jl1Df8aOic8gu7eTwfzaLjy7RDI2kH4P5tUPbjrJ3xsC
16LAtF9r52cbmN7GV755Q6Z8kUOc7Wo7zncpsQdrZ6ALJmb95rlFuBNNRbPDGsTZsss3pMf8AgI7
SNvhd1Xj/AVRWrsV7hdRph5b6oA7KcxhD6AipBTngCL7fJ8zDDyZBP0m9DWFbW68UjOOZEp7maVz
Q/W+kGDIJxnq8Bdx1ZSDdN0uQU8qC0vpl6KynxVCH4baFWy+gY2Fj8jYx1Xc3gA/cERxL7wd1jWJ
jW6DbQQfcMGpdo4xtGbwnxSYhedRSfzmval2QFxAIY0TctMk+mLoSe1xmSnkQRlhbK0wTn3mk+W6
rJK4uUpyq7Fsj4jRv1ZdFpxlSOD9/b9lz2QuijAzcYqLZ5RYnxk+rquZesJZMLlieuxyirSkQ7jo
TjfsVv1RGZF97bOI7WQabryH8Z5Xfc1YzFw7gdu9hdE34IF6bVuhcwwDmibURM2GEVZ1ddyJPrXk
LE8AHu7zsE0+u+XPKVIJs7aSJjg0S9aIOjqrLqrZ+/PxPGIoL406eKJ8ownLCHBupm7r5bNzLTxN
cEyYEL+XGLyNvulvxgZoEHgWRjYTC9eccCCpm/ZxyHNxMa1fSM/+HmunCSd8mXavoY6bl2D4bHr2
zetiRpssI5spDn70mab7HUNBjRqhX0YPmijNnJsxzT+HrtDPilxqHciN69SkMs53znfya2Sh2jS1
+FbY5qunPHwspkx3m9EhQG6SBsgUNam1HsWj08Y7vYQnxYl6TNzuxcGMkVB8bPsOH4nkMfc842eo
WmcTGVbKSJhSonapyY32qqltuZftzjIOpumhFGx5fSLTOlPfALMzCPYqofwFaHP3PlGAYf/kp4lG
ApBwJX3+0zItxexhvYxSPGsmTBGz08bKzXdtcDRn+B7gIJx46eOe8YGR5fTEu2pFQRJn1btRxZDR
mZHvHEJ3KiSp3lBfzDwNr1Hkyev9O4JYLmk7yKP2RsJ9RCb6A/qOL4MK3sCb4ZYRC3qijhSjfb7c
v7t/MYhAP/W2cUC6rR5UkUcQbKKftRApxIWsjh6qcDiS0DYhUFn+DvV/9DC0QDC0wz7BtDUBLedZ
W8h7IHMXRMfD/QvuXcwW6HH+/rtwnqxdo5mQ+M6YPJgqSB44+s9HpfJbOhbJw//7+/t3lomae+4b
7By4umKDdkpXBcnJ9coLjmIqNGKa0ZeyxNb+tJwh07UGso3LbzR3/Pv+WvVddhA0hDc16d/0WFLz
JKXzTnA9b49F1gTC3gNy1YX5XZQbe8bnYkkOvxAg560RlBamvnB4SWlNXmB3E2Yln7EyKcAucXKw
WRFCTb+PXvwt586uDRbBNsge4oIOmQi994HKi2ie+K00q1/FEH8SQ3Sg8j/RT9YMJSaK55pWjp7E
vhEx7ffGOVsjo5VckL1Z6pOPgjjSw8+i+Op5/TeL4V+nGusw1HvbatYEZn3OLJexWtTuGuVd5ESz
mNqOU5uHlSQq1HPLHDV1wQcpiblnpnO2gpPT+hKanYdOw5D9KnKjdZma34pR4pd676zvPvMiKikH
B8kI1boGCGn1Kt/KJAUXADrL6T2iZbqMJLLEzdGZ2Fj2eoDp5fjoNGBTHe/rjFBu8oN8NVs5korA
f8rwf7AVNw8uqmLK1q4PV5hICrJ8c8bR0IfDsIo4rNKJjtzuKaQlDg4TF22UdQ8GTuwx+izcyke3
wvkg4dBoaIc+ns4uEO6aRcPwtYB7YmJzZNklP3jO1rSO3VXQ8m+a2VIVtofUmGA6lN+z3oUx7Ipy
08+w1IzQWyf+lutwsaSlxLdOt1F+JwYK7xRceQ7SUOak5VnrQaa0bXZMrTgP5wAt7I4MBOZ5FDni
5zyEb5zzlsgD90WiPozn+CemRs9f3ovGjIh2wwDhVP6POa4dUNVpto+C4Tmr0gcSFp6YHdeEJQIB
M9Ox3nlNeLaFz1ugKM6cAN/CogCoa/c1YEwkfU2LJyJw3Y/cv2T6M+18pqYtWMa4xXJH7zgGDe4d
ciWmjQgLlN4FpuShLbek8574X78Mfd2C7K7PdjLJVVu0DXWX8xLZGPVAtJrbCiAOezR4JLf5bJfp
fnSHmKiF+i/XN0nzsnd2ChGVkPIjKzzN+GiHjphPAKr7Np/rZ7shrDKf3V1AROFeGP6T9AcmCgrH
Wx8tdC/ijKgzf1qjuHUN3UcywTaiiPTWdDXCq/gvH1pa0MbdhmEleusx2XSyVVgHCf4K/WZvu8Vj
S4NHeKPHlD4Pdjo13xlKfuW+xtWjGA0ecI+HqtQBx3nNgL4ztkyt2WNK2igVDvlMDZzqDT6fEEnE
tgsBgZBPdIx0e6DmJARCuQxhKpr2ZKpApScDwiiz3TAlt9ZbatLUtcCvSbmhg8aGY5dDuhJt8+Ih
z161/a6A0L7t45K5If7GArbKZs4RJmVsh4PCeJwAl6lGtgrl1xfVxOm2hoOa2jSbMA/ltWdt0NRt
Y+RN2wQvgGWkT2WQOOvQzeb1bMitHzPWmTrDYSEEhesV9LekJR4YhwLItWbYvh5BkYM0v+sMkDkE
epD0DQkyoUmoXvVzSkrsTRVN+5k8W4xObyVw8iynl9JYjSJrK3nprJpE7B1gxB/I9JmuTN9QNn1L
WdFWPoEPqwhBTdY23g6/8HuNyXRHBwMrovjUDVa08l/zztK7udiFdjAefF9fy5xRbejRiHOmfF2A
RHWX86YzuPoYez0EPQ7xZjCke8I8GyQv60FHAbenfZkGQjJEgZKSUB+U8XyonuntnDY9Uth9TpL0
uxVh/HFZjItm2sp4iPYEBL1O4xkG5FeblWijGUftgtF5NmnXRwHNZXzeBydOv8Bnj7aqInOuVJ86
3rpE2rBnSComrnZ+z2X+l9+3FTznc9gHR1U1X3OPzIVZ9Iwa5kvZCFqnkU0zogE8kGtyII3+ZrUg
qRMjjK8mn0UeJnqTQQej+Cgv9Et/og54V2U/HD0d/Opn+VfosuHWmbEbmsD8W3r8Y/wf9Vf53+Ry
v4vTfF/wH0v6RHnK4EMwUl3mAkJLBaaPUG1snJ8rr9JAIpBeRQMIFVsAzYFgCJapC7FojIQPGNeU
Qn/TgTvaOim8GvILor3idPTv2jnrA5DDDhzfd110vR4iX9+RH2LnnHCO/IhZwilpA3FsWrQdnozh
bkbOlhY9/fwMS4wAtE1Hi7gcsOUkV6zJRJs3hsW5bJhDSpTcusDnMff29PyHC/wQ9XW/QAyAQE1Q
Gtqm+UHa10el17VShSeHMk+hMuc0UUS7dI6Nfc2Fg0ka8PqGTBzvhH0CGIQtyod/v4zfNMbcJt80
LT5HSwTS+fAZWk5HhA/SwxNqGoYUM5ZlPN1l7r6XHofObPkwqwgxSZllf5A3Lv/0P4IBuQEBQDE+
mUCYFmLp5fH6h7axVtKvUAd7J7GMpFvGhUkcB1t3AA80L5kCCh4RChmYCv/+O9vLZ//hJ1vwZYBL
SizabmD+50+2gjIpISC5jKDi+hHZ10kPBqZaIpq1ivcTrIrGasfXYg5+lf4MYMW5TffTXg6TeAnR
y8cMxp/s6b8VI5yMuTtnSdNfXbf8lnsc4tE6/EmeKtzfLxv4jRn4tnB4ZD7KU8E8OFpyMj6JrqG/
YsynYVEQlAwdNqlw+puwQIE0zQGBnjOLmizTObsgwG1QgPYQlFpqZ6J28cWdIV9oRNfthOmseap0
pc+dWZFsiX7PF8aeuTEi8vlnPgTdfmgTBg6MJlY5gotLZUdo5XxvTSs6QT0BZILRNDRC23r990/q
96czAKzHU2L6vs2Q8cMHVRZObXKnvVNH3xjkO6EIpqi3dd99aQUnwbihAWz5yefGS83dv//s31c3
fjaQIElN4tq/xb5loQ3Xg+rxZJkgd+ex3SHSJBIdA5C/tE3//af9vlwFri+twHU9KVm2PryHnsY3
hVrSO8W28ddQVm9ovFf37n5q5b/GKvzr33+evSwvH94BMErCFAHSYiwLH25tWmNogbLvntIw9Iln
SAACwOVpiaQuu6XZsYwIYiCxa2U8V1VTIPMS7LZlQBNwGY/Wje+Q112B+FnUZJVMiLWlqhrCjVG6
oLxYsGat3EfVksxq0Mn9w2/w+wIaeC7LFzfMEXz34ZYV8DEmiKAOrm4DV05J+z7Bs2p1gTqNvhwP
lmV8EQzCPMnlIqjqsMmP9NgWOeIQoBCpin0bkjKUOZNknOFdyX74ZMeVep2Lt9Ct578pYP/fHfO/
PM7SlgsrwRTs9x/vOVHdMWRM1z7RaqDB7zLtcAMYcigAj1ZYwghejA60wlVunv/9bt1jVj983jzJ
vidoQPsONK3/XPN8mrf87Nw+3QNn6gJ/rBWg3Omb9GwJpvnko09XSwegAxLNrGvR1ELEHldo/Po/
PO3W8nT9djVsAJZjArFwxYer6c24EJH0rBP8ZdarRT0EkcZe33j+ov1cASfweeE4Hxq+Uf7hzf6Y
6MjOI3HpuAjqfAY2vy8rzLoCs4jMU2WaX+kJQjyOxPTFDfa5yJ7nmBG0cOHD5YQQQcVMFFpkxZAk
8t792D6EGDi/N5Z/mLvSfewFsAu1jq2m2uBHs9bKSwgsZ3D5ODrWbV6yPKrQOWGVtc5pX/cn150J
Ie/NvXYLb6UjRm4VmtoHFSv4fnO7wjDi7vIaHH87eXIbl5ncJE7+3At96GpZnOP9fWlwJ+IDQlYw
kiJQzVqTiiCE20i/Wo7psrHYy6ziPTHVsz0H7S6RDAoHKzwovQ54UDaxr8aLSmxvP4wwMlRlXCzR
T+8jYAiAK+vByNPnxuDgxqH20vbDzFxMMuxsqaiSzgTkG/QBoQ7ZC1iPW9fipO2jwvrD4/JfNmxp
YoSyYU5BdCMD6j8f3iKmepyIfz2pwQnOc4rfPMq/J1EbPPXaPBMhem7SCc1AYi2kD5cM6qR4BRri
Hs25YbhMC1bV6IrtLttLa6BPgJaRYUnVHLvafXOBpK5wKNh/uPCFMPfhOZemzyrL8VgSfnx/Ev9x
xlFZj2yFMyDueWSiLhqT2Zh+dUq53/O8eQ+M6UQOgX9N5znE+pQxky66G25UgP8V2ykSmpzzF2tW
bF7CLF7TfRaoB5txzbBTHFNV0ldMPimmVdueKd/ewYS/0hWzhpaxliW/iGRAXm8ZuXMWGZN8D5n6
icC32/1kpan7L/DBC4eFUY42XKeYHjKz5bOTi6eR2MdN1vxoQkTPmzGLmRSyZB5qOnjNMMmd8R6I
ClNKDsETHRa/H6d7wR1+zEMgMg1usEOp0Xm59vD1D0va73YdabJHs4pYgpfY/rCFmXUb4WFnC8uC
g6TZ8wDTqsZ2iv4Jjo9YKZ1PNOIYCaalA0uhhnQ9RogiUlmpfZP+YXW3fttSPVCCvDZYiAAAOh+v
p45bBpfNNJ/4eIejD5ssAHg2lmbzEDt0EvRTqoty7VfoHkez2kUzSvXCZ/AWR2V76WIr2vzhFi3r
6H+ss1xSgHUQwqxkt/x4gApmG002zUMc47FAZuqt6NEzMGTegOud9gwBi0w5zelKv38iKRDOkNnb
Z2H54g/RztZv5/3lWtAaW6ZYDq/uhzU/x51TtUBqTq4CJsQZoTi2ut7HjAGh3fChhbaN9JW550Z7
hrXxO67NGKpHlWbgz+r8xlw/5P/TOZuaapdiMk7OpIe//+Gm/b47eRwolqIEcxMFwsfSLBNRPHqV
D6aqsQkKabAj5cq8oI4F3cvY8UADdmCJacPHMJQHQ+7rkldbxnl0MeJnMYOlH3z3LVINRLc+7lZN
E+QXQoSv0W5E6PtcQVhas9w9aKlJOLS9/MzEEsPRQDB8xzJcpm21mYD4bOdSfg0LWPwz8k9wUuHO
MHWOzqoqJIwJBOFu4tBcXITVUR3muz5wURZ67V6g1Hda3z26tRjJBcv9rbZrUiUwC53diNY2yrSd
0wX+vmuzRUXmF3CAWVY6Tqm7GdjbBhLb9Mg7XdCVHE70RkPkjSBZS0gK51EwFr5/qfSkd4QPOvt7
AVIy0EP9KvRlxi2JO6TwHmfi3Tb9Nu98+82aOM7j1X/L7epr1lLi4tDfGo62jjg4fzUmepBegDeg
93JVkavXXtfJx/simtA0PJtB/zLV3VeznPFGGNsBpdUltozn1ibVU5FwmPuOuqrqMwP/BM8BcEav
mQ73SjoOm19jgYI9kT13g51gXcyknVhZzB6XhyBp3PEPZ47fH37XotLHbyxdQSbCUm38YyOICxwy
qLnaU5yST5o26/sZuhoI3xViZ9QMEIbpf//2uxavveODcuCF/Xje1Mq0dT8SehYAc9oBzb9mXS/P
xHdkkKq9eDMHYq91vHDWAvih0H/uegW384LLv79U9ocCx+GY7gc2OyFmMNf87Z0qsH5AxnAdRtPG
a+0TBcVLxBbs0rBF9rvHvuEcvSgE6QU+ZfFrzD5Polv68lOSGruoGRiVBcM1jovvHERoHNsGMGBz
PRo5ZyfJKH+OngTjP4JsY+htZbNz03ZbjqP9p5WeBOT/XFghfdqe8DzB72KDhHaXvekfn6eTMal0
EG2forGON4ERWac5d80TAFf62vc/Y1kkd3T5khbZuq2m+DiQPnVKNE7o1f3bIETyBMQrz3aTMD6N
Yzqf7l9iTvFI3EcOno27uf8VYcI0D2ldgI7W88mGb17XhLAKhHAMQWpB6AQGisduOjb1zDAlgUQV
u4mRr6Jq/L/fmihTiEhh6rGARJII+IHrtb9yORmnGCYD+3vbEffShu6apNZoJcIe2VIGH8Fx00MC
z/3UJ054gqZJkjQwh3wMSF9evp0wCzGQOBXLl/t3so0pKM3C5CvuZA6rwnwCWYRZpkledOjglg5r
daAWzQ6j5+ztwERmM0YvdcemxSqGYq5+zXWO0BgGNiOrmZyityhXLmRL7GzMEtCLG168spvo9e7M
/Nt+hV4Qyx1ER3fED9RNjGWqzKlvRvzN0s0phOjwMDtkzugmHncCmxZp96U65GFKnjZaEpvhxnNi
9dZrEXUb0JYwo0LIoVnGgNWanOYs8QSBX+ePUx4EFz8XG3rP4a5yrN39eDYN1c1JgNJUKg2I9NHR
QWMUu18lM/Brwez92MVwCE2fLA6d2qTcpjwNlC9M5pEIbbzM0BdDlN0lQfxEcQG/r7cdGFyaXpMu
+lsY1uZroky5J0wJyY0MX/D8r8kq5TcyasG+1FbGJgIyg9rPuapCZY91gmC2TFFgeYPnHe92HbYt
Y0VUJkCypkdMoQvs7RN2edxaB55BwFAFvB2crcUe7DD1Qks5LV1V7tr2B97ZgxaD9To4qYD9pww8
oLTkp9Il0qWwFrWTe3FTlGcKH8VeI3Ld49yyVrGmfpJ1y+wx9F4RjJFahboGtCh+yLQrsVvGBvMf
9Yke0SNWK9pQpOMF0LmOdu4cFMU+GnXC0sjAO03xACRulRa19aXI3U9OkX8JSMHYRF2ErxRX/NHu
mp3R+y4JSRZWPlUePROLfxXh6mt6+zPCWc7OReZsh8aB+RltB35o0jXjjctcaQ97/N8dSjNFdhg0
zyXs2gEj2fPdmDotstyxlq82+i6GMPQyXY5+l2LsHktr7taFkRTbYEBe1WfxZ5SwNWk5PEZ3d3GI
wvZGgCbGl9iLfzTRN1PN3l4SVrwfIvR9k5nZ6yKJSmytlOu4DHheZ/tpRhnzOqARX6VxFiFO4o9Z
3V0x8listqaHboTugt8NiFoiMd5IsmYI0ieAqOMAvFZtXqRrFAfR43tOMsyLI4a/rQP9Hhd2KJ7R
C/Dj5+aF3DR/Y7qAIw1CJZwlQCVh510HKSPP8uhMXvUCmUGtq6buGJ442VrMTFiLbNEfYb3daN58
E8spAoLs4KhSIhoiRbB1JoXY1kQC2UQXmiXR0UlYhVqTF4J0B2PXiLTdwOIxNz0DrKtnk+VHovpZ
gkG98igsSRwChR7OgvOwn9K/qhSpKNq+6mLG8aJMwXCSIay8yOKJSkVfaPVmWxqQcl2DdNsFJenT
mVEquEMtp0xP1a+ca9dlUDhPnJiwrMj2WujOepDCSPBEPGPcIUui6Vhj2nbONr2WNFSccTjz+0cn
D0x1bAbjLXGL6YaCKuIJmFf94Nc7gkKDm6Fa67HiZaopZ+Hdpskpxge/NHCHU18bl2QhtSqGZJ35
paxGenLF8JraJNgMmOk3ulKPCIiDlzT9wcbAhLUVwUnnVD1UkrWysW0i5nX2GpNFH/YIoW5ytNpX
2vLWzqwnsSZBITuNmToD75zS2Mdaor9lU9HsY1Dia1Wl3aZBlnQuy+C5NUeXW/ot6tRR4pM5pRIR
3IT4fRcz1gYubqmV2/T5W56+da0gystW5xg1+aHvqxNTxuRsuGxxoNOIUC0qdI2+w7GyYkl5NlJF
/gz6D6uUj6WGTTw2ZrMP0+TJKWj16YoXv6wKZ+FX14hu5uEY54V5VFP+xpbPQoVGlbtt0uiTbYch
CX3bmjOxxIJEAErGMHivOjLgFGFByzQ1qVAROQEcR6TT8aqTe6OueJtN90Em4leqvM0kIuaxNlOa
0B3dbYxqqlDMuxHOlucp57hchxuvcN7DerKJQ3TtnQ5czs1Z+ojqno8hqcxNC+mBCfCA88vYqwyj
AG6x+YGRJI02c5YbCzfxLsK2vMUVQ4DGXOOVkFZ6bsyr3ZnigbIFrRp8msehETj5kbWiTbLFNqBn
vx91syl9O7ggoOu2pVtGxGXl5p77euh1RrRbnY5HV9R4zpd/mqFwvLYWWgvSHVjj/vgysAptfZZQ
8MrNS22rZC1UNyKeuDmucF9qlsrcb4vbPJXFfug1APLGw3DSQ5SH7k4IV2haW+5ksnV9kLgEpCyW
kfii4wFV3jwm30z5yUsfnLjzv3rwNlq3zvBrkdaSjEP/gkoNWDgd4zKNGbNE7rfc91AVJll0lIYm
INVwrnnhTNumb26UlKR31Iegl/MRjLPDUYrCaPyJnAP3Yd4++T5ZG0B03YPT+Q9Zqh5setyPdjt9
nZwq3GQqu9itKQ92k5vrWSC1JYw0WXdqsPYc0bYdGO5Di3mClFwzphdH1RE58ZrQeLHSbR9RNXvH
PK2tTVk7L/exTKdFevSI5uC6i3cBvh/3p3fRRX12FrH1qAQwm/RSJk5ztFOIhjpUGK17TbCwHMaD
4KdYeTWcvaLcxyqyLm7vnecg+1nrRD6EyIIEDZ69nptbPZIDRworUcHh3J1iK9xE87kg0e4BfRmS
YqcyjkyegbyYjdym3I4YSAOtIAgCU/JcyiC6utgnyJ0NLnXjbYJZkMQRDt/uznJNblhAHjLxWu2l
DkjQcyUEGan1+j4M0ZUwVl1P6AjxjsRM6mQ7xvSIShrRW+b5aFrN4ZgmFTHAufVU0R1Juh+mu4Nt
+eQ0oTzGaEpWUVhBwDYx3AO9J5Orwvo+LBZGHKL4hBvBoC76jrR4PFRa3FC0FpspaSpEAF14oshD
J481em3VQXMJsWfuY9v9FodCXN25XYxKydE2sy/hODg75qHEOuaYF3y8PrFZ6HPjey8yq9apkxin
cAkQ8Uoq0LQaXgrRmufOURuGqNNaT05Bs7g9WNh+SUErn+ntveaTbZ6zGb3KQG51Fmcu4+2+306+
iB6Qk+yGGXszgBL/YnV6QYv28Yn+o7XFlJGdaAvmFMzuzTPiTyzjzYnoBvNxZjMWyFuPIohYQHRK
HLIrH2mdeDECypiJIAJLxn5127/T/auevKc74ESl/ni7n0MRTe8yKaIL533BMo6k26jJlzB480nX
mcnq9RWawo6Hc3Y2jqO7IyKPdqNE0D8Zcjia+JqvZLy2KOFdKEOk5OyLyH9MTKfZG3mGaWZGeAez
AKFKG3/3+3Q+jkOHY1Xmz42VsqHlxoupnGpPcqVkuU8Qn7gDZvA4PMqxrp6LGVCCBXCYnVMdwoqf
Nfbp5160L3U+fvKsIXymW4Qeqkrtxx6TNe0hADNTQnR7Alf00KZULXibsOb185mEsvnRJqlm1eSD
8T6J7BEnUgei7VcYwfJDW/WNetjYNLYmlJ3paD3TBdWpdWzSgvONw7NBAkWJqeXYVpiOeq8dLgJ/
6MGrg+/QAWycY+daMyWbwyk/pSVRc44rBcYN6E5/i4Bb4ASIRxmnYi5aefU0nOD4vNWuvY1kVTyh
xi6PcQTYXkfdUyBy/9vACyZnbEFd1hYnhTjyuSI1r2E1OcYqwH48dgkG9XDZMyi1xjw6Jc4XrzY4
D5K3Mq2qtrI2Gsnaqa0Wcl0+3VQ9lzvHmcMvXoTaZoQxTW7ZTfUO71zSigd/ZldukH5PcQQVVDiP
0h3xgAwiu0x4qWWcyddA4HFE3nftapiWw9Q8uW3VPvU9isieqLX1Uj/cn9sBTfh6aGC4tB3K386/
h5E01kPSCfmJ3Udu3Qk9PEaf3VQBJOjRxwK67ZqNHKbjbFDnUWF/cuTgnI3cxGBp2sWeT+bz2BQu
MzpW2zAx1xVxjEfiNdXTgpSpmiUsIR0dAE1ifMk10IIh7Q9ehrGbtmHwkgVfw9kFgGLJlwH8yt9c
EV7rhrT2mG19GRd0NrYnnjbMi2XIGLEA3NI6JG4u+fI0ztBcFeMxN2FWB40DoqbvR3AA/bbsOA9k
tQBwkaXzXmYDdAOCyC5sNRN8CBsBUlX8opUht0xVbIC1ebc27HE6mhauiJA8tV2CSO8qSrFDzJOe
c4ZNR+3riz2CYB4ZsgRuc+OfQ/ybEJwypWm11xKpxmhqY99Mk96XoflSMAM4TzSk7+2tuY1+FD0z
XInzdZVD3L9gsWZptr1XRvCvQzE9NAauLocT3FS0CY5HF6NoGzWHssHrae2NjAgJvbCM4B9/imM8
OHWbwcleXE1Y9dvHqu7bfaEkPisrOLOQ9Hv81cHOpvm1ibv2G5lmAiRZPzNNQLmz6tWyhhUkzZMR
YCmXysAjpT4L7AeGZePXjHjFZNrlWQb7dxy3Xjggb1dVQb1VtA+D1unJ0uEp11l5DmqiA3Vt7DM1
4uhwmIKVgnnYHZGk0c9ukW1BhU/lOqYF9QATZ1e4bfMkEg6SYdJ8nyJJ2nOILiuIewIcibFObeYu
XjxmGwAp+twrLU557NIwK0m84TgcX9z8XIWzuo51RLZxD16+YVSCBBzMiceQ1Y24hwUqqjV9C+xm
43Ds/MY7xOH4oBBcHkbb/uU3k3vNzeByzwFrHTwpNdjTQ4Qsc2Ma4t1Bcbz1qCgomvr5/7B3Zrtx
I1G2/ZXGfWeBZHAEbt+HnGelBsuWXgjZkjmPweD09b2YrkKVfdHt7kY/NgpQabCdqUwyIs45e6+9
7Hj9dm7z3HssDaZgW1d9/3ADQXE20rnxYUJDZrthJpCaG5eA3J+ujpqzZqunGtXiUrZNvq48IhnT
OlbrLjTIP8g3QV8Op94eDh41xKECAaZQ1q1R/KZQtZzm6CbmndF78oH6nMtzNsjm8YXE14OX+tYd
vtxjqQhgBJQVXunfr7rEr9duGOqr1kVWOWpRfWrqSi2zpr4zKjV+Vhs05YtKD5s7iRDdwrXmdpO8
uMo+hl3EOw8egvy38rVv+IM366HdT8VqUMVdilVoZYSoL2tcFQvy459rJZ46bMjYjIjBtq2lmwRg
wmAQQTNuvuZahActM+tzz2Pu/d5+1kr/lbPKora8bIutlmMuTY0tWewYaLLkXMuc5AOqzKYAizwz
fkiGEfvCNTbSYPQ62exd+ty19LvsUpsRB16VPQbiwwDGhT28htQ92Tu9Ls3PXvAGRfFrOOCZsdye
yAEzwx9pUPYPpvDW2CyNVSDbcIOzbRfijkknIdcQvPcy8qMzzsF3S3GQc2kMLByjthdBiyMIwTRu
NfMpFbTEDEM579PSKV61SYTnksjXKfeMJz9zCAZ1XkRnd3dmnO0b3c2OSZ0/hA2FlyUsuC/BcN+P
FgmurpauicwBrR1X3j5uzaNU4biWvbDfOiO219po7520IN1gHE9c8qUjhz1zKnOlxXiMbye4ktXV
iJlexKiO+ZX8VeYAYXS7Ak1JG24n3f0eGfSjcGVi9FbIAnpiaxYSxWrkUr+WPcuOL8UXybW+iMKx
3YupG3BWacXa18c1y0S8idv+aI6MQDujvvwAQc4CMuBPwyoJdIHBga7EkFjZijRgsQlGrs1OoTMu
SuwsKc1Kcrt8Z7ZXSoSDqH23Xm1pK/Rv1ZII4JaTc+BgmEnOuMYIlg6mAvQOFqFpGj5cBzjfpCc+
HcEhmr2C84Iu36skbnawRLCed9NXbQuXB8ePf+lN1R+c3uyXg4i61Q3fBVUAdhIRPtvQbKtDb9Ks
vYkmGRSnB4fm5SK1AbrYIUnjbkMXlrLOK4gMsnqO3X5GOcUW5HToeQuM5Yu2S9dmWBYHMl7eVOvE
Z47y9aJxZnw956Z9VLb3feuLvZAuW8pIuDZNUzp58/f0ZjwZpBiuhF10m7DvXnqraTd9mxECnjr0
Pl2XgE6vp9AbZotK2yO0iaS+u+34qoUkUZbdpqHaqgW+MK5JbKhA7QYimL440tzHFq5nV79gogW/
Xu2LgZHZCHAI6MoSuOlwReLpLtyGSalOXIoyxT5gkVWeI4+Trt9PXmpc+gZAiGo0HNt9z71DIerN
xU7WBl+bHmqC1yiu5hrIhmdLQkz9PjlYoL+Wk+dss3mYqOPNo4wiZtcs6y3zE7GvsActJogZu2DC
WGUE9Ss/w/xiKnJpYuMk+/pi9oOz10YM4PTSr+SA3S0htjh0iyq6Uzhd9klKypM0Km9lOvKxIjno
IWsSa59bLa1ELb82F6e3rXs7DU+NV37TvcxbV51Vbz3ECTQqYLXT8TWearaqfcHUo2zKKxmlS2Bz
uPkCNgQM5nskzeNDnIG3SEdv1m/E5+Qhqz376CgI+SwfV9cZwQX0dbgEoT4sSFhzTpxEu/GOHvJK
kHe9SKCd3qNZZUhXkz9lO73kbkzHO4HLDeNwBWa9qsW95rHYWqb0dgGQGXJGcTRSK9uMIuYrt4YK
g9VXbYGfAuiyi5BBuLTm3FkYDVUfke5rupvUUOxrmkm72o+dl358JwYFcl0VUGKaQ3bRm/wt8ItX
ZdM0GbMnmZvmJ7ObcJuifwTrUR1Nu3un5o9WmKZyZhZTdMdutbIcszhJQCUb4vDICevwiyOjfGhs
ez2xcD6WLEZj5B1sDk2baLC+VvUYP6M3+OIRxg7mt/mw6XeG6Sev8MRJKT06WyzIBpqyk6kYH3i0
W3YkmX70cRlhbciYXBH79hwEL1RETzkdo4cyTMUqjtK7VmU6k4x43ExRhMG0j9MdB/pTX9BO18i5
fGwqndunHW083jVp30Fvg7yjJxU5obzH4/VscgQ6i+qkmbG+NQrAuIcxShXToJpwIyVXddrUL95s
RQj6arir61K/743iC3666jqW8nuhoJGZfZJtU8LSPk+EZ9MGnrRLOeL9SPvJ2piUXjupfEIshCYv
4XBVUJDKrZsFK+EmiIJpsS0hkLBWOTOowCZZ89Sgnj6QMUgDcDQPExYZ/DzIZPcoOWl0+eTaRWbx
2CfD56DUhk0EQvdEJP1RzK0RZ+w6TtsUc3nZjBd0dOPFZClbacNAV1eNn1IVWtdu5B9eWDy1uu45
7WYtQ2hVd48Rls2d0+ncHPOXYxWoR1JYLCfT77Iy2pZuaXwKo37tmnr+0jBd2WZgKjYN8Uqf3Drf
c/BfdQ5u98UaVjqqLx1CDahIMsir8aUHevIc+djAPd9bk4NnZy1hxxMyMj+3924LfYoq3nPaYxmR
He3z2DhA0sU8kk7wO4CvU856+8B/Hx/XbtEt8L/zH/v1Gq3lFl7I0b6YV+8p++y80w02ydTrF73A
4A/JhbHR6pb1sYqXFhadtc8qDB1g3IE3JmXNu4v7R3TsUO6TZoVqdmut1uvL+vJywVm2ePMWxjJY
DOthbW7sQ72Pr/G1e/a+iO9gbzj1EjqEK3mGqlKAsQY81O1a2Yw+1mm+8b4OjKt2+j47jtf+aj7J
lwbROj4TPFEu7KcljetArnCCae1G9Vt6+bhXUYLgINEv0ZiPBJ1HT5GqNhIgGm4pBpWq8qodIMRu
GyTKworf+MtEjMR29MUF21158VT00pf5wI3qrJlbi68pBwHC1mmQYtZ1icMrT1na9W9lBQxADVp5
HpHcXVWvP09hsZF9l33mkwRlUhlyxoyzz3SSl3aDBCG1oxpvuWV9Fp1DxyzhuJkUR4Hho+BJPH5u
1s4Cj824uRI1jiPzcE0BVwWPV/ceX2VdETRky7E+3D7UFqk4NbjPH1+6UUIfscL1k5jg6d051Cio
ZXO4fXn7LJVcGirPTwbjtAOTr5NGjied280Ndv8L+/7vL5s5xmeyu1UyRwOVt1Sg6BZBYzAv2wyZ
93D7yRQ4BLXbDR3iW8xRIk4uA8LN7Ye3EIV6jk2Yn0Hfm9o/vl8VLk04PDhFTxjF7UM4hycFc2zF
39+7fQbWZl722bMzXMvG/JiyYL8OpqCelrffxI6JaLCY6S5Do8KGo4gZkWG5HduskUe9MtW2BO82
2YSd3P5NOQeg3D775XtJDcDJaLJmyZz001SQ9de4JkYmGcXtig0NItSc63ALNpDYOrMimbboGE2W
HjPCIcSg+hZS8PeH2/dCt8lo6ZXHW1rB7QPzWHqnsZ/ycXAGcDcaEgmhs+p3dgxli9T2H1EjPeP9
H9rB/yX7/5bsT9n/D3HJ6q19+5ePgg7zeHnLP/71/5zjoviQZftzXrBx+1t/of39PxC1o5K1LeTW
KLiQ2/yF9nf/oHzC9+E5OpgnbCB/o/39P4QHpwfctjnrs11EPH+h/cUfFh4nOocCyaHPv/xfQfvz
MD/LR3TfQHEP9Z6hItwU86ZA+4d8REQp+ZhWAaJU18qoVsvKpbt9LC34GetR4mI94qUSH3haJwgx
RFt4gmxfFblPdWLm4XfXEL39zpVYap+sgG7kc181rfwejlZWvk2u6LT3DmJ3Q+A5S84kJnAmQ9Ux
u6k9j3JxwfYHP7WsnEw+NrY7msxzpXyOzYJyIZFVpKAtsqnPq7JBgjBUnICgPjWEy8wxQ/NYRV12
l2qeqFZBr2Gf6kqtzReWDiDwpGAL0BktOCGTbR6NqPgU3uqtk3m2uTXx8jLqSAgOX+kqK151z8MC
RhxTils/w7m9JLPBtxYgHCxOOWggjA9zHJg1S3DIAzLOkDSXqB7amXSDiYkGjZLOCTBR2kV3qkB2
hiqszXwpebRk1LFkhjaW6DzJ7Nh4c6MmDfdggJJZ9pHpEJ77NE32fZT3jBoj68HqMZgkYiJaB4QI
AYw0yyrGz2WQfoVtTgCCZhEQdm7DLgdUkLkBo23dsjJQFVMENwvZkB+8YPeHK6AHcmIzt0UO0DQ2
RjJ2BjIjOw4Os/vZHf2rwrDWfxK9V4tH/qBfvTvREH0KyeL5pqNylFuZ1sBbkqapABXYzOIIJBPt
q8PhL1gLUITkNbI4mmYgngoDm3ZscOQG/IzZjs4nxEN4hYN5SC3Tui+cTGABoBdRLyujLNIluV7u
J+Vi498UXdUO976C78ialyTJyjTB8B+ahl+VIbRAarQypEk/1Jpap7pij7HjdeyMbPdNLat5XGoq
qDISnt0G5cUkx0WsdcUVNJbmfbfdXsiF5k89yM2Bfhw8kxJ3xsKNG5ezfxeHsXYE/oQFOTcdSnar
qiYPWrbTEVyLkbd3kcG4lrdNvJ7eBzGJmr0OdJkDJ6CdZO5A1OTmhtBwjh9V1RmPeMnNhFaw3dfn
DN1zeNaGcHCfiVf2zR30H887BKwogujI0FFTuo71inelJ89H9pRnipPTyFDTwVp7SKdQ+1JZ+fjY
uUI8GNBb1hgz2fqAO191dwxP3AFMSlrbpsGl07Ia2ix+zywzfdIa2W97cjm3yKLjr3UH6m7QTPtI
+6+iO2oFFNR5sTWroV27aLCJaHXKajHpRbOOslYcrcaoiZomzW0qaLxo6YSBLdaGp6xxzG0fe+Ux
d2v3NER6uvWDPiffyXU4f1j5vrHD/tGpw2BFRUncVEKiWqiEudeD0H7Wx5rgzMiPbTx54sPK+/EN
eWhzsbTOui9VH9z33cRR1zCKe+IsQ14PGdH27+S9V4bqa5cZ1V7psXiMKHpR4ig3OnsZSVAOoJet
HHrjS17ImOyQhAnpyK0CTowQbD8GkeMluYRtUyAFicMUbS1nMaB34Sksg9hbIJSknmWFvMNrUbwW
g5Wsa+WHV8dpkLE2SbB2bbfFf4GVcBqHBladKZn7MmjxUQBgeWibs+BS3HbQ6jYWZoJrZwXamxkD
Oq9VWT3Db2ivnkqouAtthF+WQOtDxbV3Ej1jbXBaWKCxdcVobkJni6z8kuInWEVJon/P9aR4bFQu
L8bgRUA4sMAQoann5t6Sk/YZaSuwkM4lkKofR0zKepSCixUZDnfC6TZQ0cOVyRCI2ZuPXLZjfpKU
CL7ohtD/EwQeQFHgNscMPTxMTq02ToDxz6EUw+AAq5tIT8KpTeYO2zT30AVIGzR6TuNgwbwdUwcN
hW/KMBOuEEzMDaEWj0z6nUsz2BJAUlSSXQ/3ACOUvQcnN+zNqtWgiiTapoqEONSxMezSrLeZ5ZrD
WUvMjN1qhJ7WgmMOct9dFYHtfmt6S4OpUMcnXcwt/KZC1GCKatt7JGuI2K8hcTrNxWtaJodjFX0K
ZDaeI4Um0TT1ZINUYNi2YL7XPl7jg+3l7TKh9Q6vzTFX6PDMrYosqFH56D2jZEjgwCX2EUcNDY4U
gw3ymeE+yBHg8xq4LMlFklDzEv/n6/McHygzfQ2EYz65MduxoadUmsRM0wOMV0VjRRstNIp9TRzw
ynCC9uKOFZ6tbFQHMl4C2PDQX1rWzfUQujTpy87YTU4XAP4LOySdOJrYEDzoCha29HAKtnVFpGJg
EabSQpB8p9cE3yKRDLFc6BKFV+Zb5EHxskoT5C05OEXP64e9lkKaSybFBCvBAClcxTs+jt0+YgK6
K3IFEkkIygfdRauOBOyzi9DtU9p45p0WENfFhkmAtZ8QT9jiIA00LNvc3iyi7RjQImO3QGs1bmpL
eN8jSw+PRqynG23SmgcocfS1bTChSQ/7BkUkyoF8QnA6eeHMSmaaBI/uoCasskmn+ju4wdVaU3l3
MVg5thMY03XmOsFyGjpCcy2RrYvYhfSgk2Bga1BdaTPEA60Q0S3JP0oOmOPlufKzGA+LUDMUMlsN
fiBWoiRVxlfY1hZI8KZjWDoc26cIph8yQBB63cwUc6a9SmiqOxNpBy5YxRUzfjqHBndGbhXjBnSc
XA2FzzUcN82mTRKgO0UPuCnR1Tbq83kD6RH2sN8xWNAJxq4MrtI8CVfZEKCXSibcqJAGyJfrdPbQ
Rs9O8ajUg6YB5bfzqdhNRuns2xHXuWYPvO31hPazYZmRwtd2NO7tNTKKYR0XjtpOqdP5C4vczbey
qWB56Z21LcpBAJkYVI/Dsa6i+87Jqn3meREuDk82n0H5TxvRT9XFypI+24DWNN1VElLObWQqZXAe
YmT1Kz0OM7WJDMezdwRH9dPJ40ViYFhPTvs0WFNFHRWopl1ZNObObOpZuRTG3KZ2rJGWIHAKcsoT
yzdqc4EQf7RJB25CpY36SZGI9TWcOstkHHM72v9PV0Hbj3IuDuT/nf/hb2U1Nghi2v/385fyx9fQ
Deaa4qcv1rf64l59NOPDB1Uhf/WHq3P+k//ZH/5ZpfymvkE17uEc+veTyz7H8hsJ8PFP0WV//q2/
6hvnD/BqJnUFLlJ3rmb+rm/MPzzeOnwG3Kmo7menwV/RZe4fuidM/FL8hIa54Gn8Vd+Y1DfC1Yk7
w7dE/8r6r9Q3vwQpWR4mB6YnuomNBusBQvmf1fHUO5xJ7cghtogpmRu0w53VPthG0ezgPzKtKLvo
YqO4vqWXkK2JtpMJTuwKfaus/vyPl+/6w+70L4UCXhgTqUo02s9u0x9Px+WU6FvI9Slu+L3/KdYn
6tiszCq3j8KewxKqCG6b+a0b3epOL978KqiW897CDlvdzdmXv8mV+tkE+OfDc4jXSXYV5LL/4lPz
wX1Kn7PqsRmClxL8xaM90B0DY3/s9SBb9w5QSk7cJzl7eH7zu88v9d8OsNuDc6lwrdgk2bnUHz//
7k3UR6FKDeuY5r39VgZjunWAseUjJIOkic0nLQmPeKFTQAcHjvrvDqkUaZlA4mcEvRUyBk8coVjN
ezntfvPkfi6Dfzw5w7G53jwdiojxy3XS12k36jPIKgtkQ9FZv9hZXdHJDoxNLmMkZRKpSojq6gY2
BdG8zRRSblA6j1mpjftCUrchL/iPn9fNOv7Li8bdYNADcAzPwbP284s2lJnMXRZOcqkCa0tjbUB3
hXqzCPzveopvydKTrTDBzSaT1a/krLPJaoASZAiSv7ND8mPuBPAeTrwjCgyIS5oeKExhYXJHHeWT
MWUNqnkUpMwtRtfSiRaIYZY7A1Vf49yr8sWppbvzU2sXT5AdyTosX53W/8Rpy0IhW125ydKzDyhc
bxPj3uG4lIUm2bn+eK/C4LssrOaeJnsJ1Yk5ZpS4L7isP6Og8X9j7TF+NuLP76Kjc1s5OjYZx7XM
2fv0j2ZGYiD6RHtoHeOy1DdhwBnBsY2W2J1MglkhbGFCC7oEU48wt2i+lQFAwf/uE8HoZAuDO50b
6pcbLUyEnkXjaB1tr+0P86gm11GtT2rYVmb7OE7p1p5BxBY8xLYFkOlRMP3Hl87PPq8frwUGUMuG
Y4XB/1eTY9xWFCulso5dEH3XzJ3lkscy0OqmvXQFBbfhPfrd8vazD/bPx3RMY34fDLaEX65WHTuO
25oZ/l6dzb0p7ZUmzccy9K4l+hVc3/p0zG0oeq3B3G5yQfmTaFwb4rlp7N/cOr8k1v14MsJ0ibIT
dCCMX0EWhPoQ8KcZ9LLSFhdjL07Cbyn/piW0WP9B98ZvTPE41hVuvMxQfW4Yrp4Nwnr3csJwKKLK
OCswTQs52vYBHHq29p3sAQWWTRxKouAVp8Hea8sTRzhwfiWLt9HlS2439aMF++/yGsz/f+V28J3j
LJ4XT8v89coOTMMkASS1jjdFbzFVwV3ToFW3hwhkWoJUZI4Fq2agxI88MInoOhidV1FW9YNEHoW4
BEmaSomZpSm3FH0D3JPO2V6BQ+1sU7vAl6VvEcGfyo0cwhqoNm0kjCgD/4bVJGX8OstgE182v1l+
f/aw/XirLEv4lj9fru6v5uA0850hTyuumxQg7qBV+Q/xxQ+8R/dFhUP5G2jHLxiKH4+Jbc6zaYAa
wvz1/hgqrykbtxYkb5Iic8tNqWKgHRWjYt9uAK0TOrSN8Jkcbx88KijnPa2L/Deb8q8tWCAQFpAs
1+dAPDdjf30mZAOWWV3jZmsD7IXkxDySxIcB3wnx4QzxsGVAqm8qmqWLPNTE2ZSSnVA2gmhKqdD1
wTMOm/CxMLrmN5u2/fOKyiEEfyGnMQ593NJ0pH/ZFytAwabD8BlJMwFgWuauDQqNJQIom43CH1c3
wjPP7ay7pjwarYIrGHh3874S9pm5NmtXh5EnNOI0wE47Q7yzgUdvDNI40cj626bkMi4K290NPUhz
TmU/FFXM4/VFMtrWwhyD42Ao+zTUWXi+CVi92Kl3YwtklUSee8iZ+No8qFXSPrRNFW5k4ulbOk46
BBPOfWkEgZ7+waZusC5yPELLPxHchaJ8bWiMe5Dx6dd+Fxtl+RvcCW8hffx/HHwAwzju3KenyaoL
QZvvl80AdirJVbkAvIGobSlt55M+RROsVEfbOEUO3i/o2bShoCZaKwmWQt1BlEyCz6eDvRM0aX9I
EvYREEQF9DySoPWyHg+5GMlkROmVtcy40RslG45drwRp7qeEYAZEBOUPx+U4OzB917kfCJPbZmmK
BUAru5XBJClNTfdQeJKGpNNf6jChkA6JO7vlR0dWOGKNCUBwTlb6Z2h1khcwQK05P/s2LRySTKyA
J6JYaubQr8r1vE0wNRitqmivZejOb8KrOJplPnHjoyYHKNqPF9J0NkGm8qPZh6T2mZB7OR5wCSE1
bXESLKfR27FuxPdgiYCRCRxlcfEZ3GSHb6x4KD37gXUNPCnHoiYjnD0maCqLJABIKCJdhJLTrzUQ
FeQz3aW2S/cgt64tYo27XiORq6unaO3oVb/n/L+t4Xiccolso7JDd50Kqk13jnJpQ0QR5BnFvHvm
cAChHSCFyFDyDcg/9VwrDkIaqLbNL66OkiUOFTazbniTbMKPWfaaFMkXYe+yyYjXCO6RfHXxcJIW
oqyp1z+XXRjulWGjiVLZuoJjtYDOQbsfFs9WuhnSQldnKpGDeNmURS0WVhWTtNBdYiWcs/SZKQ9l
RwQcoRet7z724UQDyQk2OCTarc/09TBOJBEUcX8aEoFRQI/2eu58FIPXbZDx1XRFUCKJMoapYii6
FFEbXklCwp+haJBijX9Ni/EO6Cy+1Lh7oH22uunuylY9IIhMgYJAQgjtoKDPn7kc46MnK63d+8iA
cOqFHDwAjYB3cUAienW2iovsu3Rk+IC46nsAtJYBf5oTppj5mIeYckuokOcifE4rvzkQ7Ipqt4gu
bZCTSzN53hfmTCEhDec66d0jg5Jqy0EVXlDg9uicO7EKx7F5Up0iAqzazgmYwpPjg5fT7C6j4aLZ
gOxo4q2nSq9WDpf13vAxxKMLJfG3upj1VMBetacd15pYlY3iPGPw3kCXSJnhFigyaT6u6lChe7qZ
Qwp93eYBV6rPZwb4bx81/xEq7bsfsgf7/lRe6TleWMnMVRVNOGVFkuJ0BkbhK3SWUn7VuDU+BeIl
KfoHP41JeIDCtRRU0tuKgF+CQbqzpgB31mP9KEW4Da0+uLakNiSj1Fg+coPwyI+48No1OUbNRuL8
XvppV8KOmI4yc1FKAQrfOLSS78ekfrPEIMlc9Ksd7tQ3JiUYGRyfnAlMyvyCxDAkjbsPzOANS+94
bPPyOyGY/TlUmJyCUnhLnXd1YTUqJt6CK6yID9KIx2creGxMEkhDpdz39gQ+N3ooTZyolcfB23IF
CtsiXU1Onh8yHd2WU3/3e0M7Z7Z8k3C27yy3QyA+fQ0JqDkUapRrO8VclsbNlxgJCCSVz7JsXmeb
Ea6o6M4pc2KhgtBajZ6fkhtCWHPv0rGVPOBQuvnyluhJbiW7gsouClr9Vtd4t/Tcr1HKRPqyYBx5
KmvtuaEc3to9MRUNTXIWgvJbzpFigbFvkRtGda3SUBISjfamjIOzGTlIbKbiUR+iYOOgWCR5+zWy
R7FO6tGFfONm+7qzVjDwXsHgJ/Tmt34hZ2QYDax2AduOlxR8hGfsRhpmiT/Ie+FvCnrCG6ft1NKy
8QPLvpTrRsKRvIHuCqQnzCufFMAkOsL5p8ZKhhNY8AAUrfUR6sO48KYxpYzmmXSFEveE50HQc3rM
D35aXkTAipS4WbcCRUWCIbbqXezCZGlwBaIz/DxwQlsYVkiwr1IDfAb/KRphieLz2d7iX7UIS7qV
e6t6wD44S/+ewtOgd5yuLR1lcKhf4tJPX7uwXvakz2wMi5o6J5hSSsIF4R9f6wDMV22pUwDS6axN
56bz+s2tOCuojDdmi1GXkSOqIoNkOgJlCiYIcAU5Lz5O0iQwi9javc/qhCJm0ZbFsDZy5IZjOl2L
tuElY6C8yfO4WeuJfKI55h7DnPjWOvVfg9wpH/IJ3GzSJv0a3iM9cHMQnzvL6DZVglhJY3ESqFhP
COk+phGAb9GLbk+6arTQqIZoweIwxiE3o11XUYQpEHIlvqfUvA81OS4dm1rCN4OIWze1166Dv64q
sidXG7KTkKexa7SdX9ZqRT4MQYRqAsvK4O06hyA0VkXaMiwEoIfaJ4ha1iLQOpw6IH62gyLsGkQL
e35DXnimWFOcBgWspuWHQXfFndkT0JhCMjPr3v9Sy/ELfu9mN+SW2pp+/aLVdfeFkT3sGyN31nqY
5iv42QH0poDm2FxceFYv30cm5SyQRJemkGUXgK3wUVrFd2y+GOo0W5yQHd23Tp3fedLQ0A9WwwZW
5anr2uaec/jEw/khYw57k1VNdMwkmIzQaMqDZmNFHYoD4WHWXoxrW58EwSsRyCYQbXLjCX2NpcfZ
9+NAdSloEPsMz+LJ0EHZVKjascKY7TCcuiYh751UR95HZXMOKqn+Lfo3Nzde7WkHexiqY0xS37KZ
uv7AOqwXlMS+S+Zg23b9HOmwwpXj3DVlXSMFJDk3saJ2P+KZO5qI6n3VvNemGF/jcD6A3UK+tDPj
FWCyibqQOxyvAiP1MYb6ZBsKGn1ThSu2wGvpIY9fwUMCS9ibxE6DgFmlI8tiSPw8AtZ8QNRXQmSR
ZrPSfAvdlsiDDTm5yXm8eVXqmhkzsWLaOakjta0cACap/ZKFRn9KAl9H6ttaqwnI+SkiE4qpSGOe
rOwg0Hos2wKVfIR/fx0oJz0P7OBb4eCEG4DR4RfRGBLMdHyovS703mjG+Ep4vkRBvlcz4Jd7el3M
yF+opl/TGQJszjjgHi5wlwMIJkuN6x9kcDXDg8mxZ+zWXRgtUKhY7YupQf0fjuQlVNvcqD4s23hF
BcPdZWKkC3BEG0PM3mHRXkeZa3X5F1Wm0a5LY5bpElK14TwM+TBsAqBcq7qIXh3nODfDhkhEW7cc
RqoUwDoTob9m/tVz1WcbnDIzxg3uGZ8EPEjL+Do3Ux+HC4ykjwO37FreuMzVK0L/dJsPBqHmeQfj
ZGj3GXjcTWMVK1Im8iUZfmerJpUYYMFZmxnQerEpGINuvKduJkQ3g3j2+P9o8Lb17fhqD6mD32DY
ezNfOrMhTYdd+aaDnlbMvNVofLPXTLOKRaRnj8TehkhtAGNblYWQ91lTMfkjKa6d2MbD3tjvZkZ+
t0whXyczA1vhLxp4M0p4jgvPN+tFWSGAqMhZHuH7LvsatOCYpaQIVxJjHprFADYLg9/SWkYhoUEM
jmKUkGtDtOtAAL3C7ZDq2HSYbi+imeWNnPBUz3TvdOZ8y5n4XYD+5hS5KmcWeKZDBUd6fMFH3K7b
buPO3PBmaB8J1UoXWQ1TfOX7cYCdETQ3gVThwuqza9h22aaboGQi2lhMM6HcAVUe2TDLY+DlREGx
yaIh1maueTUTzvOZdT7N1HP4yM2StBvc6oa2pugrsXZzls3wZvpYhZ3prk4vmkhfSFJ4zWe2ujVT
1jGQLrER3Gng16Eqt8tuJrJTqa04I3rkj0Fr98C2Q8z+oOLdAYNs181Mdu8aC0usuHIWfbcmp2RN
YucOocFz7uxXFoB4T4uJkpLWRjSw4wsg8tlMkxc3rjyAeU7os9RkT5wmyQgDq5yr7yqQ9OPMpid7
Zsuy+RnLM3ZNWklodThWhqhEy9B81CNWizzHyzW5wEQRKSxzkT5SVRymmYzvzox8nijeNyQrDvh8
f+boY6vEjDiz9bOZsh+kSNvtjx4a/jICE7WRY7IdB/eJWNNxndYEtQUoGAi/hqYXhmSkiHojWsj+
3cz4p8a/z2c4vdc/VHMKgGC9oab0v3UaS2U3ZwUw9gGgMSwcT/s2EEYqOvtRzOkCOjEDEAPexZw7
IBSN8zmJoJkzCchOG4goCOasgmlOLUBrwbXWot421FeB0z+LBvDvJB2k7jokAA7fFf1dmyyEfE5F
KElHmFMS2iIkL8F8R4+Lebfs8D8zY3QBf5DqKk+lF4L8N146VN1LhxiGkIPgMiWYAW8cZI45q2Gc
UxumbVvLC3Skbhn0PoIzS94Dh5MobIAh8kT29pwBIec0CHKM4NUsHUIiUsxPl5zYiNhz74uOsC5H
AObQiZawnRe7IWkCcv9wN3Yk9ZFBIeY0iqSLNGhMvMZcuiR5ElphzukVjUE5btGsWlt44Lw546Iz
vsavJb4C7DnDW0ZO4TAnYuQeBCZPCXx+SwZUnPPtPFnqDdE9HtFPzLMfrDlho5qzNgIQRmu8V6dk
zuEg7X2bEswhCOgYgMDMeR0mKjWXAI/G/pKZ7bvmpxxP2sO8hWESVatQWkc5J4BQ5YhtORl4lxXI
Qx0ggEZgiEVwCCaH54IgESNkeZ6TRZLepxy25wTQ7AL1Yk24a7RMfeeqoRlBmZ4upzmpBHgivhDd
f8BVAkaUNBNaoP1j+G/UnceW40i2ZX+l15ujFrQZBj0hKEDp2iM8JlghoQGDFl/fG8x8laK6qwbd
k54gnXT3SDoJGOzee84+HoAyaotlZ64cbFRxzc5Zk1DGNRPFIBwFtT4xKRaBKSHBKXQ89VMTkqXC
uAAWwZqvYqxJK9maudKv6Sv5msNS1ySyiJFslomQFscjrcUltmVY81uMe5SLR6bLQLaLqZPyQshR
euPfSW/3r/I1DQYl4KO15sP88XzbkR6jrTky9poyM9hkyxhrysz94f1AUaJW8iF3XGWRTNMDl9hM
LWk1wz3L5h5h061pNjWxNt36XHN/bib0hlioOKjWHBxE00Gkk4wjatJy7gfnn1+5a5bOFGFmxL6D
ss/9bK95O/09eidvRw9JonZh5kMPSoz1JVMOpxASBM9gTkDE/U4lBPvkeyw0iAfvgT9r9M+cEgJE
XJn0+zUYyCQhiKp42oo1NAhHuQ+kylzDhPB7/MAnCI9sDRpqSRySY+DdA4jWKCKF5LJaw4myNaZo
Jq/IWIOL+JMGcoz6NdCI1va1QeMSD126zRkesnAW9la42g/HaYAVQEHJIvpjDrcZzCcvKdlJ/Rqi
ZEMe4Z99oCkDHHehmvMMnL4bprTZPiGxDTPO/NqSzDQnRDRRnvyCvwrzwSa+yV57jLHF7r+Ot4VD
lxoeMZ+pakRzbO0lfpbGQAybFT/2WBCMJL7iBj5MCR1Rq3WHy7pSIq+yuHODvEX2Y521CCeNjFr9
6GRUg9XSFgTFePI8qZ6YMOBHG+LqH3CAL0QX5wTCimY6YCEHsZsm2jP6l8A2R3NLEW0e7wScvFh+
zFYVvzC9uAqzIwhP1lqAzol9wRx6D26/uduL9Ux4QcPWYrMUhnhBltlsw8gYthoyIux6xUPrgBqG
QzIGKYlnQZaRq6KP3XQQJTmOs+ISJVL8pCd4vCZkhZqGKZfM+3gzIHw/NOZQPWJoSzaTgDBaeNhq
0gW11fipiEmPZLzhXNqyRPZXPzhJCnYEAU1bCxf7axLvpclLLtGNHbhvjge3fiyJ/dnFoTSenPg5
y2WNxyyJPg1tcZPKiL9VCrwN0j0QVWKrasfaamY3gGYZP8hTyIMixz9/DyIVc46BXLzdPe3zOC1X
/l95hqYYwVlD7Z2QP5cec9KXoVJW3+8RYaiYk2AZJGaWmbur6UxfvEG8LyY4yboxijN/enyAZz3s
pikiecg6sVHNDo20XSoU2z1PZbkXa56RTdTtOD+aqJ24Gsdox0jS22Cm6P2kNUKfiSCgZaeZnxXb
eyRs9bmKqk9mBQsG17dD1EimXeB0v3hztve0qt5Ll/t/1+XFpSron0QDhc/kRZ8ahatXEqXnAkma
8UnC03LfjNwxzgaoVeAPKbnXC173Oa6eDYtgikFKmDGGDSCQ4hNrYXTEC3WlUxTBU47iTVGGLNQW
fKWC/uFV6YN+ze3UuLZ6jruc6Avoazo47/uT958ZS2e4Suz/7N5st31CzxW/jGPW7hNmwDSs2AIg
2GRnUhbd0wDT6sitkIyuKa/qbV/ZzqUKJ2tXIL+FmW6XeJUmJgFWP9IdKcm5k6+GImMXNNfNWkhz
rsqKhCHKn2Ac3Vd0Wl5QN9B3RdUQQxYtBzWirSN1lGZKChuqM0f9qIgHBaQI9tTJEKK18XO8GJ/1
6TPKLSDCOU5t2wI7resDn0EMlEBNmq9FYby1SraeLFg6degOToaVOOecV8siZyJ1xekbKJkEY4o/
tajiH4lVcVOdt6ZdXhnnIyxPnHJf2B6G0QePgmwzTjN56HUWf7fc2NgtGmjmNHF9LH5eIFvNPNlm
7x5JO1UDaML7gevoebHT75CrWEnlhG0U2i52Unr0/Yij5/5VNa09fJWSwVPSN9ikHfhVnaJ/61kh
CR/4MdmXO7wrOSiAXbxUML8wQrMbOy1Gm5yHgRniuKbwdECqK207AK5xxgHbdzTB2IGmRYFB/wSD
oltybegszXqEv84DlFVYMQGYXp4fYTErxjou4Tfud1It18D4+/pqvI715BwGQz2NzTz4E8v1bnKm
B5Lw6EmR+UU0xq6BFLep+qSknGT9ai1yGrUeAqbVssezOlK4+p9FbU9HYbdnbRmZVbFVZ67pgAeg
G11H1S+nIXyC1R93Iy/GAs6C5JcMRkq+2bWgwfQNFjrlvalFJE+JCPHqRj97u3ZP1cwrnhzUoGgW
uVG2Fmi9JroaLonyivxoH6Uou6wyrRCTh1ZAFRvlggghVk6icMP5hGEAEHOTX2k0ZbsVo8vwZEGD
m3nvOCZMoqW1F2BjawdkI7SIiERBc19GBNpOo/egZzSovLz5MlBLHvF0H0YjZ4kaOLnTORw2vb3r
J6feLC3iyT7Ho2ACKJnHrEbUQhtsNucTZScyv3QhruOojVN7oMt/iFz7WTHS8p2lr5FOIiwBfOh0
CVQHGDu0QYjJKTTmGI6ycbJD5JmJrTEEuJ5Qsz4Sw9TBczTXjpTQYz4ZW4a34QGn7oGRgvTjQrk7
c/pOa06jWqOl57INpb8I98emUVn/0GkSFbmghVuvLZ+p6Hax+ioyM77F0xMuYTtYMv3RiBQJrZ7Z
bsZS3pLCJsnYjMNtr/UwncferyqQErqR7pTZRDuaIcOmTArMddj3B7fnb5Mx2db4Ikvl/kSP3u+F
lz0RQeBR+KQree+Ty40BqzlVD5zH0Ak/Ck8fd7Xhjfjqh2hTZIS0VaxL/qKmZAcmc5pXq9lKLrEy
s946qnoaSLbYG+pbSzM8cD2Ct2IPpr/7HNlDvu3M8Efjaj+dCDEqIFOIAXn9JUHPgy2BzbWdM0qr
sfkD5xYnvVb2ngXiLTaKF92U0S5yw4+xcBcEr7IEUEeXYGzRNWQs+4emZE7TFSLIdWvnldZ7GEUf
XmONvrJm5QOhiQh6SODXwObclVSrMWTCPAsZphIWj4GNoNsSKuFC3d62lonwOH3vYouJR9Y8p03/
fZmwvXq/4OIXQc3YyUxGdQ5LJVgpyOulKQLPY9E/L01CCz8BZQX3jGVIYj32hmSnIcHGaUH4g7aD
R/LdA1bkN0yk4aqQH9nUxQEEItt02CepfmAizB0vnxBnGfAAaFHskZG9OVOZb8c2f3dc4g8Sdlab
wmHT7AEd2iSFW2+JAXlaNPvLrA8u64E0T6j4drNrV1AqYO/Qdx63c2izWFjr6a39clL4L01T5zt3
tp0DzWlaHsaZgDcLf97MGj/XP5CIcXnI9gfOGnM7dUQUdGmstmZv4CenCTRSj3uCDfgy0MjQ5b4e
lzcC0J+8RR48ENpB2436qVZDvVP2PD0O+jldN5I0v4hjh22zD+lqM4ibGiRgRvoyUcKfxwroGkUY
aWnZyfJS9qSuR56kgcSYZdXxNbe2T04CXdqulw8Rdd0b8X3OgxsPD8CmoiezDQPPGbPX3JcMVhuS
vy9jzpoQaio9mBrz5FFnE1/Y83Ae2duZAsBqXxwRWqpLWx8QLb+VUn5FoasCOYugzjrxoCps4/Tp
CbFq0r2eU1jgkt96CLAfkmU4F/0KQ2JkuMnL7hXzSniO7VJe7B69P1f9aHnhYelt76AEGyUFyJiW
k0UdbFIdFcrkXATH2rqM82eyE5gbcP71xlsejgiaITeVmTphEYlenCX52Wuotimay2tRTTenl6A4
TZTruiq+l8tAiZG2bWBp8iuSLZOwA0t/NxHI+11ibcwyawNFDkGfyZqB+/RYsuE6xSWdF9v7VK3D
jtCMvlhT9Qm7loH5aowCdqXfzYq/phr6wZfwdRE7YZvqUpTmVddZjGaNRz1S+qEUxbRlB9gFCZYu
Y9jlcZbsSw9KsYxsvygVpEhaTaTUVzqjYKZEhHk3r2Ta/6hE/51YouzQhcbVqSBlW8kQZKhJjo1U
yq8sMC5xZRG6mY87y+EOzQxJbttYCXYTKoJLRK1RZjL3yz6y/FGXLT2r3jigi/nGPJqwxbR+kqzF
B0vmKQnntfL1tkF/WHaE2rvzrcg1CL94cXcN3cvEUUy4JvspMoqDa1GJFnWGeKHZOgmrW2+z+ZnD
gt2WXZs7sj07Nr3GoU+8574BWh1G5M1Hk3R3CFPxgRXX0hmjA1E0J7Q60W7QBMG/BFNkOfNwIy7M
jRdx0w3jWeytxPyAPgHGE3FEbk5wH6bsqLNy+jJhKEpDNyNy87iAANpgmbDxircGe2g6gts2bYOw
1uKTtSO+Wc+ZZ6ZAlN4V3rFOZytCjmDo6+hSd8OS0S8Qw8ytBuoOzjZjb+pN7wMJgr2/uOrsxek5
E90RpNjnRuCfGtbZoK2P0nfC9NeczPVGjda3yQGR2svlZOczFXodkQrZzoc6qvNLk8HEJdMP3EgS
R5ClM+0lhMKRQUNMBBNDeMIPrliDnX8KrfSjSdmXqpvcLRIVku409J9kHwQKshSf0oNWslWFZXso
UM/4NhworRcJ0zN89TEIsJnJWsc4jnAZxRkad2wL2wRTotahrzDQmtWU1+S3A/qWPRwRcIUr5S0y
GYlr6JR8euMUCCIGflNQfEbC3plN5p0kDeNHRFSvOqq0TZWYtxxDzl7Ce9+mBKqDODJ27mdzKowd
/ZniYjNf16b0gyobNjQZOqSuOr9qWWL8kEgGjSRY7X9MQJL1ttGipPZG0hysG+HMB5uy9MFpB+aj
Rnsxm6bBJxohoe3VZXCb61ADIbSq+QzaGDrSQoByuxiCzgE0hw4t+QZnxLB1hwk4QARzedFnKC5D
/SZmLhUsJW+gMUjNCEf65TrglzY2txW6jK0zOMut551DT9OdYOI0vmqHZrOQZb4N54ihWtJDC1JB
ZHaB5dUmFa5m+DQkAPErate0ybqNsPFxeiCET6tqfhOnTFDmJvJTo6h2cyoAHzgQhLjjyJ3sCT3P
mm5X2suj5pY4s6jC8F4qhA2iA6TfYgtrlDEfBmDIm8YU07ZLO0pQS4anbHgnDbnVzQdR4cKdMC7u
xYSCJB7Epu9ra29CWydrlEmOGpiZyAJoL1LBl8Izzxk8OHZDaXgKdc9XU79rteET/rXB1yPChdTq
w4m88zh5RNuk34we7jg6AW696Z8P9+eGv37j/hyct5o7gjVtpJ5pO1sxjG7xuieRWZ1SQVANYhu+
vD95P9RCpn7buqPfNzCDKySaf7AOtMXocu4YGJH/ePLOQ4AQw3fuX96pCG3IeRZ3DNkLDEwM1Fgt
NmHWzEzv+e2iXM4haZeHTK94Dff/c3x/Ofcv9aIsIMDG3EBKTP7/PBB+l+d/elLM7EMTN/2upfD0
7tiGxdGfm3Gu97ZTOQfNbA/37/3xA3oN9akzFRSslfBwf7VGtLQr+Bq6w/0Qr1+JngToOknZ1rvd
CYMch/VtH7n88yKbA7GE1Ymx6kudWcXeWR95Gdo916UVuj66P0XoO1j1yH4Bm1+wgkbZJsoyQJF0
WDua8AthINacBATFr6386Ku7OD/uv56tn4yyJWlu5WuLn1yYuHx8zUPycBc7/78251yBlFdt9av7
qx3nbrFhmPi7V+f/IwuPaVF739+qP0xCf0EU3H6O/+ODDtp//f7s8cf//K/ff+l3B48w/oEG1sS8
Y6PjRPSANeJ3QoHw/kHizho8g4qd/5h8678dPM4/dMNZE8tIJrSku4oe/9vBo//fEAr+pul3bEa4
lr0S0Bydrjva/r9q+o3BrQddh4w/66QFDHrePRMBhXiGnXVfLNvFCBd/9lardPjLcbMouAPx//Sm
/e+MO6ty/Q8fxm+vQnqGztvEe/EvYvKh1TVi6HBglrlX75UTvuCYvy4DeaHOwsUzF821oWge2EK6
EZVM5HS/5kmhIGbdg0xFa+jfv6R/yTHhjbFXKbgg1wt4w98zVRoN8bsiPe5ozmrYEKDQQTBYDFIh
xI+iS/VHzHpBXbXdwbKib7ZDO7YnAm9rSGxzjvYcQkbZ9eXI8N+BJ53lpGIIj9zVUjcdH73heFAW
dG4BFA85XOiA82bPsAK4TCM8adH09u//orvJ5m9vsqMLzjakzIiy/56jWGt6i1SjKY+6t+hnS0zI
8OKK+06CdE95dmCGhBu12WQGhrLxFPcbSkWkGuoip/I1gX/1UJryU8jY6D/JxTnV/34COJzolk12
FBfJXeT7J2tJ13Zps9L9j100PofQdkYsHsdKd+dDpHtADD3G7LOFb8hjEks0RLExSTfIQSf4Vpgt
D4UG1QyS+H94z/7lxCQTlMherpFVXozI+K+XR6prkzLbBglzdqw7JFEWLmrf0Zj1KKO8dE5HVAkY
9YVYkYMZje+qoHJkrwJvzVmMazHE/+HEdP7qPOFaEWw+XGk62EDWUN2/uUDmFhRwFELtslJj3Dtp
qJ3dtRNjSu2Kj5Yee3jNGII91WOewocg2wMbA1M/N8GajaZJD9V0K+1K0FGkATXAZz3NVnQsq0X/
RNQ4ba6wuS4W6rRcguF3MvsV975xAbl1snt7Xxppg5PjISXl9AiIyUEsYC7bBBLHLGknw/z4VvU0
baTmTfu2qi52i9CwUS1A+uqD277JLd0ieSQ1KA3bG24JjYBuWGBgquU8/0rQ+u6AnuBnFmivhF0i
xepXKqzXkGYEToK6fyRE05Sv//4TN+1/vU6EYxA9aHDdYxww/+6kKwtPRmnR9YEJ4NA1C1rfUQji
xPPOZmo1xxQVNxhVOTxOYF0nNoYkFZblYxqXj1o/xRu306iSDS06e0PzsykYfc41b9Dc/xjjir8d
8gLq/IXKPBTfVQ00OeF2z/trMsDBZ+YKTX0AOfPjWHp+PrFLqUJ05KNpP2bSfPVmjCVxK/Sb1nC4
f0UyQ3Tq3P5x8Fzms8D+2Cwa8cP9kMfezQhldRzRPO96tzrD9X/mY+xvUBenoF2JgwN+6ac4fADO
0SPpK4yDni3G60JMUNY28YOXKlrT+PjYC1fLFkGHa1a573RFelC0on3DQETnVG29j6FQHmnQHsFQ
44D3VHY1nW9zbyK1nozoajI53C9Lnx+R9m91t0/3XNyk41DQBMQI2BeGCdv0wvCou7jgFW5dnSdX
RgF+YUbRU5F+mrW2D7i1tZvYWGa02eQu0q4wtXm+Ifh4RApEA101cmusVrgxrpsjez6BEnZCLFop
oiWaDNKaTkv6bvsxZD9vXCi8JPSBJ+uWGbGcjY48V/uctkqQteHXchjepKrk6f4ZuXlM8zC2CLEb
W6oeS/9wYs84UWCyax0d5wLB4WgVGqySrtwJHB4X7qpHr6bpLTp5JvDIusRGljwhN0yeAIrGm0qv
bxbCuIOm1cYLOsyQlVliW59g2ZsQMhzwqzfKtfk2apwtJl0tJErzxRSpsHFR1k+em6THympw2aru
S9JFwBEnLISzB0GnFzZ6ZaC/s5Ajk3zu8qmGEEIONtqgKU8v9npoZ90KwjG+4SQL957RxcTWGSyz
cnomcQYloWMkD5MeR/t0sJW/gALZlG6TH4fYWh4JldMfQyqiJEmTYz33X6emnh/7QqMF1xXvXpad
F7ITMM9P1rOt1xpYO0R16yPL1snknniT12SQeS43rmq9E4L1Y0+a+MP94ERNcoRWFG/uDxGXyt++
kTn8HagM4YKsz0FngyFD/5i5WrVc7j9seVAh0DWQwEAizh4+xuATSRI9NeuBca88cpGgNFsf0ifn
G1Y8Xe3GPdyfskmVjZDanlqrGH2g2vHBNLPoJQOVf4gyG36oaWvP94OeOqc4n5ebvv4EoTB9kMN9
2ljqKlrLfbwfOoqY02zP3++PikYuN/487DcGa3M7YLZIYpRr62Eawg88ZiUEEYxjbd9N6GJSEJ4C
wWuTo/XGhang76xTpMnrXqKSPEBGyBdNlac7kx3kg9jg8x3xpWJTqZh1lTSxY0fMQe+k3Qr27Xdd
vwZLea1261vkrUztK38Ka/Uha+AN7g+YlslbN3MS6wMTvNx5N5zW80FbiKNhoyODHC/QHE3f86r3
HsmhyoX5RRYWOsaNTUTRew9CEcUMQV+0S1yEGWUZDRiPDGpBiA1pD+M2DxmEc13sNPRoTj/mRyd3
aqDEHdkshXPpCZXYJLQCDpmdG7tILMwOMJ9tvHqcDxRiCwMG0o2HFNy/rpJfJksb6onRZuWiXZeP
rBONKV3fOCxMtNFrlYSNTeFTnBdfOquP9zaLb1CkJTiEXt6AX8VbLWSUrA/FQVfoCLXZfEs7AKos
XfWjG5dPiT6+hpPm7sbIQyjsxOHJA74Ey8SLdyFo6Twmuu7+bub2QsoUsFocn2BooQptkvST0/fd
o96RWFODBb6vTwtssNeZc7lpP0tdU0/cqW4F0YxnL0FZbcjpRazJrHC0JzYRhyXnWbbuLhO9tVs3
Tl9sNBV7O2lvPZYgvx9ZJHBFb+2FqUarxoKh7RLEiBsCw4oBj3vlR5QvL0jU7MsdxF2Wqz0AN7bO
mGwHxlU7IeCNDTivHiOTM5/fo4yS8dxF4lGoZdpkOtSUeqadJWMRODmDYo1AoJ6t8KEMS+LiJAU3
fxrzikICC8YAvSHUafIb0pfxDjTsV4ljJ93mtyzFdACoNSWIMCbLgAEjx4tNnrJRLjejx6RTpdqn
ZQnIgaPZbcZzIEnmCaxE3ZaeCQ4FGeY/gGV7m3bkMkKtyuipVPQg5RS+6hbZa5nuvGQkkdAz1zec
jto74hZE5xM8mX4Q29mJlkdZPzVOasA3TKK9UJPif8/oX+8kN1ZSKeTUZMd4ntYbgZE/6IV0Tx6W
m4TAGUbbpKSsRnIlC3bgEXfWWVXeJV73AXh5p85pTnTVnNPSDoJuD8NOWMFVttWJTAysXl3xuFQ3
3fsZI5M/Edr1mU0NA1in+XkPaq91mqda5z0YvSVODmFeO5rrDpPSdPyN2MzQ1jiXgvhMU3aMMs1M
HPRuah6bPoTMVbr21wqx7kci4vchGx1MWIjeR7xRW7qIBMqtuga7j5oTmSwNc6GDbElCgadPW7h2
b/WAWhIFcNkSV6e1RUAcwaORFihuEAkrwjBqD5pit3K7BeyxjRRhc7y/eK2L2ifVe9cqwripM6XZ
OHOloytN9KtXZIclKox97L3e4ygSEi2PVjdx95d2HCB7+ahX8XYHE9vmL5u1pnuwcZ8hU0+K8xRP
cuulfYjXa/DrfrACz6of8mZAsd8istDUsRrUEAzTz8Ypq+tYSdKjCBOFTGZtRpA4x9RRfrHURyOt
6bRGmCDzCmISN7VyZ/PhIYJCKuxGJVk3mRDM9lgK+3D6ZA7K8qGkZphsimKbaUSOmMyI7/9GF4Yl
UahGfeAMOlq95ZAOkmJHM6NuZ6HRjaCagSDquPdEnrcfc/dCbOIuDEmSzQdsJkvjZNseRQ+nibkl
tSdJ3Z+5nSyPCGzNRIij2XnyAJEaGcksT73q4WUSCndI6FVshlV6DNT+tR/pvtdyF5FCcEZ3K6rY
emV0wdikwVjSV5/A76MMSrxXswc+mCxMhse6YqSCfY51o0E7I9O3ftZ/gSEj6mUW6TO4LF7cbH0d
sO74i1GovYFP0I811G5pN6gzWkvrNXe4dLs+49bUpTe3FexNrSINtHjKtveHfT9MF+4svMUDBuKO
exTq5emlL4pjpnm7AYnKVZbxeFauwyRsdsMr21RzK8ys+AzH4JHx2/DTEkifW/0qG8Akps18rylK
92xKz4FA3/c7fTBPE2Xc/RlCQtyzNHEt1osFOjEnVZwzjp9V99/q1Rk3AjrdQsQ+WX/jpekjte11
3BPob8h3AhbHlJkyyW5MHmrhDzLQsZqNSt8nTvGloSAjdyIBDb5+dT+IeED7r+O8I39RY2Kp29rZ
Q+uH4Ns+3X+kTbITCEftMC3eLwgByXbQZ/x3qXVy0QH9dihzPr2a5vw2GcSyEZRfcwv4cOvoVf4g
l+RDr4F3aTo8M616suvHKXdRjTrcfapQPZNF6AQ1HRyE4rN6vj/XO8x4IqRNh1aRxdXpOPuWOSYm
MSN5vevqx/uj0DCNkytRldwfRlC0o27PaVxua7dIdrCKFNPzxnrKXNN6mrOkQixMWGa8zEQq0205
1ig//ck1phtiuUuP+gZUN++ytJ6FIdGFERsd2OvIqQGYd8Gc9maEI/FLnTzirBFbW8e3rBOu9Uzs
j/4co4C2W15g2Hn2HtIwFZgZ7WhNjRuzXy8fWe5MJQLKjeoiWX99x3OYRGvag9F6On5PXT+NS7Ug
nV4fCwXbQ9BAZxjqouKoFhwYhAmaRc4gmybaydaiZ6unW7tYkwSqOaH+YWPXI5RDRMShQhaEYP2f
jyFcxFxvE1pc3mdumTO2QwMxlGsELhJURUAhXrN+ADncVWf25QPBBgjJCuVt+Y30LOKoOUwt3HpC
S/Zm4nzWdFQwudDLLfuG41S6KYAuyeiQRCqzzz83lfstbKCCITEJdC/FE18kRD3oCR9s9KSP6c1b
klvTUI505is7vCA1+tuU8FJnw+bfLhhljQQJEUaAHWPU0MtMX2rmrn5tpp80JC7Golt+miavuLPp
CpBGwB5tCF2kcV2VcAl6353F/ioWEYxyeNNIZWX290Hy2rJ1kZj40WusgI0gVa0O5UTKSCyRW414
wIwWXaXdYcT2PsXrHSa3mUfTX9fRiqg6MFFVwvczm/gxK92Q0S47XBOnhFECoyQNpWStiC6aPR9H
Ace/Hk6Ifr9W/TP7/HCHeB8D+cSuxmiEcUwZTvvOMAVYObNDPmhGkLtcU7WRnBOdgA9d9j9xLEDu
c7KvZP6qjS4kgkM8uiU4zJAduoxy90irjWAETIL0lE5iXS7vh8LZuk3sBkbq/QQp2NKVbQ+15R4N
2ek723aeVr/Npmsy36wMuPIlUwtp6/uRgJZNZmnaFjVakLras7ZavKp6WGPq82+T17OJX9s7BSF+
mXzXTQ/LiivRULU4eNwZoYnTRLiyE1KQuHX6yUA5VBXGLxQuzFZxaiwa923NYCPQZfXX7MNKVfGo
9KL28fQU+7WDXKql+8HC8cAyROSLZXoQ4yJnU46iDix8rkTP2CjxiVA0Js95j1zr5tXgP5LOowOK
Lq7MY5v6KrbeXE99xgGbnxJFCYxTFlUvwQ4Xs27Pba3gdIt191XiViWKAGOhfdXy8L2p8WclTf3V
7Rmp5269HFpQCb475KEPqR+nAGsIRXt2toXBHCy3aJgJcty03Nt2idncOoT7+7bT3geWnzKhak/n
gdAGxe1LhqrZmsaqb2lChm+M6w+L/uwxplS4KInZUE8J/gGnIbm2z9wN+CjwlQp252CAYgfcchly
BZe/f9ONTr/oI5hdTmHSqZALpb3ZnO26a8gXtXNA9E3tG5o+HD2n+1LSONqQzXOqiIvas+6xfjn6
g5Ub4jGmQV1q7iOJyIM961+hk6BXZGR8Bs4yB6lefqnZSx2yQT7pi3tdQjPxMweXAsYqdBaD5+wz
Ih93+SuzUBFoCRpOutT1Q1UnLwIViLaEEpy5N/gpGN8zA0qxI51jJ9Oq2Ip+cUk/5Oo/iglNnAHM
dXu/b0Sa+eaBsz2yUQAbE43brOXVo2l9kqAt36q0RAY/v8N8GLcIlceNPiOUk3GDlz9JmbGP2ZOh
eaxbE0RzY9k4hlr8xBxhP7Rh6Pec0xtUtA8EDNwyrSBVhgA6EgHZ0yaE21IW1cHY1qYfYvzd0Jsg
Z35C0raMQNzJzzZ68rLdQlT7UCxv0pHqtLauF//+JcZrQjHakISSTn2RfQ5pX3+tSm+vZaNN3Hcr
jZMqcvMUK2pKheImr7/JJf+GoFaeFvaAWFlMR57uj0tz2ExxEh/dFZyuzKk6Nevh/vB+sI0lQS3/
f/p2qNw///QIbHA/j/GLJEHNUKNfD+6HyABPt3ZuuqRv2IgTyywY6gKl+voDdKZOSyVJWXDmTeM1
SObWwef9MKR4K+YfMTW4hYCCzRocgj45EmTC1uuhV0xr+mR4KkN1ybxUnspiVcWo4iuxONFGs1qM
0H2vnRbzoS28nkpTkzuRNahLXCK0oihdnsO6KMnZWQoS6KIncWhI43pJxPDW6NI6DCsgXnfgxU+4
q6amMc+zsWytA5oE8dI3jFW8QX7Sp6JCjzxXrwvRNmWEYB1fJeK37DRaciaYIEE/IBAzABLaRB7A
43rImavHOv5uTfHB9XQy5vK4AImlo90hftGInGeCS/arx4B2YuFSKjt51fKDD1uwZGvO0UYeieAZ
u2ai5s/m2BH2Ey/WAeiOolD004SwV6dpKyrA2d4OlaStm9NZAaVVPYAEvUq0Dee6Lw8eZ/JW00uP
nwLmYhEAhxxoZ8ol+4yHv0H2R7MhTNpy2zIvu2R5SXhGpb0rDy+3YI9wzKFUP3nwltfxQ/d9yjBs
Lnhdls5+WaXVBy4BEm6wp75XZXgusSp+7UO6d8AEh9tUxPmNWzSFEkhaxWb8a6To8RAdW4nJ/hii
+MkNE/GziMftgDXQZI15yLH/XGB5kjSkz0Ftt+43xPIkVHUOn6tOIx3s77M3MdAZMPz5FNRiW0VY
RhHBWVtR2EvQh95yWMiThycN7mSB1EJrbgGhNKYHvZ7INvfaU0tY3Rqe6N6iOsLrlVfGVnN7jbAD
vA8QBGwon/kvq24DCkr36II02USC2DCDdHeabaeIhgJ7FG8+O1Rwd09H04X9bn0k6jUst+jErWPG
u5mKBZWN3Xc7ey5fY2oEP+2pgiPY2H5KZu7BxtjohnO67dmZP03RdU4dcSUmmPuQ5n5vwGEcHdDF
XXfryeiaJg0Flw5Q3VK8MZ5hHwlIgTSuBnEdm+Iq/xd757XktrJl21/pH8AJIOESr/S2vNULQipJ
8EgACf/1d4D73FafHW2i33tHbAaLKlFVJJi5cq05xwQgcrGAEzEeHM9MJxXxltO1t9LuURTe94wk
2hju+EYtOsZb6rGI2aSsEV6y1z11ms1YR6bcjHL+ibyrP2DzTVcGzVU4I3G580wGuIt4MG1wHEC+
01dbZsMmHTpOCTMRXtnUHLpu+ozjlhIdzd3drS0VuPaesZH3ZJnfa9updqVSbGGt/PCqrNrEVWyf
cgKBbg6WTgiusbFh6hnNb4ixyoOYBkB+1nT0yoAzUNbPu1J0zsqXE+pCvxP7LDLnHelqjywROVLU
YD1ndIe14vtju3kPWj9f94yRamKrzgiRLrQ5gRZZn35X3N/cN/GMVq30ovZqLGxpIuDWzaDHvUv8
bzDcBWVgXqIMbAcvL/Hx5Uc+ywGtsodQPfXuyml4j0pDPQCwv/hLsgtWrgz4BiObbPLugwqxfiZI
Cifd9R4dGpcWExtngJdKKHR8JgUOUDMcA+n+rO1xW7oi3QxEeG/sFFwBFtHlpN7SmTQk9XGx7Qbb
33ueG23Gof0yhyk+z4abbHQ/qkN/UAtkEFlld41rPIqg9/wt5Iahlu7enho4xFUVb2+dA13gEw7b
Ol4Ee4fGH8pjn0G0AAUD7CLj5XAcBxW39D+bV1xlhRu295Pom9PUZ8/RKJI73CIojkDIejUG9HEK
XPxilbqGOBQCTpGBEN7BcJJdPHHwjGnoDV1n7mfN8Z9WcfXOak8VDp9wtiF2t/NxSpJTZzvJnWcw
a6ZIImXdbEITrxiV0C3vK9Ysh3bTknzeGDypiNBe0QwYm/kqndA6dLrLdhaHkG3EVAL3J68fha13
jlHJnTsVvCJ+qve1wC9uLfHWvjNtWHj4S1XrbiAWBj0TlVScxzD91du5t6vy1AB28kRcZfcBl/Kj
a9lh4feV+1swnQMDYF81c3yMOsIJkdXjVGc0ZqUeNky/r1Bymv2dh2Kpqij80ta5zFHlE26r3hwr
jS+uFoR1loJMsgqE8FToiIuQBGSkeuRDyXHJcUxD0uH2HTbMfvQPCef/s27jeuUGk3dW1IxhS+MI
AiYyfBnVV9cwOzJB6Zq6yromsfcGbKk7sFa9/RPjoGq9G5fSwmoY+Aqp6S8Jrj4hIb4FE/p/tOQo
wgOWV4YmGY2T0Nr3bL0nJxEzWqKs3zsJsm/KjQu5gtUlwWWDNK47Y88FIGFKoBSMpU7Ata5BlWAo
wf9FqA+CeKM+00ktzpFdYnMZjN95iBhdd2H1YjuyB10PlVF+mu7kvmgCbl9mmv7tkH0mZt9e/dxq
Lm4XHvzBMjkionnjFUEjyTmxnSr3rq4h3/eyzTYhjbNzkTvFOY5yuS4blLw15v4zZH0OiMVCKqfk
iwGubYiY6MYN8RO/vLTOd13sOifPzCVp9m9FpJgcoK5be35G5KPHxk67FdgClIZoPiVZVW1DWhYr
BHzjiR9wPJWaqcCKQLEdgGuafmQROmthRP0xpS/UDHXYHKpO1+gZ3XGl0FKs4LIh0BfA2tkRq+Eu
dqW1S3MG8X3Zvgo7GQ7lEKYTE21GTHlpQ/6BpBmwJGfav7+55G6Rq7dlJ+cTjA4lO/igdidFrV63
BJz6y5jaGS1NuPe9iNz4IFNW+LRE1DNNVnYfL/f8xPiVKQ7dZTsARCcnzhKQ5Pom57GwvHqq1xcM
sntJGXtucGdsYQvkQEULTgpxzJTV5wQa2K9lk7NNOqa5NZwQPFYZYTBsx/QwFOY1QwoX6LI4B0MW
H2sT3zfr3kx0heXRjC1wwqj5e4yBnRNyETx3VnIFIWN+hjZc6Zg8jq05Ww8wYbs1VvwKDUo2rnVS
l3unUcapMvNvg0XGTzYE56p0y2Vq7r8FZb6i3j/5ph29NK11TvB6nSO3ExD7fVTztvyaYqfZTyG+
aCMW55i50edoRhvY2N6qoSS9s6oovOI+jiiH+y1Uk+bUU+pZRIr9yIYa1X3B9IAitJR0/4rOaJht
Cjo7+94WLvRsHbykZbAP4nY9ULtexpx+Ql+Ik2WRgFqbClBaswULV30fexNbSvfl4qo7hIGeXira
07QWXpLKxtTW0ly6XQ+3KyM0q71DybGtSMDdiKIIj3lEwiIXN1e8zl6dhpQISTtjf2PClpxM8aCH
K9Oe2nVNq4w51Lc+btHDsm+sGMY3lyi1XhiAk8NbMs/pObvt6Gxx7GPcSdSTfuqzwjnWik5FOoKZ
6Bs1vmFM+EWmAg/lubmnzhSvOGqDTTljLbotwkiYJescNZ07tl8DspQrEE/cJX2tNlPJZLNJhQE0
zHevs/bfYqXalxKu8zW2xVtWP3rM/5+9zE1eYPHQoS4Tax+nATKBwGxOzlBVJm0B7t6+tpE1/XVv
noCZ3b7Ex4TMKkkC9jrS1NokDY62E/jzGjBVfbrdlOXwbjWk1o5IMG7Evc4nYAR9uomx73Y3Y6wN
EudKs1mdbje3iCs8Beg3l0MZ/DZ2D9XSAOcjj2p/SeqSLs1k2iV+mOFrW+6X+GdJGMN+iUQhP/4t
XiuQiZ/hGj1b8LOO2u5+Zm1REwSAdx7JxVyebllXt3tWhkHeCLz3v/S5/aLX/evuTRt70+vWPqtR
jN94w1wZjiCb1mlebm5f/rlxUZMDaGJWi6XnnzLf2xP+9VT//hhZYpsZe8qh4AA2r0FShFgIhrfb
t2W3x25PkN3kurcf4W9PmFWIs8A4vt1UuMobeCP+iG4VjdNTFBtwVBFlbMrexoyXE8Wtl9gyZnfq
dLv358swNihUo5Zaie/48/jt5f/bY3++/PN9qLhxJ/955jxyc3oHZUdpzxsY/3kXb18bhFRmEJaj
Exc/vpIwIVvBaZxTPsSevW7dAkFGkO2HQQa0Dp9v32A4P/DPVcfRHyt9viWz3Z7Xn0uuiNvdWzbb
7U9u96xYavBZ7defh26PS7yfp9s9HUi9n3x1/PN0t8f/ek410vhzKvRzNz0yHbz2lC7y5Nu9283t
D7BiG/jEOmedVM/EsUzHtorp4JI6sMUz1SyQa32iLloJbHPH29v8l/76z9uaZ7t++VDdPklj0hFY
vtz0y43jQRCo5yTe4sYfMV+V40nQnqepx5d/bm6PFfHMyRDQZpq1ZA3gtsbas/wityC6283kYzGM
MsA/h1mWr0HaI3VCLwCmpyRRAvXnomuCXWJnzc73qmpFGAONAVjzsvD3duCi2JIvhoTOwbh5D4xw
ZIv2dkVd/yyS+NUqyyc7owWLx2lilL+idQ7sL7KQHaDsH31xli5HfCuzMO2gLmB0+Jon4r4QKfC0
Cd5LwHmHQfirp/gHi3aZLPKZNkr1LidYdSV5qDi8o7227avD5bZCBXbNIhyAdEHfRO3etyIl/saJ
dvG8NJuT8BJmXnzy+QFXwwpU5g96cczKGYyuEIBlVcg7wxOiyVhp3U7bFlZaMdUO3U1MnXleIGqB
6BV69jV0HNzT3XVMlbHuiO/SHoRyPzg7oPDWdOv6BQeYdhM5h927kzcPdMxg97xaZmRt4kl+Ve47
oBhvrdrgqKPsi9V6wxCQ3yeCWmzgdATD9zVDhTKcgrcbcoicArmKKvdVDP53w9ybGt/n6LdfsmXO
MgW+sRIW84JQZ/N6wSE4seCwwDaeLPYAlzjMpMswaobmtqMHdI3C5Fud1DlHj9xaWWI8EnX9mDK5
6QvOlmH4kACMXkdk1MSlE678yq/WZN3mTrdmmkNDBmw/trv+6LQGcUS0jDm6kfnV5xKQqLcC8tdu
NSexUwjowoigTjBXiMnDyZmfB9an8hagW7yyC0r8qgl3ug8fk/auVND/FPwKBx4QbgpZbFp73XOm
zbUkY7qMGAR6DAdtax8itlmNdd0xsaIrKURyxTP6PLUCqIrXdmu0EU+0qK787npVTQmK4oRzlZ/w
6jUBYb3uLPAjljjp7N8A2NuZPmmqGXBT4B8dmHUkgguCjEFGQY4jERNLn9eZPzhAaD6ywmo2XNvp
hvpQbejLr4B9wUSaWihGlUp+JNUwrdBEb1BIhtvZ9Wt+YesJY/bP0As37nCqMjxRTctr3DVgYHHj
EzJWFuG+GZ2Dg8hrbaLc2ZlGne3auB1fRd5BH8Jtv6VKFvsyLjF/1qo/pNEY4JdqnZdxqlAlmeV5
xuC1wtjnvsylpR+Zqu/m5dhweyjKMFN2g/VklpPBLuQGW40DU4TCvRZz6x/9NIP249AumCPhHyN3
9F+MLiZNJwzNHXNFBJ1u+DKiLj4GHBJXqi75gNqJT/PAhSWjHIHXmorTqcpHxyvn5xjHqWpShdIn
pOLBQr0L0Piha0GvZDNGozOh+5dxnNK7vkpf2Sj6l9tNO57GUZvPcN2SkGdKa/tnLe2AM1Y4vPgO
btqU1DMjnX/lSdKdsPeS14pfcjUUO7sKBWtVHhx8f14+JkbyFOFSjh37ohjMyt7tz/XsMiNoO4CP
/pPd2v7TaCV4mOf+wezEMyjOrxj6Jn800aue7PLec4gWH0xrOEors1k1GsQ2yho3FtFN2yLA1uNo
+87iZNerkpRbX3yn3slg7IG96xFaUC46w8VP34oqlVT/Axw6PXIVDC8IPeAX9fjnLRlQOhHlNufm
tSYs5eqKybmW5PtBU5vTnWdMEKa61CVE21voN/6atBfr4ljOY90vBjO4B1AfuK6V8W6PvXe1W7mA
L4vDTNwUnK543JDlWGHZaxe1ehETGdT+mnLxjLIifm5pz5MWXLx6w3madfBMVgnrSvZeWNNwCYOp
uqaG9XRT3dQNXUlsoKdobg69xz//3yuLrcVK8S/6e4nqygfy7QvLM8XfrRZzLwBP+XZ1yCyZHYae
ofdCs12hGXyViBafx0I3m2aedu4i7hi9NvkffgTxN964I/mPBdW0XMtkEPj3vJYgjNsuRdB/KAzk
TmGHLS1iBTCwH2/YyD5zQX2OIKDaAfWK7yCqrCEHWmujUv1a13aBMi6Kz4vY1Oyt4r6X0QsG+/nI
cdWEv1SBUEAL89+/cLdcg7+9cNI3TdwT6PAdVO//KsLHzZDbqRp54YLW2wJZkceoD+8se0b2rnJn
7/ZSbcbeOvZkfO85NmWfs32wnOxHMkwQT53g+7itLBn/8IT5BsqF6PSRQHBCxBzWL0pgujEPEG5h
32EI/x8I9IuP5+9vPFBAXARyCdAglOpff/5Jp3hmLE+x1JWU7rDBN5D3+CWAH2QIqo+oMuBzR+SI
zLn/0XsJy4NzTdug3SqhnC3afmKff7hZShqwJz+CpQNSp9Unn7yHdKyq/VipYQ0l0sUF7dw5bd79
nwXs1y0L6mWqyJr9TpVXbhLdNslX+69uLm/xTP3XKU53dGHjf1t/b1SelN//k7/6/41g7j+Im/V8
R3quT6t0sZL80wgmnX/YLAl0SywHMgJ5Tv9uBLO9f7h8ZMlRkKYt+Gv8rX8awWz7H3wriygZtq5p
0YH/30Q52Zb4O0ifgYOw7cB3PSEt0/aX+JH/4MHxs7Em1V6nh8R0nb03Vq+upAY0035bVqJ7TG0/
foxSKBOFlaMUpC60K9N+IrGpWmXF3J1cpq3ZUHoAlmo8MVqUu2Q2ysuS+QeuwnEfYPjJqOofgJUy
/CvTZyRN6IKTobjopYdsN0TdAAFLzPlb2GGpLoMB+UpbVudsBiUSQVletYnlP9bBHJCLyqjQJ6M0
i7xoPVmEwEgcALtWWOLsqiQ4Uwl3O6umaBFxTQdzZF6oJj1+tYFxjaVl8JN7+dkhJvUwj2GxjOWH
D7OB26WT8TPBgW3USI0r4ufZij31Pk0Lmir2EejlHJmLqHsdJxJvYoPdBHNy+6oLiQ97aT9XkrB1
z7TiV9pvAM5yBMkzfd5R3U3z4wRVHb51/T3wA6za9EeteiS4L3HlhSypeN90BuKwbaVa6862k/cA
1RBg43hTz0V/CZAOyGw6g0LahLxYb2ZLHHzl2cc0mF+UV9hbw+2bjec5vwzU8Erxz5l6ZgQ61xDk
c1ga9QKlruJDOQ9PCO4CPKTPMBLZh51iV5qW3hmORrCpLqnugjfQGY9ki5UPUTd+EDY67Iox72mP
w9aemk4diKIcSETUAzIYMosOI6vygzP2Tzd/BoGFACuLPN4H/ArCuxgSwWiV1dtWUU7SAiyW2Alx
0j59m85p0rcQiTbyRZw1Eqa3U1vqUDk/+RzVhywtnAMWX+YJQZgvpPQXDS632fp6SySnvpeiEGuf
/DrKPCL3Glfc8oHGncubs2uDmAneRHYTfaTjjWAW4bpflcWUb4yU6rwFsr8yiEs8W7SzlTZ/VAYT
zimq7UfTOLEH2cebucTtAk75POmaECQKKtOLTsTiLnEMkPipLGH+hmmwbz1sHGkf2A9MAIFV99DF
Qjv/1thmdoGMkV0Y1p7DrE8OcYmc0MxyrvuYTpe2T0VIh8YPntgixFUmo7hi6izIpEKMkTjpc5ZU
u4Qr6yTDSW6GdDoxQEmXWhLuu/QeR5AqMB1KvtRMYZui6fAglBz4zSTcRjVwtBsfJY3QpRaG7wP5
MHn70SYZCvZbPGMWa9X0Vk6CTjwvOe21ud6n4fKeYpVKIdHtBcnqK5u8050P48qqyPF5GcayO49N
/GMhoR8B46KjI1u1lGm+USbKNmB6+9lvmsM0w6NszzV6ngffLICjWMuvPxG/ivAcea5Rz5vWke2+
XS7WKqREUgiVN9qqcNHDd6bpm72bdHkfAiUQrmenJOTALSL5FhuhOtOvQYy7dDK9SH0UChhHoxHd
sgJf+ey8u22E1E1b/s7K58d5FBOIC5eLO0nPqBzinY2UaguhBDVORyehaxl/AnHDzW/2zH2nXG7C
POOD5rBMNIqE5AED152dJPU15SyWNuU38Bz1RkmVIm1e6/HVCPJt6yTdVYnUWk0Ng/ygS7eGabd0
ohLO5MH8Vo5lde87UP8slNB6GNGmzcGHDBgSzoBOOBUWn1YYbpRHCCkYbvWZoB2eoM/CGaiuUdGW
d14wjk/MbYp17lfxxZ9mj5xwetXM/32CMclscIyiu2/9Rjw6mXkvcD3ey8F/nGcmfoy2OXVEXn9X
L4glqKc/hj7e1so9RlX6BnRvpuFSyW25UX2aHuktuKsOe9Ox9xc9XeEzEmvA9ybx0nMURnpIK+OH
m6rhOQ3FvcrdnRPTpvBMDwtW3qgt+5C6eGhDy6l7hxThP1q/TD8W9xVX/zY2E/NOL+2dUtJNiMa+
20fBLKANYiVMCPw9NRq8a+1/j5IweLPDKbxzGhKuM/RFIxnYhy5lGjakxXjxCkPsJnzSS3bDYgoa
H+ZYqm+pOzj3vm284og6F43XvSp/q0Xo2CsSh5B/pf0OmcPvNAk6BLQCFLxWTAFL+jIILqFpZM50
rmX2kSfWM+164yxh2/VZnr0001fVh/ddLORrahgfhd+dq8pPN8SExqdMDHol4k6sBZYDsFloW1i8
mzsRF6dowpeMgeEbadHfJo/v7DkQ7bqmDigty2AdRZNeo6VLDgFX/KYNgwZtCF1w+2cEI+sNDop7
mM2IpkleLQye+DmdMrEepuRpNDMIRA3/IxG5LpziYoRYZVVBf3a0iA9MYz7C2CVwICtQLmVxv+4l
sIJxNtJ9H1aIHunx771YHPTsqpcu7+x1qYtxfzN1SQCppuX7O78h5xuwh0mMNrNd3DVyL2dv2PoI
MI5RaQ6AOEFFN1MJhhVc+5X+9zdBNAbedfE6WGo8Jan1wGAmWjeO5z45XEPRMOw8ZdEmDCE/dsRr
7tmpwUYh0NvQf/gtpuk7gjzrbbLOZl8Gb1M+PFEYfZ/pTKzReQZbJ9OvUR+gs23NTl/m2thWmfxO
8sBwUsbwUemTYdmoJWuifon3wOPoWOe/NhJ/So/4aNgVU9/aQjM3SQBhT8TVI6gBmLJnTQ0D0NEF
Tq0chIn4LmrTfcw4lx+hctgXkdnksNbs1LED187RpTw0bQdC3orVC4SPmexwtvVONMQ8KnQbua3V
uRE2rp4iAq6dTSdiJyW5S8WqDIcv0tXyxXUK0DvdtxaSr6bOrKeMhCu/7YOzXat9PxAgpN0BvoV9
D7bZfEK9MuoqOjtWcmompbAogVgCT3juxxDJRuzplasr/aiDkCZ3GMKUtLs1wNNsrxn5X/oyPnk1
Wpm0ou/l5/mveq6pChD2YkF6hGkx44DR41Nkds+tNtyXxmqB/ntkhVi1CcgmgtGKEbRIv+XEwx1l
O/1sTFfRkAvpczLQWhwM13FOulWrsRkD143K/WSCyuplThszs1Z9FhXfBs5oO2ESojTAyvMyQXBG
zrWvqqbEdwqymHeaJO3oUwYRaoVadXprt0Z0HOYUZja0WgRc3X3vocmQKS2ECX1FOIQY8RrX2Tiy
hsnei/jiuepXh4tsp0Zr58XAT7TjlEc9yOYB/cL7oOJF2fnc+oZ6Bskv8KgyPSGzwHqiO23tTJAp
G2Ilyg/AZd3I0mbMD5abffkpZYcj9IZJin+V1IUb/EPNPp5pS/rBZ+k+YVsd7pH+fHcd4guK+cDc
Xq9h9elHDKQ0CVv/LPN8h5bYAiC5ap28POf99Nt27fjShhGdsGhmU/ATew3nfckBgiDX0mjpwCtu
S6uKqdbS9qGg1BodWKtR2j1QsxaXgleRgToSB8eJ8kNsQ3MyjXha9TYgJ8Kh3wqh9Yoge/NQKHde
Cz9zV4xC23PGCKYnIwkvoYoOk5xeHd0le1uEL77RJAdmY8neTYd7HPcUBM2MipqoqLnlM8/8Yu0J
4wUAC2bZ5sOvK55hU/VpfV850OGj4TEQSU3XHIVnqg5m5oRQ0ybz5IKqWyrsOiUhiEJmBkqHQCv0
eoLrnOotdoIVKbfVUfYFe2c1P2UWYVxJPF0VoaljNI4PCoNAZyfWUY+AEo0xIMtQ9hvboAhvBgJl
ep2Zuzgvf5YlWy4kx+RC4BN4nakiRaz1nbtW9h27nTfvOXWBcjbsmmOGgfRYzmqdLjuKxqlW4N05
3oohfl6ataMEk1k9Q9QHkb90dJCiAFOfg4uf0YTr8mqhBlfP/hjCZ7aI4ajj/JGpbnrlz0+5J1H8
kOC5NjJRgFHGJ2YNPZlxzoRieCnKBn8YL2BqFS8J0QdVmwZncyi+0UhCKWGU+aXu0poJB64CEh+z
izuUqHMxoAfEqG+lB/I+ALFx6EZMXl6PdaaO+KfG3H1ubCx/nmI2aLJbbl0yysXaUsOTHcD+aHxO
T8sfJr2M+bEqsMrVxPTN2CIXL+iRG3x2WY5jz2yPCng5mkyC22uKbbjW5UyJUedUlcHRsCl8u4Sa
2mjsBVimDqgdsfKgaNozdD7gxr6WARkvPLPeWGbP9AIPiOq+ocDhsuMcsPJcc5s6429fVpJINvbU
vM2+HGHygbSrnnEDXs00i411CY53HWl73gyAGfdBIMkgyTOGQihK86A/imgiKVW34g4nejrTg44h
fxmCSyDGq5BH6UeagZ+EQcW0Y1kGeOu2ABhTJOzAq4VL1182x7YG6B5HcInVMBw8gms2QkR3AQbt
F6sqP4KGClj1wYHBW78RqBEAZY3x2RmhBJpev1etSdAWEk4OV+x0RGdtzHwxvnQJ1v9sQjrdqJ3r
eyh/Aoxz/nOFOZhpyswqmnUFG7jXUE2Hzd43jH6fp9N7kNbWHfIlpMA6HDZwd8V9A1XGWqyKRZZd
q6l6T+LA4/JDsidLO0HHMX3qop/XPbKWc6pCbyc18/RhDnlDk+yjI8x6BdwA9GY3610vPfrJRMO5
g+KDEiqSNL2U4JExO5eCqCKrdn9asoEbjdB7rSIiBMokNw5jFA7sq9reTL3C7Kk3twN3IqcMyVXx
DA2PV7y3ftPwF0gi4nQbR/3X5Fa83YBU3dpBvcfhcx1r3PdBUctDt7TssNxR2BZmx8TeiHZN7Zub
KiP8OkNlv1FxYe/gVWhChORB66o8OFYQbxIfeX1GEBF4c+8K4lxdDQcBuk+14iQMLCwsljHc6q/E
HtehWast3l2BiKXFM41mmAlgnLHdt6zbu9DB6eBOX3qGLo2GZNZjcK0gZkNuLoNrHRrHagS62BBT
t+l8e8SjPnq8hxMNcjz2G3odOVA1rNhiJlM+7L9xcuUb8j6Ecty+S7/3jpVw24dGPeBx27OLt/ch
+9HeoZWzqZGaxTSt9p2NxSgPiFfDv9oyRFm50AF3ZpMRUs/Ih2bc/Eums7UZa3JBSPpbl/DuL7kw
rBcPJwg5XXOOLbGqwU8MSPqt8inGIGq7or3Pc0n6TBvFe09mm0AW+tiUdyg1nQuzxvyYlCGoPb9k
lmj5iNA13f8tNFtvpfQSVgnpfW84ZAki/GIS6ZbWndlWO3gl4Fzj8I1B7r4zq2wXpajWLZtqhyh3
bJ3zZQ6KPdKw7I4TQbvHos4oLo/MrUzmao0dnogKWwAAWLbAsREmY4b01Wva8VIhKu6n7DBPzcNU
tBMitmGN0k2/YB0vtN2u/Thwr5w79mlbyod2NIn/MJZ+zhuaKoh0nvQgIISKmqhgUUWuiEAuq99V
CI4mpEXfJeQshm4HwHNgfWkERG2OmQVWyKMxy0er0NaDkt96jaHfHNRDZSG71xBscLKRv8d2cMTW
u2465+zMpXGYUMXC3IAGmlU0qXxCSPgYJ8eJ8F6Ow9ckGz7y1tBvNZhFoy9/tIaRPDt58hGmixgw
jL/ddqwU2VyoIRFYKPV2CjR634672fKa5zhjfbEbG2oNCuS4a/s9i5w4sqxQsj/aUZu/xTYBWJMP
FggvOKCYFvFtsS+SXtwPpjOslQ6jveIib5nuwnrzlD4AnIJeghCBg4h5CAwuavbqO7H8tqNBAv1c
OhAk0gGEE44HiGt7f6TeiwZrOgwhg0EnopyrYSgysol+e7M/PTAkPpgwa55GSkAxPRVuV32mdPRl
m9I7srNoJ8ec3tQCuS/T36nTmFc3drdugbYT3pQ4plZJ8syIrrPVZnznbRkZy2M9TstMHrA5APh4
MI46mbNzMtqgJ5l77KKx9q+oro1DLbtn0jL5+ZuM2UHRHAAHLAzMIKSJmKqNM8XJNR9csV/CY1bR
NE7rYHScHx1I5do5Vu6gPywSqRyLriYUwfmeiX18yNOQEl/7WBiN4Gqqn3Js9+NYk1GqIfXFZvAZ
G7xakv4MSHFaARG724NmMmzOhJ4SNlM8UNkMD/U36cxqN9hNvWmQ0zhhSK5VYbhPcRxvUm2+x31r
f4uMjzA0unNiu+ARvPDowcA9pzI/8csM9552GFWLZu+Q2XrIE9Z5dnFjYxgGzZjCfDRSwlorrCJ3
g7UoMPEbZejZn8uuBhRaKlbNirCvkGsWWitCokE/geylmSl7eH4M3rZzKso1hGkWC7N809njiPmN
Vor3RegEDk0D94DjIBTthhdky/69MxxBkLiXgH1ZWEN4cPVYrLVHAiEZxOVq9gzM88WYbgspwz2N
c7pYpc8/kuaM30ODFMIBOaMRRcYhwei+Incx2pVZKNdVT/CSaHW0cyuo77eORY+0jqk4oUJGopwV
c7N220dGsaubhmiPRAV7n4/6DFyCJlD8oIzpSdmcxnPPuevGrn9DEjejjWjuBkd+9a4KnrPUCp4r
hw7BSG9COg8Do1jwPZjXaDmnO114RwOT7dqQYf0cA7kiwrG8DlH2DgxHn1guk3VBnwFcuFyrUWXb
YR6LI2TZmrZ+RE7QZGP3HzYGA4LTZOF7NhjOrhJo03IQn4KuOW5Gb9vlbfLu+fCNs+atdr/6HrQT
HQ65gUr328NTRMuS9ocEyIs8Njj6XlafCN2+QyFIYavL/DEd1bPH4H9P9TUe88m5o9SJjpFJqFkQ
oySIsYLhWzKMdU485jqshYfeCLFF11lgTVVDL7gh8K9nvGbgSJV+SX3EXpEKZhGYTn70FVDHoSJI
EiTdw1iApJNG+V0aSBPnLNonkBjZcVAAGyzJIpcI9kZgKnkjcDKzH3keTYXIH/ZEWd35Zq1PPUFA
HZRRndI2zvIngwE/bPTxRKrdeDJ/jgmtwQUjKRbdXpu4zyYtlB2IgG9GvVjIFctkZwGqpRQjjpCO
q8E3GWVqniQc0Kkg57ipBwz9vXlPBWLvyKnoTr526rVEt7pGAacOLuY6r2X78jWGTbRfAvpIQOXv
ddB0qKrHWAIZCybaRgDYbTILuigaTiPaMMnLRu+WgBEfQy3HCgQdUOftwrkzI+TiJqYKTQbenkyD
RydcrIw59F8D4fX29nNmvTfz+7qcsfM2X5s2r3+gXv1OXVMnstZLrlXey5GEaYPFVQHOsxJXbSIT
OsnXzaHmAQk/pRM6pGIC0VbPGiAJN6iOyMj1zeNU0xwchkxvIdr2VRvu3D57V03+s1JqCe6KyCRG
IUdAYXey3fy3r7oZPzTBWTSaEeA3JGDFWFzxgPj7Yay/8IGxixIEYWS4FoLPOfyI07A4idl3DgpF
jGv4Gk82N1FGzHAUT2JDOll1Mg2JtQp8AnEYXCK3m//H3pk0t81kXfqvdPQeXwAJZAJY9IbgTFGk
ZskbhG3ZmOcZv74f0G9/rtdVUdW97w2CkqiBFJDIe+85z6HliyOE+ctac6f+CKIq2fmgRZOFMTqN
YtgU4fCtDV1A+SJ5QjRteGz3mhXucOYSeIQs3fGCPBsoGkCvl8z/t0OePOYTgjQV5XLdRPpKdepI
d7DYIpesj3OW3S2oNjKpPHPxUeakklFkrUaRDBtgDsVWy91vSFw+C4uQrtJ+nuP0h69rW500ZYY3
DDK4S4KZcg+TFjZHwwzCrQj1V1+3e7R+SOSmnmQ+zCIr7OjsAtNdM2rXZnSMw1QOq9lB+kVcgXac
9BHEdDA2tN34R1T5i26SdtDpRJtGyuqOznjlzOUWWMgzVIr8qMhl21qNfyKHIPSMuJx39Cc4eYLg
tbd68VLMrbGAN/aSReBgV1iwA7y227mcXtzUNNe3GcncFPWJSG1+1/0doVfg1Jwu+XAIp4w1dh/S
bhCbG/I51EaBlMk2j2iOXgUhyxs9arXViLaXMUawS7SBNbsLrPdJoUs3EJEYvrU2F2UtHSvg06QR
kz7G8B6pk9tyEpSLW3fEA7QEtFf06Rfd5LAcpqast5Saj7/OywUsO9FnXCJeXqyoP9eT/Zy5n7J9
raPwUZtCwvq66iuGsoHOhYsFKlcXJ9OlN3fJz1GHY+OigFaaxipMLOZKWM5isdYW0aBKV4mPgqyw
zH2Z2+Ko8c2hyJeG48Icy1t7uRl7JiLR/cBJmYJumsnf7ajbv7NNcZW5cZvGWEeaBd/eeqTj6KWL
xFpDduGI8ose9Vy8+alP2ACrp7G5zgEoItdgKbAhX9BueMe6/tZ8d8L7zADZq/l3eoMEv++Wolpg
BG2eyIE/agNtmal/LJ1uEbiiqkOl7tMLUl231g3EnbhaX5IaxJLmvIQ89WiT8TIQAr2XS6D66JfD
fpg1LxuxEFbmwnTsjlkoeItVjuaQpEV46ex4ZzpkVYWKkI42Q2ZPtVGzQoXRUg5WBnxxeDQPTjIa
nmCSlK2lyFyw1EDgswT9JqRxvA8J3ffgkZwKuhG5gZmhSe4tNI8zt/ApImxtsYAzavVIWl0F5jCv
Q7NndDy7+tLSgCqBg7KcVLZpuvEzXuTY+b4M27WDCpv1B0gSitJ1OZnZoZ6tfVhLIq8piAzVDntz
QtEcBtYecWt5TBdasB5bx64ChSaR3+9tjUgj+COY7fJ9PyzG/qqiTDLdT8KkMJ7esMeZQIlm0/qi
P0DqQUxR6brnSNnvbIhxruEJdxaacUcQDztsaeyDOoCnYZjNkSSxDyYTlBixE3lyCrg2fD3GWtIR
zwTojp3SYC0pEtl2nvS73sejxH6SHh7WssAsjvOCzoJyH2xHSEUrNY5ot9x+i6f3tVy+zSfp6+hU
/Hca7YEdQkeH2b/orD+3293tUC5rO6l3+SaWzrXSw9MoQl7fglSuF+k5MMqnSi5ZJD7peyW2mjUB
B4iL+opaRVAXpv2xYEK9/LWIdUZSPWcubRDxqBYqDxkX4PwuuNd1foQbYKXqLmUL4kolXOhJMX11
hnITRMzRWrDZv+7Sy19+ezSkX/vIFyu7GYU3Fto7A8zC0/PsdXwwc1xvvLFlCVdxYuNbsp2hPesQ
CJfjpKlgoMPdiBH/cb8aNnVbPbpFbGFzw8Mk9Y4hgEH225zZZ3c0RlJV+zdhZ1+7QI1eNA3o8FO2
v5kQFhWy+c1ddidy45oszyZh3SsH8T/5c84xKQzn6Nt9fqgHJJtgD3adMbySaDZsWM6L1ezjrgSl
UGOgwguflZW1SR2A4TKNg3Xq+ty6UkBb8H5c/FTiZ2VhoJb0MUcc07f7Ng2s7qA1X01de7ai8QID
FDyu6Z+CQO0rw3ps0OHs7MYmz6tNZrplTBHsfrp0TTpiRNuOumI4WaqdZVavU08Ytorr+4REXJOO
EK7acDOZtfVo1pAq4tJnKVbjHf/JFiHA8Bz0w4Wd7QPVmrN2ZF2jh1SaZ0X5T2mwQFArr119sZbM
6ZvDlVR1MKx8bLqAsfbtW4Lm8jA3k+0RX81/LugBQuk/mqFi91TAr2Sl83cRynly1shvpwREmd7U
FzqiNSkUrMlkFC/RkG5ajsehG3fEsLMKLo050y6CbfJcxVrn5WH4wDrh01akjSGZbAMqMEqDldEI
mkNXIyFv0E7HLZB/mrfZlZwznQtY29UmoQAyadJ9YES2R8du8bBp2y6T+mEJqSDdk3ZB5nxEqQPL
y2ATY08XQk2aUx05dBNQ3HTRcGkDRABsTNK6++rH+Tedf/FKOUS3SKNr1ug3YMH01ZdciS8aiT9m
K096aWJGjr+RX9XfFVOLWsDRhgNRDYtixGi8nMrag/vhaf1jIYYDFY/BXXIVuzopk5FJnBHTmrWb
YKeGKkW23my+uhDy9kb3qRvaviHJ8mDifkoRiqPZltcY79+6BTuwMzIbR3gVP9986c3U7ZPeN46D
/OEXSDFDKzhIakmvVimxMsXPuvDTdzenvdJkB9GEyRd3V7kpWQHsIPdkEVq4XeUPt2zUJm4aArim
JYHDP0VgJ4nHHR2vj8qD2RjFhhcAgkjRIAP5v6K5LNYMQMmUISRpZY0wCn1LvXISeNa8sAQbsli6
RRgQAGlaJvPk1MDITIO9aB/1HumOBoYHWhIbPIv0crrOevAVB0S+jFO+E1fjrnU+GGLwl1EADLHF
vtn76NMTvVZbbBhc4BksETUwITJ83s4hoNP0VNdxcECCNeH0sYAFxv01INycqPVV5hqftO/l1SHn
llLq3ML8X/dBqe2GiHZd19B0T9OLQYEtM3jYTRDsWKDivVOU0qOUfs+6Q5nqn3490JswyaOOXBdN
EqrTnS/znU9jiNWKXYpOFCU2YEJ+fNcGJgfmdRxrNiA2PLmavK7RQrWFG/3NJFMQgTZUGumo2Wul
3e6Faf/oz/MGkzszuYzQrsmyDK9QMcPyeT1udAZoWz+2voj62bQB+3YDGoVohLHA/ArlD+qPjd4s
4bg0uQpCElSSPyCucLY2eCoGykgYMmefELZB1wGppkUFRa6Xx1SGMh7eFgFmA/PGgXFXbp1GfanW
UOgUGCbsNDgpvXi3SRTJFI4OVkG7gpHFnhpnI2NcehYsGprFsKlJsm/uUE/wg/jDZOmC/5oAvua+
tY8aCIxRKD4d+sGVftLIatoEIblDZUXaZ0EodaVR3xGPtKowTWnc5qCEk6gR1mSxkeQMBhjUSvVI
lcdNWk8xNkTzxsBInUbddLBSdEA1wXBSG1ZhNmDKmLMHrI/xmkScb3Ytn+a27j3a/OuyjA/+RTko
hQ2TsRF9Ry91u4MOc8ABz3UsGrFRk57s2w7HoJ+KLRlnTA9luUotE/9ywnsXGMOjVgeuF3J2lIk8
MhhNvcovd7Gl4Z8AFE/cDsQGoKvrwBbEfTfGd0a/4MpJNVo3MUSRWYxXHWrkenykwqlx680eGpNo
azkzJpIeW7hftTS9xndVnAO3qZnfWN/SwYThNdik10Zc51nRfyD+yZYZnY/h0T0xCNZ2KcRth2/Z
ptBw63wkDi0akSEtP2VQurWtoIxUFion8oJsWkHAoiB2qgxMdArciPkN8ZX+9LPQw3Fv5ijbHTeH
b8o4glp1bYqQG29SWFsRhBeMpyvfby24jeIpS/u7ICcZ0LT6arUQQcqqHNa6VjBoZm6xRr/ODBox
UjlkhDgHH7V4yNt8fimzHar5jTWwtR6EMLawFkuvwVZCd1Kn12sPOjQb9w7dmAl6ox43GUYTSJDv
eTp1ntN0CF3GpyCLKe6lgMgGes7Ts+VsIHQijFJ4WOBYa6yrG12PnztlvDmMjzKL/GofmahjEBfr
xy8pOsQtEg3KdM4PRGRm82CGTnhiTHUeEB6uqhReuSuMk6P8t9At/HXX2lvMItFJWfUxyfA4L138
tlEIYzrylWL2/7OGs8VgYpRNA7RaK0wwDvXXqkwvvg3c0TA4bRyr9hH3QW6ssuiY1TCO63L6iO/H
zvpuplyuU5m/lC2JS3rvfomgsG9Dt1pBR5mQwRlLGzI7pTOlRd6TzraowfoV1vruGJjk4VWnBcQQ
Ce7LLqMw9vPRqy9BrU2mIOM6oM+py/ZIeidX4sgemrXv/yStVHrXt1ALXxybgCN92bnfwj5uh18f
2hROJKYpQp/wRWpTldDkSPGLZOS+mUtj4XYw/vvR/+3nMroYq5bCc3ZTa/3bn9jHOgjSkTpzUsSu
ObVDTDqxVIU/oTbC/l8nAylU7XC8PQr/+9Htw3/1udtTfn/Hv3qKZY0UC5Hs1o1lJKw0lcDiBIY8
hDO0CYwZh1HRosybfKA5De2ZcAYKFdYv1mB9BmBJSbUkrN5XZI5alYNhG+9HqfR8ayFH9hTPsnpk
pq0JRcvfoCEqj47oaQhOjF27lm7h0Md3nHk7lli8SxN7ks4Nx8ugEVoVwqjM5aSvSkEGX0ObQzKq
XVlddAr4OqkA3RYdi9cBt9Fq/8sXrIMuxr+frJmjV+gsc6Aw5UZV7U5aLthB42sQE6Y2+ZDV84Eu
khGzSpo2W6huRfPdOMIhBv0M5dVX63w0v5TCv05QQXY2JfwyxNa64ZsolXHyoxZ4JkNQZdMXmnBz
JeGldmOTnqGJ+LFHUSSUsxLLjlL52muX/dQbN3sajI/WmH7QXA3Xs+6/BBVmyMScdmbTlsciSQAX
jehq5lpYXu3skpJAAH+gsh/G4nOe4jN7F26DevOKHpq+9MxSMDnpPduFjUNFhEfSTjaR0T1mvuf0
2iMqIoA/Qr4M0LWp0iOeoYMWEtH3hgYF/MBoJLYez4+onedcC00utWFaG13UAmvuL9hAPpxuwD7D
xkGXETueDIZOQTSOhxfu5ISduYvmGYCtWckjGW3yaBXOc6oZHXteKroxG4mBSkhussfJ2eJnvk87
qFUVZBqP0NiBwfBnJblwWzLETkVjasdijGlkkcRWrCobQBtx84JZ9YpFs6s3pN1G6yiDxjgVbo4z
NXuAZfkU4t5lvC76db1AODVjtEGNVcXKmbB7NzK3Dpgokb/TTsU1v0tYBfnr6KVn2bRza50FxRUH
gPjpaXKLTZtkw95aary+KAkU71sfHidaCZekspURZAKq3fxGoQjQyoWO7Q7hvvTrIxwrNN8jfJXl
9Rv1xVQ2LZRRv2daTidzUlTe2ZudJFc5mtd4QPcWvuJWTE6OXurIEmgs05R+7Mgv9QTtp9sPcskO
VrwmbaDlHCpt29Iz6MNa7dFtkFw804t1bRJw64lwrFYTu2x0h30V9tB2J6g2Up8YWhFnmBWnJJIs
Z/dxHh+LrOP39vT0p5Ud2MrTpE8Uu8aJw34YjSvVf+Ju2eR91CG14BILkDlD700l27cUvlscnR1p
vLWjzD3T9b82pXFnxmrXpjYumvR9rHs0jWB37MH/MP2QmDuwS089gXn6rIfHLsyoahiZWaaF5Dm9
kU3ejarTtza4G6+Kpg94IRMTf/pRfawlGz8mutIBMPZUyOqHjg+5DpP4sUPIsNIr5cVDuhtgOj3m
IZOtbk5fbcd2oRayX6d82NhMpBhNO/ElS+K9rvnhViusEF+QckF3Qu9zM7ouA7F0o6vt8XQzcayx
kGJ0QOMdQn42KGe+KpEmd/lMdEG3mSr7caSVEzBxLBF1bDG3PqRLFTXYRUFnCt2Cw+SBuSPu0HR4
dlL6HGkX29i/mDoUpfstxn2AmqvLN4aTTkexnH6tpFXvNrztQT43HuPlUygA5QUJ3S2dHSn5n3aE
87W5DwPF3KqM3+KSIDwQjlBgGb/CJyDjgft2MLP64WfFR4WNM0AHDIp/oBUOlMK1PQgPLiWNhB2C
ZobZzvDRu9F4NDuAqreDWxIJNAj6BmVUn3Oj78Epq3vHRBSUVkQMzfHRb4XOGKF86A1J5gwDjduh
KxGoSF2DhOz4r2MyqhW+A4J/JSGrZj9+Znphe46L1LnqILzupwI3amsm7RpG83NObN4K5wSBtjSs
jzhuaTsth7noaRG2TBa7BWdniOh1hvXBHKHnrqZEdxIknMxZ/SmiBEzX8j0oACisljUNM+FPQn0A
ikTWqwVJEo4zA+3KZObZ12cHfdNHWTLBKxGa5UCm62WCDWhuoYUnn8ilwgMJ6/qlb1C/2x3UgiDS
XtErZrMfXREZt95IkgTVRWJth0Y13DVH5gA6jtfSybs17bgFTfVzol9PJWGdVBMBxFpwRfls1D+c
cpN7qewDzxoM7irm+9AxKNZ1xFhycKJLYlV39M/THYqMnH1ZdyYG4FC7efHo2/IbaTBPgRXOH1pR
nFx7GH9kJqZoWFBz+AHir4AIJyMmOCXqZCdu1kztXgVwpniWw7aP6eBPWAZmcuwxLJbRu+jcD3OQ
9efUvIG9A8esX4PWUlRLg1xbufnTtxGjxiTfruLaiTd+L6gNcwRbJl6UtREGIT1v/0cyW+ioW3BC
EzLAYAk6nWwkorUxu0/2IgF3i9r5gpe2LZtrq8tHVUUdwL8gOTSOs3Wy6oUeFYOrdHELZHDPxumr
jK/WGIXPeW3QRo/kOmKoz5XBymZX8VdB3PVJQkS8I82027LLLg8yQFSSFMVTgUauJEcQfXGjU85W
sJhR7btm/8tWj+m+fi7D8hizs13J/FFNHdhG4jmrCbxsHBk+WgGEXVNVBjhgDExR/B9VaJeHwKEH
K6YfLgBfiH7E+w3WT1GFB6dG8k3xrrbRwBvlgia/dFhNDyyF3c5CYfGE54s6F0/TDxnsjVkr9zM7
3LUdzN0pCCWOmc641hDzr2PNWNFWCuJwAZ13qM63xJBOdeGOGGpawLTbzo7SH1rk0siXmyXMPWG6
GtNM7cFCsqZ3xkcjZrIwE4Jx7GVMcTtk1ITH5G0I2/KcJ3EJdyZSGwcjNUmsy4c08ndNa00En8Rn
wtmHq9OG7+GExws6msmCKh5jhzgu0+3RU1VRuUnJYdnZtQv9LWw96JA2692Y4D0HgZjg2D+0dvOO
RTu5C+Tynpd0bqzEsO6qRHuRHRww+gD5pg1/GrZabpHTK+Ognhp1Rg9poZaWjIM7/N38e1A5NmWC
yDWdj00o/fsePYCZDsconJKr8zSoBAkR4AuSNjoEEi5YtJrozmZAjol5gy2xsOgllZhmChbjvZbl
5Fj6UPX+wed4/WXA/R+Y964ENbfN//qf8k9DM4ZBiZ9RYBsUNubBJanqHwyDXeiDQAess1eiwcQz
N+Lct/oxAjH/wNu17ehNHRPLzNsVfZuNAjXBXZzJ/5xjSmErhZg9naIURUv82i/g1GIBp0ZJpO2R
r2SZ56gM/k1p/mWFMokQ9oraTiG1Nns1RjH4uoi9M+HTz23qNng/OuNkJujwC0PoNBL0eUM/KdyL
0v+4sZQat4oPojMvJUzs8++Dk+XNPg2658ComGuRI1ASdnvWJ1sB0+yaclPqxmNnu/5/eButP+3B
vI2OaTDvsmzH5K38w94MQMZgxkDyfDvYn2UfGB9dHfdeYsYOPG9N0eHoo/f5vZwgKM14ode08c1H
1I6gC9K0OHRWaj4yf20uNvEeaBYwsFgZ9hea3U9cuJhxOvtZnxrtkLjA+mjJXcckVmve+2ZTKPUd
tllzRBwcPghsiEguwi9pnaIpGufs1YjGfA0UgcapFZIYrRr/3ja6g0OO1QlJ6LUV+PSspjq0zJ3Z
nzXGq2MxP//3p5v5p3mdNwhEF1tAobDJ2n9mxOVm5xchuoB9J/z1CDt8o/xmVw4FLzcWE1tJGcMS
rNpTryNlDfttzDmwG0yAtbSH7/2F/xgyobAn4OY3A1ss22ovAxASxGAH3qcss+DibKpxnl6yMbof
dfKj/QQto+ZnH2Dl+idtsE5oeP79a+P3/uER//XiFC9QIRcmDvLv11I+4WLN+xnZu0rTA/JS2qfb
oTCjL2HZYIEMCphVFv8IplfWFsLpuCq1SPsG35F7V8EmuE7LvRXLdJM7DFuZn4J5mzr9pXYl+Q11
Rqub04osXhhftK6aS2Da6T88SmQIRs5s76eOqBtNJO33niVS6VP+pmBEbKH8LyMJXLnG/VwAoQ0C
3f7wy+yQWUzj8lF/1dv4IxJ99MLuptulOGD2FnDPxxQh+AotEkLMAZImqeRvdH3UE1aJZNXFEcFF
1BxeUbhgeZmb7Ceo6KASuXKMkwivtQPbuwoMh/yk5oi0vPMGmPJ3pQuyjWKWBcHHS1nHow8MPH/r
G9X/6Bl2+Vb7pegmAoYXrIyQj22PjiGxZUXcDkzckl7+rsxGkF0U1ODMMZJmFXI+u+vVezUWF6Oe
5Q+W1j3dT/+koD5yw/ZJMu5gH8TE2G46Q6p7bHY4LrRsj+kSkjYmwzjcct+ut7OGRWXYNnPZfGB7
QzjeHLh28e8ObnsnYlwuVs/taKjL99xW7opQlBe0WNYxDmW2b8162skWKWYfCyL7itbcpGwzQr8w
Pv79WWj+80okbduQtgmtQLeNP68wBjyRBnok3bs0TPc60mWT1ubZ7t/SXlyjhWZmBbXa0EwUpxQQ
GS0/gLJI6Kn4naElfmrhJuriWybp8xLtFOxsnTm5PkkmvdNEdB/2DtHgFOgWVf3cOiu7bTLgP/Qg
iZfZmIVL/94PPxC2IdqgO+pZ2XzWW56ZOoPcww3/DxffYq//G58BaaHUcb1Bl7BNQzcWY/w/3Mc0
WWlzJ+xwP9vFJUomcRFTFHgq1aJ78IGnLBeE1wT5cwEtcWX1evdMRXPRBuLnp7rpro2Fx7K3BdMf
GZw1P1VLs9JEJoNnuexRfwdZj3JwEULO41cD99/K1HAABnH8wkVUrl1mYknd3BPqfhSF3NOOTrbp
6DOftiu5TkUmt5XcNcy/1jPjrP/wFvCC/8V7oCzpKvwedB//ZFTYvV7iCK7CfS/K/jKlgXPuapN5
mXhXdts+zKAGj1UQfbcttBtWVL4Nkb+u7WDcKlunIZe55UeaXNreeEqnBBVzJsznzA6sVQWX0eEm
cpJV3b+50YePTOHaD/23atT1vagmfG6apb+aMUE5reJKa2L8KlNxaU0f+T5j7LBIX3MGb5c5qt+0
oI28yE/iIxzR7sm1iT/Ky+eOjtC6yuCEdF1xTUHeX2pGyHdjMH1x9KZHZpptm3JCHS7VawOs+dIC
ILuwXr4TkaOvlTA4TduofUQ/ZMJGbO5F1UlKwwx7yKCdO1xFQIUskseGubw0jGrW7STON20Ja/ah
SSn5ex0es5yq+bGUxqPTlcWpq+pH01zYNQiiHjOKwdKdURyjl9wxaz1pRYnnpM2jndNJ3BSzAxjW
PbV6xahg0COWPOdBGl2y01SrL0haazNoCFKxKQalhQLdLp07IRsN0RLylxFp2Zb+x6cNH3GDmzpZ
YQHLge2k/pWIjgsdh3QX90CtSgclcZMH9SaifN/oRkYGl2MjvjO0ZBuJJL/qUbdHcop8L6Iu92ea
3dIgp3oOh/iEprtZKY2muQwdf2NUhthZbcJS8Mrmiv0fWCPyvDA+N9+kQZgngBukXHP/odtms5tD
RCg4I9n7dRgcS/DNdE+oG+Dv/iTi6opu82wg2boMGc1RC4cp8WQYPii7rnXauRtlS3MzQtfdRIBO
Ga3naAFt1BZTpD/jMy8e0nCMvEHxnaGv2KvPzitKsZVpU/ehMFV3WTcx4Cl97eXfL6jQUv/5srKF
bSnDsQxLuX9m7oaGRmOotzW46zSsFxPhJbVJKUDRLVbTbH32FNGPeRn768lo0g15AflxCI0vfW4H
0BNo3GmAmc+F647XRhPhoXO5rWVEXxHnHO1rkAXbHmbu3jTVW5sD6S+n7Ey2eXNpJw3pXtU3KzNM
23sXkLMrnYIC7wpGOLwu474HNqR4Kwxhb6Ic1a/PcB6EaLxz+rZdQbHj+wLaKaOdp9yFzARGLOKH
Xg7dGnKNPEtYX6uwMAwmw8VXxuZ0qp3i3EHMQt3P+RhJw74XaUsmqYqabTjUMUkxWLezqX3LBmFf
hyTamLjNFp/eNguPmdY136HdHSICmRBaXoX4Rvui32sF0/ICvjSbiHubHS53kmHYAw9Bf6JAbbMg
b4ae3xIIJZlL+fPeVMG1zWMkN5RgjOamA9wLclUWH7y0T6airZcCp91ndGzIBxncV2y052SqoFNY
D/mM5oqNt3kMpYsdsCW4BPs8mL3ANTcWNuzVDD3skuRszREm3aHD9AytXBh22bFOUcYMWJNOKg/0
LTL2RdS2KCEQV6N3kc8xzhs6X9Dieh8tZpwU8951kuo+Qg8yg63YWAFmPFSScRBn390EYYAbC/Jn
fHESxGz8IkT9/6T3/4T5WTK+/+HiXn9tv/4t6f2SpF/DIvs74OfXN/0F+HGt/wLHY9iYLZBJmdKl
jvsL8ANN5790XbES2UIXbFr50l9J76a9fIW9Fvddx0HE+DfAjzKkRLFAhb18r/P/AvjBAf/HYsQn
TBujJYoXG23WP6Ws133CJlcZKDMj+5QWk8CoxnjRRieS+uHrANm1HBFHlmCriX97SgATeUUHGC5M
cJBnRJhxO1FejnPKG6cErS4tBzSF1oHFhZw+ir6jZR0hctfmBh1UOOTRieFLqUso74j7vKFuv40V
lmO0twOwrdkjWWVtTQZKfTfZsoSSkWJmWNCdoF/HIXpK4pLsY6nkaynBK9YN6NSaeIVj3zBouD36
fdAsD5Q9cP8l3tWmKX77kkAunf/6pmogATjJAsKQtOTVTSfB1R38dQhQ3DDC9MGms0dGU8CHSZbh
YqS14f1+8u0Lt0O0POX26PZTbo+mHHuzK+mOjwh3svpn2CwaOwc8wayn2el2QKyanerZZ7ODyVBN
NK1clvfjr0dtsc4SQuSmGcdoYDAI9jvEC/OcnuBloyJxXe2BKA17W/h3yBlQKzZKrRwzyE+/D7HR
k3OkEgeNkB9jv4p6uYZnAJ5PivIEkPiu8vt509xnShIE07Ds50kR0RDNrmJwvqsS91BfzcMGZDph
CVm6DiNCbxxUKu5kP/hDXK9J6caKFzv5qYHEQmIu9iFH++gceLJmn277SksIEBjnPUSiOzArTFvr
jkC2sRLnoBXGeRwIvl3BfuVtC5S+jWumHfS6DhppizbpXJS6nRHeafjTcyM/926KE3POzkCGUERY
J2RmHU78bhO34huWJNJpR4IMc10XZ7b2PcEArb82ZWGey1oydusHB5FS/zQV5XpM3OlOjWwk6mX7
FGgyPJOLwNnZzkTz0VRC5mXu8Wtm90i3axQwdb8zoRyRZJb0ZOzWw7SzINiMFm1i5j1MVrPhjthm
i04fRIthpO01FvJOTyO1sx1QLsvX3HLg3UOZk4EaXd2eoGLsd6LWdgYv/YwB3jwby1/dNiRwamLa
Ivje3r5GjI55VlFGhoMEzaPPLyrgJtdaLcaAJJ/vUGhOd4OKeD9kunOF9h20UIDItkLtBl6fPAIo
K91Cc24s7nExdK8tnf+/fW6oGacl9wAAFuZzmJ0wzeh74jS3CMSBCjNlpEWpz+nq9vD2yd+HxV5F
OxKcto4O5rZHNix+c4zz8faRGOvymCCPR/4JR0XhiYb86m+q+mGWwcsY4TDj3BCngg3ITcIzcrEA
LbimC3tsmTsRxqRtk6C/v1lnOknEmtvWeKAr5BcrJN0Gbaprsgi8y9jBzutkX25mjUFMBGy4ymMj
5oDqHozs+OshW7B1TW271/0ynb3vqYP211qmS2I5oNW1JP85x0UpnC/i/JtMv+5BUbO12N8+5dYV
xiXy8Da1adQblgTQH9qgVlG5pDkqJqB6QeQ2/A3IEG4Fvvzm96Av8D0Z+37DMB9by3K4+QJuj26f
Gx1sP0lKKWggOW58R6J3YbzaqoiGpTtvrBIthO27X83aTbfNQoC+/UlzFnw1otogPnQRQ3WkQRTO
qHk3PwjS9zX24mEPk7daCzkbyBGsmlBGZtMAHhZ+PK1XHTGTZwYFVC0Neg3zIqxJN2cLlQoNGx99
JjkSlPf6sY3NjNTdYaszDojyasdePdxmmpqY17Qv5jJirhxn3Ioif1Y+b3rUV2w5tQFShW8MoFb1
HI14x7+xhbIyRDgyxGS6nt0wZl8Szfsq3MpI+8zN3qWm84wul8jbtFW/DNlgUnGruD28mUaaxTly
ezTg6jSdCDdXoRHB4WZjdrydAJMkZur2qCmKR6gv6AONLD9GDh5GJUFDogldSNzdcvOi1sPaHjNp
trFXRIvqRVuUMIhCIWul9bgOWpP5aC++CwZ2G3hRdO7m5uFmpq6GxqRQJYTzQzY/gkUtDwkFIsTM
9vdoA/zhSs1ddryjERIZ66ifQE5qlC88M8WugWXaRXK9PDtRCJOwWDYrP+42dhbjpxtEtJdmu62n
Q5VPziHCQ5giAATQNE14KGfrTaSPQzX2hz9e++3DPmIYuCTdnKcGB9jtbaCl6AmdTfXto9tBW94O
OSps29O3YfE4zEScHK2erBtZClh7i5dBZLB144q8Tp2zI1lO0AQb1zzNhFkLHL1+RY1xU4XP96Nt
FnulGdtm8WY4hBQMiycKXziZBcTTbzo3NtY+ldUvd1AdrOyI+XG85HOgvy9HGREGwC5A78MnnUg+
RB7MjTD6Etgy2t1el/36t1NsHmsWsCInmdKWKdKJJXyoPIQ9oEEujmMGnSFOIp9sR+4FJcDe8u8J
bb+z2Zq5e9CDut3elrfbwVxsJ78/1JclL4u0bhUEdr0Oi4B7awfZdHF7BbrBanB7eDs4rnSxFthy
Ja32jgLAWTGDyDFB+MPxdmiRWe9Eg0NisbCBYDyrsAWNkrvRqhFkrpSI41pL/3L7vbf19va3/PHh
jLFrRzo0riNE5LbrGT65qX5SKi6garIwa6VvjcTditxN/9/snddyrEq3pd/l3LMDn9BxTl+UoZyq
VPJLuiFklvCexD39+WD98Wv3jo7ufoC+IaBKpgyQmXOO8Y3jsmkUNGJNxidSqIF5owncMnprfWfM
v7ZDqIQn3VQ2U14Oez1/VJBhUeicz0w01khlO66l5dp0m3AuK9o13R5KL4gFuAZ7vwJUYK3iLtQ8
cAevaQU1hF8kz4hSqtC5MVdGQv5Pk+yGkXyExXOZLXkJy+7irVue+Xlay/aNlLA6ZmXcz8PLHpXc
8iC6N+R/fALoC3CAc6+bj2Bz0kydHU0/h3/2DDs5GHiSZGVDil8eI9IQi+PyOZbkInanGKiSmQu0
LbzjnDb/kYAV9SZG/0PejXvoSsXZBQI7f1Tnv4my1o6aYmgw8wvgSq57N84BD4t7Z9mLZx9PHtVY
Qpbd5cGfn/nfPYatBIe8EiTrnx9e9vAl13sNIfnP4//4/eUJe7b3LHtyqJS1ohjmn0uPCExcAItH
r6ptYn+cgaabXiyUd3ryQ+FVvpruF9vozxD6c7jsdZPJMnp5ejlehtmfwww9LlwQNCZDHa1yTR22
y5Cz+GLrbiSvYznu5+vIMnEOZw3K8lAjCWTZOCoAbk4u6ey7ql/3Rilvls0gBGkkjMh4paNmU2ol
bVNdoOJzuUUfx5FoXX8q/GYfdYm/G4NmK6u9SXzM0cZqPK2XXaRpDIWIyYrjP5/6209FMu5J1crQ
cy4/laNLLcrDRGrftM3n2UczD1rL3rKRGRLZP8+UiT3Vp+VRVi0Vtej556f5QoG+VQDDnndHY+By
/fkremOF5E8OXXqC9pZsioq1wErrau7rf/743x/5+ZNLNMnyF5fHhkZ3DlIQO4jF9R8/FY6hM/55
5s/u8t//vJDlR5fjqBL81HL85z/+/Ck1ppqvu3abn4TAJfmPv//zKv687J+nf/76/8NjRXaKRaXW
ncdC6DD549iwHp19d7q9QXZXGtNe7cfHITcHQkZ7nQZrdTFjFdYkHB3KsflzHIFzKtzyOUEixGR2
sry8Vs2d5otrkwzlL5bC30zR31sBaX4KSX4jsArShc6PawX+jEy3gB414RMSNHUj48Q/2uQ0QugC
/uFbqNaBCGzTCNZDSxoOHCxGGgdOx8SIgkyge5x6cuhlpb5Qg5tWLf4s0YkTFN2TEgKigmSAKHd+
m+bAKqCXjZcqDHw2vfZ+TLYV89P10MZ4ttu2wfmMc6qry3RX5u1v3w4jLt8e3ZvavertEG1t+5eD
ewhVfAxbU3Rrs669cdDeDAX5W+d1BUZmvcLYB/PAOIjZYczlsk+a5BgqfG5pY57oV0lufdFr6ICf
DMOvfvzAJYTgG1MNMrnOC/Lwpe2QuhG6ezArFqQ5SL/AMHZGW95qZUCIfVBhVg3kl017rgRAu9N9
KhKxnXtBzcoNEfKLIuwvS9nU9lzAyEbGVn51ZuDdJ1DYjMSzgNehrCAi0Uxt0jGMj8RP71xKE89d
9oHseiuZct2OMn3PsO2r+No3RqReq1GM5CATksBejSg4Z8VhkkoV2G+TS0aCmbvNoUioiqsp/qHY
wMnMKns31BXfLDgIGvhINFKTVCinfVenJtwMdfAMmic+JThD1hRO2k3J8nGLWg0uTYIhLrO2A5m/
XlTCIwQQ/R5zph9jRmpMNMQnqiF8pkF78gXd8FJX0N0yAc2YrWIV0nZD6x+JUgBLTKbtvg+0B6ev
zR0UjEOYVeZ9ZDoPTpleehcBaxzQ9G+1ABMdYMBq6NHjKluXcsaGuAdcPba7U3r4XEEmbzDK+19K
15BqBWKnTghbaHrSecOIGxxa7QYeFbfJCBc+/LxNXECFtUzSOif11o1q9ZAEbX1URQxCfhxvXSr3
h0xJL2U1ez85XzXNL9YmDr4OSqpWIFEwe4wpjpwM4u2gRUq3v+r4HszAxLrZth/6PMly8MYQN/Ci
4G6eRIfmy8ADFiMCtjK6UHneWmdIajrhxsiddDeJT6beYTvsxD2a0HgEdpuijcqt5FdlWB9WY92b
jqrCeSxeSm5RsMWIi3aQfK77Yap3Oqb2s6qeowY1kRhYRZo6od9jlzEckNZArMIFKgddUJR7iXZn
F7K5jvk3RFBEXI194s66QlbPve9R3FSqm9zXRJZXwWBSwFK+Jk17ziPfS0M4FuXsco6hR2WB3WLb
B78wJk20zrvmyw9Ta+Ob7gM5Hc2+Osm4MXeItVAm2xUeeknIdqGk/QrvEpebdZyoajHNc+ghEUSb
df5Nk2Lf7H35m0lujBkNOCqJrCRYdc22TbFoSaFiX3aPmRMOXmHFl8rX2i183bciURkDACc1YVqv
DXgGG1ExCW2p++hlDuI+9F9Q5saY6uIEK+g+7NWHUij+EXqaFwrUF21lnhJVVHcK+LxVTMYzFqvm
q2+R9Pjco0AAZ3I7k0xLE00m9PxLHvdXSuO2J+1dj5q7l0jTXfzqG0dXvyJbP1nYLdZ6H71PfQrf
NlTXPmaaVcP55eVudwZI8WzUFm4PJA4eIGiWuM9dl36XUQPcwq3FvkBDYSmcvuU7ZQreU6fy6WjJ
q+sP+8kuHrUQ715TJF+yEMG6mEK6auYsJjeN7CEDNolee4NOTl5TcdMYmb3Dv3oPRAT1BCKXbQ/c
aNtCcfHc0diUsEC2oTaV22jAn9u/DU4Fcqp/aoMUNgUTy6FJH9yoe1LQi6wyPdkOTXgaleE21+2P
LveQM6frSMRHt8OXXyHHKUTvbAb1uw9LdYO18dsByw2tFUKVKzqP1MuTiEoUx005XbT5A8IoQe85
oCM2QCpw4CRuFS1DhpuUOWEx2BZd5kebQUYfZb910oKgMtkhZZakSlY1EmCWng5DFbRzV55BdjpE
/5FpWEagR9Rc+wLlWqLI/gUHGcdegSW+aLoP2UDyVN2S6wLdfBRqAINhTehvnZjTuktwDtShliQK
W5qXoIm2vhrgkx4JNMVwa7c1cRUZka2TEr6aJMtl/mUoHcrXPY4705evppFg40biX/fWSZI3cdHy
8FyrRU4ktNl5SepcqDc7XjzrboMA4hVwHpAoY3lXpdqeUbjauq3pxQLOtx5PLyiSMHohyd52tk54
IZNG/BqYv+BQ39lRYYEeo0YSDu8mhkYCd+YpWvpchxPxQ4r+Wy+uAV35tQnGcDOYI7fCZ7ikp+a9
DOMnsnDfWzciWsuX9VqbuuTAcvUy+rnOtCC8NTrtbIZavrPK2yzXrs5UtyDz48rrlGE7uXMWEpz+
AzrHhiAUwro74wlzUrGSIeMyBYR7UzGehM8NEn64elcGudzVeWxQ5lHuzQLVaCZd/CJlMKdGkT9c
YDYfwLiTPEzLq22upHJhI4nmE2K6idTsOhQAVmO+skyIwxjgBkYlg7dciJOSB+GhwAi6N+sUHxie
QTQDzPzadSDEU5nUJ5mHVxFVzanozA8zD1daiWvQjOj402pHDUAtMMQBZEukgb6m5vuo9T+1cHik
Y44xIMYNmfrY/xnHQuqShKC6FTPYTr/XLAN3T3yZsF7oitFu1VDIbYnya0Nq68aEXpYWPTCyCgxk
iFaK4m+3MiwHc3MHxFGfiZ5uc6uOdbYaSuKdiO8FJbUNrCL4zZqDKj7KevcFKOa9WwbdSiNNlZJw
SQsdu1ex63ORHvU4Yvqkqu420Q2vlP09q1wGaq66GvtyaVqE/4wYwgYzUGFMjY8s9h4gFyU3fQTN
IiWlBPQDd3P3HM7LkCm7Rw+dYiPrNkTLTOfRKO+0SNVOSgt9JVdOTdyCbatLuVYFiqtpqso7t6up
NTvadgoMMHRBSQhQVZwoiYeVnzC7Faz5lF+KoALXsPZaA7GGsJY4HtUmEgAiV9yi3Bjawn3jdoQp
jsm8V7YaiG85aJeuTk61qh5dlxE80gKs8l2OOSaN6MCAdx4t41BAUCvnMGthqGS5KORSUQOPZlAn
iLRZhGTacexpcq8jUAByU5zGJvkWFqYEyZi0UWX+CezgK1KYa6WCvISAqdWqT1VsWkjYkx6NNUhV
HRD71k7loezVEJ23RmeYWwM3RFe9I7gUXWAFOtWxDpgLN05KGCbTJAVdblJjPGXss5pLYoY1ay9i
E4qOAqUrQLcqahPt0IxsELHVh16r451h1+m6nbmrGIrs1DDXrR7ZXkHnhrHjQ9oZrfGUu3KEbHZj
Nf5NTM4AE63wO2rOMezfjPGVaSRssay8N+wH0C7ao19rhEn3jec6hJoZycaqqtemo3COSPrZ1Jnc
u8K4ywLrpTSaDQW8Ow39LOu+vN0O2gSqA0LzRi0mbPXE/2ArQnTEJz6GSkvFJ1BXcUlW+3DqZIJs
XyCdNYd73E9QA4o+wxt1FDKM0WPp15ZG57pVh08rd0ZiefuInjYPKb5C4Gg9PTtiXhf4OvCVPAIZ
AwinV5o3kFLRhpj7diNKlSkMfTHSzTJJXnE+Mtr0bfo4ZuRRiSj7MnIBkDcTNusxfFNahC+jqPRj
Vf2m8d4iiPLBNSbyGI0uYdk2ohFByTcJi3Kv+Zj/Y0GCb+rGW1Y5kBDkHE2dnVOb/5wWFslwDcls
vXGrIlZl1pVgGJniTTL39+NIvpGDHqxRj04ANu3Xuo0lNzxn6xem4GKS7/bQPibSvSOVYjtUEzUG
rQ7X/rTFLA0cZBzexzzj3enuS5eBA1CFuprKysbrQ3ZsHI5wUWS/pZB2QhmMUgyX16qhAJQRIpnU
yvwu9VVgxbc4n0WHlLXJwJCcuij6sCLYuF2NO9DSn/u4/4b/4sWkoeGp7X6b43TJkvkLtMsD3xnL
NhODRlaPXg9gCykQ6pPMfUkmkq5F91tmBLSFAQhdc8e0/t1PwhHMHZPl3LXvVfT3IJAekxi6Q6q0
qN/lLi+skWgvz0rUbGU5XJAFsv1NZwznAjtN4fsVUX/vUEQzjMgBcTClTvI7QMhnAiYaouEL7Uaq
Oum+djWcWvNCayjY2BMciHDKntSEaLkJJSpfGajWdLxl7UIlyFJOLXNS7sIu5Rq1lc8TNOQLqxQ9
wePfTHxk5ej38KFNDxfmJ33b71BO81MUHgOdU9s2n7hLfFU0z7wyQ+XWBRUXRoiAz+Wu7VvADqch
uOmUjkE0cDYxnfVV0NJacEkFdpXq2Q6gUYCJCpx7rp4eOCyrFB9DvUNDL42+1CmcViKzXotxDXwU
TFQCWNGNZrs8RT/OyUaQQDjQrl5FnaA+MhGhrVFMbOriG5Z3sg7DcR9G44eWt/oaMsDB9+cXAK1+
r4WIVYA/4GH+JQPwWQyuOPfkC/lvKL67K5zEOzR3t27Mt5TFBALGWf9pEMhbtYxPLOQrCU42isKn
QPgayBvXM4LEOWKEAEGghKyQw+Dq6gW5uxkKclahzABwXWw7F3N91JpUmLmrjRrEmtyhUuqSLqIz
e5dDzgfiM0SaarvpCwtzUUDvJhxx8Koj3tEIsdRNQoUhsshgTUX/jp4ZCydYpsnG3VQ24Srt4+dR
ew917RW7OV5DUI7omRmdW0JLO6254DMSqUKjZLDPsB6s02yowlkEQdFELVyrJ6pPcDZQDe7TRq0u
XYqWVMqniNSgcw36GvXdqkNchI2ihvDdEd7AMp69/n4sCQBpibfukuQbOCCNyUqFfZMHHoGKwTYE
37B2jR4iw4i8EaA/lUT4pCkGJk9a90B8nmT/7YZUvW3tqbcquYaE86ZYT0LYjHJGBwakEHs/ZbVI
n2glJHcAEfD/6zSO1jS/DmEpLlapAuMrAu0mx2IMGS9ntmkycwDpOxRltNYa7iBqK9aZ01xDhaZg
lZjcHuKrS2ghFosPLYDNPPIS1qXGnY/XHBpOsa3omWtMR2tXPc9rVIR9/krztYoLkrcEj+RFSmJi
bRxCsaITqRFAay9tWGWlc41aFTZFn26kG5DzMoHdaurvNiu+Z02JlUW3XV4AwHhiRGDKW0XPYe+S
lRE5uFtTZufKLyMKwWo21ngW0aeZZlfy3q0DmllzlTHv7CZjXOmVcVYb5amBIbkabAKhOp94+OfM
lyjdio6bMZHhWht+Kl0QeVWyH1jdw2kqHxk0z0Y53QlgCetsa8zfk5bELmxng/eY8gF2lQ4yIOBs
waUJjCzSAWeUzM1IS8QIDbHT9ZDbbQyQxzFs1tAQD5iTB5BI58RCYpBiliWy8Eo9Dv1jn1yFRfsU
mUXV9EB948eom+6HIboLovEQteUFrbOHu9hK9NeCt+DjmBPVZ0lybdADx7MmTi/lZohK9DaT8OaF
6QT7hguXCW2g3cKXfdd942nSoYsYk9zJuPomfaZemawScAsCa1SeHHfcl5Z67hALruo/qAveLh7N
N3Pq7nS+LcM3t1ArMBM8ONP0WBF5vtfg/dC4ZILIqnQt4i7z2owzpjbzYg0LCeI4KHa1fpuEeMO2
TAlBOyMY/ZaN+2ZI+ZHnH33jEx5AgyPDPE4b6a5SYEvZ+bfOi02n8hsyyUNKHggZz7D/cxe6Si7I
SU6wZSXyNWeCDa2GWxJGaAKa2+I9jetDXYuHPKJFZKYUCoaDOeaIossHywImBk5WaM1DLzIvHGgV
F45/5wwTleWu/k6c5M4NnnuAXHqj3IRtfJBq+ok6GDCGUE6pIj0kIwAOAowVdVdla4swj42uVS9K
dC2n6DVpm99ZcDHgi+zKEqt7ACu+0AeIX+Et+SJbjMiI5C0IUZgQAnMuVukGvgS9WNNDo4rETDsk
7VFEGE9fDLPZh8GvegiUQ9aOdwoBSqnAMJ1G91O0W1Rq/1/Q938V9FHl/D8K+urfQZH/L3l95vIr
/5LzaZr9l2mT/WUA1UbTZ/5Nzqebf1m2ZSFs12xuf3OU37/kfKb9l060n4UAUNcRHru8BjQKbfhf
/2Fqf1HswbeExcdEEow873/+5+fwP4Lfxb/Mds0/jv9uvtP+xF7+ceUdvmY3nmUavARLxxDFGlRd
LEV/sy0kjZySXrrRNffRtwNty2fwqZ0iNEYgi4UG+2IhQWdXoNupPFO/T56cIfoK1JB49YgZoTur
G342ziJuiI2bwba0TToY1yXue9nUtFvbqqC+JSzWptbcExwAg3raoJzxzen0KNkUgsjkKYt1kJLo
R7q6Otga8Ks2RGccp7ZNsODkIJ8NkRslHeF2QG730uhOvmF+xqniXyugwB6Sj+c5IGw1WWvS+8TV
djd10I9XWVXRXeJkB3g4F21wkL03CJ5lUh+4pXxE2BTQnSunwERuU0GM9CrNoVi29JLqWQOy7C0+
bFsfnst+5pkWNrWUvNxZqXVJOjWho4Kpv2sorg7+pxoaYBhSZ8T/XhADn9moPJwB5kUX2WDbpJdr
FJTKeeN2g0Gj+L3PgvpUsara1CYztYB3o8RAiEC2GPNmiaJfDpc9GI2PQ0I9dElzzwNb2bdiWMHp
CEg+BDo34XBe5eB9fhpemDnsPXPLVUtSxLRe3pzKfwOOVabbrm+jLWWBx96Iie9QIUaMOniRwtFX
ep2IoyNDa8MM/JaV6wa/kZfMCgpNQReqBjo+KAq6GP3VrqFraMMlUsgUmsVDUWsfAt9pKJXn4Li0
lpqBJW1SpHtRn/zJ0DciqahPBoTtZIHYqaLTDob794/+H9/Ez7dTRIm5xdbxbZj5TmUmv6eRi5jK
GUrYhihClg2aJOLFC4sosALNjOxh7cL528nKqo/2fDEsez+bYYbU6ikwF3O0PIN/f1w2yxv6xyG9
nuqIOBPAia4RtT6rKNZLzP2fXbhg1x6yOnEq+qs59x4oytHXnfd+DrX5sUnU5t5BQrp804wZxZ9T
YDn8ORmWvWkc6HdYlJyWK3K5GMWUs6JdUDzLg8vZgTrhl5FRgFzaq8tH97P5eQyoPc2W+NjP+ohg
hoemiz5iwQEtdKDlmZSw+Y1TwvOIZmlB8u/NMAsPlus8W+QGzUyztUQYbfXOLI+1QTI1Cw8kYH87
ThPPHts7s0H0SiQCPeOQVj5L4vQ9gI14bLsCpZfiDHBS2+loOBrunnmzHC4b3UVTZUKUW7F8ihFt
ULDflV2e7BGzge4daGxQi0O0s2iQZxYqwqaczPd8aE9wD1+cgjpTAeFBRFBcHMN4HIkm8/pF6re8
KHPbRlEKVwz50vKANt8Jl43x773l0G1YAkFe2WkCEdg4/4LuN4BLIIowQAAZzLVD0gbFyc5opSmq
EmwVo5h432xUAs+PbtVH3mQOv6KMcK0IM8zRnJ74ZBON2QJKAzIgu5myK7EzV9y1Q4umUxucamE+
OvEMG58/yGoWCIQZ08/B1sGazU3/5YkuirPql1Dd6jD2la1dtD5+HMd24opW57TPO0zP8El7s9zK
rrnE0/DR1milDYWEILW7iYK6Xs0jHdQd/yuCzHugQqiBx2pBP9QPqaNG+yCRz6pZYU/ojXni9p6B
Rt5MfXaH09ut0yPRJzd9FqVejoUTIEpLub6YNrKPXYrg6bl0RL5zhuF1AHSrDclrYBbuAQAgre/M
ISyjnJjTzafCMNwaNX1RTaqv/sgEq8CHBi5dXgCtB14RO8lRzyWNoC7C8827Y3JcYiIlh3WTo3tK
wvwmLSeIQ0UX3ZjQNFGaZVaQnSU8PIoO04m1J9pfAiDGVj+Tu/pAYqjGQt5H1khMIYgRqW9Hyfhm
OcO+snrAb708lg5i1HoIm5ObjM+EWtIWjIGOOWH+leAxhAktPxUUUcep1MTWcFKg2gROsoC/8x0l
3GIhfIpY3u/KeLxVYqc9BGPfeXisWYVDalqz+L41jNg4icbKDnnigEBCjA5uDP1UZm8tn1w1i75d
rJtgiwnLUWoXWGBeoUsYmmrXSFqyRkM0GtQSfRP0t0WAbtYyq3ZtmOgJ6wjy0jDF2HgiGhwGC+80
JgbKkgXJH6ZheIZBWJ+TJb9HbYLD647E9423aW33j1D69O1kgPYpDAHStDVYpUyQwSg+u5pOpTb2
S68q+aNjk15bSAUrvvgBwkmiXIYx5JeDrxCD78VJlXQD1Y9ikp89DWU7bBMRax5yibcC1APzcuUI
kqNahSDqryNhqHjoVG+iz6MotXKBLY/Hv6crKrMO654FuxJNeuNZphzxXKIVdaR2dkqrhIraBIwi
avWRIstZTRqvKzJk6ulhT76AY7z0zjqUp8JViZnK9UMRdhtVjb6SIKSlg7JhFQosgB35VCOMpo7x
fN8OXEDk283JReVGnXqx6aAuHpScVTYlka2e2MqZF/MlzDGm2KAp4JVRXE9fWm5cRebf5aU4Jymf
KTDIN/qdryjcVv7gnvsiO5qC6xZ+NEqmmPRDCHl7PRUUxblU8WQA/QpJHrV8eQM02XqahK94I2Ew
pEUqBzsvnxJyCKWlHImigw5okuCaqrGn4yDd9KAZqXyEz4XtfqZ6zHCiIqt2VEu5AKiWWRHvxEzK
TLUM/EmvplsLNy6qa3klYVOhEGTZzAz6z2AmZyepH++nFGFNe4Bo8NI3qr4pFfOVVfuxx5eCbPGp
jVLIm4r5ndTCusvrx3qcTdwBqcZBmxxq7E1QC3L9mBfk8pqxv2/It6Mgl2QYFfe1og9XPXEfeKHX
KArkukGWcI5JA4jG4ADJ93c8Gr+mMtDJvFVvDNV3oO/C1giMchOFBGJozC3p1AHtAWAJFlQl3NLv
QXun0Uk1qu8SbM6q7tTQK1IbNoym5CuyZ5jS6tWWVegHNPDbWHErb1Crc+TDnCu60F4PiXbTyuFi
jDTlZZ7c6YJ2vpriYOvaR1NuDIBMdO3rUwiRqp7hM3SNECwkBH0kGlIvVsDWunbA03DrD1b+7Oyv
Sspo3dC89MkEXPM2KuC2UJ4BKzZ7Zuwm3RmJVEBbGe+W9WaMkX+qfbiFVgiLReWqB2JIuyhJrr1g
KqOaqGnItl0yLWSSeoIG45Rjy5P5rzCImIlPFHFTBMeacF9CB/m3jNCXToTllWEv97KEMDoklDJN
V2wTpfrKaTMe+CBIkItvS4swg1Kpr9PMaFHWoYjJ1aWjY08lwxHGI1Co1bDqi2HcGGngHrshghdU
Ag1ixD6NGgTryJdw4ItgXUqc/1TOND9SNnqu88GOE05OjWQgNYLVBXtkTIlqS1Aa+jG5P1TzKfNY
8/xkOV72goRnlsO+IWBnVJiSzcuXZcPcFO3Ivw8ZEnMQSPnzYFJe7rI83rKxVurMqVoI7Mumn+dG
/zgs5EAM7oDcnvmewWiCAmx8MIwamlRMoGDdN9FJSBo2ZUUHcJFOg/sggLmj5t1gxtiFJraHPH0y
CnUEOt6M24pq2aqiB+rJNPxcxN8LWX3RfS+beBiYATtMg/Y531JWZcjHgWpv9GZurczWh5zg5WM6
bzQaWrsojG4W7DklxfckUMatoWeHqAeUtTxck+4SCKKjCIhbGUU1Hu0A/SVrDAwXqtVuLAPElaIi
sHQc/WvEHrV1EL0zG4xK69CpR6n19d827Twr14MMIZrhYlth+bNsFiF1RhT22rVdCy6zzeJonkW3
JmRFMqk5dmHIe0kmbhcZbrbIa5fdRW67yHKXQ22O4MCAMM/s+6SN6JzOu9y7EH6oTAxlv0uHYrpA
UQGPaGoPllE8037u9owiVCoHNTgHXXWezMx8NAN/HRvOVckKTu5CU27p+H9J0ix3s4WMLqQkhKtE
tea38XBx5o0ftr+n1E691BIjCLxM3Wo16yPkUC5iiA5sbOirb1HO9EmzP6OAcERz7Mo16nhrbc2n
SEjGEaXazIafPO59YIcQLe13ief2piKBLQ2j4JK7ZKV1GYK0BJgW8zZ6gk2tvw8suUTfFPc0M7Py
QamKdabUL1obB4+2o8CmLiFNsRpXViY86acOTfbRpv+AT+V7xM1wbjVcyUA+INbP60UVVs3WtPA4
weyrb8OZqdnbFvNPklV3dWydOPNoY4bcMu1Iy7kqi8neRLYVbEwlHM66O94NaXMu7eLCF0GTLp3J
V9pvSmkkIVSHOJ8ghIeEZBt4dClNp4gpJoToWSMKr3FHjN5lNN7GWM09AqLWXQLgvCmGAeKsgdR4
gB0F+BQbsjVSgKUVU1Z6tZYCvLM6YVgKsvowkEvn52Z9wfAMzbqAA1tSmEXfEsXnxsbeoPb1b2uk
aOAG/o64umpqMV0hCx1G89pETnEy0h7BocJKJptDHCwD1BkRlYAaOJeZ36/LRp1O3BUOTeeoj6PA
0GClpH2RRPZV6VjJYh1PEQwRT+lCcwu7LoK/Q2gPIRDX3hW/hGNeQxrnhxFpiNJbFsFGYeiRMfFe
u8Gbko/GtR2r7pKb5ZpAKeUM1MLfuZLuN1a1XWHiYBhZY90Z6gz2twZ6p/4EUYvWh5anp9zqmM85
UMLbAj0neYi90RNhnXCnIheBBGgI+bcZukYR3SLFv8EiZl5iXTmpyCj35pB9trjMt6ObYtZw4vii
O3RBcpkOd0kVECHBIN2zYdU83ohBP6rMKLYdcKn1VGvaoU5/jU7M8qTge00tUv9CaUI+7H19EzZQ
3WDPGivwbpAS47LbAUtxV1nFq8GbTlF5anbNNBprWoO8UyxntEGKo07RYS+r+KWwWchOSXsD5pW8
gjvUE/cVVZo9fzbfQpuqGOXR4ym1oHtJoA/f21ZLhuRWj5ptCNTlxvEHYztm5pF68h115v6mzkV/
s+yxRCHMSYnhRNh1vktZURNJFJese4D69rSgWfWdlTBI6Vbek36OqsQn6wKqirpRCvBCDEZgDhCa
mUUkz6h0ELfYgjDKEVZk3wEkpwOu2+7RzGDjJIkM75FNrF6qxNoh5ZmdaOoumdc4ShDfSvd2wI1B
Ab57CgdfvVfzV9lyfQH29qouUy+dXYCKy51kndcfGrrTNTaLFu2birdUJ12bfrK70jtc5EOvpbcN
oq9bp8TxlzYfvRrMamGjPkC+Dh7LKTgi+3UOVc2fSOPiq9duyGayiR4CCpXVLfq5oC4uqmntYgRu
q3AmMRVt+y5Szbghzx7zlMSaF2sW3yqe+y21Drm3CuVLlgKSsIl0Tc3t56QuOoT88YMkX+qihdZM
uEL/MN9jm6m5D5AmHJTA6i9anLG8H7GACCAhbV7DhMzGo6mmnAgyRL7taFcz6oOztHTPIPrxGhrq
hdHotfG1+pg7w50gJvAcFZyBLdhoWZIoZxHzsR1NqhBo5ZXVmA6lJ4T7xI0mPWijfmAJ/FladXoe
gzkw0haD56cEkB0mDHNbVAfEffb6UYc866VOUzJbcQTfbKRxxvxKcOwyxWwRjuoavBlXw9HXGRuq
xsRTZjifFDtBtRTiMiz1+naYenk/V1OH/Qzi/Gztfgf1ess1hTPBntHPRTSfw8UuyD/MHqaKrLo9
on/tOGgfTDH6PVnDGBotkqviMD9MthNtckmgSJ7QpVeiYYfRb++m4nfMtP3JZHYvK1aR9BNtLKjH
sMyqOQryHWy9tfYJ/0GQPtJOpbHHsKL7T8k5c61DHNnppUsK647pdYfbO4lBpQClVdSBFpLufjcT
CITcblumuijOweGJdaD4zsovmGBLLX+sDICu06isnbBHLjroDl0opJJDRHpGozOBnWxm84vFpupr
wq5q/bJMxeiCTug1AVfgC3pu6e9uwrrQjq5lPMELOZow55EbSkGpIehXlQwSlJEAMYIoILR4gDhL
YpDPZL1tqVtbvlOgR0BHqFtzIo2CMgT8SCDTz6Ee3U02dvcC6U1q6+3JUMyTG8v2GKY6pPAJmLxI
iYy2Yv8RmuesQXw3+yk89SkCkHIkY0JN8O92U7nR0B6e3YzkCFN3mHOG+IK1ZKK9dsrVoj7T7C47
uKO97Xee5XTjA+iuXdLE/Z5SlLnSEXJuScBEnRel4SW1mHtDgks8l+VrRfgXifGEH5f/zd6Z7UiO
XFv2i6jmZCTt1Z30OQaPMTNeiIjMSM6TcebX96JLuirpAn3R6NcWUI7IUmX4RJrZOWfvtYs/SsdF
hrR1/BSqfkqyughEkw24eUKUnlP4QlymRVtTI7TWTuM7ybA6EGDTEMGEge4CEl04/qAbkFSt5jOV
1J9h0aeL2yJIpmJsYXiZf2Rn0jYxLVLTy0CftcSPCJxmz6hwSXU0OnoTZksNnOfcI9mSCskWvILy
Fb3Y9NBbJAjYn12a9u92n7KzLTnUOo98qCyPIcPL7l4DPXqQpRDnsp13lm4P10ahQ9bQI7HC2Gu+
idJ8u1a0P1vjiTAWjpeFvERD/D7DHjuNzepEhyqKWbZqzoWOMniwNRxG+bJOTjP2wymvghhdDIO+
XIPtqJOzI1t1KIzxUJMGsyvXC9ZSpg+aLSiderqzZavts7L+oTeeulRjGp9dXv1EgP0W5ZeJO6k2
DvkSfgIzrV9nbkRy11hkV7wIBM39UmvRcxqWh7EVXGMl8w8jRZC0tF61Fx6mR9nBXilG288pbYNC
jwTALJ2UYgTnjCxIScoYcR9GWQ7nWOGTYJvX/LCzzLtkfRbGmJjjjYWNFHGG7zFmz4oUq3InjBeL
cbbvTO249RjWUD40yKvSp8opZQDbxAbZ3ZrIUjihZk1170X3U67EWWWEzcHvXdF1+dXQ8P3KkS/A
lZ1AtbYCdXvJBkCJvfVmrT8m4MNhrOZ3NCb2ow2qgWF8e8ZN1+3slvCQgewHRkGuceyc6heWZHjW
gwdsHvTzvSNpSeSNER04Fe0w4/OJLOiBk8WjdWwO4FIrj3qtUsQBVMvguyOs6LjUyv3tgzaI5rIM
Y77XGiRNVqif3ZpzMOUZUpzdUhISkRLr3EEsCBNXXQ0d7mwNczIZBa2uD6LNGoLfqhc9TxcAgtbK
Z0EmO5vdXVVAJM4Xg1UWzXM42XQUi54QKc7KNEjb7IcNX3CP2MG6hEVBnsxcfHXE1yElke5BDnpO
P7JkcmKVl8ThcBHSXoWXoFLy7qrd3+kyExPLY4aI7sig8Cyr9IE9OTp7XZjfOYWNRimr7ju921m8
s309JRSGInoK6W3elUg3kvFHQnzzxcuI0nVCqwlsryOP25UUaZX2JNLUPd8ePDWk/DqVbmGoFQ8C
dPjOHguW84gjZFN4ap+MrnuHxrG84217faI92KnzUwjsjeH6p85Nf8L5VmeK+oEGPmvBCK6ocLXy
HjtFhdjRfMJRp85p0sFUo2YN3GwKanMen8r1YZJtkJf9kxyoVMspVQ+N/Va7sj8TmNj4FA8mfGFU
C0uD5DrL0+a8JEZ6rCQhpGVuPJoI2J4RZXGtz2j8kmlB9mUbuEH44kjyrl0ST1Nvm+gkZwkGlsOa
2554nF0la9e26cMUGMjygEXFOFTV9EX6RnIw+VLvyU7ZasUMsBisNvl+wJDytP81TsK+AsbwyerV
n4cQJGVOxCC6t3tq3uOikyLboFbHzcPhPD/aK7RJwtTeqRqlYNn2DzQIm/OIeIT+tp1BEeLYKGjc
5jPCeiLlER6wGVCabnLSyctMqGNdsAgXqPRI+6JioeME4JaLyEKPyzHz0quyuXNpHSYCo1teWy+j
MM+1ary9lkYJCGAEe2bTMTxpZPaQzcMDMW8DlvN032awVm0Qfkd8RvRpsEgTQIlYkvlqa+ATZoAp
yX3saTIXjHgAgyaBAVU5WK2wrB+S+3rAyJ6qb8JBCektva94dk9jOxT3VYetbEwJl2/Cpg+EWu6V
VcVgkNAnxzSnNzXz4f08Td3eztnqU8qmHViwteHW1LtEq4kmRjIam1H/Vgh16TXHOlrwvjbL7Nb7
uUCWqedjfBZ596R7PWz6quO1ThzTa69/qUPpXWjgwoBlL0Hcw6w3Qc/s9O6RILSqbeqjs+qWqbm5
OEhD0WakkIWgt2ssjWJfw17WNd4V/1x1GAU+BsKKbfy1Ys35paPUGO23FU3VuWzcINJFdVhj6ayV
GtL27XvpVD/RyEEZnsfPHt7b5E1pcHsfvQcA0Fpc2MYlF3ASkT9l9K+xB9YdwjVghe5hCd+cyY5Q
/zcLS6BDg1gyuUVMi4a+s1/q7Ax6dPqBxDzxR2UXO030f5/x3aZ9t+Hfv+Z+//p3Udi/xE1Z7ujm
0uwt1l5SvU5j+7YKenD4pyq2t4uHl5bhU0mWaZ+zEmCWuYEijFIvtrm7ahBufyYqa8vQKjrSPNQx
6yN7tGCM+sYYc3y37emEYD0PEjuBjKJH1wiVGZEbaeLf5vbdOsbnDDUeENyiAU+QJujFZ2F5wLIJ
spHqIVVIFaLVAzyuhASSyVwyRmu5bR1jPEVmWfiNtaqMUlxzt4c4T+/DDiilRqvm1M7AO+yJi7tg
inUOM0WlLMwrNwt8Pqd5E8toUrMk6MWoZapzmhvRlqF/4etEQ7OmGnV9JgJ148LaPuZWP9GEXqpt
ujr9XU1XJ3kTuC3YrOiDvhqpRqZ5ijIWkne+CVcmSBLjUaUEAXexvpPbg1z/ar42+f717zTLTHdE
zb7+xxw6tDglZVQjYiUG3N757aeqxob+rz/efnLrOfWVxSSJ8pBT8EqyuP3k/ddPtz/G6wdWmebL
0jX3cVNY26Ke4CdEQx7Ma1jjuD7IsqTEtzSAQ3DVTrcHwe51XHBmeKu7egGGhVF+/bHGJvT3h9sf
F5PDaJqSuU0q+WXwsvncRovOOYAPY31tuGu5+ojXQIaR3UQKGaszXXWGxkwrOPCmlqLu8+J9W+s/
jNkCwbpiMzSdh+zWL+UM0p6kK96gScQ7xWT5VKwwl9tP2fpTXOYCBkX6cPtXDBKnY+y+devbqRLy
JG8P3Y3nMmD3G9aO8E0pEzneqahmYr+1WpIH3kCvo2kG2RBHCR4WbG//fBis6tKbhlqB7KhGxEBm
3K0jzHDQIIKR3FJtcGgj0skkX+rR9jJj9/8FYiXdqfl/EIgZ0rOBLP+vf2qu/hvx7e4zKb//qg/7
x9/4hz7Mcf4mLUfYjmUK8sz+intzjb/pHoF5nuE6tGuEhQjsn/ow92+sra5JkIduehao53/pw2DE
gd8VOqoyqYOWc/+v9GFo0P4NauvRkbB0fpH0LOkYDvK1v0JtOXLpWjdppA/RGN3U+O1g+nQslhvz
l3FSH/2LdoxgyW7EcYz+B1S3wRv8jyeHIgu5Dj4F70YY//HkVcmhDAHcarJBo48RpDvn431R7fCu
IiidKAKcb2P8f33aFXL7F0Vcb4diUAlPq370DdnSD722x3AEEH8TtmdR7xi9/eWS+Ics768yvP9E
B2Nj+bc3un4Lf3nGzJEq9MAugWkm6elqrD7KICIoK/G79O3//FzAiP/b02EVZV0kw0B3bQM5/b8/
XYufP2VGoQ5RN4ZEBJP8ZFu0ATEHW6XHPBKNTmBVFEGOjDp/trKUxsKIgsgVCEDMjJNfuQQpDZcd
V67EdMMCjrO7okNbCNxjFuiiVu93i6u/E/VqbKrU0Hcz21KPzWpoJOIT2kjW6JYgkTOLLaPAj4yf
JMyaMIjT8SHUGhPPwYiq3EBUtGCyQZdQ+k7j7Qb+57c6PcVK58BrPqG/4tywalomYrfUwkIJk5ON
OIlPYaV82vbvmWyzDU2qVwsKKFwo93ki4/f5rk/Q4Jp1chjHhUgiV4/8qGLIz+jt4KjPdp648qzP
eL7xfeZXAbtwLHFj27lg+0Pzy6Zw5xIUZwpxKuP+OJrdLwjU92ZIUJUsrW9R9HdJ3XxY5vCKsN1v
2/ZOE+P7TNd563Z8siBdycZxyGE1iHAgOGDjtBOoP3wiufPF8BSDC0SMzTLQ6vb68XVq03pb1+pD
J9NiE6MRLhOm9qSoEzaIjc7hyOeDQGqyX0ZpftNY4lRs8U0wIIaRxq8yI5oTnldsjXK5VkYFAz+f
A0UfHVVTfMAK96PUTk7F0LzrGMhwzjWKnN5jYoDSq0gAtKsPF+dsmmSB28+EnEyvMbh1ETE4UNPr
TPrXSkXdE/03bTJ3+bas4jWqf5dF+0nbkA43EF5ApC1tJXQeWVoEEHc/wglwPKFCZulBunKGV3j6
3/pY4dzusCfyewpregUG/jBXj04jAS0CDMCYs2VuSNwuYbCeE9PgZbmq4WctJfAEMk8C22wviMLL
rVvkIDC0mhabM+EdsawBnSKfmlebcNX0P7RUp81x8pBpFpX9rbmeuTfARduFjjNMewzN0di4afKn
zXgHRcskAfvbJYMLvi2shf57rn6kFgEaKYMbWQGD0WKmSX2WIVHjvyZt9huQH6e+iGvOXCDIYQRA
4lpvG48X0tiMqZZyKbb6EAUpM/g7zp4HnPg4ehpes9uWV2moJxuH0TY3jEuVymg7aJx3LR2Ld06T
rcv1oDQNwngarh8gcYQMMuqrZt1PQoayuBVBcTC31Ydmf/uipcei04SfnvQe+V140TvW+JAPYzTV
Hh0G1OiGTLh4vItq8zq79F7Xy7c0mTmETfWLiKQB8HN+jWbsNkNEjit50k/0dRgD5Ly7UDNqcF6k
iFqCACgX9tF63Uxz+UIK2T1eKorMvPswgCGhy6AjeQt8hcJJ6jzRpYOJQmjCulgKMANaCfos1g9D
jy5vXM5QlFdhPjaKmhETrsvHpKQzRE2EfKd71UqFhann47tdeTrRRqy7DD+j+sM0eR950hT7NCXH
T4VRgPUfdT75WVvEp1DiaKrEqAW5ZxvbTA+DQNZg1kEWcSQjlI67M8MipTT9uzC6Z3NM7zPT2C42
d6qxPlhMvLctmiicQmonnfF1cPmMW6E+3KRUtLn66yo+oz047z36ARtuZzRCb8ALCPEVI+ozPCnb
qAHFwPq5NdBz+WFfHNfLyas0EEwmixlgc4yRyWtuvanGtHe6V2drjO6VKckudbgh44wGVDW/dXWN
TEjnFo/DhY4VS/7t+8RvRL8T0lPRMfToQf3kyJeKkDeFSk5H8Qztw/7uWhaqYeYbITaaoEyaJGb4
5NV8FKgD8Z2b3yofWYulPCyW8xSTAOjwwhA8cZKV1ZXS7KqGcU874ZWsCAWack428D1uf39aYKC5
1bs0x9dmmMmgKFoiNB50h8tZTyZ6/un02hfRLnKT535pAhZVLsbRxhDP6+xJd/BxWX+oRLw2ZTBE
EAqksr6rdH41BVcja9lRn6zraNNu1Akglc0fuSC/EjgmzfU+tvlGl4mPq4Vjbg/4zsgNIsMNyt42
dEF2AmgOl/au1/koQADS700vbczHOq2L+0Q5VrugTd2O2lxk2PyjEcNYwv6zVfN0p/B60ZuIFGpq
8zvBzUdJm7zk3cPQ7xkgv82rGYn1U5O8tYixJl3g+dhK9bF+JPDhM14kKNWIu6kgF32bDcvtDRpa
LphOxEDHuOBF3X00bbqyAOs9gMeW59wyPxh86AJ7Gu8orLj1CjMOVMoXLkMCovS2uLp2e8fW/hFb
mE0yGueJa++dNaUIT9ymd9vAkAkD5CkmHNu0gl7lX7Aka0pUVjURwpkdDeZfJGBQyy2d2iQjyIUR
2dgI3MAjj/hQ1VTyXY2Tf3TbazqXw7aSQCY95eyZ3F1UXXILxWqmLVBcVclNYU7jI02je+KO7hro
GpsRjUS+7nxxl99ZKeJhraL9U8XP7NFnvsLQT4fqpDLCU73xtZ7w+dgC01aWVuW2m+SfLir3hWIH
QB3LOKXUN63HW+iQU/ixqAMNY/dW445FL1sWgCLmV8kIFKe5HrDKarh66Mx7lNt+Moc7YorU+LLA
54SBSEaAivzcaRYal94P1UAG7oFJb2JBm4zBS7FGXbuzSrZdBMFdF/wqNtXfmLmCurAf09Q02ACn
Cxn0l6pDnjSH3aE2B5NOjkbGfLHPB441oBvPY9r1ZxpjXKViN2Aeviyas4aK4qFLEugZo/jpuFzK
TTXyVJP5MdLNgD9CHHzN7EUt/ZHmRFBhuH1Y1HSN4euzxtqfUwgKIMsjlCNYtLZ5Dp/Js3hTcenx
ceZoLlKZvQwLUYQmwLctsfJf2CF7duSFvQIS4ibu6ePPMeOOxibasypQu5KGcGpNXtEwdscUFPpW
wjlFPnTtnfDLnhHAZZ32oXW4ymJt5tOAu0rofBU15HcXgHhZ+J60wSMMrmN0Y4oNA1OxKbVp56Yc
4HgriDfV6rTsF++g2epiLs2DNToQh5fsLdJYfIaJiaWFFq8GAC0G/cBQF5qhAUGrJM0QpKTOsQyf
VWMQ2m0sIjngWf+1uDWBaJbaeIPA2CogJXfDi9f19sYzNfJtoAh18OxXpj18NfZ0ZY9asLS/We3G
szNMF3o6RtBNaJ+8sX9Jjb7aJiL8rBo2oL+/iATuJdmWcOMeTG25yCn5gKZCUgUOtK2NroT7g3FE
XFUtiXOSgKskwnCpv2tRCPqqqw+ONemHpaa7jTaVcHfkf2baqX1FEYrb3X6ZreTJil0s+hArT8q0
S1+BBwsIusQcWXH8qQdL7afJuycqinOgdVLsvWkTVsckxZkm3ONUuV+hZ5M1ohXmHnKSsUy/B5eb
KoyN+i5J8yMLMIeCLiTvFvX8Jo5q/dCZ1VOJF2KjNe2vllszqOrfScEFEQ/xL6gERFgu7oz1B1kt
U3rG2iZQqLkj2KOGsz39XvQB+3wJPkuLK9bthSCHdcltNCCWucWLv11RLBQJTAHul5BxPbR/ydDd
JXYcfVwezRdjrB00hGssmm2W5HWAzaeSQIdgzJAAojC5TJiLcvE7yvmyW6cicaYs70S25AEWhWTb
Iu6ZKmIGySZtAphlX1lHU4uYdyoQ2ku2dIBiCZzkFLdE2Xs41MMS6+7SOAQ5Ry07vdESImTqrwls
hT6Cz5NTfYEOb5jXjuKzKAafw9ZxYajyWCS4NFcoHMGy+5AtfJcCYKa06v4ABeTgNmVfVEXg48wS
z21jcxYuCDKwekn9ELGjI4bkMiaDxILME1Ug6XTzTZgIoDr8HfilPPzB1b2bZBqCREbOyDSHLQKP
p1rvSuia4UuGh3EvjQY7ec+xxWybajekrEd4znEvsyoWQ+pXwrrYSfYVl2PJ3gYP0Cxwg5tQJGz7
3qnE756CFStrLvdKML3xSjZ92/1dROafklH0Sa30orqCgtBA64Jd0sr95GAOEy0SWT1lupT177nD
SL0mUMSoXD6XMGYcAfQxpyN4VTGgCRd9KJpSpij9H6GmMBD4xzgXp6+WnpOPao7jkTPqvSgRducO
XWbPYmRmDs255WjRoa3QoQxPxJ8FnCkdYvJQ/TNzoNhAaBw7Pb4nffWwrMYCF3CcmoZt3no/ugy3
g7K1Z2BJT2TkkIqsFe0+txZnM7rRzl6Nw5EB80y1HGLnGnJVyjRPJHeWCJ/Du5xp9VObQQgDeBr7
5UDbGYYZM9htyAieLCAmGpUrfLF05ZE/fblLRwS25uxGOdhk93YNfKGU1Qb+uP2+Bi59Trl8dqy5
O3Kyqjb55ISowWMHYIHLEj6KCwfhYj9M3NfETT2MC+P/hJZB3I8IidsVIWCRUtnp5osw7Qd8OV+Q
eWbfxdbf59E9I5bxWELCI9No3NPp/fIEUNou5j4zWr0KxhASzeSBtOPT5XLvxqBKU8d37UiSB1dQ
0dkgoTpnoopru8uEVC2wUzUenN7xl4JIMJP80rXa5PIEygYsQO1GF+rWMK5XGkNuTFH63mrMgOfe
jTEVozJwCY+sltuFAHmd1KpTPw3HReOsHzfevOOrgq3r04E4lCjat45L76Gl31BmgTaA9dJItCUu
5Za2wVi1vuvynGgNZwYtyJkvYZwW28uKt9/VzId8p7R+lgYWNGPI8FnnX2ghPkbyY5JfCqixzalm
U4vmE5gVdcFknDLDPjV6SHu3CBZvAqvRMIHIiqu+NN/ZPEOh5TOUqmQsmDJtIuEo3tEvRNRdMgKK
bpSaI4T6a5VonzXi2TWTDdi03rCdwJMYDPY0jjkoh+VTFw+t/2BU0LUtpX7r4xrYUBNAb0LM38NT
2i0ZZG8kyhKFxlMvqGTDjuGaWWVfqRW1G720x+1s10QVmNlzadM5zBY0qGEwkFvhO4gDL6HrnRVJ
J4N40ybMPIsj4hUNjRCQFlgyc32G8MyKMhEBtu8K1cjOrvvvoq2fkLU8u2X4VqJAwX1PhA+WGQdf
C4sqNmwL24FfxDB0EgFurxPMJhmG7RDwExfGgYexAjJUAiAybznXiBfyiFfAp3uZlHVtE/vuxt2B
5QVhHu9Sn1vYxIlnK3KHFDoBcH8RhBBEKQFddFJSvjZOtdYjWS28ymhGFcvAVKEO3yNMcbEwIkPN
m1edud0W5BSj/BQJOyIRP6qLR6e1WZnpJgVzTXnXDaX0kV3NG4fMgH1Ya4HTDI+dBTipdVjEe915
czgk7YwSzoUC5+XavXO2PP2YPGq6NxzmGOZYkfZ/nNhpfMwXZUWDrubjIgOBM5Lbe8QeeEhlAPJR
HKEgagw0wSG8uT708yIrD06FOofu82s9J3K31neZaADQN+8mHQzI1vE2Llne0tTbh+gNmFbzDpqa
eHZux5iI+wuja9SVtnaqdIL7xvYHuapALpmaIzqe7zNXSRaU3uSw4uzB0C27mCTh3jCIl2rbGVEr
S1i8huCVdutbMdpgkPZ3UzdNVG1xs0FF1R7mYh6Bh1TTQbMUJA3+VDGMfkfgdumbcdwtGiJL22b2
VqEEcNJFbiy91o6DSJ/cSCuOlSmuVmNZ55JDULgu9ZnunvSw2mlT2nLPpZxYYZsg+Kfza0VRsW1Q
DR5Qx7b+vFhfcatexrZ+IPnN9a1Qya2cZ2LtRuINXNfmdsaEg5Lr2I/5EU7IQ4624Dwtpm9HCHXq
gt21AFpLcjgNp+bMgkNhv+7VTk/+/EiZlsZUTVKyYQso6hz8MZZlrk4EwNK8V4jJit7mrBmzsuOK
ZttTqOZMhzgg1w0fpUUOyNgyYdO5kWozvyhgxxXhlA/4jt7DtCI+1tQ95ACYnqXGYdlFr4kaeV0X
09dhffHSoFPstHRdVRXtx3Dotmgo8kDZtFob8Q5AA5LdFEJnVL+hoxLixnUG0jYHE8mukINnBG+z
YwyijkRUeRwovV0t022UzbY/ykTuSxeo7ErjN+KQmVkp3zzREkVm85nCvWkD4WU7hCJ+Ctoyn9XZ
EcU11ugatpIdc5wqTiwZNB2+CCRju9FxuX1IbTfIsqCgbC1YMpoDk22G09i3vr1eX11vJXud6MmN
UTR5MHLl5JrWUr79ckKbdp0w31Bk3CU5OQJREvuZiiiNfjrKGC+RT8U9wWhVx6owiCsYaT6WC4D9
2cj/lI5DAGuc9jshOJaHfdcFrcE1z8U9nen4/hZ9s7LMeGUYKWEcag9DqnbONF2IxyS6aTKzR7vW
vsrMTyLsMqZef+IiHTZjpPIDW5Fxij4cDSxGLffAZABQtTPcyCqWe5FGxcYaGCpAzZ8Sc5/Pc3xn
qOJQtVxzvBVOWf14TRAIEcUDiWwxcMlLor4n1vdZNgS5vFbLFBRujWZe6GrTuNgBmokTW4bYcurF
hABqYBzuFhchkcVQ/eCC0px7IKIgOM1Se3FLkgsTa0Rfpsf49kKbnVFB/1EOnSBZrQtQBCu2JONv
/c1657203gxtrOHjNbNf4zj5xKsU12T+XFqZ7umi3DlaSWKYIVlN8q9Ek8VWlrhJ2oUIsR5psOmu
TUAckhhWm4fR9GqOxASIFGP1OnawIiPFOCA02CUMhCYyN52dMpwHWKYfYacfc4nvYShetN8iDM/L
sqJx8sVFVSSua9RgV1vj+qXtxIBOuoaPZTefjTjOKovokVKStyL8csIER5FHIOO8k3jNFyl6jgV4
qCLHe7cm6+zk7Qa1GIrTzrhoDm3spsW3wP0+8i68Sn1mZO/SEWQ5pTfab4jaVcNvnMv5JjHyeyeL
tyKLOLin+Hyqp8lZg6E1WvyTFnSi4IgIaWHTqXBXO+0lqqHi4mZ80WqsLV4bQXijyIg1w9dFfEWF
fRSIXekMIAbRM+udfMSN3TSfnjkztOm1KyfUzzWSYe7n9zTyLswJrq3BYjdqpzphGL+Y6nPK5hqp
GwkMCW9NTdUnjcH3ZLJeFs1+GbGMJd14R/oMC5mFnCeCWepzxX+2zvJsa+VPG+m+n2nqLNte92eh
cdaSdeBo9VNexzloCpdYCaEFkKQ7+lg/ugbiVJ3IS8G1sKms6pel4cfBoJxslcXD/FYYxkcze3ws
thkw1aRKzGwanjg5fCLVtw2sN1AE7va276iEGjh3tzn1lR5CEbAbvAVegYEjmmLig0gppKzNmQ/5
RQ62VdjoG235jKhlEyUUgRqrSxk2Os5dL9urmjM3krC9kypnOwDz89Vx5paEXhkOe11X8Bq9gmTk
NB2v1dAcXHf6wAbrU2g/tPSXiC7wbNBJJNHI1KV/fsDwSq/JdO6yFtPA3Lrvi3B+6M6Q+EiImF3G
1RjYALO7Ee52jPiE3FoLLkPPobNGN5GxzcQOAptbkZdHdBFsyGUd7s5YS75UNiOWhyWA1x4IVhGl
vAZqP/J/sFm4br0JZfVsDBaxkhkdvTnCjVE6c300zbrZIQeW17HY68X3OMiv0rMeNZPbXMjmJ4Al
5GiKasd70dTE86XwGcB/MUqOWuBhuFvpTOfedsShuQGsTE95LWw76yBC/IwGt1VuGSCviquXQyKH
he76U4whL8MpKHuOJa7hvgxG9KSangbqMMZw+k+3A0vT0CIyRqj2Qru2CP98rXEfp7SsLiMTh6uj
HwdLfytGI9m1SndIJ0ne077BvmDkLSoZC8qXHp8rZnWQCp1X0Yz2IbcfaQskewWG8QzmNLMZMTVN
bR5UkT0N7tDcO15/RKKm9ksbpXsb0b63aHdZZb3E8/S71cBXazT9zxz21FlgSdWmQvqlxgiG0Few
aAu7CdYlcoz5IkySKG+fmedWkgYgVljxWmhJdLRsAnO09wYwI2QNBDPeKazpXzXrOfW2F0ZrplVq
PqEAYDeYnDWklulZn91bGg1g7IpakIu7xvJC/yaI1mr3BZoMfgYcRXyJcpeE2FSXiTGizpd3W+hR
LOBCHMNrt5rLsSd93S5d0gop8fVc6JusWU+gMW2/UfuTGzYHIUte9MJ7JJWkI7JsuCeyCWpAi3wT
mPTGqYcPe3LvvUGnobDe59QrfyzF926mXyox6Cs39Z8+ismn59eSBZJu07qy/HCO97erYcjli1xf
Y7Uet5ps9XTQumiq9UREH7FJq8qvyoqZ2EwjtCO9pWbci3DjgASPX1mzm8HohXdvLbseIibydmGe
zFR+IjvTTgkgrBq0yyHNOAGkbhFvdKNfFyJkbCGZvXw54bW3ny0aiyeXpPZtlQcsP12Q5D0gWUWp
BuFYLuzKS4vhnmYlJbv2Jx3G+WTMSe+X5eI7rss9aBUL5xNepEm9AUAcCzkGY9lQPlF7cXLUtcCD
1pwYNfqfWLqnwT0ZnfMbaLw8WS2QTlQBSJndboLWzE99CxOGC5WcFGdKdjKExNt7ALtyjgKJzhbR
RcN4sC2buD9Ox9vaQpKqzfWr6LLsaGQHd7qaGvds2hV4MJHCbkqyd0+zx2odGe8mnmLmlfnJGAAW
pjFtClLAjIdatwBGQs8BOxr6+NOpetgfD0qbHsEVoW6UUOA6Pf/ObXaZyVE9LQXPd0Iz/9Gk1l7p
Eh69/bPK4um6iJlSMnmM6cyQDpv+LnWXMSl+CIQ2lg/W70MMeBhNXv62Lj5mNN+0skmCSxE0x/6y
9HJDOG56L6WOY3aBrxclzXuZwUHwKKaIJ0zallSA9MfMK+ee7NOzUNR2dST9JKNoZdO+VILOAtQ5
DPA4D/du5fwaGcALM+eehdO9FV60K8c0/+lWzeO4bmiLeLBqcIPQRKH4WijpGYOVqMnnP31HAEyH
fRxdxONAHbERSfsTbdye1v/vsE7uNOwQPohsWm8xXoRCMtdIooXqMArfo07TPoB0u1bnUwG9VM3Q
bya3/ZbM5X0NiJNNv7fuwL8xoK82Nsar3cxo1bdx4uw6V3yYayCXTqwoL4pyv6R1biTNpS5jhkjQ
3Y9NnSFHbsx9aeK0FhnJiBYDLCMcPrFCAyXqacXKLN/T13otZwD1YwJWnRPrdrIwi+iS+WdiAUdc
vUA0xu5doANET0XzntPN2gWfhotd23EA67Ss7fDVpDyrB1tstDB+IWYMKK0z4AEuZ/sY8k+lynum
46fQIShydFN5AuF3B4qiO9eF8Zl3wAqnPMc3wNUIMoSzXJhFS1C5g9oXYOdnu8wuVjb/MRmI+P0w
LyeT3tLezsofZcywU5oTzSGm/ADjdvhgx7PZyGMbgQdyRMfpyDT3U6px8S245lKH2DMjGhjvar2O
2iRJuWhW7YQBVcOlUTqX43ONbhdXElsoBxu5Vcz6PHdpnlw7iPvG2feVfBwhL2CFnyjCPedQasRS
dCm4EptoB3AlACgyMygXIrYS6qGoEd7OyN2H2o0Myg4Zt6fbA/7J9mSBLofEUS7/9aOpc4EZrU1C
dF3bzq4pMQ7d/irzQ/6v23/bdGqxftx+Q6ITYI8CHrEClQVwmc5GgKj4HunH82uBoCc7Kw1f9Qhb
91LevZSJpx7y0cLaWEbWnsqmgGFoShQoi7xK7oCtVa+kxriWB0Ni+IcaOqXRg4yV9vnkLJXatFCI
7+FF47Qxv8rO/c6uc6QZ4BHzYgfv6aEmEDuL5fLIe0hOet1zXYvA9ZJ+U+uDfADfArrXiwLI7Mm1
BKYCcDrOEMB8C8E6Vui2i7AtY77P8z0bbOiLpz2H5Bxnubxoo33EJFbt0rr+mcVZRydh/JkWxraY
QgIdnBiWvWcXqAMSOKTSuouU3eHe4DskwwlOydjvmOuTGbEKj4ti2suET6SoVzNlIYa7poIdlhB8
9b8pe6/dxrUu6vJd+p4Ac7ilEpUlS7Js3xCOzDnz6f/B6gb6fC6jjP/iFOpUkkhu7rDWnGPmGWc9
mS1TEqbLwFK2oA0idtbRQ5Jk5RKLxq0HmvwnkHDSwzI3I6WVkuZeE+ypR/lliATatHJ90ssIOjIs
5oVblVtqUil6M4IC67jVNsKUjeZLkbpW0P3NNLGfTlhgkgjui4zsi9Iim3QtvltZMsdtvgRzQ6QV
AcVeQ6W0sDMp3IrJ9KaryPMspQ8eJqhui68DGG9kLCQgO+Q9JutCpLvcyWBYS4TLaefNw2SCFIs6
kr6BVdhCCtYFnYljUsFsPbKD8qr6oIhyshpH8jMpo1mrirYa1QetuaHSwY00Dks/kEldU8vg6IuW
Q2RDzYl0kwnD54CF9Y6gwjaJCW9Bnq/TCu1H4NNthvvUzwaNWl7a1u1Ct+RmGaUMdtRadhEnxbap
fFpfeUQQjgujrBF4/6M8/xiheS5z33zIc4yW+I1ZNQZa0yB5yHD3AUuq0JRhJuubQYajHVTdlxx2
syYDe2XRuzPG7CtUtEetG94bv0BWFKg7zcAMVYOtHkQyXySyq6gs3ZHl+QuvSa8MYu0AugOzVBmX
Tu2P6kU/mULQnJtJtyyDg0hEKSTdckwxurs6hv3OWJPNTQM7SRYx3a1NiR6VV6U19q6ldivNIFyi
4UDulHVibkPKRWu/EmBrtK61LiCPIMrmMhj+ydqzdGWbiVnFGcSSd3qDRbyPZGUPtsdcRkqrHTKX
Djvuv6pQXaK7UbCUciieDMlNF2mhpM5ItweFC7b6Oqu8B4k65FyTtPYB8jlOLEETHpSOIC6B7bzp
Jf2lVmmtl0IdXAsV7pRQFuK1saDoeKqR3JDsAFk3MjbAvk6Tk0b5WnI5UKm8YTM9dcvHjmPMLAmj
8hGzICMcYNqj57I37SHAP9ZEG83yXo8fCT2OqBTQFxZh4GHLrsLHavpH5aH0H6mFIpqTIu/RHegv
1WxSwW0gIohDy7wxMVGQxwl0Q16VzSRE6yc3gng6ZDIVbuRRZoki8c//hv4oHzQ3I9IreGomp1ze
0Vt3LYHWYiGc/FDT1oFedQeiFdoDtoLu0KW5smt8+pjTr9dFVy9yK2npUxnavpJAl4WGIzW6+QjP
71bjtWPCfov7DtdDNLUXBClaJKb3HI61Not9KEiqB1Qax4fEXQrJZemCclE1CbX1lgch9Jk0R+v2
Tr9yWAZlqVGmxklbZPRGS1Ea9jL7EgojkbKI6uRVGMadKErZCdbtZEQ8dJ2SrYjeM05Erh+EUN+l
XrjBuB4/JLClpg4weCLXYj5rCXrhbOtglDC2USeDEq7oCKo5Sgk11SbBDnCGzMc8DgOJHFsdXYDR
Am5o6Z50rrlBtKPM0xKrsxdu6zIDVV11dGu06FQGgdOUXbgh/RTixsgk37b0k3sl3rmZ2c0gybkF
VlUK++zs2E6xCNQvmGdHhyZbRdZ8+WG6IQW36CBPs7YXg5fTk6acNzhBhLzU6I1O51q6JLMOOSiT
O5NISsxRUbI06H5B109fjR5CLIRgOQIBIEKmr1gLVJQTJqViwx4Tq1KT8LtTNF3fh2w2OTRZS1MZ
Gow3HSlElICPRhbu6HxtK8h1oPHNbJlDwQePUPYOw0/jix2Fti8QsY5LEJMUz40B/xA8LVs1RnZp
sa85ja5zpu/TuTiwD/HHlpNDSGNRDW8YOoqTN/SyrVAUY9oeV8qEceEoJHvB4zhCJfYoI+yMAm1L
CiZpX/mdP1PA1zeWaG2QxM3STFHp/cdMJR7hD01hzIeemgAXOa5jvx5Pxoh/Lh/3Jm7lQ2UCA+8a
dRcHUD1TwzBJAdWnmAYfEpA4rFpPmM5l8pGuIEJVRbkLYf45xOXNR8jMyBqOek6zvNckZS+MzLh+
1UJtZ9ZygC1QtMyo1TYluVFuRVEgHPBxW90RoUVvMB2TTJ5sWPvdxaBDZROH9p719EcG0RpmQQOd
RO3Vbqu6HD1k41irTUZkEQ2bJpeTjUAiDrN+s+uRl63NoYVWambFjp3ZwRvxXTeMN1rr+EZFn9yf
IcBnlujbsrd6kgnVktp9W61ytYE0XYMURhOx0QyhXHQDSrzMe4aXg+ydkvFqaIrT0CcsDaWkEijh
PckyxyCo3FPxxykNSCWyIOKuj0Ngema8ciMMmpaLuKrWvU1jJiyeeXmuFE7ALRuCedIAIhNSX5mP
fU8v1hWBwNQDg7HdGUa97HDpbvtKP/45OHIn7ZJkspVfjI4RJx7lAhQErbZCk6qfBZ38s6LRiFrl
epaxbOw1AzlunOJFiUTO0YUoowwXvMOYyPmuwmIL83BIFvj0Keu4BA+jwsewPoH+IWE8Kp4bb6Ix
XeuirG/J+9sNoVY7ahietAwrfRp7+kwp1GZtkCI20fxiidTCRtqOLf3BfFr8//zanx9wyEhgRi1k
aYS6UaxOKm2e6IbilHrlTHiILTI2U5jpZbhU3SJZK/0gQvzjN/78TIZZQkyONlXEcZ2ZWCmX6rmt
V5pMEMocpYK+CUYblah5bp865O5XGLFrkitO6ZP50r5buwmi498lYQkUlcJuMlcfOS6ouNBtiVin
szns3Vd81nV3BslnoSUUsC+ywwD+toR7Dta+Xear0BGdeJUu9Hd+4ZhddP4qMnqJ80ZmJ4/yGWDN
+GyENi8GIjvtlFpwpOzyZuxASu4FMsucRyxVWUiR2x6PJG9aV1qE4puxhopAjM8leiMAUCVtN7fF
VT8v8Il+5Fdw4BY+0PxIHrV+9h5VslExKuV7JgRAeQrrCK3MdCtViwEouDxvPKgfdrNHGZ14xC9T
sJtb5irAN02UT7gjgAEpjPxQvGWi3ThJvDeNqyC8c+mI85bKLQLcEC2oMXUfxRphSU0r8pW82/6g
ItMqZ/kmXxXRNbmw61bTNf4nEbkic8cZD0mzJoLxUXhBSkApCdvDIls12kJ5VN9ieSuLNmEGo/9Z
75WbtQkZqk4DX5/AKJqJdrstdujbcJeGL+1rQqTP2Z+bJy5umKnv/aq75/2mffKvzaO0LJUZUts9
BIQcquGFVQ0J0YoTp7RALtIeyP7ICfNDhWGnNzGboyYRrqFAJpLdtwtSwN36MB6rbh7uLIBOaChx
JHTgbmYd7LHNeOkc7C/ZkmaPEC7obm0NzP25PWzSXfIoHbVr2s1U/dzIDolt7l6FWot5ftPTh7iI
Z+MqD3OZgSOsRcZ1MX/CXSfZI7XhcCbskq25p3DMQfIaruN+GgEeJ47B8e407Ij7+iz3xbNw7jcx
Cv1VsiYiZHtDOLnw9wkXc58YGxADZtI7wUnBK77zg3iQPnrK/TZYe2wOx5I17gU7xJ0JOCHDB5BL
gIV/hRKjZlE9WGsf8XU1I/wpsUVlHd5McdZwkiU/hiIzr+q8uYIeOXAOR0sAtEHc+I/xpKue80Qq
WizlvNrJdrjxLv1NWIUHbRWsjVuZnrRgDf7G9eZ36Syf3DV7U0A+6R3mR/RZbpMZ0yCw5Km2uvRU
1h27eq7m2RNYYsqA92apzoWHwCZWhL9RO/CVUJP4h/413pR745SvXkmiqXbKKl+gyi3mRKfdoxcM
IRfjjMYleyI1nVq0t1CjZUAMhDmrv8KvuLYRTxBrjQjxIIJpcqQtRZ/uhalMeaPPNwnqUYCvqH7H
yPIOCjcGpaaTXqw3iInFS3YTZrRM8pV6rbcmbBKsrW/VixgtaLRaC2FfrMVmhgrUmvUz86lYmxfJ
n3XvAGPmUI+PyWVy9CDFJcrAAbDfOcKVWlFY80gpB4lXdSm/V0/hq0ubamGstPNI9PY9j+fmhXPi
+CXFdh07yU68KGfr7IdrymAuWalz4cAd4rCO+920qzfMzPWK7Ua6oE2kb/xNdtSfuqXx4u7KrbdK
nfwLmiDwtLdi6jTZVrI16J7wj9tEOjUinBeHPt22MR7ic0ytC6+yHd+o2z+Jyiw6hupcY9OE08YB
iIIYGWld9+WJxJzNwoYl0TZActuEipnmoUNao8wgj5RXPAsFaw2DRkYOZmO8RPqosfdMbFdZc+ft
/NF/JS6EmJ7qnRNrv6hhARBS6nDw8xeVI5181MegeOb6ttkFJQ+bwUSo8bQ0TdoH2zzmZxFOSkY2
Ir2drdCtALchgEZepy+qjXuDzEUWpFg+IIjsx5Nwkek7PoQ39NwCpWA7TlYVSWj7wcF4pzr0TOsZ
s+67dzD3eTgHOLqod8KlP1m78SjQRGXHsAdaou3dT/Ck4U5YckrEh6FcWREl9m5P2tU4Gc/ehSXh
2VgrH8KOdAHqtBzqKRgk+NFmvlM+4hkmWQWl6IwUzgVmhpn/rH95W2TiHs1XW36WKPSThchQpUfq
SAcc18GKRq61qTx0CjMEwKJC9N/CvJTJvPwC7QX14kXkkT5Ia+lYNK/hLrlDD6BqR6R30Nn1jFMb
Mplszv9k9TFmKgPoXTAfit1KXVfF3FsnwzKEGPMojDZGZTDUtbrv+S6TbWTuaXPeLBznpFw9J+sq
d2gpoanA/Q8Dak8LFpU1JEnEMjRAnPHsAw0ntWjhEd078xcG0uyzMtjysn609pK4yreYIDXDLlb9
Tl9ZvCbSUXiKFrXD1l0+BZ/ePszm5ofYrnXm1BMgK7QLzdxIVuiE2QSp76lTb+lxJlxicQOOB7NX
Tmf9Fpmvv8gO6bP1xB5d2hUCDKAZbUDhlTo/clz3A7h8Z8unSLVLeLIcU+o3S0Snh8B4X7pMC3Ph
rF+89qz3m3EbzwGezTwMQKti79ntW3qXr8NTQhvljdKPvzG36QHWR/XsP+bDonrnlSNIDhjRG9l9
62opbVyfCBiogEduBIEYpFwH18h3iBUPO7uR1jJtNMzWZMry72HCvxNUp5uLfq1FO5iIjrQaEWk8
1U6Ncpf4eUJIP+CZRKR9znQ4ilAi9u1XLToutS+ZWtAqfawQDM4Ifnkm5QsXXMdh7GhuA4V+0yId
HuJtnG5dx+Lsbxc73yHlzzo3R4SJMEFnw7J6d9eKMLOCZfNADLvQLaubgAMjseFIIVFNuHlbDIrD
AnShlzvdUWt2ur/CjSHvjK+MsQ2mXLONPT157dyw3AuXgf0GASiP5blDJv+WorkkvcbuTwTGIalB
WWugTLbVbMGLma4ASThJ7ZTjkRFWnZJ8TWCnL85oWCF/aLYx2BysSKDAH/jzhoC5e0b1aXjo260R
LSdtJWmweCYTW/eXSro0tQ1n9kA/s1MIs5uu7ut6XplXDpICJA/Pzj/Lh9q61KHjsg19CZO1dGaC
Qv4kBzeKgulDdQyOKZ5KyEUL79Lco2IV0XjRmKMwDs2NtcnGJX8XDWJqiBvQjj0w52HJqRhlgA4O
7FBEsEnBmdmokIKD92q+yHsmifgzPLcvsMd8p10oL9muWPubZls/qw+EQw90hNGUXiBxgNWy8UD5
o+Mn83xRAKt5qZMVVIc22YKOHtJjasyxAPoz0z164yX7yF9yH+eGzdEvMNmaf3oaKHg7/cLblaif
eMuGJ7yLkzNeBxyCdh4L44w9Y700jiVBBBvKpNcU1sa2utDtdO+CYI/78Svb6ZfsCWCL65hXj+3X
Jn3EgzpTSJvCm7fPNSir+J7moT4reFl5Sgy2cyHNShQos/jGPq5OX4k7Jbwg3ffU9e58T8yhmAdY
vjYRuu7INh/ouLn5XWvPwim54JTpVZvtON3rEKnoG2LP8ZOFrcAYsfXYStimuxXv6FYuFaeOjaDg
37Hdg+lUCKapK44z7azt0dGHj8PSZY/6xsAXNm28Yd+K4WdOwTx9CYp5+QnUGUz6AsMIyucBQf4j
cc7CxnXYt8yTc7RVyrm2hOq/NNfB3twB82I/Aibc2PtHdg7eC+9MvG2zDSl4qBpr0c4v+rjJw+Xk
twU8Yy5K6+pijWG0aRvtYBCgtaWuTp1CdVwcfPky4o2QZ/mF9q/3IjFhsaMK5xhL0m1kruJHVwKw
9PEsvOT9i5idW4DeT1SdwU+7S3ZQAQFFNkJqtmd9ee3VYmU+NPnC9djW1ylttxl3zvrgYbCqRmzj
OdCsZRso87W/mYHdvljGvNyovk2V/WPQbO2KoYXupKTOx1NJy29Z3EWHx+g+uEiKOta7rc/GT15S
CDYhVd14QTOU40t1k5y9FSJbk/lzE6/jXfbamra3ja/egSTHzGKv1CDY+aQQ8KC+0Z/hIMqG1Vxg
k7F2KJYhayEW35C48sDXlk7ii3hWrhQz+FjcUZwRnvH6tCiSkbNvszkPl4ChF2p3HBTizwo4sw7i
0K6u3gezMfBCFFX1wbxj2H0Lv0oHdI+5hgr7DooSs6bLmY89sp3tLeiOM+p6+a7bkDEEI3rhfyQh
PSzOQ05to5J5KjfhgjWK8dI8USpgvW6eKH3UhHRjbJlDgj+qD8JzshTfoQvDQK94VU8R8yHCT255
/RpSX3ovv1i1uoKwp1lG6McaDLqycN/dbXX3ym2ImHcNa2lubBJsbv68aO3GXIvL4tnSmYl4Q7nZ
X0joBc22NvhADLQSc7dfwrA8l+f6hpjzTmYkyQBUfXnTOZZFy2Hnv7KrDr+Y/aR4rsOgfhso8Hn2
Zwsgl1VBXaDPZpWv783ZV3bxBxkJy+gheHVXiUOuJYQra2scJPyFH/QWEF1YI5ljSrYwFKTwtvoi
7EQH5KayIKmOrD3isLe0Tub+nmHVV4twXW0IRJFO0mWabCaRGGc4Yy2d8ukQC7MxXVHP8w7DTXp6
KiTa8nPKPjRt8ZyzMBYvoP5JKViqBwYOD8k/y1v/E/ur+RBndvAVXtt3FgHhIi3T55SYyxXZgPrZ
XfVr48IcxUthfNB12ym7YRNiFH6OQDeAtLrwj/XPtTdvxrUa2RRvB7LI1uyI3U+U4xPXPp2Fn4Df
EnZGKspJ299jrxIfmOU9G8A2tUg8MNfskL0iR7d2U31ToOuzcB+8i8/7ZLv3+JMx3D6xhR426DHF
c3BkOiKzUcByNoUNVvfqrj1Xd6ZH/0HcYiQ4FcvuztlV3ac7aWls19FZXBhPJW9bgaA0WzJ5Mllq
z+ytb+1L59CNuee3iVY0H9CRblq20svhiQO7S5zgLkcnWcyrpUjLj2bfo7VhNL2VZIhRlplFiMLS
eXc1n4Z+a83bgwti6x5WSyFZaSL8W86WNqp+xziQzcLRb3L4cIjrsDHa4vP0AvWHotvmX+5Skx3y
MqFY981SLBxvxR8Er7cdDvmRWRDNobUZ+LLlqnzQNv2KOwBOflHRELzhMfbtiHoQkHANL9A6YKGk
uXWYts94Cd9StmX+AgLxB1CtCHAZJ0/imMFcUy7PHWOfv1ZP2ClkDp7SWbjBffe0uuVVatSVgQi6
A3q9EWjNbP78LOr1Fgdqbs2rUSRdveSVRryPoenFi1wenhJ15MN1AQA7vLI+8UXBn18nznpGpErB
ULGibSW15gIuEgqgiINdEGKYUsb4SYiVamnUGtetVwLUXi3lp54ZbXAc0vELcZeQsTxDpYxCtGtO
kRgWqzjl+/h5i9V54GXoph9CZDfERBcdHu9RQQZX7VSpZ7vUZ//fD71Z7hs111eR7sebHu6TWk+A
vLgEIWV9Wp9ZZbU7S2hMMheyjCIs+oRFkgucVP78oI+32BC8Fc0FipgIjIlVA0Rmx755R2RZOqBK
edkJgfYMCs8q3lOUHJRoh/FD1MKrEJ08KhZdTjYR+StYn8tDp8ofciRWdjpxqXTz7HK9m6Cg/Vck
DQG6nLlcgfO3hbu78IZPJXf3bu0Siah6Deaxp1CXK14VEf8xD6JRZQe9cgLFeWR5hDFLJMdqxGpB
ZYbGmZs/qtV9UFGvTj8PzL5ALVJ9CGF4teL8UvbVQy2MEXOkOst6sqT0nBLqcB9yQVnVquhQWV9K
g3GKBs/JBfmgcPC0WvchldSL4XI4MmQoePrAiaVUiIxwzy7NnUVXm495M2rLyEMN5PbjrRvlI4+D
DUymutSJ8g8TPLVttM28FPt3UyY7wnJ9HH2+4yrlrkr7at3gsmKeAfZYGmxdjd7pxME/lAKmE8wY
wwp826oVPSK71amLWRl7M7bIFU7ZZFqkCipQA2kDjerKsuT3gaLxwpQN1w4QZ8w9ycU/eh8b7UsF
74pIhLcuIqhDi9kuwFIFtQiWuvA5DUOz/n/+f8TPDzwXCQTQ/5JrgNAC3tMtFXcmH/oN6KL3sZy2
glk6nQofIrPAFLSsF7IbEC9R20lSrEo13OQKlNe8HG7//vi/+S7Tp1uSIpqkyOnqN76L0Wt9rWXw
rMWo+wIdORcrj9JBSBVDmARKbqlT7RLxSv/7cyWwQ39dtkRKqmVqNLdUefpi/+HYiJWe93IvlXRa
EtcucYqV+iowutOg44UfRdT0SbnHhrfXLfSctJM52WbKWrW6zS9fZbrG/8TaqUQGoOsy4FeqlsU3
+vYEpEgTB+ShpeOKYBHCQgALIXz6mYkq8ugfvZz+5ASEYfj2dM/am+YWkEXZCbfe8MtwMH74LrKE
FlUxVU22vn8XjRxKWcgCeuXFRCAPWeAnrEA85K8+XjRXMNVfnoTy0wCUsXgYWExEXdW/PYmIjt2Y
k6Dh6CnlPqNLboaioZNkp9WMNeJNbr8h1S957gKMSYkCmqlFz9YeOQAuk5jsOTdEYhzaIlZawmPY
6wPHZz8UARqvcVyV5aOJBgR+HoTGhMebkyqLtJKybvqKOGwB9fL874f60zOVFcXAIkuSjix+G9eD
p+asSl5FFBoLoQ4exga+/svL82eQfh85isy7o4nwtwxD/t9B3ON0HmpLLp221K6wac5tYmw7g+J3
zRuTU4I1uvQ85i04BoufdOa6DzWArdwIpIRn3WdExVV+6nauapKOiw/aVD+temKW5C9xUe7HAYBG
DrlSrNyT2PhfWZmUy3/fLPkvehZvgCLrmgwpULIkdRoi/3kZLU3tJU9WOA5YbE09I4NWoKNxotUy
JDxTyKSJkxjKuof2JE5lZXNJEN+jJ3UIHCMII3r/6VnypxmVt2piLigetIKx805uYpa/vCM/zh2K
SuOOxcuQ9T+//5+vq1SWnhkBX5eRNWskqDYYrmbjhJ2SkvYW0VKfPP0vvbYNFWqXHgI4ajI2ONz6
t+/y09tD6KYpqijqEYZ+GwIewhJJMIfSiTS6J0YRkScEbWTwqQkVcrHyNN6nmqwo3aON0fnJx7+f
3Y+vr2JpMmELGnO4+P3Z4Tf5f8dgj6BoXkoyReY2QCQ63MBhhkTdZHY1vXn4siKAINPDaeVLaFJX
mnAyPTY5bOz9pzsBUUbE/rM6lD5rI6Lg6u3zOIfdE3PKtmrs/cO19d03OBFbbJQUTMN2M1GW6glD
9e8L+3FhVCxTN1iNZdX8a15Cg8oAEkunyrawWKnNK7gCUa0te1AzdYiWeJSsdUzhPIT88u9P/2ld
ZIRNxDMR4J7ybU1Qe6DsasKaMEycHoHSRIfBjZc2XEmecQu1lAJJV/9yzT/NWqoIMYmgVUA3xjec
XNQ3aTvEXemMPc8Swc2LbmYv/76y3z7j25UFWi3jE2XAIvLbj3q5Us3kl8n3xzHJyyDx+BiVxl9j
0gphtcg1L0UhAcumBTAwi1g9A0zL0nP/BxOkBgutaPb4Zc6YmmjGox+O410MgDgo230r4g81ZWne
kdGyUg0qBv7gvwSktNUVCuBWYSQ3wnDzc9bmYQJGecZDHrhvE3DMdFFp/PvGSdOr/L+zvSKKmqmY
zD0Wkv1va4qq5Y0iAAtyPMTpds0ybqtxspARQc3ChNfMqOKbBTIeLhYtRaGga5Kz9c2tdP7vr2L9
9E3IiWCzqsmS8X3SKXRDNIdcKZwi/RI8mu2+TP3aqCX6uATglLW7VQBW+Mr235/79+4E1aSJsM7Q
yZM2/9yh/0y8lifVYxnFhTOO/tyQeScrbvYsy1v8aEy6pfvbfmga8d/uOddnasQXS5qift8dW1UQ
jMNg4g5TTfgRKLPZyj7lZfj47yv78XNUWZR4wMzm6nTl/7kynTOcYpVG5pjUbkZXXgkdZgZyjP/9
Mebf215FMv7zOd82W4IS6y7CEaIviLEQLMJJcLYtKt0WemQB5BDSV3yIg2ydVWHPvJ0/q+HaKMIr
l0+toZ0I0NakuVKShYIeS1J8kaAfhdqxT/pgkA4mvwf5oEPBVqgAbhqPmpFq9djvSY9awQ8VFr0m
ouiF7tNYJqIK17t4CT4w2eWYHyprrai85dgus8RPdt2UIyi1pAlYnooAPquBP48E8/TCuuNAiWey
Qx5JLz9v3kkiQl4Q+R4HYvxiAEVeSSjkeEqrzetr9Grms2SglAD7mGNu6up5tkaGJF3xMZL35T8T
RUUOVwNdR+vVs5f7XyJMvHnk0sE2SCOYJSNxcqWmPYlLORxPHJqLlUuFNbNogLdEa8/CCPGA2fuP
ATnzXnD89yOUfliY2FAaGpOBiDJM+75biuNRIFq4yZwwAQgg+92ljdOz0skXs7TeqEa0tjhEZ+w8
dysJT5VF+pKodVj9d1mgbYZUvWBef9KkYiH5+W0U4hdJV2JW6rq0s1hejYNPYacg2Er0HssW6P3o
u80MU+KK2J2Pkng83YjO2NroUqnkKZL4YwsAQRXrLe66i1ZbBCo2Fzmi5NoSURbCFRcS61AWPgFg
/qxW+QthHMyUviEnBC9neE5kdYeX5CzX7QXLnFd+hEO6VhTpY/AkQhCMAzyYyCZ74rVJpVXe03oM
uO2uSxeLaFtKTYuiHBFX4FmYTd9TVrtoXhnNxdeljz9/r9V3VVadUd/OqxZChYycr46tTa+4jkZb
sCnF1ypsHbdnTpPUJ0VO1/gsNnEA6N+XT56mHr0INoRf3oQx2+N2gbnj+ze/i55LPx93tQ+Tx/WE
hzqtiME0PoiMpJpvlvcMO+Ipai28W+kJa1z2wBmUMeViuPplhPywUMgWtFSKTxqqTOPbZOImUEvl
kvybEgxZ5pUDSUEeLASLOmRSassgsT4CBOxIMkrkLCKPPap6mqCu0jm/fJdpOf82gSqyoYKbsGB5
WN+PKFRZ2rbLE4LAKJwVaOIEIZiMaiTVopdrdKklrC8TZ0LevfZG/S5l4qUqUdaQhUVoWJvTTTQF
b93V/S+LmPT3qUPhhCbquiyZUDG/z+2lN7SC3+gpQb8G9WAhN5HK0nhBXO5t3b58dpMROqEhx05l
wNnyhW7dNKL7y6I2wZG/3yL4tqxnpqnx3/ezYj1EZucODXhZ8wYRIFnh/0uExR9uCKYOuw/7gbgE
xIlKti4nmkY9ec7V1kJWHIc4GvV3LdnG2Akoy/cneH/jPnMF5E8YS2QCcGUL5axbkqmuCydg61xL
UBOQm8HWIrR56Ta6jWUj/r8/nCicjxSQDBq1DVn+djaoiNqIIzxVEFqbQy1btN7LVxhUdhuX16JL
r3EzIP1RRmAx2eu/R97fO2h1Wk0lAyS0YWnat31m1Oa4m6QQO4pJuwm/0rwfhivVuiUJUrtOTh5G
AfHQvz/0hzHFrh3ctWGwMVJE/dsV51WWNV7bxE4WIflES5hH1euoN0A/wqPmopNO8cj1r0lonFFR
f/z74/9sAf/3bVNFhcuWSfLQde37xswL4py0giJ2Rq1W6S22jA6dIBYMUpRWj2Gsn1vMAbS3NXrS
AmiLjupE0ap2L5r3slGuzfTbZhAdhwovf96bVEyy12F4UJo9GL9NmGHRN8rfntbf0wRfnEMHm3ZN
4+tPU9p/9j+FRt1abxK+OKZ7X8ENPJofISZ8EJS/nA5+GhgKRT+d28ROSPv2UT5SYdesrciJIrgG
Bg4Pz1glWrOHzD9iGeNEWVv3fz+YvzfMXB7EdAXI+TTZfN92qTlgTcGMUALxz1v5azZIV5AMczGX
bn9ueeQmC1U2fhmPf28rVZEjuSJOm3U++NtLoFUUMWrXiByhaTZD3DqqGh0DXdz9+/Kkn+4pUYWw
t03IgvL3Mi7bLsLK+LcdL9XOOuGvkBmVqeDGUpk9F4Kyi1R5GYoaEaIhWCxm2VLBadUM6wBRIJAq
DQ4cUR+C+9vI+mG7xD2QRPbvpizqnAj/d2j1gtynYYjtt8QHNAb+RdF65gB3B1N/27TPEkG5th7C
iJJ+G2ratNJ+fx+nqc/QgISx0nz7bBaQ2oJyFDmWBlxCxehHBQTWgmhkzOtZt65huhHLSRlrIpGk
hGxyBaiKE+/oY4K3u9YdZ8AH93+At6aEEdDkpVYkvMd9EkGsYSUgdYnXnoKZJJdznHGIQvImXbpV
+hCrmMj7iSDzBzpWE0FGDwcOFACZydF2/cMyEApzoXXAi/78cYB4FuwkoE+YyCm1goPrupe60jbl
lPswZuJkiveWvkm2FexjkBzBG3U9lG89cD9ifh1AXNZMlopXAM/LfDoG/DLgppf0rxtrWlNpRjIt
AlL+96GOJIXGvspEN3TCixuil/O1hT5skhI1GtF3M5eYlyyFRIJp6gN3zkLJq9O/v8SPLxeRA7Qv
LBks/reJJFELNg9eFjt4OpFUcdliJF1No/7l0PZDvZERbOmce5nUdWp9/3uxuN2UNC9S4m8Umk5o
E80GZAfzdFW0G7ZQV5gH6MF5NrWinf1G3pVuu+vM8bcv8vdOZarQS7SJTIqf3P3//SJjKGIjBs3q
SBXci4Yf5n25qrzXKBmetMnKWVXxW1loh8kIn5hv//c3nLugsqCrpih+r8jxGuht5DObDZH7Md3v
En1ZUrq/TNby34dkimDMjPQZKN/L39/avooIi8uYMfSIFoMF59+O8xh1lnGOBgnKA3NWqNRO0OqW
3dWMcsjzdovGRC6hiEcYHjg5OKPFlndq3wWqdU9g5sguYQM98sBKQuD0+zT802xDOoPKCd/6oSxj
6qUJwq+NUHY2G6GrN0Kev3IrZ6ks7wbx11n/x/skK7DuwF6Yf3VuYm6SoVP9cob+KEgNSOQof20o
m4KENP8Pe2fWHLdybem/4jjv8E3MQMe1H2qeWJxKJKUXBCVSmMdMjL++P8jHbYmHId6Ofu0IW4dD
sUYgsXPvtb6FsiaLv7bZVwvwS6+Bq+qpSB1iXQoEML8/MNz5DHi7HPBBMeS1dJNwkjfXOb81ADyF
dbrDZIxLB9C/B/gBAiXRk2mM9guTVKnkTUQ1QUlw63tyK7zPrmddcrQ15esQYl2J824nKZcSLpCg
piOiHPin8wkj7Af7yvaDq1EZF2+gmVFxMAizerZU+uCb6j6vymd/EKcKUP1Copy0ms+NZ5PCq6Gu
pV6iVU0L0r9Men1nQmuq/HgGD7/GJcP2yMvNdWk4JzzGdx3RSZC4m2PUmuAtxIYJ/ypwXYCnzmMR
s83lsBcoTgcB1tI4RRwOi9SOYe18+fG16+TrH+9yRa4YnMWvifjoqmq9+9m7dFhZ//D2vS3tm0DO
LYWcK1tNrCywJS/tDj1DztV8QjR9jz4oGne23pIFmXx1eKcTX78kTfGchM23NpLkwVkXLabKVD0L
dt3U97A4biar6SlL/WXaRN+Sr7oPcqSNECU44w0Or10JiyydOVNu5qCM1pyXjoPLq2y57EhJzee1
2HT5lYCAD16qwq3T4SQowzslmWe52geXgfcKDF1YbCMxePvzNu7XVTFz2yGJAYjsNKUv9KG4C4fg
QDylHtafymZ8FhVanSC79cvxgz2O8c4lSGcxnItmhrXm23rf0DmriTEsd1Ogv4BrewL2/+Dq0br2
i/uk+tLq5s7cja/ObCyzEe5ET6J0T2VgPnuduicDl8ZYxdSvmjtVWzkgoDCCYkO/B0uVr+6jJtv/
/lx9b3Wlp6U71PvUY3/ZdnfQVocmLEmLS1C0ucW+bunv5P19k5IRWKUH0bsbM8KhhUpzLHhy6EgW
vWjvM4U6wo2wzkTXxOF9SwbrKffEC4mhdeJ90vPxOZXigz3Vux+vrjOWZBbDnu7t1dfS/CRuPElu
nU0PyukbREMPoaqOQsS3IcVWkQ3rMQm3o0fm3e/frPcKax577jwbuu2zVv96bLHk9UpaRBVrhKcs
DY5mfbBOnDVbu1zZWnKPs/4QTeKlysQLfeoNxLZt0Qdn22jvseYvUuUhYwY+bYri6oMn9045wJNj
O0NULYNb/c2qmweNBXCeT3JS5RO4sc042U+JzXIZRu6C/elJFPSWQts+OyEh30P48MEzeGdfxScj
fNNz2GB5b8vAyrVilRd0l+qxu58/n97xd6EEYq6eLL+7FyJ9KHPnNKTeOcZPhs6jTMynRE4vZHzf
aoX1VADZ1yxcs67+wdn5zuVYN1HV+KbFNekv0/kOvmUx0YdGCd2yry5fbbu+ZJIDKA7rW68tPhoG
v7MLY0EWBunMBpKStwsRRwaZ0nIqdnQHNk2IGh6eyQLy6qpyovskGvnh8MHpPH/Gb668zOuFbRI5
bFmGP69QP23cq6kfGhHQvMKx/DihYxzwhrvqKiyLjxrf7nuf9s+P9eZ487UkTSxrbpT58LFkHGAw
1SF1scPR4+d6KAGwecgaLXMbifo8VaWLCcc7eqPPSeussKxfZqJvbrmbkHleU417UVqPgOpzJvmk
k4BbyqZtpbckJZO5LrXqgiU2AqFvEo27gCJxdI9V21x+kI+RaOaMH2HzVa9Woe9Gk7rQ7sCuJNNe
Rvq+Ltx1UXbXY/wSGu7alwVKOvfg4cGm5WIM5U6V41bU/rFqurOfA33Rxm0zybPW15cUgE+rYTXF
AJp1V3k37s0Wl1rdfie/8dJJnmVYnAfSbdH9T/d2xqTE8Ik0KjFpL2MXhE02TIvqq7ePUrZnpeXD
fAnEE1E2n1Pp7BqQZdpojktA2uS6d4KQHBMizabGj/aDcEkiH6xgVJK48ayDgybITcJ6kw8opQmg
rJBm0VmU5GCp4xSOGSzUguuIU5PkU3IEghfYWuZkAEUK4wNnME5QRi3bJOwRbqoeNh2gqH5MCIho
07s2p0g0fQswSCYy7mKm7iNLhJVgn6PBjbaQhZCM08FeEMLwFNTorBPf3BbEAnladQtGD48OR/3k
FbegzldmRT3mimEvCy6FNtS4FL9wR3aQn7762IPcWF68wDvaXvPaxeVt2BS3mlRoKQI0TxaW9vKb
9PRHI8O3WKTlQzLsYRkuXAfcLYODRxc4UlBh8gZS7Ee7yOa+0uBKEGrVAg4wI3ujtP18SAxOfeuP
7tFzRkykPMl5HQCSvkXfujVTuIdBdOrj9ql0w4G4+nH7++Xy3fNHd12dxcFEtvJmw+rUslajw4Jk
yGDVOKzIUX8zViReoBKyRmfdTgSwpx/Viu8VKfQ/2L0ipkCr9OZh7WiEoRKOuMgY/+jCPxdpTj+/
+GAleq/3ymSYWSMTW8aI/pvHsRAHAa/3CRIf/V3bt3iiIMHnuHXpppTI6YBuRrd+Qyo4sTi1/nGl
8N6Kz0XVdXiP6cK+3Tj6VV7nVW8zUcDDkdUoTlv0773mnPjxGaEAmz6PVNbpjsV/HcUoXkEinkQD
INmj+dgSyKNUc5MaRGp5zjHIDSZYNrDkgCCaHnLmItcLTkEZ7MKseClDdddGIcmdHH5jB0yBtKnO
bnAoFHTzQ4JCQgzEed+uxtK5mC0YuJTlsh3nGWGmLY0GWmk0zk4nMT6bxbQrJgJ3Inep++45jwRC
/hdDpghzOgz4c6asa8Z3dXXbeCUadgvTgFDT8/xplpDB8H8N6cpLnAe2UmnuAG0YwWcltw28Jci9
VCJfAq1HuDBP7CLWDROO3koPYxo1XXLlUaSSVZCAU6ALJXNXrYykC+kygHHUQQhnQbwl8oMUAgTq
KqteMVIBJhWwuYcOLD/CiD60iDSYs3+Hvt6MaP7dSoXgHXwc2jocCmaPbuccpMBEmTXhoh3w2HbJ
w5RW0DfyWSSO5zMOeIAZK/j7c/C966VjskX30btxqM7n6E/Xy1hIOy/SroB+yIzJ+JQ72XHsxTbV
iav5f3qot1u0roI3XIJ83EUuJMUCvnBBjx1M4rJX2gcv690q2WFfhS4FORrbuV9fl6iNqqythteV
7mREml5YrKOh3Mx1e6KPn/WQeDGc7OCGP3iZ71U9dGloSVFqsQ97UyI7DbKCImN5GRj7QkDPcywv
Sp3dyD/qFZ8v3//+jX3/EW06+XOw6V+6DcCpUbfAMdw1SYMBrLlAlXnWg/GxzJpXxTUEqtP69w/5
Y+l4W2fN+lh6naiV3bfin0lWUP1JUNglQxYtLUIOOzSOmC19gkZFs5iUcy9hM5EF12f3nnepUyiO
zUiN0PTzqK/EY65uNS5UErMrPtNcUZHG09YfkTbYWgl1guQRN7ePKaI3Gl0Bprhp71Sus5yaaRsG
lVq6HudbjyuNrAF628cOju6Kc+UYx/ClGN7KpR7cNxnGOAUTLvfNXZkbnwa/vim0YlwEdGIRNK8i
FUET9rV0ZZCfQG+2x3U8u89rCTQJASAhYeWS3WexhOP/OfGgTtjA8X7/rr571HLMmoyCGE2jQf31
qO2HgKy0yM93fV29ZuODD20kDaY9+LqzYa1Vu0rwO04fNTLfO4DgAdHIpKFr/WVnIDttjCrDyXcQ
ql+TiY/Pn+TzmCkSvdkwDU11C/fn8vsX+97Vn8kTincx//Ojuv5p5RF+kyJIhnyYcgkpwdUsfXRa
86W/Ke1D4unXWVlf5vrk94/73or30+O+3T8nk5V1pS1yjM3D1ss4xhJPnntDf2zK7vz7x/Lf25LS
AkUkxraUVeFNq1z1HoEehDLtzCK5G4auX8XI1kk/3xlNpohxqb6Tyo3TjZnzKCK87B7MDPqGOh90
EEh3YcudGb5kJfQjxxmuk9C8hVU55AGAUzND5KfpL6GDF0tawPIC+3OCRnJtGMjyBmL3JIzBObZd
t6dPqgVpMqX3rI2weyFPbaJiT02LLRq3icStTXLb4w9zieMlgtgnbHf+OS1xI9Ua+w0d/PWCnRcN
45JaXysuxGxILCH0nQN9G3Y2GXdKkqZHMCRSqnVh95+7yeoJgWPboyt7i9zrHDghJOce+CWZJlyC
FYyJdBkaMIRTc7i1sugw1811Yz56VMSD5NggUmEdRsOjFU7EYKlLUrZn4h6qNensxyG11z342ViL
vmtTM67tSB3ImFVnu4lIi8L8SkLvB5eY904afw6gZvDA2fpW1JlllUR3WdFXr9hdleZjB45CCevR
ruwjA99HRUTZByu98d7B66PJwA3hMip+ezyxvwzJLWSBcDL3bAC8R3YbGCtdLmtIuPGcDqXPIzgZ
+zsnSIg0zIPzECfJjmT7+6ZlrFkZjH1zUjuM5HsRVE/o7Qm36qYZLZEeYfHCS2gBqoPNWmcdFmDd
hgbx+/PiHaeAhccCnYfBckOv8s15EWpjhqYyg3kU5Bv0UzjcBR3vodHPVs6rIn+rWsSY+rQR/nqq
RYTt+T7C7LGkQx5iRNR8te1aVmFV3JOqh34Lq9OW1AKcuPDbifTIHjpzEzgm8PgK4qXSCKDIxBwN
Lch9jbto9/sX9aO/9OaaSLVv63Mx5dH+mY+Yn1Y03xm9XBlmthuMZF3TVAel5l1USZRFYwwb3Q+q
VZmDDs8N/RLBV2APX2DvDckGUUW6jVO2AVArvcj7YB16T4iBaJvR0VwluH9pzIaDPVVBx2JbedGp
jbNnLatvoxJjtG1hRFZknDRwvKU9XIA/XkeDurIZfS26gJ2nku5Dv8mj4lWlfFBQ6pG55a8jaQVu
z120hXcktAa1j6V9/+A9Fe+soGgjkAogcGOw83aqKZIgdGgb5eizG4KUUvx+7ciyEYgDyc9oRHh3
h6mM93108HvQA2WSTle+gN3QRy9irI1rBmhMtzOIQWYw53O2Nao3fXwOJ06XMftKPmSx7gt1DR0V
7gnJin5Fj6NwOFvsuNNWCVxVcjs52Uao47YX37FYAagsSneXpb5F2m7BXsozD6VBQo4Z0ReeJ19w
U6IDADUgfRkNiq6buabBKz7Fu0dZmxFaQ19bi7pCeaqZd54dPxbIkBZma+mLvqJW8jTvlPrf3J4l
2Enal9AWq8Cmmim6HUK2Ve18gVj6GgbhYQhhP4WJvQrN8na+nnTuJ2Iwv8xFocrMR9k0F71tXwxm
fczNH7vY0Jn+c8emUJeImr/vu71fKQbk0dEuvG4Vxv33q0CYZ5+rQWgl6ZZuIZb0piYyxXdviUNm
+wgRkCW2g/lVqd2UzdzRUXwpyvHbB8fCe4cCgjRTIFphU/t2qjYyTMikMvPdkJQZWEhzAd73Lg/l
sGU/x/sT+7edpRHiOa9f+GzSXP9AWfJO0YJB0ENnbs9X9LcNXuKu6zqfCzS/5OPrs+rBcUEMd37N
e4OcdOeP9XrCR7qIYS1/dBa/s/rTKmGmQxuXCvFt971gxt72eVzs0pYQyapIdlYJw8wFdL8ya+xV
JWakk2ff25wDmzyIgIfKXVCV5D5HytsaRXIO2trYm+McAdj5QAjJ5RL2vmuH4Apa5orApEvsERxK
bbGlqqEmbJp/XcX+69vwv8LX8uZfS6L853/z/beyIng1jNSbb/95KXP+99/z3/yf2/z6F/+8Irmt
lOV39dtbbV/L83P+Kt/e6Jd75tH/fHarZ/X8yzfrAl3NeNu+NuPdq2wz9eNZ8DrmW/5Pf/m31x/3
chmr13/88fzCRwCNGNvzN/XHn7/av/zjD5pcs+zvv35+hD9/Pb+Ef/yxe+6f4/idP3l9luoff2i6
bf0d9eS8p7XM2Q3Tv/7r5474u2HNKyRSfQqDWdJZlI2K/vGHYfzdoAFFI1ygeqUQ5YiWZTv/Svf+
zqjC5khiZgrIn+L138/sl8/wP5/p34o2vynjQsn5xcxb6v9c/ix0QB6qWmavjvA4M7w3rXeKwGxK
7NC4F1Wi7bIxQ2WY4YlICv0qJQHzEc55AaYX7J9qrU/exEDUIJj8kOYViWb69CAlYTpZUADQiwWx
OpOFb1zkK5XWGuMt8C0OXpNt5xOgOyg9X1dKIbpnv1jUdnjXe1oBdV5eYkDKNF13rqW0w5hGjD8D
YuvJCFoqX6NmxEe7bvVQg7Ei5Drs5Q5HmPPF82nrZHQsl5lfAc73ehMOPJU3ck2XEh78st/J6WYa
iBcQTolan7iETeq1tzXtImy6ytiArU25ZCbelWpDomod8rMBgvryviZszXICyHaaso8hRStsf0Bk
JiGIoYv7HbLhYJaAamk4cSw1BCuyfw4al/hHFzxqBMH2Wnb9NxTJNMora0vWT0sqZN9u6ep9Vfb4
6BUWhvrQvTWsBrikathQjMRE1ml+O9oq23uSMRyR94D0VGzf9WDPrNpVj9ILvtdV2xFt4+ebwXRI
Z7Gyah23AHxyfZX2qdwZhMOshS7pbiTxhnWnPdtWeDWD2/cJ+YZ65liHshy+gw5Ir/tWe9JicUPu
4wSwGLpUm8rwvoibjXIdIPzEGF91DeWcUWXWPinEd9Il+2MciW+J8p1z42K7hVderUKh1K7GwFAP
BAZV5F9uGafUN3lIwffTOffnkf3zkezMu+w3B7JDxcHJIWYDqDdfh36q4/LJshJM7w7z6GSZMk0i
TAHWZTQASgrsLtjbeqUInlxGeQZ/De+bjaJ84WX40u3IkNedD9NIQxmwcvpy26edfusWA8yYqTNv
6kVJq/6il5W7mEYvPLhVh/ZWdNuJeLV1BhCDegSgY6ufMz2t9pVlsxVTOQTKYRn2JNl6DZADvXbj
lYlZ+dT5vc5ZthaalGfGGdtonE2+2czuVtk3t0qf3W6CHqJi8svdB9DU9l1Evkk39V+MvCDJSnKo
+nD2WmmW1/TH7iRjfBDMgHvcsDcudFDwvZvgFB2V+/e/f8MZs799xy1UGyxC7GwY29lvL2wVW+cw
EFVxj2EUB8ao3IOKxnXfReaVSW6gH9iPRRiF1xmj04pIj1G7wd/5RQlNW6WQ/lf1SC+ZSdg3ewYN
I50tdqaeNyfSXww82FegOZJN4hkEJc3/hDVwBPZSNJcrttPJQMYa06el1ibmjZ6UewQh3iEevoaF
lR6yqoMgr3k7PCI3dZSKhYhdIk+8/KHRAjq8Q/yJfqN+5F0iEc4wt14buoes6TH+1nMaS/AQWoOx
beoCvFul92Qzsq9xYzLXyMD+3At5YkMJp7WdtC3WZ1nBbhtZ4lFOsPvqvOozrVrvxumtAxqxfCcm
86Vw2hO+Qh2CcL8aTRlv805HAlkk5cMY9icrMFd2zkRMWZpamTjyWm+oiIuqXICKgrZdWPrHcQSM
1Qti8iLiejIiQA8UxHuuQ+dMTGz/RttfmWzdI6Pfk10Al70k8K1iZiUT/8m122/lFJ8YdgSnyvqU
yzK+t61unyopCO6ljxGa6ZZcvTtFNbuc9M5Yan3ir0Ubil3ut9uEuGw2QM2pEJCUk0w7d7NdOE0m
+1g5+ienmK5bi+a5IBURBjaDjEzG/caPUDDHsawXPtnbHM3jUUyQk4249VZVhR0wS61zC5qtISxc
Q9S0Uh2n9NRV43FmiphIOQ5IxlYeYTZ7Uu/hxwMz7zIxbGpX87CCpPQ5dEZSE94W2pjtrura8TCO
4VXXMc7hRH9RDruixugInCZZeRl46bcikuAzAfcfYrHKlBJXHFdLz6a9CBPgVNsNeT2iQu4b7GnG
FFfstgvSOPVNUIcEOJGrfj2Mt2ZEfH3QxgVhaPZ2iEEttli7t47vVnAg+Mclvbaq2/pAbnrN9DWt
dkWO+tK31ZWVBeNq6r0vpkGguWibdKNXzo6TIN3N0HW87XKrBaSKFb0x7BLsMssuCVNSjhgSGcSL
WBMa3HECMxem4QlAORdsr7pRjvzWNtGH3pwf7c3/LLwzNICOgI4QZ9ZxIRkwf114jbALgrBztbsk
a2y2bzrmpQLvqO8m4IbsaT/5VnOb1t5hHNhmNC65npAeI82NCept5FoQdngckMnNuvmlmxfdQ9jI
aqlzed93IVnnobDv4xwsI4tFO5xIGoQMXB88auuths8H1E2FUFFhL4tMda696mnwLWBD09Due5sj
WQvHeNmr0Tj5YRavHXcL7E257tqA0s5HruNqg7lWSraKbPS1tWUWrw5Sy2MUsi+JDF2BvAu640SH
hMZAQQhDcaqjod6wnYEVMUdr9vRs1hgTVkWw9I3g65Cb4S4XVn5sJFmvMGl2SCAPInONq7pj7e81
TO62aY8nHKiMGpVmIAKyqIcqkh6VAO+UtDBgSycDRMeub9UOKt8ok5BCs9DsYz2Khy6PvnRV/NXR
yJIy5mAp4cD90WG3kqy9bu3RPkoXrKdypk3ho9J2oXYsffpOB5Smy4QswsXECXxkGkomSWd2BJ3R
QYh1mKJ9YULxGnOxzv2RuozsxSMTZ3+hhqRfAX5JWADmbRSfqBH3O+lX6ZUaHGPVlPTdy7BPT16Y
vpSu7mzr8Y7oSujBrq0tCdmSd0Yi2hMZMReTGAirzE964W3LuspP7eSGNz/+2SE9/6BD4cwH5a8H
rUnxzCAZxd28KZyHsD9VC32tS428qOBOBoO/8rvQPwZO5R8nZcidsIyHitxQTZuGu87+lkz+eEWj
VteMkhnhVD+LwNxqRUbOgiC2uDNIVIyN0tgQRDScQDhAqZ7utFGSvaAAxqeNd6uhrPjsFUwmPF9E
oK9c0m58EW8tZnZxLXNaFJBtK5v0V5+g+5VV5AOhOKxlpkuiwRQP2ckIaZjmTh/MmTpfnbjXjwos
1XqQ05p20FU33BaIU05DQLKvU7QujkpL3NlB1lBE86E5jXjwo2A1kUKAEnxSSypB52T3a8WZc5Pk
Q75CZggq3JarOm61ze+rBuvNHJ/Vgsg09ja017F6GPab1aKYUtnoESb3zJmIPE104GIVq+eT1U7B
TTH4E+G0xJ6UHqHl0KZ9jdBBGbenCk03EVVacpdDi41sbV2rjNwuDFAEfVQPIhD2sUMpu2wwtZ01
Bbh9mrsNnm6fi0YQIBJlR53KYB+UIf06lgxyvKW7Kw3ApKXdVcdsNNMLfrDrLPU+NwXZilPHiIks
z4JcIQ9Lk5D3KgzkahJZuKFK3msWRtbfv0doz/56dFqu5SIWNOhKWm/fpD5v4oYGvH1HjcgVM0mN
61i/BWPWMhfoxJbHfHKMBDcmkdIH0U4D25WEWJ9Ot/ZIfOKl5tsFEDVSqgMbSudILszKseASV25V
r4vU11fMx44o6qYrMeOazAAKnlEUzt6r4tm9FF/h2H4sW2HtSnmK8u4k3IpxeoUkiXjZAi90O/dC
/a0v3a9jlNs7VsXp4iIuagbT31emOKJei09dl6/0ykMqJdABVVSMK8PLh5XuJeM5s1jk0rgTRy2G
SSegaJZ+SQi8KrxTLphYyKBvkXDSlvfSc0K61BNbbrJAY3r3bXOKW2sztml0Re8J1t8YWRehk8Zq
ppNzJEIdsWczspAcwjAm/zHO2V8ZKYKFroclB3dQg6dSSx32QAWpSNU2kDlOy569zhrUmr2YBfEw
bmW4w9etr5LC0Y/l3tAJzCMWSNtpFE03Omb1tUbMzkojkeuqxzRrRFFMGJFzKtusvYsnIJ3YqBa1
qp3zRFrQKolFdPJtonBMybIhCRcmV94YBvXspcYyVtATazsAqktN2FOK3wSd+dLJJTEYoNjHgDgG
tGML5NGkr89XICsqbjwWqFMp6nNcacgmdO+6qbVmQy4hjnqD3OFMni27J5NKcw4lYq7SnTUR4bK0
tXhhJGT+VZGzF0UTPpgp4YbOGI+3cQ2R1iHPPR4FPgRP/9QP/j7N6CwWgzay69T05WjEct11hdwo
zSuOiefeqOpTbuTJdV2zyzFUtDFsn5QUycoT5tvY6ExGycUih+J37C0iuNOsf3X11l2J0gkJq2xg
xBp5ejHjQ8So6FR7IW4gmaHpmr/1Qrl18+SbWeblfhyo4jil2PZCde88H4ROyttuZQZmTZwlQ6/u
TSI3NtHYBygMQ38xDmDSeXO9D6Y+LGZvz2I0m2xHdc+2fzRs3uxIid3KW5l29Z1NLPKSWNNkVdmt
e0DQWZy5KN1NDku/3RTWNfOwe4MU8IVRy2qd9eAAxqCOljqZQmub3d1g2s3RTMhJiYMboGa3tFWL
i00/0FDTrTCSaBfTH6TZEBngO6S1jD3HJNAIWgLt7YtKPHsrJNftH+us2Sgos8hI91Ew8kmEbX/t
4YfpvO5OZKZ/CcMCcoLyzl0KF8vQSekmjrVZcs3E5VXBKTE6b9hS4YoV3RkUgKWObq+X6crVnGAX
6FW0HCJnYgEPgCWjxm600Ttqk+edg7oMd+QtgXVESMYDhwU0avOojXHA1omENLsI288uI7qEnuiF
XJ5unYUCRTo5M8uiopOubBoyZfTJnOp6l8Y8bkaA/SUP7h1/vrWYtKsh8LK9Tx7Mvo19Y1EHrG4C
xW6n54IMMDGtcmGekoC8HRrPdD5sGu4OKSLRaKQnHK3BvousfBWOCPH91v2WlyHCfCanS9Qp4dE1
ATQT+lz4Zn/U53ImTCxw9SP03aoDTwh2DBO/PhEw0Jlb6RPBzCRZw1fR7s2UDd2gT1TzsVZvsqzb
FhR7i9xl+GfUJZBe4eBgF4naehERCIrM07McUvoavfYQd2W3ZhIots2os8Y5LdsMio6yNGymhBeM
C/XRLmE2BUE7LYOSMMDWiVaxGdULKFOEcrR+uAnIJiS4woEJHNU1mZ8IKHeZH5LBESaPyKoYIg8A
7LOWgIki1D3YDj57WBmcugRMC+/DypZkltuZfl86KkVSboaHuCrktZPBzEaGsVR9nX/TrWuuuMGz
VsqRtA/OSMBb2T4tY5yKfnAMADOcYy8+lFmbfcp0+ysNG/2qnr9TiFt9BG8kVpuHjGbmJSsUqGbd
sjZO/JDD37yWQpo3Ael0ywq6y8aTEIMDUnb5CEnawrk/LEgdfuH6/z1o+q9O7YEVfzBMDeWb7KfN
sFMJM5hYe4nVHFDRNN4xyhDjh25hbkeC3le6KL1P1kQcAV3Eeq0lWblNe/ZdXAYeNJk7KFK4Vqah
6ayCQqzMiOvvIElkMKY8vmSjAZYKH+k+tItPFUE921YU4lCJS2cSIFOWZvzZ6/IdxDRFZNZpIr9p
o0r1opuJdxxzo9m4cLIgbMebUI/iM8r4+LYP1d7WQFuGllawvFbjQxpw2FEcRZGanuqBQBGFWmyV
2xBvR1bxU54V6c4qPlfDnBeHEnFnJPaps6AEugMCQa0bspvKau5bRXBr5tfahojX7Gpq0fz5Ae3J
Lh6oyTQ5HsI2wVBk2GuPGmrZen6+zQv8aUUIEtM29Ogp1+d4sL5zbxK7oudAqhiejjM5aD4AYoK2
izSaNj5enK3VWcRxxDoxIcq77ApqI3y9/l4rJv3kWdGnJFAkG4W7LIHMRPIg8Q+I4Y5ONVIGsn8i
qRAkZ655cPwbElHMRO/u9GqTC7tcC0UaSVagmVzg+LsB4dQtrK7I9nlIBE1rmcHBSnNyoewYeZ/e
E7YpY4NVp+9Wqu7v8WlmV4Y3Dluzwyaa40H7UTaP9rPKqmbP5v1+CkYApaOfbAttNM4xTGb4p1Wb
fMtIE92Q8C1ORi0Wk9Z5q94FR1iS+hI6Y0DGZj2d+w7gyY/85c6yKGaF7u0m3fzsFsTcSfnZ1QmH
FPk47H2dIiFVoNpTmJNnPam/TDSL18Ik6Krz+jtmCD5vmn/DyQLmWrT9OasGVAeF+T0jT3udDvqI
cL24DpvIWFhVzZpmpeRwNM7G9x90tOZPHr3zlZqDrIeolTuH2v3/T5b+R5OlGVj6085gHl39Mlj6
9zTqb+X3v5GO3eZf4+efx0z/+vs/p0yuM8+F0OcAmcNMqc8urz8HTa77d9QNHmoX03RmMCKN3D8H
TSbTJB9gqOfjvgEY5fCrPwdN/MrDE4MjDCAfaBF+9X8xaPqLyYyuvC0skykYp6yD3OjXDfeoFyl+
1UHsNK7EVbXIw+/2dGzZ+QmkRzpMaWExyPS8VaC/2rBrZXffMmsS04uhAfkT8KMHFuM8IUn4pq92
AnNw/aSjT1TxzU9v8zuzBIRev5ZulG2YUXBJmwDsrNkF8+uzLW2HJDSPTqc2iIMeecRZ5NWNcEFA
BdbT6Fcn2XH9AdVvuzstF3cuwRbVdB69bldr6qsxJ7jBM57om9ABWbMwXMWlt+lNZz9aFjodyq9Z
MF1EC//aNV9lNcL6zxcRQb7TmQhiFITkdhTVzXx3o0Ng8PwzbpE2/QYv17f5Nh17UmQySLblgvV5
1/vBksKHu+a6geqrMk8etsX5R/NN5rusK307PwOv6jfzXfV2dZBYwUX1zeLe//2k6rm7y3Oan+CP
J1z3m1LgjkegOd8m5u7CGilmz6WODZ0sNdDx7CBJuZ6/rvla9pD4IYhQvW9kmAJIFdfzbQgAXDc2
FHz+lF/T5yCQhD+Zbxrys8RYjjXBNOraSoe90ebsa/l/067nv2aPwPIXfHFkna3n+4jLAkFwdQiI
O6n525odESnaNc+qz/2r+e6MhKat3Fl0tuZbpDFxcdwa8ClJCjxsr8R3w8NklrZL07q25dFip8tf
pAV3wGP8eF48eA22698vdX48SbY7zn4UZIsaccf8K8uMfvx32NniqyR8yajb9Y8XwP1YNKUDjYAg
7mt+7fODz6+Btsa6LtLN/PX8Fgbz1/xOlvnCL1dJehE8tdEsHiyBnqqJiB7KUMojStnSZFy0UOxD
GKtsgRcdpF/jEpAEySByKUBy+8HCma8LfDvfWMLRLKW3G5GMCipY8n6XVkJWY8JMoS2O88+DCap9
Rw7I9L/ZO68lt421Xd/KfwNwIYdTkGAAh9SIGlEjnaBGYwupkTOufj9NSZYte9m19vFylSEQwwCC
je4vvOETIk97+b6kMjsM3zc5byffQmff6x2/pGMlzwqFpM33l7o6OXVm+vmUBWh6+Igr+PJvjXzb
oDb5ZrxbDvFOVhnfqWLcUXXdyDOQL2OdtL2PRNRBTi4xNstu9Kh4Z+j7FKB6PduQQQvODlS0aopi
McXEZPsyzsWmhQCEOsaTFyukHUb9KaeyJqhJg1BGx1XcphpRwRSPq5KMCCPYU7c456YFWB4PiIbm
GyfRz8Oc4iniDhoKZnvKUOiagYbGB13HXNJXUhjReUZFY1Gn19LExTopgbLE3DCKljwKDTU8CrF5
iq3l1L8Var2p7S4YUElKc+MNk1i8uU9Z/0Nn/As6A+avDaThP6Mzrkn162//d+zES/nrHxfPby/8
vnpqv2g6ikHAk0A3UoBlHfy+emq/gGCTYpmIarsSv/Ft7TT1X3gF+DZbyiUQsPKnb2unyduZlqp5
FlVm679ZN+E2/bQUgZ0CPIU2AuAMT5ZM/7wUAfgd2sLDpVpxcB7R4+TTEia2+rS4vb5Xo+qx7dQ+
WIx23JAVk8t5s72rSDJayMi7AcRpthni4tFtxie3Wk9E6s9ubENvSB/cjvEOYBBuzksR5WenUndS
BNfNzgnllK66GFb6FgLihdZfvbHAXo/0FTxv7JG+d929E63XdLbdUKvf9hPWEGuS42wjNYyj+BAX
gm4kkXXvguYFY8ndna+4Og7qbVjPTuua6AwP6qZRTJyDhJTdoy9I/OqPmvWlb9RTqXyqcozZRKLe
cFK+eKUUhlh7v+xL2ufkDtVIT1/CYjPaSygmO5daIJKALPtjLsShN51fxwUmFZ7RuNxM+sbuzINn
FGc9xuZdN+nGT3sWl6fe5LOzbus5xW8TWlVK0wZrEv+2WFvH6EkmLRL6YcKvXHnnIIgEDWE851F1
ijuupjMr27Ic306qOKe9OFd4AQ0l/XerBqlBnXhaHtPWuVAzPqXqeqo89RFZhluiWGBUlkfE//1J
3+GaTHe621k5VqLdsk9tcW779IuG1Y6npB+ijhaKOzzpifU8YM5ehF3UBU7lXhxj3hdzfrbz7AXc
OHwgvmZOk5L8J1HpWMZHL+93Zoqbo56fh2XFtH05ZThqAOoPJy8N20zBaik7s1AzKtJzjRSryHfO
SKHX7FloSRMFxul9HmoIMU46gmCO/dwsGGEoy6O62ud++aCCVvc9M/liSC3r2K5Os5UcI4qmUWMe
pjKmxQX1UTExBUTK6zDwyVWHsZuYtW3a11utN57zUbzElniIpwCwx2OdWAfgI2FG0KPpcai2+Vn+
wlo03YYOrMCafzZz8cWKky9NP1/lZayV9da4DGpzfdLwH8jV1wXtcZ/6Dq3i/VLaVHZBLpX5EfwC
/e7p6pVAhNpqOq12HbGgEoUaXjhrE1qL9mFY0rAwMDPC6x0mqZ5wBev5pCXmIY4X8C/iixvTslDh
EKWzsVPN/GxY602OybWxDkhxbkwrDanIv6KXcHYRS8znJztZwPOYz4mBEtOkwZ3Nz22Tvdw/g8q2
P7Nydeh8xAigbIYm/hJ1ru2Lct7HuFxASz3ZmHWjIRImOP3AAEW9DYey5XGEWJeq6bM14JKEo8pi
9LvCyUKcAs4KCAmD+7xY0kNUYZrRLrdZuiuRlc5SknTNz/nUEy8xVpX2HY5WYwZksxmvphiQHSvO
o5wO3M9zst68dbhCyKvi+arzk7S2eOnGj97Sh/203pxmvclfEHrgSRE5ppTFi7wwcjxq8XR1UmBe
FUiyZdiO+D2Ok+7Lr0T7dTtbLf0v82ABJPaVZn2cOvWx16d9Fe/0uTjGRsv7tVvavWiiwSNGRXWa
rOcObyJvtQ6p6X6mxr0mzAnIYb8bAJTLsZ3n80memyDzRyAL/KQ2b7JV32dZec4kPGFI1pNtDdsV
zxIoicOu6MSX2TQJaJ6nscO+dX6iLbyTg8lrul2T6rcIuyG9uPVcKWN0nue6Ybyo603FV1Dx3sV1
h+prFiqUUytjYJpeH7GIfkxAcFOg2Pb4gxa46w3LzcFL3i0HZpkqfXFj5QPyqG8futm6mK36mrQ1
zutAgDAm36AgeDGc+dWzovdwN4ARZF/6cjnpg7ZpGMxKnAY97kSxfdHgTSmP0VQ9GMBL7UnbLbpE
aIGWcW26AuPT2qgUfij6yV2LWuN6Mj7bGRZFVRb22KI0ujgXDec+c3ssCUOCK20LddN+6oz2zTCs
GLL2T11Hy1I4fhbNp5UbQf6vpOmuakLFYHjN2CtbsXZqQKLQg32cGZutOTw1OrdYZtb7KFmD1rEO
crICtknVSxtoesQi1JzxSU7Y5tyiZpO9od5LfXu9aVnx0jfNez26wSB9MiI0JFJzftWT32BWHOPZ
vshbUs4JgJUvScZvx03UwQ3zNS1NN2PsPg8DBnhayUrjmc/NYB1YE5HvUfurbXLPM1H5+fiY9NlL
z2eIktnNG86wym2f5I5brXjJvIn7I3loE5AI+bnQncv9jqPVCRwehpBifuoV5aKVyPWpSvJmTAFj
21SHYNEa71edsn5c6/SOFekNvRgHMcdE8lb/wc2al8Xrx4OVaa9ZbMfHxkNRuY/qB3i580bHXDZj
iqXItoggXRY1sHENyB07ZLl7L9ChPmRjR7wKAV4M+XMx45pa5ctpqYpTr3WfDMVC8xFtwyDPybuB
dS5IVqe9gpkDisSIm2Bjrz7NUzKGWjahS2Wbw9e9+7FlTZf9VPTHwbHfpkmm79bMNsIiSk2g/+zd
N4rZfntoGvK0fbUsutBzhw68nNeGnhN/GM0FNQGjf3AGiQX1IrwPFBFtHCvBFdNrVy28b+4eSkVm
9nQorA+aS3l7wQMqcsvdXIkPSaoDFu2jKXS9OqY7ihuOGOH0qumNNnWC3fIUuMnKFDLgdNZjEeQq
AUgUTInyoDQVSEqdzxrgV8qz232xqY3lswgW3DBxBtnOfgOEEneBAFmnB6VOpqBAvwCBBaU71UvV
f90gLtWfOLn1sDodtNJ23hEUYdtaRvzq6U4oyWNZ4aRJ/HVzfU9YLysZPSrVyD8l7ktbam7QDCP4
tnL4lM7ocSkZTHia+kPmpP5gz6zGwrzZCOCCo5rgTSp2znSD5V5v9cCMGNhrpr8KJQ/H0rpAcuvp
gmKk2roHEOHPQ4349MptnrVMHtwC5TJcC7SkYpqZ3GzBEhHooBb8UYBYfyN7Ikw2WtUFLtPfrDew
dHLnmf7PxSqmJ8SDn3KzuiAWTuvF3a9W+pKaEPjak2nn/9Yz/2uYjHwepSpTKnjBlyGA/yOgI80Y
htmUV4cBz4cmP06aeCqd6Sly50ubbFYF8Bhx1Ow0wR/Sib8pFv2NYoBHhQg0g2WqQLl/ZkV55jRA
rnHKQxRDDDfqEh1/nLS3EGB2gkAnxZ5wFhG+vPZFhkr/8vF/BnBbGP8g2QSChTOQ/NOfGW2T48xG
BlvgoPcE8cw1ZdLvkO3fe+o116arbaQvXXXs57cpdfLWZFYjsAW0+i+6EH+jMsSJSAVkgjbvr0rI
sVEC7eui8iB/fGserxaRCagiUDhvlprAQPRXxwE30FibQWtx6ByuJcSLUmP1EQSsnnlISzOonQ//
fIlkjvZHsM/XS4T0oYqigoWu3U/VvDqPpzVb3PLgDaRQaonLuIE8RwrVa8L+AmUyjMmHz/fhXXfE
52J5JRJ7irvHyspeVG9+NRImgHt46FrrY7xHgB4b8PXWs3QZMPYwDQMhBEy0WPZOgwo+IYjtTfsc
jnTCDSCjdLoPgSvma5FkoVuoj6thHVp+iylGCrNCYy0Zr9nQBpr5TJMALKN1iNxhLyU8Wre70uw4
CJQgcjMihqX9jSh6ic+3Gnfw1tpgLuIbMLfXfFU/2LN5oeCxcYz20dWGa1QXXxpv4O2zlxa4K2vY
BpLf6DuMGrirOMoK8r+imjFzncanpEXV+Z9/BXmR/4C4uv8IpqYiKwRY8K8kSF2kXlHpJkICercz
K/Vx8ERYiM/3yHq+aX17/OcPRMX+bz/SkFm7NCP5C7UP7AO5KXcm3ZUThZt3WbGzM+OWVdO1Y+Hb
uWb+ssxMaiuAYHUYn0h3QxTiQ4O4XozWUVvfJV15LKvzWoxXz0McQC/fGLSGfE8lIBXj8miAJGhd
GpD66Y7YsMuFi8jSMZUPK/PhQCgm33dy6x3+PdZoH0wCUJkVCEaClxShpmPNOKmbxVlvI1lVYbU4
2CebpaDMqYFvnvbk93sYBucypQrXfXaTiTAF2LVnO/V21sCoOvUhXXQbzIprHTPNUqg2Kj7KBbFe
B0MrBkYRBnwucj3k+q/QOXyVSEpv6qAY4jdlPt9oRz2l6bAZScGIwI1nXRAdt1UgLONjSzpaifRF
Bq19Pe0zS1yKpYPMt7yOOuFYmZKyJ9emPSK4Yw3xceQax1Z2ztXijBD7s15Zh2kMC3N5mJXsi6LX
Bx2rcgkkWmrxomHf6OA4bYASNw7JYh0WZu2xd5/tUXuU6R4Ry2kJFG5XCzC0zJMq+6APK9NuEjZ4
sugsWnwPZSJ+s+MLPqYbzcGGXBtPk6u+Rq55cTTKBP880v7KLwPpIRssGqR4HW7On9ce1ABRrVAM
SMWkbzKlm/nZtRvaPx/kVy5t8L3/Mtv+3axvqYSccPEdaZz0549s9SV1BJ27g5WTkHUkptW/L6l/
c8uia4AQs9zCjv3pQ9KkyXuhquXBdMfSn6yOIo5Yn9o5x8/RQwel9d/manNdV2IDF+EITT11CZZL
RNloUJ6y3g5SZFA8S5OVloOH52JO2jPq5rPDROiUIswSXlO1my7LPrs2H9OM+dnFFROjRBAqTGfF
fBti/TZmTNVtS3NUX4N6Kc6d7fmzM6Apvj4OUf6igyLu+/5UlZwmeZlj4GTrmZe8Ng+zQUjelWfL
ua4TlXkSHXmSFnFIY9sXpDiekAdkyASA9t/XVBhczwdx+Zgb2dmbhifNsZ7jYj65dnYuW+Oc6HFA
8/sk06Y+Sc/q6mxzq31geCBh9caNKH101At0KTJJdc+fx+oDqKbGj5IyGGZCL1VPv1gsF8pCTpLm
YDfzEHi1L/glXWEcZF1BfpzaMtGMmfVc2oN0GAnyxnkGN7CRSYk3i43CuUTR9CRncGSy/kV5Ac2h
v06jDDGIi2RFkujxUwWy1Ot+rpYCRTjB8lkW46ZqMmncTN7UwhP3lRzbZqH0Gy3hN1JmwHNdfUxm
ME3eRmB3NV5a0ryR1HAw7ctgumHX36xq3TRk6DJ1G8fHrpiviRI/dK4Oxiv7iH8cgtQ9JTn1khnp
h8XNXzKd96dXiZQqCBozjXaV5MNbAyB+5jyc2vORO59oVAYVQztfh8i6yFm1WcfXKurA1HSnNJpe
aXO/FExmjlGdTdqR9eKGimkRfMx7jeKCdPJW5qsHHkobhu2A2ndRfZJJqpNnYavMe2uFc0txpDPg
cllEO9Rf7Hq+NYn6SII3T+bGoFgmo7Eoh5VLMoeI4aXsgW4Modl21wJO2DIAoiIIsjpZsjCePQxz
bFyf7MjZD9V0sy2+8RBzSxjR25oSXe9+zi3lSuzeb//rWYzATf531//TfvqZp7hxRD9BwZlc+nke
yIjaoa4JSlIOcqOfH007jOr4X8bXV8jvT5GBS/jMCg3gFXbqT9NnYxqLoUtFvj6xbkUrznKdo+UK
4ymYVH4M8JQRJjuyfpZn4zYyzENLwFODw5AVTp0bBfaDP6wg7wdKVgTZOWVNoBMbGYtp9mdMgUFw
4vJNvORSKHXmR1ndKHP3GV7ibmqyUE4ZU3oeFGXfjfYeYTUHpWxfeERhxfIaR/YlQZjWpLiXLXSy
anGGpnOT827GoMtKSoglmiDo7w1N0GXFefEQ6Mina0zQQzxRNeurLhejkl8zMx/saUW8Lj+XBvl4
tl4hqp0Kh3lD3sOwb17kdzZW9bZq6g19l3Mz8LvknxVHnBeTtI/X5ikKYE4b6HSX5laEMtBxZvXU
M+w7MtcV2kEjLn27da3omXogd+zoPssKRQw1Ef0cllvzUq/FF1kOccf5TUlk/mvVgGoHfq71FTK6
X1qR7fqpONvwefxlXV9paxsRM1GubOxyo6QzVj3clTKsW63yZVXpKUzLG4RN8YcxIccnDZwp4e06
0t0sF+GimugVqzjzUYnNnMuAydKwOBdZtUZFdSOrTUsDxHrBmJsiHLnXq/zSnkHEkmt0xdNQdaim
ZcNVrvAp98Y0Wpc4Wh7l41qHVjSgjSfCdkjPJeXkcbbPCS5rk/SrTKWBe4T5Wi/Mg5x9ZWWtIl8E
jf9Gm5BQJIldhid3mXCTyd6tFGe0QX2nhHLWHSiSq1F21mkdaGv2YqbZWSsHks3kxTQ5KwVnp5Lq
K1hssNeZtA4+QU5/lpW2Anhsy91bqtYzS/gJetpZJbqsk3dZYz/IgElDRcgU5nMW408U6YGWr69j
wlJHNDGWRaiMWZh41BG9dqfbK55xYQpOS9ba6FVSXmyCGBcwSqI1pKn7gKfpIcPIlGV4nriezF4m
VQGzLAOZjYvauXjA4KkhbvRiOsrFpzR7MkjrMnbjtoxfVbyVQWr3gay+Ziyq9Uzu0KHc7M0FLQjK
C50z3sRKhydZWUkbJv913I8NVWemY1knRM/it3+etTRDUjX+Mn04YGxVC000gLp/DoXA7GcNoBNU
SZzltey4kOt0NKL31LkoeEgvHpmMukPxQBmTHs2ELXK5lbVnObC6xLN9tycH6D1KxNUkriK37tP2
/Q0c/XOTEeC26ZfKW14zV6GlM19YvN95ubdV4UCCbs3hLFJ6Dbq3uaKjioc8z5xiCm6OrDklHh2B
KuAyzMNyMCC3wNEcHguHJD3WoSVaQMdSdz2XVfqsySqSvXKbzDYeqZrevNStl2zjrMYVnqJGW1EL
7StqmyiHT/6l5Fpt7ATNVB3WaoYTGlXurEeGqiFFHL+orYGRBje4nF+SFaumDI31GpYfs7pt9qdA
Z3KSc867WFEvaoN9V5u8qBiZu+N0M9T5Omfmoa9zP9GwnscYnDVcpD3zcLcD8rltJkI9ue4O4uwx
IuX91zneO814N9LXEJn6KN9NhklgFEiN0zB/o7ROUNETkKMid0wc5qkbU+9vKS/LyoBCOwEyTSgz
DbMbn7TcPlioUywFJ0Ddvlgwdva03aGtiYKq4YraeuOoW22Z9mO+Mi3VQdx0X0Q/PBn2/Chv6N75
Hvr/r+/+L313knidOPE/991PL2X30v2x4/7tJd867p75CyaFOByh5SltnaSG4XdhBJXOumVCOJZm
tASccIS+99zVX1jlVdVBhYiOOO3133vuBgA4RD4wtkAzR3bk/zthBCjMf55XwL5JWXpkqZFYpKj4
c12viXpXZDQNTloUobwqVFwEB/XB6ac5XF0mXTW1id3qvbYMzXhKB9GEZkfJ2accUYeD4yZasKYY
19qpON6P4cfehPe9MYX++eNhpRebsW/pNsiXltGnNDLr47SsZagJtwzve4bca4fBOI4Nsfj3wz/+
dj8m1iWin/H7n0Ek5/vayE8tHmTrJnFBcqVmHFjApwol/TgWlQbCF9EgPMNX1E7DXM37jWG3GBx2
Ce81dGkZlvqYwhWskmC1m/rQeiotn0J9KuN5Pmimsp0SmFpCT+Gw2/aXsR+aPWl3Yj60BQbWMFS2
a2Eh/yM3XUQdcHHFB4D4AIOM2c59let9rOPt/To6yMcrMI/32tzWoQ6ABtYkm58eUif4tHaxGnTr
/MYRceajIUbMtg5n0dl9qMHNgovcSTDYHN43wjLJYdzC9U2zx6cVWQWZ/GwyPQMiKzfKqoH3ue9a
6lAfBN+5Qq9mG42pFDz9fhr3c4ET8e2s7g85j37XqdNbr7arsEGc+Q+b+7G+arbzJPpDmTUR7Qa4
DmldhZmFNXAlmqO7sS2BwaFi0IZx3VX4NsCP8L5RDUwNKqwF5x4cVV/UKFX0QsHlMnk3e+kcVjN1
JnhGqdbOoZ06DcoGKC3SqomiFHAe4L/tsBoimFdKNLT78r3rdQ/qvY9TGLuJdOgwv4mV0Qu9ZoVk
qmWwDAbD8Y0qqrZqB1+ZfmYIG2ijQSv3y9VTQ5NmlU/IiAuWbPNMmjVs6kb7jOflQ+YaZRhV47cN
aD71oLojhAQOofvu7twhOSMNBIAyzqIivG+i9PtetVjjURPXaDU/OMui4AWlBemaYA3SaLZ7BFAp
vAF2U5QeSlbUg5cNgRdVnZ/ZYtkuCi2lqfYQrkTRe6uoRhcmbtYSxHhfPBTVYIRBBixWukn112fX
BRLUJIo80+x+m7uPEeEiOq+HMUPhfVWHt+YQmaxyjhpAi39VOmNhiLYz8lTOgL1rP1FU0KZwKNZl
W8OE8AsotluU7gmM5OVAcox7Cemf6uuVsXIA6mpdQx/ha//47uWkcT0iBKv7qFUqn3omEmoNk4Dc
3Pfu9yYFd+/bbRpZCIAMJb124HHG6JEkK7+2Y5PsFOKfbo18vXe9zdR5pDCJ5227BlpUtKhlgPvD
tBHK1G0SQjbfHhJrGw31kz1nC0OMFqLTju+FYi+7fIDEm5TNPs/TQ1vNNH8i4q9+UnHviNbQFvtO
bewjfMI6XJ2xZvyOWArrcaVv3KUTcpDr8KVN2LD4R3ACZBORFBZMM5r5zWhNBwcNmVabML40MQYW
JTNFLx/SIdeCpYhpdsx92MZ1T5XFEztljj/jxtiACPLWQPR2ehhT94CPuI1EWgp6AKbAvifh0Lh+
oSE3qaF/27sfcydtBHKYvd7vfrpabdjIGhhdsRipAlvDpqoeETehNMeYkNUqg06Gqplj4ILZ8L+e
Ui7mQwPs6T4H3Q85uLv4MORwfKbOOcxTaMhN7gqoln5uZsUKrQl7CKexiM1Lfs77WPi6azbOpkIy
7eBpBQtCXn3yytQIcgMrvdx7RNdAPw76qsNv8yZz2yMbBzrTm8MsHhGMZobQVfQP8hh8jeE+elqt
B/dLaeb+iEDXaUrX2F+s+L2tv11xjUzpCDO/JMS3ooW98vucV1Ktm00b/3A577kJNZ+owAXQadPy
oGo1VOd4equkwNCSvKSCUAN7RuewhqWJaHyaY/DsLBujBXGCTEW8bWnIba2sRX+DjB2e3BAqajuE
9z24G8vGUfpDMaBpCQOzDeHStiGcKEaFfBjpw6+NWg1BkmBqhkyzJI8kTHtAqpfc0HB3LcRpSlQ0
EneYKlahFbPwog3d4F8od+8b58ee3mVBZDNt4i5ibWa7hxi1pDVGRHgqx8KsjoZuFCf4v8UJG6fi
NEx2HVQK/ZKiJwOwyz72y4XJY26GDJF3POtBB2G1HVHsb9TNahReqKrMsMjC2Tv4JteyG7ZNj+Fx
47pvS5zT2xUD3YJAPzQyencObjSUZ1kL7scWu9a3nkDWpZiY5zvXWfa0XI5Oqc6h1WA1tEFXItlH
Xv2mhHl3lCCycVbnwzTNazig1o1WfsOKbwLw7fCUiwwrDtwc/RDdwTjajPd0rxFsqfXxhBEaaJAg
9xCsnOtoZ8eVom7uv0/RQki+7903CYHQHiBKaHqbol8nPL2G67zImdi89OkI568B+uP3vSFCD584
eDXhfVO6dbajc3obzLwKUxn2CBnA3Del3HPrIjtK008nUhU6VvJY6dlMC5u+EL+18/QG2fLpQddS
5i+UunNdhzXQaleaPTp14vFFTyh+YIWArN/4IY3xo8SZem9MqJhOCtJs6qLuZ1ML3MXBiAlQtwYr
dAs6OExRf4rm6SasBAlDG4+qfPqw5KILrCF6aJV69OukDVxP3tKUBjW8Jw+t1XwoRvspj+ipJUq3
wuJbPltoM3U1twc3IziF9EylRuz1hCKfa+p7Ad91Y6XerdDSB+BJywEqxa5ejC8drY1qWa3jQD1g
Ht1q22vpemu9mLKiOe6MNaN70jY3e0ytTSpuTj8Xl4IYz1gUv0yRt7KyxPCL1bl0ufqgphWNJNCk
MPQkLsALDOIn5FhyFFnL4pA5KwChWS1lxHgQjVHshEPVAhGLLfpvch14qeFEb5S6sY59pecbKHHa
Yc57HbUd+31Rorii4LQD4TpKJ0QZe7n6eCwt62j7ZQReAW6SvSNcHQInB5VCrTHBZat4SnUv39ap
ZOWts3aDVophofrFNgv4pEJ57VXD3o2i2bZtZoNVtxd/jYj+ZvtXbeTf1OufNE2yswZk3uN6BmYx
wtxeCTI8Go4BnrxBVfWI39I7dbX4NNfHKINkKWKMqlO1+DR3xvOyTNrbMSmSTQ2vbHYR89VFfFrm
T41VJSfdao/ekk7MaV0FEcR5o3dGeTSnhcvrRS/w4UKzxxfScTIqC0UqtsajXQzZNZf0CfCw9Q63
kKPhLmKDmzlcQRsckOX69ZydSf8z3M6zeqdYFmJmffxeh0TtMwjEpiubFGH57MiquitNxHmq0jZ2
Yja3yeqk+zQpP46VskvTjCUPnEjptBrFegtR+0SlJK+Mn9yhN1HjUW+TBeM2s69QQRAOrNyP+VIM
JDEmUALP8LuzrUMiMREdCSAHTufBbqizjlunXjSKEC4gvtX7KNzpjOpA7Y9PQ/w2t9NTYvfVhpkO
Bn3S6r6xJO9N19ggwaseVpiLfppWj72hYb+OAoxvTjwd2X5za6XdJxw1Pk0ZEg1LC98YBPCaOe/t
FTHWesXfwAJaZqBFsK0VjCwRskDFYXy7xEm2dSRgqdUtf7a8XzuYbfvInFAIrZx8b4+RulfU2d5W
0wGRjDdjVnncxcB6RYHHnZJHfu806b4e5s4fvHwTadYeKTaqLZGzbJM4eoynys+m2J+K8V1VWL8q
Sr2vNb44Uk87Q2RB7FUf4rn8HCdYsCHlM9DmUKjX8sP4upN8rqjQ+oBqP2IIJj5rvf0ywlieSJd3
9OqfW08jh3IseLNltltiy9lqnkiWujhqtDt8D42OsKZtlbNkk66Nc5btTJYNUiyrjqLd/Qk/Nvcn
/XiImx2vrGRoeT/405//P48VaXtGpA8HM4zZAST6scxqDLnianPUkC3Lx/dN+vve/eFk5N//bBMz
7sC4nNuobEOQ4m143+tttT7Gauy3uX1WCnKG++H7ppDP+vHUH8fue7bdEb39xz//eBscib992PIO
5Tf0t+Up3N9cVaz4iDuEfz/044l/+IAf7wNdXoaLlFTJjn//AhWR8z4S/XHN8Nte6+ZDJtc4eN9l
OERdus1b3GrEPdu+H7xvfjznx7Fqkdn9j8c/PccZUdMolf6jwIv2D0/76f3ye8Lw02sTeUo/jpUD
3S3EWGVq8bdnNnhGusndcv72pPtLAa70O1g/byEPG2tQTc6j5sYT/TgC7bGj/PFjg6D4t4fNsjT+
FPXrNr3HWmMtyyg//v718d//zfz9Xe7Px/CvgGSNZ4RjbiNics7OVn0ERiroSTIVFmWWT2/uuysq
LH4/N8pm7npiwzWqwvvej02KaPAfjqnNCGLcaQ8/nnHfK5UYNZYOqZX8zy+4v/7vjnHHpHS4f3/2
j+egmf22ruEKqYqhhSivsGnL39ByX4KhVtyvUIL/lTD/pYRpILxKq/E/lzDfScXV/9sAiBJp+Sfm
7beXficPub9YvJVDXUvVEB8AhvStkukavxgWFgLovqL/Llm5v1cyDesXPEKlnTSkXFPnWT8qmZQ/
abZb9DS+qsaa/w2DSIey++dKpnSOluRbgG+qjUrbzxDBIdXzss3SilS9j/daJF14GrAEpu5unPlD
C5r9SrOk2bTzOG4TU7MeYIYgPA7uHZXv/Run8Kqd6eIC4DRvI0eJtt6KUFOlaKEB5n+L9kwURMtl
aev2MKrea5axPtMvygghFRDqJlHQXfNvsudqG19cNDjpn6gBICrjPUI27raYDYVAYoi2JF2BRfa2
79UYf8LYdVFoo72FNCrFVG1cA9UBV0k2kB105Ch29eztnDK2TgBlgC1RooK3FWicqN/2SRV4CP4f
qygNMV2dt606NWSgiKWVdRrkdBV3wPahewAa6oikO1xS3tFpaeneGfYBxtIhVcYKNSwNu0YMgoxm
ctFUXCzi9vk9oMfEL4VMYa09QWJ6qoEhbRZv6j4qxjyThBj7OMu8nSJS8xL1WUG+5XihPZW/tjnB
SglXYztWurbv8sGCQYgBDUVpHT3d7llU6cMyKsmtl7YtWSp5W40B4cA76oyq04CwWigm43PbkV27
XVMetfiIgaP1BA7CJAFujqXemruySIoHTEUPJBBxSMUCIHoA4G95WcfuoTDeI2LjnQx0XPBim66G
moFnEnTPbCQLzkAF4xHpUs8urhEKtKj7d+abaTGLY4eino9cr7mJYkc9WYNyyu1FhAkaUhfWuzlQ
vfr9aAOEMPCM2uKebj2IGo3hJAkEYooPUUeRYYpgbxnJtEMPp32Lc/KHskbISG2d21w5FKQt0G5L
pDpX5NW2YpS6jw3W73ZlE4EPYxYsE1VJGXOuaWTdcM3ye8ySj0Dur+aSGrtGZBu3qZOgKcpHNbKj
k2E3NOr0NN8uSNWclpzCydxb/4+9M9ttXEm39Ks0zj0bZDDIIBs4NxI1WZIlebZvCGfayXme+fTn
Y9ZpdFVW9S70faOAXRvIYcsiGYxY/1rfutXKTB74Qj08u5i6muGp1Fx23S57dC0NiSoBP/HmcnBW
SVIMbBsDcxvUX6ilLls8W11lErurwnwvM6P8RPCIkZp7OuE4Tayk3izdAr2NNx1DXIzRLS/13CtU
elGIlmAZ0MGtwO7xyk7nLKRtlgmYHcCeDMfswckFfN/2kanKfDfVIe71IDyWhn0CsWyyqxisfaVM
tVTX7Uta4A9GztlbVsCyRiZgZivNQzgbB1SQbtOCd11ef/BXra45ttp8qwrqn2c3qY7zV0ww507B
PeMGyh7tsb3HyTndisD/yjrYnAJHMtc1d1ac9vNtWJEOjjOIOgZcl7gCocG5dvS0Mh/2Gt6jo/CP
hvahJvepiurqkviYHyprx4UKBwigU+ycNLcZNmg52opAgHuX1Mmznsm1ZrnuaUrzC1VNiE9mdxlh
Ol3yXXCvlH0sECqPo+loaxLL+kbG4q6jcnTjak1Ppx55d/qL7vwR9nLScyRqRlFfhnkkxFxtXTMP
n2rxktf2OnNo3ct1I7oPAmWsY1fA6dGAb9F+xhKkrsPQ/QobuIgq9xvi8Fmx4d1sU1SK27IvTVhB
ZKJDaqZ2cVXnaycp8rVhV/djENGb27o+lhoNKltEmLhrO+0sne4hK6vhLo5g9DhkLtbATc0Nk3zT
m2h55vsRH1ib5TqtEnenh91Xg7s/SAMB2zJNqBLHm9XK+pv2APT9IQHwRrZkM8ROdvUmSAHHodae
09gX28hkwEPXdOSBMos4UUJ8CQPt+htlPI9hvwlN55d0/ZcamOm6NHKTvaQtd8UrenoE5SCguaPy
fT73eOGrXYfRlD1U+XfGuPW57oxVwUk0hju+h+rQbZaIv0FcfITT2gZxf6gNkW00X+DGsHRSHj0I
zYGXQOi0KQe4b5ACFEBWMHuABc7btmHHbHFQjPra9nR+j5vnb3VSw/dSFHVXcnzOlV6AmSWQDh70
FBoN+rKe/5yd6q4rjNbT8uFnZoAlFgnhlJq5hprCmMgEzVEGHO8sRfFhtrjqoDqto2qkHAcprw0o
ZAeAtkk4KeM4wjZiQo8jHkdBLeoxMsS4H93wQNRHnSC2jBiuqScbaGqsbZ0xIGfHHMb4xqxx9Y7B
kLHMj3I9S7ZzjfYqo+B5asaIU65rHib65cpp+GGN2bjGaY/DyW6yA5SrdxHM2H5T/1bXB/zd/QNx
OQIX1s3RZXQNIsPwSAY1K+RZCwoxP0Qjo1sdEmwaJx7Nmuw/0x8N+p88m/5orfpcuVsjCcp1beIy
NhP3LjVaSXjTxaqRZovl6uz01nxpFT1cQZnreyePf8yzRRs7DmMOOhuNlW5X6A7B2AoYUGPl95mk
obPNEGuCPM42mS3Enco7FNccCtUEKfrOnquNr+RERFUmaKL1K92o4V6A/iF9FeWbeMg/p7CFGO/G
h3lOLNiVs+UJa+Qu4QZLK6yShWpcSjCvth0Hz2Om7bORIocwmPfNLL8mpcLzvIheKU57zWh/TZlj
POUAPovszVBDiQUveF18WbkJsn1uuWfIQ3pWYTWXCp1QMw8x9G1f0+6Mrn537GTBEweD55YQgXwL
J4VqlL1z1Zw9GqI9AF5q8BbBa4bbJ8BR8d4iZHpzbXsT51r0NiWHeKR4kSq6ZCMwFHNyp+jbsoP2
NenloxONtyaHmdSDQ8gtoMll3Fl0i2rPLEvYFMP2VRnBVyjBANpJQpQoIjLgsoNZB22h75PKLryk
7dJHGQ2Uxqc1Bg2dNU9HwlvHtCW+jfb0ISbK7QziFp4bn+xAyM9eJ4YwqME/trZx70BaPob0izC9
btWnFTpvful/hjreGoC28onjIQCNIFWnsJ7lU69qAlsc0Vsj6LeOUwVQ74gHUbmY7ecpNTZtpMk1
9kp8mdb4ILO+P5t9DQpy1sq9TVh89sPvSqsot7Hr+DHxMaz3jmEcGAtZl5iqr7UlYVi7OGox0YSH
MhnkryKIWRpT6H7TN36ykwpVeahGGGeWbmxn0KI7JhE0KkWGv4OUlt9pxsyT37UnO3+A9TQwBivv
XEJnT27LTWzhMPs5FjbAhoqkNTTsytebA322m7QoHvmqsOk3UXnoWpzMtj9nJ5P+x6NDYjcKaLmL
K6fjolgkag1GG2MUPtnxddln9dm8Falv71RIdszNqmfevVu7DpIDkhMmU9166MrmCrHbL2rnw/Hx
DTdoa49ExswNUbD8HC0muDBoZ6xVco0D9lvw8l/LttC8MjdnT1tuHBJd8SYp6JaBGax47MxfcTNY
XthKe5/l+tUJ2SU1r3Kw6i/qgN99UUZveug7634qecEhwiWzNdCgjrcoKF5Gh2B8TihxjRoSbZos
LkjmzuE7yFYzOvtqGL9p5DuGMpzfp8Z81JT1o3Hz4iE3e4g33Zn1iBXEMdNdKiu8j050MbgtV2M3
tDt7eLOW4SY+WjCUgDg3xWzU337LdVRNZF+cXh7nkMmUrv2iDig8VmRjvViPi7Vmj8NmbDBAGioB
BapJtDx8wut89qOrLb0siLQXh+Jh9nG0vzilfil8LTwYQ/JVOgndqIMx7Qt/fK2IslWlNq3dCUEz
6euzTyEUFQlK31v1uBoj+eI7IPaVLn6RcRyXEqXWUx1jEDNKsCz0xZeZA5qzRXfEikausWQWJkT0
0i8mCo4eM+YweKjW8md+/8FBMu6CMki+MOP3skN/LAcNwiyi6IozVkw0qtHDl1wvQLX14xeFQ90m
FkXJGtiSOgVTb+saxK/S7O8AKjF4Xv7B+nwI9fKmtUL3Cko+wGceHMUdJ+AoFEbf79iAnUdBiYCP
prqSy0Ty9z9gAYx3UT+8G0WFqTMyAjLGlsuzIdWix/Z2waAjsPH39RhXZiqZGHkFs6erlrlaHWI8
8IeYLHoJfrUq41djmpNt11b3WoM6TTcZY4UkAFJJhcRqaLpjoLpmbYUS0dWqKNle5pXCSae7gb3l
BpLAsm2mK6MaNdIqsVpTWxItRVdP1TjFXuNEnOnmYBuItFhlk4LXNoW3ikIiUsadQ8jzYa7UQ9Ez
agh/2EmfnNqvkEw154f4klmdxeBwcJF7myMjjuDgk4M9jf0dNjN6VVub/HApw7Oh+eE2T+L9bDnx
hWgbWnOI5JvFiuYR5Z77OX0pQrgPI3Sbh2RId0Zlr2EtskEOk/jByNSO3u9vGNC4SWOfqX6sJZs0
x4EIanPyorl/1wYtWzP71fGNOm+5IPxfgNfYkfXtBh7JJm4WFgKexcFsHxneuGstcN5jusCnmoo0
PU/fIH+8yxgjc2mc1BD+CC03RwuTr1p9DiWp1dblIFoZBMFiXlq9D66/nd7bxN3OerPShzTg+KGZ
XmD7d86ysoX6ROqpP3AwOSZ5TEIDGyB8yaw4VqnwAKKQ/OVUXId9v4fkPOw7TeyaySGMyzuL0ZPF
dpczIDpuDE6hKtdpaGvbYNQvktgqYIRTnw0S2bj67GMY8V1kPWjNgOatl/rG8rMEysJLMjif9mhe
eXaveZe8+mZp37lUbRijfg8XqPPY2P/+iwqmR/uqpDrPZ2DMuGBvlgyFfUhElppfRZCJo1/wHIcw
fjeM7P31UJQgUZbbr0P75BSEfBC66dF3XXHwgdEWGZmNKSOUXaX2XT24KS4I7QIMYd1auWQilFUb
lWFqwOwI7LVXM24s0XsRWFZPn7pHFp5b1JnscTI2kZkvIq+H9jFuzIEJ2ZBdIhh8xwABd7owCTIO
ZWNqd4AfgmNtBf5Ba7+0jkNv7SqA910Hlb2u751xcqALKboWsrFd/f75M83oOPU4T5ysmEWZlXUX
s3kjc9aZO4u/rywZekhAG2vd0LLVtKxpbjc8yjlDQm4vootaeiaGySs09lHsZUBpFNk+d9VA8JAU
ix8GP9kNgReHrwwGH8qssJ7pRKWZsNceIOHH5A8Nx0g2SYv9vKfzYXbSe31uZwBq1Lbxen3R7Slc
aXZ4DlT6lTmpAbk2l+Cgl2GNZMueQkchLbcit1Himxt3si+xluv+sxqi0OuM6XvI3zGzZI9CfNsz
E9SR/gQBIG0ACo7l10yYQDmMWMNLNg2YGmw1eKNGaUiKtSscjWOs2h9GZeyJbNAcINSuFc41DoyP
zvCavLMO2P/emUUYd4VDheE0K+aLXbwvBqaPTUA5BP5V0/h0USRWVtXu2mayNgFuECp0K1pgxHep
Ve75vptc90OglDmwGDvIEgNO5cAJjnaDrcltpn5ViRbi5kR70BRIL2BE2yXmcGlHcOSRTqoeLDTd
Ell8olxRg1baBFiMSeP3TXlXyI2VcTEm32FEZHwNI22/ab2cAVBGuC8pBdfAOEax028K06gg3xpf
sVU862UbY/ArV1VmzR5mRjolkn5cpzR5bzQZhBfVZAKdZki8vhOd5ycYyRLIpYQAmPS7nIArbus9
nQibck6vSV4RPS6+K866ACSDfaR6xmzpeCmfQ9XuIB3T2VC/uBABgPyk18ZlrN5EHyLE8KRbjK2z
Gahspp7DlgWtQAqZxT3P9TaeyjtGYd9ly+0gzOoo/WpaW/VwDrV+XDKO3ijo0ugxX8gy/9RBL1SV
/VjptJqHeN0Tn1JUIUGXWbL7nPJx35u85VyzuRe8S1YZxzhlWxuthVWkLN4LBXsWc14VnD8i+eXE
4Re6oRvGj2OQdfhxTC5Q/ZbYyftgLxLxQdZcOaMqaTzodpZv3cKAH7jGBFSEBp4MrNw51L3UH7wk
1A6AHPaBnn/hJTqMxZjjYrLuAP+t9ZjUmGSnvMp0qhP7Vj/IBfrAoeqox9q1LACFlA0cz/gp6stH
JyyjZYXfxuxv2Bw98Iy0QXkjPfptg+NmW2m/Bv14T7PEisLtNZVUDwhMd5HQfkS+aa+IH2xLok66
0+lsAbhr2mDv47Q0qgw0HtKqKc1rTavIGlu7J3oJ46d4pYyR6LSkj7h5zqS9mYMRJMvw0vj23s3H
n5Gf0DdVT2ctMn9oY0WwAudrHH31uvGg5sHT3f4wJ0yvUyNb4d0gSZrkXteln6OGA56yyC9CKbCX
Wh4frgMHlXspkE05JhzcyGYQHxjPpm0dpjI5BNhvXfiSmMTfi8p6GjgFDEWM31UcyNntm15S9mOu
5lDbZSDyQwUjHVEuBPawGKxCbu7SiNe4Ab8c7FCoozMDYoyP1HK8WDZ4vthvHhSnEL2v+CXiAV4q
6F9xyh/IwNfwIDPSNOZKq+uzWWOD0PWkYCpMKxThjzPmix+toMXdmijXhTYcj/nLaAUFBylA+gn7
slZH9yzS70kecs3nDk+X0w1tQpPcjYbzVfvDu+wxYcUG+8cidzZ2mV+quTxq5jWlf1qrXmhaI+DY
Xl3uqcABnBd5PkaMaqaFO0h8+kH9rQygW7YmOi7jfhqMcZjZShUYMtJwVdUNWP+OvTXNC495yCkI
pt9LYj4niXPnAniqqAsjMokNJNcMxNDxVykTjlGJ+0z+YVplzvxOmQ/Ac9+c8VPra2oNTC5o+KvJ
zfvWwhdWoWp3wChF28XQk3MyT8X3hA62uPkhV5uE4R1tb3cP1ZzJgw4vE41jbWXJtME+wBXpHqBs
E2Z3YHfTHnz2kybkVJ5u05keOAA0l6z32Zgi5mChKLeRxtILNMCmT4XEWK+bRF/6GhMULVJJ+JFX
5aqOwqMKoQVwCk/XoErXzoRNGPGU+CdbmL0sK2Iuup9zVgy8OKPTScM+RikpT53WwZ/UY8qIXN54
TsMZsw4pxYsm2jkav5hOGo+VSCvHi7IKTdaw1o0q5UEaJsalrGPjiVtEy+NP2LvDYdSrhEp0Kh64
9VfWyKCZ/DvOgsiy6dnamaOzmoWmIZhnCPzqLsMEWS21pF1vPQc46qrh3raMzzz9WdEn8OyETAjq
plsJX4+hIRrQkhT9ADGw8y3UdQKmKaGOrocKGQn2GNANcSdvwpydVt7H5rYR0cMcdwVyuWwPQYX4
WRFTd+tA24Q+/UO1hWO8r6mdu8zdT7005XqYC4e33MS2MTS2QpsKb+j7p0nogM+1h7k0K74GJAld
ueEmjOMVLM5lsEN8Jy2gapQJ/KsWopgYO6LubQK5zVL0Pvj5C01q1zoInkowKiuKtF+TtkZ9ooev
Z9FyjUrsItu96pV8AkoLLM4hm2IvDGTMwCbuOeuhbOKaqT/1s13S/6jD4Km1fQ5DtED0DrGsoRAY
P5vm0Ulbh9UA5LvC0UZM2pgO7ZQHFEfxXMUlb4gSoX5bzzydjuviSpM6exEzdK+SKJhlsFubgoo7
xddPxKZ7aDVin0BwWqCTv/LYzdY5a5U9U3jbV/Y+rIppE8Wv9aSVV9pbVkbNbdgCVutS+hdgs2zC
vljKZV7Y4NZrVarkTqCJsANJf3YFkOxCPAeJqg6JyyHMcjPzogfzR2NlNve1WVDlVW+hWz9nPhk7
k/qYtTWlHPIGGvIy/7Ps5hQBkMRfbxIULScsbCl/LelbiXn3BbW/84buG3Ph3WhmX0NLWbIgYT1r
9ru088scBBu7KHdVT79Z3M9veUPPje3mj6PiQ+k3RxWsPKj6tTWwH/4Qanh0ciQM1xj0TWkhKCwd
gmDBqy2nigqvV1Zi65Fkg7Z1gI+qnnQsOdQdyjzdG2Ozx5zNg69BaG3xLU3+uqkffSSdaGThVjEH
OF20d9ng3zRfPTamf2FbgPQ/02GOZWClx6ZHLmHtNoKGuJl6djdBUGAO8TDVlE2BB6CsRE8/Q35z
IoNf2fRlTfVZ6UvXd8nYz4zKBxHB7InZfMtdNsX3ZVZ/1EPLHZu+W2x37XE8RWGwRv9dlxo8UctW
OL3M/posZwMsFWxnzm32ao9MDsPEZs+lV99z2nNMyTilIHeZuwSTuhiHV6aLwIhMQlWKrGD3a+Yr
6S357Yxp7eklf8tAQRX3XmR+mhBKRJJ9URo5Bu6tmKh6NES5Vi6uysWoWlO/iaHxVsMpmxucvCB9
lR2QXW8+GpVs6qJ5YZcnt1HnkOdUZw3QakAzibvSya31XftWWv7d8nfVFrHXQh7Zse6A/UHDhcSy
jJzGO4N3aySHnR/lxyC7VCp/c8V0HXT7AXqL1/o7e+7fhFAnrqQ7pJ6Y8p0V+1i8FfsUVh8TNJOx
EyyRq5GdSV1Ym5RFqm6X8wmVQKti5qhTTmcgHw4gY+PRobYmAnU+InS0ZuzhFj1ldnk0B3yO8olv
DWTceIh0omfMQ+rRvVhDd1muV6ch6FJvwn/yXk+Irdo3v20+hhJVC7MPvZwdZ+2RJGghwepTjDEM
e3OK6NRIqQOtYWGsJNp6adYVMn11s9PutXJqvu6GN4B4ELZDh5OFP2++2uQWarPYMs5+jy0TL2Bc
3Rr3lhsLWSg81M60tcN0R3EUDtPKeqFGcWuTt/G7HMQtHtcy0Z7GvCaKONwA3Y3ogy7DmrCOd2ka
v4za+MVUcZ1m1FSVbXA1oenqDqREPLOkTiA3pcwNGg2bYeJLCsbkpRIET7vwC4A5OKmqdJDJXtCe
yegb9W/ADMhNXVzse19+IGxRstST0wYn5fbxXneDHUV2+4JTcjZ7A8uj7K4B1Tv0Wp01YzpH0tgR
Cjh0cfgkYjbemrmd24lyo3Lv+9oWUubaJ+DnlERMypGpkuEBOSGVaXWPPiJwC6OZZRdvb8HcxoW+
X0QbyoAflxu/1QAtpqgevNOK/n6YinVv4is11VuahMdac++Jg26a1nlm0P4GYMqLrfHICZvlqtJf
DWArOId/5SY50DFraGslHG7YARenH7T1YORHth6nqpcHode7rDEIePtPAvWhZP9SZOKeCoT7PC4/
GV+/N6OzN+KW2bjIdmqBC+dezthTarOHy8xbChecVvsxG81Xl8nnSTjPTYjujhjxlbf205TYG00T
B7utXphjfszsFTufvlP/JufmV1KFzzlw6cRKbsycDwPBgwSbLrDzrZvHFwpNgZnApOw8hlTbyE1/
CJ05sG0+5mAEIzAOyDD7peeySz5rTX+o0+Y946nX8vLUhfGbKIf3ga46qsdNr0/UPsmy68wI1iyY
fQd0WFQJL6CsWDsY4UMV05LbHBwbe6tpXAuuCbGnLz7rqhrCddjUuyJ71pmk2bw/KyO7xuMT86Vv
f3Luq0DcN2nykZYM41S8T8PgFM3jvWPjOdHy82zKI/HX7wjoW530R0vr3kweKptsmD0ZmRcxM030
G8WU73km6P7ENB5zwO1YTHjAXi3NOllUOCyVmqUiUBuV96Fy92bPMEVvh4s5l5dB1HftbN5rGThF
2K3cCiTcklNnDE+IS48175TVzESEihzI5DS1FdzarJ6WQbeRw+OZiWtXcn56IEOsrZZmJKRIu2uP
Nv1bnM/qTXoHYeRiTQLbvoX5xc0xWi43iy+yqx8AQq23YemQVEK/Yp3RkEqaOgUkjmiVk/DBBo57
ghDEQhMJLrJP926bP4E33vQmKYvCMkkVV5tWLy9pi9FMPZrxcLCgD2KTOfuBeLMmilCyEQlITY9q
6YJSQ4eSVl/mXp7jSVxdrfphjuE+qMtdmM0nnylqM8/3WdJ8ZF30UGRPlDX7K1MpeB4fvjsdRmCo
hVYySTHEfdskD/7aoc5sMKrPAVJM3ZyGpnkL5fSuOmOTJe5L6PDIQQNPZdP+pHHqLFHBGYvsysXi
pwm2U+RLDmMrvEgL9okCWR+0TDbwxWB4Pw4uWlzGMDopznE47/yEPRIrxsY2uUwD5nwFnHKF50Zs
OiMHJ6GVIFUfDW0CuKmMZ6ZbZzenKZHYPWecfSTTF9nz2A9zwN8+H3Xkh9Js9rlRc/shPFnyyp73
e+LXfTB+rjttR+NiV7Stp/UuMG/k8V6boX60LWvrso1gOoBcTjVIGXKuwwKuhQjUlruxDflr+e8m
k33TTfcYVuE5hEO9qgVWneU/mEnjUVFgQjOsexpJYLgh8Qlw734YPYtMbNu+eFHr2pjPFkV8K3+E
I9+E/S61qGcKmT8vv2nMqtdOBRz3om/RhFBXMvuJIqlbF25ViOMaYln+6GApkd3sJZn7QzR+xa7W
etBnGIcky2YOcNBLY5RhvNSNPb+YM7WxVrMttWbXRCQdJaII1WQJU/mSJKRAYKax94w3mbzexOtg
HPa16i+ubyMTyoM/NJdJU+cpMA/U1+9i4uzyre8Qsaenfo5ok5n2jtNdZPQeLFLmUHzHg/MDtfVA
GyK2CR1XqfpRuc+MaPaBn3770oHw78frySZ8qTefs28/+Fm8Gbrw4ODm57UJro5Rjtak1KqyRJZZ
skPCW8Or+MiZpnkWE/I0xemcDHyVSSeJ/UrYI7nSPMVYdR23tCb02AaYQOWLk569bSbelyUzaMY3
O6toyswie601F9tpoVvGOvHgYu8KlkdcE2drCgHl9P1drv0NXvX/7Z//zv5pOUTE/8L++fpJeVXO
0Dz/+xQ7GLnlj/239dMwSJ0DnrNJZbimZUngFP/t/YSb9T8VTSeL6xNH6P8OsLsE2IV0lEGkHLzo
wqRrCh7l//wPaWEjtZYSXUNg5MGd+v9i+/wNvPw/WAzpWNDqIaUwFTNg07OO/yMWYy7mhUDa2RC6
WAxynIaHpg0ObaAP66DLOBiY1hqaJiN7ioQYwRbHXNeL7e9kQFM6eKJql+7sTj/DbP71d9/kv4Bm
iqXm849PB2dowVW6EpSA9QdsKLBQlRTj6JttFMhQhTynvDwW/cw6RKlxK6T/YBkFOaEiXuQvhBcg
Zca+C6i2U5mDcTMwmt81FaFjxSd/phhVnwAWmcYQXjo/2mZ0JBYzainR5R//5uMvX94/fXyMtLrj
2AAvrT9oo3XQJkNdGPLGkaV8p9g9vicuTSmEIoZYztQsBgbne5abzhzep0Bvr60hjpmtwpMZyojO
ipSKSye/VwVVpAwAW6c1nt0FBFJojpdnfraNBCi9Hm+uUKI5QhddFSxMnlnq6pRp6e3f/EzLV/6P
P5MS4Ht1hzYg7sE/fyZhRkHuxql540bPd3Wjq3VfK/p5hoB0KRWhKsQYjN3RQBh2eJ8UlXbHKwSY
n/QhyzjVMzOo6qgIkrtxZdxL50ksNEGKSuWDndZMxGD2jyTWNn/90X+DHP/po/PsSJ4onqrfFdV/
1+abl7nfBagsN6N01rpNR+xkACEGZZJmlJ4omsiOKAV4kGGt9V06fpQERR0cgZbW7+PIcDe0tke7
MZhHzIyoukMyRBylqVTlRzhqsThrPajtCcPRChJ5eHHQh9tiwCSDWcpTqplIkmOg8nFxbrk3OozI
GEUhSzA2MxjutZlwN1U0L+HBMNxi00ElHOC2KvOC3guPRdKKOPtzeCPE44GfKFed5hqHagruo9B2
z7//gaVa9Xa2s9iis6fVz9NYRQcr0khhIRNKXpNU2xfTB1OoduUMES2pRXeO6cDcsFSAu6a7mIIH
g8yQDuvo978x47kmMY16+lJiSMl3AQfGPxSGu3MqsqbDgM/ATp7sWdYcfxNjoxkS1Spe5hSNXnuD
Vn4hGLjYops3kbNvmEdH3kKjhAbb1Pu/vt7iX92qtqnwx4MT1U35BzHMGRBdRnpabproTr2ioDt1
6nrnNxiRu1RicxCwH6VzKKbmGZMtUj7yM3alIljPwjfOIdpT52prI6nnU9oZt0HzggSLh4n1w5tr
9+xaufv6bz728rH+vE1tXNS2Wvrt+H9+/e9uU1vTVTxatXGbLW3Nwh0+BIl9MVWCjdbOnG1FjQUX
PnBxNTo5WPsGM2/y2LggaHVxtPXoF+WnNYA2DLxNhlBKnHZjVvmMf7mL/pYL+Tn+r+C7uP7tc/2P
vMuuRZS3zX/+xxJO+PPj0gpmOsrWXZaFP9fonkNzUlERd8t8p7rqEyHMKfmIhvSEft2tHZL7lOE6
1LDLkzHnyckI4ucocdp/A3I1/5HEsrzKlEmwW5Ff4NOAvPzH782fVMuriavU5f1jlRgwRV4ZBlOs
i8c41LXuJevf8djKx6W1gLE73emDEJffX+XUtNtoGtL7Om9hkExg2hjnxOJQVjkCTGNYXhRrJy4O
m90831MipA4i6h/6BV6d42kcfMPdBjhD1rWqdHQnkq10P77FjOz+VuPzf/3Oxb+4RUzaXthSQJQ0
/2klE1Ir3Ioq6xuO0J+ImfHCLRWrGUHCS2PrYWqSX3bh3DStijelP6YfsW2ejam3NyIyaVeO2243
OXN9CJU4ijbTe0TXcTe7ueZVGuPZv76n7X9+kSvF5oJ3Bv9T1p8gUnRNHUWmF7e6aR1PZFG/Y5He
zar7WU6tukD/wQKUklsAzA0aD5fuMatjeWhM4XWJdcXfa2xkMf60nN45GSEDS8spPqTOpp4XMHZ1
x0wOoYjxaoPPFXZvHhz5areBs9dDk/BfEZYEMKJw3zUmWLTF8lU24bbWTQ7LhqJKPpuyE9Kn6QbF
UYnxIdGFc6IS092AAjH22qjoVeu3+ez0IPv7pU7TucQjKoeei2veBNYvjSavPCqNm0aDrxl3wV0R
G4+GG5jP2agh+YhC3lnkgM2ltt23cWww195ATnVOoqZ47K+/d7msFX+sJUrwSMCWsEyXBeUfn4k4
DfzOmVyspS4c6jVp7YcpnIvjrOp6b2OKe9DcflhH7C9O0zR3q3BYshKTu+m1rN7D3fG3XQOE3zF2
MtfuwQotXfBMp2M9wPNWgRxziulYBs9Up619k3RqWXWlZ5uMkvyWvWE+yccgt91tH8cXygLsJwfz
fZqL42x21JsUzGuryR/OAl/ejL5bOkX6yJiU8w3R4yzEkDDyHsQBpWAQW9R8iqLu/s0darDZ/qdv
ypTSkbrk+7L+TD9pONx625fGbSzzV1mhAkOceUtSbsSmMqTn2NRX+wP6q48scLQoWA077HiJHMsj
0aRmZSIW5ybx37++hvafu0ibjJdc+O3ExiBX/fnJsjYQsZ5MzW0ozeIIvb65upaVr9zk2a8051Qr
DVAyvCKCtbVn2Gm+I0prrRy7xPKx3L5wneiCmGrc0UIzz7UjGSx2vX6afPc8C5whcCvTnRSltmVE
Fm2TZk68tgunTW7ug07q1La8DjbvRW2YIRKUtkQxaT81wBEHwydLOke7LLWqTSGZaY1puZuqGQsq
/EuGYfQENcvNb0KB1DEgrrMIGrUPja6NQMQY6r8IO7MlxZUt236RzNS79AqIvos2M/JFFtmpl1yu
Xl9fQ+S9O09tq7J6wYAgiACEa/lac44J2ZfEXWKMIx/6dYHWf3AsRDLGdCVzKs2mjgD3QOYszdQe
FbW6+Z4VBFf1nkVUnJTF1o9QFwHyjdZNRKq3QyM9sJIqAqSZ5P/X+ouU/V+HC9slGifYYwwbAjoI
sv/+xQIR4KPGnaInLRuqa6HN/dbWcrF2yhgKi3Z2nPpnEoJ5EvPkHdo0OT68I+2sqcPgZEhLxHdv
VNmCj7RJNBTzvGFATNlo6JA8EJqtB0J8kSWSdJu63/MG/pBI+zDAMqZfqyah84OyTTc+2rY2nuFH
vLW9q186cv38jA6tFm14w/RdnKofSefuihVsj5XnOPHz0JvuS9FqpGlFDHRTE3qTDS4iIW2Cr/TK
qpLuUk68pN42qFXJoSMFWt9wxiEiMU2jzZgTx5Pnmxl9Sty7/t71onXqQXuRMfQE12Pcoiup49ez
iXokYuFsudl4/nPN7J7Gwj6KcLSCKAnDMziOQM/G7ObU5GJUGS0iyH87kZcbiXEXrwbkIfqWxj7K
zGd/ZvqGW8rtzqU7hJu2Rjo64LZF7nocFVq8eRk7qBm0fZHPzS7GWJLXIoE0CrC5TmW/E2kjdjyt
tYqQSW7agekbBzqmQGdMCZXHaYya2bjW+ddJIS/vKI7QQusMJEfz2NfadPalUQQKGRIukz3yivEp
9GREGHuX4n2p4EyEvhtYY/Fj7rJpX6qY1wkuYbQ7TID8NwClukjdLFA0az1rDGJMwBkyzgQSo7cV
oGw0GE7/C54x+p2huRZ9zuzPC3EndiiuZw3I1MDRw8eb72QhcJZp6NfjSbvMuBedUO8Xa51179uU
2J35s/TKGLFP7j5NzI05ZxiH3nPvDO2+Kpqc96QiNZQW00YZHBCprW01CW6oztwcgWDz085N8zAK
5Caq9/RX1VaHqiGmjI9tURpg5fcnY285VrTOG3K6tXEOUrCxKz3LJSMd9y75quxH6bcXuWH/E+78
Mj57VffLMzDs+6pJLzkyYE7gYCPjsGmu4ZQ011zRKSw6dYDsV5xgeAe0M2rSCDjfYnIE7NEAnkXb
dOkSASsTx9GTaNyF8KoReMfLcpN2unk5nfEC2RPIi5joegd5tBgKerJT5276kF1YNB+EbmTXIf9d
5XzBxpxGvqHXJP20l5CSq6IXd5lwgmw6xyZX1KSns6qpwFmQlbfRLBdrRN/tBuXTWsyUuoE5bW52
ThzdDME4gGWen1QOlq1ybImR1uVQ08d3m986azosFTlr3pdR4/X38142fovCx9bvedvq92mehvsC
uUGelbS8SU1KlkhXoAIpfIl2N06iq+zDY1vZzrmI3U+o59iGBP7UdnRvBqk2u7zCBgYEjExyb5Zr
V1gyMJX/AyUDYm3r2xgC1evTBsHZiElkJTjyg3HM5iOKN9bauP0lSK+6+suFYEK0qj2aQuztxIk2
abbrx/wn8K3oPrdDe9DM8F554ZpgLvu1KpuLUmF0SXAhA89Q/d5A2lcw71l8E6dYm+YrampB7wHh
AOYvjcP2ezLPP6dQEzsgpYALwbCeZ2ngmWKlNAw1nqTzFkv2Qhnhgmva2yvbn8X9UctEaXJrcBhf
Q6Gu0IYZPcgi3KFtYI6Tg573+tpesxC4Qdz0FXQysa5ha9+7CogLUyDwQ/GLndlB6OAg6K35qxNP
9baohQ/vt85QM4jqFeGIRB/A8mXcWKfQm8p035jItQSGGpDg/cZyGSm0rsuv9aPax732K24NC6dZ
eLcqPGCN39lvhmG+afCHg9FD+T0lDrIUGBnq+B9X2b1zezeasL4ehMh+YUU+wJCPm+aDMfm46qX+
jVV53tp+Io9O6c168CAS/rmtx8BxksbDUPHfaISQ2S8mxqXtqPG2djXoi78XCjpVIhealM3xMbLK
BsIzf4Y6sUw2QvyVK0K0k8i1jslyIaJ5YvCK3RtMzL420P5wujvGqHl2plkc0kibgmLqP//cHSfn
2DUhUrZld1TLRbFgzLqEqZtrOykamqIhIiLcCLb0ewyryDcfFL/HRWxA1nqw+do8/uEWg9q6OUkB
IarZwKz0aTuU+VtkR2/K7dTO66GQ+SUYpAeHMJ/QiVgxQj6rN5KTKPmyzIi+iG6eXsyYhbowC/RO
w7HsRufQL1CIxFmQVMvFv27Oi8Nh1uoFIAk0bCALcNU35TtQ6JLiAJTE4+KBv/t7E9GOve+blBY/
nDIinICG9jYOpH+uRYPFwO5xG0H/Vhlas7ZEeVOj8ZLmdoT+m1OyyIW2wyc6bcwYQX1s+pvOzfCL
uNWrYdMH7SPkEn023fUkVRvNa0+qrrRAGL906V6GAUUVpg6XPW2PYchDstzW5P/ZUY0D33b1oK0H
fZMPqN2GlBQn/7VtVbKNRJgFmpl/Dn6zmweEoayVGGH6jOTmQW6FS05XLMM1+ECmOVNF1C94BeQI
BW8U/YrjoPTfmq99+mbGgE7w9YzZ4ULZO6h0CJBpwNbI0Dz3ULgpcc4eKpYDvKWDV3Puz22jJibo
EzPdFlB9t2hRCsoIwnsZ4J8xBD/26uj0co1xGtbuOGxpZ0bS2RSGYFBkNSdaQ/sHVixn0ApOZSGf
MG8qj5y+Dn6kmt3jrnThszwe97j2uO/vY//87v/647/P4MQ0B1vmiet//83iQXz5+2dkrWM3nMie
efxfj4cjYIT4YtY9TpKSgeMfAMyD1bL8e3KpisK4/qUaSTDG469WLE+M9SEQhsPMXu8PV2b5lb//
1OO5/7wYbF3U/NHGiMBrOirtlmzJbYqc9FR5jIUnjQ2SV7U/0zTcaSOiaeq0eWP6GO8IKgDZ97iY
TeaoXapbaydtWfAnZH1Tjw+L1LP1SIIWiriM7aUDJEB3M2+T+T07DtukGSbNH8j0XCQ2sXMse3wK
2eCkoBGgfgOCjV8Gz+Ob/Pjx46JjH3T0BIAms5b22seFhpto+W3Ogs5xStOTStN593jc467HxeNm
gU1jD1Rr0yxP8rjfyfFHPK7JhavX66kPYoAnevwClXzOmZjJQ0FOxB4BxAoOeHsosnY+OoqTZ6jp
eEfzWUPUQKRF+jUawhencLyA9hOm8wj4GbZBrpYFKLg18xX08I87HhcDhCM9SBcYTLV4sbra8jfh
Qnt8XPgPfuo/N+MFEwqfi0P372O8f378977H7z0e/a+nGaMmD/zGY/UZ9JmQALGwgc2FqpfZlgdh
gxSbqB2SrckMgAJoYU79vfjDkPp7e1o4VP/rzccP2sX/9vch0RR7+Oz+edp/PcPjB5QD6IcMBONx
R6/jz6OLAgz7n6vzgxv89zcBYLQ7h1MOuj1WeROxlZf8/3/+78P+/lFyvP/z33784F+Pe0zD/t73
Hy/8fyJoDX5NdKB18S15V7RPW7zUy0scOxqc8CmXt0mGc0Pi+XIVP1NR7B/vjMzg+u9nnflxIdCf
L5/w30/0cdPHjoIb4kHK/XP9cfffhz6uPT5o2H7RTJNl+YW+R7iwLkUx76w0gc5iUvcPMx7LBsVu
zUa8W9YRNQ3OjAyZI2CczbT5Oi7rhf9YOlzF7sio8WGNqMDhrhSHDFswTGgArI8LRWpLvvp7O3Qi
jWF27KzAUshAzA47jOWplyeNl5OpYxoRfYmQhDisKosKIMFDvn68q4/PBbu6uTXr6hUEXn8IlwoG
UAequpYYyzZ4vIH/+sQe9/3HRyTrfyBp/3E1zCQAtKTrIOBFP4SWMMVykooETHIh5g7Kn4/q8Kkb
w9MYaggdZvzKVZaRPIRDH5T91tMgvSWpFDs3DIkEW2aYdjYghySqMpBt2+x6v2OkTym5Ss1ZXRhB
XMbarL84d80NrbNXPgGWi5C6TgfAZkA3K5AKXWwswi5g+JX+6gx9cjDba5fp6uQX9hOqQHNPo+V7
QgCYM11tkeWBzRLMOY8pEUEMQWXW7iXp4tdZIcASaBdTok12bu19r1isVh0s/lUy9DFKeM71Y+J/
g09hXKtuEOsRwulBn7RTTprgqXH1b37sgVk003nfesaHk0UzjBXEKWahrauolbcM9S22ogFxRjhu
y4ENPVL/TyRY30q8sKckpQOl62yemDCZ1AbgHlWDHZtEUrTtVjUegN39mBkAb4dC83dh1ER3vQli
gePKVk9pNC0uC3GYSvGTuNRpqzedvw+dAdyA7oOciJJn0cz1TvbpW1/YbcBwOCcFAIKKNVVekBaD
82n2NMwsY45AkiaHgS/DLaroVhHZ3G/rpLqgt/jiTLbDKTb010kxRhvedgIwgfclqvyhlXp56THj
cWpM9/RB7yxIOI5mNz7kSX5NU7c/5G72ZPt68Qp00qIssr/jP9LfVb4nO7IiRVmIra9BqfDMade5
BC23cw8i1ouCYco4Faa1f2wsegZ8Hj9mYV17XzrEFXEeBCK6XULOi4o+JXlq7loHE7B2atg7x4I5
0BkaS/nuZezFrNexUd5nju8ZvV1n7g18+qQSorEZu3Pmsig4RlPfzQUg4TTGLm8M/0yeOzkY2gi0
M5wDEDC3furqPXFpJI7Hao9jGbWog7AYYBqf3cSMsvCyU9QmDYdaykaPE53mkXVth9GhTBlipmVk
YLXade0Tjo5s0/W2d857+R6hozrYVXKoe7wZ3UQPkRQMD4kjlBCvn5zTOGjfun2e2U/TmPnnPAZJ
qRcxnH3ju6YBTwEoDUuiidDPzi3GXRcMqeU6O//e45s2PY3lQl59mthBWHnNz8KPwBH5xjvzGypY
duhbg6AXvt3Vdaw5sKaBXI5ClSdDiZdYWua5+JwZOb+3iJvk9DwlZfhkoEW3wI3c8Wk7R2h8F0Z4
xdURKYvYYo5VFVzTCSm0GpXzYtbZJTdVem708Uep6FFFXexeJq0YNt3AHAmi0GZmuP7qaXkw6OkY
lEWm9mVTvQ+WJw/sTw+IIvRdYo3n3p6YXyT9QTI3catSnXoDdbpppvx3vMEQCm1tn0/zWypz9ZqN
mJPMkQyzbYQg9ckrkrWqUPgnTk6rmKmokQtKJEjc6TwR5JzY+o6hzbim2IR0rUX62YvdigAm5gc1
Du8TBiuoFORTmZxXVdY6Gwvpyamd/S9jb+ZnG7XfuieRD8UkPcJJxyeAo8g6UUeNaySW6d6oLeJH
BE5rEpOcIv06Dfzn7PaJRlTtV61CQ2X2eXjRRPlrasuvsRRbHlJuLTPk6NY7earHrntGevBiKpN+
Ajc3IY4Rpi0adnzxHXO4cS0lMvQ4aw6T0D70UclrK1HtTrGJ2tpNjlkOu4Gx6w9Tr179sXkF9eJt
Iyn2lTNf0kJ+rTSFU0aNOz1k1uqPH3oLVqdCShOkvgo3y/jRsH7p6WEwfPVpfDXDcr5osRaAaJHo
FV+T6VsiLDJXerTPZofpOe2fW/K5nSyFIZgzN3EqurlFvMGwq14bJtSoIyd1KKZnPO160I+uu8Yy
Mb8MPR1Gq+QDsNxmJ9i1AnnU3siF3QtxNvPUfAXbA5ZhUmfAIR2aXh8IvKaB9oaee5oi/YDSe9s7
05fZrptARk17dfoyBYVbw0kSLzowgnMEwXo9xuNmTHtvpyFYX6O5i3Yp/aiVO0K3ToZzqefahfgc
u+3ki9l4tLQseYu7odh4idGdi/l7NUzqCQnyU2cOL5RybjAwPRjzYfpqNdnFgtrRWGn84kduvDPi
tD7WjZLE5Qzxm2aF/ZPQaYTNhGhNs9s99dOPxLTVd60BPytrBLltxkFLNxKmRwrjWYhxwloZDfSA
Mvk0tZzTvLyRaww8TEpyugnd/NS3xFU/7gmtSJ2ssfwFwCbfo0WE/VK5O30sz57taHuCJSiJoZVt
GhjNF1mlu0Tyd+y0l5coHbHt4gJY1V2R0RrO0rcJHSq2L2I7PRwBbYg2tpwLJh4+2QDDWN5GUOlH
qI8q4JhYN6556hpODMKVzUa200/Xaa9TZRiIhJNPMOjiEJXLsl3Qi55Km+83RSWll/K3eTvSusf3
zdoKpk0r7sJtd0dLr5zD6GkiwI7Ycuq1tZc8I+DItn+T5jy8S9LnMx08lx3myXOTYzRskmhH3NZ8
j/3sE+BHdQFsD/eFOfWxfdIEQ0C3trcpC/2OsQtbeVvsahxO9LsLzmF0RU330GN6fqO1wuGLXxbH
lwUoKbKPnusutdLwSXNe34GfsrFsDj4Zbz7iodmEx5yR0Dw8RfKDPzkfBt6F7WTMX2NXkQ2iQ5fK
IPczuUemHNq0TLHvi7UsxRs6asoLzVGbQoUCwlT2JcrbkImeSdDJQM6scidaczqzXUnuIoRekqCp
VL/adv7WDzbFKy1WHyvkBo6zSz0wvmYOeDXYFNl2GKLbqOh+pi7/RKpZYp14+X7ARg46Q6O5At1W
B4NtVZg/MPjyRlpFMXxYZWMErhP9ihSTuYo509M44lap2/gs/PsY9e7GLPOXKuJQJqMAc5TB8k8J
w1ExzTdjtsiFZa88tKK5zYbTBG40vifsmukgz8krDPJLFIXOusaFvpvRosKK2Vup/zMhzgErKl/X
FgFRkJI1rmF+24yTFaSNLb7o9m+qOsTf5iA2pVNyuHTyF8OcZ6cz9Z+WltBI9t0vnL0kcETYwxhC
nmSO/3ou5s8YGgSB4zMuNotUgrGHK4bNU62kWWtwkIil0pzBPzTRkVOo/q7X5XchZeAnzUCyBe7Z
yZ412mxhd54jFMrSLW6GixN8Rj0SJHmX7Bv4sStFLX1mKw6DWTxpzVJ5hTnswi7bZYb3NNel2rdL
uwRpPlM2Q1bbPMdoPWACiyO7oy0MUSMuBgQQmKBXIciJD0iF37y4KFZO7tbnweg3wzBGJx1WCCC/
Qd+3WU04RgRboiy8u4MlNAQ9yCw0OTES3NPKpq9izx81WcanmsWgYRyzMYj43eCjpzFC0Pyx7qzn
FM3MOnfcdl9rDdWym+UHhlX89sjALqfYj3OC73XfPCNKoF9sj/oqfZOCIOIWwFnQCh0hku/dgVtO
x8zUP8Yil5vc4IQiGKqWY3+mVGj5D6S1h6v0s3aM2zht5eCyVhciPAGKu6MCvZkGzRYDMGQ2C+y5
RYP83RH3Oq0+pAFRA6bsTjdMPKazAN7H9G3XDPw7lFUpmoi2P8RG8ZxOWn/wvQ4/ueb9puCxTppq
iD72bVBnxnBwObfdTEApiiyvXdeTIim88dNtGMDYYOPeHD27FTbBCGNI2UQYyTZR9YKFAJ1SWQ5f
euJA2pwI39jCKpl9c+QkfpVN+GlXH8kSROam+i3vrI8KaelN+PILQRnGsTXtIjBlM1Fv4rSoU2eh
fXWnKhtkgGODQIDSILywZgfMiQW5ZV9c0WId4+U5C6fN11iUat947XO5t7SwYNI2ewSWOYy+dO85
Y/3Np8455VWr1umEdg5xYbHTZW/uDHv0AtS2v+mNP8dxyZtVCT6+BpS7dKf9HBkf1RBeKI8aoIXu
TqXRfNUT1AZqvMOhEVHxUduDcTdjUi6MusZtVlXzbeSTWOELCwNPo49vdSswdtYunNr71HrdIcNM
V9kvbp3bF6MlGHyMjIowzP4pB4qfVW5y8UOy4SSqqW1uyGPkG/EaAFC8e8gzoyQHMarF+Zb1dU2/
pGHIsSDqRljmVdxLwispxjNtvH7vLeY3XRqtHvKSAnqUR0gXdqnmh+FhdGZAfe69Ya97zXzo3Kpa
8y5MjIDnkmfGKbkc48hkN0j9ybVKht/IEHcxLJE1wxem/QxrVqPJuDoZqSl1+1R3+a8aztUGGY5O
cUTMpot61A0L4xmzDy4Q7cyUprpG4zdNItT0aELeEUTjOSQCg+w3LjLErpe6mL4Mmej2VH7Fmfyp
feFhyGeeX6ztFCVSDtEJg0mxZ3vz2nhY77OvjbKRSvpQa0KX0AsMR2zSBvYgj7ETrPljOoTWJQ3r
9//XGlhgcVGmnTCVsFk787h+OyE3neH6nUv2I6uUjTPQibrdZ773k4n/nsWgO9VN9lRnmQHxxbW3
IIBOkyX4wHUHLqQ/zGBOTXdjjIS+DtMv9tfNXpuc7+ZY5ptUK+P9EFcGnmk27o7zlQGfd/Cy2EeQ
q/+sYJSiDSq1rW47zanrFieHL/eyrzImYnB/mKqEG4yvqHTtLrBKm75QRQ/eVrm/toca+LePLZ0W
sHmoW27GciSZqpr0I95B4JEkdgRNWfUkaJGGyY4Ybi5frjVtm/xUVjpc1gLrYl4Q3UQfuVMMcMoE
PI7hj4iRghL1VdD03WL0sL441U8smoGYquHcshvDXCm/cMw05Ow+t3Q1nrLMv2qSLk2r68W2i/Xx
PmFEbtsYzJKFuieKbPvJ8TVYoBQ3dlpe8tbalhHIHpfQTtZoL97O0qdECDtwkHRejyCQSD3PG+p5
ZF3bqIR9CFngS0NP8eIoKDZOtLA6TDiNeSz8XTzh9kSHOew0QZ0JFTQ/8WSTHfIVm+pp7zaQQzpl
hittaZDkbfNTJn14Ae16N6P+Fieh/z62BhJlUKNwd5MWow+ptwm7RR1h4LG0DUrS3C72PkLBwBJA
9GynC5j61gR7VPUO1yJoCoIB8OOnxE8RIQbt69me0l/VwIw1aspxl4VOd/YxTu0dBmXrsjV+a41u
XQC5BHMHgXUYhmbjJgSHcZSuR+V1+xJvNpNphttxmBsY2/ZZU8VngjVThJDYFpkPkTaGNfgeAxZz
6c9o8XAbGvdNSu3iYnCFeAJ0s/P1A+KO6dKmPqT1IuouIspvWq2IkFk2JFHtpNdi7r7Mi7Goz8yf
Qy9WReGbqxD39dvAkugT5fTaq5bBby+udWPW3/yi3yo7/2GafsR+3HypHS3Zw3nQdwQHJqvC6oqn
zqUiaftoG2oyDCp/bqjMJbnleXlHfmnhjOPbgHcwoBgjpaZ1Cbig97BGrZNu0FIuW4ahSxQjz8ZE
QCf6iznWiKIqMxDwg/dKQsuwWNNQfJfAM/SJ3fpSlKSGkR7JHem2jC+ZtEu1r2PEl3OC2FFaw6uF
lY/ZLFYfDwBUMKZ4MdoMOm3cbM3Q24A0CXdpZ3RMMLAwNK2dML/TP30qKKdWvMeZ/NoDnoKmaEIV
sxiGyMCz1bR+WBLwc85r4iVcvq9Ruemj6LtNVDxjxueI5eIaayX+dHPtWGzJvWxEyhP7RTD1CC6b
rmTdn8n3U2z1QMOkGpTThGQ2XN+iHNKzN920CSJNVU3hikA2sm2aNy0tWXG9RDswgseEzZCe0CMs
9V7FzL4pbFxr7USZluFKbqvEYOCEbVQ8QaZWfFEVs7xQu5lLoECv7CBK9e6kA3BySP/w8juGLqCP
yzILdtpetyKWu6qvX7JceIjAQZo6LmZTr2Dga2//9Nf05jn1qaiV9KcbDDptrTSyjIlX/TJJRUKo
6UWgbiDnWMOds1FyBlD39dGCycUAGiE2jX32YVW5wTQXQVC1bvm6zTjaTlZPOlCUdbA+fiUKhNaY
DPa97PufYBROPkwfUqB1lPr54IBZd16cptTWdeUgm6gnqoPKfyKraTpkUrFntcaQLqn8zct+suqE
/JzIJEYVyJ7lKHaS0qE46umiDIuEIw71b62RphsvynRkt22xKayRYycuXahdgHwmm/AcRZIJIu4N
gbLzVovDem8KMAyM4BavnsyfTSN/8/rk2R8j+wDBawzsngLE1ftiq/uVvSXh5Do2ojtJhgjg1apw
OjrS+tUhsTgbhbMZsStvfCi1Af54DjcfMlla4LmOMs5wCZUKxG9AvnUHvxevDgVGj8axkc4lzvri
lGbhbYB0B/HB+RzkxSTb72wRyLeGqRcBd5h/ZtBUyJrsOJ7UXB+6JAmpuatfDzE89rjvpXSbLyt6
VSl4Gi/c6bzIIOYLf3NBlznmmwP3+vdsVeuJHRPiOLvf98Z3Cq7k1s4gDC015hfLq+69m9BsrHJr
m1bIUzO+zWu6zesCp+ulGrwzdKHymb6tuTYSV2yopt7alMAYxs2oBxLHOyM4+rClVKc6wiPRCTsJ
VB6CAmnyNpjqBsUDWF/bVO7Zxdc46QWapLQ6hX2nM9n2me37Ufw6MZJAqos+pMTWmtYuaXxob/eN
bpznXNqXEFn04vO3p5cpj+XBiVW0pa3k4NCg9ZhGYC209m5mI116bcoQgKZfazbD59TV3vuQ+YuH
5vMUZfLWJIt40dc2cLQYwA5GdBz8ZylScXpc5JrNMdcUz7kILZSb9q+YPSrCYdRzq0ED1ZteqZKr
c5m545cswf0dEjpkxNgbysx/lbb/kvNFOEUNHtbGX77V4OFXY06LK4vbG0q45mZKD9iunrPGB7pH
21XDZCP8/Hft93og5MyJrJEXKytIOG/Ba02zoiCp4vbooPk3Mu1c513+loxp9qRwpNa7kii7N87O
xhnDdLJS9c7WzPRFR1kfFMbEyMawp4tvqDVpBc1ubHIPEYead4/egqGe2aJoe32QyW5OUBjGzD90
TyV7/ee4BJ7WPat9ZoFEarllds5mAtx0mYrsoFWJQHKv6iMGuG8ELniBUQDir0DFQu2ky5uM5mqg
qBUwgPd4HOhhxaZFdFlNMpad7KcUlzx4nHCPQgS50EQSFQhjrMxuWWLAbd2NFtYvekOi/WDE2za2
xHNJGpzVotWrPONalNm3Fvzuaupl81xmgu7aUCE77dKTrBzvkJY0Co2kak+1Fu+q0dRvcVm98xZI
eGOU4BOmfAua2K5kQrlG3F5say91111JvopFRbxDo6uOHh2WeATdWrsmjHbtuzb0pON6ct6KSpVb
mby3UTHu4xD0Xlu6PY1VXOVlFhOq1xPE6kUSK3JXXFVGbmi5STyz+ExZTVcW8hUcP9FFAhAMStNK
YeakrEZuQjrEiIlDGwzrq9PTHM6gKFd5eMwb7dWSrbw2EeuWsMF+1crYxKM/PxFyUd7D8TeBEW3Q
x+wuaPlMdxcT8G3M0pUOckTpsjlWWMaQ5unIaIByopEt20tXkp3YO+wfTG9lDL1zwXTkXFw/+wFO
Ij9U3qTdGPa/+DmjD9p16gr8w9NxltMMeuGc46+muhCnxgzCBnO3hktz3/vP9L2zF037nU9ttWNm
2K/tZaszyOwMlgTtpJ6jxIkSjjZCIM5uZt1Su6puviGKa968/blh9hwXSLKh8SHYc+1SnDQLwSrw
cztIbJs3mc0Z+WoDBwmk5rPVOrAiu0muBjWL/cNwYQ5UUGbDjpJRUbUj0YfRlOvBsGBkZUZadSY+
8Es30MnTDf1eMbBq4s4N8pEgHSENRSfK3D92irwEVL+pthdNy+ebst57TovA1hU7M5k7SLqAlWOY
L8aYjncnYscZQTiPjZEwNbZlIUiTfDDzIAurMUDzu6v4sNbUNMYGdai4ABL/nIu0344L4rKOjIVU
k31Ey3oiFlxP3WpPUdOn6NOncY+OEVhUL8S+nyCQW91TXlrDhbmBtquHEdDZMnaUDaf9wUezZ8sV
Qywq1pKyGElMupIdJweaXWBZ8F+syhaeR99UJ11zaT5xHq6NBk2WAO8ZNqfa6fwl8G9gDo/fjNeE
JrHtd15HQy4ajfe+YltWDz9oYGYQ3aZ4Gw6FtzakWnA2yPkts7XOcjBOUsd8zj5ZshUggMOLHWYR
pawwi0Y0XFvHeKWh39Pppse6d8QwvdqpnT5FLFnRNCFqAdswNA6P0BMitOB89XIpzxKIqLN5prmA
0SjVGJFUk0d2UocuBwvNZMTmq7B4pUh4yYzBXmPR5gWk/Mu1MvugURdfIUMRuwE1WkvcbyB0hAAf
JDoLwqPReSdjWTwLoXeEhLIm1uZaycml+DOyDck0ihwXQf+uOPWo+XDRxg4a6cU+uUAMGGId4YKk
955+xtodafU2bdoeJXILZpruVXptspnZcJ2Va34J3W9j5LbvfFhvyeBBrUoUPE6rQ11A+szK0GN7
G9vmG+yp77YJDQ2UJrggyDQOGyAZ+tQfxJzABGTOqXal08kPU2jBUCQvhTmAkevc9j5XxcEmXqpy
4nz9mMwB+hzQOwzevjUmPj0zIbGsNo2raacnMb12NgJ0SH5LiEU+3ap4RKDlDh+OZ/Ei/XBjVtZe
Y6d0zu3vGnLcXdRFG4YSNafNTmyYYEbrKXfjE6B3Vg4jC9+LuCX+A/dIabSMiQH6BeRK0Q2JUDCD
CI82zWRJiEC0YNvh1E39cH+NECudHHgRRfpO6VQDslJEZ2dKDzp33nuhxahEc4lOKYs3pNLjybfH
4TQxKRobxzp2Q1ZfFIKVne/N34UVlSd9CUV9XKscWZ6In3iPaiW3oUV8SGRz8bg2zrAWR22il5Q3
F6HR2HYx2rYOOgFlADc0TWRjXhKhnO6q5wH7EJNkPuayj5Elpj78XQFxQc9m43VSkVrXAhu7ijx7
NZbxSHIc2aOLvaxkvAoZ+QdCrFtth+5Hw34l9o0POYru2coTeRIDYNj2v9g7k+XGkS3bfhHSHI7e
rKwGbMBOVEs1oQlMoYhA3zr6r38LVFZFZtYtu/bmNYGRlERKIug4fs7eaw/VqrI152Ski6kgphmo
yvks+3Z4MJJ3ZInWU2umO3PyegRmHbFup7IisFUvpVyn7S8SZt8iKv8d4we6uqjXuSjPjk9te2Rk
Rv2Vx8c4HN9MAYpdj8gW8VxII8i8P676iDGEQBcMcX2eTWIFUUov4IqCRqbrVoSG9pfIS+SNFrFS
0ob66PhFErR6K9QUv/TWAvBj8TFuhL3oVdpTb5rEh46PyPO8DRThzySec1KftM0kLZ2QM+tsBuSH
qhb3rmeCUY8nNoZuf2oYF528IL+pujDdDBU2XrOk6jZayGmVVx6ZGT+H+N6PlEn2pmXKTfeUq0ML
velLItvI25i4Uv+a4l5obsU4MGvXWZeTa4GPbou+2/VVTvckHgxtPQGxlk516TK3hkzJKlEQtLhG
FRCvk2Jq12kH7UaNNMzJRaStOMBo7uFHw6DvekZ7pfUQk2+LPtU6JGc0kMGzoRYwIqv92rNRpMRO
Rm+0mD6Qhtd7YR1DTbPPtLIo+yVZx0rIZzdzfoJs3g9cN3c5k5e8UzWqdzfGdUlPd7YgcBVTuUdY
NewHJAhFROO57vfGIMRey79jdCl3fRnfRTRkVzhL1F4pe6tINU7hlX8Oe1U222EeukfIgXduNDSb
xtLA6HX0PwFLECid9gZcLZJnI64/d3XfnhMT23JevuW01FbYiRzWl4pw58pp/SFgl+cgmpi8ot7u
vazF92I7hHGH3oiiL8/OY9F9jolOXzJID8bkPNc6I5LaSTWonglu8TYftm1F2jFzCyyCpdzYrqef
2aA8NIHeHCur+RYa4laWKr9vLekb8RCelavfT10006jNAkD1+XSMQgz1ohDMw5g/sf9bNI/DrWY6
4tDM6vHqJ2hN/YJEszy0LXWRaSZPSVP2ZIHaL63pZGytnQmXivbDGrhS5FFabzVQydhtSLV2mTqt
7Uw3boq2/Qibuj3FPSC/GdXO1Zf3f0SUf0dEMcRCKvnfA/EuP4vip1I/f/4NiPL1U38CUVz9D9ty
HOEg+1h4KDb2uj+BKJ74A6oErWuIKA7cAxeMyp9UFMP+A1iJwGwnhUkI1MKe+JOKYph/sBzankeC
3nIhxI/3n//xNz+1+sf9v3rapfgfYXiupBmhexhnDZskxX+aydFWGPQqrWVO42jrq1viGmY+mEZ7
aMXL1QlRGrIiqntRJGo1hA71d4+Ehp+BRO8ljf767f/wUVy/cH2MmNx0PXZZgDoBZPiSfKr6ZWoc
htT+1/tfN3E7HmTmtbuCnsA+M7k+DDoi30XUe711PXSxQHfTdcnkazUbANcojrpSOJSuN4eAJuf2
erNeXiU1l1x53SC9uFwUlqSdETUxaIfatMO1HEGQmW76YmVFvarBZwKbpJE+nwYj3Y45sRSEHmb4
xwPUdqMsdHCPxYkOJk4rVZNU4KFuZDrsp1H4AcW0WE1j9dzoBlaC1PnU7gA3fCMXK7qdZHKki6f5
zE6DfaSZFQusCQiqyu5a0d8PZkQEwsTOdNJZh5CDbWLUE1kXGuuoDylLABQKGcZ7y2yWi2nM/h8x
3bDMLororWoMUplDkBYuziOqjaXLDLaD8n7MEPOb7GWAJdczASzDcxr1kZ8z5OoGRhns7X2Zm68s
XBc1gOi1EfvEzMbWeTE64H7zB/JeUmC0NjkrWmX5rvfkhnrvJ7Ps1rNOQAMyBho+IwkFMEInQYHX
C7HSc1jFYioZaytkKGXn6fSJuZwt3v0WelUpZtxAj0ObfMsAMxc4oWhGAr4DW7hJsaj43twNG8cz
Ce4B5De4Gr4qHJcytJ5yOhd7QXNaEqWSBp3pk1mI4C8mHE8HaS9dWIpJ5J5NVY17eEO/tEKzNwXZ
2sc6q+6NtKkfZHq0EHhv2bGTtAz3PcRC7btIkdgyUOkXOjOISpsfsbgAmFPUvhPdxzjz0P0xLB4b
oHydMX5Da0fmOk1dwGYu8dCB/X1YnsWezmkyvhXL1Iv5B7t5d36PiTzwdXdeXz8o85PKypziZLwX
kFwoJCDeU1EZazMyP8OWcO8eRsYmczhtgqQ6EA8lSWBodqpjP4D4hDTDdNfkDKyAODx6YolqqQPl
DzVjoiLEfqQMf4xab4PtIN2HvcEezG6Ooo99qxkOMy3LqrEhr2ok2gUPOFMOFqqMwu37tb3I+OL+
e9ZpVO9z+YBXjzQ3tMJax/yUZc2vGjkdIsJ3dBIt9aAiikST8ZoI68eiGdAvjfG6HNMGaYTFyE7x
QWyZsRTMHDqGOiOU/bSq9RNMwAvUgmIba/pJzPvaNH/EsqMaSZla2qVgj4b+Bn5wBGSzx5TBDoaz
A6BfN8Rbge8OknAZbaBWsOfHcmwsO9TR2cRx89ZbXQi/c6ctUmo9ZzueFuZJp+HftdPg6y009bJc
jMTsy4sFJ4d8fKu0cIcIa5/RE9BKaIzEQXpEKVYPJaGNuFHe1OABWDcNuZ2WX6wG7LrujBBdI0XB
ITcvuW6/pw7sQd2PLbHBCfROC5B4Kz0aEN/07srwB/Rgzs/OcloMx/bM2wHskr1myRBavWacZnBy
4BCEA2OWGWMailxotxE9duTjlXfWTcHbQ++/X7hvAIwSAeMl8oDzgARMdl4z4HYc9B81iuscSH9I
5IteGSBIi4hMIj4aRFXR4Cvu7OVFSub7MwTPXYSwahOIsyAgY23QWb3vhPmDrSI4GSB98XiPvbq9
naC5U5g2IXmYTwGQoxflWKCfp3jcA24+NJxjomPPO2c0WyLJ3nKKwwkvprOaQTJaXupthl58ypR7
uQg/UNCjyESKlwJrX1IE84zMsehxCgON5FFWzl7AV8dvvEEvElL6bs3ImFg94jXQrRdjxBU+xlqx
onpmOkFsJDjebOVC/1prBb11AHU4qocaWCgbX1AHRLLXBIDBwe4LZJjWMNnbfnB/miPLS29P2X7y
+JxXB/aRUDft4gCqaFW4Tf5mmb+0HMmZrlk9Io6YMICYLKfql1sW8pgG/V5r9G4fDtllzJnCwsxg
a532zLAJgbm3GMYnhdqA/wsOs8662f2oaoLcgtl4oc/Tb6AOaatUDeRkFp7cclb3vmSZqkx9G2YT
1vrHBMdoo6HIJzZMrTHjF5zC2nBgH0EokJ5jLCW8roIiktL3OgH9y2353vf1u9Ekxop5q9og3pnw
bEfItZLiOyE2H4umhmSmdaeNwOMrIj6Ed8StxwTIuxMO2v+pQN3jyOBbU4rh4EYdV5mI4LI82rE1
I6arLZx1ZszZXssmbNwg4wfLFGsvnPN7raKVJCyTgb9ceO2lOkQT/uaobY7eeFI6H0mMLsGmiRK0
0AnDwJeG3Dpa+vzzKuQ5KxRpu9EbRwJ06sULB5+UzjGn8DqdjeauiAa2zWl0qWnFbWc5ED8p2I+l
BYvGkP6ywh4a3GBkOJQmZ83YTR4UaW7V3uunc9VBoXanCe5y9krU4DIe7TYZ9Tr1S/Gr8Gxt7TGh
2hYRCPuCi0qomLWl86WxQe+kdjLd9KiaKBvqNex48zHU422izdYpjeYT6/RtbFcMeoz6paExuJuE
faslPjnh445J9R32RTLlwYZsyRrWQA6A17dN+1HTrL1noUhgHOsv5Qty7GBjh4yUdHHrFNYTn5w3
4RIiVVcV8uY0OnrUM1+HlEIiVYm7deRjZeHuNhmTWdGwDJktplVRqTYJ8Xt5PZSHfPbEsVwOyGTe
6cgAEnDd80gTfGulLOpzmj1EVcWZF3nvPQqzbQW9cQwt9DqhGFnrzHphTVsX0Rdwu4Ppm3CJrB1M
MiXo5GUrYMCSDXDxUcUJAlWmocc+1XB3tHn+KFIanBOmUSQiQEwr8l1dtt1OWfuB9yOYVL219ADt
AOxQSNouPKyxYDOrfWfNV5gO6ruw7S0/hLZytDXTWNuDF61T2+Sa5WX4R+tFxTORq4VgqJPxtHA6
SQtJNwGkuUO7aoTVM1Be1u+EiCRwoyN+HJx6PqLdR2OxHw+pTLIVuX4oNBE9bwYDaERqINoiLVLD
ic5FAmMwKXO4A3hNtWwX87Yk2gu1ltrZC+mdZrtjZMxcl9KWnNeLkeg22TXx+RpKhi6iZ0jDbN2O
LNqt0R0ij+E4MU1b61Nbr6MkAyZNslQbEUKGg7n28TQ9FqolcyJ+mqIXIlLg+XYA8q+/ju2RMZnG
0cHx8tjPeiCmej0yKQjSY9JIpgwSKQazI5TUWBgRJmQYEqsLKA7+2olK2u+wU89eah1ylM6se+bq
6mIKK5IPBJOgrZ7oPxEotFui6AnKgJVSOzXR2DWAlSwA3trGfb0RsSKAJOgqLgwdBmpD1sc8eDdV
8JzMFMvKzPG01C8wsh7zlhbdEIkXQ9rKJ6a0j7AODorteDd1wIwcs90TvLSd+5a5UGO/uaESxwXS
sQGl0q+aLJyPpRA25u78nSx6zLxZcZy1Th0d6qiWECsrLN7r/ilP3J9DzHoRCXhYia7tSpkdvdp4
HhknQAi7xLUm6SUv8XNqiVlK7A8v1kgDsaKAxhLvPF1+IPO02sySj5MeZi/oukFzh7h/c++NOjDy
YZ3elAx1/LQUPoFZP3vSNLf4xYIwRYIuol/tmJ2Y+xrHSlwqwHqHsDWmo7lsIuga+JGtrHXmVrhQ
EV9RjaJCKjyi2DiNsASG20JQg4mqQvg6pg84t2uChfqt5Yp6ry3+9gB8AvaTHoZjoaZD7j02k714
bjkM4SdCg+kAoS+n/1+8GIaOTFHMQPLIsttDwSpJYYsaMqYthRC4OJpDZPgITL5RUXgrK2exYWjW
ktK7qunmQ3+f3U04Fs81i61v0/ypJgwucf3UD7hmaL31J80d19Ps6oep2zsIvY8qbj+oHl4y1Ap8
rNTJ8mh0dQlApRRWY0Runk2bNPWqeoMH2zx2RLLFNSm1yuqwlzi4Lao8k0ctxVfllK8k+47bjLX8
60NtDvmDrCU5B6MHe3g5C2WjMcQ0yxT1vgMrKSx1tDrvTlJzulc5bVOhNUBFs5tshMzOeNljWZHw
HvORT7ebAK1t+RcFraTgm8gjaTwa210egwFOzzHNz+N0jzi+Q/HM09FHvpRTaPt0+SNkVbN9aOel
5EtgZdvJgqlwXkIslbB25iXdlpPEqk+YJJIjJF1YYLx2VyE46qbkEDJZWZXKeyHAnXphAQhcT/Mp
gm7BwpNuPfubE8v3KK2gv0/VTSL1k20YyOGa+ZSFWNwHC/B8NTeba3xaIyipHWtE9Tzc1GmGQNZ8
zwvyemSZ95va/XVNZbsehEBqA5HDeAC1zjm67F3NsPzzkFXdMgEa/YFYza/Haxt9lYH8cns9BLaD
+CMLEUMLeS3SMZjqD1xI1VFHIHk0UrjYWlt/WAZcJo9m6BqMf8+JabWbvKj7Y4y34Zghq4COaNPj
pCVh45TzI8xF60yre799jVmMjsEszGOMUf/rVooiPkxrVmuuQ8UqtVRDEoaIgUKRXwPnW9u04YAi
oTa3LVCUY23W9ySARTth185+JsfRqT3v2C9f+324PpYlQBtCbWQssXwLmXLB0U6SR6IMwFJMqD2N
+AFdLxrSIpg+Tdos62mZ8CVlygW0tL3bWgvDXWQLrsyes7CCZL4i2qA9mo3rbpElvg162nJt8Bi3
l6BD9Fj8RPoYkMre0SvIUxdLQMas0UcU+8BWrKbB7ZIsvhyC5SqpI55CeoHL+3oQJJXsi05uDGXn
LBsLCcgJ5uP1sOSmG5p9uF7Wfj+MsrKy+AxNuUVzdDnMXXXBGbxopboa34H5Eag09PVADtDbOKmS
mcV35hzdh3m5ZB8PJwbmeel3RQIsCc0EW/UMXD9RjOT8BNLzWQPQUcCE4czJTQb2HGgZfxdd+WSh
RV7D+H2uPaPjwhkwIWIIzRj5VDZWvuplW+0aJY8jRelOJVgFwbmcI868takjHjNSiIsCK8GKiAim
JOG3sXgEMF90LUbaAhJX5Ojxh4l+BdYDMtNgDh6iAhddVVEaCGZqi4BAFYF1H3gx62qU/UDLuQu8
3j3GVYfhzEQbTH77tCXTGI0VVcSli4yT5YQBIDY2BqMsiT+U77PIkbd63bdCJT0ZC6uySoxXVSUY
cwgwwpiIbiYVNf+sEIVmooZ1B4MHT7j1s+2ySyRylJAdoJDRcHbIOUbA6OX4OMfxYS6KjyDP9c+i
Lo80BV4nmRsEHNjhxkqISpahjI6D26/YPI23VVz/EAzASOxka1nSwaZXmPSnofQOViudcy/a0vfy
iSw6d/Bu4uq7PmTGqbobs9x8ZAciCSfJB0L5vI0ZsSKW01wdEkxkmxACFbmqHVlAIfXEZBfSbwYs
JuxuN01d1Ggdm+ZmCMbgJjSTR2v4mMYofZfmuNgHCJsejQvzoQ/3FR0CGRYuftjriJj4rlXeEn8G
DY+Nc1RMNy2MF3/WPGvnTMq7icrURKzUIl/ICXEMc2fXR+Oxqpg391U67RzjVxMV88G2kmE3U46w
AXG1baaCSzlPVLGCAiNxzPFcK6gsBtCkTeQO3zMtVndWoV6j0jURiC8XXFxORwhkzoauJXXgchHW
qCjh4aQ5UXiKAWKnrwNSf2A8sPxjI5uPbtORjqgll+tD1ELT8b7OvI6+Fodp6hZ1NpPrTCLu6JYu
LSgHMhqWg1a6G09ZfPg8khqQBK5LnRMw0xefD9iYtCNPs+kJLw2NyAcpggl+OUyyuWdXP3w9JK9N
10raz5hhiZl0+up4PYjllmvXPsFupMgvV5w6uldxOR2uXze40uPxTdB1FRG1AkQ8KE1SUVzbCzIm
WxAQ14McSZELOH2F6EnFtaMG2wodhOO16AkUf/T1VqYnKPgL/eW60ynZ1jh5pO/GUS/2IyeKres/
9BrRP0nEB/J7vL1mV95JMrApy56GoUdbhfAF2i3T4m0OefOAPDGcb71uz59HUwQVqpgKxPcR64d2
P+qpwYiu1VH2kddtjvZPpm36aTLdkwtbjfbfvOT6dkRmP0YhycMoZY48e4chNYUibCRsXugex0sU
oREgAqjK+i6pea2+RizK23UfyjDY9oEN8W/CPsHZivsF/yu7HrmJthroq8adozu33VZD0e9KEiBD
N8OZQJOd9tES0r4sNeF9Zzj3SW+m2y4NwQsBOkPX9piGyS+aWqD8oeWNI/Il4n0IFUZiVfXPaULI
6SL6xwEOlMqiZ9DwFqwahHRAVrCIuUqf/CYBRoAYcirgH8Zg/Ycw+mAff9eFKK+9lE6PClq/8ZK1
pLnI8ohQpeYS7agxWPEupbqxxxMO8UNL+i1JW+NXDjO4FNZyYHubKuaf7cx1vnEUidCtEXe+Ya1M
tIgpDOFNNzvfkdiRdpdhiJgGRhr8+d78ag3OMUm3tYS+V3sZPTob1m2lSA/Eg17R5N3wyhQ3KZ6d
tlvWsHlGIQAM3unmp1EHO0PxmmyTmO61MkjUqY3qZplnrx0t0e/KaeElLQZ/N4ZqTrMXLwx4LTn4
C7wxTL36bNMrzbTk5yjo6aLXuBmZByC3zOEIe9Ze5sG0EgtusJ1vdaVhfXDBxbbaE43+p20dMH+p
9Dd4SdVhKWOL4UOwuwaqgLI3n+O3kKroUVX82apO6J63OQ1nysE4CxFbrRPj3E6Ib8I4esIoBXU5
4IrHNHddVPnFluHZoSbuVRudx+WNriezvnGS9Yg1D5G7/HRqFwVb+1J4SKkzUkgZ/bxYJv6+iHHs
zmmz8+DQCvFs4kZpNxNJ42KQGzQivhO8KFHgHFSky30BdTpLuJoVGh79Dr1rM752SewcCDkCnJr5
uj15WIFJUSz7BrEV0locm/vUQCbCMK3yO+w7EZHRe3xlj1IyEIhRxGxFOGxn3T7DolgpRbRxllfN
MVcIX/IseEiDM/564gdlo28FUxMRDP1mQhu2mbSaRsBAwinS8LXQ27UZMurJPYQD0vipee0PQ0a3
cPCqNbKvjML4WxjdRx0hxFPYwxxFPS0oD5BoowYLLIxclj2teW2kwQYSWTVsnRz9EYV0zT9rYfkQ
Jq0171Zj/sIRz5RwlYXFWZsESLswei2ST3aqIDItaOQtxIC5zTbClmzZqvspNpCPeHSt4BcStlRd
lMkJ4szI/4XLfsnYmKFZnLr4vexaPmmDHaxn+y3R8TDrqBJaxDC4AcNm05HdXIGsElU5+f1AS8CM
iNcLhUF6FG2WpuZPAbbfyLcySfpNkhrPZiu/xwZJlICxshWw3RcMfd1a72JwInp0arqm9NtxpFSm
m1hM+mWmHd5MWCb4zFWdeQlir9kHS7pYmV5SswNchJVyY/cUPzm6iCgh1UdCtwp1WGKVZdORaua1
weRkrdePOED2A1WPag2whwVJ5zEXLJPxUFwxRS/7jetoj4Qit0/om16B/X4r0mqk64YdCGOdryL7
VgYxGnOTwBN8jiu3gqDpoiPP9IKrEbLyVQIbaKWWpE4no/ZQU4Tcg5kC6XDaoRvoG3tTgr8VlijI
LQvEIhTkFRc2LJqx9h1TEUm3wabSFcFgMd5PZ9TNrduY8crpd9Qfn3zYN1EjeBuLcYkVl2yuQWk7
8g4RUa/zSauTZwLNCGtpKvADgmGFCvUXJ8OCzJ75MLsEp2BdNWO8d44klMssm5vUm5GbZT41zZ2S
LqrrBkyGESme5gw7sOIfkT7VlfFLNkTUMDLh3CGsysGAGERed8jr7BxdMIuyGp5sq2AChPli5Xg8
RR9V9RkczEpp2btIU4qVuH1liIAJ15B3Cc3BA7QTBH/Ims2ZkGMD5miWtXdENuND6ud8neao3GbS
C0mlrUypbfjUNw2+pdYpjO1YkBJb1yVeC++zDUr+M+B4cZrPgOj4QCl6RIFGaJzXrJwav2uHQ7dN
uU4om1ZvwfVyZckQq8XIHnTqFHsg4WxdG/oK+QhbtuWchcWaYPh3upufNQAJ34yr1TgcHPDrl7h0
GAdl6H2WIjE0PuOpPaVTKQ6sNZt5zA+2YEbkOeHW/eGASskJLSgcyH/J0jLq6bFj3I0EHk2ZfDBh
q/24JcqM7r2FAzR5akqs6JaTPvYTp5gA1QZS2zDAoJBTmGFUIOMz7Ta2IuHLKY85Qi7frUdIBBET
yGiBziJa4tMVsag6bulDmMNgsJ6ZGx3DBgWhEzQrc6KuFJTr9ZjvqX7f6szi1JSYA+peP8cMOIes
+DA/EyszbmXVf9O6Bmk4YOGDVWMQHxx7iyQBLwMYjq01uvaqc9Uv1hjgkcJx13hvT23IdGFkzdjp
PZ3XaO62bu59L2lROTOj4GTAxea4t8xybV9fWocwIGA37VqSksE4U+P+PjhLGZzI5H889vtbtFlv
sxXbMUKssZevr3KrojXC7Et5FYtyURNbcb1mhANrKs/5Elc20K0Leekv398Ekvl3nj1X1x+/fs9f
bl6/83ool2aCLfl46MtTELqANV3Htvu/IRG/fonfr/eXp77+zPX+9dbX600D1LNQB7E8Bgmhmsur
DEs3J1xeAQIcyobrS+uYjPb5LLpVHspnMRvxziEo2zfD9pOm2LTv2irdgbAp9wXV9bZK7E97Svd9
/4rVkKuhEa+jKSpv8U7D/CQ+cR6m9wjTKVRn58ZFuL/X5EzHatmVeINHNfTPm8UCpqxdNjgt7Kgr
D5P6ie++vnmujSLkehPVgadvrzcj6eEfud4kTiU5gkDMApIAy/z0z69fn++LuXn90hWDeb11Pdgy
+a9n+nrQnKkt7ZLKmWvw7+/7/Wt9Pdfv+//qe/7VYyZ4yYOjdvXSQLfUBCGOViMehcnYXO+C4m+O
6r+/er11fez61evd6+H6BL/v/quf/VdPlXclBiKD96JZhiMLFrNe5gYhfy0n+HL/Xz5ooK3/69fL
5YeITPmvH7rev/6kXbP76dzDsIwOmo5Tmnk1N4lumf68ef3S9UB2Ei0y7fD7x3//Cr8fM8RgfHHr
/0+F9m9VaLr5b1Ro44f6uwLt+hN/KtA84w+KPdclzMaShklKzH8r0FCY/WEbUjrC1SXKLwmQ/7cC
zfRs00OuQeLp3xRo0vrDXaRsBAgIclc8Yf//KNCWSK+/EeYtGL+WifqGtCV+IcO8KtT+EgMjWk3r
65LLqpmASLYVmSa9QomMzRl1M4W8hzxYBtVjHnI58+bppug8ukwW2b98i8yqGyOYcQZRMVou0zcr
/2gUwhBs1/uqnP1I9BfPJGjU8AgTstynodVvmtJihDxb66AHz1/M5nOq2SUsMaluLKP5KIiZ1yhZ
6qnejDF5rTqFQKwf9YQJSldhdqVacTr1StIL28+ouEkrN1kFtUXfU92CSXLXJfwFgPIjUpGa7PkO
U2Ch5h1mJ98aW+xRbbgJcfY12mfieaFvp9LBeILhF8mBdHS5GcqYogn8+uwcyF0XKyfW8bUCtsUL
+5LTfJ5J2eMPK3aaFl+Ux25ycIg8Ih52NdcDbjRcVTsRLtyD3HcD9V67ut815k13DbOX0cF2+H8Q
Yej0RySuZb+QjFluT+Wg8QtIRPZVH8pznk/i5CR0L5d75ljL8/WW3qCMz4Q4u/iKbmf2y/RAY29X
piEGCmmqG0Fa8EnBC0f5M+sb5jHaXWGV4X0AZPue2Kwd3PL5BqJNQpFKR48xtrgPZwCMLsvf192u
DOr7yVylIvZAX00R4auxeXF6OrWl05vMk/ro3JfBaxgU2p3wQnaIIRsFR3ODu+uBPGDtrpLlU298
z73RQUzhtBIvrT3f5mHZnQBy7Soz5zHRoLUNeJeTWEvwNOeVvcIQV24g1xnU8ZL9DcgdOhGc3utW
S90bMHrOTTMRsE4b/2T1o3ND3mLDchlUmzjro/uxceLbeICGD0DVXbVRR2SVkECbhuLes8XiYp66
JzXF0W4KY4Vo2WqfisYyH5jg9x5jFb15FlrJQbyHxhw8Xe9Ii8J1KPt7B+WyPiQ25D8XfbbGuD/D
iG8I2mmprZK3uSK7mb0lDVFlvI2lmi6B0WJ+LPvvCQyP1Tib5gPxIPqxrIuRtHrS8UbSN2lEqFtH
C7WfNS7ywR2r277WzVWfwZMTIqQrWHTWRdrGrWcn7a0thiVkTz6NWjn9cOv8EA5MGVYlOn5dsyMQ
IHzEMw8VAmPclTvaj9GQJu96gKplgJD/NCWU88jvIl8NUMTdop8PWQKJoeZ9fpiDAvtB6lrv7hwe
Kkaj3+nbrwM0Kd7YDs/KKed9tEgsXWWot3Qut1lgyzsaSnDzhsbYjZoVbDw2fS9p6ppIWko2ZYtO
KU8NF0tbKNjX8VVvgGnSmek6MR13n1bd9Ooo/XVKtfJemXSBRgiOBxfC59pSqv+Rf2h6FTymszLQ
GNWgi3vvVo2osvBiebtsjN0bGiDxmi5+dYlsIj8TXhrmoLalZdNf3KBRR7uXz540zwxzw49ci+tV
E5rzfamLCZtwBJ4CRBEyFHg1bOCc40jEEQuFNz6V2jA+FVLuO8vL1oMCdpIsjw9RT9JuPOnb63eQ
huvtm14B90Vq1Dv59JA2zvhgme1wLqAf/H6I9zLdhQLkj20z0cBh+CoqAzmYCz/7endCrEjvPOC3
yplKDH32aunpXVCm6gH1XPqMg2plp8M75M35PCAqu6giu41JErq73hvDIcQklhFPy2dinAjVZQWi
Rs2n8Ibet3hFAbZxG8u6TOPQ3TeW92IhCnVQqT6WusweiK3cFQNIYtOerK1IsvxsNmN21ujklEbH
ximUTGcq5iGnQF5MaQzHMnYdv3QC66kywXRMWVD/pDPQMbW46WsH8b8GHmHO0uJcsEGBy+SxD+z7
iMFAUOzxg7+EpqaetELPTx2Xy00exCC/qyreV7ZxFyKo/OG6OmkMQvscaVjZh8wJp1cybEApexAF
rnc3ZR+Zm6ar5aGBSfWWLb3FSE9fTc/z2D6hIGP74r6RpavWgtMLZil0P8Lmy7duyyW/eRMzOrUs
RlKkV+2vXuPzRN7mXTXk/YutGfBOYj0/NH1g+UgAk5UZagE56Va58hRz+qB18G73tXnfTKpYw3tu
b+sC9Evn5dASgPYDhIuqF4fIjHXutPFpjIvboKw8UqiQz0WhEx75lZNnx8ooxLMJ9p/X+LoZ4hET
Zffg9vkqRg/5VA/keFhQZPZQfbIbmbQ3ae3292ZaodB0k+4VGwiNkrJAmQMlaVTNsDZB0x+qOo6f
5YJIigV/0fWrzGxwb1AR5DN2fdGBX3Ca+d4CkKeHc3f6emy5W/RJua1y8RKgETtjxG1J0eAwFPw+
GFejbTsSiT06ks3scgv7GhJeohc2tIHGrQGWHU8Vy5NolI2NhwivWMqKVhgN2BwozH2mD3snVb90
IfSd13cVGYYwV5Cecxm0syPATOaa6BaJVTYRK3vu3kDusebEN6ChfTNssFFpHO6jTNB9KWPisxMu
7APabNk4wU0VsOUt2uRW0qxrmGi2+YPGKktmQqr7mv1TnymITC4Ku1zM0yrF8n3q0wqXYCyehiBO
1noS6PvZCJhFu3DzyrQ6GEb9LfSwRIU95I0+HfbW0HxnEQZOVmveXTiZtIzK7hWjTHLuzfHDhApm
dsi7HIvrQ5cyGa2mp7jPGvjYuC2NFttViuzYMU0m8s6nMyUXcK6sqMwgtYieTDM+6NaMlampf8FB
W3ddIzbM+gF4tfo9bdHF6dn/MMbpkDWjwiypx36r4e4qzaTeu8zTiOdSbzNiW5GgXW1EthB1x9of
4ipYRVGCRav6DFWKLCkoXrTWmsFHbT3LQJgf5iDYvBdQKZ96rp1bR0DACsb/x9h5LDcOZFH2ixCR
8MCWnpT3ZoOQhbeZCff1c8Ca6eqo6MVsFBQpgkZAmvfuPXetnbegSTBpBne6xriUFcOPr4kPoBcD
+jb1nogReM59F2tR5O1baMR89J+8kVRyCmOt1fjiRs0X+L9+HZJvzVLDtwdzIyaxUTSzybq8i+ca
0OxOwGLbRn30XoeAh6pvnXqczIqcF7CPeB0jatCduVeWs5sGCqEuveR1n8aLJBZbduneYZ6mrfaF
IvAV289mLvp9NXWaNV95GZkkqg6kd8+u+VIr8YDs4x7NfbgDlosN6Xcgw3KYniOMtw3RA03sEp5u
nOJe3UQzPT9Yd5xN25n139zfjsRmoGvFkZgY971tfOSDvBOxOEoqVJnhHSa/PuSMxKvAGh8RIyF2
JVJnlesafZ+WyQoVcx2P5MoVePIHolDncoOQJ9nYWbvh6kemHFClGNJkF1hckl12bC2XtLFMoOEr
ubJtD3WJvYmd9qnGPqJC5nqbhnl7A1oCDVciL1k/5XtGNR9J4Wo0R4r1A+h6B6RP12OfRqYciqhF
CO3fSFg6dmfDAq+iC6vl1rLsTgUDTBm/ujqqcNH1b37ZXtRz9VUp0eylMT0KrseN6oaMr9E+lNZ8
OTRQcMDQLAc312zEFqHVdGtOCE3tLK/IVo2wwvLv6RL9MOXlRSnIm6gC0ZG/gMY/6swdpzqhgIGX
bOYYUGANVwLr/WqE37OFCvQ2tzZG34LPLcm7CFOkq6FFYU32z7K0gUVyHNN039A0X9uaTtEU5HiX
k5/W4Rqxjfarb1LqtRrdpPfkl+G7H5ifWfDNDHBL95y32hBfQQOzksFvUE6fNHwuLYXtXFQlkWOp
vs2lOzBPEgZkTB+9HTzDqPvpveFnSttLp8EshYy3rMtLp0qOLhnnnLTJV+Kmd2qgjowX9sMkkePS
J3DN9xB+C+aiPm3evYxzmXlgH7jjoU6SKxbMr3RJl4ryvfS8a0BFd4U13dY1ffGphD0b6Ku6lSen
NS5YGiE/75Jv4lBoVHAClg4kHtRru15n3RLjdtPl3oWe0c+4UKGosvnFBgzyLcgFLsqu4iSZXTD5
NOoGY7g1zOw2a5x3V6S3MfOvh8FxVY9wuXupCSl3Dm1vJ1uZpmt09llX3vZ9RIbqDLo8Jq6kK0Fq
e5ohi+BFlLaYI5J40w4J9al3J0dJhvnmRweDXHV5eyGR+JKxDrE+wpefBqt59nK8lOmNLCy198z+
NgBOXRfde0RhHnQ23p7eJBdKyl01ple67YnUVaa591KSK5xWHEC74FaoP9AQ6qND0wErqeEC5gwp
Eza4LXVtsVpif2wC32BfPSZQSKPVFMrk1u8i6t/dL2l8NmEmNtbzYheRKvgV32cPgbYfvLBKH/Pa
fokipnbk9gY+3+HUu7LcscqSRzfklKpCjd7fqm6cVr2YiVNcDp3VI4iFv5IP27HbtGzlaPkOVzQs
xb1RPKZYYlaW2zibgmjote5v2PmRfzIxmsT9OG3aMD0BBgjpEBK11PaZSwoHUneNyD9RKSXqoLrx
8wnNdIiCHf/sRc5/7cLgk9LZPE52H+P5B2JgDNamdYObYQgk6opy52UgHk2HDK5G0JQJGPrXtjG+
e52vj+wTgcok0XYOgvLQufkbfmXr1JFbuKmk+DYVXCKATPQXQiKTG5umkgWivTBV+yrLbqc68i/Y
+D/QMl5sZN6HZdukj9eMfe+ugTI+SJwFLs++2eOfv2ptVJFgU+7wOtM1q4J12wX33tJBjDv7WVge
02VXWCsD0lCsghvpVndTxADvF+JKagOcXBYFFFcvBqZXCvLgDTqHDXozGU8Sf7nRh2SghenrAkPb
de7Aekj8JhPid63S6tDkZUzUgcPGOg53UqPW6DwkHZgUEKz9/f18pw0nNbdm8HXL3w1l1Zw8ibf/
3787P5yJ9MRurN2fn9oVnN0pxYh/Dnl+UBDgtQMIenk+5PmuocUB0WKznik0k8a5WO5R66zQ+TMs
D3tpu8ehq6+ziUJSNfwk5cIxnMTraDG2HCX5JCvLUMdaqhtHkbZG2YfeCVIm7b262JvyZv7xs+mn
tZdIKoT0MrSP9jD8kLjHSFAnj0xiFwBo2hBAOPJg5P+WAyTUsX6mac2eMtl0jXlVwy1a99/zfAY6
MAv0rnnZNiBAUzQStGjF2ldoz2XQmIycyPXy5Uc/IdU735qLCATPAFzW0r4+aEKIzg+efyRKlbt5
cJ/IJTa2vZV+oCXzTgBTD+B8UUU1PtJ39DyjpcJVVocDiXGx2NCronZv6ZHpOkDifP4dn7o8NfqA
x/+udk2B9g3hHT2fAVJJwriQJKec0M1FllHTPy9fCmcGHegjTW/x9NA7yN5JKQOgsuAxRW/j2lp+
WP+55VH/YykVcxGPZX4R9DjLaHoAEsweCgznUHSvoU5+Wx41OPGgrPi5GOILSSK0Sk1CqLsvBCRP
Pio16EWuNV6XHpSw8nKwxdYykBibaMKy+YrU+5r8LOsyNtot9OoVDLANMSD7dAQxjF8DZGfEucEm
BduJdRHVNJIWy1DpsNX307uzfHvSW+UBLw2N99aMmRn86jodw29Sb44prNdliUDMpAloHldicadN
98KvFmXV3Qjar6naayOlP5xS9BDGu0KEQ+2PJT5icqR6rU7ezVlc2S2tLDnHPTU69AuiUxQbBMzd
kKgXKEUkt0DruA7xnJInwUKq2M3Sueh3gUeQWm40l5i99uWIIkq3JvO+dWMB78njkUyLTEPhBtzb
s6GmR5vzMX3O4KotHmtN4bIuCEpLKYI9ThMta0SDL6bR7yMjY38xnkLrxvG7YScK9QloDcp9FpEQ
3RS3Vna0xQIhtJvfHKpQiBg7mAJJyrI+uR4VgaBi8zOG9XXDwL8aWbWgEQWiMU6roumbo3TL7Rg0
qHX1ZVtGT3XjgbJwcpRPfo1X6mZyqmDfOW9TFD0YRYIGWyanOrvVLkpVJRt/nbhkqlDFRkWq9mWF
CxETy26oyxfigGGmAMMgCZkKa5I+Ns5el/4iqWIXwIKDU1/qVdM9zCz3VwHxMOvOQwMgnekJoTjj
SN/h1GjfEsoOZABF7JhWsMe/nNo/wcBoUQJlX1kN9JvCLZXJadhYw5WTF8QK6u5kS07OKu62ztAc
lJckxCVhZK6j5HuabH2dOqwebfrNOdNYEYQvWY56INL6MUt7tjJ6pkY00K4F/aCKnwGmG3CufZbP
XwqVMBKpnJav5TMyRAOenAeSFQinF3BqHNDvrjCeAh8XnZPUp2TS1qrT7gV4rgLSeemLG+TGQGym
uz5ujKOpXh1Hglt50X6KrafZDro9isK5XzgPa+Gb15Br0nXREm8R9O5vR76uYcKRbLObup1WrNCv
ikgCILAnmxrKNdquH7D0b3F2a5vtC9qJBtEKqYCi8jA4eoxorqsQmySXYR/Fb7qpv0wPLoMk5dfR
N1H8HHAh2j2rkMCGbBMQN4EIfxOzFPFM+dBK8eK42QXMq4cYlKwkojco8osZpaHsfIwa3dFR9Ufe
AhQRaYSd00aTrnL9ljghAsDZ+Ywyr1xhY4Cu59aPSZI/lHPzmzBQWHP72yAIQj1yVwjGHJhpo4S1
U1efczp+RgwKpln+LnwIoP+nyfffp6x51yRQME5tpFPVcFCp/fdmDRAT2p+fzyhjYEm9QdPNDuE8
P4KOeEC/7EQkLgbGE365uyII3huSLNdy8QcPNE95g/NVMI6HcHrSpSKUYSI4a1mqRk31qwyFFxwh
gh3ZTx1TgI7NGyIh6xVq55U5kf4JfmVK2QpmM7AKQ+yott0VSGoM98tiCmuwCHIGv9nmtWb15k3V
dT0PRzXGdyi87z2HRdlMpRhwdeACTxzyW3wrAx/FuBlVeYKBA0bWuUpNHJap7T+0mZetu+no2gPu
xCigOm2+DSKEB42lOkjBhbI2FDHarqHFtOgXfFxSNZZ02Ix6yMQKuoDxzoJnrse75SvWZfMYFiHi
UEaE3Et2lkq+DPZlm6mpWebwERK62CY1ZVlt1GRiqMrCJ2s0rwaPXypz3nZzx+hJINnRLcrbIP3q
pTtdOTCVVq5rvBJc82anpEOmpJ0Fc/7cxViahqcB4CBPS2/OF5IqOPWbXxYfT2WKXzQesWwqxDtt
cNt6gNAGSJ8g+i0LmBckZ90ZUPvHF1gBRBNFrNmNmc2ip5kmc8A6YHIojV7SHuNY/QoKOj2dwW3X
6Fe6faLFZ5Q0OKmT23QwP7HcMMiH7W1sKq579GRT3XBVWnyBYH62wbLdxu2DpDE2L71GUBAEEMx/
/4jRLl2Dx6QpPOJLjh3KRotnKw7cw8TcsfZ8r9tE7pPbQoxyW6o75lOUUODoh1/WuM+6eHDxie3S
hYZFRvaGc4ukSRuCHW0n5pU0MDZ6TGLWkdMp6hwGhRw75UB4YjsEu5zkHKIo+NfqXu/QfzGhWtZn
iTx4BQ0/m9zoytX6aShGJHME0c7INA/EgeV44y4IZJtJ+GCjvYgRSlw8lFxZl0qKTyJYJb1J020G
uoViKCksWodVTF6GZb7N5gdCnOeJFsyqJD56FS4jZCvfsIV8eDbxP8GQbL2yNy+DgnVoEZC9yanS
rUbgpIyjighv5tZ+rKi7Ww6auxmljZLIX3xzTdtr52lzUcyQ0NcX2E8Wti2VNszzjUJ7nCK69Y3E
QyirltJrHsBSD1Dd+OYKeN1Tp0Hfy67bdSp8mQUoukF96XZhODnzxDUX3/hFeCctqqTKflDt+NLY
4XUf08soWuOVii2x0Rr5TV0dsOUZMGhT5lkmtDSdPtNkOhBvlcMu735n0KdkGrNnpc+3nkYrXSmf
iWAIMzRpbniM0k/K9j6X0Lw4dUlXsd7kUk1h2vgmvnfrlD7/uCTPtwTq9rHp3688OGs7HHfPCczs
WvEG+kT4K0gK1JBCDeexjkmCDuAfc4qb9dLd7OOWwCR73+Iv3Skz/GJ580R2qmYlZJBQPfesSabf
MVFfCyVSpT5r1zCFEmyiQYuinajs+hqX/rMZsn/S8mYst/x7L/yYehK87BujTmwilhZCgA4xtuRP
/oxIKdmwWNLOte+140UvLKq0GLgukdGyfUCa+CwaK6YMEodbOmw46OUHFO92HfeaIO/+qhod1JHB
EriSwBvFK8DwDFV1YJ9OD+oUSHgZxvgo8gbsBmNeWLNByxMs2WHz4Vi0k5L4qMqRIlb/E5ACQl/l
JTczazWY5dM45NMubdEJ9wlkRw++Qy7mbU0w3VTLnwqb3s6A3+BQ5zebZ1PRl/ZScElDmn42F6Ms
e+iTAqwB2sLsxitzwkSn4EfLgPo/fT2QlSvDWEaA0qEFPcAbnUoSfgmH7vsSUj5hJ1kTY2uywhdv
5Bvv4v6j0lO6itQ2NBf3sQ33i479Vkr/jg3tIxjLDysP/NWkgq1dBWqvhP3WlbA3I6XjNRHA77Kg
vmWmGhHwiPgcpxmTk3nj0igkv7uBhcvIZxv5ldGku35MHIrq2Tanm7K1IqZ0luzNQRJxyZIN+Gta
BIdmlqdJu+Om7BeKhPc9OIIdjA9rRNsSSoHpbTIE/xsE098tLbP1UGWPfsG22aISsO4qg5GdIiCv
bNEMgAstUvIc5LsbJdBYbRbGAhx16Afp2uzmZ/xFEWOPJWCdI5f0qmDaaKKsyIsUa7e0bgOdZOtg
hHVN8g+FMe4d75WrZ7JbkRkkMGxDeVj06ID04ewT6AylATV9YxE6QMn9HstJtCHvhVD7tlJbK/DK
zZCKRVTAYtJ9iXz7zhkBGEQpVcLAxL7hV291DORAP+sMMllCIuQB5y4U9Q5Vot/uoGeztn30G3TD
PQPMqZyLa4aHXUpb37uOCq5kOk/2IfMNd2XEjsBn0ts4eZlkGq+bmH/Mn5TN3zoZmWhDd9fVKISA
agxlccyn6TIZ5HCAR1lsC8c7DiFTXFZ1R9bSd7Wm2ZMNyZVh021Ii/GY5iE9ugLceWGiPA1Yhngg
rH1iasZQEqpKqoab2emukiwRnG7cBb2umWCWuAmPDfksjde68zHnRTnUnI1s6wsRI+0VMQUVuwvM
Le5t4uthqcL1mBmLavwtk5o+gXjM0EN7nPE1UuryHnzOvG4N/4osFSjNJLbQNALlneWXVZQ+RHpg
4QGchfIsVTvHxbUAjyFN8l1GdxIEs75nH7vTQoQ4m+nU9pVfnIhih5B7khZsddLqWL0GGkJmcT/0
cfhCwjM1nLpxjW+qc9tZeftiQShPTDNOKG8iC9wKDoh0z+t9YH5k1Ow1I3VJOx727c7uq0+RJZta
ZjFgEZ8x1rDBKVMRceLsmsweFO8CYjFJRH6F+F5pGCkAUleZx3ozAhiw5lkU2/wv9D/VwSW2iVEd
AIDJHOXV8FhrC3i/u1Ry6EfGvvlZGbG8IB3lps27C3SCT8Ek6LlHRX5jZGu3K3YNH+lAZleCuwfU
qlM49A8ohyCNOOZQLpEczQAVSnBp8yXYzmJDc2cllLwtu5xWB0lqJr4gZocWU0VP8JbO2TF1sMbn
PHmwg8pet3Gl9/AKxV0QxbQSDfupDev7PlELHB5tcd/bT2nU7mZnBulG0/HYE4ez7kJ8AdT8iUwk
zYBkstvCuEbdV+0574AoG9eIClB+jN01uFnqEuzhEO+kqP5m46NNsqeAbDZxURjPgzMdiXxgNx+T
GG2FTD3ixx56zGayeEa0e64F0XHQ2DMgDJBPBy4/v+t7UAFhzn+SrFZWrkHpbR3PoD1oDy+9FdB+
q+wdrrcWcct8yKbmrp9iUPtxWG3yEpKLXRMfVRTB9eJa30nBas+qkquyK3yCjXwyM1xEUDYYo0i/
paiH9lMDYVGUEYWKK2Ekb1QH2YkoCOIevEZLByt2FNXa6ZItnQ/nuuhxHes104V38MsSiz/NZTjt
HplTyqKSzXR7gXDVXDey//Rqh5w6p8UV2b8ythPYUuGvkgHBxksGYGmLYFuG+qrcBxHxQl1yiAxA
P2PO+jfX/T4kuIHV4XbSKVsqivKtDZeFniWmP4veaJg70dbMGbFdKDddT+Hb9dDXt1E0XdsV6uwM
wsXYwJ/KNZJQpCYHx5e/sZlR5sp/EcIHm0VKHfSevfXa9ITeG10EkeSJ80nK1U3oGifLzLbRhC86
SHtitADxOZQtkyHD+Ts8TXwaAJjvpJAplxSpAh3KFpn+JvF8NLdVVWzJ/+BU76Gx5GV2r+ySVCP0
P+CisHiGm2oJ/XLs8iF3RrVqZtzsfe3Ha6ja3wsbdyWIKY+i8YBs4k3Tfl/JnIEobOXHnCUHVtLC
B0dcxD397rr+pVH1jEqYoZzXp2qLB10/++Z4Jacg2kUT5bqhR45e1XBa0uLDm3CfZASshWRaRV7F
ipa1P+vb4BEsddLb3q7Ohttpaq9D4iUgLiQHhDV6G1HEXQ+1JfdBLr9zc8jZfLICLoTf3unWuUh9
N9yWKt+1RDWdCtN6UOrQ01WhUSgyJu3ohcZUt6NYwf9GJRScrGyTS8xIJZOnQ0VjnY4QkAJfbetl
WgoSolMlSBnmccT52b4pe7k1mDHdkf1k4yFcr0v5QyuuZveB8CquaCJRp6umsDjFpn3yRjrbpOqs
qGg6a6/nhOPQjAxEfu27C89vqXSAYCfsx0V8Ib+RdrGJwk6xsrxJ7SfbxmYnob+5FniHlMWmaT7P
wvju4tE5yaY+diLM74PL4NEck+pCxpg+68yj3hk/ePaPV2Tylgy5u1jDAAJMQJDFeD1CBQX0SrMk
79DbuTlG1hm6DkaKueyvagVOKrAB7aVBLFatpwBjyPoFHoN4heVw39nuZ+3mr3EJv9vJJrFjVOv9
e5cC694GwHGBNKqlk8OCs64UGO6SATJ3gjVlpm4jfCAfMZDzsXnJ5Tz+CREWbvtZ46U4lQTAkid2
qxobzKjFErPWFHyazui2nWo2cezuE4VEcpJNvG1bZ1UZxXU0GfnR7KfpxvSzyyKG0kOQkzh6s7ih
cEANm9Txrt5kLYOxSEhQVQ4wojQdxGKSZ1LHOwLGSrLAHuRlnWbRd1LSYhtb4tq8cE8+cLHk4DYb
AZ1Ut+OwoTiyH93omihH5ixibbm4s+tp8h7MOrLvnaI+hkPn7MfYfEjpRR1GQdbIhNWqdj0T+G91
ImBpOJlBSKqmBTNvNJ9MKoSu08+7PBLGwgIyT5YdfGRYgtdT5xQ7HOs0D3Fs1GbPrgUynuloxfWO
hwR9V34RivTZnGWyiQL1IQsHDgYjTeXhfZs6KmRRokDjj3JtFg6aNTgJhC6F8ogORDCUvBdIKghW
IJyI3nu3blLaQNwi0DUVt7Itgc8MJuaO4qN3W/PGxA09lJ+RcPNnsuDu0sL+JMdtSyAHBKIC+wlR
WeS3kQk03BecCihqSb4zzrtfYxP5HqZz9WK0ELlTr9pFPryvorZcwvxYGDXdN+wgFqYhdnmHcONB
WcyU/WkgkX3bg0FgnGI3VSUvQ2Yw+tpI+8ow2o/LjvM7DVR17aTpW1MzL5eUqyFvgReQ+ankpD7Y
gQMblfASu2VtPdRElmIQsVk+TfH8brMZBmi19hocm6Kmi5Gq18jq0m2YqzdpddESfUjzpVI/Q9cU
+1xWCQHfSm4grWD5gFG+1sOSZ+DvSoPzdR60RHSLZ190vFmrCtfA4zvef0Ybwr9oGGz82pmpDosX
wep+4+O5FzGROO1SJiact9noWj2WaagwznkTNScXC0CiJxxRPI/gjtPkAmPOZPJUWS5RSjW4ssay
+3U3G9VOIO9H0pkA9rWnj06VvyofG4RS/m0NanjvhbO7Kxr+HOHKc77kIA5z9Qy4uaLIToZsQbxX
L1pqvBa5J0EzPIoeAkO7Kc3NVBCdgwxBuvmaFtUR//zIB3USsrLH8iSWfPXzrXO8+v/HfRa79/8b
dH9+8jms/e9hGpZCa69NFPnAWdX+SaD/E+jeegjtzq9AHZ+c+r+vGOUND51/T8+B9+cn/NfNv8f/
8wiQC5xrx79v95938edNNudXZL6TJLaf3/afe2IngrzeQj268Dqb82P5Js6v/ueNnF/NwhJRgkH+
f99PY+QsIc5/2ube3P35/v4c/Hzv36Ocbwl/7LgeOEmPYf8eL2yRoJT1sSpH66hMsFBmAA3qfAsT
W/3n1t/7AgIsUXX9528yRFZU1f7zl+db8cIo/HufhPOIQ8g5nO//c4Tzo3+e/Pe1/j7vn8O4wEJg
dcbm2vSoo29TbZqsG+Kbv2+ktQw6EOdj/dfNGmyzIEGa93M+eNVV+P1H9ykvB7bmfQ5JItBQyowW
k9XyI1sMTMny45/7/v56vlUp/9LPq3D3z/3n55/vOx/k768zq1D2PiSunB/9+8DfF/t73/lPCgpZ
VOCXd/XPsc73/XOY86+haiFgSTdZUwHZ/z3en497/v18qEo38Jj/OcyfP/pfhz0/J5/DUyh1s/dq
TwGjYllmOkbP7otf/Qg4rbv8+OdXMSowaP88PAjwq8EuC5eKiwCWdn7S3x//3CfqPoJYA7zu7yv8
8zJ/n/vPS/2vvzOBq9MA/8+7RV/YnrrTfL77/ASnGegB/nPQ/3r8nxc5//rvw0ZYNocp09v/+RX8
r/f1Pw9z/sO/7/X8N+f7EhRk28GHX5BiRUbni4zQpIW2qgaiZQIs3J26jdWQ7v4MF4P9bLgwxoDD
WM3TeTSoKeGdkqyuj45NbAMzONUH0jhJJqOkyJbNI9mOSQz4gml+EABX7+n+dmQJsKV2l1tU6zqH
LbbXbHszJ7+9bK6tnNKZCMpHEXXiECbZPh/7x1anlBwNSpp+RerLKFH/aS/eNVF/I836yoXfQjuR
NbMsp9up6b8dfMg5GSKI0gjPqunDUgNsF7nuBMCPGJ7KIoayNMV3WIyPZhPmu6RFFFGONeIisnvB
Eadbq2SVFOdXZd0mqw6PI+6ZJrn0UEFdxUsfprYlXZDyujTRAtDEdjchwJYLwVKYLjpBOrmK7ppW
H0dBLoQ/zOLOCTwiUgbemcd2dfRfWJqwtSFfHAk7Cx0rwD2dwuTtoLsaPTE7mu90Q+QPFZvsxrGg
4tHzMbYQ/+nlUo/B1ILQf36yneJYNc0VKl0Mz9J5a4f2RFAbgAHdp1uXuZ0VymUS05GCKhxv2LET
BlAdp4TY7g6GRZRRBjQEAMQ4M/H30wWIlJPuhpbvzlX2IQqS5DGmhzg3Fv77KCC+mo25DKabvB9/
pc8XE/ThGz112qN9eBlDG1ovOQDRwnCBYD/u6Z1dWr1IED1l7Fu65KXtf7OIBaQQrAjG2Q320bzy
jUYdlEX72+gCQM4e37RDOb2RBNqwNn5mLTnuZCvq9RKx6Ke3ZbyYRtHarqgFVfneNqbp3jIww0Jl
YGVezGs/yt9lHyZb2vfloTGWWGVNMnowmyRYqmIXoNHYWg4fPEbXCIzwblyc+yA/xOU4o/mMsQKA
J+Qf3exs8iDX9CAx08cBoewF15Ky2Nknxq+KynnTjVfLGWRlnroqkvmHFjbLZEl7oHXeleFH17Wl
v9rSGtcWl98aGWC/GiekckniN2tHZA77Kf+SNsWw6fCGOFKOGxCeO9vJjf2cC/TOaqIpUtJbRPny
EqU5Yn4PQ2qF8GoqSRQPeC0PJdmmUmQL6bGfsD666OiMXRnL6G4yAUq2wWdTVA4U6Phj6o2dCuBL
DUtMsmlfUU9ILpIKK1eYfGNohhcCcmhrjvNr2E549Z2Dafz4IbA3K7XTo22KEr6BuJsVWcg2OYhR
0j9OJpgDCNmaHOZVbVB5Jexv1Rr5V96aeje3LIwpPDY7I3iGnAYYlyhlXFIVWfN9RS2E+KGZS3o9
qIGiuGnexCPViZLuqxYfbuuw7MFwDjH8QebtE2L6Yh1SqfTC5s1U/TU9NMINbUWCev9ciwjKtMyo
jC+plqjg2W+Y45LjXJPDPNHuyPzk4DqkL/StCcrSeQZ81TrY1oqCPZIsW7GpsuZkB2a8FQBuTRvB
JfEuL3B1PiIyUOga19/Z/DpbUAx91KEiTejdkznRJk8Y4auLKlWAwS+ggwuvDz/UqIMN5SroH8BY
axbkXmT9VgV6auG9ZYN7jS7zBUjAJdRLcvFM2MkC/Z2anWy7UBhUIy8j9CGUpqZ9niQkS8zExE6f
Xr8nWOMxr/Q7kdX0hdR062QGERR4Bj0qiZgkGLsdGmEtyCOz0hRYu2ETc06su1qjjss+er6kVdcg
hMFmcWxGLFjYtNq1Yo+YCNbsPn4f8pDsZteVbnSHGkVthwgCztJC9sZyY1eagcCg4lAUrwPYwI1J
WhbCPsoRUpYvjWvaa1dNmwIw5wb447zxOkFBhngdCI7jFgTDs5dZd/24FKdfeo+ub5vmWCkRRKTW
d23k32VqfckW2zcF17UWbgw4vcQxo1mulRHpIyZCmgDezyqZ4lcTlcJYouscpvpBZC0JdGBMYGM1
mkKnpGBlDbzhxNqFEuudUFa3HQ2PuqZobuhbrdLaIw7Nj9m3xuORwL6E/whheM0OvQjlUQVwnyCO
jq66L33MQ0V9XeYUtmz/2Lbeh0ybbT06t0D6yo0jikNi+u0qjhQZqkOE/iMYTiDTVrG3gA2Ydbfa
JoXNAea38Qx6N4j7JvQN1biJbOMraGnwRf24t1ObzsCARsmHrDt2jw5hnb4qnX3tWHt3Hq7ypHqq
RrFzzAIheoI8ZGqLt9TlNDPq11DU2alfxwmBfU17jwb4EU7j87RgWZxOPoIn+apH78Wq0dVQGi6B
PnjxeAXY0s8puJoSKavpeVdk5qyDWtJJrWnKeI485hEKldTbDykgjBSl2htd+3ci2h+9Rl+OHokr
YkDgWhykU7zlI+dEpki41KwN7P4ymRERwWPfio6iVt5YtymxAXbH9Zkjpy0O7LpRHxb0+tLBQ2Jf
T2uuzfdJje+xpCfoF0hCg5oyQUrHt8y/Bj99stvxDdTwT0aTto9tEODpUTvlI/1VOnKivm9wlerU
oDuem/ywkwdnRpBSz2m/BeakQVTMeyeMP2Qgj7HGlkN1c1sFJdIP5f9IR87EnNI41woJQ+XQfhLI
LQxngJwuqk20eIRUdZfHMGZMhBFbTFH7EUTTWymzpUAWHOuRNj0mtXhtTCSEJSlzs2FdkH3Ifjla
iFy+dVh01G0TVavGzy+U+yVKjEdieNW8qaNoXtImBwQ1Fc9hR1Ry3j+kXUQkgvb56uNrs2GZ4Fp7
lQ2HsY528gB5ewdyz2WQQCqRYrlaDbQJ35OJxqD2m+s0WNQLiuhGOXmbMbzM6/qBtHbUDFaFSYWr
dwiin6IA1JwTiVqN3QuqkEsrVLc6KNa+Hu4aFb+7JJ/Sh6AMlQ3Fmx+G6A8we67lTFHLdqgNz5wb
C/uKaEyWDZ05sKIZQXaISy7JvaOn+QjzMarLa7wBqG0wA+GZWUILXzxFWW4ughGgTH1TZBRIcPnw
bTroOe0S7qhX/DSLcaVUxYD0Wj+lFOIPXUJXBUGPj2sBjwG68yruL5BuJYB9ondsMBuGXGvnle3O
l/2V3YVXqm5gQkVo6YsUzxetdbLlScCWL2WOOjWIfWNlzy5Ffpsv2edr9H0cBCUqq422/CV+DpJz
j091Uz6gp2445xAzoaFeubJL78l6U5GnHpngWEnehd9i1PoSDPIa6odLjJd6NJyJ3Vyo39H8kh9J
tps56PdOhru4D+hqpBOPIpkrKNJ0dEWKuia8QRhcPCzCWjSBbUz7jF4fgtQyB8HRky4OCNxnUd8w
g+u+QQfO2hgCF75OiDlZeungx+rj4WYMM06XNr3/P+ydx3LkSpamX6Xsrgd3INwhxqZmETqCQS2T
GxiTAlprPP18ALNusNjZVd373sCgEQHhfvycX2g0P6uq4Vtz3YgyYXH0guzDqgLS4xrl8si4dyv7
AsDJT60HlTKWGJNrkIRcjOoo9543HvKuBIseSbbW8S4IQRZhKc/1IHog1n6wTSNfSpREgOn2r2Sl
KLbYbX9hO3Q15rBCahP7p4De3LxWvJD0uFkA3S74OjocHsjdyjah2mTGuPnZxGBmLDahF3y0G0fU
ZzLTygV1d2Wh9d29zLq1piMSPiQKfas1+RI1V9BQKfYq0ZVBbpya609SYumWMttlgSsbAa3fbsHl
GkiHrjQ7vQdB9JORcrGUUQHsVaPib/HSKB+6q7/gWrrH7RV0mV+f5eIiyVW0onzAxHFCIDpKJKyq
yF46kHLCUZ6XjXOXKM07pR3DEcegd9dA3ifDL/RwImSCWm+SwBOASIoffRkemnS8wQ/3ULf5cyEU
0KoOoDE0ZO5zAWS0z917G6OGRaF6xJ2Q8sHKQgC3wXKoSAgATqG8Mu7wBFgEqXwJm8RftN2AgJip
b4Qx3Okq5KWQL9DnDkci8CbI2bsEULLCqGrBGNHXTJAg/TN6ddR97mOLrzRJugJfVu6T6MSF1yfn
CMnDjDNtnXCsOq8i+aigMSCgkQFXbZ/06kzRNqbaUwaQyq3AsbgVDMdopDKIgTY80OHBnri7nYsm
e0TDphhnaEL9aH3jp24qw8bV29vJhXKoNUSxPPwHsWCnEOzw9mf4T60JTNAN9CMCKoPOAkhfFhkf
BuWKhdk37xS153YT7wSpLwddvQ5A1y/8wlpFDrV7xeEtsaT+Im37PaC+BFUw2xt6hwWl7lB50G4K
6QCd0hxAxeiPqZiaTQesgwAJXwBYu97GgE7qw1IDFGlprU0cEOZLzQHCA7gDgbNiX7r1mQJAEbkb
RLvi/D6M03NfNQ9tiXhTRvzc1Q41eE0vFmY8Uf7C1SKrxgtSAU+5eBuAJOXJGCKlBZjMqJprK+1+
WFX3GiT1bqSoberaM/hONASNLlpijophawmtb+woCPDy5OK2jazrhmLoAuva8xbGkkKNcpGFzo9Q
gj8B/3Tn1jeNUCmEMnRHrxdRYhX1XopK57EUR6FR+Yy8em2OPUQN1brMGXW0CEtgCaNeOaK711vl
XnUwZ/b84QaGW7tC2uA6wbWnbUMXicvxyXZubHLtgEwSCxW8ibBQhwTYBJimBS8p1LPV0MkDsLFF
WzZbvMTBD8F6ju8LGKAHFZE93sllmfvGug81RmItgDf4Bhjg6CaZ5wPGsoDcK3h+XjCunQbuKWYA
XaE+KXF8QKFU37r9gKOuu8larFu9wmqAVNWvfoGupzT2xBdwwgkwJqMNokpGX92lGu2JpOVemZAn
bYCncdaaXAYbjhj7UBz9ntLCAINnh2+D5T/5tb9G7xQ/j7YxlqGjA7oaHjMRxGtXx9VEtxcpPo2L
ClaLGVLaE81ThLH4wqXauXJDnppjlmBhHMxlSw0Kp7Vjt3ACX5nRfd/Te8sMQGuOIN+yNeulY1c5
cn9NCkjIOYjsLXctbxH5+UXt+RsjkgGk1/4sj3T0Xl20dcOGQRt45KJ+DbrhPgLFhoYqrm4FXzwy
SehpGQ6fUtdVF+mwcVCaHnBGAetZo3cWeZRCMxfRK8wP4zZHmNakMOCSCwmCt8yNj6oFpokhGB7r
rswXY1Dt/D6rFzZx9qLM9LfOgNQR3yMsnW4Bvj1boFmsEeG5wUn2kZG/ZdSAcCmO38IYqm/XdpsC
1cPRA6haMJkcJxa9iom87+wsRGCbZz5FLCrSl0B3N7psP5BkuXAdeF4BbZRmleuktR4crT8bSgUk
R8EoPsOIoy0FuDKqfxbVq8jRt8qUCvfz4RgDulzHQdpsAgCMJsVmDKW6B75R0CBaDsilE+a6xC+G
4xaoDnorVND2Wqzew0FVVgHVvwehgx3pCve69t+c/rGwjUfwM3dW0hBtoroiwVksK9cNFoA6QCSB
pbQYLRDw8m2C2c0KTJLNjfFDxRWl0IyHPmkUbmh5k3HzSAoa10ocDataGE8tuh+ah5DkCFaLJ+N4
RygEd95o7rQJ9yY8vyIUxkQFwIjNGBaSIvyuxkjIw8F6bPUrx/eu83caXhetza4wjr3fXseCkZpZ
ot8edsjHCfXJR5p6MejZhYy7ux6cwgYzhqsQEUXDAUdmU5MVlGGxrC/QQybwHIxb7QUo9YsFc7lS
eTEj+WD55q1uonHrBee+M26jGgoKziBVydfiQZ220cc31Kemlj8VC0gI/2sPqWoDG5dkTEj/j9Q8
RgZ6uy+ai6gw8ZoEmiswhilr7Yc7DV5txTuOJVgNLTtGuon9elu95kU/YQUe4gZXSjKkHcU/Am9V
AhZxeVuIYnB4d3ajCptKUkHO3PpnKtrr3G9G9AEkY5rm1orFGSCLakmRgpgKqL1NxZIfpmBnnITv
BAAaRRm9XggcP/3E34UyOpRwi9VIvvk2VqzUGPOViDVv0wdbfcgvIjPqlyWm1XnbwydREbbM5Euk
VYdSpxLrSGxaIvi3YW389N30ugzkmp9w1viXFmoI1dgdU0xoEZUHuhEgf9EZN26NybHrfoypcqdP
nDUYO3dK9NyCcZCjjkGCit9qp4PtTPKVUWuvVlPvdSe4RRHH22dp9FZjPMmNip8HrX1E2JgmzIBp
XGX856C7GKLuPAuDWygUL4QQL+oEc7aydiPz4bmZPEtxpQ6XSuJECCjiRTXqFvDmZs5U9tueJnNl
DKRm1UA/gFonm+A/YxiFsXaVHpPYOwMFfYNit1hYqvJj9LqjWjgH30nPdZpwRFHwhs+AGHQ6qJp6
HXTBUxCXYvlRyPxVGvFPN8+x4dCz60QpFkDYaFxM2DEu5A+kx8a0W7vQXk0yenGk5WdGnNwChlyk
FhiSFPTL0EFhwvX9MQxBxcoG5Rc0CTHeEwZlasD0SuZtzSJFGnpZj324sKwg2oyedRZn6Yspimeg
45dt4trrgPeUL+QRtoOFbfHKSbPzoLG9rV6GS6vDE8NScHUPxwvFxWgwbsdtIY21bFD6octT1jJe
2jpfFyjKdidbEOYTnrq3odhNfyo3nJveInmDTBOjciI63uL03IgfUJBZ+XF2Vfr1k9+CfZ1ewXEo
dOyYbRgZJi8KufwL6H5bMuJPrlVfkLm9dCtXZZSAUURcaGsZ5mexSG5rX/+R9CbOKrVPWNvhi4vT
oS9QOm/T4Bb0Av2wSlKG5HG+YzR2i+zvU16Hr4x+7zq7rvcWfBAjHSejgPhJ5scyd38QHjR73ydE
cUnUHxVbrEtwVEvA9hFSTPquVARpvRDpu1AvvGMyKMfMypULxpqPfUJud2ysTZkHmFJJczJSA4gD
oYbMuIijXVqep5lCgYAToGGlvDLuXQxNeycC1971o3KRMyrHjiwiiWl7hzboGDRi1GgMWLjnIaD7
HNXjoUq0gxKDZS5GxMa9yGKgZvvqNnG17TA4xV4qNnD8wbGXMMCSG2WowNSgzLGdFz/Xucku5Luc
LGKsGD/DEid7+qpaMoxPsm3sY0WS9k+2CM4p/DQbnGQHyJ7DPrOSCMaB9WySR9YgUC8sA896/s9m
1AhUG+GS6UOvnqHNwxiX1bYlQi87+rC2JAEZ1Ld5n700NRJQgUnvM2LJJbTW2Vruh2Xh1DLElIYK
8sZjVeBtDGMT6GuMLOdQQ2EitDc77R02MB8NEXbiuj+NUCCbY5JCR1VJOFDkMfPgP5k0Szayf90U
svkKoE17Z7nWq+/okF+QtR9ohN3G3RtjcESmHulVR390oosGKAIc4fNiulwwVWAME5/Lzn/uHPvB
Fihi2OkOZ0lg6kN4HFXzJskv8xAZBpA1t6kHwx0i077MBSlN6xIO46K07LeyRxRZeCh5yfgaw8hJ
IzIhbdiXZwLhZlgQBl+Ekw7rRq0PTQvusfCKfpENQNYAuvFZG/u0Fe8OFmEbFf0UcOJF5JMJNd1m
oVl5xZtlWAt9gHiHhNRlGbZPaCMTDvUhtEYj+eiCsTqvo3rrkd5WJSNlw3PoYNFCdmBVrR1ffQoG
69zxPkBBhWdqOXERGHDmgZ3SPIa3SffgGtBSWpsxmu8Bj82gfvd1Bko4A5nhhIydLWB5aMhsw0DV
HiOH1jqqEamLSLGgBiW3GgYnDdkXsxUXjLHvTDV5rBI7XitIA69aDQkKT0ErzNa3wQSFC0Fk8hA9
Bu3qTpA5JEkFTpO0J8TfMaZWAqU5x5lmVMyLXkbRFmQQR+lnBrWwjWqbLyOExKQjVem2FFdaj6Oq
SeOt7hnDKQYKS2lsLyPT1Nbu2N5pcUagahQwi1H6WRgkrGT+FoXFVemk3S4eJnZRDGdEF/s6qTEq
9ShMVSPJJ8uKXhqSfPQ2mQLZlIxZnPl7L2ynAFr/IU34r2QrvS17l1cqhs7LTgfeNpWe3OeCDAvE
JYXYtT5CHIA0CKHSi1HTIxi5dpF5QWSOZGejKs62vWjx01rmSYN9SipLYn7KHmbb2fumIOMXjE1H
vYwXxjE8nDF9fGsI7xZ9GTXXRUIRqJIVj6bLsFAMzz2JrgJS5Mc+Bo7ckdYklsKIooVCw2hq6+Of
vqT4qp7XlN1hlNKIWboFxyY4T4V66eTC2Aq1KTbtgF9JEULQiDBbnywkR4/OwfNEddaRb49sKA1h
1D+YKTxQtb6nasbzT0fE5sjIugHOXnFGWp1xawLx1TwrjXaTqka57Io0ONYW9dOiJGmfG71yVvIW
owGGWGAN3JMBxJPjYKMqp/gzq+XZ2O5lREsaB0h14zqwg3MW0oRlw0FUU02oVJVFoyXwtqyoJK6N
5WISDsdHkddC6YR+Rr0xma2x14MpH5IY2pilpe4SA4tURyVCdjm8WT7RKsfFz3Qv455LRAOfsBGX
uM4KYYCiK47wax9rk3vrarWJyl4EhobPfpX0D6XJPy4kl9QjCGa9h2JzRUnGtNtH6UgNKHhytElK
nnnZtUoKhTeKQjdPZe1HFSqPSCKsXa6t5cPGKGhCtSnKsqj1rE3cEJah1+4EA/eFqiTKWm9EuqVY
jMpzunGAYfp+y/WKF9UU9U2CCWEbDo/IMRzz1mpRTQgz8JRQK3BBgwaPgEAfjOykfIgEky8pvZ+5
gWGhZeMuQw2VxKGjOyUCFqTNzfxNr2Nu0RBetRNT13bth9hv7R08JdxNcOZb1GBQV3pR7Jr0rEx5
k6ULa4oPCWWW/FwM2JtlfYprgw6zk7BC8s6JXHvDXu9F1T/afnxr0uLawapAyuJqrEyczgKI5ZX7
AnaPo4VuQui+c1GWWvU5TWZMxGMqXXvRUWM24U+FfruufOWHUwobqEKpLmnvgBQIxcIUwn71I0FN
h7IXMvlEOoxzcGUhYmVcu9Uz2sqkH6IV3fY+NNzhYELFWQQMfUTaEMx6Wb/B53Eb58FtrcTqprSv
dKEQGKrDQ9sjUFWpZIX78r5uqYiYHbw7L62QAcIm1ezjkV/vnftV/QNt9KpCwLwNrmxG+wyC6RXb
tn8UOsOBBr7awncUYvZdmUn/0kPSW8kMygbEKl0FnjdrfyAeAabbPY+aqMVt4q2zSejnISn41lPu
apICGLw5C09PTZIfxj1OH2Rb4zpZgwV5URi6l741oBwWiH0ShtfYOU9q+ajbWGOO7aRD/lprGfOh
GkfyP0/fVaP7WbcqEYvZ7TTanm2UZmh9xj9hlLscC7lEsRkZ61Z5wz8KeavgFZW5jLe+gYwn+uOR
Eu4SFW2h0jWuisoJDxm45KVRoI8EF3DI8TSByYtOPlwbv+66ixxqligBsvRIZ/nNyzBkl/SwIVEw
Zp95FqCJmoIDyTdDmFV46zLugIKVX6lj/hZWYEFqP7zVVcdd+gWpVz+TKPQVJE4g0DWXqbkMEuWV
XHv3rHg7qq/A2BVx0VaU2cY+fbUs9EEtwdCorC6KiZmDMeW49VC1uwymiST7ligO2uXTEjyV11aS
eZh8CegK7DuEC/pdAkB8EQGBIEEUbWzFQVmwbIdVXtAOu7l2FzZByHugPla53600XbeWnrGzTThj
YnQesb5AVKYkp51VSbcuXQYySTcSCy3KPiv2RV/dtVY+bnUISOsWMaU+Eh61Y6pzaIEUWz4eWMQ2
FKXahvurUYkjhKONNUHZM/KKsrVRVs1Fm9s3ccoNTUf4qrlWXtROjUFggCQlxwOAV2rKG0UXXpbu
QJKfNCOMwp9do6FJalGWDxvtwTALC3THc16k7tbvIVhnSJeV1mVCRQy7UwGcGOS8myublhKrFivV
KkO0LIS05Zot1HB8z8umR+C8QDzMvUCU7NwzGaswLAMHm6MXq2AFkGngoZ0cp7+gf6fJRYzNsq80
o7wumog0jIkSx0D9U9AveXHNSABupttehS6s8UAa7apOE0xYY+TfCs3+sGQL97B+6GuQZgJ7zKU1
gLCtBtpnY3wTPaZ3Buqs4Ydl8oKOSfxaIB9P8rMm9lNA/aeDh/N6fl9GgClqXi69uuuj6swpQfjA
01yDM7/XInQNsHx+FW0JT97QkJZzdAMTMAtX8HwRU39Zt565d4D8HPKwv9dGKHwe1icyzrgBlnhD
N2Db4LcAUyRGeN0OV10Y36EQQd3UgskPjBw43XDZGlQPpHB/+FcgUGhVlm43rhu9XilteY7wWLwF
lrEfWvcyrygQW+QiIg37C3J6Ic3/8Jik8r0c+3OBvAFRKm4o/hmE5HTB26kACKo2kYCnFU3RGXWU
SzP0oXRHFYTN1tgVst5rKCY1SX+rDKN23oAF0nNJNxDs0KWQBO/Gux4ZyBmjFaFk9UieK6Iz4L7p
uGYXgJ5K2z+rqaWRc3vRRV0fwX/S2tvDRqlrZ1Who+yISQ4/uI6xL196tPUZ1uJC25ttTFeOQPI6
1nLcjgOodT10JV1592TzEonoZ42iMm+/vu0KnosIuiWaONHGHCvkaklChmGyVpSQCpoBn0/PkAQR
sNjIMFCxldzmFswywCda2ENYh/c8/xvrZwlfcuWRLyBNS9K/clR4hwyrpPfeV/1NpVvveVw/2kN1
SxUCFdJQwVTeqqk7wy4rXIYDQpvQO9RRFTjXpkDeSPUde4GXYsGQH9cfYEfGWV5oPzW3Q2YpBSc2
VbPSGhcJRmqIhaX5vu3NsxYzLvyFLb6gFPReQsPtmsqT0QQfpQ4TGy3rHosOYG0u7PnyPbWqR0yi
yUan2WUh8LWj56RNx8nW2SWiPe8RlIA721E8WTd2AKROxf3SI1Atcitey4nmQuPzZunvFDTttT86
5z2QtFWqidc48a4hC/sHNIQOvRxnQvl5jkAYgXtyNBEKjFKsu+tBqmtgc3irkvhpUnOrdb13rOq8
2HhVcQMPbK1KfG3ySBxKBqVeXWD53CA9kDhFTQsPkSx891Fcg7RQ741U4X8jpyhMsjiEtwzCTG+t
DB0UCN85I7Ox7Kt06gcDHN2t9M7PyysDR5oeUQd+RrDq4NGubLLly5Kcn4lg7qKgXL4MBjT0LCM6
hmZx7aF1u9D7nIpVTxGjx4IG5NQWRyQESvLLelQ1VJvbDawJ5NUigrK82mUpUh8NOeEgRXmn7tO1
7Y/nAfrVS5xn0rWa1wfPDvdYEQNUB3GkIcC4Rr/mMWCwGPfwXdqKEKD20IEj6EcA4s2joFeECCs4
nhKslEF/MeviUqj1LsEweF1rxLtxDTuEuFrBcjNDa7u7qj3jZy7OPINWsw86i3LYhwPGIRMSxcrW
ebeG+oXklyjsByoo2z71qJVEZwaDUt8jjOg9/dIK+0ssqy+DDiPtRtvnXpxsNNIDZmJe9TpkONJT
5TYvVLzeDKTNSv2x6tG7KUiYygSZlboNl05qXqSjcesa4Y2gTdnY2OdF5bh1cpwu6cmFHS6bjAIZ
vijrMCQbCQUuhCKhF72xAkbJku0R7OTgYiaXebVO9kGGVHWLY2RdE5WQbHTSHgiAEh9FX765YfsW
VdQqsKLSipu4aBo+mgEqTPYE7v4t6OV702Zr7NZWhhrnW1XpqZdhraYVjNpN/ycpWQr2EMhInimX
Rjbe+dJ6CK1+p+J3CymzWCm1fgwwmEJeFoxOQ4coK7i2xw+w1OtCzekwqnLZOmIjC3pYtfsJZP0q
jn4KYxI4iPYkda+hhOk8v+xxdJ1VifQBVCft3slK0EjOD78B2k6l86ggk7AAaNcAnO2PMrFv4VqR
4E7se7Vsj42bXf7xt//9//7v/7ge/BvXA93QDH2+Va/9//Hes9VL/fK397QO6uHiJXn/+x8X793f
zt/74DX7an3w67Bf1geaavypqsKUVD5U0wQB88X6wPmT1I4lHNUWwH9MNv3D+sCaDlLR7nQM65cr
QsUw1//7H4b2p6E7yAoammOpuibs/471ge04f/wtz+LBy9L929//kKrjgKORtuRr14hyhMr215eb
IPWqv/+h/a+C6s04sRePFXRnrzCRVTPyhmpM3B/Dk4PKp22K6VTGwre0paIghuoHmJwXvnwVia+g
yHbMurLHhsTsPicGXlAHaORirSTDc0KV+2BMySEHJeuYqzCb2k6rredZhMzIyE8r50lkucjURJD4
K8SLD5kOiyU3iis0cLsNzpSQOqYJ5V6wxfMsLLF0HyRv9mwQqcGwY9STHqy/5ubFJqF5GjRAQm7g
Jgd855IDRDtSG+B8J5g9s8A20YNDOWJVTzwNwEtMqiA9nBbnOQcLTGRJxt3snzMb5Mx+OaeJbHAW
aoQ8izxMJHsGJp+TYFok3CBfG1RoOrE+dyW20igTLYt2Eixs00ne0FRa1GraLLuJtarcuC1844Vo
YcR/zloUUfZRfyNzKGikHYZf1iyzP8u8yHAuXWuBgmSQ3XRnXgAQZ6ws/OakEvZneDYBpACPPxmE
jQD0seu7UibEPlUFMmlOco5JAClM1dsMwPvtCedvTYj/csL+x5AAKChvtYkVgK70XeMzFs/98gK1
KfLkVkFXF3pX5MImZgFGFWRZp7lm4h20EBCoG6+tiZFQdnATjImloEx8BYpP+DjqjHJhMnkhz2p+
NvTI9/FYFzAeUl08zM8P/wosyitBUXNShTJBN9ZI6mBA4S5cMYglXcp7naXVmlx3c8AcCHLKNOf8
NXdaZ8wskdPyvM9p8XTcvI6RKKwTRpLrcmhyLMv/cep/c5rvm+fT4mUreeTTL/vcHp2VI84+p2vK
TwrLX7/9dL3TPv/VdWXuSEimFK/mY+dJUqq/bs23dcTd41aRcJqtzbdLfd6Cb7fp22KfwihQG8hS
88F+p+XbsoKsPftgzcSsaULqF4rWNBfNNKnT8ryyTBGegyPNTvOWz53mTfOyCMbtAHAEUHBNyeA3
p/227nT5fJgSI982z4unfU6/Jq2LeqHouEDOu8wbfrff6XyK1zibMsJy+K9fdTr0tO70307rokq/
JB858IZP1DHdtO6zifHmT4Q8ZWLB5TMhrpmIfuXMmPs+q0/UPgVqHcN5baPPdDt1Yt6ZEwdvPsfp
bN8W53NFMyNw3oJk3IyQ4LrDxP+rIQLO+/zuuHnd58HzPvMP+TzDafl09Ld12cRfjEo123dYR9BC
Pot1B1rrgH1xfgggCKmfy0FsIqAyb/oyK4fJvXdWif2+CYlR/Me2nzRQa2osBkS6oYTDtKimNh8c
Znoo5y7hy07evOu8TZ06jtOu82JjCm0zRPIinIzL4392L680FCsxHilhVAzV9exoPu83z8mqxxXr
tDwffFqc95knXdD88kQH9Ye5PJBGStHcndlXfp6bJzJzQIvaFMe+bKgr+BnYB5JhR9uVFvrr5Hfr
6oh2F/hEM92Tfnp15zl9+gTnuWicvpt5i6f1u1y0OOjWk7h0MNFQB1yhGCcEF993/jxuXqvMr3U9
UQf1GJAECcnDPGnQcECv0muXtW8Vk47vr0kw2Z3Ni/MGijRI3+bZo1r27R6BkeowT3RLRaYtDfGd
lI73RL5aUhAdERusDETmVSQ/ervCGlIz4E93NE4Sm5lDJ2jDT5N5HXnGn2raI+kT6L/M5dvJZj6V
/N+0rfaMnBDLrSYO5TQX1u6iFfBxh8aWh26aaH09bM3GPGB3Dm+Z8le5QTT8pnQz8tZhRk1kemHm
5ztMDxlSHy/MvBJpN2bl1AnGZ2PsBRxv6CWtt5lDBOuANM53Yr4xrrB3QKctuFqqODiNI1AQYc6X
5a+5wWyyNar4wF0gVGBm6tA86OTxYVEVfNfoz7Dsk0FAzCpc2QNaFTre1xItuO6WG5UdpIFKU5kj
/CllaYC2K0NvTe4Vo1Uf3FSvoPtYjYFziAEsrVHlA25rA67WUwA0vULSc4rqYE0RvUVTIDcvg4n9
x8p5ed4yT9LRYc9cj/WlAYAPut+0fNr+Zaf5JPNyHCvmRtfr88/rYBYDMNEFajwqxq2tdcmmV2pQ
WKhSQBcisPmc9AHqRHln7LQEq25PftqEownE9inymueoymKiMS/PR84r50mtqGz5tvtpn9JEtkIf
VSrnAbbY82RsAtrUeZa3DI2nfAp3f7t9MNHlAOwCPuqf95n3/i+sm3f5vMp8iBt0b55Dpfp0uXnu
9FfbvkOkd5hcQqZ7MN+t09/9tjj/UShwcryeedunyYnWPa878cK12gUJ1Zu8sFPX8knvPh03z4Fo
gQl+Oua0+fO0KE+ku28rAbNzum+Xnff5T9eZmFzieWkAX54cU0re9HlSeyWn+j47L4O3+rXT980V
FRPan/90+5eTft/1y/Ln7Jdz93rPV6cASJpP/R+2z7uOAfzfSnv7co3fz/7+SqcfHQ3a3eDk4ebL
L5hnT7t8OcW85fvyvPLL4Z/bv/wcI96KinEX3qL6l0n812KShWtMFgaAsOxxWn86wBIqYPIxfj6t
ckWtH2AdJaTip9l5C6Zn2udcNjA4TILtQKh6mCf94MAXnyYRWBYU3qbZeeW8Oa5z/ERPe85zPo5D
CF+QZQxPm03UUVWwrJz4y+n0SfBc73LEdebZefvnleblsBzvxtyBwdhMyMHT4fPcl3OeftJ89nkz
j/tG0dJ6oyU9WIlSf5i/ldMXMS9CBdDS3ed3Ybbh5PQ6BZHzXjg6Az0NiELoTvF8bSftjU/ueTfF
OqeJnYIbx2uNWkpfYLbhguI+hJNk/DxR2glTM88mYyRBjUybHPCQMjj0zjSejadvAnsMRsNTOHda
TPpNGB5A5adbDNKrQ2X7z4Q9ZBAGQ1kjgvI+NOLNpSOPgcb2UeatpHbrJfjJZk37BCQoOQuqQUPN
U0CDEs56HlujhI/DzZlTG8m6nP7dPHw/TeYRPqhaf40pVbRQGhRZVFLDZeQR4PoRck4GnbmJFGFU
hCX8sGYL+vc+5r9IibGgANyiEoTxwmhlEq9tE7iqInHlAEf219h1TkXMo9ikl926MCnqOR0gsv9J
2M1pt3+TsDOkqv/LhN3De5kgOvU1W/frmF/ZOkv7k5wbHhGGqulkwwx8Qrv3qv77H4pl/Eky1lIt
YnhT1aTJlX5l64T8U9VYbQtpqQY0oz/+9itZJ/Q/LZJ1DlskNqZSWP+dZB35wK+pOt0hRec4Fj8Q
PzVBevCfU3U28os060gle6bzajeTF+g19Pge+bnil9XtZybz6jMB+DeA7VcZ+R4yfcZ0si95QcQO
NIN/iv2qgb0qEnn/fDG3aQvdyDx3N5RatNHtqcbZQvjUIPCuC9Ts1beqUvdNRH57OHdS+6lQ+n2c
qET+bfIMJOmQxZBmyg6GPMTwFdLL3kpEZO/tNLgHcHqXgyxfmqZxFgDgIpwpulVTwvAQsKj63sI+
UgbHzLN3XUXBTwHJBMKlvPqSsv3NH7Ws3/xRaaq2CgJGg8337a76JuxHI7Kd3cC33tcUxo3QjlZN
gO8TSpGRBvtIwlyGAfxBQmqX92DFghTQvAtmI8hrXFGSHUH9RyKSYxy33cqOGBObpVxHqZ4sBxOv
BZ12Vc+qDlcekHiNT8iwjZpY7HXb2Ldwb/HsEehd1gaCvdF5HOYA2w0UajMDRLSaQbkLH+YhVTxC
SEYzChlOqDDqUsQINpTQ7BQLs0XyvMjLtwBHOkuFNB8RkVte/TQUwKZ8r9j5tnafUt8CsI7pIjDB
XYiuxcIxDMkhwYcWDrs0764Qs0PRujKilY5G7vhexMVVpHofwJaJn6PgNm9ACHV9Swm1sleDiH5k
xcQmhGPf4hW1TEzImv/mWU0v3feX0hI8Jwm2ki/020upliI3knp0sNVUbAo07l1oRM9OjawefGnI
3eh/lSn2jZ4ApI+M1iLKIMtDTt1VioWMBg4NcKp3XmTYSOH76q7EWN5FAnylB90BnTVzLQv7qa8g
++igLBZqOyDJESZQFr0tReB+UcY1kKrhWntsVVjOOoxEGToVoAVa88IywOVkvPdFq5DR7Jz1KJyf
sS/6g1EWTxhIHFFAtXHBkAysAmB1MjpL9HyS2LpKMl48q2dcM7THQEMRQ6ZXbjWgGnbI2m4/6OZK
1+KL0FUuqfkfpbWMkZMy1IohcptDGNFNZKh5iiKlnuzbzrWqdSCphwl7G4aXjjOsLKT0+yr6oMZ3
4EHdJA5vzL95Tr95TDaYCY3RvbBM/VtNARXfphmsztkFpDFhjAE+sT054GqEAY5+W4vo6V9fUPvd
R4y/tCEF0QAmy99eDEbhFfAWrmj0lNBN82q0YYGI6WMw0+YRNPiFgf71IrAhWw2Tzw6kYsTWdERw
UiDCgfdRaUDfvF3b/PjXv+1376yjWvaEyaGJmUpKXwssQGLTNFFieEr60amoVVo+P42eDBijtCT1
TtyD0jH5N8/gN5cVqiYMadkGVnff6zoOfBE77hR7hzbARy/tOzWnPbCz8KMqcHjx+ghyhX33r/+r
pk6P9tsXKnVWW+bUTf2HPir0NB23WtPeqTXUtcC79DqI234XH91cxQg516byBexuAb3YuiP8JXve
6xikYgeoaQ7ykWihOHRLfHbJuRlmZ0VII+OqEUQrThNrDiE7/LY0HOApqui25LEZrVAXvBIM+BAg
CB7TUrlOhXlIW271YHnxKjKzdcF113GP+Ab60Jsw72rezSsiO4T2TIrtUZzsHZMOwDPOUjVDZfHZ
GwhlrdQDSe/jZGORLC8yEv6mXb7WEL3yCCnIBgFXd3Lfc3sGDYX1XHdAHiS/rCP1uYoKDOZcKN2U
t8VHjwGK5mJ2GAY1KnsJJPkIwX/oqv+fvTPbbRzLsugXsXA5k68SqdmDPDteCEeEzXm+HL++FxmZ
GVkJdBfqvYGAQDksyZLIO5yz99oWO8xpGXiycb4YIZOBMKDuTHxtKCQUywk3Mfp6tqfTk96Xz526
/C5T68YFp2Mvddha6cWmi90n0tX4w1w+XLPW36xpJthumR0mG1hPDSpXc1FjR+mBxeqiUyBW1GDD
u2hp/8MZoRn/yFZHN07WqMqJqNmO5brmcu3+rcMYaEHWRXMzHsLFjjfou6To71hx008IkDz37hVe
0MRWo7rRdRz5kbRv5mFWcJuEx2k0XK/3s96h8SgK4kacpc80kDqQY2PMcR0RHdIjnMbE1eWs3UWH
PVpTn7ukVYFfpAipdx0Duie7BDC50btowTHRETwS2xjpJxTi2Dm0rekQAJxnkvKKbaIHsLetPjvM
IJgoo3z6koV1srVYeIbpficqvoFp6ZaLJQ62M1ULuddSo7lBD/sTqSCO7GB6wrSNb9oxYXmjEsUg
Wc2PuogwFxYPTu0sbuUGT2wJnLlStTe3y4adZtg7gAvgbGj5+xIYjOkA1pg7llghCbpyVtGgq6il
CsyJUa+8oitESB5NeyfXn5FPvQfEKuEgNV+J0oWImcWPSYLxqcazaQWKB9OJmAkUd1ar3NZzdxwJ
DfZ6aV953XYb2O4h7Br09M60qaPhUU+qA/JW3xF5TM7QcNNAQANGZgPP4aMyXuSQoYyt+4eiNr/w
c6BJwlpUVOSAQvBKPIudz5EAr2vEwnpLojjqRdJiU5Sd22zWeGw0QRNEPIsL1OOz8hD64XChQYqC
a4YBrLtHBQllVaXHccw5k3nsFnHpB0szogpJl0zklC2rU3VnqNDr0X2QS4+DxonqUxda8MjaBeo/
x8U2Tcj8S/TyONruEkPFKUEpLuL0X5BaCV51XYfUlaYJUTGphgLaFMdqmZz1ON84WSR9x6gilHX5
G6KmTTLW0Quy+sfErM9xgk7firRtnYJmJ1vjkEOczWodxki1G4htjQxOhglojLDLjkXumHLaHWqB
iiZwym6rTe7VDans5kr/iDLK3aLcfM65XMnx0a/RYCvHvk3PKmR6zKsnK+VpmEqsfRUYL2ZtEn1O
gGirRgrDkL4vBLNLPdaMglqo7UWEsdgkLaKMn4t0PCdq32KAFDrZjtXzqOFAnd0MMdJY6pu8U/c2
DKuDkTKXRim5fviDxx1uF8i3+CsLEu+GiWCpfrbvAJSe50i/m/rOrxTlIyc5h0XrhtkGfKqusXoa
c8Q0Qf/ea8VDKPj+aTmKs7kIB2xx1HpWqCarldKs8l3RKY96wMiMQe/ONcLiAJ5imyXxNXEKridn
eGhxWRPcSzvfUDScnkvIq8pVLdXkMKUx2tbNiLoakf+YkocYTORgDMlNmpB9mub7ui7fG71sNy2l
c8RMk0I2FibSMdM/XHkKou4nStLh2Axcx+7Y7luYv1ldPxaOebzuBje6IbIOraxS3FA1J7xRepUd
vaR5/1nbGJt6EcANqkhfP3dW/S7r7slttW8o3NJ6PtUT2SexS3UrnWxUPTQ4t7M9vGam6XUyYNEt
97AobudRYmMpCD1J8NbhVytpsefPTdbjMsrcj9SpgTmk42OGtHaT4xS0cKYuFsx+lzHUFwp5bLLJ
Zm/qI80P0wB/+KjuyXtMIVy12M+yS18ET2iYtsNYziim8RVSbn9HMsj3brxUYshh0cXlRiHSBy/Z
8OpqzCZKItJrpbiUlUqS3F21vlJlUnYluwP80AdllKBTpm3AvhHb0IR/SLMQxRog/nlOkBYtlmS9
f6hByCWLO74qNZzohnyGW3ZVoP6muky8AhRtQhLVRjqODwoF2/RsPxO8XRznIjdIVY8ZI+e2oqcB
0AT51dGRUearLrQ+cIUfQfyEp15uh4lBM9KvRYi/B774xtL3ckSmoUbkctSMpEljndIFQU6IszxU
RFn4MgUV3delZ9qG7WPs11lK0nUZhufKxXfdah3JcHN3QhsH8p7pdlLI+eO7St3puxJ/4ypv/SAZ
Es903Zeuda8jFKJN6KbPbdXsjVHl6xci3FxFk4dHq833aR3bvh5NpRdVNSxmAotELi7CYefHOhJd
e4cQctbfKpfEaHoKmI9Y4DFvxn13Nq0CvUz4Q4dkn4U/cgNySV5j5mI19QyfOd7KrKKJYA4nLWhf
heL+CPL4YFXYNqdAeYE7O2xstfTY6/e1X47poRPGG/bBp5zhhQRe5w4NHBl4dnZwe9dLB7aRaUam
vP2VJBrGaafhD+3L18HFFG5j6BqK6LbUo7cgfMMSlhXoKkVqYIbR3b1ajUQXRNphfewAbgDpZLdr
iTKbRkxAusvSYFDNiby9LbJ7xNzh8IrWCFu04gBfT4CBNTa9r6abn5UuAzHVR4fCzTJv5P8L2EST
TL/M3sLznZEwTvLLazkvkbjC9LXaUH1htKeZMY5ahAAS5zjnsXGJ2eLF6B1xqYXZS1SB7akrWN51
+BxpbNf0JdF8eJdKSSnUftNC1XxTmiueuwdE/Y2PCpi+lzK72wEIFXyNPH9PSwXJDALUKUn2Vu+M
vlmhbFZc9TNKKBt300chrfthUKAHU0U4KtX4Ju3wIqOAXA8QOIUSbUtTeZ6IPwZiSe7GUOGKZ8Hj
q9DiPKaBDNKzcZ9WkMaKo0Hd86Swc22NXWCZAp0jfVI2gM2vG3NG22yUOSJ6y7yyXJ13pU4mlJPi
fOtmhboOylfM9nhbebvdaVyazuvR75tw6fnmCXHcouuHzbi0SHuszYR0OXusoTTQMkEia836W87l
7TSm8wm850zDl2B4N5uBAS9P7kjN3nc4F2szPBiOew6dHHFrJm8jdanP18VL4+SEszSUluNAY+YY
sGNEdlRv0kTdd7p2U5nihoAmrxi0ikWldpNoOBfT/JlTnGnXSCHHhPD1u5DViIkVpFbgmwtNnmcH
BXiLjZ5i8GfXxPfDnOuIzIpPU81u7Ohaxew95im8Jy/hhmXSCKQjuh/K9rlo08c6jc95V342w3iO
NVhrjvbhdNY340QAy1vauxLRd/mpZeG9JvEYakPO9sd2twlAE1YZN31nMa93z2MH+Krpzn29LFOM
yEvEzNRHMQzSAOZiJ4I2ljKYSl5ljoHDV27+jX3fdDJFNxGaAhOkp9wPW0nNc0rVXK5aYRx7rMun
Cq3vXx19S4NPZHbly9r7+9VC5YsmbPsMn7XcKjEJAkuyw2m9KQaSNkWc3rLuJuwByRG0AoaxbDD3
FGkA74qUCLo4b6xN3ZRPSSpx5bBWWb/d9Wg9V2KS4dHQBKyz9bCL9sEi1iOCOj+tR47R6ZR5LMhE
kYsx132yNLI0zHz+rpW5ik00OkL6J9+R6s/QFy+BE+yLpaAhkvQr6YMnNkwHYPyQmgoTiFv47KKS
30+Wu9AVzEM8MrsVOL43MK+IDqW+g6GKjWsvoVS5CHOXfB0UxhKTDJt1g1wCBciob2oYSKbhuNYw
ZbJAwXAthDgbnVJlwxabu7np3ti1sTwShH1b882irUz4D51x0ydKU90GfDyNTL56g4LcAmMa+wR1
c8MbkBqhJhWJ2eGM7NtgiXmy2V42Nqr9cZo0ugdf6TKtL6W/dZMYYHusLNxeBnAgpzRUrEhsueee
51ZjqFB5L4/gdxxvXF4uDvRnVZ181wG0uJTw1jIXjIanWmTfiAZnXUuwwEZkyY82IMVkJEBKZkdr
5P0lzW0kFH07hPhTNVoffizFA0oLamyYe3G/3ikkzWzcktnVitRii5lV+B2ghApHRzWG864j1qOX
6oxaz408S7sPcNoxPbOES+Lqw5HBo9kUJNAY9rbR0wMd4I/cmgA79toxo0R+0eIL8gjHywMNH3Sh
bSMLhJNNPZXwg5Id1HLGQPmyvHqpY1oz2brRrlepHoC+r7AmjhATJ3SvwjEpI1CORjGPIagQ2XE0
uca7paw4lKQzBsN4lTZ6couKQDFM50oNWa/3FCqspH0NnGqPu4iNqChfVDzV6OkRVSbpcG7IswWw
xaw9NIZf6iyaqLkXXt7YpN8o/FGWIu9RrpRwPFQu7vXriRhp4gjcsBUk3yRfhN/PxYsmmMoSKoOD
Wd4RFI7cAtbTknr+MBsj5rO54vJI9VtFd/ClUjiJa1bTjus8KAsOYiTeZiv5VOyEKgb+mfe4i68K
sbK/zrp0jGB9CcLtRlYnwyhA34mveWb9EPW/CiFpw8kzY1jk9MIAt9QXkY8+ZYlBdt3yf+zaak6o
o2NCCOGl9GjZUi+VGLgb16bBMVItWCPQhhSSPmNF3BbGY9Rj0l0S1dePNE4Q50AKXQqVaJkXw0eM
rYpnK1PyEvOShU8fXex8qeMqRJpaLbBYTnB/kOSnjuNtglkGzzh7uTw2cNmITPNgcEhU8+pNVkGC
oNiwMZkogAEtk5vke12L2wXFOCrbwxHKNmGgVHgUKy/8EpsXsL2c9cKQ+Bq0XsKzjPigSiDK2ZRS
NsrNYycH0M5T8i00qMKoyqVXKUo0CUK03HgIHPyClO+ZjiP7XA9q5GNiIVCsh6mXx61HYqs8uMFj
1LbxPgpmLlpAFmy/iq4kQSsp0102sFOY3fGoxtOxUcw3QuO/2BWAiimCkwzT70OY9keSiBLwB/NX
LkgT4gQ2Iwpript+iweIh03A9rjgRVLqZnhrr0Nl73Od6pwgnWs7mzEJN+QgLice9QvQkOl57clk
SvJFeYWveXCe4ky7zWbzCiBE81lAtVkufRtOJSrEdLOeY7MBJwzLKqYj8kdiOtM+tvRr2xrsBMr0
S8yMtF1zozNUkpCba14wwYzCgHjW8ON6FOxFjqFXg7w19plHwgJ1NQVlVYqPX0R8dW7Z/gDfcrNU
cYP0IuvpIerDV5FzUY8WKKYls9Xt26WOxioYzOLRCszIQyra8A7bz7oiDIe8obOJzYNdia4eEoMC
qQtpk8xMxpVoVqk/0GrLw76Fw1MF/hA/pNb40dT9iSnWQ2dMCF14cQeM4GS95NgIWSWObHMIoAv2
mlTuQtxWZXws60MjtBrLGV67YR9WZPnQKXiNDXkVRNiVVKRULQkJlsffZrPtIEIv4vt4sSTZxR3Z
cN5gvTdqRqMjm54tYpnU3P7oHeUHihVSWFXFwLg+72r9aKksC+MkphRl6tuG/U2lJa8V7DxcTuM3
CBEKCvv02OvZJc1V9jWFisNoIfj0VrsgtA6m1J7qptiSN3kr6uxWn+IrLp3Yz/L4MruJtQmy5uA2
IjzXpfVd7bI3GbJZjAFJuAtqNck4H+2FpCrAWKix+aYGc7gbWrLJXaPeU7IlN2gm8nbJhDRk17MS
TsvzSF7qyZLX2KCeSW7RYZrzyddM/TOYtdohF7mesT3xpwbYck7rDbK+Dkf/X/dXIAF03pPSls65
qdVmryvhQ8NfcFLzbNraBmNIPyrTuQX8yVhSe2CyKYjOQpyI75yg70IlOK333QhLvw4KK4UsQXVR
Ly4BDVlYn2jsOxvcNCa6KNZCvxgEpvFM30yKrp5kmgJEYcZUT5UZaugTOVpv0LvTMWXu9jM5oW1Z
boIui9jjorFftQe//2OO4gs1/9EPE+qETYlkMtQfw04HDOCFUOVzrry01LYGZZFDEdCfpGTK1rhd
KBQO0dsoeVDWQ15fse+/b0wXFKdudKOPv64gNq/5f1HCLy/QfxAl0Gax8NxguPpfXUTfm482/fi7
KuGPB/2hSnDNf+kqVArTcGlUm8byfH+oElRh4CGitKfblFtp9NAG+lOVsBiPdM2hee9adBZ0/utP
WYL4b2QIKlzbf+/y4Fcy6b8aOg4k3TL50/69pJ8BGwLPGfUXMDiSUErsdXCVBiRcq6lmPfp989//
bJXMsDD905Dzvz51Y0SUmsKya9hm6XmyW1+rXMN41gdBHqU2ABZhqnJ4nNk1yECsUCYjWlob9rXT
YOQfmqdoeCmdUjsWYL18suiI4VPV91zRjjwXiEMzwzZYNK/5ySDOKanQ/xsf1B1ZF7D8NmMSXC2i
BEU0sjYC0DK41ROZDG9Vh4W7yUkgIiNSdhGp0nV3b1a0M7h8Q5aEeMKDoqfj3784pJVmWWPduAlO
cgmo71QN9lHTG2UXBQqUtlL4akMpUkzMAWH+YrvWxwCob2MEI4Azq9hWk2Wz+0NhnGrKe27hGsyl
qx5x9FA31H+COtnkA2gzXmfD6ifdGSO8MeSON67ilNu0NBaPs93diTLoyTxmH2ChmYYWAv2ZFBqP
sOHE6bZJSvSErFiTJuGhtczuyKDzRRKE4YVD8ZgKCvAI2TqAkXhFKS4QrsvkCocMK2ri286JWEXN
K/UB7lYBM109wEKG3GruiqG4LaBrUnEd/SIeMzgnP4NocHe9A1/GWIiD8HYvtum8uCG6VBIpa0Rv
TwX5uzJ0EUUIIW+mWJC2W2YAz2pcWHI354DeGt197RP1cbZwfBtGtW/t/Mqy+b3HWMzAicOkCKEQ
N11PTHeDpAxk4HFMlRsnWaLCgD3i2vvRx/XkDyPnQYzULCFOhWg0dmCZ9SIGeJrlUnAyBMiNDow0
lQnKXOQOKzYL50K9xS4FVGhk12VQnE8rNsvYlVMm/bEqkNS4H72l8uYr+PYBgv2mkoGnih9UdAsv
MT8UO2p35E1UXmy5ZHWk9cXpF049F+RGTRvwklnKt1dCxMpdi/JpAphRhSlNPf4OFIZ1ys3ubC+u
4Fzqxy4eYFkPDgHwFmQeiGqHTqPt2PWwN6tMOVq57rd1jgyzpvEymw8jsRGbMMJCj7pho5tUdvUR
/FxND9FCTb9UqTG7l9j4KBgmvgCjkROuvYEPcVCtpNvyp0aeWtvfaTt+j+rOK426RzZvPyQy+xRC
WWp9R7aJlm+ZEwYWUJ02WgIKGia8qYm1lnlsp/ln0lO80OXV6GEOKUnpjWnmXFXIblTsvqUkYgh1
/D5n/TtN3OZgLvziShYfTjUl25ZmlKLrzw4GvG038F0pWm36Cehe9/uoVmQputbGQUvIl0ZAcF/c
uPUwHmQHRRNQMf0EQ+yLMajOMojRx+QPDI/+7IbJvuzCEhqhu1UsOK1DxMJh8KlpPGlF9dSgVsEw
hgdr0b//urGhBuTGKz7xjgaxdk8p+ppKxaVlF4GlhrdOocIRJ0vbIwKJ7+2031NVRKJjiTNy+27b
hMZpLLkmsGynXkOfYlN0N8hknmTe/Ui4ugxl3jEA6Kb6oLDE12G85PhMzzC2QLC9mjNpO7Ns5w17
sIzWaHbOgCx58SmcNcCxhEayRximSzKTzMKIMoe9caPnZEvGAaeGBjSoNrahHO9rnAqoj1qbFFc2
c3b6PCnAhUK70r3YNW9C2/lu12K4NObCU04OAk3AJrGch5K14y7MNEq+tU1dCryUqd+JeGRL3Vsz
HQxn8hUz4BKb2+kak3p6F9TmVtB+EXWxtbTk3XAxxaAX2obEzWwE5FNahOY2IgZqkxNR2jozSbLz
Z5WbB6vvhn0LI8DXDONbRVhy29Hl9JO60b0KXLdXTfTXo9y8N2I2J40NkZo2rDawVoWAnd/q0N9V
VJ/15MAi7hrTa2ble2dAAZxp7aImogyXBXHsaX0Xe5Xj3hcBEDQlBK81NxukqTAzDWhfymT50cge
oO9shF7Q5edIenpn6NspCQgVAt4GTYweMgGAafJTy8UxMEEmzFq0VS3QlF2pfNZD/8aAxE8TqsWd
eikjwMBE0jMZXJoQCRl8JXiQRnZ1RSb9sLy4Cb2GZviKtaXEkTefkQVOXgZkpGjyawqm7tSm0ROJ
DxUymdorVao40pJfyQjOWXEcaDQ2pHOzeitAZKVkKzPtxR2xNypnOShfn2Cir1lSTC1Ajw1pHx5b
2WP5MTeAOSHhAzhl4DLvhA1ATkd2vJ3GqLyJDPX7MGoPDSnfMhwARPZTcemDnQxDukda9qJKQz0V
qd7vZQHnLomneyconmsBoyBIXK6dhKCkGRL6RP7PxoI8OQ3BjQRJ3jrVUvbxACWPCPBGm8TZTzcu
WpQbCmsHDULfbJzdlGu5cMZ3OaRiHzT6B5qPrYHUG3hw90XllQaBgWARos5lbuPrlL/A6STtPru3
jRnxCMAo+nzWl5mN9g5/96bqtZ4EnoaPybQfeMo9oBsGvUEk97EoODu18JIONVWELjqLygVxkUM8
NtIRgpa255ehZ9f1dHbkw1CxyiDNw+sxQm/zDLmH4HoC8EscTFwSszO5hEKp6if9bt81NEJ1reot
r+Eu9Enx5UIibAfYWZIlHQWAmuxfiR6qbSevzfvhPCGuEQ0ISaPpsR5RiN2q5IqmrZp5To0EzWJg
C/P4HIelsoOwhPhkSeqicqun/T3rSMo4YxTDeoomUhbwzLbxcIBg9BHIYKR11do7chc+wxPycPvQ
FqQglLPyriUJYaut3Z1ZK1igUAwqOw2RxpWqS68mUnybpfV3NVuWeI4k3dlKL5hwzlQ176YFNjLr
uet1RKrblqICr0FTYkAcnkIqpfqYYxolRLzlyyLOAaohzX1PTDT/M2pXGz4/iP5O/dl1DBi6XpKj
QuSwx1hGeWZSo9saN9SmrwHMGTrYIPiyJaZpylu4sND1wBIRI3HIvZ4D24AqMqL7S+RBDPHPgm+y
niHK4K8ZKJvG3W7IaBA4IzymwW70nWOy9zUVjctI0fyphj46AC3cVqENIiMFGcHrutCjtrTia2To
ZFcTDJJ50iDNyRzFVWn1amOQk7lrLLa/fRI9IM1IL0Dy4fagXd8YVnfDOcAaJDvWs0DTG4Kaqor+
p92mP+dEfG8b+zGIRsRWQDXY/Xbf6mh2iMzG2dYkWMon5ncKqtMzBd7kYBE9eQMV7IkYjApBx0TN
V0UgRf7b6PqKJG6JQb0lC4abZor2zGEDDqTyXOjdD+r05p0Lijx3deLlKuUpz53qiqg0DswjQTok
1BP6uAtd56YuY5J9VSbyOax6j3h2urr0Ei4tKgUrEcQQEX7mZXWsnMmm2UbZkN8RkTrsTZsU52lA
BdvMrOnDWemflNG8g6N5m2ZRSG6UUR4EIbpozbak0pX0jam4ykDGlBctMMZQyik/Riq8krzfikrl
4i0ht0GMgWhsRQtxp4IYT1PlIkD+7fq0/iS1uT63iV6zG+cIA/8dKnX1qCkUhEp70OmbEdsAnFHf
huXwqky5sh/S6WKYnXkbrSrfWBJCOHXHgWmTxlRW7GFiK8QKJbdjnupH21mW7bYLoEVnKaeVkYDz
HNxMajd6SV/BOjIpJFOYOjBRXJrWlucsmOJDG8zXicbJYUwDm86FfRptqSMWQK0ge/sB3ntBvq1B
FkZSi5fc0e8T1YBxO0kfdUnka4kNXgHO7CT0c1eNyQ2Fh5t8EVaC4G7LWdyjltnq6hRdOt16lzF0
cUEq4CEdy6e6nZ1zXtWP1CO8WRT2QcsfWuHM97OYF905WS5OQfqY65bFPtYsCzZtYO8GZyZAw1Ie
8VbG24CdxQ7tH9oIuKdS83tWbmS65MPtoIFAKoZLGAxIrh0WpyX6n3+aZ//xMxR6P+KQFUeA2e1U
OT3TYtgF1PiUJh1O608F7hmKewMSpWIk/TsYTiIrFs3JX/f7PI6PFuIGnQh0oA75BAW/CL/o6rFd
mxe/y3pT5iGtB73Xzuj6P2Kpd1sipjAkKXXbnFw3Xw4FbdBf92VNjgoWzNUQ+8sLazDXAqWIPKiA
f3hm1/+NQfMpfdgdOgOy+5mB3DyYSbq1RzrV22yBUuQE1tIZWA77PFzAi+0rGmXsOovn9/fNsLhA
17uTolxrwyRfnTIw1Umigqx5cV4vz7HeCAZ2NiD2/vePfr1AQ42a8p3irY3I9dnoJeLAWQ9//xCm
+6HUxLT/bb1mrRWQW744kxo3nI+hesnLjKth7R66UvvzcG0k0pIdgdQrd2tnk40HGQCyxXI4Uj9Y
bbtuF+R8XNAzK71X6crWoWTHv2iX68XRWwYQd+wu6siF4aNfb5TlHVrkCJmIatKZFWMgXIB2uJPd
5ataj8Zcn1U/JmaGWRt/PsbO1W+7HlXC7OetMdpvHSO4/6s7vvTJSxgs5WFy8DwGrjishmCiPOsT
OFLMzut9bWnpsz6ZDzqtuDHEBCWXfv56ZDRpdzDtzuvUoTm1y816lDXS8KW2RGrxqwEJdjKPTrGq
/3HyrUexE/O+yf4h3iTJUlqevOWQtY5KRAyHa8PXJW0IRY+e+qvteDUgd645VochhxGZqNYedFZ9
Wm/MxThbLZ3hAezDIMJiv/5onu3Sc9mGwgh7NlfYyeogRfFIavFfltzCqEh307ufpiMkaRbyWkud
KiZE/fKUkJHz5+Fyf4qS2Etd0NirvxxaFufCatVf7683610wfND0GljPFyhs0JuWjZiYuwubOLra
Sy+aCDfQlUH+FpHRTPt1eQfrG1rfy/jQlWp6qlcv8LQCW1ZjLMNEdUq0olgN34QNtSdbsVvg/y6V
csdIGEq0B9MY6Ld0Ey781SKXLT65lAvFa8qEAI0FQbDerIa89WhawSa/768/FOsPMdYNvjuxR/7r
cZagO+iv92Wn5c3bevj70XOr58dWfI7VAh+oDc67X4cGYmFG8Y61yfLDZImhRfvFOP/7N/sWt/q4
3KxH6y/2I/Mw1ZuJjioXgUZObmVa+WG9JxY/5Hrk6s1b3UnbX+81KaU2X4QkuQ9zRZSNAlguKXtt
gzDvj0eYy9E/7mJl3ENItPcD1D36Vn89va63UA+NKv312a4fq+vw8a8f9XozLB/677v/+JWonM1D
XzCiY+uqTpSZEK6UaiB8JWysg03Bk222kd+VEYPnqNZg/8OQc3BFFdlmx5m5HqLvuwGiaO3c8b6c
zP64somCdXBaaUToXDg3KeOSB7R0IWV5VdZvc8UN/e1w5dw4DTvpmNAqdx0kmcIZKku3MA4pwUjY
iWAnISZCeilemfqq0+8/f70bL7+xHq03yMre56HTfbIeqK4sTtCeIQuj0l/3g2Ei5bFT9r/ezmLP
X48Kxs+R7J0DZeLG01Cb/HrD63+ShDZuaKkV3hBO7PAman/L+MIFFDWoITkcFR2fte3QOW1hJpCz
yjWwHK13x7BhB4oiqDvJ7ANYTH/sFyjDeqMz6zM2LfcHVblF9fPPk3A5J62wW0hIfHEm9bedOhj3
fzu/10NAX9YmHSxQi8vvEWqU7jNVPf/t99YzGyfDrWoq+u5vJ//6O79fo1aRRBY5INP1Z3EUcj0V
0Hh9es9//IHrQ1qrgrc6WnYFzZ0QzWRlX/yO9I4WQc4/7q7Z3Xpa2r+k+f/PdftPHRnVdv7PjswN
HtGP4t8bMr8e8xfUja6Lpls2DhtV0+G0/W7IqBYNGVWlMWK4Kn1wXunPhgy4N8EoJLC/mHRxFpPS
nw0Z41+6hW3A1jVWLBZe0v+mQaPp//RDCfpE+Df5p5v0hOj+/HuDpppL0g6CKbqzQM0Q3oKZMC2L
Q1HPtLAVgWQWjlOS6ejUHDqPffzNaR150kdLJUkN3HcdnTuBzlCdSeLpii+nQk1QSfNdo9TAZExU
SY9pcepBv6qoSm2JArir7ZfWJGRlYPsWASVkMsbnmU7y+zxnfkksHyQyNv9po79H6fij0JghkSvd
kWEkrlCyvaI18J+naP2CDiYZeXZqZox+T8DRZqhUijT3SJPIPM9fdbIT9+VXOJT+MDX7xoF/rAJS
30VNSmZKNtIdD7J9yMM2aoRFIonDN/yZJGXa008Uvwk1UGfrNAakaPLbUH8u9v7pFPYfNHvTay6B
+7vQb9q5SS7YW85KHxmHbkZulHW4WecBQ1vsxj/rzjnTsMClaSJD6SE+twgsnZKsMReqkNv5udGm
W35j3GvIy2sztU4ikmg8XKqthopeE2HmxhhJi0zogoSmtbPIqMSfj16rG1K63iX6P226j7JdkbFN
rQtUKlVqss8PnW2su48K+KLNjKVJ0spg7UNW9pzCh7eqx5ZzwFdUErg1I3tTm3b0ay37UDsw9zrD
1Y5yLI3rZXAKIPboSfvuJpm2kEQpenXipOF0uVR1tMMF7SeLgoqacAmTuemgZ8c/M+p24HTsb2rW
P1gzsYZakjMmGuG0RKGTmj7TRCqd6a4eouZMefcrSRUFTaljeEgnIukaB2wDA2T95sWuCEjDQuyC
3NQ+QqoYB93sIZ9H/TEjHdcTWRkcMnRGfLEjYqclowQdFBVo2M54H3fF6Kj72KbxZImbfHa/q2HS
7a3U/lbMstiWUWiyRUXKK26jOky2g1595NKgQSPJkxNtcotSgBzfarZ2o37RNQvxLIVjtwFk5lBN
2GZgVEVUHaO8exNxNvvNiAjfIapnJAuJhCiCn4gYPhMt0JY/UkXCtyg0lEoRO1d8e9MF81q0jSPt
6pYpzqSmLx6i6CWI3OxsID/dsjVGe0QlQUmWtWyrAhIeMZvED2O7FVaU+LXxw6z36KgR3DZ3tkIe
bLhQYCVg/Jzr21YRrKMYS9FbRfiqj5NTvrpLpbkyMZ3EJqEwbpF6imF/5E3wEwW6oNipKttm0nbL
HqCdyAgzJvPTLkYyrQueOxloKYJRXWiynOo9/Pe+ReFH3afbqTT6ehjeB8IevYlZEGb+plF1NkzJ
W20645Hi/3zf0G0auwIDXl+HvpE7PktjBItwnn3k/OxaMrRWuHqq0Q73om7QsDniWxxLryT5mRo7
nH64Hrb5k0+8WBSw6jkFdivLI9Quvltp9zuSrbb4bI4j52wTHnS0e4g9S+2cxsNHRi24bLvxYAJr
38wo7reW0EFjxWTrZH05HNELo62PbkXpwH517H7bl5xycVrhASNFl6iS2XNL0hGypCSrsg13wijG
PaXgrdIFw85VXJws2VtYkn41FONS3w3uagRzSkIaejsd0XfqmWFskdxJjF/Kh0NWEMWnD/Rud0Wu
m3eK3UAyDIBT1eF0TbrpJnqOkd5k6uSpiZTbcYl0DwkWHtpyJ6zY2WswzOXUBYfGoIxUjZ7SHTsz
a+6iREthp/0Pe+exHLmOresn4gl6M7zpvVxJJdWEUWYXLej905+PyOqdKnV17zjzOxADAEFmikmC
wFq/aQhotR1BBHjgKJqg/1kdopzVYOoBCe+tKt16gXq8NckeOL8CWjpcj7numw98V9dDXE3GqeAe
dZXuQJYNIa+5pPXG/aTYP4zE38ahoW3l9BMd8V8z1NuUNKnA+lqB+bPpoAAuS6ce8Fry7jTY94sm
QZGqHiyeBah6d/VUE01JyBj6ZNjK0CTqPlUrOwRW6eqOcglnfgEmWci64Urwbr4ti3ID9yJZTlwG
At5EEuRG4gbA32XXqmzTmkFbZWFfLJVhch40XqM9iS1iAYyE8VQ9GhEyfIKEeaBPn3KIfUzY3Mtk
TbsQ36TdiNr6DfMjIUDY8e3bWtjbDIGFQ2kdua8SRLrsezsIPje+eKgHXL5QVYOTFJzdxvX2hlQ0
q4pA7KpEB/o0/3KWVm6qJnjC143Yp2yr57V9WoFP7ptnkRJ3cDNUCepxR3x+Z+uoBw6D+7WBcdrM
gUhg2z/zkZWu4trxNnbqO2tef1+1U+Ygh+pcWItPe+LbWb5jYcuqSP/udbbPaijHOiyYVmVDTieY
wwNywxqFkIOo+9lfiaLWMDxWQd6sS2N0dgoGKWVjI1I+eLzAE7InhZkz4srV+k1tFUHQ5GA+ONbw
ZKqCSF1+CPHBQl4uTIGLq6cgsVlXOd0XVUMmQTQ2BJxS4M6h4dPQ4U3V19pKmCzJOj/R1tcVl6Hi
ltaY4I21Oax1U4KRpQ9tOmRIQup6C3CiEeo6mq8Izt9kSYo8BqNKJKyKimItovIveW1um2mOBNyq
11Isqo1jqY+3Rc2Ek+5qjCqsqyYMbgEPByjVAwIpzN4eiq3w8E2fP0cqzcqN4ZMFdyCNwuHDDJvb
YZoZHYFpgATFg0UfYVWPhClVXBtYIkfhN8SKvisDQvvExLm9h/mWd2cV3FtVJHiT7uSewRmqCRga
PYUE1ExSEsgZk/xXD7kPP7aN2dXkSOrR3N3OBEtFgOoGcCnPZszRFFm6nub6EfM3kKV3HyPrrWih
hmGt9qGfPM3169w+6tZHthGqIxKuwDsRsfPlw87/WJU7Ppzz+lWvHyf3XxvkNXv3b7wryl6+i1VQ
NgzJcEorJb9eztup33X/43/y5/1/7PqnL+0Ik0il227MlIl5adThccDh4EgSZgg2paqRvJyqndzh
j1phX/uIIEpwipm7y12WeOYh4ZEPrSeHJTUJEhbpbuqyNP9zsS6Y4illrC8zzQeF4iEAYgwNQHMn
Z2mv6KmjLuWhsi43Wph1u8rXVtDhtGpXpC4Z/HpoyVcds37+J8wJ3FOtqysgSugvdp1XAlwXG0lU
GaVaHqqEeBtFxZ0jyit7JJ+xaO58y8lw8BCpQMluddmozHe+LMnN7ZC8x1yka5gWzUrSciPVCGUJ
UiOkgZh5gCfQ3pAnyQUcQSgynK/zEYReynMJ2SqL71p71yA7zoREBuRHz8OGMC/fbE2qqkKha2Ml
3aPmgYV57HrKGt+M56gLvwZoe6xl/FtupCopsdmQrJoHHn1Mv2VAR70Ybx51Go7Ev4Dfey10WlZh
2qCTvoFI7BbNKswD6O1cG6P5IWB8QibmGZehdFnyaxL5prO3UQaceg/JbZgM8v/wE/vJL/tkk8kB
QbbJy8DY6+w57vb99PmNiWQPfNG/r2IhHObnEukiXGGtfAv0kYyDM1N6JepuIOH2t66jyVv7UBnp
KywYa61WaT0T9RkDUegvt6Pr7EffeByqeMuUYFg1kb0Uc95Dpg30tiSdGWmzqAEZ/JX8ll7SXGCS
GBv5FeT38u1o2Df63WSgnaaaxsO1498/razCxfoeg3peDHmOUmw+qxDLT5Gh5G6O2VxFTGX9Km2K
diS0/hEAMEn1tSaA5o1Wk/XnVnXMnVT1RMqkuOp9ci/8hNArrr+v/CU+SMvKC0t8+q8U3oGJMN0K
gyaPpwSu7zX+7XY+nvW8S4HYvcpfRt7WgdoZS4vlxSwzKv8buU9uxnn4vVXl3usNPT8+f6rKzrLL
fz9Vk3UDc4+zfOTkvSa/jKy+S9Pcnshr44Q47ULFF+b6ewWIHO5UUNnyYPmxrDV5kmVxkI/atSif
b/nlmPn96wFMZD7o9pWDAt+PgXmi4rWfZIZJpg9CxSeaKR8Twib4Jwaj+QWF5WLrgZDZ5XUYznbK
TBOuRX++aiQZZZhX5pPknSpLt82tDdC6uRk1fV1o0fL2H8v/SW6aDswPjqQMH+/yVtdvX0zDnRWf
cc9O0S4Y7up8xIVu8IAHlbMwum1+c+UXAbCtu/Ag5cX25kdOlm7X/tbm5Ej3ZQHaCrfO8tNv1dux
snT7GW87buf7cGyUPbcIYDCGES2WA2frhBC5ZF0+eVzxpDnK+vXLg5AikKL06kqeS/6m7+7L6Wug
wPOWt2ukq87Io8RvELYtUxl5I/65KE9xHaqGfKx3bpHiIsPkLZ43ciyRVVmSbbeqbJN5zP9TP9m5
97/3WpXt5efL79fJG/T2zPgS23y9mWWrp2ftBDL/X8+dLF17yeLH+ruzvuv18QM+HqVoFbxv+5M2
qfE1dypfI3LAkcfK0oe2W1Xu1eUsUBZvG/l73KqyJI/7j2ctpLb27RDZ8cNH/antw1k/fFIwD/io
gldzolY+sw2RBKMrp+01VSjzhfNmcg08gWUW+8OeWxsGmCwbZP3f0o3y5LeuHxORvolfIkwRhuT5
ucZLASD27UF5V78W5XP1rlXWZX/5nP06EmDXAKiuTSaNkB6T4/K7iqmBrpr36YRFnR00GwvEybYp
Cb55/XMyZMZSrVukinKYmt5QOA/EhfELntryuUjqvVka0Pk0e3zLzGxnl4byrGu+d9/pebnS/e4J
EZRok1fAduDUQreFlKfa1mM2xKBODZ+gXp0Wp2mEp4bQXLyfVfAmJyLcSJxkGY51sHQ7GFyz+bCG
e9UGsxxyXh//4etwMmXjop0XVZMYVggdcNHk61W+WG8bT6ZNbvV3auJ/6v6hTb66Zdv1E+R5PvS5
fkKPYL9db+G3svTj0ZQbVz67t7o3z/sGQueExeTzO9elWuq18Y/7PxxuWw3aN3NaSGnmQU0eLlwn
i+9kT3BD9UYfyge5Y5SP4J+LEe6us6/cdy2q7KWWRwMxvH7WiWp5bWLjHPfhd4eEt1LwQ+cvfWxi
G5u9JiI1N1Fd7QjYOSTosSdjHQV7vzFfEM6BI2if3MG7GFn3NXLj4ourkDishfVmtdajP6jfCx0A
9Tw8ryOm/rteg02ARgeErijrIRtONViEUF0pAf6AZd1iymQJCH1xQ1yTOOO2Udpj9cUOQmujB8wM
S8Vt+Ij7IFWDHbTiZI0qELoMU9OsenK0G9zqIEtirK1ZqOHwnt3xin9NbH1aRTkIPUXxX+y2fQvC
QYEpB7fQQg5jIM5GlG/WgSIQvijdOQLvj9XCc2Yj7WEwiBSMly4MiFLYBp4wqsg3fgLkzidoMRaU
4I0uzKDHObJG3MussXXNzPyHonl3pgKzccL1ENzaT6EM4xoWSbTGEmWBzuVLapuIzROYK4vcue8Q
JgnHLtg5k4EqMNbOuf8ZoZgHF5cxN0aIPIWqSOIgWurfIA03oDiRgkFeeGPFeJVWvg0LL/sxugWO
4x0yVOEwbFgkt+sxye7LXPXuWPd9d7wQvn7uYL2d5xgiE7/WetQnofkViDgR582KDVq+pDpspJ59
5C2BCAOtVdI1yzYi57Cyyzyzd2gkHRQw2BsxqNWmR6UpVkkieO5sCFbg1dY7iwwm4jbBS0xoZrUy
GiKeSmY89XnpHq2xNFcOnpRVWT97k2+sHCfw4Jh6T8CIx2WiAp2NrRbARbxNEDP+lHtlCRVS+6Tk
GbB23TMREPJiuNL+OZuAAaLuREDb6JdjGKnHrLLAPHQgjtvexJO+/DoKK8emMtFXxQAVeLRFfXK0
ut/aSvbWuhdwkyMshgaAeKIQKNecZ2CdX1l9sqo0U22T1d1u8CuffxcFVD8jzNQqOPBq3Tcofi5y
dWTO0Zo/lUa/AW+XLOfRH5dURj3iTasBc3j8UBGoyk5VGyAApbWwi5tiAaFExSIMzOSbOQTDJiHA
WrbVTtyZ4JxZ55Kr8LTqbTLqH7NQI7aH9icTP+mpzn44hRZ+Gw31W1wM2VPVJTF+BDkWK7m24pbT
Ls1IrJx8y9Ks+qM3Re5Tn2onXAEZfvH3gwd4Gqqs3vUISQ45GbZWxw17bP8KnCi7T/rkByL5uwiA
9DqucpJzjX0ZqxDdrf5Jb9Vvk53pZ0aKhAgC9ta8ht5QeYX9WzD8V2X5msaWuY4g0SyVCoGxOt5D
qkdgug2/Tg20Ks9ID16exligmq/5Rs8B5SV2/cXuSSXE42vQOyNcBP2EzMsX7Iu8da5E+OV1GAk/
jsV35MbCh1gVcBxB2eEiiCO5hY1mZ1TVycEOCOhl/6Y7NjcJMWIQzCidKs53zQ/tTYfcx51tzU4V
RrV2cg0TdtX5hAwsXrm1nq9z9PwQ2NCXXs2IocNfrWI8hLs5lwjWuFwWhfdDEGoTQ4/01jidkPd8
cEpce5pg9h/fJzZrTS397EW8DTFwzypuP6VSntyAz/AqQG3EPTPL2ppG8oBwB3IQ0YXXHzr0Fchu
Zx/wOwL6fcrVSv8OdaiY9XSy0F+BK1CBCvvLOuVCKlp67ONuWFZ8HD6fL7rVffZ6oWzScVwPOoM/
E8x7YYljjz3H2lCgwJiFCAEjgYIAwQJQ2cR43nGsl87K1UPpf54m0kcpGkSifjGZ74ALcWaJAf3o
VkpCEMR/0P1onVd+vHHbpl4B3zlW6RwkB8N3rHLt7LbRzqyK4QLJzF9FJrJ40ch7SQTICpEAGMFC
gzzqqp9mbtq7EipvE0bLyS/cbWckghW8SZx2yvZNVWFX0bfZvjRZEdq62ZLQ5CkPcs1bpPrYbxt+
1LHs+7NfYP/jkmTeFCRtIq+odlGLJ2CM6dQ88vMEtj35bAK7G6BWjC6OSVJ2MJuV670VDTlTvSIV
FKB3qwTN92ACpNcYD11vOHsj71AWrfTNYCbJEqIGv18YnI1Jf7bUAk/4MUmOrWIcjPFrWRfKJdUn
bpcwPfeK0i5NEWOBjt5CjhLRcojNbVoyWDI0LBzRzcbR2Bo2VX10A8datDiYfGZ8PNqeCABVcaNm
owlvj8FK15RibTjJI9H4VQP2dKtyxVaJ4cVbIwm/xFp+iVEjWSQ1GbummlWpAv2sK9391MRYEjK8
tb79jRXzti4J1nrRmaQ4QoixPQKE522k+MFZt2EKtKV78VUlWhoVGPi208hW2cODBcZ0i24G/1YO
CjHLvONBK8gFQ2IbjqrynGpcXbDkKBH7AKaN6DMEd3edYjhJVl+ZkGkaYubYEZjUCN9tFdW7Djhp
mkRI99sPw2hsScwlYWBsCB4ZC1fSvnjES9db1/DeltPQfiG7zQPqc6IcA/Sdn2pLS2jPyRg2D4Ff
4R8JW8IN+z2kOLHKGFwqb4iPmlp6C8VfV8WpH2rvMYgCpN7MRR6Jaa3bqHc5A4qVIsdn1Ot3sToe
EjLKaYZSWWDdI+zcMYwjLcIb6qCLWVwsZT7eWck606Mc907kPf1IY+iboqdWH5HNEjaz6RJV5jHz
4MIpdbDWFVR767J89rV7+G2XpMcr0/lieFOyHI2O0JZeIgQ2DWsVuUgCP6jDoQcAKwDlHG5bZU5a
ovjV6SreqUdTeR0RHt0GBiqZeqpgPBnVAL3UBWSm6dMwKvcY93EZMghy3CSzQJiyzZAPW/Su9TaC
1BhEceyVVEMtVUEMEcHFHRSrF7cOd5qTlfsmrgZIfsnES27vOyXGxW7YIp6KqiAiOFs1Cp3FoNyH
LXB55k2FF6wMrZge0YEgMpyGirmYAvXiKP5w8ZHQ9BKSTzosSsgAX4m04Z5jhT+KbDoNhuOvyddy
JSJtE+5zJ5j4gbq7SeA9bTyBknBR77PAEDe8UFO7QrKxYoJZIK9n4PIKU4lHMMLwU9SvHeiLVWAV
by5gPK91tIWK8o3nhT/FmLyBNEHXgrjEqcqaR300vE1oAZEeAvdbKJJPFspyawAxeEEDXdvA32Sa
pFlPofNZsP4hHY2ZXpXCV9SK6CSss6N8cYKw3EYta4dROSr91MPqIFc14kxT58xbgoapGKNpniXh
Y9TVRyefnL3jI78Hi2AdjQzKpY5246hhe5+iTqO1yKyJe90wYmQj2hd3dH9WpQ3DQtgGOhdg78Px
jPU3MBuQ9rbbjNsKce8QQTcvaYt9pNx7uo3yKdLnPFAV/jYtCllxqyDUaO/12rNOLC5YM4iO6DLK
B4G6S1EU2iivWa8zUc+9/KhHJNOFu+dtaD5FjA6OO1tDP4vJXdmEqY5qdZ8M4KFT0X+fWvOnn6E5
EgEBimLgQ8I8N2kYr7AcxNWj8zYlvE27RQwht7xx3/v+BVlrHUOivTPnCqM5wRXB0svg5K3UEGNk
bJCgiBjzCMTgZ9T9fTsMB3CwMbOqdAsxsFlxIbnvvZ5JOKwtZYCuZzTqboiF+SCmFaAXEqHhzlPC
t2ysLrUV4JGejUBJwkq5SwNtUxXZxg6L4tKwgNZcNbvMWHKzmZcmfbmMR/eLQCBzVRuoGhcQkbn7
3ecQS+uRGQC00EdUD7e5Zm7NrkGSzRgKgrF1jGIxHL4MLiNpyVVs6y9jicMyMqKrwsJjIkLpaYNm
h1iidLtl2fBa5g0oGzAHKZKNSyXBy9fteX1qU7nzsmo7tCAJPGcNbBtRv6l97gEtHLL4vlXx4/Zc
O1zCnfiKseXJiQgAWR7Gwt4IyqLVrO4IMt1ewMhLW+7CXm+mi5eKp6F1vyO53b/mrve5rFIUU4z0
RxQrNsLHSKTN9JLB4P5KzUuVWPpLWjmfa5A9JEi1NQJr6WGCkRRmBr7UTd1v1AFcko/StpbFLwUk
pacaN1sUUMVymAA7xZHyjLZztKlViOi4tKxVlyh6pk2f7bDCTnJIkdDht7QttOuVvF4FmOWu/aEN
NzPPsBrzAsuqzlrmxPi0cNUpxqU3+n5RGtj7FmMH+R31QAXBrl5PtW3geOPOnmKIhxDUKxv5kMhk
oqMPQ78MLBW6VxXjqRI86LxvNorTk4dJeeUmYL40yLCENwGraItp0oNNbvktrzP8v4ayhiANInbR
hk6y7omGprz9D1U/7vqkQImoQXNjnKkIqXtKVAh3UdtYnwXLpTgglZ+DSltaFfRAHwjb1JWAYNRG
7IzIUhcVabGhgq2M+lS3EgHoMebBdyhl2kPK4oORLE3qg+WM1iYUqc8ycfThpPYI14UTHtEmq+TO
rbciYtQUYtyNdfwgbCdfh4gL8VDn69iP+CqNc5f54OHdAVdp28b1pai6h3jWYPIBb4XObH5SgU5T
PTTtWZ3zwHEHbrSI0T+ACXoIPSOExZ6+qLHBMM9Lqw9tZYtmHtkRF0XDKn8c+vrFjR5Ds3mJseqE
R4ITU+Juuiy29/waVVCjMxOjYBTw45nuBPEQwUi7LXmgHWNh5Gq6dEPvJcT4fk3e+wHypL0FUZZt
HZQKLC3G1AG9CB4XTbvT4CVCqp4ZwCilA1Rej074M+VaIqI9etsiSv6Kevsb+Xu0REN/H9vtF4so
18K30+dq6ImGjQ3SOMHWEzGiwLjXrvr2FS3NTedg8+htAstooZA21vFnWSrJwfcD/gPHfdRZgiB3
FxcbEwpR4AcGzFR+0sJCrZW3MJzW8NLmDs7Z6MGtCAyDwataXgPtMxTsV6EF+iXn6uE9Xl3UIZoz
AsCDNQuHU1Dg2carjKfYnXOwthOstGaOQYx3bZlXm1oz1FVUDhjcGlqwdto4Pbpac1Wf///Y4n/A
FqPHgiL+fxZ7+X/pR6mX6xH/Ahbr3v94zqwY4zos/CVE+Kr0ojn6/yCnD55Yt3RsBGYNmF+4Ykxr
DNOdUcgIccHat/CN+YUrtthlqR57DQOwMjYA/xdcMWii33Rf5u8DpNnCFob3nKm6xuxQ807KHZTN
KAQysH9NdfOzwtDlFKIUdgFLRsau0qavEWJQidbEP8oMwxiE/4yHKmbZrzk8R3mVk35DRy8Iu2nd
tkyOPcvKn6qqqx9aphO+mxZPchMwEC7bVCCWHYzFU1AW5rm13HvH0ZCMJpPdwLpXu8O1s+KOBxht
+JLw9lyS5Sk2Bqu8M0OkX6f5+bZxWD+fXdiZAxQqBUlJoEKr225Zkn1kqesc5QSF+tac6f5L5Qhg
CYHSr+qw1F4BWV6ssmr/0tDShjPTvqEima26wbIvaYAgbqIaYhtYTQSAqZsWpaN3a2dCvxooYnUW
ul+eTaTBd37uP9+aZLvc3NpKBLXq0vLgS3CQEtn1qW8foFLY/jIti+GYzZs6CYajrHKnoc1biX9r
d/WkRNawSEsuI73l5lrPh4R98kTRLHyd9u3Okf1Bms9HZdmwzxjaFk5Vd4jY1PVD0OMiC+IGdRve
cKCkWytHK7wTRxTRiKl+LPqREEezAOcANZxXIyoV/dmWlOG5NBFVBDVMZPU475U7IOoH28xq3I0a
I/ZdMbV9iwBio6DQBQd0dd1Xwm5owRRvCAsG2yHXlo7XDhcW6CMC5U7xpmmRt8wqk6V13Jovmp4v
nR4KzMBKb+cYFYJkc7c+Uh9ygmGP8Hb6d4eXyFwsFSNguum0lrPC/y46uG55f636UWJeENcvF8K3
u62dqYqO8v+dbes+DwjU5G4olVWJs8UdssrenTVvPFs7hu0svvF3exsi4+foAZxKuspNO03EldOk
W0XgNa7nCCE9ggscxKbGW/mEY1l/6mATnibRpWsFgRdiur/tkF1ubTWL3IUR1gAGnNg51sYsgV2X
n2WtnUyw0bL4sR4qKbvatHGOaTpHr4gboXnOKeQGeWM9XLEW/VWXjRFvIKZ8JHMg3TzKDZoT2wpS
3EVkbfPYFlqDzH70UAov/tFp9WVUQ/HVQCyU2IkXPOPQgGZI7uh3ehFOW0RIxRE57eLoRMGwtXKv
PQZqofTPYKH9CnadAP9ZQylTylHbDd0YobA5b+DknrJUO7xrmtsVt7QwFSASfdtBiiC6/8E0MPx1
7NxRxLW/jrPUXMZI0C7KpnTBw3ufMAPiP5s3ps7v3Nqhub61Rf6EvIZinEU7NI8V6GF0vJXrQX4U
B3snEoQEct08ee2UocS3lRWWS1F3bb8WyaeZJ/wY3XVQGb/29PNhsa6E5DFCf1iP8EUWVa2GFxeF
A2Zj5jluGfdgf4WXZm63Ao12Zm/IUY8JUXLZD2LDr/2iVn8YQjuMXdhslcZUH+sqxWMENDrl66bX
C7Ifo7MsywQlmXnH5DA6Jn51yuemIRDZqXGS19tBTchC4cNJ/esJ8qC7w97C4GcMs3sXRZJJ1dsz
M7Ts/tqUtPUmZvFMGIy2FF+de2/Uxa3vrd0as3ojFIL5Bs/0QUyEciaz8899rHvE7CzxnZW6oqTT
N7VhpabgHHJ2x5QO1q+3wj93YLKbg+T9B9+ejxY6pu2pnqFrtsufZRrQjH5/yea1reXI71h/2Z7T
7houLEGQSjvpFnjbjYPsy7YUzbMC+QhEKjTHNSJd+baYr3nrKqtx0K27oOX30Ijk7lUQ8Itq3inb
woDJHrrt4WHqI+usiTljWyXuPovjb2h5guBTq20xBV8TnTs07crhoRgzWM3U5KaHg8Ei6VeFQIca
TtF9E/bKJ6shnK56XnuSPQsR9EtU06q9rCLMs6jt3EMY1M3u0tRSDsY0KusiVePPE/5iQSjiH5oa
vSZJqz3ndmRssihxAM+4JxESLi36WL2PyFhuq9SIDn7daWdTTMXaBuX6rGWIC4X1kGzHFNWZuAXt
rvdoU4RdZz4qLRtU9DpWO46PsUw8V7v0IqbgJGuymwvUcZUWfPRYO+bjtdseA2bS97oh7nN4OtvB
jlm+NJHzjCPgnV0F3Tc/SLQFdxdKBWU1HVsv8ElgD/k3/9I7WrvWRI2vRlrMMsKJfXk3ifyDiZ2u
/67Ix02DPrhmOSZLcdtwPe3DTePE+iDgyAY/sH3TVmlXJY9doE0PBpIzsd6Roek8pOma8t52R4EI
Tt2sjXgQ2EKJ5uRkUH17VLSPRplyB0ymf2Q8UY7MRZE+FoimlHnnH287ZEm2yX6y+qHtduyHHX/q
fGtjhoma8+Ds00jP1riqWWcEmJS9ZqHtnXRmd49UkIuMk2K+jk775Bm9+bPqA0Ci2B20oQB5g4MT
IazZt9NyauPQV6pLcHOuh0wRxMKZW69F2Wo3Vg1tIsJRbe4+d5QbT0fyNYE2e+pjO96VulrvC18U
d8AsyVwTan918+Zu1HIfHeNsq3VlsUduTSw1r1cJO4LpIS1TY4MgqDZiApM5F4e0vIsLOznIfrJp
9LGoskTMay5xBK8G6xvOA94J+QfxacpFSG64M/CQgJkWJGzUolFpY1ZQAZx/MDoleXDNUGyTyClx
UaRN9jOVUtkJF4F7WZWb3i2VQztn2OYzXbsNnTiTht4bXHIkh3t9xz7YTkViPCcVRi2DbR/lxjRQ
ZybIXi2y+b1/2yFLsq2OWsLuf9rdAlXHpwDRhw/HNfqcv7Nr4+uU9tXJ9oK/zHTQLoPbWi9O6i0D
I4iALgX9E6YYaxFbymOhKvmp8IxgqTWh9g3G5s4PXP2zMwnCHl2Q7vsgVJ94uXyXHfQERX3Lqp8Q
mir35miqm0IxlM9V627RBdO+eQRelwYeZnd24gJrCQm3yR0QCbNkiwSagNRm2IAjpuCcwPk/j7ZO
EAoJiH2PhNCFqXH4VPrNParx6hmng/BJyxVvFzsdvMp5p9zMTpZjpalnWbv1wCaFw+ej/j6H7AE4
wL+eo4kxLOh1gQQ8+rcZiS7fJV03F+Nccw9If/9eHO6nHjsSpzVQlbVa5cXvwmnFMs7aGaGrvKgG
DCqEyqyz3GtXMIYcV3kKk0x57EW7teZeXTaV238atn5fTzoQ21lOep4LZdZD+eSDN54PBzRSkjT7
K9G97j7Xu2LRx379rUjCY4fQeLhILhomAmgnBd2JSJT+7La5ecAU6xQibk1+0BjUlU8AeCPfbii1
GId6DNND1GW5t4mbftxMDja9doL243//+rMb7DuzO8xgLQMqr2YZDvBmvAc/+BwqWoCpZOoY3wND
OdoVcFOE/5Nul6BWtLjWvSgM7+sS6auBsNbu2ojzV3EesAZxmhGqK2404axvY6/GkZFWHtIkqMuR
skPHuepjlgEYc2QVBlmGYsd3sk1u7NSzt3WEHYTcYc17nUoPth0KGmP/D5MT6aN4s/fjPyaQgN6r
Z1satoL8br/PTcZUlN6EuM0PBROl0svyl2EkVpcCakdkqt1nfUD03zDM11hljd51JUsoQgSfylzs
yeqar4ZrRLsoN9y1rPpt/iM16urecJGRcawAucX56CJziLGHISYgnLv08odaPZsRIqz9l2hATyMQ
RX0kKT6iJzgXr/XG+VVKrBIDKasY62OTI8eYj1mHDlUed3chKom1Fdqkgy2+hNnuE7JBIAe6xMWK
1nGum3io+xmyQ71H/YtEhU7unzgazq68700/wPOgcV9NDSXOQc+HvZcX1ROjxg/ZoWI8Wziq4j7C
fQYcnxM7rgevfkshHZuRl3yt6zDZJAODOpqL+vMEdRyoSWGs1c5+XzVHG5KZoTwJxwzOmISEZ1mS
Gzi7OdxImBIfdkRTIK4azv/RFFh64X74+VnlGyrvWsOxkRX+/efXjGBUvSG2f3S1W9kXCx2zoLOr
8yDUO7wXx0fDa9g4HmHhSA831lyVO1KlWcf4tV27BXXv78MA30PwM3hGqXsUjYAFPiBo4T8kVehh
vy1eutz1HyB3+A/QVJKtFXjazKF2wK5mvQFSBF04eYTsOEGb4xVlHeURst1Gwo6zyoYsMF15VlmT
R8izCg2vtttZwrECUW+V0Vb2gxNzKIN6YxilddCSJiGJLYvzRpbkpndD69DbrHjIoVJs4wlGrmHt
2iTJNv992NH0+TL//jMQ6jM1Dz9q7IEJGP7+M+hRhnlfZOk/0qKu0EQrkztRpY8IJqcHROeTO7np
Ri25iyPsiXJoHxvZJvvKUkXQfN1r3uzJyRG3HUPZN3syiK8f2sehSi5F//ShOZk/XQ/iU5OP4fF2
GtmtVmKDFLShXD9dtl03RodBXdso10+/7aiVbNrpDTiNW5ssZXWQnANWdLf224cpWrF1M005yp2y
PTIhXId4dG3FLPA19bgVTU3ioSsi6x+LsoNvg1xcfCy+Oyw08lJb/tvJ5pM3SqGswPwhNFgNztlW
U/csSw5C8Qirn624fYqG4MkIKvdUzmZpbt/mGytsxg6AQuie5B6bwOtJVkcichtMKGZLIxCz5Cj7
51rXPk9eHTwScxsuDq6pC/wv1LdUYEEMF1s7TYGbfSpS/SjbCR/Em75xi50II+1Ntx+hBVY4ggb2
vgA1sZK9/nBWDa2I1X+/cdG5+Lcb1wPzrLq2pfMOYTz7/cbFGBlR3k4XPwjz8Avb/jChEa2756Sv
No1fAZyZaznMa6gAugCJMAbNUja+29PHwPHS8iybmlGdPTl112PSbWIhPp9Bbshbe9dSXSTihHgq
4CK/3aK7CDAiabeRNjQXDfH+B2xfmfE5DunTzIPeS1PWZPXBtBLgnZnrPujzBjWACs9RVC9lm+yX
NIhhq7bdbmVbnwZHwQxk71aZdcy03gItRem2kW12GGYQ7LGQkTscMvzoTv7d8cNx73ZbCelDxWP5
Hvnmx/N/OEye70MbSNv6OCII/Ydv5jWNc0i5RsdJHZQTTHvlJEtRVL90iaVsP7QPc7dbG6g7ULS5
OU/GiJzfjv/Qr8fOAQdB21p92JHn5exLMp+1DjIsRvm2pHH/bpRntAkKkrB3LmFrmUc/6c0jQbn4
OOESVgP9AGBOu9zpDklULdAetq79bkcQbwQIj6Lcrel2mDxnaG4j/4l4tnpy+S5rVWn6l0a33ow5
2J8MGMoSWflqd/FMHv9fws5ryXFcWddPxAh6cytVqeRd+b5BtKX3nk9/PkJ9WjO91147YgJBJECq
pySSQOZvAHkIcrXnwU8eK0AAX0BlUKgfK/ZUyKLsg3rGI5vC/vRITclEh50EAPcwMHke9B57oxJJ
0CwKHvqkFCddTOvCdYo3pa79U5E0n6nIy7fIj4t9W8IBk90WnM0mjSsdYt88N231J+zvsJOcJ/fV
RnGw4cjLZZC1/dnA2XAzqvb0VFhKCByXJH6Gg+sP1fuMXDQlklKjCKOEE960k7vpkHkn027Mb/R2
uham41BtrhTIxsSsqJ7OY+jeTpAhyhvtKpuVvH0/mq7ySlQ3Lx7mqgc5oxuoE/ck9UA9oJplexF5
8bHy0ZCaH4DjQMVz4QjyXmhIkrzgSSkbOXp/Mt4HYt4tlk4m/h7q5UXuD9T7J91jcrb25/JirW3k
e9ufJt7jjYf1hnyv3/rzG33ULKo4QI7vofvrX/sPqwE57744+Oty93P5E4D9k31T64P/Y7FgzGuB
f60VUMRD44T/dNeisjg/kv9RsjOgTVZeFNffzcrf6LMQaVIIfYU70M+h8iZw5IAUgQHPh7733hSK
s+VJqX73FfGS8xR/0wJDBV5hebvac+oDC1wT7ypgY1WMSpCDDfVCr+3uMA2G92Kn6IYEqvuRId63
7hzTRhQm8D4as/1aiNo+J7mfXHzP/yStf/nv75e5Bvr3/6tmeabjsjhSNfvvzKnmxa4+gNP9bkeD
uayiwb6KWCwQwbHPsqeqrv6UzfDARBmRCU/t/OJrbMbkaNrbqCbooImF55hgsaNgGYtJ4ENTip08
AmV+6tSJRNQcp+IJ3EweysaCxG9Po7rtfUtQlLDFtlS6atfEjfrUoe53CsKBVy5ZiBdsiVHH9wrA
nFUWLIPaVfhcK/T3vk1DJlXZySMZm0w92rSOeLqH7tPk3BYxbSyo5nOVar5WGHZHfwzLVxZhMAXc
MFtNUam8NSPUoMQU6D3OXdPQ3hXFs06yp+roKU/NmzeoxrktpwvrsWj9378mtLD+x/fk8YNkeaCy
ttW1v5OVQtHUoags5VuoWMVTmylfjKTLLrIR1pBQoInO/DM90jphqh7Qwl63o51dQivKLiDo0xOS
6xgRl8JfNsAqziEWPmEXjlSVv+JoJE7yWmgRZaTEWkoJZnW8f4YV8p26PG/k9WRcCatXX8sA9ejT
pS0ABsel8HatsLRdHjXTKkE85ppEKYo9fdd/7RvkJfAV/OUmQNIS2/2q9xgx+MAfn8doanCZy8RO
jZ0GqWosC007P97LQeaEeURraPE/S0SVfcU93djLEtHoodqfaOV/PAmYEGAX+D1XZz5BXldxh/Yw
fwqmtxoyzWP8z0+wlPKMmlC/LACRXVPke3DLqo5hrDZXGeKmGB/LADFP2dU6L0cvNfEHDGBHx96b
ovqZxUV+7o0Q71oDKgF31Udl1xj5Dbz9MtHaH2WAjnTnRc9DGiSnClckLJeJd+kQIsngJptMoMUf
xUn4QOYu35ljsrKbXjncm0C1f3erZngVcUeO/TnQO2NHHvt3owvT2CUtALaFAPm0SfA6lTE5ZURg
fhfUgfYUq+ycMV9r3/XvldMZ72pTjgcAVhSu566CreqqMkbEtqrQeK94QS6wkfSPv8/J/dK8an5g
PwV9UB5dA2ODhP+N77V9mNQCQSJQUL2tdPuuavNne2Szr0bZF0S6QcKGirl1+mZ8BfywTqm5fDGo
vjwqoLQ3eRuGH9HsFjPPT+GccHcWJgssup4FtFcxP8HMZYj4YAn+f9yBmq7+nbvirkNiZM5aea7u
3qpQ/3gvWMiiVWlb5d/cmh2NUbj2CeUo+1ROAcooqRqtZKxvi4pioqqvK5f3xH1e4Bb9TiRiX/ZG
s8OobDY6wVLaH1v8Vfz+MepwJ4+8FFqA6vp7MxcjkPhs4yt6dc4smxdSBrIrCCF4zSHEt7ynzqq1
xT0mB6zJ5gZOuoMQTCsrL8RQJ9dWlqqzNUqR1d1RLuh3mL0jo9aBI5Fd3y/AntuI4OxuhzJq27UO
yH6e/49oUVDziaJhIweaefQ2ez7bqyq8MJA+2HUmuG1TEcUz8sloZccuub4xU69+ZTeLbHIasPPO
uIqwZ97LBpR7sB+LDK5IaGLcMg/ImDxy59H/NWZAwNkJ++U+S06lRjYuXRXHZZBuKiVIbMcUpQTP
aSZQLFtb6Btr3qyIeStjF+CUhQZEZQ6NTpKfFHCvxtyTobrLki2FCTD4uojOOuygl5xtGWKr4yd4
T39t+gY+MAUM0QCLPJ3l1ItIYpOyHybcchpfDC4jbhwe+wxJhq4yrzIOGga/ndHxIU1wNZ0dTjSl
n1YEYhvnEQ87w11k4f/dYSD/0sxNp1GA95rnWyTAKQKH0QLJn8o6xShs7gKrAanaVnwFNPiUQa4I
+mgLhbV6rgNf3VYRjpdyFMdD0A3qWGwUV0OwP/LDIzAV5JCHJMcoIm6v+qR6Czas4ltfNsuwMcVP
2y7fqWlX730NLhXZ9vBYBphL2z7UOBxNQDXqVcxGSR46GXumW6NQh1/KQ0MV4qmIkEElh10aCKSa
LlUob+2bDTDkYhZFc5V0LWs7CAeWlA/88UkWflRMijYAYLYuqJx3FhEJuFgvOYjAnZ5JaB6zeSPv
C0xocYZBi2Ryo62FKtUZ7KS3R6l0I3uSXyiPXBX1KzW3j24SUpVwoZnh3oUJxvzgdRG/Wjd6+Cmf
u1YmvN8Dsp9Ow8M0Fvrur+dzaBnXvh2w7cCqlXcUiuxIT/QXJwfF7Vd6+Jp4FHrxLQ0+zdz+4cRq
8R0O/rZzU7znvf6CzxJGJbMRvd104igbt7TTfQSlUXU6y7gNKLi8HPNM+wiRItzcBpTW049FiQ5u
5ql7iFc0bqrtZddtkqkF20C/qu16XTrF+TZvDt1GZZ/bQ72dIufxEzvLSyEnewqrJH/AEB6N/0jt
nmWjkZoH9nW1cypQqN8nmDDG1ZMc83FXORRa9yp7LYZez2UVfbMSdPc1gxRg4VriJBuvjOoHFPt5
0/6JtXasnHoBZjSt7f097sTOvIfrfvJJyklXS3ZgPMtnVxRLW8mgnIxSZ7TBhuEYO3mzAQiSfEBe
WDdWSu2LFOu5baNvMhwh3Q+tsmlXstvxQ19EPMxOdoaJq9coDzLeuA7g6STENVdzkw9sYbXlCAtj
5Wo+2z4Yhl9yBWeDvOBBkA2jd0axEXAYnLavIqYMD3zHv4B9ArZg9IJ/LzZS5tiFD4NQmp1sYt02
wDD/6Q/KlC19NJ8eujmWymFQsu0ORm+z0wongb+jK49lpGRnvA3SZV0p4Q/4sA4GNN+p8Q5LU4Tt
KUdKmMpqyzssTpy3IR0ucibk5Leo99xXSxvHlZII2IeB+te1fNeMSS0XZ6eftB2ESafEc4dDHEGN
ciEPBzN8KorW36imq+3s7nvr8M3UHkpkjm+Xr2WqQcNM+nDdUeZ5VUWIMS1vkBXL1uo1H13+kEGt
PcpRL4WnOglLfZCj0BbjTY3g/1J265RHmjmLwMlu0KlwtzvWKbKb8YU5iWlf/Qn4uJl1wU/PA50l
epSEVEHqwnWdL5FAkz/U3Ox5qmvl0RKa4N7o8q3iYnPRa0u9RQctdo7lWASPvZfrL/jQIiLoFOPX
ulF3bWUoX2Ld3FAg8l/gArvnyRgfqRdF9TJX4k+BfCLMsih4wRe0w7AJonmOoMCGEuy4yy3eMGO6
l41Gve92JLut5qT7fm7uUxSB1BFo5tmHyh9XEAUeVeCdO9mQB2528NQo/DSuTXknhWysVGa7Ntg+
n2STY6a76VD5vYfk0aRU2soMc6zm0rSBj2iMX1LdgwVqxi+NE5Y7GffneKQqJyUen4euMnY9kJ2H
yo8FggZBfiS9mh/lkepU+RFNnt+j49yVMTnqJUBheuS2PswaorU+qtbRsIf6UFEAWipFXX7rKmU5
FXb6CWQddLaewg4sSv25MPyv+sQKGLjoGpXY6oirMK7b89EMIH9gkw1/UGcjsoAn/3sE+T6KW75V
8Tgmdh+QJ481slWGM2ZPckDGblew9PDZYYn2ZOr13uM1BkI3PEV9Qc26xNBKdpFygEs8dwWJ64Wt
QJurBrHFvmrcNUVfkh9x4jOMnp58rMo/ne3ywm6H9lw3TvQQ4/xKgTQyXnElK8nQYftU/burVHYP
U4AkV/pVuDk/4jI1XlQ9Dz87wxyWaQai2GwSRFnLxtzl0O12XjuGT4mrFhfgGsZyKm3SwWGAaa5T
JqfOM9+yMFPRTqQnQ2HmJydI7dBs26haZRalcP4sDKdBXD662vyHrcqDW9jBVetxc2xsR10BaW4/
oVIAJ7PbFy3snH2hJvjfpWX32TgJYrZtOBxC3Z6eG908eKnbfmI3kq4GDBLW8nTwO9gJZtGlxCdI
Fu5JULjI/1O3l40TZN7tSA7gnkct/z7HTETwkFnlo6a05rNuRqsu6Zr3hPsT2xQoosIMmvfI6ItV
HyiwJ+ZRvkq8s6H4svRkVM3qZWak7ovZlOKcleD6olE95KqIgGLl4kyRMjrkNtXcuSdDssmyz3Gw
jZMJUBA9T6/YxIl3VmPk+ks9zTeirOs3PbXMRYO3+U52E3342oy9dZS9TOhrVS2jq+y5yqPvDO2z
CidyGZX47ha2vUetwt7PFatuUc6Hsi+bsB+gO1Z18nifKAf+6rZOboANK/5xvftF/pr7n67ZlFQE
1b4NWIfgRdbqfrjG3g2nRxIriFCwbl6GZgQxKX4f7RbLSTh3hmlALieZdirDRPmEQ1fhQ2T4137+
tXa9Ou7GpCAPjSbPShvVeC0Gsr6DlqU7C6cleIPd+MW3olPlK8WLjIdB+DueacnJYp101buvTRoG
53Ig7VYUQ/WtscojXn/+myVqFusZe7B6dMe3ivyDnKDYKILAox5O4Rhpe3tqC+4Pv/6WYbY2gE37
kio2Arlwhbca9khXe4ii27XdKPrh62nxPPi1sTHxo1vV/MY/p7yD1MmHG5UilkMzFZTmTOdYYI28
zOaBPjHXAXY4Cwp90QLBiHQnUeCykfhvCRWXR/eBv+b91ZWTyxDnatce/If7peTRX9e7fwYmQSXI
vGm2ylTjlZWPw7oux+bTrVZ518ZfatsAApvwNUWaG38hybPshDOSCzUmEA1l+SinpXmz90iivMAA
CreZoaiLsBmr3dA7CFqrcb27d7s5FrsKvEo5LPu3iX9OuceKfOiRXa/Ew3+aHDRVuK6sEFAZanph
bPAr0D3tpa2j70FhZQdz7lUjbudxj+Bso8CTVnCdNIJF3qR4wc2YY/481oNlh+IfKSd3CHclQqq3
JJPrkXmL6vD9lkG6n3DrR4q/q+fJ6oT+Mbd0sFU6Fcaz30Jc09FSkkdzTDGj8pdpFAjvjt4eHX22
JXMju/cm9wG+N9rPe+SvWZM5WMupSXpgbu2iqPL6Gs/YuBEsEXC+pt3KrtbMEqQjbnEe7IQXu3Iz
cFfKZ4Q2B6S/CQX2PNEOihYjPoNdxmdSYuATC/vHODhvhu33b5lvoxla1fouSh310Ial+lAnI6DI
IlW2upOC0BZaCGfKVk622f1uBhM9kZ5dy5OtJf5ZDjRK35zUdiU7Y2Rio+WMVb8iabetPexRGr+C
/aXGP7VmWwRe8qsLg5+h6lK/UWJ2BcE0HQJKU1g39unT5PbFFWhisESkIP+WDAkzOIk10rkpPPtD
rVEt9zILfpcNkNwYTDT2K/yCcfvDzqj5VnYriXgOSxeZj7QMj/aM6tOg5Yz5lF9MJYHsaGb6t2ZS
TkETi1etCc0nS8V1iYpy9Wq64lpndvFlcKzXCTWcK76j2RXGLwsFWJVPsisHlKpeI4PcHWVIcVJq
2ZTFGuOd3TIoAK34ocX1e5UKyC5O3awM+Hx47sTTia3hgHHjkH03852LD/uPtCsp2XpafEmEUm74
p9dPHuXjl6BBJF9OqUf7yUDz+BMqh40FuiNwpNfdfc/r7qHtpubT6tK1/FwS4vxQWaNeC6uyH+tM
9MfBnn43OWCnXYpF2z3uuQMaV10Ewr9k27S8T77PGXvKBSjsiEUbW5dQqMgnD2XwxlIPevoQpOtb
F3uFJbT3ciO7kzabKYtk2squFaPB1dWqtyOZFrxZDdX+UourgxwNG/FBQto58igN39gGHxFFb8+3
C1F29lM/vsoTNQOCIRLFl3Yclrf3Nh4GkE0VbSFf2jKG9AU1xMo+3EMyDkgOJ+l919j+hg1fBJMB
GbUn4JpftaYDPlqOSbnJk+k7wOFp3ao1BjglN0qZG+VbO2ow1uPa+4GM8UIfMTHj3quPLZnkL2Fm
YTE9le1ViHkjqAC1tUWfIUrjRk+FljUXsupIzwM4fUiwZXuwEWRahiVY6wJW6VU2XptsVHBBx1sv
rMnT2jgTT0l8m+Aq1vRkRDg8OA3qHa2+Vax4OMhG6E0yLuThiNboFK2m2hdvuXCCXV9DKjPjyXsL
9dFb6ZkTrPS56/XCWfLz8jZyFDFSNAlMdL3nUy1otuhziBcSH8XVSKzbJNst9H1hoI0gz8lhQK+z
NPMf1QbZVZOlCbYR1b7PR09bjYVT4heQaAssF1yNXWFY4xSYw0qTQxDtYf7O8w35FaQjHhizktWy
ZiF00lq326L4epG93PKb07/jqt6PFms/5uqIB8i5RqDXt2lgVv9xDRmXoSEc+z2pqtdcTR/lZogq
Fi56LRVlR0/D9wGNCBlP1UF/tPO82nhz/N/zZbyr8vylwu4LKS2xa7sWFPl8BP9W2ekJXB0lJlmO
KsW0zkskCm6/23nlaZkUN6a+3MmQi6vLWf5kK4GIPcnasiiVivJK//6/Lu/kgN5YP4taC1gX/Ws9
eV8KtnGvkXtGEr+2P0ia9J9kwLu1sCLv0Zm7QdifyI+yEEoi/QAVGRLDHDdijx92NfFuU+3spWOd
X7Hf8HXjVQmwQjULE3ZJqiqfuLF/qURnXTAPj49oIrERmOO2y0KOrXlBQgtdIz3vbNTXPLHlp0ei
+w9vo9acBJtTOMcS6Mp6QzkLHXGVmeghuR9FhCDX1OvDg4yljoViQtTWj1rZPQLN0M/VUFnPuEIU
qHRU5RN/XrQrXFPdlbPMmV8o5rOc8ueEAXAjW+UIwKKnpi+DXj9OuhNe9LkXYyixzNPoJULWYlGj
GoczM2m7rBnEEfMOAc0oPQ8WUptU/bdZkjS7Dgo064fmMM7gNNno88YrthzcivFZl6Fo3qAFc2OT
1FqCf4wp0JjsZyehLCbFH72HLG+1rSGGw60r84f4NB/Cwta3sldNOg9U1y3hgIknFkHiWTYAHN9R
6yuhFXjieYq16ZHFu/NYzV1MBb29WShfzLhxqqVfFCtWV+NZzs1D3FyiqVVuVzPCOe/sRBZc0lJ5
NvROf56+D71qV8hG4VVgm2G3HZregpDt2RszekNyxfylYkyM03Hz4QeFjxaa/cMOa/MBwxS212Hc
UMQw7aOqRfWlyszqoqFlKUNZ1rEfn2c0Q+Mc5aCcNodcgQ2pOxZr9ngAyqADu3sE7bBkQIDmWa3U
fM2CZgJqNsMe5PBtZqlN08NgGPXyH2fKSZbv/4j7VlkOpNWuVW1cUtMcPyaVrT7po24lu/AFviQ8
vM51ON1maQ05NbcBdh6yUZwb1jT8GKcOGO2fWOZnwYYKaQmNsUFgS02mRaeCdB0ilqV9He7EYAc7
2ZUNrrcZZaUkR4muYCksg7jJB8FKHsYgUvADnU+XZzaYEKvFuqntcp0EXX318ayFDed0PwAKcaB3
31QcQpdsn+tTI9oe5wJeT6K3Adp1yhdKE90PPdK3KHRc0kRVt6mfot/WdhYl9JBqP4peAcxVkwVV
105no1f7R73KjNcOBkOaWOoZq1njdaAXzz051sO4kWPqPHMeK5Dtuo39z/PkmDYjgv+cZ3oJ2OoA
n6Y6LuqlMWRU1EbRbsBc90+8Born3JitR2Zwj42lvElOMLKbxzYNzW89KKHF2Kb6WZmqfNfHZf6o
gWD/UrI2KybjW+vPXzlm69Ryw/gI6FJfygHNQE5GY8dU9dw0VR0Y+BE0/EBLh1fhfO0k6k+Dr4Rv
gUbaRO+1fK01sbIH0oNUiG9a26hMrW2ddL+PMK3Ar7kP1kaezjCYecp9VB7dT8O6HeHiTERHluvo
axj2h+/o41MRx8PT4CXiY8AoJ8jM9CuvKQRatDTe2jyeX/gznW0efAs/EOiNRVP3IqoAqFbcqthJ
Kjj/RvFA5rzOlnK0U2v4iKQjjMwRDUmvetm3Rny1oNe+wJMnEaya0+5+pdoBvZ3PF2b+AnpatatE
3O5TFN6XfhcpqEfO3drhy5+bzrWNBpUUDm8T56NYid40fklP93nyqJz8C9gzqPZF9cZjv/6FcQ4e
2k78gyUvFiihl7wUiD0AJ22LfY3g/c4Mo2hZKMMxrpzh0jnpeBmSiiURQAEZko01lEs9qNuT7JHB
Hi63UXlCULFC6DDHvl+j8nh84zm9vV8jNN1x5wXVmwylPEqOWtEDEpqpwMC1nV0304Wbubl3U8V/
D1U8sHzJKJYDoNzx9zRn9rDsy6aORQyiulzKC/x91X/0Mfi6lrrpQki30rUGouxBcxT1zdSBYdiN
1j0Jv9HeOq0sgd4M1ractGSDLQLCRzpIpSAL81WSBelr4GAPnrS29hDYWfIaZaW+QX0Gw7NeTV4R
+Ar2dmZUi1s3gKWEQdar7JUKWFavRHtwmu2dqwh/FXl0b5TQpUQi+xG1LPc2s8aycBc1TbQIi1Z7
tJX2RXgWPlh+07+GdYR9KG7PSOfRjdAt3OGeZi1KNR1e8wApBmGa8EHnUWdQ3H03oO6U2Fb/2oeu
dUBS4ns29zLSHccoGlEipdeUiXHywuIsT4x9YZxHP9jJscQMrUvpKCs5lhcFHvU+SgPzeV7GG6/J
fsohvNTiV42nkR+F4zKK1xkeFC9yXoYcZFSREZWf7fTmA2V29yFoazQaWjt7xWFyE1tIoYKdz1+n
gPxk7tVHOeZGgGL1aIj3cpDbPF2mXhVt5aji4PxtsqJey27ekSfAdENdmZin2lWBJZsowkPx72Yc
Hzq11/YyPLUVnl62Of2eFmnkYZFwwCs+1OsHOQe9AeZMzTStE726/O7KE+W4PDtqI3UlAhzXych4
28LusUwDAFE88MoG0mMlxt5o3QETbiyYG2F4fFVzsC8r9IJuk9wQXLE6kVzs9elwb6bBVw96ZCZb
EH5obNGTgzIej+S/YYh71RMOwsFCBjMNFvviPon8efhYV+28oFF+dQXoNkq+4FZ7DeWxwU72sgl8
YNLdja0kW1Qd09tQWmbXcHRmPY4/c+ShokTp3uGPnTvjcIodrJT00C/w3ozqt7Dk7T54lk8+hm6l
l9cpViOsOOmZbfIwGd34zOqFrUa+j/0SqYYK4zChUyAPJ8WYn1jmJSjjcTWGqf8QeRFGMyx1sgej
y/NVbPKbW6YOlXZfpW5262uVdwpSd9qnpm5e5HWwj+f9gg3VfD382ZqjNQoA2HyEDEE/mrZj3PyS
oVt8StAsCXA5lP8IGevcHFpv57ePQaflK83rTVZNPCPjya9PeJsssB43Ds284armRsYVJCgC3C2Q
V2SqiUSlteAvdYvdp8mz/syV8dQdy72m87tvi3D8IlB+VbRc/RhCp1kPrdesIrh9Mu4Le/pwqwlR
IrVsV55ZIhaGit7eLKN+2ZSl+dSmXXcdnbS/Bto6cBvzIiOsUPQ1eU4FVXBPJHjWqwj2ula9UXyn
u5qA+M4a+//bKIAgqDhh4C3lyUEa/+wA1qLdNsZv7VBuhizVLwZKixALbWgcPCi0dJZE+yqDdei2
z1XnUHzhhGwgXZHbzU6O2az3T54yvssxn3TtQdfrbNE2oX51O+vNn6ofusi7l6j07ecCDT2lQXaR
y70qnlAO5jxmJzXKaHHerOXUzjWmJ8RKah4WjKaT8PZ/rqOPtbxOFLNe7UOow7Wmn4x5Z1TOu6Ui
M561qDcOsuerDbmgBvUnJWezhLI3knHMl4P5PF+trb/nk7/tH+WgMNBrckYTn5oA0FIi8J1zB3dr
48a3KPrCvPKSMq/IFWBWOXr5pqkClNYRsjqNBb5d86CcFmiD+VD7pOPvZ1n9cw516yLP0QujfZoQ
VVzeTxq06uoKPTrIc4SSu1t3/mBzvuxfHyy7fhTt4yp8te1OO1UWoopqHIg35FJ+ITA1/QyMl1wx
EpjXMI81V58+G3Q8QasYgI94zaxKpJh3cS5IrClsgnIQkhe8N5HJdFzrTRTodWfobZUDGnBzU/lI
2uH/oj5lOdJznstCQg+tvezJGU5ZOwvPM5uNPMvr0mhfjd43x3Qs5NycnC1zXLYgtZx+Axu4WOhx
EB87d9A3qdOdQEQgjFbJNhSef9DUTznjFoKIGB9lv6TKBDJO3WlzSMbtic1JFpXDg5q33QmnJLYg
SYyHcm1UD6Wqjdu6NsR7X724qV7Mipti3XdN+2iFcUkOMoEiEk81j1BFXZZeUVzzuTEFimnBFBQb
GTM0jYQv26DW9a/Q4fKrIAkLuiNHunAek7MKhB6gKZQHq++MkzE3VmZ1y95qopWM1VpsnBCTME5O
4FzYuOjbe6g0WvMYahe9Zl2wkKcXQMW54dMldzQEkx+THVt72SiuR6pLHuZdyWGOq+dDyu5oeZ+E
Z9Pv6dR7LVag/78b+O1moDK7MUX0nefGzwGxHvKe07RHhhmZP3x4niH8OpTzVfE1s50nPHeVXxaa
kBg4lt9G2zYWaZNaz2MQe7icOfY+MmptG6KnNMOq/QuSC9vI8sFpWThO1c5nkKTuSous4UmbuwrF
O1SSrHfXEM4m6hA+y2OK7HmAJEWCCPnaShTj3fOzVwh31lkfsuhloroqw3UcRDslQDRQdn1DeA9p
l5r/9SSjwBfTmhDvG0hOz0rddmChQN40BnfD6J/8zF/QKT7YV36aKqiazrSsa1mKvQzjCtitx6qq
H9swKXF5QyS2GHqbAvMQvlGJuZ096DppRCdtz4mLDQHFmE9SMSh4gBNCTW70P40xOIseTJ7CY/RE
Gh//rDmO2o32wI0xJzf94LOcVn1kFR9BptksNKYIn6hBsHUxtUfwlntVkEDp2DEeOk0Pl8pc3a56
UkBjZ2BQE1XxC6+XnSxzV2HQrSa3sZ5kcRy217KnyvPWgHrfjUXlP8hpCNrXsMCq7GSi5HHBgPBD
XrbM4/QRCSSgTPOntI9uK8rPOkGPyrGb6FFW1rtJfFLZ7sl91jVP1KlEdpAK/VQo4YMFOmBTj9+s
To1Q2TXGZ7wrjHVBbTJ/CnQUPzMYQPvJoo4Qt433pDaBCa2h6Zpj00FhGKJ+R3JV0/jlyVgeHppZ
X3juWWbXrVgPxxvFRtW1KrDbrfvUewnLUTlZXrKXvdgwp5dZ82Qecru+3eV5iq3fEMGtgbC2zyvq
9GELm09opjq7NgQfqet9LzpL+SEEGp8RhR9M4fOV21fjd3jHiKeHvfWGdkw4A4xKoLlD99iHQ/U8
zV4DFbS9W7eDp3v21ADhWK0hvW2A1kREk12OgbZqobvdsw+0igf5NRx6On1aIh6NyIEcU4JiOARm
CWWRwaCOmRFrP2JvjPcxlAJ0PEmVUI1E9LRjfzGVqXkqWvTRJQhMH8pfmTqm6AdQVHNY4D7IOA4g
OOPZ+btW1cXaMC0wb4Nhf1Y5Kde6/spdPDwmAeRqHq2/dBGMMNnLBAkX9I4eamPkCRyHLIIGZysb
6BsAMuUhEznMR9vZlnPz9/g/pt7PN5q2+32+DMrTb8MVesJ+mekXtyVvNBRx99VRgYU4aj4LE7gl
2hIAtYNT6CnBV91HFrrsTO+lKuE/g4RRT6THtScP/igKbFW9U7B7XxiqnWyr1BIXJKc6DKADVsxD
Iy4yhsC5suS3bKy6TCUxnHT8DhP0d3DfLJ9aIM8f6Kd/dVFYOldQGJ4xiX0KeECwW22nZTzZIJF5
7tmP7UCSCBRDuxc6mtuHsQDG4AX9gzVSgMzAflwbQBJrNdDzNbgb5Rr03EMF66ZXI9Zc7po6pbYm
qvepGIaFjib9wZq7iqfgmpGHr0j+OGerc64y3GSDt4kLdDUFa4V33vECUL7RIZLJSa5n/YKk6h3l
oAzJbpP3OxP++ytqq9Pa62P30exb7ZOM2KHthPWsZ5p/cIL6JR5cZ5GrXTSDHPhwXYtWLQbbj/rc
BWNXYSSImbEchZigbBVBJRyBq/DVCAv/qAXk9RXrM8uDd9UarZe6zvAA9tL8seYP8GKIGUnrYHDQ
1Yr14lKcOJpF9Jr0tbfQm35YKZWxby2nfe5mhGeGQA0A3yjejTNIFDUpfzMlKj7f86icF6HuXLEA
vMheP+qoI6RALt3SuwASLrbg7Oz/x9l5NEmqc2n4FxGBN9v0ptKVr94QbQHhvfn186Ds23Wn55tZ
zIZAR4K0gHTOa64hUAD+t/XwXWtLlhdZ+sXHsXHN3J7pje6q57aw9KUcUaAqp+Tie0PWalmj6Xv2
J1AdTuXoq8lDtqlunUWvTGe7jB78qs7eHYEIbqjG7cEy/PS9N91lz2PopXXs7twXITUEvoj3LrH8
NTNRfWtUY7UIA/IjiH4FiwmX8B95F64Rqg+/RrgDob9qKGcBsvMwFDxmuP6tZx3vpYVRFsXNRNd5
lxqKcvJ67fdGTcpHC02O/We8AXmJ4nazHxGVhoEwDB+4ElxaMM6//DReVbaafM8iMnp2BdgJDmK8
6VrWieqg9kd74oVVPbUfG4xnFjrCLd+cQt8I3Rp/GYF/GMnGfMHGoVqqY+A9WJYIFkpctQsVsvFr
ZGTigDTPuJTNKrTtLZgVqnRzrx6jTxGmvrUBn1a9UrjNV46Ge8o499o6CSPbLEnuzL1MhmDxNvwS
CsmJ1wnMa14W8U2eqUCf1s7r/hmYzvg8Yiogj9ENPdv5RW5fkKz+CqCr/eW7e1Nt6p8Ug9PFEGvF
iw2dZo2panZKNZL7Vphm25E8700FLrkcQyv/GrvVDo5e8ystrX1PouWLCINqmUXVdIv1CIqzkjaH
rEAQ3FTjHLmLVn8x5lIthrDuT7tdMv9rfnEL+JHasfraJIkDmMDL+cfBEE+gom4HdAyulgcCWBfO
xqr5HoHxdwclewY0qkX70mmqI2o1NTmt0RGUSMy4OsqN7Pps2noEqMpFt+xfx2QJrAqt9JQdj4/8
XM2bGszJSqvwF0dzMj+TXwLCJru12o3/1ROxpmPGzhjZC6vlxWMl0Qz73OVZfN9YecDsqG82ZZ+A
V507+tIHmJHV+geCWf6+lc1KCBcVQgCr8xDVmkzkMf2O4osWHamIV0gez7tjoM27U1Zvc78733vK
zo+OHSaM4Ubu/mt86F5GEiw3z6w3EdmRt0k1shM1RSBlczNqgnpnGNwcNL8L3tRWN1YkTaad7OVJ
jUNF3vYn2UtRHeUuRX3CSad8mk85NJryKk8ZtVOzkE15yp7q10o2A6Y391PKJloJWwvvyB3XoHqo
G7JVAXQsRMpUzCf+xORe7/jTweorjC5k+3Mjj/tsyr3PGBOWXe01Jyo8JtT6l6ZIoUcbnXttA8e9
unC5EjufHj7j5jDoizQBMyFHsL51r8mMSmzIxFKh+udQveKr0e2uX8hxw8E0KMpyf463fdi6p2re
01zxe0/GWCr97v1r3H/qBZTg3s+XJ8HJR801jnXn0CCsnaFEBEPW9Uy01uUuBrXMOuTufYAcSzFP
X4RuV98PlbFKHi93/3UQ5RLnUGhWsxpDJ4UooOBW0gHUTZMquE5pEMDZ0JhWVsB0ysyj+PinY4yd
4AyZHLs0hn3GvRiNWe4XwO1JVbsL2d2Y+glUcX/8HKcIPTrU0fg+WJazb3xP3Ti1Ohz02BsOnWVm
SKXN7clNxkOk5r65/uw3i4x+OVQG7+Pvbd0MdHCBgEBRfVoI9ZK5GS6OuV2t1SRrDmEU9U+61rzL
uF/hZTGOQ61DVGeahzFLcEtrTblmOCmv+bM3q6q2EZUvQ6PeUXpUUasbEJ2dsBA/grK8j5aHMLn0
LnHxLBvU/jiqt5SNR4nrJGNyYyRgi4HwcldRQ9wm3HpOns4sWfz+MpMkT+xxZWXKoetjqKnB+OIb
aXMrVL28JUX8ahbF+I6CAOqEmzIs1JfmpfKd7qX2O4N9fOm7F4l1/r1vGwhPpsF0gabtLoWd65ve
KHTWV8gmAVn6WRmt86BHyfAcVSA0Q5XVUyT84ZmpbrBrmYGvZK9S58mpnrxvsjMpDY0p0hFcQtIu
o6naaEZwMcYORKNZeie5SVuK3Ki1j822UzyxuLc/++WeU7Y71Uz0Q9vGaosZW+SviozsqieK7mh1
5CoWvo9Fm2w7c1Du/RVzEx3xKzKTTMQMBDV0E7yPa0QPTecEl9btf28sB7ngQUzl5q8OCAOoPpUu
Jht/jiC/F1xSMxMn/i/Lv+LynH6YP40oV+xla7D1nqoaieSZGyTZPpPW53tE7eFq/UP7kXGLRRpU
tE8iEWP2BuM+Q/c9F/bQ5+lkTJ7zz1gZ+uvsehgcNbusd+YwxQpsZqQrMAjYeXE6y79H7UiZrs/z
fefG8y5tuZehlLowkuhBDwvuPjjfnBG0Ms+I9qMWjwyY1inF2R59hIi1KMM/QhEZoPu512T+0ONu
V0/8UcAq8+mqMXobdf5Gmdmla9nMfEzRkDIp9+CGxZuhCazrgTbJzth65CpxXhjjXykwXktNid7A
MnoHu0POUA4KhrLidlXqoBs4P5d1sgQPWR/l4CH0TxXl6Jtr29TT+E/IMIaBFbK0dnR/U7rJWk75
coc+FNlHGdvxVUIamKPUNyIweJLrJ9IBDPpfkVz7EHEXXwEL13e8xP9+nvvr1Nb75zn6AbIYdOVD
m81m1SSaw2Ol+qONYYoCNGzewGxsVtmUcJ/Iiha6otKKhxTC6oPca2RwmmwW53oTsnKbB8n+qNZx
avrXKLkbp1TUEf4CmvvXSWT3/SDhhPFDiz0zqmSx19ZYGXjPJHiVY2gOVnWSu1GfBTCsCI5ckNw0
IDWA9nM6MHYQHfkfRD7ZEOErx4jsyCLPzoP3o3F9sZrTiMVCFh1lJfI/FyVlF4CA8ihHKhg5NH2V
HUxvQC4Egmqpz2jSivX5XZTs3v7TXau90p//NIcITWpMh5Aw01ADqldJPCz7EvvGQRN4KXzqmjXG
eH8BYVFlOf9p3s+Ans+AeEzaQ+qc+pv2YVuWcZObytbbkzBD4PYhd68urJV95FQpv11r3LI6MW9x
GcAYUXx1+RnzuAev6tih8DqfSnbk+CsuRp0K42dMVe13L56aozyTjHNfXdXgx6ERcaSh5eKqONX9
9WSocs2M8mz7KI8RDoTbrtH3EWssyPvFALiP+1Xnex0z1FIsMgQ7Wl4YFzyIdBXu3XLA6AcrpRDD
IZgPLOQguetjWbfQhFuvP2dj1TyL+2z+NTn77PicsP3fQ+q4bhYAutrN0LHwmcA3BG1QXXzgzKgN
zxu7vwajNRxaHvMWwDRiZe68koE197LlxFV1wXaivDhe+WOwSlDVf0JyxKgbCUiSqdiNFlLEcVco
J1RWcd0Iu/EtmaBTDq3fPA59ivFlofgnr+m0nanVyUFHwPmhdqdga+RNdVVMq1+JNEpfpqlk0dxZ
7mvSDt1RaVXwURRIXGCabIJ0SB+K8qhlkfeAiRidbWf+7pQjdH0UD6YeLlQWxmpiiWs+FxZFJJyz
a3dr2ZIbhbvAITGaH90YxJh4NRHOgF5Zw1jw7VVtJ+ahDiCbB1GobM1xcp87BSs5kenHxgJTSEn7
6kVnx7JixBDZxDyNbw3SvZjBNhfZuscD78BaUHmgADHNXLv6C1b21kGOUJMkubmILy8oXVs708HI
bglBA0hCXYXbz7OrKUKgfUbh/DOW14mynowkXcnTyBO2ZTtuKavzieY3Zc2bIYubfRHilXd/C55q
MDewtWeznsZgaaNMcQqbbvv5nlvbyK456dP//un6YURAJgU0P79tORwd9vun+wz9+YSf70CYLiUR
Edi7+0tmLDcAqjB9+HxN4ThoZmZU4D5ftYvwfIMK9/sTyhNWUfb7E96/rSh0kfqdP9393LoVMN/h
08nR8vzyE9bIiH2+yX7+hGlz//3uX0tfQAKPh9+fTh6tOtZBCVxQUfMXIY/O0+yL0Cvr8Hl6h7Ij
Dj+KWAHDK5/AHc18V7U4FXbrPlIqe6p1x/uAfIPiXOYDsNT88i3XsmVhK+k5xyd1jb/qwWmc/MKN
yXrKdDJy4eRzl4liqp6JqT8omvFVdspNCRjDwH7rPr7C3WjVkADdyHpoL8L2wS3iH5/jPY38Ic98
JpyuirWVwlyvnGXa02FY1cLVHsMg1x9RlMI7uFFOYm6NpdMfQsFXKzvlMNtHsp7ZdogqJEN8rBwv
movk8XwOudGbYlinnVP8K+bH9caznfpyf5VR1OT8/dmcj3PIoxozwhXELtKDbA7aWJ8BN99b8qih
Qc6otEvEOf+831DvQR9o7lWGBIIPGAuLfPn5ftEM/4XhUH2UI5JGhCdHr++vKUNou5MHHeKQat8/
b8b4iIOuvX8lgP2LrSpSYPzGl8E7GX6WnWtFg8A6BtFF7lkYfy1AExU72XQwHjQXpQ4CITLxefpr
tBerw76C7fh5AjlCbngFPxt/v8Jn2I4LARn/n1f47EjK9ver5JBQ0I9nPqR2aCSrYboGykxqm0nH
RrcUA0p9EONoicORNnnDkaqzS7m9Ks+eh1XCoOLBaIAuWFHPsZ+V0A2WnZEN71bdY740GOM3kTen
yu38X95ErSYLB+aEuGYhlY4qeeLqwKdUPKtN7WfjBMp7mHouellt9oLHIircqI3eoC6xNDUM9czb
1bZ22DlHR+ncvZe51X5Q+OcauSNtWJh5af53Lq7xAahW0S5qudWY8jdGl+5lz2B4M+Moo5a80Lt0
fLhHHcNbDDwI1iAqMn6Chl85W0Z1Q74fC9ZNqzE9WZbZXM7Wbllcm48l+kPbqMZ1r9IicqZecFE9
8CDgixXkGLtkGetpc5pqW30Uav0i424QGysxVc2Bu7sGp9JYZYWjfIBn1Tae7tsUkjl86E+53iJB
25vhnktDW8swK8RjXw7qs7hZU+hCA7MTTF49b/aeZJpIEpKKL4axg5kc67po4CjPu5OOaoVraYde
C3Lyi+EqcrtiPY1Z+uLZlM/aAXME18EAq1CwVbBz8B2y2bVQrkSu/pKtSWlcFNK9kzwSzRfrEZX0
JUrBPIvnjZvtQJY0z7KBFdoW5fbmJo9NxfRiBpF6li0+Cbq8fijwl+e4pAcE2JKqx4Uet4GU9eee
S6FQsbKtI3L1bIxBi5aqkxm4BUa/Y1MKnwuF6xqgsEXaTw4Ug/5P9zzQbqfi4I85eOM/8cKaEw2d
GnMjnV5j3FaAVZfJW4cpMPL/PPll0yjIeRrCDA4BIK035gCvqlWKK3T16bW1VnKQlnnJxSg6/sec
wdUFfCZbYyYwH5K4+Ff6ig9KYO7FtQ5ZIWdyT7J3ov4NDil4GUFX3SyjOVdNkr6ZmhsdpyaqSMdz
UN5N+cYGY7GRB1mFqoDyjVg84LByRL3f3wQxNEy5EdKXx4vw4Ulmyx4ZNMASkh1FCmYKqupJkNYa
41a/tbFRoT0cxeucb3gjO/vR9S+UHe8tGaraPlhmycglNB/uUdI+ao1FxWsoKEAiC/qitIFgmcCZ
SAR7ewG5AATzL82qv6HsAOwnmmniplNcY7O0trY/zZy5ARFArNzXXmvXM7Ma43aSEV9rB/qUNpfR
tRazKKBL322/LBZxmqsvRWhTajF1nUS26e16FKL2njLNeJIiWqOsmr/Us+M3f8r+O/m11f1MZRbv
i74zv8YmTAUbYvhT25D1apIoPRlqTuUuHoJdpDr+JXSMfOVqcfoW2cqP1HGsn8lwu58H06sbbofq
R2v1DeArPG09VB9W/jTh0jQkLxO2Vs8RfhDPXY0TVOxkjzIkanNawNoAWT13lm1abnLS6diOcgD3
xvihM/Eulr0F6sLPzfHzXNTj5qxW3DzIfsdL03Xr8CdTPjKv7Z5HXH5L5IzfWsvVgF9ExkI2jcJy
MLlsS4Ssm/qNlRhWTvEAfWIebGD+R+Gje9L8tHqEWnUPD3YaHrN8RkfPo5Kcaw76yLAd1dbCPrZJ
Fqal9KdZn2Kl1mG/NO1pOMmY3ABFGE64V8PhEI29wtKJIfMRPUK2I9hVemRbVxEs/eyWMdmLHBzo
qcw+qnUilm0/+efaDpxTkzsDhrGT+5UU3CEY/Om1wNh+l/t1uYWTGb0H5oS3ROJ+VSA0rzJ9Mh+i
ThPXjPINtF7d+ZqJ8U3DfCKgsrEI/awH19hH18+N0/inmonOETJj6S5i14v3k4KlqxySRM7vwUGE
BrGpZqfYhtW0sEnVLUqrqbn+ZZvVxaZM+XoiKxuvNYJmh6kHyiPZAd2YfK8mlJUkcwAH+e9AekLU
nGAVjF70XbXb6CzZAXNfM4/8fxwnz2Jaw97VquiiTlAFMCbGu9iKvcfQ6r1HtwY+4to3GRlVkj7I
5DQr2SdjNoa4g9dMF9lKrDje1T3KZSEmcNnS9usrorXDScwny33d3Uy4SEV4PD+GeKwgep+yMDEa
+1HPJ/eWOMBc6JOR2raUtQ+ffZXkNaqNIhZrAwLISQOV7VaYyQoRV69anv3ekzFoVu3TOBRLMBTR
F6//Zdh59e4UdrZ3ILitZdgPoqPntCbFXu5WWMcgZZD20Rcxqd+h7He3MG7z82iMzkKOrzMDqYjc
6c+eoaY3Xzd/yrjlFT7zgNJGtobrzHPLBxnn3tqgnZm2e2GlwbswKc7Pb0fBXXmLU3q1lU3enfXn
3fW9O6zz+V2gMHMsW+f3u+uYSi173d/USKmIss9/lo52ISObv08it1Z2PKgnv/HKY5kj9tj3Ufwy
dUAUyNPkP2GDL+NmMC+toaer1jR8pC4DTEDmvc9N2irj1u7iB89u/x2XY03VfA0wnn/pOvOoJbb+
7g8lOmRYF59KrYUer/r5Wk99523Qk4sfudoPYeSPoOLSNyPgY/VVrhyFMfUn1Clgjpph/QFWfh8w
9/6h+cUXrLnMF7VSso1bkHw3okY998EUzaKZ/pdYCdZyKHJIODp5Rf2cw/7edGYbHFSo7BfUo4al
ro1cxKPZIcU9+qDaJtPZG8LbscCIpVjQ25RVzaKfxuSLVUTfirT2v5FJOOcIdPws9WmtctsPF153
QvQkxxrWRv4GxsgC6sfGzNPqpxeqV8zU2m9GF/2cutDaKbaHuy3OI08+4L28eEIuIn/qqpIF6Ohr
GxnrJrO6QBzbZXmf30cgVxgsvcQkjYHD3JhjgpoJ71JEFijmeQ8mfr1q8TheNy5yIusQxTF+Ae9Y
6RSlebyybrTK+PHe2/jwkoTbROvYQbyIcnfLef455B7jW70fIs8farm2FkPUbBK3UxZCSZSL7/b6
MRkBysVBXn3txCv4Y+dbUrX+Eult7cQPZp9MZIeX1dzRjt9TeMhfhd2LdYC7+tEegagUao+8Wiyc
b5NZwMhow/eij7tN5Ap1rxSW+uiKEMuoecTQ2c8GHMyXKDODHfqgLuA9u3ppU+1JDkCSKF0g6gfk
rK6rra5EOl8B9SKgmMDr6ncHTPZOSdJiU2EE47Rx+Ir+vb5PTAyg3UG1vthju4qcbHzzq8HcuTq+
ITJeqd+aIUo+Wuzcti3wo63mRfYXfHGtL4ZLRmFIVGdbtn3yMSbfZF8Mx3nDstrYYdkyvY1GvZJx
zWKhKupUJ+c1hK8klHfyJcjvOKtIwajaTpRlZYVYnbGWOMq9Ym5+xmSHGVb/Y0hveiZ8itZc/XXs
ANL+gKo7jpZI/MlNJcApl1Fh/CuWpX1+4U2ILZUCvIj+DMakG2VAYbioTls//orrDZTbMGhOf8X9
IM9OLYj/LrbHZQ1redn3/Vtm1dWtnJmLLho+xz8hWO/1DXOae4gqW0USCVaswrI2NEdtVeCodwty
y1g35oDgSed5m8Iwi5PHSm8HK3Y4qg2/J2Vxfx/YXnFM87Db1ah8niwfRZ0mLqhgKLj44UTtXkNR
owngV8FTqmGl3Akmo0JXz8AA8ktlG+rG1jp/kWWWz8L6/l2o4w6NBFamtp1dZEzu+YlnHWAGnWXL
8ESAlFEalqeaglSU9NnlHhNVioVgqiarcBzVJ8jgwQGXXgCsvjmWrPXCJQDo/iZ7raQpV06EPahs
GrHbPxRj/i2vUvWpNqv2jNjiQxL4ymuji4iKrhXvZNM0tX6RFcK/90b9tDW92H+keho8N3q7kqPc
iflLZTKPV2ErAvxCa2a0JuqEvS8ewspsXiOzWsajgRyzQ6ZwMrt2LZttE/+AGz9e3bSLbxlrTwu7
9g+Qbca6sMsG3UsOSnGryqmY7NQcf1fHturHyiULbCbRqVXxQowbKzp1PPxln9wEfVOtWz2s1rat
TQlA6PZqWra6DUCQ7LPITy9yo5llvFJLG0M7I8/usaiZUthKQYgLKAb2cpyMyT0YnNVObSlwfsZ8
JfRXqL1oC5CHxYRx90BtZNbgSb02PQhITduE9pXjkLPr2pYblPfi6Yb/K0oOPDDcn6L0f+ntoL6m
lTIBS6oxXs5rd4c+eoTWom2eew3+bmEU5asm8PQWEKh/guW1DMP7ZVTiWTxnlWryhBrt+6ZJHRTq
uvRWxjmWpv893s2df8XIbeA/0i4SK/xVWkGtnz3wzFAy1GltAiw45ZOhgY0UP7EkGlF1Gcej3Pvc
OJaWbrW4hUWNvZs3b0LmIbAe511hVM+dToX40+hNxnUFnr6M3Qf/GSd7PwcPlVauE9X0dwpstC1m
qyNoIzt60zVFQTtQtfaiDqK3ME6/RrZXX3hwR2/mXAVP6tfAdwZSw+mTPGQqa/1AybBfykEJK1iQ
X7A9yMLyTBl5bEw9zCJrcIwXW5jaKo3H+pJoerLT1DIFv2DYD6VIcIqvBu3RgSS27KGTfPST80iS
fQbyM/2iaLXwYbJHPtOQ0DSqJXTH5tGseYKkpaY+aAjTHjJXCXZTqU6XIszG1YiR6Wvfs0ou3rnn
pA+mVVACEHWPoTuMlRXw1uQhmGlSXgsVErN52nIDJE+AcGgnPBrjf3rkOeRwOeZ+jGzrCoqtffcx
1mZ6C2fpa23o84chKy8yJOYQCATrJPpmK0Ny05t6eyFXsJDHfMblnj5rYt9jjLgP/XN+pMG29xOq
KXm6NK4vbpjlD3K8OkXKxremGiCW4W0tElvHqRTlocl7jxR8G57c2jA2YOLiK05WLm7z6Oflo9VQ
MDbK+ZlbYFVkBCu3hXdmxqZ2RLEFEYN0VgvRqibeyKDQMre877oBCs0+2bTxqI46EDSN9XQetPVT
1ycgwU2fZHWqplsVo/eHdijM/ZhW5T6bM5MCRcbN5FXJtVBkKlsPnk01T5e2Wpfv+AiH6ISSWuwQ
JoXNmTFVHrf+vIhaACxcd32J1JifO1vHHRfWDPjoSiU6sADH721uOmHrL+BLKA8iSbvXP8NaB3Sh
O8CYyUPj9zC/tn1MyxjmcTYZl2ez52HgWv49jFmIDU5gSh7ipqm2SuJS3I9H/Smy7eoWcge3m9Aq
l74OKaBDkeBQeYn+5NiZvssDCyb/PNjF6uUpg9ozDzWLNF9qYN12cqimNsmhVYBry6bpNBheeqW+
6x1KQsgGqU9piLKm5VnxaxGw6mkn3X5vBJNhfn7tazwhJRE22g8l65hzJQhtk6tYuKS5xCKotiwz
MF0FT7Ou47S8KUptLusWqnklOjSa2pTUIUWAr5DIT3nYkrcQ7i6ocvcX9bkXfxDlR5FaxdJRSvPR
ACW3adBRPdkiNvbtmBo7TNO6szwjUj8Zolw+qtndEH6tcmanPLvm3PH9jGUKemc+o9l5xXKcRQpN
YFF7ucb5T6ugv2JUxMpDmJLanqxdCElR5OaQ4TczpusU/SFUuhWjSG9RU+QvZVu+5L2hn0e/y154
lzngRouMzNw5KTlSd65RHWSv09YC/U6r28leqh4l6k6+jT8nx5KGtTY1ue6hbs9gaErw70by4Ubq
gzV7kNgOy5PA994z057lRqP27IkaYGan+SzPGwhhcdktasNpfk4bP1CKn1WSDABEkMRSi/4Daof3
4CvV703T1uM6yRNj8VfHX027qlltQY6U8SnK0Q7xsBBMJ9N7CBvS0Iivs2gVFiv8Mhp+MCNDkHno
f6F8+IqhePjupegEwyvqLyIZrF0NLweui1tcUgrCK2S27a1tjt6Sxxtf+7xpIRgcbc1FR24wsBeX
wRxXVIylx5jKtOXz/JqiRWQG5kNf1/6zH/TzhaI3GDPSTDuvWletheXFPBiXAHs7GSZyG3MzbD10
nDFDvp/KKbz2HCrtizx0YlX8iODR0pmH2k3bL5n6RJuE9QS8yGCKV0XCwjM3lMF4a1NuP/WKdcMQ
LoAkDzg/RIgOWKsiHvufaqE9ZVQZv/qdXS90x/Ze8fMal3jupk9qq0ZrhKePXuqgExiOaLaKKd8P
IHFQPtGUfNlU3YGphguenV7NMZOtYrnJKo/97CmdNyOVBSoNNxlR/eDBc6a9StcpDG3vpGu5NeHb
DX1atf10BUSoV1eyvxrJCOcdesV1658EefllaQ7uIgvV59iBfWUjybAdKT9tbD+rllJZSAoHiZkA
2+TFbB0PrFWdahwRE/3VMfl4bqxfZEslhQ7y+hlP1fqqoTl8qPKsWgWZY32MXf7DSa30Vni1ckYe
mqK31XMd4fMwZyNvVJPrb2nY/rD4zj54uLR4XwILEEYbLVFsvuI2359zSEzryHVBEnsOlplaX++r
ALq1j97kiHcOdjvq9MDV8kWbuEHiA4L/W9MFG9sDYYneW/TD44cxKkXbxZpQdiQAv40VwuapiQB5
iR76by4LCpGZXjhv+Ij6W6xOsq1dFu0ttItT4o86plwGS/8q/a42KLuQdA6vjihvvRKK/TBE9hER
bxQh542VXILia16GTbAIeviiedT96vWNaqjbISq99zD3+3VjqNXRZQFxCXiLS9EyyTJQcNjgum1e
qqkNlj25SNhCpUAp2gvjRdPGDrRP9WJo7fRVmy1WEU9BU9QpCv5R4yZX3bcQrd1vrhuhrNJDOOOB
IrZ2hTKKr1r9m2cD16rMsPseWOO2CkoKd63x3GWmB0tPuQV2tmtMxBZGB9GRMdaXTYPJdJ+G7jZG
k/yYD/Wws13l4E95ttZG7zgldbdQSXqQiGmHTRcZ9ib32/fQyRoc3t1oUWdj9A1dpqtrlc7PgosH
KWc8YJFB33hK0xyQfj148JvPDJjNzGEonLMRXHoMDGQIQnGTGwTKtKMSo0o/h2JFQVYsda01tR3t
1DujdlL74n1wi2tpZ2Tj8+oZ+nhyQdhZfckV7RWVQuesi6I+jVZ17QVQniIV4hh5P4XaZg8qohOe
GMZ94KCAArw/Nx+Us9/CVAzt9KMHlbEFm44009xURvsyZ7Yebb3rz63dQFxXALWZiohWldqGR91r
T1rTumjWz4jDGZgYeuwxRfgRFyEYqRH5AhmXG8hY4OnlENn2wvoLk/4MFe3xZcBb6FIm4qXR8vpM
opUraeqp8PV196q6mVhAski3VdT9cKmE3LAJNk7D4EBtNMNoyWwjf2DvJjsRje9v+CIAV57ib6T1
GdFr1rj3orhY3NuR7gyLsdYTQHVZty4Gt3wtDdGuMYUstrJpGzaPH09DXzaY4L95xbjsG2igZNmM
7HjfdVi1Hn0Tpt9yBlUc48B8pBSsLMMeE8LQO2T1eC1HYV3cFFRr36xNz/jBuq5cqKL51ptWd52a
lLJTjsxnFX1MFdehUPTl2Ir6V28+9a6Dyk8ceg8lZaYFKlTdaoghz7QCK/JIaf0dRnEknLicrylK
ntds3qMMfU31pITESUh2djlEqb7nXimbqm6mZ0WrvsWgenJ8v56rWO14BiELJZtOFEyn0SVZxnPu
Gcxn/5i2+RIahP1c5Gq6iIAJUDgf/u2tNs3NJDZ46ob21/9krSZHyA6Px8PeGHn1Pw5uDkrZY5T8
Kv3CPQwl2o9ui78NrJt0F5kwrOBnwkyu0CZjyT1ujMIoL5NbOZAt1ZYcTnD1mjLf5UzVj5lLXS7k
8t/xDKE4lyOlgODhdEGUOV/7UaQ+tlPs4DLUq89FcqsqJqCzXe+t64TYdSaO8CLwmssYzcUXL6k+
dD87qSVXepwMuK0DZyLLZSxtB8t1o7XMXetP6g6sNE7muZ6sNcsp95rN2QB3z4+MvqQyzbwU1vJa
Vyv7p1ukT9qITVCdqyq2Ncq6t0Txi1XeOeRe+BF0vMM+jHMkmqJ2V43N2eVS2sa6228Hyx2vquMG
KzSg9TeVAqVup+JXZp+oZAEd52K+2kPjfDghOqdlp9WPFJjaTZk0OViXCmw0aSzmXPU1r812mdVO
/K3Mh2WYV8lPNawwQcii5MUGGrjpkD45TpOBSosFljf0eo2a/njSG9N9dj1P45a9IctVfo1CC3qn
q5YH3+wd8IT9Ty2IuVG6DlB8q7YBwrfiiBSxWJO5Gc+pZxeLzrK+Ca0InqEijjsN4dQtoqfeC2t0
pCKz4DsyFgAIs/9i7byW5MaVrf1EjKA3t+VtVzvZG4Zmtobeez79+YCSxJ7+R2fvHefXBQLITICl
6ioWkVi5VjY9T5k5UPZTq7s677tP8KKeZERktzNVa+Tn9KEp9t3YHFQnSI9wQthHjfOHC3/LhKO/
1r5BPeFtIoj8t91I0n3So+mSk/ZdjZHnv1qmSTqoHk8CezIYMARXI2jBsU2vEUA9KmrqdltbyFQH
vJcbG/3LIz8uyscunsOV27scfwtv07kozljmq6oKLlK/4KGo5Ye0BlJhmP1w7Dqy17Or5V+81Pk+
gDR9rLzYfCyM8F+ItecUQHurEhz1mjo+GBY81T4iIjXtxz7JnwNdZK6LrvnThjwrizrtO7uc75Ua
OR8qqJ+2mpZ8cae63HDu6T1mogGzDJMqZ0cH31Z0BX6PRtvMNZil0K+9RxnoeTbQ/JhD7MVWKqNN
9pcbi1hFhqXklR7d+9r3xVIbcZ3uNvYDyWYlCLduUeZXJWgQIJhTiJ96I72AuvjqAJi8Roa1LcLm
BQrqaK3P+mVuvLOZkcd1PFe7loi6r+cp1DZW244HL230Izok060UTXTIJ1IuoAyiQxl40ca0O/2T
PcGnX4/jXxTDzeHAjh1aqw81+fZV03rFdoAgidtlGswnThDWoalYCEWVxkGdALGlla2Rqwmcg58o
+ZqPPN9XLf0cejo0MC4iMIZaTpeZYtV1ZnAcHdvGuBmshAy9OjmU1HVdv0ra7gWyoOwgbUtDVdjP
kMbVh+3gDMaKp5GryVHBJ7cZSMM4ZvRRsFFu+swyHhMv9HYhxdl+Zu05kZovFBjlh8BC8WbQKxh/
ovY61Eb2AqMCz9Wo7IG9MsejtGkZ0BfYZYGDKu4jWwHnu6aThpqFHJn7HBg8JaM28U1VlOkUmsV8
Ao/Nu+NzghFR1H/pwB7xIJh8VhqOHQaKcLc9BMyHrBrdJxV5T9XRezY9KM1T90quNGKPE0bdOg2y
6AJmOD9GMwkLF5jHpnJmfWOEng+5y/AckA33LJsj/DlW7GsLQtGnXu1JKYLiiWdpUe2MbMRs89QU
gN79YCMEgBx5yENe2tYfUPkiiZ6Yr3x+bDA6axje80e3E7rC3QeHYuRHMp/Zvak4l95UMIRtJxEl
HXHV+A9t+accIHSqbjkwTTaOU8+PMEx5K0NrR05ZjPnxblMte6+nrgn+lRDpYLdg3iwgksJSDnGy
Vi0E3Fulqy+j51SXrkt/9FKoFmDohoYR0mtAyjLm3uVOxOcqVftdyi/htbZQ91VUq9xnmudTVUnD
x8A7dq1D/j6fr1Zt8wOQxU9tpSR8/bkt8gTroAgLQzfCJpSQ1JbzJG2tW5BobKAtjV2dbVLjc0hH
VhfU335W83xTVNNDBx3Qowqzwdrww+Ap5FXvSc2lnBYOsOYH86MLmOjCl64ZtA28giY/07559ko9
27ex+aUP++Qa9v8iCV4/pN1U7jzXhy0mQoGo8SHdlD04laHJkd2laZ2HsRonUqfIj4y2aiM04cBX
raRffFhRvlrIW6wsU2k/cr/X1m3sBy+VW6PUFtf+zVb5UEQJpD1RcrY7tHn1zuKnRQxlM0DqQRWk
V4zFSrr0kbx1PmyUIdUfjeY5kuRMlLsjz8MbfOduUknHHakK4/hipqiEXa8uUn0IuEmCJdlUocZj
QWh3Oy1QjTuBU912iJGOOvxCgsJJxg3oWsEXbV+SAh6BMg7STedo5qmNqNf3AHO9aqHdPLOdXqlj
VrzC/LgFJqk8iQd1v2u0T0bqVZc6i/z70CqzbB1PQ7yDwAWNlbwflS3ipco+Bab73JjFn5ROgBHL
h+HEdy1aDZxUPVlFAl7OS+e95fkArmrlY4i21fMwZWuzq5vXYJrq1yJzH0vIhB/KQKlfPWOw1v00
ddxhGbqu5u85oog3fus/WEU5XPty8h9yxNbh54w/BVlcHyM1LCncCJJPdkJukjxkdJDehDpqMPIc
lUmvryBclSfKi+qa6jO/HwdpHp0+v6RhAbKJjSYAyTmEvIETTMto0g31EPYHK00g8NbhDqeiyv6Q
NeS+AZqpG1cMrUnV9mXBz7uSONaHjColIKFaupVzda8P9jB8d9v73A7kML/2Bgy/BPOE1+yK2Q/g
SWOppB8jSNup/5JDHZHKLcz86k4G5wOYdBPa0btXDZKc1E1Y7u9zx9HfQPij7mWwQTHFpg5d/+5N
7abbOJTZH2SwGg2AnnpxDCuvO4fK2mzbZA9u9GA5Xn/rg8nZZdFcXtzkXJChe0Xtq9fU4VVU0rxm
9fiR8znvWsAscIDhAXZ9YxxuXZseKWn3zo6hwMYiba32rZqpzLqbemNIHkyQCr5a6hHUpbl55nTk
5A6oTcv4vI7SDfvnCPly1E2cfOARL+KcWI1TBOo4u8i08c+8tPpvZRnqyIQb1o269PgQwRvVchz2
2FnJh05FKsz2cv1ETr1fx94YfKpJHe8MeA520qs1yH60VYq6iPAWJpC+pugfg8g1PnbfmioLDnpY
QFo+kLaLM7veNEpV70Ez87vlBvN08pCpsLax5fzspqJralmlr98EvOmamVbuElHtFVjP/jQEH23+
exQtTxsFGqCPBp+2Jz9FiEiMFGswb3EwPctRPOfFQwU6T47AWFkXA4WeVSTo1ecakid3HOE7F6si
0GnsBLvWJrYV4zb56o/GVI6OQsnhYuaBvzylPmBKEbTYUxPOxXCK7PU7RxHE6qrys2m/BMsQ8hHs
dWy45n9dzu/ZMFq1pn1AmGBHfff0xZ1tfzO33nCZtFy9qjrprk4HOBizRw4nyCYioSgkm0rICsle
aliCBwNh2NlBUUjatF+9tBCHzD3ytO8cMlh6Ye1F9EOsLKeh+RvAowCRxXYGRH1ftSG3DOyJQ6lu
BZJ5k0xzfiqa6EdDbWB+IvOdn2RvcSxxi+Nd3H8QsiwP3AzCe7n+Mk8Ol5jlSv9ByLullrm/fZW/
vdryCpaQd8s3gfLz5f/2SssyS8i7ZZaQ/+79+O0y//uV5DT5fmj9hL5jGD1L0/IyluFvL/HbkMXx
7i3/75da/hvvlvqnV/ou5J+u9s72//GV/nap//2VukFY83RoFIj2TjzaReJrKJv/ZfzGlTQhs3LO
CO+z7uPOTIq34/uEN9P+8QrSKJe6r/Lv4perLq9aHVCh2S6etyv9u/X+3fXZzLD1HsyYp/PlivdV
378Pb63/1+ver/j2fyKv3k7zo1UN/W753y6v6p1tGb5/ob+dIh1vXvqyhPSk4k/+ziYd/4HtPwj5
75dyvRrq3Nr4NilWdO6UXjAkAjY7p78a6UmmqTrpxqM0S4vsNXLCEmv7dXyW7poDpKOXIstmDMFz
YXTmOmgsaqtaS3kqohQCtXZ8ZRcMka0YpSWVhD34FuGXc+bItE+cvv8l/dLuQxu1m2sYsaRNNs0I
W4ZtAgJrIdu/QBd9g9QjvVWukh4H10PweaDO17WTewNDZXotcxhIRZSRJCjJSW/kKMDZAvVyt0m3
npjfkaMjIeJ0UMvIpcpwpM651NXtPdCHVXLTWJELT7JFfUkxI7HDzh4cJmKquzBBy9WF78aifn6o
biZJA87tY6p7xHCKnOpWaWl107TO2AdmBXRdzu6NZjr4FciGN7Od0QOYnHdfIBdkRTmxsUtkiaz2
aVlLLh0ORkNSMzjf14uyqrvEeQot789LyrB8HMarzoPFPcyc2aI5+sFT65EiZvSCAqFQfxerhx6Z
EvU3wvWdSv3VPA17i7/bGVBucAkboWXvW0ySRjl9cVfgRDzFM0/Z0IGqcMuKotMcpo/COZaVE94H
nhZ5oGGEvQSOC8EVyav7DGlcpinOnKw59Gi3b+bcI5up3g5plp/fT5y1KTx2sfL0bi05tAr7Sqbb
OmqNhVZ9itDarA7BQ9RlwYPsAfYK0G2tg70PZJZzbbyLQ8YN3pxcZypLRegy876Q0T+7bpKSN43M
k2xmUmcnlJHNk+whmDYdMyVbSWf2K0wOfdMMcgpOmFFQHI3YrLLqPRV4GWpjIcRjXaU/9IqiPUhr
j5jcFkytsZaOu1eEy94wq6S89eAiY5cITpzsnVJC6QFe40fs4k208AWRIZ2E7d+cxlyYB1N3vy12
GzyhDp9WXnDK46t76Vku5qFhCKpugMJEvOpfr+s+zCnVo9TQ3coXYTmBzjtSZzBsuf5JNlZRoFh/
bxfrkNhYC2pCyBaK2AxkC8LXE8p3czoobxYwq5KEQTqkyn3B+6Q3C9YjXK8KDA0bHWb0symaOC67
sxzK3tK8s1GnB20sG7H14vivFlim3a+hj96ugNouZ+NTj5eMLSIKyHr2GKph/hhbOburGEEJ6SDf
lqBBjUit0KqEl9Y9UQqAOKUcgz39YXSs8BWhBXUn7aDHvNMyY4mtpbClXEbOXWLeDctgpBrDa4+z
mnxRupyTjNKCyc2Mk5cIgNrRdUgaqHzCPlW9cZARFHB57Lm98NERMPa8oLqutNMaSJUDhb+Ak/QC
TtJNgHrKubQ5ehRdaWyFR/aWGDmlGXfOiHzTEirN/zSMJERlWSlV5we/b6en2bMezTYbXis23KfS
1OvtVKf5t8C0OFICYEXqbILkTRxBqYn/ubIAriYV9Gtx2/orpZ2OEmwsUciyaRvXX1uWl20Xm4Qt
51TVbTPwW2vpuMOTfc+P94bLR/8N6Dlo++QI8+If98COKu4mgjEXgSv/5FWed2LnauYr2ZUNXOwW
EIIGTfu7taZMe6x0a2cskZCd+shwihjOjZCJFY2c7lZtBMCStEBpNyOMoTmE6uoctMjmRM1DXcL7
LHuyKaeMatvcBNXhNz8cya9eGgBygMnZ3Mtg1TCQg05COFFbp7mNefox9j0H8uEUyKmSTuiG/LTF
HGXdpCMUvd/ZszH/mP5aI+lfSVuWl9Yrkyvc/8m1q51N45H6hNTrh0k652qYwZM0WnmEhPaizu40
rGRMM4Cg5twTZfjcS6gPFGtlfdtEe9lNO+u7G+nF/o1NXir+q4QX/CL7CinTcTQyiO5M75SJZrQ1
GCmXseyhE4wuid0c3tuV3jv9k220Qv+kIPqEpruIua8qrXIs58imnyg9WUtPVU3qgVPl3rK1R9MM
y48t+eZQBchup6H5gaxHa3flxyDIVRTUB3D9avFRQ0L+Zg32i5wRl256rUseGkuTbK3dcaMxKbk+
h3non2UvG8qvU+DaOzkapso/Bw2QZH7cf4bEv3qLbQBmihqOj/qE8C6O+2S5jlzx3eVaqnU2eZsJ
Tvy/zVuCf8yNVFQonGinhlGxr2YzeFLUGhb6yks/k737Yo2m9hfi2p5lcvTrBvFL6iTtF69PONKJ
+/A5jF3umVasnO3WTs/v1ukg/TqHQw3fDR/ii6Y2znFQSvJP0A6sWsRzLhHyEtO1gxVw18dAL8Ei
2PWnOFG8bQpb18ohUc6BaZZs4R3rLp1oOKx72yw2GaKp2japXeW42OWEZSjDpC0vDfswJx5abX9b
0irnt1dY5hsxxxFtlj36lkUhVIq4gwMr+V4OU7XMHrwsfQBgm5TrLkfNIghR2wqNFp6vEQUuzYjG
FaRaAwfnf2sK9HrRe7Xg9l5JVzxo8FjLbhlkqMBWpNXeGP2qsLfGEINy85puF2mJJkoOwhfZdCYE
EmjdP8lRUEGAs0QMImwgInLmnxE8NYF/1JD31qq82XDsGFxrSZJUtSmP7X4xbqUR6szwOklCpFQE
SePvY5Y5S0wjaJekI46N4KCC1YNBqDQ+wBWS+Fr5oW9Qovs5+OmplErZ5VRHUQwj7ntGUGxjqBzW
8ja43BWLCWbcUDgW2/0+Khzm5JNIF7dV2SxLLY5l2rLUElwg2ES+Nsu5r7fzC7X+48rlxP00J+jF
6JkTcNZKSVHq+F21buAqCTv9eRROiDHcdaeBzJaxo2Jb56gRereF0Vccq0Rnt9ajm/RGJX+RPIPG
XA4dTuYfzGA8IxykvtTTtqc+pgFJB2RByJ27hbHxOzs85ghdXDIHFi72RGWykV2Ixadm5RYgOylD
rXftlI/NqjLUH6F3/zJV9oZIcDBM7FXkkCw71UwjILxEKZ5dqo0f/NbQXicOPddG4phHUFPaa1g7
Lmz3gY/idAlVmGoOa1ucvlpIvh4to/qzmlWX7aqwgWkMAIF19XEW57CyMQPNPEZt+6ccdeLMVsZG
lO78Y6xYc5kue3JdrVDqIyxd6XlMhor6dZ6nNN6Hm1kDmJG2XqNas/V8bz9XhfJQUqe7ndoetbkx
KNdjk2mnWTZpA8CpEHKCK2l44xL+Aq6PU5D1P3oy5E20kUSf80KtD6B36pOuQiz5S21QSg7KYREV
Z45FwrM0tVKVsMk4OrPVXFDw/9QnlMG1TeWcMupAj5EsfDNj1MqzZTvB+b6A9CyrzDl015tfL2Pq
Gw7K5yBdW1H5naPU8oUTqOpFUdKvnPX3F1OMNNUaD0AmkbISEWWlVy9F1G2gPp8fZbxWzQgRj5RI
Sadi2c2T3pK6F9PlJN9PNQBHaH3fL+Cm2TXLLWr7jbJcD6RKVnbiFWcZDIpgPuoTlULy+ihEqMfJ
5VgS4mqnNz51TW1cHQV4rBw6AaTKc0tVjhxWntOsVDNxrnmgqJ9+zOl7zbgqGTzjfuUZn5Y5PMTG
j7qO2l8Ip2XkpH9kYHBuhWg4wtRuoZ5Z21Goly426cjMAp2EBJUfOZSNDAnN6GUEnXhaTLJHzeho
k5xZ1uHs0D35OZS/vy53j9SpNfdHD6yreAmyGR0TBvU83A++0p4t9p4lbAN6e9bH+mAPwXRwtbaF
nhZTqtsGVStyLLvSep8jp9sNh4hAcatmG87gn7u2+IcJhUrNZxIpB61jCyGbtA98UFdi3KiKfjdS
7vLDvQS+s81iRmd33o/J0m0aqb7XwOW/X9pKPTdD2/Nvy5aUvhyMCf5GeEHSTYLizGet8wZ+aU1E
Ou2g+Ky5HyBFdj5CdFZfmxjJQGdM88+5P5VbN6C8nC02RM+1unIKVdt4ApmPFHR+tgRyU/akbQaI
DqxYeGRT/OrJITRpuD0rhZZnED+8xXBUeWa+wEvdPWph1j/qmuVvhgHFm8Vmq1VwbUp/L00DRZew
zApKV2Nyx6M0yiaGGGJvA+gQPNfd49LYL3HrF4+gMx22ihZFnEVTewDuuWAV2+o1s0CzUWK6iaHX
PJScVn/sGt6hJraQHBZKzNT/Ul3td+3ZFMOhBcFKhbB/kV7bDb8Nkzc9yKkgYG9ZrVeP0uea5b4z
7fRZ+iKlXYHASV81T/M+DMgPw/Di2cprBFPeI4DN5lz4IFLFKIPa4N7rvBQRAq1vjtIxWkH96NVu
d4BJi+cREbw4ulA5qprZIXhBmIwFxxbsugBgyhIrV0dErkrC8D777gtr4BiKoW2VIPB33hDCQ5AG
xU02qoU01NwioCuHCBr/cDRlAzWNqga7JTgXXiQnhk2YlFDP/VolGbXiFoS6tx26EoGgXw45wxrI
2sWKAxmTqexsmLaPXMc+5hqqMYKcUhVSe8hyoRUsaS2X8eJGuBDCSzme2rY6NCbFy2Ey7wvO/2F5
CvpH39D5vImekVxjNABvnCn/sMR+MYisD38gGSAcfdnWVDAAJiVbvPWVlDr92IMnEALa4+C1zuMk
GqpyUQGuyY6lWuQ8hpnlPFqa7+zbMXFWi83UFO1ChdNZmuRUGQuNzarN9RCMIqtJpxYE0f0yi225
jNdTcdzDTXP2Qqc/UphNcXpazp9sHrk3mdmRjxRDFzYqyvbNp7FXmpfEdPaBqs9gTfrgnIIwXUdy
aDrJNu2C5iC9UTV+i31xVA8650PFp1dGwa0C8T0bQkQrWLpqtHwHLUe0l8M5rkBRaqF3lUOtBvGp
5J9yI+we+KVK75PQZ4F5GKaGrYwqDUtZ1TV4fjnMHQg7dQS3zYqPrV0WKC1AB3RsSiffc9M1Xjhs
4E4OkcC/Ihv6bQjx/4AjcFw76HXf3sWa8ASgxUJsnqLyzuPjhuJdb9Oqs3HuRSN7somQojo7VehX
cKDjUYBbrXojaSHcZJjUzbPhtfGnIWm9+LXMu/ZTqXbftS7auU5VPZWDqr9Slg48sm54UoxC43UE
7bEJrMHfS29kst9HtcQAgEHwhPL3OfGBSSUiuCaH+EgJ+Ek65fy4+jN12Q1JS1jGX4JageFaRCsl
xP4zxPKqZamblK/as2wovlKt8Hmw+vKZYs6ZXJIK2eXsJ+naTdmu5qYJMeqv+LYv9kZoWQ+6o3/3
MwTJxkFLb0PBnZLHSdjxQSPeOtFIx5jn9jEYsw+tXf00iQl57pbX2o7X9/jODk5xOF87SVEqyOdl
b2naf7BNmfXv4pZpccznv1DacWOmQQJW2odxZzKpGBY1p3oT6jAG0cheX3JOspLjd26woNEhjPyL
tN9XkFPexS22NzElXB07vg/fNbXSecjgwm+utEyRvfevJjfJDY081q1+GyhXXNaWcUaoWNuKuwpM
3WgErAcXVmk+tUm5swS3tBxDbRIBHgbQuNiG0UDD6M1YTOykUc5Zmtp14lNZDsoTwEHrpW/yP5XC
Gi5yRMpV37E3szY9n5sXhEMOUVKMl7xzNVRyqNSY7FhH3zTXb9Immz63ILl09WIrh6Uyg92t+vlI
zpbPf1eHH0FDR1SoaR1agUW+M72puyZJ41GnEgUnRTC/siiJawBC4VwHYNCD8CZ7ls6vTaF1sCP/
3YHKGNlj3/ok7facxdBQiBAt/asZOEiSa2SFG0IOMerc5hQbBVlqQ+8Ly9h64sDA/zNFmOSctWlx
dsb4KTKtbB//Mkl7ZddhuXrfHalox8obfZ8t/W+Cfq0mbb9fsvS9n6u3ZbAH5ORutcHLr00a9RAt
UGlQUmOyiuw+/J4D86SI6C/+Mp8NuLE+zVrRbnzNTW9FAZMg5H76YbIr7WbzjLax+65cU7rvcfjQ
zpfQBJ69q0NKiZzGGTdvjLIrGyMAoN63hg9cC8w22G59vizuCYr7btX5vE3oJn9bHBH0sCixoXmp
ZsUzv7bcjqEjlSMqJcxzU8xf5Eg2Q2mKD81Qb/VmKp6lTY0ggqlnly83Jh/RbI5qo630mcIE/Ym+
nxWjWy+2LGvd1dQDVl8WGpM/fA3t8vuqlIOdKJOLV3INacs9uGX9dIx30sbDUbSu9Kg9wDNyK8oJ
iQ9klp57zx6v8GZeYzGiTL56nmDh30GaNm/kUDbk8L8DlI/JThKWNpZ38znxlpOkqaXaeg+zQb+u
IYamTnicQJL5SDOOpX5LQceb5Rw9tGIk7Xpom2eeHU5y5KqzCUpRn6q9g+TWShrvTaPqN19HKszo
YJqTtnBQjQdzildNVsdb21Oqh6i0OJ2FmveQOprxwP/bBfDsaB96mwMUtTfDf02lts4gQ6GYuzdP
uRkV38KKwlUXVirIjhRlm8yVczFhKDl5jWruHZIijz31kBsoWNRPVhH9wQlX/ZcT71HUCHbcZ+q9
Q/XcY+fp9rqoAmx213mrgmfzS9d6J+m1lQTG+3TiI47WqH1QwUIeUyRuNoZe2xfK5r9DqRBSQKEh
6S1MS7PYbJjcD4XaUW9OhLQr41T2cFn/nEbt5v9luX+6qrSJV8i+S98GIOVrcXzZiqYTJ6+yodho
EwP4vSwmGRHok7brdJU/qIiVNjlfDikEfQbvbh3laFmXKpkcLpB9QbnUqQNWLmSWs9eqTykWdb5C
Ze/dGk7YpiavDoWuRg/50FL9axn2E9kglKc8H3IldEhXyGJYX0erexkSPsHK2KytgTNOdvnnO7/q
G6pV2Z28TN/WlUmpjGBW1Q2LRvZEI0Nmwc7aiax1NGd/zXo53bijQXM9hv0fFKucKsoqPwWQG+2p
L+8PVeTHyNiof1h8xg6560C/UzjFx5ECpL3nztNWDpux7bcINeV7OfTnId6olhEf5dDTBfkVQhfn
iVvlxwAmK8qNoN6qVFW5ov8MrjmHfq1SXf3DqOU/hrXIt8qhl3g+VGT9D68cZo+luZ0C9Xs/zx7M
r7aK6lBqgvVt8wR09MAOxtZQLOE/s8mUXr3KkWyyMBNEFvr3eDDybDs6R90m0U/awKAcRjXuPfGw
TmFMNXAIRKGZdJhIOdy9fNVMSpREdFpb+rbUB7hnf7m9yjLKjVzxviyVtasp95Vti1TMuk/74mQl
GTqByMVuZvDnf6gWJAy691WZB2s7a2F06mo3fzES4w9EPLN9GQTgdLqguMrG9cf2Mrg3OZiaquo2
i9NQAm1t1UgsjV01HCA0/OjnFcWEXq2vPN1RHlohGMJpQHDLU9iWLM14Yy+rPDBXgwv5ZNR25A0I
k7NgoO2Pc4/SJccX8ZdOh6PSttxv7RDwQ5eU8MT31GV0Q9vDGVF436AJ+qaVff1iGlNy4lFJ20Lx
PHxLeDxODe+bSaaOk9pSBQura8/m7H6X89gH8PNN2cnTSMUj5xGdye9uZN0pydTxxdRs7SsVpWh3
AhE5yq2jbDK2QqFT8jMldpOyiSrKPtW2QiA8d1yYhsvZuZaevZGbUDcWcm15sNb8Vr01Sazeisb/
UkeBdpQj2UhnnPirgdq462I3dN28dKUxV0hVqo330Z6N+Wr70bTqVUQFZ0jmtp4+uns5zBTrA6rO
a9RY0cQQtDWmFoe8a3p4kb1kDrNmJbtB4CbNanGpbsumpdZAhjPlTeCPLrJ/K7O1Pdgc5/ESiyYg
C5NvamP47BR2t5cO1Ld8pE+i4pNt5lQclnXY8LceQA/Jbihod2IhaiF+cC73RjD53Mf3oI4jNw2t
LwixBGZaoqIb+Nw0tp+hg8YovNQKqWL0XGf90Artnga4PL/qsXFoM13/oPb+Dy/Ud/FpGlCG4znB
XVFLF/wxO8m+jk3zLxj2j03ckeSDpIHto3+0G6d4lIn8VK/mlRrk4VkOAy0Mt5UKNZmbOB+acUYf
KZm/2r5b7tJ2JPnoOfVnYS8qffpKySy0rHyEOd5ZVyCkToU6Rp9NN4HM2GteuwkWyCzqv0uzmw3h
vjTGlZUdbPZoJ5i7YWoWPfPvw0kZByFfiPvevYeHwK3Mih/OZc67de7RGvIC+WpZM/CcJ4c6iH2d
O8NFCYoBwXukrKxBu3VomZuI+WKT3kQdh4tsijp/VcbA2SdNbPtXaYMaBAyNXtYrOQOQSUR6Wqxa
5XNy0Dj/KRF/ReubmqQyHXbJr2Iu/oDOvJJeK4q/FI3aHeZW06lqEDOisOUkqLQjqvR+BcoqMCh9
bABm39jGJgnUlj0PNCUPIXXLIcZeqRN7V8JnBtu1rqmbIGj/KktS+UpaoRNI3QuVFfUPsXf+r/S6
4YdDCsDfbYIh453DzR2KX5dlZLRUib8Lx/99/X9aZrHd5eN/zcgtmFX47vJqIvFqIiEPLaOX12qF
+nNg5sZKU5pqQ46heERhLH90RA98AQVM9k1aZDOHqMjVg+28CfXSdmI/dLhP+bXCWE0ZtzG/28qZ
cmnTVfuHiVyWNJlZH6J4YZmkkaMw3s2xFXgrjd/Va+kOW00O5bysTAuOM1VzpwaUjVPm13eXCETo
8srk1an3dbjhz/1+cXht158bko73l2GqQgRM2SDk7DxlpJ06j0SpblXuU9p45hXcy0n6VGEqBgei
DmPi6UgMpaMtu2Fba5630WOew9fs4PxVg1+oQTv3GP6oNxvynotchbtC94SazeIH+9ceYXW5Om5y
cKPOemitIuX3NeMIVGtUIDowGzzEs2k9yJ4b1MYxaNuXe5ycEgzpv3I/nw8Z/wwS38xw+Eoc2saI
VrZYVcYtSwlc6OSUxel+SQ2ujIiqrM0gThuHvgsowSvLgxyidY4QsEUpkhy6GVQfdfeCYIB7Rl/C
uTfvhtIhbb0XR7tyCmOYB8H+GfGQrtC3qZ/QmKufopgzL7PUqfgappq3mYY6k7c2GcyvYLtJB9g6
5FDGybltzLOHSYL5Pvfdek0TtvuyoRZbQ/X8bBb9j8brnPPAQwMl8DAtUUz10yEkyyuEEKDjtOKm
qHdwl8M5Ac1gpVXBRq7wpiuXldHS48MgwhcNaaRZRTwK8U0kMcsMTfg29i6UTJNkGyzU0sshUzf3
MVWo7uUeNXkBDBZ2+McbjyUnFWI+rOdsv6kT5DE85XnFrH3lPFNVyPMVjZWUCjLMnPpB6KNrp2Qs
o0tEnSvs88YpztJdQI7zEDuUVc1lZZ04s7UPgTk8K8ZAlTWsyCtj7tsdG6jpa0IWgfrT6bMewInA
J6Td1Wl/t+d2Pd/tQ6a/scv4GTjJPd5MO+WKqiKULCP0SUNVPdRCXTdN2B635RSdZqG9OzhIC2gI
6O0aIbZrsHE58I0KN9IbQM168e2EHygxt8on+1FVokMnYpE+cE9u4H+EwnR+auzeWDU1rD1wwa1g
7Da+GVqHPEbQR9CZm5S46o2+SmMveeijMn1BcelWwSb+BZhVvrODRoFgzSu/eFQykz8qKfZDo50D
f1QTsyslmvUV6moEhCpEgAa3vpsCO4SgiJP8+qrVCrm0DHi2DJYx0iGHsikd6tj9AEWeIBScL0ug
7CmC0rkY/lyWl2a5yGIbwuhr53xJx2Le1UYTaLtqtilaVNiubRAirdbcRxseo4TLipPqMnYGd/HM
i9MdCaRs9f/MAksVnwzP2NwXkevdg8yk/6QpRn2IjTh6WBq7AEU9TOvFAj1S9ACPJVoJc2S9kpIM
jtK2hMheU7rz2tc0ZbM4tMllGlnTYG/1GXWH4mJ3o+wWNcgO2Js2Rmq+fRWGQyquK7tvbp0Mp8Cf
+pOnOj8aaZND6ViGb0LiSklXb8a/llFm31z7yGqtpXeZ/Nu1HHFhpS3DA5rNR6g95n00OuGqFhRa
Lcz+UAG45aZUPOOchx7UW5JqK4E06ppwvrOerIhkr19PKiqXzFEL/ijTrJ9lCPQDEcxKCDAFQWkd
xtRxeHr8H8LOq0luHGvTf2Wir5ex9OaLnb1I7yozy6pKNwyVDL0nQfPr9yGyWyX1dszcUMQBwCyl
IYFzXlMrb32v7WHOocathgPFr1m7fI5XU/XdSFDqiOJQP5eteWjCbtMr4hA3VvEeZm7DU9JQnqPY
rFZDo/RXW7WirYO2xtHFemLZpWOJtZ2O+H3bfskaJ342SsW5FhCJc+Tenn3qMU9FcJBd8oD0A5Bm
tcE3kNGsK+6bxlzgufu1wiv4KTF0np+GspQtCzOjJ2fgR+Ym3Wpkrb1yjIWtRMljEHbiMRmyeOVm
frtNM1s8qkUR33EHfJGd8jAE/meX1eJJtpDjcLaNCXczVkkLLbmYO1/Mc8I/LzY1abclEXw3di0F
v6lgDTOL+AgUssGczE2UT9ZOq2+rFDWgKFJ6HsJ/OfFIYxwtbRB2tsCXfnRUTfkFmxcHiWWyAEoW
UmUakqtEWoEyvFRtllwlCGvua+aW7Avi+NKoqboYW1YdjtWWlAsTdQFWv3xwCrN4YC0NWSKf8q1s
yg6jgCccx85ZhhpL1Ce9dZ5u4+dJgTLbpQZsetJRxOmyN9v32Au6oxxCJcO9tJO9/Jigqe1S5SZ5
ajRzkTgsgpMyEhZSwam/9zLlEteBwmYJ4OcZyzJxzvqG+r+aQlrxkfLcGg6cBTyK6q3vawZvot8s
KyukRDY/TFM9Qds4xvZnbsmD7CzmER/D/nNsFLjwDQ3k3kRZF7aLOiF7ahe5kfUYZ+5xGMLqgkdJ
tcSlNfv630dkXGP4/RqdVuFJYhTBrkrS9rEZlVefv/FUzK0678Ld1A/aUlHM5tEohvYxSV91M00e
ZMTCYwQnQ6vfyL5o9JyzOaCTFDTtfRrrwJor88zeFGfuTIj3nkd2aCnxa+t4xqbxjGhfJKp97rgZ
2L3rH2seczV0XU6HyVPWbgkAEtd3FznMCbOlqdWfR6SXbk1d2PpzJ3znl+ZHrxz8T3Nzcn87NG+z
SW9P8uCpKB/w0C2QcvwrJs/UDsULUsE+VZB8BniOGba6KsqSq1uwm9GkcefsMtuYDlOJOrYUZe9w
QOKZ5DwJbVJ2o+iA6ud69KZWxhLRz/Ad4CRwsMh91p0Yi8QSDE4iEHY1orPVK/o5QUEGchM/k1MW
lOtbpx23zt4O1E8hlAZKPf5L0XCL8Oyp2woMbFaFNxlPVWg2R8ofYiGbOuLg16hJMOmplW5pGJ80
veweZV+NwEKiVOFZtrRyLJfueYq4lV/RwHGPY6IkSwAA2IuM9ngnqslYYrcUvjuGs2GlZH0SbYmq
iI5Clj0q4Us5G4LNA+TMZDYmqQcUneRMltbR+1RZm3x0rE9935dbkazDAOnvCcRw/S2q8DkcW015
sUX/Xlt1cpEtVX9pulZ9BlLX3VNcu0vTAufvzqeSqafBUjb1vM+2QIHtNTi91wx+/L6q7XwCZa9M
uxLUtZ6SGlLngxUOaE79PBsylDLYDPQb2SEPWpnat3EOgh9HRMOWH/PThiIK9kddgwKEH26cHBet
we3YGddjcvY6VeeOmWoPKDX3y6RsXN70KVg0Tm0ix2UMy9INiqPdVZV7O838sjhqrkUK2ilRZFS+
dgbq3CTcCqyGBmDgI0+pwuixxena/lH3Z8/wzIy/pr6/JPXY/chicTURo3qbRn4wplGV19ZLyp3o
bXKEWqafjbhSV6FGwR7N7i9y0ujuS1SIvjtWny1CNa+fc4HReu34YlEHOIBTHxQoivKba0az3rWJ
3T2Rk5i9xsC2y966CAOKPOZX2ekUgffIGyO75AG78xf8u7072TLsxl0abg/ibL400sX/eC3ZWSmT
+/u1IgxPTEPz7sx5srxWrD8FaWauZNpNWF2Ku1HU/pmv+6UtBsVdZh2KQ828tm51tD8m9GB2aEVY
T6kWO5tK5Mm6ndfaIq6RvlW4A4u5qQ7GdCZrTd2XlqKV+uOQ3MuJ8mKOVe5x8Oh55tGPQVAFWyvz
jvJaqjH88ysFz2UQ8egxAv92CPTWAjoaJtGmE023kD2eqP7sls3bGDVrtD04j/3H5LhkZxGgH7TQ
RoPbaA3G7ajbeJsBY6UWmHJ/nUP+LHuuhtoYYcvE6W10FgGuVbT4MCGRp7ram6WGwIzbzt/0QTF+
Nia0p/4KdxVKuzKsOv8Y/m20vEg+5/R+Gy3DYRx/8wq0jQfVFTt2TtY2QY3+yRyDr8Kux6+IhDwo
CBC9mHpsQa6yVJibNdufbpoWcgQyi5teeLA5/bAE0N59MmJtWBpU4O9YTaK8qiptcSfbHbjxftaF
8vqvLK2x7SrMH3lQnvGVcd96vcbtqCKr7ZBP3dbo7BycplNOQnj6eir65glh8x5duWb4WtTGfOMx
f5AY2qI6vOhyb3oSAFvQJ1HBeM3vmlUD9/iHOB5qd61Zqk+BixZsb1l/jo8wivoY/xGfx4t5vO8w
Xl5fvqG/j/943YDr/G28/Ht+H/8P15d/fz3//c5YrAcKKE+GZ30Pja7/2qECPSUp/jDuAiZdhOC/
le9IGehf8U//NsSmc0DkVrDgtKwd6kHxxnf98TN6bUix1conR0fzuJrjmBePn1HkWZo/4zlEu1t8
Hj+5ptiRPWkXGYYrx8ZM6nqRZop9rHrDwcBD6CvZIw+y46Mpz+rGYMrfuou4O3ThMOw+4qPWW2TK
QvURW2d0mbJEfytF8+xSVf2B3m6mOOiNdVO/G/CoWQ7IsGzS0quR9uOAn1Z9kk15Jg9KT7k8MNsG
JRQeSQoUrXJq7+QhKb32LpoPsulbg7VE4qVdfcRqsyOPLduBMsUbwwymhZwnp8iOsURVFk5njby/
o76JycDqrQ6eC9eKTqJ3tFt8jJE4GVIbO00VRxL2BuZZ9Mi/JGl2qJwOF/UUNNfWyzHuRrtdOZHo
hTfnQEWejFn/Lp8eh4jtjVew3XLGR9xBpkcX7wIopQLzxTkG7WbE2JUFR2RD87P1K+S28bEdPCRw
gWWgfOzV1TIYXBgFqX6WvXY086xAia01I5weO4S45t0wi8l2aaiG9xqH4ycNXcIfaXJ1UDIMFrYN
PmKaeYLI6q+7lHWLXgA7EGr3WYfh1m9xngvPSEDNW0yjx8oXJa5hpzohyAANYTe1Kg+yNZAauciz
6tKIaridKzxjV5ae8p4NAIHg8MMaygKo5xXMxLs6L4diW4uRJTOCekuKk8OdBW0rRwsKpR9DvPtN
sRzK0UTvtlTWgZpFh0Trp4fGipGcRVhuN6iWt3bbsNm4A46xmhIML20yCz62ebjX4254Gd1YW7AB
zPFhoHeqEp4oGOCZWTTgUlLxxPh5wATyzyb7o/igeBV69GgBnaFBiefG6ZasRaiaxBq3jSTAE2du
wrNH9E7kq3gw+C8ZzqyuWYAlJgW/tstGfy2V2UO8SbwLBbf6aIIuwRtKEfAlw3DDxdtF1cKOyF1X
v5cHFvcXQ9WQMgzQLrvFkR0wlfLagNy+L1KIKZE+Ibv91xQzqnryhuHrR2hCpHOnGiS0Py5DnRRj
G56Mt6kNwpTLdOryleZjhFwDxrlLJt34hBR/Fajtp8LSg7OLmOdChtVEx0HDtF81VC2p97sbLNjB
TSUkFFeKPsOV1XxfJ7WnrLq4Zo9U5OZmElp2cZMgvx0yrE4whkYC2waKci5AVm5VAx82q+nGSxYI
G/aN5nxGonlTmkHxvejb16LWhhfTUfu1osfNCYe3/lS0RbXq9a59ElXmryiRR7tGi6YX8gvAaIIa
8kWvjS+h231WwJpAE6SlBhbrm6x/NPPWfFLBTvHxTi85zjzXcPIe5KBq/srAedAWToTSsp53W0Ud
kk1lot8H92V4NoR3UnjufrFddDCNAXBOFOE6CSUTXbqhb79UIxS6wknd+wFlsWOvgQMYQWp/qUi+
GZ5TfkJ5P90FThBtm9Zq3+aSkRyASy8auGMuDrXQ9Uc9ql468q7bgFzArp6FX1tP055mxNEmqZ3o
gOkvJEjErJaYfenvg/Kj0pXxG4BS7n7wxR9Cz4l2RhkZO7fx1fs2QNsb4bHpG/ghBLSUr3XgpuBu
Gv0aONhWN8LBchaoQ1408dGbFaTlwR8n9QT2J9uMM7TiI3Y7cxGZdlu+ULceax4YarzFjmESdH5e
h/fGxggVe7WqzIdDMDmkFv9+KtvyoJvmcFChkfz/g9RWUSk7B/1wsOKKqwBgDMEIIZWgAjIzIk2c
gzqy7st6ENfY+xKbBrbqaRbmp2D0H2Sf47XWfVgKdVfnYFJ7KAXxMrFCcy0KW6OGNbcDVGaX3JoL
ZN8Y7ploPJbuNqtQ+RtLXdtNNSVpyOwO62CNik8zgf/GwFJ016aJgP2r/Vm2ELztrqXtkmHOE30t
Y/Iw6yngVaCdMTLhUjLW+vprpint4TbCetWz4ECGYkJLVMDdKsBa4B0z4x8r3bmneh9fUtXDZCZ0
7zOjcu7zzGoPeGpHC9kMnEG/4KZICk+405dG6w+DDtJF8ZJp1yqmuWHRob4BQET+VNk3g3JP5knc
D06VHFxL9xaBH/wwy2Re8s0e1tajXbE2aambLQYUlJ/1JE5XjV81vH6KEQAowTunYcHiOFDW1ax2
j12oNlRsC3HxZ7sCJGLHx64DJTiaSvYaBNg2Ow5CdbaNugA87/vSb5J3XPyChchMjD16JNUSt9Ex
g4iBZjgie0IuFi+sLnbuOxJ/63EAfghtXNu0VQMbA+DBzs514yhY9O4DwdvoqvM9QrXbnTn1yR30
b25F9pBcsFrkscgu4H6czUyqoJwesTdTSY9gyDY4roX2yqC94p+QwDjkR+0gZNuGTvXNVMd9mc8i
/L4FY7ibsDjIwnFhC815nmzscaOuZlMd1DCk9WTlNUH9CgIJZwijQHzYcOrXMl2wFwpeR9UuTkiJ
pEs5KnXgfBupi+3IPAnJl5Wb5sii6o04W41f85u2a6xQK+XFDT1IkR7ZiUIXj1agLNXxFFpnkZYR
njVDftCxUPpqlPk3S7XiN1UDvhjFLr6ymk3dNU0ngLI2UhdZUJ+lXY+OaL9ju1VpLNS+ERd3ppFJ
Jq1k3ILFFMjhiwd3puPKUJ8EqLOkQj94blo+TnAXD5hMi0VVJ2I3gInbYI+kXpI2itCv0M6yBVIW
YMp8QLmw3SboE/OEDMx4XRm9vlDKzH5AjkVfjIPtfxZddcEFwg0WPGrtWdCWV72L8gTmSJVHm9wo
eFL2RqIAjkrxdNVjB2JG69yRpjKmVQDhinVid7o1K+Hrm9ZCkMmlLM3HEMcbN9FU9aAmDT5byIwu
Ut2v7uQhm4s3Ne/8cAsm+Q71GvMkO9XMRH2EHNm6sjDzSF1QIa0ZxOfUyDa2gvT9CA6Mn3FhXmPh
GdewENUZgiGqrn+FmvmsRWHSH0bn+BEfEsVc2o0oN1qUBOhEY9i5u12OOyLYndG6XUpeGMvR7tTU
/Q+tmdDWH8Lie3Zuerf9riRWtzDdanx068njf2r2B3a23qpvi3dWADYuGpSQhZqHVMKg2MnmR8et
SfEq8Zr87m/xwezUVYyu9koO+zgUBSkMM7/KiOlmpbsaRq1b6qaXrwf/oOqBeJCH0OWt9XWh7mUT
pXINxV+UeIZGPCh8Cx+Qucy3geviLj/PkjHUNGGva7F3kOP6FuJLMvmb24R5WKGH+aaZ/HElZ/W1
KR7qWn3BkrQ4ydDg4jUrmvgsJ4HdK3AbCXclFYqz1pOIGzWcK426JxmLLD93T/1NCbJgY9pGcCCt
rD1oE/KucsTgNO9kt9THRnXrfW01/cZv8QpWi3jfFKVlYPKi++eqhe/fedYJVRIkXPESWFnmLFKF
NeEKGdh6T97SfbV5uESlY76EkRafejBoy9K33VcjbLgVqnXMLruwXiwf+5PMDZdtAWJe09xk32SG
dgKfFm3jOO4vRduWa9RG1Qey9fbSbJr4paoiDX2ZDF16e/ysYAjxtRHxvkwMg2ebO24jf/LhlXDo
Qm7OXj7q7G7Ixts+wvrp+OZbqbtsJ286VolwnqPUXoflRBz9la02oZtq5cbwlutkpQWyrj6ZCFzI
DUog8/SxABYWlkN56cqpvvfD/oucXrq6vcosZNl1qtdJlN2RbDb2ngfUvCsHcTYcJ1+HuO0+WZVm
QWHNoy+NjXu03PLU/T4Svf0DkYNny06Kt6goqqXaaPpDPozBRl6xZ+txu6KDbutZyXrMpwa7eKqG
wQLar0VfrFDc6YnOJoor5qAqvmlUvMavs/eMoYfumx0ZfB69bZyMLDQfwx4YRp86b70BlEVBfWBv
oiL9qAYpu0gECqZSzTH0ym8ouiA3uyN3jm4pUXSgWrvlmL/7bhVhQOW7y1qr9V3g0exFilhS3+Oa
TL4GDHVrbiMFi3DZOyTs0EIg2UvZa1SQ2h2ohXj7WUfF090VmsXBexquefhr71WntZh2ZerJipr0
MipmPlPVhqcZYVYW+r5u7PGZvX55CPQ4XEtg2e/xaI5LINrv8ZL1wj/F5XhlKGsqkpm1U9M42GSe
FmJBb8TPoTCUbZegf+D4cfLc60p5sHXML2VvoaUK+46RJ9Lc63k6bupDejdpcxGnbd4l3MNURHro
e2QKPtAfMka9k3L8T/SHMpjpQcYkQER2NBZ1gQZwqGMgdOzh0HbnTgZlZCXW3yqXO3uj21ielG8t
jtcv9SygTxIQhbN5aPrdSjZdAapRZgrMsTPP8kyfzxD0vwzKlB5k6CNe5Ha77X/Okh0UxP+c6rfW
L7P0cPpWT4250zUtvnRZ4qwK6D4rq0RlXcbkIYDasNNLD1crSDyXphYdC1y4f/C8zKWYEsH/8OcU
3MG2XtW5x9s4eS3fhzTZzsSVX4KK6tsrZwLv0FlNpKyEWdS7GqHbReo1IYab8yskvIK8trzObfb8
CmYpnFXma+SdjM67tycNpp021N8843tZxMO7VebGkrchu1Batg4hBmEbHbvdS6glFh5pjbNWMo+d
pSbyF1sVsHMqvdsNczO3aqSXE7c+yF7EHARQprA/jWqUv1hd9tmLe/sMpzt/MWO28vyqDm3I10ZN
edVmUss3MHzIG4VmfI4VL3uEOXSRccstChAakIYnHJXenL5cjZ6dv2D7bh7LPvpzup8hMRahon42
7PQfpweAWt7sqbhNR4TdPAaOpy+dzACNYUT+MvHI9iTGyF7A7eJPTffqIWr03NaNcg1SCumZG3/q
jNA9kOJp8bQpk08Du9aN6jSgpfhMFp5iN1t99HGYM+rwPLS4sw/oQ++aEYskJRjFqg1L62WK7B9l
ijtFld5DTWaJPZMw4GssYrs4u4Y5nKTTrvTjnUN837HjsP6y6P0Zqis8C/ss9oGw1t2+TquHGHVq
dQsnoP2liXdMt8cq6qHq1OIcJjUMQ9/LVoZpooA4H7Ks+5wil7IfRYVx4NjG2UVDcXwZO063kU05
Tp07slGniFgb+e0C9VCvPCMFhSeM8WnwySLERvOKA2FFhXy0VqCR5oQCgttocqd3Aw+1F6tNF4mV
tK+mYasHf3CVpZwVBHq3zCxsomWv+joi7/dKoiU6ZSlOanC8W1bvcbYaG788NJFqr0hrhhuR8gRH
Y0DY8BjZgTnm7bRAqLsBkHsCP0SWRFD9T8Im2xuzTM6Ktbe7aPua5zsaZUuyj/Gz2yYgs/BK/Z41
IPV8+1sMDIG0sTM9Gjk2tMNgBkfTgs+GVES0Vhw491Zd4Fc0kW6mmo4+ovXecxemNBggbYltwnbw
S2cPd9s+N5FXrbwx1V9r3brIFzKjcJfAhcQajgdpqU5ADQo/vsgzu6m+KUroUAj8LV7VrYeBPe7i
GanP3aCw4RSqJU7CbvqTPOvy+M8zp7eUoxoBFWfAR/hvQ3FH72+9nZh1VeySxGRC2SzpwmznYWV1
K5v1fEB3lR6/ys5yhosU0WJM3fRJFr8cxfzCUim/k134B+QrHX+LrexkCZLerlVFnnLIBsrJYaIH
V0zsrBVGTUCbItjsMubPZ+Td14qqUy7GpfAWr3y92Qmqtws54mNCGiEt5TlDBUrzr4tEGX+KGyHy
M7+MjMtZiXDNlZdgRy47frk6L2heolgt79lKdM9N7t5FowAJMrdcLXtW1Mg7y5bTFN/8bNbkGDPx
7ODojtdkOZ2suVmCZ15UptsDnWCmimjNUg88ceiaSTwnIhyXGT55ezmXjDfWkrE57eTcQeWGPfah
ub39DRoKI77ANUHOdSlybTpDTTeyt098C+jj7K9XYcFZZzYWiqIvX3w73k2q7ny2TcVepYAfIA+F
5RP8westjirHKmE/f1KHvH1wTf2LjMvrRGODOqfXTlc7h3st2sn9PHSmxt22rS9hlHhnW7ds0hAa
GoJtNqyaAVvJyg37KyzM/qrM9Pyax+SkekDOfsYt3QpXFC4tVmiMkB2BpWFWkaPAMoeCUlU8hF3H
S45ZyVHGMjOJF9wxrVW1b2PA3xqr+HXl6eM+obD51BfTfVv3+AS15AJHpxFPtgMZEYeAUz+3bqEQ
NZMazVnZiuGr4WWe9kfZHP04XwdpOG78BAyi23X2JpfMHTX0u0U5n2IevzFrEc5LGGLdzO7RwPWW
qzYOAeHMOFxtSraZNx3y0lHeWm6pVsaKnK31DpFRvl0gIt/azNtholY885BojijEzg67xNEI+jri
eqNqj1afF+FqvIZVpR0jltlHA56M25Eh17lpL6x+qB9yJfd24RgP2yFOx6dMH76S+re/xjb3EfQS
PhWlmW5ckBcHkunRFQlc5GTsxP7q5g+2OnTvrY7Fr+Pb6dnTAAU0DahXxcnMI9oIzcJn3cNtjqY8
+ElvHufEDHD/OfjLqSejRldlG+rDaD7O/a2lJUtv3mqyvF9iSOCfyF+b7qp31GgVKYqz6rLWOePg
3bHnifm1hGW1E4bhgK+hI7AaAKPCGiApcrPeySAVLffWbYUhZBPPFosBpa5Vp6F3ohr29IB3rrWd
jaWw8BrbjLvx8B1zlxqbhnh6CDw2nIisnGVLTqB6qK6GeauqKmWXsbDtllXa1Fc5xOcZtp8KzV4Y
qAE/WPMh0BHfCPLE28umIYL0HKo7GM9XKPek9esXC/WFYAFx/kHlT34LgyTBLikqHlW4K2s1w2Kg
RJVl7/hTuGe3FJxTL8IPidzLYxhUyoIffvtZVOmfV9Spgfx1xQbdrK035eoaq1B9Z2oJmhZ17b8i
xPy9to36GsIkwO7Re5Hh0VBJr2STt3XnUaVjbC090p7YbU+YvusWnzVxgT7uagDLfcCZqnnNs5X8
N0pP/WAbbHmh0zlFCRc7HX5t4m6pLChC2ctsnDBa6s36FCsQTjfjfCpmKyB5aLTKwTuEMSUCKO1C
Bj/GGCj3bq0yU5dRTtpROgNr+rjLWwpVMb/JhQVG83l0Up060AQPOCiCdV+37ktrz9+g4hPGYt45
6KMftxagzV3Dam8Vml3xaayyllurn+8DX4lWru+LjVKBu9Y9nLoywZPK78WWr2zxmiN60s2JWxMK
zCopE+w/EaK9twInWWBtNn3pQJLyBMvSez1JUsqnAWzFn1KN8kwKLt5UGW89bLRZ5fqbj3Ei7rNl
ZGfGMsebr+/y/jrOh7RyyaMH5fcuQwNEtmTcCCJYpNXIWhT95dswL62rS2m9ylEf4XZkgWPpRbb7
6KhKElixA4BRXk2+XqMKDbyrkSdfyj5Ym9wazmkz4HPVjdFDDpZnqdugUMcaAEMfFtVnTWtfML2M
vucG1VC9467radu800q2gGZw0N0GUynF+m6MofHqVWNIBicbnvQ+GVZ5WZlXgQTMRm/i5q7TYZTo
vTkTOnux+sDLi3Dolm7pQdGjYEaFpQ+bO9ndwAfFGab/3rBB3Fakg5HiKRJs4or7qbPx0dGAceVK
Se490TF/w2iSTztqDx14vFeYeXJ4TJ5ln4gmXNZNX+y4SyG72MTmKpxvuPLQtnEZ3tqJVef1wmhg
kv/xr//9f//P1+F/gu/FlVRKUOT/yrvsWkR52/z7D9v941/lLbz/9u8/TEdjtUl92DNUT3cszVTp
//rlIQJ0+O8/tP/lsjLufRxt31ON1c2Qc3+SB8tFWlFXmn1Q1MOdYhlmv9IKbbjTivjceHm7/xgr
42qpP/NFJXfv+nwuVqVCPBucJzxR0h0F5HQlm51m6cca8x3ecnpBJvgXw49PstU3vvME7R280a3X
YGWJ5OVFdhT6ALWqKtA1cxHqMkW67lqjfA3cyN27U9quZBOtwXxZu1l8GsyyfO1WIKqz18SgGJRO
WrqUg9REiJVHKnRv5tFz7ubnqR3qq2b65c4LCrHQjAL6uAzmlQtdLfRPskVKtb7WmjKu88ZLVm6V
1dfCEV/+8+ci3/e/fy4uMp+ua2q66zj675/LWKKGQmq2fW9RzgFTV9yXYy3ue6V4lqbwRg6mKJ8s
eyMt5mOhvshR7CZSNtPsCAIt/17OnBl5sITW4emTfAeaV9/zkROPk+7wc5Q1Z0p+htTANlHlVbtl
GcTDS4puxeRTLpAtsMGQUaKXsE27h3xyIfMyJlD85hxbJlmR6395M4y/f0kNQ1c109NUw9Tg4Zm/
vxlD7Wdt0DvWl8H318ashq3NB/ZPHYs3ziwkinwQBn8FK3cIVzVFjl9icnRHjf+YFIoJZ3yeLdvy
LBwQB1anjBTiZCAQ1XYbchgpCwE7Oddhmt4OYshjVM9lAHKsqiKnwCjZDmoPbHggjnKOjN+GUAh+
RpUkQBeh0dRFYeWwEgzsSv/z+2Q7f3+f2Ku5uu4ZrqZrrqHOP/Zffsw64NBJsKV+n+qm3Whml21M
1tB70r3pc9wXF9eM1S+5m1GI6qyIvH8YX0IvVRayo3TNZzSI/Udo2fFBZN64ToYKO8K6fcSkFWvP
KQ0fRBun+1sznEssss6ikrjedkqMQU+YdnBVf/bIWsyI7n3SY+n2UZmRZ7piOHcfc+Wsj4v+Mpj5
8nXliI+4PwD7RWKR+wKQl2OZj8HRgZFf3Nqhgd0n79ZW9trzkI9xCAmGtxmenPHRncZZbi97Qw/+
y91W1+fb6e8/a89wNMPSnTnJ4Br2759Qo2oNuu+Q4IUSVZs+Uz1cltBJcj2Ip6Rj2L9jIXeO/Vqc
ytZDzEAU7avT6NHRSEV+H1lxfq+luKSmvWfuZex2EDBkgrDEuHUeJ2OIAGfkeES3lc1utPP7vtRd
ks1puxnli/t+SfG7qMQa6oyPXAh07sQ08nYx1Ar61UbCaQXzgFSy2ywTRytPXlrCF/rltEWYeRdP
/tVXG1gBcc473qfWjnuYfZqGKtkOvRFdijjV18Br+/uYO8cKw8rkKRCk8shm+C9K2UPFGyblLQ3D
d0UFpK/o7gld7ukJztpDbWrtbgJARjq4S646OeGrPINT9I0LoGD5M1S0iEHGbfZietPg3iaUVQCD
NQM/+zG/FdAvfdKVkcJdq5iF8Sa7qJIvpJ8gcDuIUQVq5SxNq8cPWbegR89niTMhaS9PmynybkHZ
BJBvHtofVkKNPFiCaU/mtGm69toQqLc8BMnOdEdlTxE4QelbaYyl5oZYJSA2cMIqwD+lSiuO5OUR
CqAl43ZQs9f45RTw9xrV+unwMabwWNyuZNvW7ffYDJqtX7T7SC3D51DtypVFjeJUTKZ79qijL425
KNBls/Fmar3yKC42VFnNPcbl1JH9jrpubY83OoNkMAx+gJWhC+V1JjyMwiMf3QDLkp2AlONLX6OL
YPlTuTTrbFyMaoxN2DzYaD3K0Xn02TGc9jR5vXoGVfrnIc8x6iEn4GzZz0/6ohGZeo414IvI22/k
OFv7ro5teHHaxL0bcyzsB98OP3s97JhktNiWica6OgN6d15hRJ9rUUDQ8t0UHJGpPFKOO5vC95/J
XYmFFx+opY1nxa/VYC3w2KT8C9zOq8qLocCvQLoXi/Fsqo4yloN5RRNUKy9kdJ77Eo2Nmp16sGYr
TAIMDOxuRMw5WJcWi1slBz8i58kp8swLYwhHKf+bj2tNLsL5KT+WdRqmvLExGLy1OfnhymFbsdZa
nRUO6vpn2CDF0fJr+9I4un0ZY1CH//nJIZcTv92XDNsxPNeyXU/TTVcuE395clhVjLuxYpdfFDPO
lw5ZoW1RlXiLAmR6ExYKdujavRSu2x3JJ6NfMMfdGKVEtbSmSzop/jWwzG99aY/41LJ/YTnRHCx9
UD/FVbmQ8dA3oh3Z0HIjm1qORSgIjieydsbJDIf6dtlKK1mQt2p2nqww26S61mO8kEYb3f1/nJ3X
kpxKtoafiAhI/G15X+2Nbgi1DN57nv58ZGumt1oT2hFHF0Q6qFZRJJlr/cZ3mFNi+7lH3iieQbGf
2lN/aRRt/sUfY2fdYwy0T9BdfA7V/B1gHKFV+t6Om3n7nBBPlkDfT+Mz2iVg2A2VCB2HY1g5+f2c
l1wVWWhsZFUZm/wKK3UXE+8qEF4WMLyDLt9HbV7cY5BNhqWpf4yjoq3/frecP97zvENsEmEm98sU
pDF+f4tUZa07ZDGDr13Q4gSt5c+TVXu3UVralz6v+kVjtv3r0AbgB3zXgq3saI9o5GywxO5fzW5I
tk4rwq1ppM26DkC66OBLjtp8cMisHWVVlmRbYApyNbZ9iESc3fAeR9JFZcFV4oV8g1ggdrEDD01f
qsXJ08b+VGCW8diM5jWooumKKFH+6ArzB/mO5ixrwRykbIqgPspq2ob9snLtfl/NZ5Y+WzV/0u2t
7A3Bja/1tKo3vivSQzBDzsBAtqdu5hNZs3Z8u2zqvj6B2gNqKVtk38eoshfIiDvsFrIapak26r8z
mVlzfi8VFvkxYpt3zM/FLo5qgimJSggjVhmqx908tG78ne1Bzqzd0T7bSLlNC9PI7XNeGZcqN8d9
OXfIXtmuNZb9Lzde3th/PqaCGKWpqbauGmzWtM8LvB4p6q53ff3LKPxqlVsFiFpT6d8PMT941Ejc
p7yKrA1biuhslY51m04I79oILMoaefDkanYGcFC2wLOpVLfOPSNcZDW4mrFHykwe0IrKLo7NnOY3
hsIiC89xB9UpQi3DpWOpt//7j9r4vMgXpq7yc9ZVmLC6rmuflkaxYZaOrkXaF1vznmtIzeeGWeYf
h6FHnQ++o8YCZbIXKeLSZ1Aj/crIPPemTEW+idneY6SEBqmZ5d6hdELroAKh2XXJNJ29bqg2BdbM
N9DP+kWvj82xCDVi8UZR7wBdgxJKprXjpd7eAL93kKVCjbr3Uvbf0v/q/Wj7GEdiLf6XqfqPh1+Y
riUczXB005037582QyxMJvbsY/UlStMfWXYlPO+dhyiyLuGM5ZH4HFOk8QrFI3P10SZLceuIk4bB
1vsJJRo1C1mMphlErJfjRl5ADpYdKNnM0Q/vOJK0Hn9BvTsUBspgDNBacfrzO/xbFtWhnqWaxmTd
EwMFdwBhVADogRsm6qstdUzmNjtstfP7EFBf71V9HuKjubJAa3ZEBrbObqo6fRCOaRyk2RBOxNmN
r5rNzkREFwIWVXmQY/M0fh+bgvd3FmYZtDtfGTZ9JGrovk6rLdqhPIOUd74EaoI9vQMYjwiJzSbW
fDEa3/1i9XazhLmAuojWOzdVghirmDsQGyIcnAfZFWSNfy0mD9HNuSMbWbs03ogZuBnk53ZQ5/AQ
HdFUPBsAIv/+mNjyOfhtDrDYDbsAW23bAYSof44MIFmZaGjZfrEGkONlHRL8wl1gHSm9/VQaXr8y
69raBXNV6cFwq3qTnWUvr27ce4kKj4VpPmQsnWTzaIGd4uX2hhqo/dRq4D+c3FCXstMV2LB4PCoc
5l4nvw36/gF3ovJilqZ9Nv1QLFuUld+AucOo0seXqS5A/eGass9Cv3iolOpZDuiUrF5Y7djcIvcY
HwN/StaJNyhfm3AhB+Qic1eFG4xHr8hcfOI9Xv3zpfHTe2B9az2witF3g67gRiaJl05qEfbze+4v
MkdbVYvq23E+QP/51VZlRnUrD0il/LNNDv44V4m6+n3cR5uIUEpiTfHbtT5fv7RBBbFNEmTP721b
vQRwQl4THXuhuByyfV4r9ksfoRtf269dA4cu6dQKtSbPerVL7MChLLIw7cCVYDCCyBnt0CuhJtSZ
ddNlA5rXCdRQ1y33XUHiD6GQhMdE97GLhu4fQZ+rxv7IwqMPnty8uXcE2BeR108uBIHzZDTOPXA2
fd27iLuFuBHfj37VYXOH71GEdMWShQsI86G9yrHDhINXUikerFXG+hrJsCqfkoXsfT/kzdJwo+k2
YUN0MgdN34r/CqVIvZNP8icfIisYaU9brJhvPprkCZ/O/1T9dLkWRt+qNIW1kOdKmZWP66VYjh3U
Akuj3G7WXZ/rN2ahNSQ4+Fh9Lg1zm+xVC1e8l/4+LkczfOOq5Ni8GeNuSbi7LPq596i3lvHeQWxa
O7kSIS97nXm0LBWDDziFcTE5okmHBDGxFgNFrUa38pB7DWIGXpguZzTNe1tjGtPezma48DyunQ9q
08JvicX149TIbpWLmNplH41ijbrRo+G4462tTvVS67t6K6vyMGRau+g7J913TTHdyjYtBR6sQHqS
NdlejO4+d4rx/NHUmhH6+W10k+lmc2NmPzyNVHGd4GhEqHV8wdbrB/lG/8ZVNONu0IJLM9rDi1la
Omga1JtwSPnnqD5mpoFaeRnTAlw+jMFlNOppuUz8i4e02Z2rKsN97UfsokkZbv1uGu5FOeqnmX/o
uF1WEp/EAwqcC0hBxna54kBG4eWkxfeCdwS6/OMt28DiXh3Sdm1pvVjL6ujG4W02lktZex8xltrS
8IWyhbFM6Mxnj4ywl11tdM/Qj6HoWP312Q6bSHtnGlZf72WHPCQ9sM+Na+qzllVfLeRo2dPY6jlI
ivJOcxHPLhuzP8e2o128FkASINLyLUGALEXW8TlP02yboae4M9W8eMT661YO+BIK3z4Edq2EqNHB
63Ab4zw4zkBMZRyuUGDTC2SAxfsIjZXMUYmN08cIOcwvMlzUrAZksqE6LJYrh91xgDX5YA7zd5ZU
R81HRD5IqSZW4+2zrNfXqDWUKGsSqLAHL33TEdApY2v4jlERwGIsNe+6yUceJ22snRepI3OvY78P
SXjmXMv+ZpFUluyKmyxLxz3v4xTFiucWphcmfQMCgHX+6+DO1Y+2IjW4jTPRcgPCzV0E5HJfsOpb
SuWAtLLR3VMBYkZlbl8DldeyVAyYxuTOTktxKnq+5anoUXxGtfHL5MyUJU0ZLqlKqMrATEQYbFJB
fi+LRiu/wBsCfRS4OVyatn2FmmslWfllAuS/9eqp2MpqIg7F4AEPG8ZyN41GvZEnIwm5zOG5PfeK
gryTF49r2R7U4a6JNPOxmNTukPSGuZKX0Sr7oiaEwbysRzqgRXcyMS0DtqA3vBrYGC9KWxoUTeMt
Ru5fZLvmg90G3y2NDYaXeDgG83DRKOrOxbBvLUcVqnk1aouULwjos24VCoqd/fA6mg0SAOUixm9t
2ceO+Wiprb0Ymnp6afw6xu0pHL+akQ9vvRLf9SjbkSbxAWEqP3O4kRGBimvJjj1YkObe9Hla/Yj9
9FYZOv128sMMxrQ53GTA5pcQJrxNHItZ21dpvd0ompy13hDUay9KFhX6iVfXVDJvoWswBCu+0k2c
+ajkR68iUF12WGWlnL1eU86DjQ5YLMqjbPpolyW193r+Uyw4P3UYga6sJz5sWw0WDl1TfHWSENke
Q/Eex0xPQDS7yo2bF/4tOxxnoUPhIBNLm+X32cUUwS0pylOk6v1RHzTjqja+ecUvJJ5l2daySR5S
gDbYtAztgVQkkdmWJYOrasFjHwO4BfoSgyJpw0eUOuxr3JXMV3RaXjzc+/qPvAzDx0IV1coZUzyP
3KE5D/OhEBHyDlm1U72sOauOzWEuyU45rDT0YmlC4lvLtk/jymTA9tJ6gLSjnSqhTsfeTUsMdOro
YRpIg/uAL36E+GY0hvejM4Nw4SE9Rb7Vn9Y+iLH3kyDwlZso0RYmUOmjLRCO1WCkdQhW6t1OMZqb
9yqq8sZprFGHWdhrA77dY5NhYFAVPCaRmVaPJUTBNcZgwdbxrfIx05GzZFa3cYuhKkoDI1EnR/Ry
roa2be8CtKSXsuq0XXlggRm9V1FUdI/wEsEfzYPTyVLPovC/J+LBiyf1K1DwbxEQzdehLr2FX5n2
Q1KJepU7VnAL+y/fRP2gngelHAhej+ohGblJiVUgsYKfz9JSRXsDwzbeqfzbW9rYXCDlmSu/GjU2
2d13TQv6nzwaSpUkPyNWdosYa4SnMhyDdVUAEf7pZCJdxVbCE6BGlnvqS7HDZpEHoDCsp6zM9EPh
jePNXCubgm/KD7JHUMDJQtH0CRFTNX20fQNItK9UB9nrahmai+jaA4mnV3RDj8qdO21klaxxtO0J
6K2nMUsf0aMyFmmrxCc3r4OrENpPJsPuOQzSfFfAs1lbCFM++7mrEfYrVFRZ6HW74CSCJr9rMmYQ
00fYZm62S6M6wmaWE2r33KB3uy6GWt3KXn4sqNwnVQI+i0v2/aoCpvRkIKN3tXvjH58LKTBdy3P0
dtgI7BkttavvcBzLgSaXWHbFVnjxkVpcOVVaPyOX/gwzid9n1C/JeLtvzuQB1JpPMuGebIfAxCp8
PilwQGrp2Bo/T0HyfpLl9EunKpw3v08RqLCj+s6fPykVwT8/CRBc/ZxV/rOl+MqPtOz+8UmweneT
Yi2YS01QonMyXqbo5aFKm82/bPLmWEcuk/XvWXnSQ8JQLQJnAJD+jPO0mVcEigqfwo4CHeHPNj6K
KhNPqYheJz+qrwj/iadAj0Gw1tXDULL06UdvJQfBxcbWGKj1+ylBMx4iA1SRrM6AyS0qdDo3jks4
g9Kv0CbRd/KKSESCsihikk9z7xhG1xgLmhuNXfmB6E94yXMv2wUJPgus1hD+MKfw5LtJvggitpR5
OMAuTQecsRLrQY7wh2c037p72R9gO8JnNxdZCzVeRemoJofRDZ6c2rUQTNHZjavW1qt0ZQYSOie4
pdCD5mqtZNEujqMIvBFVNykH5DVdeyerRmPBDC0acQyc8Z6J+Ek4VnZnx112F7PlAIlJhL4reBaW
fsTDG2bpUfaCGGnPf7+Dmv5HOIsMn+uqJrEaC5aQ+SmcFdnMJmXt9OzwhnFLgHDSyUpOTIxeijhW
g5l2dG5N1ThaVcaPiv8rRDuPBKo1mjde9iZUJ7orqjy+KzGx3jux2ZAeiyCWu2iJqggTb2s1VNZj
XnQvaseLuU315urXDmorxbRPFNG9TF0/7SYTGGeAONxLqaO8MRECu1gGDjngw99Phx7S7J2aR6ef
r1a0MGRdxyrPPfYkTyPwbHl6XUz5oSA7jAEXw8oZTpEZaXVKQZ8+O78+03Xr+Oi4mbGUo3wTQT+N
2fEor4EmEsm6caU40bAciATeCBTmbgrMF3ymt8tHk2uCidEHRNtkmzx4WPFsDNR1309Fzlk7GaX1
rGKie/LxV9zleore21z6aPtfpb+PsyP31/Xc/5Y+XSUOXXMLdJoconpbd4q3jYIwXLJBm+Zd2nSr
pUGyMdsuX320+Vo7rbpW09fyNNnRGaJcGqndbT/abNNBMG0U5cbsp+/gwJHHrDWTJ89X96ZOGGsy
e5Sq69C5Q/89X1pZ0L6KznwAPxYAwlHWNEBgUp3yopdd/eXvv+8/Etm6zh4BQIYFC52wrez/R8Io
s9jkhKIJXhGqCeODZe9qPXuA4NX8sJx2a4619kX1HXMZCFu/lmjq76tgsraQ/fNTjvr9Igc4uABh
xY98PijI+q+sGCSorIq6ufz9T9Y/Z0102zVtneCmpTuGY5ifAmeWpvphQFbqyzQOq8idaqAPHIyk
wPPZtpsd2+R40averzZ1sLH4xs9uIVKje7Wz+gi1D7i5BsWKNALkqTTtX33w+ovUTNVzj2bYvTKm
VytV+9ei4gYJLGV2abCCNl34mTiPTUVoczDw184TXvKW62jYJtIjS/IgB5KB7/GtCvN/gSDozqeJ
if+4Y1uIKFu2AZ4GhMrvySNY9CAMstl+wGLCNJMyP5Gf8Wcjb4r2fEiFn5+8As45Aez9p3ZZlSM+
xsq2xMzRak0MvP7mi3wa91H9ODd3Ie7AaorQhDX6Ox1x82Nguq8QB4iB1MaIQYPtmxvHqOmdh8AE
XQ4w529kE2itYc9MOqFNS6e8SK9i41Q7obFDjm64U4uyR0zjxoxyLql0/Db9qkW1ZT5BXkTxymAB
LMA/yovAMBsvMdZxstOs23jtFb0hEyXHhBghS07S8/F8kKWmNvIFMsvt+lNHlqLVvpADLR6VpdAQ
kq3awkZOL56WgR52D3ZijRe+kLs27VD3mg/l8ApjKr5/77cIjbJIrk+yD3CGyLLmlCd43lhlg5ar
H2h4NujqKdHKXyXZJg/x3PtpsGyTvXVj2HvTR52mn/ziqLotwYcxuTW1oiAu/p+D7JwcBO83uTEW
R1n/6FYjJI1JGgwkaV38dpVJ2ejzm1ebDyq4jEhr04szv4eBh8Tnqcmu/ftrGJD8BrPWlvz73Du7
+SDBmZFJBC0gL9KVqXprthvZJ0eF6VTtUV0dWajM7/L/9alaN+5Dz/j1qVE6qEtnMIEipNOEgi4G
jQmSe681SBZYaYV7hbjpXGW1F6PyKnqi+DoCDKduENk1zZqv+AvrF1TljYssWZ7BDhCXDKssDLaJ
E+AS2RGxz8dGoi7XsvpxkGdU6Lp+NKkkHxatFiOT0vTKGYALYmwiczaBailn2fZxCCw/WPpFmByI
HsdHNLxwAJxL8lAr3pgvZJGsVbJBG/UatUFyivwMBSynyNYOt2FVRUW1TpHZQFUCPWiCXAPEt/an
X+boZ/Rddl83xK37Uajr92rdtrcutkFCN7x8aWYVoZey6PCjY3Dg9u0li6YTwZ/k7JPDQ/bUdBZe
Y+jPwyCsdWvW01ZWc8wBF8Y0xtcyqP2nihWL5ibGczKNHYTl386yupsUkgzLzSYiLiDqN57mwwho
7dmz8mqb92x/8jwoULQM7+QAlN7GhR141s0Qut3RLHIkhAe3eAMNOl/AKRRnlQEIOiIsJG7a0ZgW
sgMI1C2Rkuax8/wCdRkEZeMM9HroiIMcYJZoUisEXToHP9ViGaee0T30LptWD402ds7VZibhfB1W
CCcCHoohsLFk1ndeKIwnowZyNHdHTgya22K/kvaVtXYCczjM4GJ4X0jPKYFyLKXi3KCuMhvxLEnM
8It4H9RFCi/XbY5D7v8ibIih+04+objFA228VGVJegoI5mttTGstbJQregvj3egSVyrAkO7iTAx3
ApXF29Y4yT7ZUml2AeomsJaySuzi1jAM64CnYrCvQ13fxKqWv4xZvZHfhTW03TJopvqSJiUpvNE0
379ehJhXWZZnr5rOQ40rj7ofgqG8NzF8kmdmWowEWmHCSagB4CiG767dYQy+wNV4vxHCQ2Svd9Do
1PHquKpJmS2tCmEEpUPyMjPQNq1LeHKQW0v3vTDKAk5C74X/do3q/2fMnx/BdbK6reZlwcdHKL4w
/+W1LP58K+NMpauANw1bt9zPb2XT9Bs3tdrh0TAm5xon7RX7jvJVa/HH7NBo2cpqhmyHVQkCZhWZ
wWXfEoIc+5WX+0oX8/XYxTJDEA+SoBIBif9PSTFsl1XGGG1l6b23tP4lNYlMye/b1nllRVrSsjHI
BUKkf97zsHeoywIM9YNR9QhvorqrVrq2sw3EOGXpo839H21ynJtfcQ1djEpKVgrNmGQfEpw+dFNJ
5DFxvUMniv2YTZG+1QbP3owtb573Ou40G/SM0UQZkteubZKVXlf2oXQRFDXr+8hWElZlVrYPgzBl
eqYajd133Be1G6hMOqS/8LscRQQgXesOTmayWnkPNpCW5wK44Karncq6JENWojUXFs+iZf1RBw3+
j3M1LPKVr3vVg59Oxi3PH2u+GaAz2jgv5S6OmwE7PSf2km2AktO1J8t7sr1hI2tj3LpXWapaR0Vl
DD+92EZ+eiEbFSt9RUHL238MlucTpdqo86nvY+W5ScvbWDZ2A67joa/DktU1b+uHaslapS+eCQHb
IAGK5CD/J5Hr3pG5NAjeht1j12REePkfWfgVLOGUDyhuZbb5WqTh1yCa0m/hFL0aVW6w7B88fqAO
yEbMIR/mASHvicfQLJnqehew9bxcei/KNZQYY+6sNrb10tD5Iz4WVpXWFt7yYymFQimeC7DjtlNr
pBsnnMo963HngTTxra6H+tfC9GIUE339outBcfHLmpfQ3NEG06XgwXp01czf22HVbcqeCaeOvsl+
Us/BekqwpDcadfZm8Pq1zvL/kiSsK3rNLb4KN3qG5dUh6yfMA4lcZSXb+daXEfbAL7OW6rZv7Xpr
F67yEiBeIwck+EetRa9XB/TVo4csJEAzX1D1jWrpjJNzhj2sX+uiIyUzd7QeCV+UrJRb4dXecUrT
cmWlpnsT9TBc0CV9qqu8Rr6s8B9N9gaFr43PnW0Xp7Ey0E8as/EZmke4aUI9A5FPb1ggrKpg/XSR
vRWcJ9vInlFZGi4VtglsSRgVh9O0HX0FMaQ2nJ6bqI2XKvY3R3mS7frrFum2B6XulRs7w0lWfjC8
l73tBt1KnoTpYrJqPMfaI2lWn6sIbZZpnAB21POuKYz0x48qPlG/qmXhVUdCS/+syt6wIuQgz21m
d6Ww9AnppuQeXYPEvxl4h9DvzF9FXn3d7E9degcNGrey/qNPnqF45lqPLRVMyD7OPM98KYe6QrID
wTkAmITsYxI0nbD2ST5L03mFiq+UHR2L0TPv48m5e29PXIuoGwhZpxm8W1bTP2R7zZJkmdYIAkBa
Sm7SpmgWwQw1UUbsWtLAMa7WVPYX8J/4QUTI6nYtwBrEedd21tiH9yJ+NfZB1j2SMVtsN9HI4SWL
GI5xzkZkLOsSq573trK0zqE6KYd/gGvmNl+7HYFqe0wWLF9BuXVR+Fb1/p0deeGPri+3OBXnwaJI
31IMwqNF0V7ZGZvBIo8jFC386Uc9elercvo33He+T1WuvYrJGFAFQ+BuIOy9QCUemV3PtpEUTNhB
QGBzeQ+pHnqanUOQay7KQbJU6w1eUY6TLmWbUkGZWSgB10jlNcgghFv0O3/K7o/znB7rsSCY8nXn
pcPCReYcrmnsrxWrNC7scVXYrJq2z9yoPYPbQibODOp7JWCt7ExV9wWluKvng1ZcKCs/67p3dlM4
k5oks0mymHw/1Y7BBPJn5j81I9YUlp7mi64abABoHAj2QX8o8Kxz/YiFCGRWweVvUFDrDn5Qv2iz
P5s8uDOTuPXTMwbxylE2yaFWgCikh87p6mOsHeA8qJnBLokqcyXE6F9F2ky4V1kjznSJcW4itVsL
N88e8MUScG91/00fgMDUrKEXXVysYmR9vuVDPCvwacajGyJ+KK9U+dqvK+WzQatuKWJrKZV5JrSV
m2FwduZKwjL0nPZTgrBbX4ab2lZmXwR67MSI4CHiz7kECUnUJGp2FNLTMJcirUxPflE1uxwHwvdS
8N+2T725X/drFSo/6AD14BIbhVUyFwNLVQ+KyUFW5cHUncxavw9C2dAUGG0w1IktbZlrRXjTIb2Z
OHryDORHHByjrVfCguqMXgbKYAHRAehq6Y2T6Piwzh3ooRWr3m2dQ+kH7lOVtMvEMgY8UoD+Z303
bmQV3NceJznzAW+fiHQxBLAE9e0WP1e+albfeVh7XzBtD5dpPguUKXq1yZIwOyHLC5YZ2d1tOfnd
reZO4zIIYK+rCckHfY4w+XOsqelDY+9k1fNHkyw5ZW+swtnNUMXwR4tT54QjucOmH94cSnPmUsxV
2SYPU8HKZQHnEItIB3E+FINuKwJgS418GEK6BVIKsj7N9aH2QTHJOm/x/9T9tHo21AzNr0x9UcEP
p5Wa/WSDiGhnZrJfAmgQxIZ1B1bY2gROER4tO/XPrTMnnJSmemzzDPULlH1/tG9JEuc/MwGGtKqE
86gw7QEcSJqz31fikNtpvE3Ktrxj14nER1ombx2Gm/IsrSuu/shsBXDPWzK1bv8e+RPm77QbsoSG
awuVsLBrmrrKz+n3mBcxyqBz1ML7Zuaz/MGk+8eUWB/cjp+i9uu3NJ7WL2aLzHWEwfoyDs+jwBpP
q6EVK6YWXlsx7HFCwvKv9HRWZPkljKp637or3S7CbVrkwV2Q3SVxc8113zioiqkfiBZg6JIXyTLs
WhAwBmQDdk3GKldHVL+GRGXq4HIwaNH43LTPmqEYq2ZEv424XbOFVkE4Wa+gijQBthbawZrBN7YK
KwhB6RehIa6V6S/RD5Cz+s2UP2JG54L0QcFYkN/EOcrJTqrmadu0ah8Vd8KoyCeBCdfe3JFNTZcQ
K5WjHd0T9EDVW/T11Rxx4vI6aDYhKtJHRbVJuaOQusjwad2kIFNXvYc/lRMkS8/U8g0ULnXTe4m+
mcxvrSGyfUeoZW0TH1+aCJluiIAPS7sqWHub7d6bwmQHFxeszARuKDbzBRK9EDrxUFNC/uQ6J8cT
m2g4p+ViUMPpvkc0OlJwbxwD3vnQe9EUEbG9BsekrAHeFZtRd8QiDnpS93FTrlQE2XB+QEtG6cXX
OEeyr7Oycp35XrZQlDJdpb4o7iLQgEAKxBkRa3Fu4DjFWtjiyBAsUbgZDgCO3SMOhgif1xCkyBkG
9zGkyWUyCEKO+LoBQiyrPTp8K/QwSeZHzX5Cxx6xhmJhDUQMoqn9lqqlfgI+8+YH+tYOWDNZZR5l
C68bywPRcL/x01OqG09DZOkHv1HtVWwi38uqxV9GmtvgHWnV5Fge2NWlJ8j86alkkh4DRF9bGBlV
5BX3gVE8mGaTHsyQVLVnHAlfX5HFsl6Ye/eBg7k7vuNOkJ1z3YqeKyXZanbfY2oV1sucdOStAZiu
q4xFEtigH4oAAzgc9GDKRouu65pzax0mYBDrWc1zg6nvuU2c6RzkAFQUm6w41KxT4eEyq8LI2tiD
YR6KMnrKU68/eyNB2RjNDEervF07iluH/eiCKdnZI1uKKLQY7rWoai/yIGyUE4cyw4IvqABdlap+
1McaqJxunwqysdceJMpqtALk+21saAHbLntvWjTq2S8d8wn64cIJgmNJFPugpMqwH93uNYU/fjbE
ADZa5zbqAFyXQsdYmB094Ebwk6uuQiDBmxyxHVjJrlJhL0NF/6b25VqEgtfLOAxnNUtvGjh5uNOD
r4UkjzzGqDerOGsxQk+DNQELd5v4dr5CRHllDf5XS+jdv0xr2u/bbWY1UzNtE7onUQMsYD4jgVEi
y2y3crPvwI7Ecz6Cp8I7xu4UCDmNrbDpgrSMhtS68CKo9Z1Z/MQ3w94GvNHwSYmxT4/jQ0yWvQ27
EdYwz/a/zLy/J7L5E22DaABwZU2QibCNT0wVTRVJlZZF9GPAGQpJbzwHezW/LRMtx7N27HfCxkWl
IA60LNg7bhKtXug9SCspI1xMqHJEI6LierLRNavekHBh2xI26W2uZu5anQKxmea5Nov7cOlaib42
UhMPoDx4bkb1377x36M08hsHeK2ZwO8hhfxB3ySW6eYxzLbvKYJmBzQXrSOInRU+8hGmTAl6WJi1
eIsMvuuCcK2H83mCpblwYB6azvLvX66r/RZukX8NvuxI5LquRrL5M3d/AOQvOiaU7y67EHRP2goD
7/xH5wQzaWlsVpPhxgsrQqnFGZyfuhJ/a5tmOLW9O+1zw9mWqs2ehbDhjrXhcPCUAMBZE9obLSjR
lZ9Qk2y74AUMmHqpp+AS17YGuKMLz2krkm2LE4e5luEPrCqflTz0FqKIHsK2vOct5q79ok9xNEvM
baXqz2GC0WNkoNpmWDGqcXOCIWrdlq8LEaK2tNS15nf7NK3FMjDVbjn6WoVXlw2NaK5WlpWs694+
+lC/8H1IF+mAGyRCnT/dJgy2Zti8imxCWrHI73LHcA/C1w59qNyjDRY9xTy1C81x39IcsUB9bNUj
uBxjl/m8QHIlibamJ6ojT0o145rb9qc5GlfmA1hwVbIee/RjKy9uT0JtGjC1LqYNanFsyrY5Jyl2
zJaft0v0iuNFrDohcSLtBvMEhfxNiFNpPU4//37/tT9WNfwSSeGZPPmGsG3n06omRynVLk0/+57Z
6nDTVW6BvZZn9EvyOvd1INgWFUTVxfzrLMo8uDWZC/7+N4g/foNz7heMCj9EnZTq5zywptj1AJ11
+q7lyTdc3ZoT6I0EdbnUB6WKUoxMTou4OgP02LID8/fBqA1rQtrAn/vc2YSmeMOYoD0PmOUiDTMq
xwRNgWjM1FXfd+I09diC/v3P1j6FKuXEhM2A4TpCc+dc6Cd4hhaznQTXZH8PK358amx+ddterDAe
RCTE88t9ZltAZKbmyQzWBO/3iKfrX3Jn2PPqhqyKDyGLkKK/KF2xIPrqHmp7TBaRgzcBZgZLjXvG
UtjRHsJSU9djkO/Qh1JXTe0fNQftCQ8LQ6tOV/inWPvBn+oVkVNn2zvE+vomQWclxS8Uc6ZZ5jt5
9pQh29g9aswBuepjCXx0XXoeSix+2J1saySfQxoZKi6WpG0e1YsyGt8yg9xmACNyGStjux7/j73z
am4by/b9V5mad/TFRkbVmfMAglEilW3ZLyhZlpEzsBE+/f0Bcre6PXNnznm/VS4UAkmL3Gnttf4h
HO1daToR+9BS+m0ia9iQk7sLe30XlWZzpw9dDnc+s7cjvl27wDASIhKXaNUMB7J7cwffTa/9xgi7
TVARuLrJC8TAqK2/KYZhnpnZTV9RsO8VDsahNTR1z07iiVxY8AhVzj0ORvyjJ+6DtbTGzuN0RIK3
OlRtB5qYrMueiEGc0NCNEQ1+VXVsfREI0RuJr1bZRUdrqbUZbLdxv4xxmIyMYzuE43ZAwowlwCwe
XFTZD67s30ykFHOCGk0cBIS426olUr0BgMT+TgU3ewqma1er0kNUD8KbpBHPZEuKjVlnmwnr81vd
VrCVrdGyHFQ3KjwqF8pdXDwXBgAGnChEfoXfJrFhIfxw+IHYeP7QloZ1MGQ7bzpS0KopbhG4X2yO
YBOWc9f+h2XgF0LQe1c2kH2wSb+7yO79Qgjr1cBlXNrBd6uJI6IpWXiprbi7FATSTqhxT9FZyotl
mfJihAJ/zyS8KjOo7QQPu9GQD3IxHIS5+JjTKP9+pP3zBEEE4JougANhafY/Cczo2jDP6Tikb0Pc
3wAbFg/CBe7egDDeBMzb/tQ32W2HGho4CbkR2gQjTThi05mEMIqOq3fbivLr6PQgaFNbBwSZyAd7
eHRL59sUTtVjSM3/P4FF3F/XVmIVXaMSo+uOazDy/rpjtETc5i2WBW9KiPDNjKTiUNpPXZawcCFf
urNGbfQiJSiPcHYoDwGLfUBt+NbO3FMhLPO4bqakqp+VdgSvVxy1Abessme/I/Cn8ELQlXY3tGdd
VMeExOFeOOEixAGxBsU099QMs+rpQbvHGuh1Ain2RU8dgCtdc07yoNmTG04fc9mQNmP26frx879v
uV8QbGu/cgw2b45qamBd3V/wMnPeowgwpsmbk2vt1k2tkPUkgPbdOnd6XKVX1iisLVypt0nBKKof
T8rUmlf52GxhLyFAPERnfVSbazOPKvStxbONcf2t7ihHHAul0hmfIPviBglZwwe9GHt1m8kNSRU0
PZKwvsxF8LVXeya1gE0VPNenAF7PVdOjRf7vvyv955/aG/wPS6jm0EktYf0yiJohN1snLIq3zDRV
HyTtcIEN7GK0LUP7GBP03ORx6oOTKc7uHD4YXfQjqGdtk6qaucsMNzyvh9IltYtyDyIGJshK6FZJ
36d3TFXBsXLaL1gwj9cK6V6ny7ex0lwwVB4RYCA9CrvxYvC33RoIDsX0rYNrhHjaZ4pxO1Luu6TF
l9g+YqmR4WaJjwN6OIWre2blQHdV9afa6rcBNXo9NcQVpuRg+TuporSLS1gPbqaAHl/ZrCXkvQ5B
mESbHtMQrw2LpfjBFmu+N/PCmwxLwdQkRwIEgs4NcgbFdbeoHoW5W2NhjyA4WBr+MLNXPilTVvuU
KG7AL5YXbXzsujk+sOUMydNbkLrzosJlWGYbgODaZtafCFCAeLbDW2/1V27d4OXDbI0YuEdRMb3J
COq8GUDrNsHxxMsXHX7LbLAqrosLEaR75VhlfEURq/S61DAPIgrG0+RMP8a416g6FOIULI6ugVa8
RX2NhAN5TA/TgPG6wqUjqPGl7ND2G5kKdyZhChQ5Eh4qojVLKtQwlwyclLaH9czVKBtExZLsk2U0
eFouDryaQ84NzBDcGHHVRlN7NuQPCvTdTUb04CGPcUTrbdgbQZN+Auh/ChpyxOX0zcmU8JpNT70b
Q1S9G6B1XjKhOkRuXL0ylwMMaQ+H1uo6DKpvaO+8NfDAD6I0Lwg7G/dG348HGzXVAV3aGy0GUjma
+WvRN2fDQpW+c8LbAZ+tW8RSN63I73GOKH/YIWuhdSG3b38uxGx5E6WHq0LVLqMptIdJRPvJqdLb
gR0PmmdTd2BaIr89RAMWQhFMWvB6Bysm9Y88KYtxlbvbhKX8CsT7dA57UlWz47a3If5n/yG+tP8p
xrUtYeom+0fbFeANf5mHJc6U9Dqjf7Owj9mk0UTYk8PLctyeOZSQ4cZxajpku9Pwcq+8JETIwxKh
H2HMuLfi+TUfY3OfpQjOJybC41/JetgeMlnuMU2WDBVxPOvfNQ6RkEGQwmOKC89wM7zUKgbcXwLL
03Ro0uEwOb4IJ+T782G6VtuvaVYcdECf90gElBgIFv0Z9Spzl5Tix6oGA2tkj3eJfjRHakDIl6Vf
8lZmPtQxVpE+YmPO/zXksbmDE6PtIQ/ADQ3j8mpAVCtd/D6Ltukf+kQTm1k+5lS+0F0bk61aIA0U
zcXb6IA0skbZ7cOAglK6dOGgiS8ykdM5tszbbq6a9139//mLaly7qsi9lsiKAQbrfrn878cy599/
Le/54zV/fcd/n+NXKpLlj+7fvmr/Vl5e8rf21xf95ZP533/+df5L9/KXi23Rxd1017810/1b22fd
7+p3yyv/pw//9rZ+yuNUvf3j7y/f87jw47Zr4tfu7z8fLbh8djmC/veHvt7yP/x8vHyFf/z9ATPR
6G8+GcUOvbf3z/zTG99e2u4ff1dc6zfDwIYPUTLdhCbo8JnIBS6PhGr8pi6JBYOICS2XBUFRlE0X
IdVn/uYa0PLsZcvC4qyzQrXL/8cj7TcDHRA2MTqKAKrgXb//CD8lAN9b719LArI3+uugM1XSNaam
qmgDClcjQF0ST38C97pqW3RBUCtXiRIHfhUF1XZR0tj0mtVuxhaPCXIbFMHaZ8cMJlxnglMyts9z
rtxmEwbDSa1i/Q4J0pCWvdPkHHnigA/clBkl3J3hFqt2SKOzj5Uv06PTezOx8aQXs68YWbYDwbyN
ROLsR9ecIIBTqizz+9bqn/W53Ycq4g1NX1yisdjXtXMr8DH31HI2j3ojNoHVB5tMuF/Uxn5w3fIp
mefLYIyvYOBCLzN6dlbTlYEwrROMBzctrs0UQmwe2efUnXQsRtJ79KO+6UgibOZDUcH7qNX2PjXt
GYp3bG+rRVilMyGsATbJcGlkvfCqNkbVEx1HsNfFD/Ti9qoxXiFqX1RyO7f9bT9mNkKlLelxp6FU
+oP5tfDiLGbxNYynngrQ0KefFJvdDVS0yDMD20uH9m4uw9JLyY9Qe9ReZ2Fspw46Y1pr93WGXZNl
PnSDSs2g6pBzpyThNAqgKvlY1cVL55O6zf12So5kVhvSnVAM0nLeKmPzBLK78xHQ6DC98ECqJxsL
HZY+tM4KeGjYBp9QvDjLsu49ZcjPZs7XRfsKx5yq8EQhb6tFH73SgmKD49AhhSSVVHCG4H/MyIwJ
WMozQo4bJCbhM2kxfmlQxrBgQknOSb8Dy00h05lh/2D0IeTgONqlfVV7fRw3/oD1ERMv3pCY1iNU
oFyCNEWu1By/NczXwOUQfc6QBXLn+yy+r6xXdbTOQ5UNBMNsmqtyvJ/G4kChLN3CGErjK6Vq1E3V
B4/mOIP40TdaEJf7IZZHk0yo54y1fRRGioN3mmwbMdl+lEVPvT44B6qK57TSqqvKlo8kl9ot6T5g
y1hASBuMLpoLu5bGxAA3pSsn4nNOlOVbelt7oZNeoyqW7EhnVcZ410ZFdjDb6KJLUXk6GsibSBbP
Oeo0GOxOXqFig5d+rlIqR3g3AL20xae0KPAfOatucSbvh4uPk3m1gVgWiJ0evx8IqOVDOVj3c+4c
ywhBl6ka2CupfmvhL0Kq7tZCBEsrLrYSxr6IzfvZpjCDF7U5kyY09abfqhS59TK96nBH2OiIv50/
Di0RgE/BD4sxJ3TJ5qcFA3qYnl0HnzEhoFV3bxisjyxC8IznrMb8qM6fqoom0qS17cJwgV1/qXVX
wjGWrVfYUeFXGbUluKNZJ41DqCr4Yqr691o24AmxL3Cb6IjjJ8hp5IxPOpaIpwGxt/ezj3tKLbwy
97LMKU7roTfS8v2Msmx5WibjLZmq558PE1Q7sJILM683Ps4VuDF+3jd40K3P/vRxOWwFo1I7v9KM
ntJQJw50zPcrkKqdDuoymXxdKxGCQJuM1slt2ytMFPONRV7B6eNXG+cxpg+1bg5tOO+0KYsOeRFt
bGy8DhFxQ4Z6mdWdKkQccMwbf54NenU7TanYfdxaX5E02iUeydd+vB7L2p/vxCnKpoYEm1QprRJZ
3Lg6VbgC5LOt7ZtYg4C73iNXWZ3Wl6wHamTmMVT3H3c+XhXbuL55MXZ0TG7itL7z/ZO69fPWGzJO
0LmWzc5p6N2mLB/a3lx4vbHxOOTK1TQBHU6TlwpdvkzDuSB09C9D+RTMvfDwvCEtXdr1rSBSJxE2
GleA4vd93SVAnsvHAbUKZHsj7WCJ4mLNQXnqO1w8G4S5jkmL1LeGI3Q4v4yRvGfD5mqY/niVUu3Q
FfDMsU4uMzARMAyEU7FSbhFrs7zAnhVfmzPn1NhafYD+8NQ6FIdscPVKVfUUmCp7m8XJtsMopp+f
R+FSicQP4hTMzw22Sb2JhrruqN6sNDgvjElHwN0eU02FMTW3L3Ur7INS6Ng7TOU3Y6QQ0qFQc4ha
6TzFbrDJLTs9dLFC1hEFiaPihF/qqX+DxdPeW3Acb0n1YwQut7bS9Y9z0cenGcXvHvkUSo1d+dka
cV+dovscPfid0loNYo5Wsm1t9Zk4fcZjrUa50GXBbUXvR9/7amwu0JsbehdKlJCty6luTyirUlgr
+hqsRofvHKYyG2YSwMV5eDTGOtpbGv7qyzhLwB+coqati8N67UiycdI9joOj5gi9xcVpPcxxcMOG
atgRTeSnMabq4HXodSG1hHmvV8HoX3ypGJHAicQxS07W6OYzuXS9OM19bFErd6GLa2N5Wg8BeYNF
zHbhkC831+upUrV91U/7aMQNbqONTXVaD3CcHVmd6KHNyWqpuYKd8SxFKY6VUUEoTqP61Pxxtt77
uLTn6pNSjMpWtfkMvSiq01Swui9k+m1MrIDeJhWfWBEaWrM8xT002cQapvU5SLx5Y1HRQpc0PmYA
GU/rwRQ6lLj11DEdJDB087NlSWc7UTk5oZTgaYYsjqIOu9O8HGKh0zB/XMI6zsHE2BLshyUzb1T6
9vR+GqExcVqvlcGQ2yStXvFDbiEaKdRe+D3pkfwMWYD4DxwIezoMM0ZeoPnYoQ4OyohA6dZ2BYDI
5BgtTYwqurWvLXe3tjLQT59fuDrICZGVj1bulbo4tcthPVsfwLJ4Mye13Lr5mJ/KQfw8rB3h43I9
m2vEE7pqjN7bXcGag2mJQ7x0g7UvVLlN9BI07HVzGN9r2xsCQMF7NxDEDWihK+1zULTmFiWe6qjG
39qw6k6BGhg+/rQluYXlZ11+svXQ2Xq6hXAbMXJ/v7f+3tBsxd4cu0OgqA21sd8PCt4if7pcH6z3
ZlR7ShAADn4BGQscv+na3dazNCerlQaOA5aK/vZx+OiDHx0R5NVRZWDtpaLmfKMMRHiBoyys5/K0
HrJQo10AfWdwSrk5xFXF/FS/DW1Xnt7b7n2MqgjyeutpXHRMbenkfzScHSoOivJ/jNSPNoSCRARv
94e1beQ6Zt9H7vu5mVSvdkJecG2YjyZaW+yXe3bhSjwNinTzMVotcNIna227dfSuT+BAYK0RLRZ9
6u+DFwWwzFuvWzi1rD7Szo+EfV5cZDXDcBky61CKdO3n2cc9EUK9aDVjPwL2O4EeII4mu0/Nat+K
gUJkozAdLM/eX7DcI8VHycDsbd9VmQ9VJWpP9h9nv9xTmjr0FWJ3DBadeVkbu3hnZ9hQjNHcXLnx
vNfWiUOy01nPCjcS29ltvq5NKJYp46NFc4iBP1u0igvr0FJHXofgOiQh8Ecqgk+CmRKF2S2eP+Gh
gXz8swnnizvUCDcvzbnofXrDjE/TOiStlmoU2sPRdm1iKx8I+dYXAgm/K5K82a0NXdQWuOB1tK6H
wGHN95qaJEjap+xAlgGJbDnvXlv6T9etY2FgmKkEnsVIn3tv4aWZq2WOVtebueyUfdolO/WP6dl0
iT/Wy/VsPazz9noP40AvKGr38DFdZsjL8iMtM+f7KZ//pXDDCD/f1ti5yyKDAXV+sqYU/wFn/Qo4
dy9fbH2GduKMLwivGAXx0WE9XR8Rh/1873oZUlaZ8B9QvsmqQpQ46NIc+DxfSQq+0nr2cfhX9wpF
YRb9eA3ceH6af/URI3uVbT5HP9aPwTSH9wUheUFTBxn78bZ/9d5f7qUQbf251emOy9+6PlUz+8Ue
zGG7XpVjh7NoWflQKb+LYVmOCsHwId/88yBbVquPe0OyDDZNVXZqo0HIHrKrHKHcPZYntMX6tnCK
OV3fsr55vfnLx6yXf3oPQkpbM9Gvi+XLg/T5LCIN3eXl/37/uPfXSpzkaXF+DaFL0mLL8/VgLX/v
+1MJ2lzN6ShouzNNtAPLfyVUlSocxb1ja1UTnhIlSipSpN3JonB9irFWQ/e22M/LGBXLAQQw7670
hFmng6J8mh/KJTZQEmbteo0SIos/Jgzy50Y1zG2wjIgJ+sfOqYbrWoZLOKJRZMN6sbiekBj2mGSK
U/fHYb2k1sPMu95M3FwwXST40iyr7fthnbbX06rT6QrO1N1RY+t2g95/zw1IfPzdjJvlYC8rwHqJ
8SErQlI8ObaeexMbPN9YZh6p4g8iiVbX77LeWr/QeggTYe1lnu071xwhwC0LV7RECfGyNDouvhru
svqFS2yhsDCw1VvWQLi4sC/HAqgrrAxihSVKmZZFdD1ruzw69XTEZQI1M/ULTHZj29cmE/FyWM8E
ODcjbvtDt0y94/LS9axBBKkRwXxAbIA/ZJna00GjC4plxl6vByMjqaSpG6NDLOsQL+EVtPnqlGum
wSwZPHdyHuaNsgSL8zLdvJ+pZniKFG9A6kJsk+V7OnXbIG3LWc0X24HZOyc1mPqtdg6WdXb94uvB
6qMeeACyV9USVOCjw/dWl4CiZC+vbnANmxGXDXI/gVB4GiJlF5EB3M/ZEKpbcxmNkxLe1mY57taO
44q8OJlzwXy6ngadRrcwguvaDefjbJp4aZPPmlCK4xR/7+JUaOoEtys54BJdnIYlCFvPaCPWhY+b
qsSjsW+gTaXLl/g4gAiz93Nr7z5umUsP6kLMSTok5RYoFvKEioKMPP+FXEKK9ezjEC49tRPt5z4P
ne36Qdm6dq2n1gigfGMkKc4r0jx0KHrJq0CG/SECO2AuMfh6WNxTThGuXHqSjQc1VWjg9YFS6mwO
uvolWJpm7W2Om/fMiMu1iX8q3a3TexpXf9GkdkVpC/TF2vnWA7SIQd3kRfiDZB/QPdKcfDS+5nNR
x8fVcH71k/+T4fx6nYdoead4FVO8GU4J1k+n0pERwCG4YYsTAnfjOOaPM4vXApewU+BOMAACDuvl
P91LFt9ghO1yXPFwfrmpZT5c+gCcZavBlldJFEk0y1Mj2M05GLbOUh6w/klOsQq7LdIsi1pHWext
6OTbaka7aVLneNuoznxLhWdSC/tguJWPwNxD1c7OVTKWjxBKgwNyHqHX6dYXTaDUOoCGRcNRve17
UV5n4aEKnDPhNiIkE6W/UdSeSGwGRBhtB6SOtrGA9O7oty7Z3E/w6VPsahAoaqV9n4z1koXpoJyq
9gkfOPTDEhkcmmC+SyFxHmqAQJhl4t4Cp/8wwNVUysHcxaE6+jPU5h4p9M3UJvXBsgG5KpBwPHds
9aPRZpciEHjv4TW9NxZtVYuy5rHre3xZYPCHtWleQnu+TuJeIRU8fR5QBN0MULEhpw3g7JQRI1EK
SsdOG27IbNXgYzH0WM/6tH5r9VxSTGyrax31bIJcaj4pHmK4hNew8yoxbeq+kZvCrMWpCG0T6m9g
bEz8ESCGUR8V7MZ3ebKZKfgirmqUhySLwkPRNJdZ2jdMZ8Oj3sfObtIoWQnbhYVQqMM+zIb8Jp1g
/mvNkgYJW6wS1HrT2CMA5hBgmVOoGwRqpK8bWrLBLalEJsU560UD9qcGuRGRmzEQbSZVeGdWymPm
6t3esWPE4kmk5nr/alI80l1t2JJq3ffZ3HpGzyFA08/XR3drBBAehVeUk4Agg7kpePZHE8m6c1DF
CQif6WlUtWiLwhv1394BwwsudClify2NEUeAAs2Xhsz6lKjfrJYkbiG/4/4rPKTtyPC7h3mMZ7jz
/blojc4DHaHtkCcgE5wl97Ulmr1eR4jJtjroJnNEOsVgsRzgj81qgVvs1NY7h5Vig3Qq5n/IEWYu
EByS4ACCJwBiigb5QOt92wwrmFQTDOW8nK/DKew9i9B/p0+YuFSzBtAfE7R5iL/L7NDJzgPzy5+h
JG+qAC8JvkpsVFFQAI8qD6Ou8qxj/Euqif+4MnXFyyiNXkalguQfA3DW9NLxu55iRuzUb6j9Em/q
UeelbDA9h6W2T1sWe0CHqOmp6D2M+T7WO0gzhdgHgDh9vcQ8LIjFVqeI7o90UJDlzk2g5lcYuabX
tdMd1KzKjymSt9VIsaQUwIrXktT/r979p+qdpS3V4/939e4zNbi/fYobNArjv5bv3t/5s3xn27/Z
momOjKs6lOiR6fqjfOdov1lQiwTGgoal8YI/le/U36B3LxAT27VQrlgcGH6W73T7NzCIEJ1seN8G
3Gn3f1O+097Lcx/qYeaCS7aRuTFtW4BwBBf91/JdOBlDBoAmOg6KmewcrXzLZd1S0Efpwe4WBTed
Qk6FYUzd9y9dT7pxUq7TQfQXifSlYR1RWk+8ItzH/ZxscFwIUMrMFYLqcFdZ9kucBDf9qBbbEpID
+BEE+lK4nPsMbW0PE1oKz7Am2YQgqqfpE3ZJoatQPWzQUhnmz8OLZZjVdu5rXBhniCjV4NtILwyq
1Fij0nqH7NBWdro/1/WxcUbs1A0lJ2+BF5ZWDC92GOWQoYZdYhGyiGC8wgNxvh7myZvt1PXDqL7J
5YyNIYCVTDjQmEDuYyRxdKM22hdBcVZKUftGQlkCCAROs7HP7CB3qiHPmQrwb7RKhXSqZWzrluJ+
2yWNJyAtI6ZQudtRd5sNaIJ8bzhlDfJSUcm+INfJVvQh7U1nZ8Z+I0cE9Yk3Nlr/giQ6OQIq2TeJ
iwNlhrm8T21r6uFSWVN1boaxRxrTViCHpPayilH4yuCyhDUaOXUf78DPJTsMChJfq8IdTnvjoy6d
+xxXnhaJl+MI+cPXzPbssFCIQ15pj1Unh2s1Uh6xi6Jo2H6youHOhIAsB2vHXOxZmPQVTe2X8edZ
I6WC41OtKldgSG6sxZ2xd59Uu3pBYN8DUA68AMJbl06Nr3TOcXmqZ2GxpLrwo2y/Dom7CIRQ5sGF
ABqIMC5djBsFVUb0UWGf6OMoNrEoBqif4pB21mkIMWWedCKo0syuHFWeNak+x2XLRD3hX6+NMIwi
HUBYrVIY0pTAz0qYtcRLYp9I+FWw9Htgu5iqJ6iwljJKPQDkeBrQwb3OxOpKrW3zqo+z+hntsaYr
rjrbbuhwYenX7KjA3eLoV2v5psRVYU/dJ0Ys5rXLw0dVyytstJoel5D0rDXg1wNVv6+EBvXVvNMy
9wYsebiph69GCGa2EclzXUXNTYO0OsvgcFDQlSFzgmJvPJKwwcNiq7QuBiI4eo5KGl23JgpIKJLu
BhYJsGQzv2R9amU1o6zr7oGpTz5iu9E21JVhj57iNu/7zxqBCD6SZbLto8ZnJmCYjdVGZVPrVU1w
HTT4ZWnQkuway1wd/k3b7EW7mKgbukmhrNxmue1QsoLR1CL1DlpfEvsLr67sS2fk9dmO5U523fAU
PRpwpeLmHhigsi+NwvTwd/medIRCRal9R6nsEgTTzi3gpQmjzQk7mgwaSkVZcm4GRKS66HlA0w5F
4YM7Lk7yJCe2XQDqS24YNs8JkYFJSq8nHpEI3m51YV7sJqmJGIlaJ2BL4wIyhLoizUttjcdeNNrO
FvUGNPO0m1NR+tEoKZJFmd/jr7aRjtYBEkACZqBMm7k1oq7hHUiLnasGd628wf1iBukf8QnZBV47
qpEpPqMaNV4PSGu9kbOJCQkycRsXZiCEZ/Wgti94LJkb0b6MI2I6NlStKVRf1HlpoHCONkIzdthL
7W2J4W+TtOFBcQq5McPmtWcL4ue5YeyzZj7WbEmus0FORJDB/Vi7wVOUZ6c6e8ijutx2cfEyATPw
Sz0KT8jA82XK6K2q4Ei4g34TD7B/M92+oa4rT2M0fIIghDWKsWgmIgc/wsscnCMMIOdOLiXZCrLf
KGcMad0m9LE4JF0cReZ2qDooQuablfyg9vQpm6ll55Pb+WaqveHQyT5ZHbzJmiYPmu6jDTsD1bnX
MNaHi26W6abM8MCTOTpOmrX4jHyDvLuoOjqR7+pMWJ0OzwrAg1MxM+EatB9LibJ9ZoR3Fgw0oGsd
kmngBypat4lzIiWkrboGzWfFVTyjVq9Te/CKlD1K1WON6ca47xlPKIYnHnoPNTD24zTjBR+gk+AQ
YW11pavYtCteHguVLRQqeLrdn+s8fKrhizv1zSCHPXQDZ6MkRehLVsmgCbS73FXxFgHbgPXRcGrJ
r/vC3JomjEnF1TB6Grch7HZ+m7Ha1uj6eiBJUewtHpqsmTYZ3PD9nOIi4drykP9ws+45cXAAsbP6
rp3QKhOHcYaCiELnTaZejMyymOGYXrqKipyBgVDT6Q6eHdQP1JBI2aoo9Lh15MdZeFWbgXqLqsc2
MXX6TvyJtQD58lRN95T0xUVG+lE2LGtDXt/qaevclmzhcmASlmEXzyOEhCsrUmrWyPjYdwV7xqYr
r2OrOreHAnr4Db4VXhJZ8mIbPSskqv9oAD7EraKfSqmkt0qvcmAbc1QSHCYwTTHZMoquf5jt+oms
8CO7v8kL089RWSCz7QyfXUG3FCNed5TmjhR2QRygBp/D9YeE52JNWM0H2R6ZV9nZKuTk5vrGGSJ5
lzrsIJ2NXtsNee0JvP2MnBqJrXrXzO4O97G7WVcQd+8RjDVgoKCLQsZzrJ0dQ+0r8nv3fYfPWhvS
/xGa2+QVHZOYYzjEAXJs86ST5vI0MFZb+u+NOWD2WkKoRzYn8ssBbyujeitNAEP1WL5RnUISuF4w
gCQCGonmU2wOgrS5c2rTaUmTRF/yUX9EfAVMiGHchwQgcZZg2+a6/TZCNd3tSyRZchWVjO66bfLF
7bnAXEqhJqNSHRGWPNvyOdbiQzCPjp/XbD3y8GCOeX6jNs42Qgf+a23b7S6mCHBQJfSOco6eZBmY
mynXvkZBvB9mlwU+2aDDOX62mkWHpM4fBbZZJmq7fPDGohSnBgicCzZ6XUEt3QUDiwYcmlpCyN0Y
v5jKPJDgDF/LSBT7xkn3oOWvLNgqDCB+MVXRhYdPyZOEgmXH+PxBmNN2JFGEb9kUk0MTudqMuAvW
1gtuXp2Ht5tn1+zSzLqEVq3I+3zqsBaVs1/WaAOUXeDbqLtModtdo6EBI9OWT7Wrs4lDbmaDAEl6
LhMSmzZV2XM5GnAvPUervqlBrV/0QvEQJ+r8MR6T0zx1xzyO7mJRIa5amS+VjJutaOa7WEGOxgw3
0Eiep8pdLLq/Wo3ymKLj5etIUpDO1kqPunp7mOzoDHwEqxm8T7OYvF+tJyZ+AuJHniOzaWDKR/jg
HBvCp00D5vpYtdE2Q9vUL4PP6dJRGzyGbdr5SLSSXTtiJERirotxa9rlbR1uqYRXyF+DJ4tTpAjq
aaR/NecwsLPdbH+jhjt4JNyr/ZB5Wap9U5Ba3yzco42iqVQ3ta9w1q0j3gA3SErGVyKH0ZnP4KiU
mwI9sk0xzNVWmYr7oK5vBARrsF7JfTJfFk4YOnb5trNiQsoMV9TCdWJQOiBggNw92sC4y9a4m4pG
8/HpBNCj6rumVe/LURYg5MONHRGiuw7r2ECi2NSWyT0x6v287Br6e1Nllz2WzR00xmsn785Icxte
Kcf+kCkWy0tAgtIASsgqO4OuHqVyYEbqgczNzZfcqD8T8hLbAVne6LIUm6Jqb/sC/YhBKCBryogq
PvI0adc5wIgSILiZlF6rKw6jm9/btkEP8p7QHce9Ifun0QatxxcCe+egNz93oAGlQvbdAMaRjnqI
oiSu20Gi9adM+cEckxCT9/lXUx5JwpwCvf/UqJgeJjZBqoHUMgAWkp0GcJW5BI9VwQiXuvRH1x5h
ATSI3zOv2gJX+0qZnV07OTqZfzu9Qdd3JrDu6691NZqg/ir8J4OZdU0hC2fltbGRwfDJiMnX2sV5
spHMK3HeeQ6q5FXC6sPwcrwBXPTW67gzJIDA/To3b1U2G9cmOj5NnPgjGVp4JJY4hssj+h92X+3R
GqiM6/KKPCJUIQYAWDftG4KBSm7yX0Hm3EVD/XkypzetTu/bBIUkItYCDyXtGsy7Yu6RLz8XAnB9
2bYGuSxk0loFVI8afQtT7NGIRL7mbXN0rIl17xZVoFPbV8jjuXeWnD4NSoPnPZhPTbtCFuFrpwyg
mAsSkfHs3kNLhZBpLPB8L1Ixxp5DyCHzvVW59yaEascJ+YWbbWM2XgbKBuX0l0Dpjy4QUNMAKsX2
xjaGs5ZmmheAeHFleSpB+FAJg1mGzj2YtL1pRL6FW5IVRN9cgTj/vJ3ZvckRtQLc0YTlPhk2Ho/w
X0b3EarcK9HnF1syhxgkypWK5OrZNVK/AfCVsLQ4asbeoLjF6/sTaIXbOSQ5HVWf/i9759HkOJZm
2b/S1nukQYvFbCAIkk6naxG+gbkKaK3x6/sAnpUeFV1dNdOzmLGxSbOEASCdQQHx3vfde24sDAh7
RnSP7TVmEQRwmXGrIaXIIspzlKEAjiQpwAPYYIQktCGCMV4qyfKbSkXECRlAyund5wG9JVmYrjQ9
ItuiuU4WQsUbapDj6GhDdywCrtBC4EFjvQB7dS4RGqLklCnv5thZaFTZgJ2xIMg3pSg9KkjRMlWi
oZVqb+mALrW8XAR0THGd3luqcplUzdUMEEAOMN/qP/qq9IQUaIEZOMSRuFWjegsSv9NzExcoHBXx
noCpfZ9wVZYOQQlTYEnUq6lRX+qyuhdbGYN+cIaqKsPSMlFVhVP6olka471ae+tz68T4F1tNNJm2
pPbvU61T8U59yMBOJRE7W0/cChgI6JNdr3CjBEWj3Ht5G73Tv7oB6kVFACWYKBvXmqm7SjXcx0RU
1SumZv1pihgJgJXv8mZvAcgqc6ajcn2XrGhFaUSENBkW0jgQWwId4lI+dpZC42JNjpKBXPfjGs/x
NHJHWr9zYTTvYaD59J/vg+pyGKtXQ/TjQp4BPOjYOTRUeLN13cvjYzjgdW8HD/NnxSXIoQzywLDi
kepFxjCK2TMCiOtUH3YhuTU2fTrtDmFr1FwUgtR7+AcqypbpdYqr+KCMjKeouFwKqSieYq31kUC3
h27gogHBAvA386gylwFmCG4m6odwsOxEbysmyhgokJL53PtJAFe6SwrzV1NPBYAbV2JjZrnURwE/
G9arKG72QgATrmsbcAgc+CUuLi+dgwtAV6eFKBtuGrnXlPVnqfMGaIU4CucQoQ7ZVVsbTxYCPqzS
ox3pI5ChfkWQJ9i+F2E5Z0lgpzid5L5i+ipGrw3DOoIb7CArc0/Ey6GElU/limEcgDdqrv3OOOvm
ZVMzLEgimcl8dMnY8c0YlDeBPm/DMC4ZuVvonZVQMtbP86z0ROmSEzZlMUEG5RvxFOaBJurgUOAb
HSkfdxH+lSqkR9IJSOn05GIyECiSgP7WCON8L8ZXtUkKpBUUGGA67V4NzUtufdcDEAlbFw3fmIV7
fRCuUAs/ynhvuChSrSJcCtWbfGVoJLz25fIipXVtK3hWd505c7b1e47LndzQB8BWQwpskcL0Ms1z
HEpA4eWItjJhEoSdHYUUvCFYOfCrI+UmjjsNQI0fVfKLUpYMotF6DV3gTI3uJmWGGl5c+zmKCOSk
fC0DuvMj+TKLcUoJdTtDw+7g0qWHwEq8CH3zRUbF0yUHE+WpL44Yf+JBX8CwISTQ09DNlOqC1HkL
MY3KvF0aP/KkrRw4ijQmFhStFZcNiVKnl6fjSRkHyZsM+ULWmHKU010C+IThFkrHonshxjyxOwY2
Y4bSWxXmgyZVpRNq3cUcUWDr+uA5VBHeN0JMSo24K6y2dZcGmqTUjOcyRrAuaBQn46WsmFH8zAdO
0N6omUlqw7PepcwXxjtAfrSMGiJC4jLhKm4xKxkzQ7mwmkXfyZVwQ9JH4fLs1ItkJn65hrhB6dK9
LAfM7hZtzz3VgDYFon0YWmYJDM6shJst7a/skGrafp70I/Hvzar39VQ1EKijUN7IpXm4nfqPUhkn
d4QoxZ17pFqlXNa9ah6kEN29hYy8lHvGBTDru4pCJaSo85g018ZU+nTtIJ1Ow+TVwi6V6nctoBRI
bMDHMumGkzKhI7xKejcC7TM34IQSCifYvQmybqjEu8Zq96JQtS7a+utODPFsIqEHI2UHlpE76lwz
xMNizqSgdyQ88vSJExT96nuMy9k1k+EUl+HlIqHdlYG2yL0CPtioE6cErYuMTTgUJK0shUfXixfO
sIbM2ZmMY1TPSXeTlco9OAqKA7PwUgiy4uaGeOwGdElWrYMyFkn2URiZoM2NRb12dLIRWlFJfS0f
RMfwm6B7LFt8lWKIKNZKck9NB0eVFVS+OZXRIpTpiHvR2Fgfgig/6AsVKT0JQVpow+JTUN0HQ74P
DOYdQpwBB26mAjd7DB2RhHhDymuvMBj80uZyosFyFpnIJjjard019XsjqESFcSivU6YbK5vlI9wy
+Ri2lXyMkkzbIe28ViaE4DHIZywDjC1KnX5o1P651qxCoxGWLdcNQThyojAjZK7jaia1z21BRoB+
nKGNHOWZtrS97eysGNmRwqnecs089uHa1aJgdUhWIUTYS2cKMtqurPP2WBVi5FKakb8EVwA7adaH
ZETapAkgN9hkV0powd41GyYbibRXZ/J+KCfXKJOH/Zjns79JV5VVKrKtjR2DGnM+ZBU3sEyPDn15
k0ugGb0WJlQAQDuzt39905tWauDqRWlhbDOZsW//7qb+2tY29ddv+xiFunBH5X2r8SMOMCJscMqB
O0JSceSIug9laPlY6PKfi6hg2kpn5UlZBRPTKoYgwMaanW3V2CRe9aqOMFcFV9xx/ylk7VRvusVW
1S6GMk58zrzqCCoE0UE1BDawJ9WRCr7EbdFz1nijLL5+75JJfGeUW/m1jH0Hy8vfnlvNqyL3r81k
ziWXvA9Oqb8eGEsaGErNYA6PHZh15JybE+F7YTWrsmfbjuPOqxvQY4nFWUAUSofzlQY3qX7HoiUW
jEZoir2ovjOyIL8sQ8bDcH6YF1LArvPgIjcKMkJwfWTiAAC6lyRXHHLFbboGpXFuulF6KKU1IwTk
agkXwk4sQeDCk4IWDuObHFchcKNevM2C5kxqUuGQLMPEU15k7qdjfDKScLFzSIqOLqeBFw365yID
lq6K4cCcQDv10D6azsy9iqoUgTRyCEQmZ3RLFVK3Q5CtI6ehKwlUFec4f5iTFpfsPNoGB+VFoirv
0LIHflEqEOmc3EtBVqG+TynQGzA4UvkIv2K9CZDxrsnk+JVBf61mVnsBBsiTyplw36LYLSZpT+Wk
JPuO0pBTGeFxUWB2cpkrMVHiEbZ6EXV2Ku4Lce6PZTD8qIX8QZwQZABOW80S/ZjfME9U4NBUxiEL
eqZLZPdxkVToB/lC0rMoGcTJ4Rtz3+y6EqR4pweZRdPGAZlI9lFRfdQyCeHiOVTlfa0wVVFmPzOo
e+baYyoRoYtv5DMX9LuGSXVGZl+WzdlBgeM+CCqS+AwQtiI/pARL2xpW6NQ86Grf0DyJ8b4O0307
G8ckvUdXQr1FGa+CXr21muowWslZjGcX6MsjxXjm+wjsmEoWD7PKFZcYNGfoYWPm1vX6z1amRKsE
g6yhwzyN4uSjKDEyUcGnETc/B7h684C8N8TId5pqPKkCHRz0/JDCxGeQVzM1qOZjbJTnjk+oJRRG
OgQ6Si+3P6KZGnYp3zWEFqDktylUGrY6t0/rp3NUyg2Xqa4vvrV0r8YQXlsCg/NS411G1RHoNl/T
OQlNZm7EWInafRUw/lk4PTJ8Qz60kAcixyCxLMwS4/6jHTuGV8xzqYBzr5QPlagKF213LydT4Gki
pnbmgAdsfH4sNx5iTO7ydd7YY5x/Et6V0TEhsKWY7QRGKHCVhrulBmA6aHBGSfN9JVvveqgtF2Th
VJdST6xhOrfdlTDro438lnFfRyaMEGGXt3ytp0xvQkfDk28OezRE+nVBFZM0oNwW6WVkZYHqsyGd
qVj4CAWdvfWro1GkvNakBw6K8HLOS2apckATwui1Z0Ef3bDT76Q+8elSqpcyLTjidQQnkKl5I54B
LVdfNvpqMeH3aMoY81TUWGhw2ktpNp+GRnzlWqm4Ran8GEoCEdWAz1yTK5sN83vazJUtZF4oN6Hf
jdnIw829jgAopCHKwEa5ghiAZ2SsUYlRF7bjBAskxbq9bpTEqHXJ21xg/5Pbm1hvfxophVAgIDax
bwN1QXw1sbVgbaMRIfIroksJ7SJSXpbK5OeBWl2r1mmx6tugVz5GEBdEn1JzLdvCrjqIkyor60Nx
bGCDTNsPuRVtPHmPesxJGsQDp2P52BjSFdqscaelw+g1Kqme9SOTLAtxCubEMFN1Rx2b5GAFodOm
TCnzXLunow7eNaT4a40GMzdkIIZRe0qSQvhqB4bO2DzrH2K/IGTLYVYkMT+J2cBILJ+gPp7VOEfK
snhJtDy1A6xqdbzqpHAXdzr/smwibIn7gzBqEkzC6D6JNPQuerMOU2nemYLqh4DaOYJqLpzJOnZn
tmXJ/tzqFEbknun7nmr2sxAp4S4wuZlfpGu0X6O/1AzBWq1A920BqqzM29rS30yDzg2HTaH0n3K5
3FT1tSGX3qxSBpzWgJL1AeTlNILr4Hk94Mnp8frY8gQ1PCiqgF2mpDjRqzdparjCnLy2A0QBvdzx
1uDD6tTirFG8hpLMGDfTZVebp4eorGB3pcJtnmanangTQoSw5gAfURPhI4BR0ZsQjI9E81AzPaVF
eqX1oSdXJs45A5awIuxTfT5Tp7rB+XytZN1N0a9B9LpbZsrV9u/OAFnADUIU1bts1xjlbdTChcB/
Z0sLQ25VjDk6dQw6DJAYEZH22avZA9hdiNlZ2KImmD8FCIslicncedY5okaRTZNrJE+3sHCx84oG
puUG7EcR3OpS6iozgLpcfSWfCsqjpr1XXLdGNI1tUz8kdeK3TXShFcIZnyMSY66Kk3VtUk1SOgpF
ISHcDl3Y1zabAaYYLwAjfprZm1hibaF3dk/0hNcCN0TYJ+HUpeveiHsurnieGyqsE0l0YwPFgCvL
aCZMIzu/4EIrFPVrEua3iCmuGktzskoFETIEmTvkxuIxBjlFYngULfWe0LEngKWODpsDLXp/iGcj
c9Fiv8xo4Ox5FUAjpahow9gC5VPG5B7dV/xeukc78JUojtzrs+ohGaYj8RsEsr+LIWMcOXVAR5Ce
O5y40RIrMVwB/bWhye0adT5UJWViaaEuaVZS7tQS3fZGYBo/0xOrEtlvxIUScylfmnHszaJKwpi4
dq+CC5KR3QJ1Qg9ki1kivRRRc4y6+pH0w1ObdqIjx/GVEjWYqZP4ZuyKD9Jxab2r/bOZ1V7btW/1
rL7kdfFYZAwL+hhcyvADny0+iGK6YaxR7Jg/GtwA4snJxvQ16pSdRXfCplyK7q150/g9A3OSORkQ
PJbQVzMp3RM2FyZCd5OUIql5rizWpPpWk7LiQDKHO00BNHZYHI1TCdpNbPCLVv00eQRocSRoTU2f
snqmoO8iTBJpeHX0JaX0tatRBATcKGiLKTu9qy/FnH6xyheDnCAh9nykfyuHP1pB34lzfYG/h+aF
yZ0SCQmA2+ZaE0SCW6NDMqmv45CqfNX35iy9UjTL1lhoX7DQNCh58b6e38RI1E7b6Q4ltsrJ5W5x
JlW/V0XjMEQDVx+dLtyozCfNoNNmNsRHgXyauZT2+9DoNHJkUiagsvBe1ryKJjwWXDXFFvs4FuTG
1hrCXppsrxaYE0XyNA8RJeNtuG90HxBrLbsLhQa1ubTemq+KIWCgUnPJROOMaP9dUHkX8L7f2gZr
PsmFiwW/JSk8HSEP+Yaw0oxQQqeKcFw41lL8kMpFvwvLVGNidS2mSXzR0ylR8rVtttCRKWmQlsG9
FevPYkRfIAymyzkNHjtxuNBbAl6lur0I+gh4SFF9zjX59bK8YJhZfCOGSN/m6cWaJ0RVgVZIR2ib
oSSomoxXpcXlniIbNKZEopCUeHo67Ytc8lQ6/I5UwhKPKINgTlRGvxS0p3qJx0Pd5lTpJPqTRvxU
y8tVzyDSD4Dw2Zac3jAEQqMwG88Ib/bN0gAwSWB+BuLMJ1LocfezJ4mgbrP+PFNcHXrEjJOov0yU
K7yl5LrCj6vuCiG6reuw9qSAaNKRZO4yvCIX51leEskbJwUSA8KkFryQbBqhLymAc+meHK2w6450
bxyDjuvKDKpaZhVlq52lYDB8xZweOBRg5dTXsjaiw8zKG8FIHkYRmzfyndDB11TbddB5CRnsiCpn
yIkTXDuAjqgsRCBTaIeCmbpPSxYUvZue4VedMsgz8DDOutXvxqSo91V4WBB32iETQgi7tOdH2qVS
pwKnTvVrCyTQDsz5ZUbdCveiIvoYP261SnkjWz05idrBSs8Nk+ybXloupihUDrTMOhFLfdjhh5q4
YeUJsSpaSLKhWgGdqETNhryNVopqXtXnjCMj0W6s6aGjLDTKxW1Xrh4QwmPp4T92bYnoVnu2qne9
M1pXaAFkinJ8m8fLbQHmikkCqczAuW+D9MYsw4uFmoghUBYrqd7rfTbuskX42SwkXs3xqHNZniyn
lOEVaP1PmcAYNwtmX03EB1V4yVL9U1QXZ4TCfaEUKGeUIT4tEkG+gCM0hu+KF5NpjM/5UdU4rAuy
jASKbQnwwdzMip2gRzopsuEeF+EZH5LoqrNMcbBDrxtJsUc9GpxkWoNvUESuiXPhRgr3EH41xjbJ
gWiStR8YOXMWOAsIXH1SzX1ZGL45PVKeoUaI72ZndsNbIdOWyavgbpyMZ0meHilHPPQFhF20MI0v
5PoZuCe16PlDaqjIEoGKJp+uTUj2qJMTfMNl4rBUYu+nZj/a0hhqLvdQDtOsvU507G5R2RQuAZ+7
rtAOtUWtPjST14XIL7nPn8cM+VPQv7SRtSu6hr58FdQMqMZLGuKX80TnAGOHfkNv1lCKT70YTCIV
6HrAYErckelnuOR7EHFXZoxlI18GyZm5Ze/1RQZpoTLQotSpwVUE7TaMMtjaSXob56Jz0kwCQJ3s
ufeFfik99JaaY41ksJeiL98pQgSCMb9OtChidDbcWIV8NxgfbZK7lmVGDqP1t6rrn8mRCaomv8w0
TIMd/y9IlmzA+Rkc0OWkiD3TXBk4QyGrR9rd+zSGwgD7FeS5uGfWB6bS9EYmYs3k6WX+EMe9Ha0R
sJXaKNgfl8ntIifoi581ICnP6kPJNWP9TZ0ngu3yBPpbLN1Gqtjh+S64NM/6c/9mljIskJpuEiXG
3pBEWyPID0c8Uy5gYFHAlDYdH0ytvsTeEPumqdvdUsyuRuJz0NY+3u87XRbSIyx+6KlFhu1erqAU
A0naNVkve6hkfLnr6KwVe0khDYX+1t0SBgQkhFdaQ2VdCuJX3ZTjwwC5rRXgYTUkV7kZuWhEUEwz
bFzNtwrMDII2O7ouQhiHbR1RXkFOWTh92fROPKnIFbM9zRyyEOdx2GvCXq6GntgP3pmcDCj0VnJY
WHmKOH1s6uP/L9T+l0JtS4Y49E+E2nMJoSn8O8KSvv3NnxJtacUoaUi0VVhG8hcr6W+EJUniISBK
CqxMVTG0XwFLoqSoOvprXVRVS/5WaKviH5ZlcaSKpoJM25Tk/xWF9oos+0WeLcJTRPqqWBpiQP4d
hbfwK11JWmSKqBZRMEr9HHGfX1Ulwq6YbE29FvN/QTZUVrH3P/vXfhOD16EiVtPIvxZcgsgbbP2x
RJuCk+oGlj4iCO0J3kt4qfjlPSQi9bny4k+E3wd1tyL+mPk4eIcepdPkGgdEraXDpGCBuF565cUv
P+KfIKp/K/r8moJD1/6Pf5d08e+pm5poSiYgQ1jhioqJ+D/lNMxSKyFhUaVLoyWxpaqXlvIrCySP
lF9VAc/mALQXEbaMpqG4N9qFXIZ8BoKw2Qk37+C2liAiskPazm6Egt6tVUpkch+To70uBmlB8qeK
6C4KsJXhOB2VVQWcJzShtn1FwO1WQpnt1sRiEQTUxg7ymYHyYs4c4y8zp9lGzNuKZUg8KKLhl/8O
NiH19829+e2g+zJzigMFoHr88t7pGlaZNdLEUVZb4/dicz0i99AhvpRn4I3YH9dF3pDlQKTV/ntX
I62228WQgJBi8HGl1ekorv753liNsH1fpbQ4iAKOkTUdNWOU90VdOZtp9Msvqm+u0W3H5idd1CF2
ogwjFNTHgCvcsPvNN7o5SK3VErs5SNvmVHaSfNBWZ1+uRPAmNhfptthMfhI2GhC6MbenDaSw+keN
zcb3vV1Sy/WyKXiqs3rf1aK8DtgwWTaMOKkaXIoxJtttV7cI2PlM8K1Ah+IfpohPH1jJT3NIgOGt
W9uubfG9KdXJs4aR2RbWovz2cTffY9KF0+Jsn3xzL9ImORltHqMWol2wfcptjZyqtfi07hRN4hTy
JYGyjYNx+4Ty5l7ctsG6rgJOjLqkuJP5U+NZNKeKg/T7w25rErCzPacDs2tcs4zP2i//bEwOpD+o
ywEiVbizDO1xeyyLg/DQgiIc5FaF6NEKDsxLmhkbCcGSu3Bn9uXj1yadRnzJvrweCdpqi93WtqND
phiyH9XW2fZvu/jFadxYHPPhhlWpV8t+HWQ90d1RB5a2hT4zhYBLO6vWbFUDDSNENVU5BQfDcRwN
VsMCq2W80O6arHiCWtJMx5Fwt7QsFrCVvIftsB3W9/y1tvQ3uRZ0u1+O1ypZKQ/bm2pL8OBt0Fxu
76bc3tJfi81Ma63e3u1R/GQrfYGG7TBz0AQml4q8XOcq6+a2mP5a+0dPQfwG6KCdYRiU/F7izBEa
5in2BCJPyRWxaMhauKC3R5d17bfNImB2jOYSIRkQFbfNmDIpdO2Y8K0vCOsCclzWP3+//LbWUYnd
99nw9awmIqpvJGDJaVS+r3F1us/rYlvb9lFb4PJdNDGVxAEM37ZzkchW1WoLTv328C/P7MRPYRBI
MlyvWdgP4fasa5OKsud5W50RXVGwXPduCwI0XtF+wazfTOrfD2x/XX/v/H617TlwiyQ7K8zE3b55
KIl/fvO6OqIwEuTbfrXiw0NfXfmrQT/U1ksUjVgLDg3N7u29GyHHx/Z5t4W8Wv4tvP9fj6obcSDa
YANfj6/IAALjnsoVIqBDEwhWqsD6Il/P3Z61bZcr4+B7c1vb9n293C9/U6xwgxnKAT4DZrVwD6aN
gPCPXuZ7n7yRFGSYCogssaZY4NnXfqy5ghfgBL1uW8m6S1yPV7RfOv0WNseVJ7GtfS9+37cxIPCf
xb7At5FvhIjtOQXUiHkjKKwv9fvrbX/2/arl9nff278//R+8RNirkWjxNcwyKQyi/BMMfgUVXWuO
CjATY6oy0FbisxrEGuJ0nOHbYkPR1EybjYx0iYomDTMBvPJ2upQCjnbyGG2xI9VlxGHDhYKFqYm3
oBea3Vc/eoUbbGvf8KXvBwpoN+2KvaH9wve5YpeKNpmcZL3NFWOXi143yr2Ns7ZxN+rJtpBXS/v3
5i/71rteg7yM61XGjC4xAtEr8PXYxdhKbj/XMtX1BaFdne+IcT2YWV+S29StqQDDAbbnKdGjzKfc
PGGMOdJsGrimD3fqlUqg0S9UpC/qTq2WqTulOUE1k1V6xCBQSsAhR5qQsS/WhrC8gs02vtCQt3Tc
t9Wt474tMLOQC6iHi2vO5W6CoL2vhvftC9IUoSiZeFfM9eTzRprZvqWNl5YaLSa0JfHDFkpSPmo/
+9UgjUMKjKAJqSwKd+MKDU7beW8VLn7xEDLIQ5Rw8m7YnA2WYxl9vtqVg9u4HFZBIaCG9XAg+CDb
N1PCG26FBd6/fBolbiFIwVqXwdIN0NHHjrEuDmimeONF2YDZGFoYUwQyHAi0kI8kq0lfi0XtryxN
T/dDN+8B+ZnnyizsSF7u6XoPOxrvx2HEniQxwCklfF20l+wmKIybRG0qR+4mGuGrXGBbrBfb4wa2
+d5Ho3Rg4g2dKErQDmyLryNgW431lEFwOg5OjBKV2YZwNiJI1iL6ZBcjymlEDuEYMnjADvXbYI7h
VUcP29aQLdE+Z9yq9wbZj9nkUz+iECzl0s92EnMP68eflKONb/RNvmHSL/mLbvpFqX5QNrguMixy
qUkNflurSTSnqo71aw1tOOZ8goyzCoLGL9uWyMUO+MO6O8X3+PXYClEZtCbzv3dtz/h6DZKM6D62
SOdQoJaa0643oXpdQEIEZratAkzsbbpsnYtNhBGROFrAUranVimjje1J29q03rm2te8Htud9/QlO
8Y9sZUht+4y6tnyzUeGAoko014W4FCpf37rKwS7ROyhylzEb+JZ1n0HiBK2K5jTMknbYdm0PRuHY
A9XgaaWQkpVW8/ayvkGDTaRuMwbmoei1axiN6o4jhVu6HB2yJhj9UQ9T0fna1zWfoRk2NKQYmW+7
tFwSiBbDzt+tf/X9wPfmeAXG3CKTKvMG3OujZwouB4CE9sgn9eOc+SEdG+WC0E+aXuNT8YlZ83IN
cObu6JMUdZ+dmXbcCh6ZDpFN6+aW7lo0+V3isQJ4ryaES3Xn5rYdT2Ce11lS4ibhcR4ee/l1wKoa
EbQHkkP2ovRRTa6kxMcDCXexTK6MxO9kzhnfkC5M+JsrYr44Fcm5JhQILSeCcguF8UUHod9ydO0m
JEYbO218SPGkzwBv8Y/wuXb6sTiZDgHqY+V07wuqcy//uQImOr+HZim8rJoDPv9dZxzop0EIvpqp
pqZPcmMTygid+0EP7fqNfjU4g0G+h4Ud5XQDHZSaNCRkZJg7eE0qgWniTs8PfQW4aJd2dq1emQTB
PjTJNdrM7FLcVfYJSMGraSdnfPucok7sgAc9wrF7mU+tm/ycd3TbEFV44BRoidi0j6cXZIwOQoAP
6FfeeEifRbd6rMlyAgm82NGVsh/29OPt+NrwdBSe10w6GxuJjZtfSvvqDRZq1J0llA6VR18FDG2A
1Wi09RPK/4r4d0bYnVvSj3ffiLS6Kg7abrnXoaJ46Y1wDj/nj+ix+lme6hMJ8GSoe/kzzkqdafZD
V7jaWb5vn1X3s9svF4f+JTjwrmJ/8TFn3HDOkUV8fVSAwfvQCWbVI1mwLLllAfy0Fb/IPb1+7pJ9
HN2O9FTJa2l2er0PdtaqMcx9MhqoEzr63YJmq3PED7W8iSjb/gjJ8xM9Hef1jHHAxuU89nva8wpS
WsNOKA5McGJs5NXAcyoJgWvz0lycjBuLj1UcdKe406cjlErLiw/S6ArBk7Lsy9An65ErJA5J4wGn
EdGwe+tGdovLcDe9QEilh38KE5y7bmrtwdPSSJvvstQFOthN+84ipuaQtHap36pkxb2iRBWX3Q8M
z4l8U6T7qjwTgP1eCRBSPJScIncIJOzojN6MD4Me7kijjT453oSLgKEwmZxXkmWnj/XsXGj3A0Ej
F9Kucssn7SPiPkizFpWydQpu4ecaP0iEmWFKv2CLJHePB9ULVd0PL/O9VZ1kdS+eoFfdZC/S54p9
MG3xzSqc7Di8ihyV9UmCkewPfoGSCYTzIWOMQu9ncsjsiSVmyrb8VPjd4IKRMB71t+GG7NLn+jBd
YjCkF1AVJ05/gYw5BHJ3g27ngd1/hE7zufojJa/QHeQbk0S+3w53Ke+Ql89GJv2OdKkclRsITbQb
rXxPYGH8KV6Or8J7dq16pcMk7V5+Dj/S+5r0jZJigUMt1gnO6VP9hH/gBpoUxiCvv9BodZ/LPSbd
5Tk7qOfH+Va7E/bKdfJJ4dcIaVvaFOB/0u3Uj9OuxFdGs9FvHjp/uJH3xBESrWo3j3LkDq/MjmGI
u5OtesIziQLGLnA7u3f7+xjlNwEpDrOCZLZB5dfSWoJG+cRBj6f5JT80jQ3HJ9Fx09viCVmyHz4B
oyXN864MXD46uaMEFtrIxfzRxuC3M/fFjfUDFuwjZW532acvua95QuXE5pWC+QJzh8NF0w2R2jmE
diCrtcsTp1uyo0hH5i1FMo7DE9ZYyab0BV3O5syXMXueCdEwp53mTzfvwT48MfPcF/uFExU2lnkN
zuMwrjnCO1AxC1dA8OJ4C9z6ju/00F1gzE1dVH8FR2q4R6sQUqIWXfhM1bX1XOPLnoALODVJTDpg
Zgr5dn029pj9sBC1Pl3Y3g+91Kn95MdIMtMDc68EbS6vaO20J2lwSo49bIYn0w0P9SnYQcV7VHnP
PnCE/ZQ6V0iBjYu62lV7hXsKMC3XcELKkTQ6Eu9zvkpP1qt6nT6El6EfvRWYa85TlpOb+Nd90Sxq
Cj7bLVLhspEPWbeneHQUVaPxIyU4SyaEv26d4QSruA7lCSbLcVQQ1JBYQjoenQyTsTVa61EGY44Z
VqEC9gXZ29bCdVayrY0aVrr91yogBdFLsuEiVdvE31h3X9y8//qvFZpXTt3Kq+hQS0hn1J20K9sL
0/iJZdVAIR9Z/ZFYlD8XSSP2MM8yxA/r2vZA21Yv6JrRstX0e62xURHML7soTeVDS+XKHAXSGhaV
K+W2CigDZLqGU9nQ1Vb1yAwZnLEmqAUu7YQUlWQLGwo0HWKFGgSkYbYDg4cMYpvnNJ33erMqbgmw
oxRqUira1rponRR8b2MQZ/YREWs3oGOrcCTb8qqWFdfFRjbc1r73SdYwrsmw14E4uGAZWkcnPcVh
egKHqy6kyoVjLvhBeBXqIgHMyJ/p+BfSgZZz628wsm3RpZjyZ0HabTCy78UGCfveJFCEb2kQr7Yq
27TO2ra1pjK55H7vVPU2BoXRRF+IO13uHdqa6n4rB3drSXBbo5PYHmMAy+RGkXusS3eAO6DwWZSm
qmlIEWFwmwj6CgCUKEk7VeF63D8CERoPYwyMGKiw/11AEs2id+ZUX0/GuM/xP3XLMSf0GtlOw1Xd
qpmuy4w8+yF2J61XvjZF6PGOyVDJGoJ7g74auuRpXA0R0n3VmPWOHsB0pA8wHS1pUnwlNvfhsv7C
jao9EXgM7jCbEGSucN6jmiqDbaDKcs0NtLn+chsXblt87xsGcT7IwalYIZbS0MDoVPtydme1xmLV
ng1mPStXfj+shbitRLfGTGAQw4G0kfLUdq0ifRWPv4vJsjy8aBrMZ1EokcGhoj0WM8BrIpq4stZv
c5danCOkUuzKVnkaWlNi5sZCzOHFiGPvtY0ueVtZdfuBt8X3Jta2mA/JxFBkTL4hCzfqIjooiYlR
jW6pWjHE82xS1N5wi1+LtcyqVQ07wZ+6uYWqCJ1M4AiLRIVuq7BuAL+vbVOc8q8gmv9nmnG/xKN4
xW+JKH+lf6yBJVv35R6u+X/nSX+LFfnHL/Rn4sm/aO/Jomr+3t7b3tSW4fLPXiN75T33HwStKOYf
liavyaf//m9IZHEqbbsFQ//DICrIIgyVhh3/EeBKH/GXL+e/+vj//JPdfv6eLPOfX+efvfPP7dte
o2DIaKED93e9zf/Oh7dMYshUWdz+I8vs1y9BErU/kGFDgfo/9enfyx7JBHk8RBUVv7Zpudj9z334
317hl1/e+kMTFc0QNb7GXz+1Zf2BHRD4lghJbf3v6xj7v+inl4kPoqf8v/Xbq/oftEbX7rH5D3/7
/2DubHuktoE4/lVO/QBRYiex86KVKpAKRUDVB1Bfhr3ARbe3K232gPv2/Tl29tbepUBnpdrwBvZu
Np6M5/Hvma52vcR0qV31Oi/Jt1YjqKLda94xUytaZnL7d5we/6aoGRJXu+Zs86K0nhcTKtqAS2UA
LjAKjYnfZWBCwgXbFopCOj3SKKC75c9cRieBBnn+zfiJYwdr8j0WoC5Q84qNBk3PcT9WBxU4j7at
G+a94puyvOzlxASGD0vtYK2K0tRtY+p63mSJxj/mQqfRliVQ2jJ87m1PTlwo3TPLtIIqDK9aASc5
ywTOg61LbkqV6qA1MtMKYIGkTKgLdJ4t6YzmNwnqKJIEZsQxHY5eVcFwZKcaDaAsIRPqqmgMQ9E1
AyPnlXhGBknRFp2hsts9fbCYwic7BzjF5FSMoY/1vBKVSONSN4PZWhNEJDsmVDi03+ggJkMajxxE
erAyDZtdnueC1UxfBPjHKMWDtshLGzS8HqkomELRV57uFUElJgeBLgxFWxllcEm9rMxfmJNdqPBh
hVxQtqBxDDBLnXpIbmCmoYm2g3O69X8FSokUP4aJDKC2Yn1gChcjK1zi2BbYBgfRGECurX/5+TmI
NZerhW+/rgtGt5dGLSKecKGqaro1dxo+ZBcraV0GEyXwkBvcHnQgzWK8kLPLY48At0jXGjWxuE3Z
cYFg6aRj9/cmS4BuA7OumNodoqVECmxX8DUtDYkeQ8q8zIFutJtGL3MNUAWkxUrbnY8TjC3oSWps
vaSU8nMNOpS1lAvA+K0D8TdQOj4KXYXzzF07ZYOQZKcQtUaEpduvyI5oy+hpeOBW4hSQQdNESchB
8Jy8O56RU6DKppYKASEzjg/+nwm2P+GCIW/ABQ2tQ3Ce0/Zx26TJY6yiZe8dl1i87U/1YUOIBJiz
cykmt7LLGKgKeLr0KBAIMg3CHJR+6iDiHjdMfahVSLHnxwVlmRMhswouXCYE0Mb4FJlja6QWuwJ1
6bRBrjkDZEGcUqeWxLwM0iKUDuaVcoFggStkzkXI9ERgGypxsKBJHlA2U4txSEykLTGRxMzkVTPl
Ao0M3VU6mZ+ECWxaLuWRjZlXYhyqqkUxNNzda7yw8Hle3qKqm9Y/1H+PHGpkgRE1eMUhPky0I2ma
gjxiVYWCTk4m0tkuoRCw/dbCRW5meiFIjgIeAqN1WtzpkFzJLnBSuqrEXCBw0myR65ieC4laNETP
2E9VBn3QZeczwwX5UVAchU7R+js4AqksNAVuAsXopQyVn6Og20qqEDSAAqbomYbTNa80s0wQbWmq
bag6ziu/E0FbUKmJJJVQU0Ch/m7O6gWmf5kSpWHVciTyMw7UTIXa0ckCMAuKjp4JJ1EkqQZ/TZ4Y
Yl7ZcQHPXsoFZMF25NeDvJ/E0tRarLaWWPox7ZSZo+BqpkJZIICgnqS6xTN2BbzjAMJZSm70l64O
Py/P9oz8Bfo9KGlIDR5Dk1BAFMIuE+04QxEM2SXVZmcd0Fa11DrUBr1YgclitOG80v3P7qIraIQI
KzunWbetFZ8F/CHd4S4BQ/ArPgskmqnFEDh0udac8JfEJTddF4SQmrpiSCkk/lJVtkWFeSAVnZ8U
kFfyjosgdKLxDPV3/iQbB3rQomq6lr3PK7sMu6qMFWeUgBgAvqg6yuvzSrhQlSTWanI2rf6OcOEb
7MUB4syF+vX1DG4eh2nGk3ns7ld/YAEAnxIIwF6H3nX41egHHdbZk/a1W/fvn6Kq7gw+PvpwASPP
3xN+PWzw9Kuj71p2tfzns3HY9bvVzcP8wUN4zFf9HQDpn9f9u/6uP8beEsbxNh6f5Mcfouc8cgW+
Qni6TejWeNZiujsmNWxiwjNKUE74tt9M/bQ8onuN1Yy3klJ+0q/H9/SQi4cFe/SGmDYTW3f99fb4
qT10XE55sxlW+3F1v4+Iz+grKfGnw7r/1O+GY8oe9yumPE773bjaX23fXzFT8v7uXcx2j5+SfgtX
JHfjdSyFHogipfzLsKUvfUzZo52klJ/B8XE85nilKV4s/3H2NsYhSfpvR/35dX8TCWDlURnSB36+
Xo80kI9PpC/1i0lvrsc+0SIecS2mvP0UvzyP3pWSfXGqm1qGMctf3gue7H51+7BQmtWeBxVJn9k1
6p9O2Ozr81LaL/txE2kPbjNcwry87Bmw3W+uj9kRLiLJH3maevojT8N+H8l0qFaL6Y+rm/FDH9+j
8ZVgOWlswbTdR5IdrqnIaU/TyF9mv0VM99XbS1Df3u9S0q4YKCa93ewTHRJcYynlV8O7XZ94T2BO
XB1XTvpjH9utUA6TE/509ay/Y2rpGJt16LtKyyXo/zrspiHSVKGAcQniL4fP4yoyYyHOvQTxv7e7
24UHc3zgSw5i0tzFvbl60u+2WMr4cPps/mW+4GlPC7aUvCIwk5J/fTPGHPfZdzHZ2zUeSRzVKCCO
FwhrXtPNJ72qOBdSpc/827DZTA/rj30SJiifhJaS//1mez1cPZ9ObJvP7krJ/8Hw6/OCGDAHl/mC
U0F05EkmS8n/CfeHaRoilyKAa+W0P8dRZcDoSen+te9vlp07nRJS1FKyb4bdHZYtouwTXmLKI5FN
It4BtCol/bbH7mw+7OOjGZLWYuLDtL96c+7hKeleQPjejtNqu6GjXMRzn2oWP/uXW2DPV82/FPWd
yzQd7sef5p+We+/nfi1OrrmfWK2HfvfTPwAAAP//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a:ln>
              <a:noFill/>
            </a:ln>
            <a:effectLst>
              <a:outerShdw blurRad="50800" dist="50800" dir="5400000" sx="1000" sy="1000" algn="ctr" rotWithShape="0">
                <a:srgbClr val="000000"/>
              </a:outerShdw>
            </a:effectLst>
          </cx:spPr>
        </cx:plotSurface>
        <cx:series layoutId="funnel" uniqueId="{457A55C9-5BCD-4C8C-8ED4-7A6C516319EB}">
          <cx:spPr>
            <a:noFill/>
          </cx:spPr>
          <cx:dataLabels>
            <cx:visibility seriesName="0" categoryName="0" value="1"/>
          </cx:dataLabels>
          <cx:dataId val="0"/>
        </cx:series>
      </cx:plotAreaRegion>
      <cx:axis id="0">
        <cx:catScaling gapWidth="0.0599999987"/>
        <cx:tickLabels/>
        <cx:spPr>
          <a:ln>
            <a:noFill/>
          </a:ln>
        </cx:sp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A5E579FE-8B24-4F49-AB37-DDFE58978288}">
          <cx:dataId val="0"/>
          <cx:layoutPr>
            <cx:geography cultureLanguage="en-US" cultureRegion="IN" attribution="Powered by Bing">
              <cx:geoCache provider="{E9337A44-BEBE-4D9F-B70C-5C5E7DAFC167}">
                <cx:binary>1H1pb+O4suhfafTnp4wokqJ4cOYCR97jJVunl3wR3ElGojZq3379LdFO7Kjdk1xMDh7iBtisYpVM
ucRibVT+fd/86z583GafmiiM83/dN39+9ooi+dcff+T33mO0zc8icZ/JXP5VnN3L6A/511/i/vGP
h2xbi9j9w9AR+ePe22bFY/P5f/4NV3Mf5Urebwsh46vyMWuvH/MyLPK/GTs59Gn7EIl4LPIiE/cF
+vPz5WMc521YbWOx/fzpMS5E0X5pk8c/P7+g/Pzpj+H1fvnuTyFMrygfgJfoZxY3TW7p+w/6/CmU
sbsf1hg7s7BlccZ0rj7W03dvthHwv3VWak7bh4fsMc/h1tT/Q+4X9wGD//n86V6WcdH/hi78nH9+
vo1F8fjw6abYFo/5508il6MdwUj2N3N7o+7+j5dS+J9/DxDwewwwR4Ia/nivDf0ip81j/en8Mcsf
26df6l2khDDXOcVoJyZjICVyZjKLwsO4ExInT9+9k9Lb5nRaRse8Awltzj+khP6TiU7G77iIMDkz
ODYMC5Hd789eigchdGaahHKTmkp+sMh2C3gnnjdM6LRsnhkHgvnP3ccUTLj9uY3eUzDGGYMf3jB1
vls3+KVgLPPMIjrGhm7sF85AMK9P6DeCeWIcCmb1MQWTBds434LKfa99B5aMxWHXwYjufnnYV473
HW6cEcwRpXS/M9Gn735aMq/P6Deieb6XoWyuP6RsRttQ/CWzd7UKMDszKAGzAO3XDSisY+kgxM9M
xAyGyH7HeSmdt83ptHyOeQcSGv3nQ0roIgi3nnxXvUbPqIUJMelpq42zM6pbWNcZO6nX3jKj09I5
cA5kc7H8kLIZyVBm2wf59Pz+c1sNW2eg2CjVibETznDt6CA8wixswmZ0bAW8ZSqnhXLgHAhldPFB
hRLHj/eFuC+Lp5/on8uFoDPKKKIY7xfNQC4MbAVsgQ1nDLaakXzTbH4nmiPmoXS+fEjpTGHFiIft
+0nGsM4opxQZmL/cZiwwAiyGidGrsv4zWDFvmMlpqTwzDiQy/Zjm2eIB9pf3kwchZ9jiOjOeNveB
bYYQuJuUYwYq7ulbd1bZqxM5LY4920AYi/GHXB7jx3Bbb7PHp1/mn2suzM903WKmgfe28mCZMHpG
TMskGIFJ3X8GCuwtMzotmAPnQDbjyYeUzebxZ7bNg3fUXf2uAmYwZmzn2euDyAznZxaCpdT7Ouoz
kM1bZnRaNgfOgWw2H1M21x7E8D4t8nAbP7zf2gH5mIZlcLpfGnygyxjID1mW3kdn1Gewxbx1Vqdl
9JJ7IKfrxYdcQ7NHmbnvGYLGxplJwPCy+lXSfwbRMwufEUIwI/p+CQ1E9IYJnZbOM+NAMLP/fEjB
fBP5vYxzEb/j6oGNHsN+giGAtvsMDDQONjMsLjAGdtptIJo3Tem0cI5YB+L59jHXzW2x9d5PMmAT
YAMzWBF7vTVYNCrkzCzDMEzz6Vt3Ntpr8zgtjh3XQBK3H9OB6TMa822U5J54TzON4DPToibiTw4m
LIbjoFm/1YCZYEAeZ7dYBsbzm6d1WkID9oGoNvMPqdMWYShiKfKnR/ifG9OQ8ETg2BAI0Ow02sAg
sPgZIpaJqXUwto+jNG+Z0WkBHTgHsll8UK8zfhDbd02j8TMIOHMGC+T0bmOeQXgGbDW+j+CQp8di
732+PqHfSOaJcSiYzcdcNLJ+Tw/HONMZRJoZIc97/LFa4xhizbpuIn0/PthvFq/M5jciUVxDeXxM
w2wJ+qO8D9qnp/WfKzHIz4DXiQ1w+1/uMRaFJQK1GpAa2C2hwRJ5y1ROC+TAORDK8seHXCQrWYr8
nfWXfsbB2dctOtj5OYJkJwJjzNprtoFU3jSX02I5Yh3IZfUxF8ta5LksM/GOi8U6wyaDPDI5XTzT
p5oZg3TMU4xgoMDeMqPTwjlwDmSz/ph5mfU2a983PNMny3pNRvlLPcbMM6YjKKrh+4qagWP5lpn8
RibP9zCUyfhD6rH1Ns+3916ZPxbFe5rJxhnk9yHowvaePRoICOJqOoXSGQscz2P7+M3z+Z14XtzO
UEYfU6f1rtn6sRH375ikgQIaYkDcGZF94Hmw5yDdPENQA8B1C0R3LKG3zea0eI55B7LZrD/m+hH3
nnC37xs0s2DdcGbta2N+tdFgUYGb0zs7/eeX/eb1GZ2Wzvr5XgayWS8+qGwgeZ7LYvv0AP9zy5mY
Z5hwBLVl+2DyQK9xcoY4pJuhmvPpS3fO5Vq8YS6/E8sz61AuH9PBXMu4eFfPn7Az2Eoo4hDkV59f
lBnUmxGoEDDxwHR+w1R+I5SnexiK5MsHXSp5DpazSJL3tJyhJMaAzPNzKGxgpUGsDCqaDSgD2Jc6
/aLJ3jSp3wiov52nOxoK6eZDCmnzWG3fs3CmTwJQk4A+O22kIWSCgCjui2vUsvrFEnhtPqdF83Qf
A6lsvn5QqdSffsgseNL377DJGGfguRikLyw/pc6gYANWjQ65gr13M1g3vZX12ox+J5knzqFsfnxI
2eivCeW/eJDny2PzrhXvCKp0sEUstA9DDC0PWMzwwMBJq30aHMzGY7P91emcfiL2bIPH4cv3D/k4
bGRWeJ9G20xCWugdrUIMJbkYCtoo2OXqM8imMkgKWZQgBtkH9RkYh2+f12khDfkH0tqMPqS0Ljzx
jg4vJO4InAcB652dVKpQLApnFCGIZ+zdKjBWjtfPa7M5LZkd10AeF/OPKY/s0ZXv6ehi2OYsqDzE
+2TDwDxEhn4G53cQwgO74+LVifxGGHu+oTiuP6Q4bmT531FmIBYdAqfG00YzcKas/sgvFFNBichO
2Q2sj7fP67SUhvwDad18DGV2/7cnj3eKZWcpvqD8Px6/BgsegqiUgS34Mr4KdaM6giM+6Ki+51ib
DU5C/34+p2U0YH9xCx/jmPUXOA4PZ8kfH5+0/D8328EKsAgYXzrUgz7t8seZbjgtigmGg3G/KeB5
05ROy+OIdbBcvnzMENFXAUWi730mEQJAIBzQXeozUGvMOjPBeLbI07mrQaX1W2Z0WjgHzoFsvv7n
Q24837ZQ+Ra7xbvaAgysMwSazNqfOBxY0DtbAOp8n7KwA5PgbXM6LZ9j3oGEvn1MCc0yKIL/9AUi
3+Fr6u2/6AA/vXzkk/zrExwxLKOf71r2DalfHRLvjJ4u+4Y3j+gIavctti/EG6zn/+vsTj87p68y
eIrGH8NkeTFreGPM18csgij3a0/Qy7el/O3LYgiUglED/g11L5Twm4bJTcg3qs9AVm+YyWnxPDO+
uDe4tf9PUfrfr7bn3228LbYT9Xaeo1fH/P2ound4b9CAde++nrQydwbf4uHPzwaBlMjzO3/6S7xw
eweW3oDvcZsXf37WTPMMvGoMOUnCDQQr7vOn+rEfgRqAM8IhmQkFNAY3uAkuXtwHYf78DOXMGM4x
Q93M/sxs3vszwALrGowk8C0QHIzi8JKA5/ciXcqwBQ/0+cfYw5/iMrqUIi7yPz9jBHeT7Oj6u4MK
NziRq3MTYYOZ4G4aEBZL7rfXsIEBOfp/IfKzGNUBfUyxXNNYx7dNGhrjxOv4DFWmcVuT1BhHXcZn
alS3NLQbNbIY70bDMNiPnuJVl1LEp3gR3wpXemO3StKlaqwwTBP7APOmTZesbwY43+2SJ0ItX5lx
0cxd0mWrQxMm/BgUJNKWMpjzlONvbhJGK/C93ZHWg2kb65O69tjMMFPyzWDFQxAX9YXbdDbyvIlk
mT8Nurq9o0k6igvEv1VuM6XcLwrH1llHxqHTOcu2TZ2l6pkJd5ax45qZfYADB+HzqvLtoNXdCWFO
axcZ9t2xVXdo2YSIpVOooEZLBXtmeaFJR/+ZBMKftz6JV37nyVXYN57TsFGoJ2Q0GFCgakyRyVWQ
BFpuq24y524drNRY2DTaxPUaf+K6bTVtcGdt/Dyrpm7iWBuv73VN09gZp3KcoJnMcf6V66l2WYQy
mAWaJ+0mqeSm6htHC6BhaWvTJK7toqjdMrFJZEbjJHX5DBfFBrlFt3ETjdwgKEqfGJXjTrMmozee
m9RrN8lv0yhyxrqn0+o6CPz8vPFGzKT5damHxTXcRzWPhRA7nBro14rNhe8uFGh2hnv9d0zqQiGt
5jiTclE3WKY2FWW7rK3guFG4xGDN0YDCVSS53cvcwpvWr+YE1eFFhoV34zganeXERKOMmN5Nk7fI
ruq8GftGXczSoMBLhIzyPGF1NbdQKja08c1JbHXy2mgsPKJa4H0LQhbbdcOrZRKn+lgaTTjy69z/
qnrhcy+vNbHDHXpQ1GrM/dAzJyjMxAixmM6455TeSMF1XNGZG3F3XqG2HFedl9paXns3rAnieZdV
6dxtdOs6yavMrrTIf/CaelKkXnRXOC0ae0QTa1oYzsrFARk7RetMZUmoHSWOi2xIo1EbHno5TUJD
brzWkxudZXLT9k3Kamo3PEumaiCzWg/BuoERzSuobaXJPSubdeqEd4Yf1d4o4al23oNxXFXeSLJO
O8elvIPlCTf0DGYxya7yboFwFy07WuDUJgFBSz8OA3dcBLKY4LrLdsjduJ+jn2YSeXMWUTGRnmaO
ykrzrRnV7rUiatYBc/AmavjI8lnYfa3COrT1VLhWbFtuEdqIJq3t0qC95B1tdk1MxsAhjjFuY9ky
zbqZQ4C0CZtRQ4x2FjJXXElHGrbRZtG9qN1545fNN5pnGxans6DXI6oBrecsaa9HFBgpZXKAQYAX
ThcLm2XIXxUVitZeRtgYtpvuu+voKzM3zAdPdDeko+JbZPF6olPHX8kui9YCDgvsSKu4W/kkkt+O
tsITuwt4KIPdBc4aGIRDErV/CR5sNP3uc7S7MBSJ0jM96zEwRbgQPPBD2+AiOdcSU54XgQGw6g7h
IekR/Et3yJu3XTDSioZMCO702zJ1r1PaNheREP6trEdOlEcjR7bOJOzFrBpkdgR0WBSs4rDY4SND
ethWo1bP0WiZM1F0B7ZnjgOeGp2LbcXx+nekcbZO4zq+aa0ssPNK1lfCyLKVY3r+mJpFsnWD6txt
sPs14ppYEMuJpm5mJdtqWQg32OaRzKfwskRrboZB/lXTokXkB3bdFTeN28WXmlnQ68gr127Lyu8t
pd68g1d6TRAryu9xlUZ2lOXeRURzd565DI1QhiKbZ613Vzl5O4p0vVlVsdXeREF6yXp8bjXeRI86
Z5EKGn/rSn2k8CX32bQtfGPmRIF3h4qLum3Yd6eNtXlVZmSi0G5FFoWfiFuXW8WyIF0wdmpX3GHD
H7/y9FmQNnph20C8Avdl/BjsZjhAwfvxo6ev87GVm7opHnwU4ECMYOvy9aC7I3pnjurWAJshcfB1
2Vmwlcv2Tg+5OdLcIl91eYuvPVf71sKCnaJa+uM2dIJVhvVgFSXZvqdwmhVdBnHnzgd4RduUZpPb
iu4w7JvpZYYz+MVPXE7h9NyfJV55xSiRk6Ys65VeRHQVZJY/iWTnfi9M/4L1i5s69DI1if5NkRoe
2ZNWnXFEKlnIHqSGL/0kQt9Mp5UTlCBvnHmFSzxbI1qXxJdWWS9gSU5rn/iu3ff0kASu7Zbevvdy
dEinNWLaBBI4XtJJK0fnRlaSkRVzfaW13XHDE7TwsZktBvgDbeAk+kqBJpWroomcuQjatrQPJAde
haMyvjDqsJkrVjWo8EO2iOvXWmDU40YGU6cL2y+wefojZKHsu9kWwhaFVf90k2LdBa7n2n5Q2EJo
pbAjkdgF5dk1ElE20mh8i/zGvzA83bh9hjru4lsh0lujivwL1EP9mIIM2KkOlG/i6/pveL7K4ftc
+AYFPY8dvq8fO0DPM6NxyBZBIkrbR8JbW4lLRg015DhixF0rnOodmkANuCEZmajZ050i9hrHgQTf
s0t1Yh/po/XHCxl8J8hLEmYYFN4kaGE2WMhJ2UoGT6/1oLkhoppNUWpMlEsh0SwsDe2LAoJgXtNE
+5IIU96IdltFbOnkvrs2zQzsiWcwcXSwJ/za2Y1ywbIr7rZjHTQV7VJjhUnozvNEN1a07+Eep3oK
dxiViaPNDnSqV4v6GsWdWNWMg/VKjGZapFl+EXTuvlEDsuQNuBNPOEXSgXoeqYGEhg21s54Pkrb7
yyhqRciDltt//xsziCAOf2MMJzM57stmesfypbJsPKEZXoa1B+HrN0WXWVcW8/11HjjVSGlNMLvu
yxhbV2BeinX6jLcAnz/jq07UI5kabW+m3TdM8CN6hccuuw+drcj4NS/CrrRBgaKV86wZdr0ep3d5
OvGFSWzu5ToQ9opDDatGrWjVU4RggRAbKhzhigq5u7iFnHiUdp4+1iQ4HmkYJHZc8XiZ9o5HJLE+
83QsxgrUYyu8KpC/g2RPgR03sUUTyaWgd10RjiynpcswLfKL2qiTUSGC6D4FEfmO2dxF4IpMDhQm
fXDoeV5Z5oJhHNgFMuHBO8AJfsXiMn+VIgPnEN73wAmk6sGnfylFl1ZC0xsPP9C4cEe5EGhVPjdm
LuBXVHBRELAOE3eCC5GfH1BpDMsrFBWedIKSjSYCsgny0Paxl69JW5KN0TcKL3wSTniLyGgwoEYb
HoJna4hJUXKtWMhOsHCjy8ofCyP6njYCLaik+UXelPkF7ns9XhKzne9oA58EF6QMlhWpjNvOkPyS
MbHM6gTf4qC1LvuxVLeOxvIeIqT+ImXYTqShpYu8Tvyl6vl1u++Fz73D6KHn1sxfBkaezf5+hVm/
aDFqQIQeUvZ9VScE+QYrrDCF7rdB7MBZxniMEDOlXXYp+Cw6OC4msqKlAlPqIJtmfjeWHVjJthoe
EPqWx9hoR66Imv4aivJAri6pQHVJK6EXoYGjqfCLdiMITgy7cMJykywVpqtxuwkUmiW+M3VrvbFD
WIKGfRiHOFZpMxYGsw6JdrMb3l8FgV9tZ1lEJ9KdJJlVFuBDltkK+TKNxqqrmlwLnWXkThSg1yRb
HREfyNp+xIOE1VILJ1CZC5dTqF3XKQUoVoadqZOHcp3HcTtNwIqxGUQj1gqnGgq+VmOrrlWzVaK3
2cL0Cm+POxB6vNhfQeF4Qjm8n/nvtjGEf3kC4DwPvEnKhNNyqoYA6u+ODVKPeU7ot3r2EBRxl5MJ
S/g081ptHVrpZaI11UJBOxRDTmdncdmOXXif2CjcwT21GvcD0Z7XLFu0saWtceTRatZyeXQZNaBo
hWmQcSHrwnaSzB/5stN+UCO+lkmGXBsiZG3B4H8XXzZGnN7VTuKOwiLWb3Svayax1Jx1muj+whBx
urBMD68DsJomqPazGxzF/qjNPfeuv6IXML2/InHc4NrCXjYjWoLtok6je0g8ztKmbr+LKnImncbq
cxSazqWiCDOz3oS+79uF0le9fmpIqa+YUlp12iY2xW44LZ9HDoTSKMMxdqt4FNc4v+KNtMO08W5I
yr0boy6NseBWPlW4Z4qiSYMxapzrtA8g0M6Lp4bjiHHegwonQhZNUw7GP1MhB/cZjsFVv1KECqdx
3x93yM+v1MDhWpGKXMQGsVGuFeck9SZpYcWb0m0gINL3mBHJTUJjukSpOxngFYUa7DkV6YGJ9pxZ
z/l8WUWh8IrMEM3usgo1YH952ZzLV4w2OPQxtCgoZKDA/QL/Hx5QbA2edpd3PuVJof0M8mBSQOwC
21pmpWMky2as9ojDXmJVvNlYdwoh4gRI1Z7SRjgdB123p1c4xdmJrtlU9/Ag9Vftd6ndtV5ef/el
wmd/MVB5QRPlV1HfVOza00l6ubP8evMPXPADxrWi4DLxV6Q0Rg1ooaugCOkN1yp3nBNJZq7D6U3c
mf7STI3UVqMNauhNz0AceAwUCiKuwFB3dpjn8UxZqBoPyjHsEHKuQDdKy7ERIjnX+2C65zyNqsj7
YVRF3tWo3hMPeFGgx7cyqqNFlzR/Oa0RXXq6F+8aza0euiRAC4VSg6UVVgvfyP6KUB5fhrrRjRtu
YLgTyHeVUx+746q3avwqD0at0dKLtNXLJctpMqG5497lTBtljoe/d50zdt1Uzpym9MagW7ybKsXe
DQqaCXcL7UKhGtFIMLISb1xTH1RcWRsTXpTx1NNENaJI8ouUcOuC9b2Euq4N0ZRwcRhoAk7WqdaN
FNkBry5SFnF1NACxws7GugbGhnBIt6yyFKIbAdjkfiIvdc28L1rWfG8rGU8Zou3MTJL2u1PKC7O0
6uvA815ZBwxyOC8Ma4iKwQsDdDhfA+9HBfN6EAMra8fK9LRrfjYZRPp1O2602DZJQ9dgp11JGjnJ
iBXkL1x5fNn5enUDYdt8HrCoHilQNVXyxYy79FoBhoDnBpK/zlSBHorp2vXplYJKJ65uKuH8FYRp
uTQqLdlAbJXs4lxtq01kXWtLFcPaxapCi3tTrwqD0YEOqygWL51JyulYC8+VERZx8HeCJNTHyu6S
L0He8mhcsGQKaS+6xqG8UcF91SRBdOlWWbJRkAMimISYmZNdNsDPzAO9RC0eVWCgnhO/wWPVi8zG
+pK22aru4zQKT9qAnPPCsb4UVjLE41qH3dAX2ahGuuu8Yskh2mfFwGSE7JrKmjE4+gEv7cDwrhSL
YALxzZcbuZUaedHmpvyZt7U1jh0nWxRRufGbNmjtJvaatSuzZq16MojzhZnlG/A1cnquiHswqh2/
tTm+DvWQrbkU0Tzh3DsvtDpaM78zJyyOmhuwo7idCRFtWdQsgzLJYX8NLZtVgfHA2ta3Y51uDIgJ
riGIH0OEy2ohrwQbUtpBKZZthm18GbPA5qyblZFj2F5lBOLRgD8GMo5bLxp1vaF1aExP5Curbw64
Kk5sHTWuDdX1aMJhdy+uZWUuYiebR0aDv2Hfk+M2IXRBQw1/K0xr5Rg8uS7Dtr72C2cJKjD4mrAL
xrpgBVMJVqqnGqvL2tz2q2Ip8xDNFS7jFWSIDFef7Vw6SDx9CZPcmR2cQOU3HkDl9Cmf8JlWoRSF
qSUTh1bFIk/cdnlouippl1EYzaOoMOYYu0lqH0Z3MPMgYWU63YL6NbnozHpcxlG6xj2kUAXsOku9
aNYKAh2zx1dSF9PW1+vRAadIIIdzh8o2n9UQ481++liPJ3XRmAscm+B+Ja37I8IxHkHssl3KNoq/
oczf4aXjyEXr+f4EInPeDyxziEXBW7MuSBSbV4gUt2aPp+C8TwPeOLNYYzEkkVqvq20nbVC7rJra
vImxFLeFnKrAE8mRAlT8iHiW148oIOzJ3OqIzBXT1Ofe5O9tY6xDEnywpEA3MgP+0IrR12v2r145
to0bXMcJjzv8M/JgvfSvK1ypRrM6f5q2YWEfcMQr2so2IBC+o4nDUF/ByqPPXIp2ACp6qrexHUZw
Sywtbjyta8/9ikNgtG9aqo/gPFizOaBMket2mxrxPDUk2ZF52Aympp5bI4XDdYDGNOXpVOdWM0qa
PFqgJuVfUlPTJyZOIKPbg0lHsnlQWB5YnQD6bQz5QJkUtgJLi6KLSidrBQVeJ7+4dMeoMJFZzR3f
Z5cuF/e+HsXLyISgc0kax1YpsLa3Pwc4vccFL+kOOI1C5nqXaxvwldhql7Q2ArvT3B9lEAVf86rS
JsjwYEtpXWdtdno1Dmmg/9A7d6Gj0nx4SRow2H1IT0rTqhqLpqlnVuYxyLxU3sbqm1SHcK6ueyNP
hN7GpGmk22pUwbXVbMDWJwstM0LdVjheUW+TaUExwl4bT474Us1gs9CCOoDU88IL3BV3HbwK66tv
gplGIgjcKDBLajJjgRdPFJgboZhgq3ZmO+LQ8UZGWGVLBbpa+p1Rr7ww3Qx99YJ8ZGH6WDolJBMp
pjctTcU6MdF3tYspFOTmluDeiAsmOVu5AbkmrYQ8p7LHUdTpdoIgIngw1A9WuRo1UggLDsx1zdHl
okHCOuedA9qnKFv/PBVk4TV6ZPuGBSn3Nl/ivnHhvXyQMIReJwMJ2o6PDyjVU2SKQoGq0QuWLx0H
5TPIugvbd0trZjgMT6QU4rspZWuLru3WQe06X3l74bFKfNcd6iw7J45HCjR4RMbwGt9ooUBZxMsq
Rs61n/k/nNzcBqhlY9d0mnMOf83htvDCZRZW7Z3Cix5vEP0knkFM/VxouLNVOrQxeTBRoMqJqmyo
GjikTQ+4sivmSacvtFzHa0f35BQ2Px2S3gAeGv4MOjqNbJoSMVOjLri+7Y46Sw1/3YmFk6R47XM/
nbgNiSe4w9a6AS/Mdus6/QF+YzcSnuksK4gv3yalA4tdpD9IoJGZb4TFNO/05EdqkLWAnf3GIh7f
sXc92YA9KrWxwoOpRCZU+CuRWtpR+QOWiW/7EcPnqvwBLAF0kXcI5ABFE23MihHtwEq0Sje4YOWt
aBxm2RCDAucAko3jRmjZpPIhgaVwcKISMhjslpfyBVlMvwc1eD62l2j8irTXHQT35AjxWBsHBhZT
ikvvRuep0w+mfe2DU5nwkp6/jZ7QPj52bHQZELCCEilTh0JYeEG6yhIcpfNYpMVpFVfJXeKQahSB
/bXUKxFnNhYI2l3fdChdVizRR4ZnkhFVQzsCNbRrMprM/FqENiQ/01kVxeEunQAvtUxnFjybE+Vy
OdJMZlLLw4lyyMxK7kf9KpJXHJaqql9Q9QyqV+blbcZKsTjgD6UQ9dOgolc1EQcyrte3fpdfSyO2
uzgQt4HfTFgVdd8NFMKaEpEGEY6s/c7rrrE5xHg3Aa93ZFrHqnXUaMZIGTxgXehThyKxy48p3MES
GkTbD8QDc2oAHq4M+5TYRdgPFzWaalVg37rgTbFReclI1FdIC+pvJKPphPhhseJawFea23oTTfOj
7znONvAOsXZbqgAxVFS71w7spTZKivSCULB9a0M/h127/Y5zGs3zNoOsTw8qMgNKmVYJqmJbOm0K
Ye0mujw8y24b3VZJo5/vHmZsJs0cR+DjKhLVFP2D75nytqylfn7AH2jVNXeLRqNydz1ftmKUd142
Aic1uIZINBo3OeWThFP/WjVGJO66iLRLBTk1si6d4LsCFI/HHGOBC55DsQzwnLpOEwf6KyYW1JH+
soDgACyceIEiIzhY9ovXEjRBHjmeTO4Kz4jOIQrtrUPC3XWTt9EoAOdjTHMa52OFPDWsBoqE/shz
kiyVo1nwi9J0q2sFBFmWjw3H8mYK1JoSrXWnud45uUGgP6aSuasqs+i8RVSMnKah9djnpTvGaSLH
ddaa89QvvwlwfSZSeFDA03X8gpIaMYiW429WTPxzhTP7cIHfapAnctKZgrqWlH2tHdQ21VUCGlDK
nNixw8mV5XUTNanIgMiDHpjeRHnLjiy9K0hkj0zp1jeKIiMhpOHiUC4UmDLTOq/7QI8CEQ6JnQai
noWki1cJacYFWEsbM2nbTZcWEFVHnl5P3FIrRp5VxuZYDeWafscTi8xb7nYj13W9uWzjauw2Dbr2
WF6NOwjuXLtBW42bvuf3OOlYxlpTZjsLEIc9UkAqPfQuqWdA2qRv8j5LqPDg9F0qqBP6BPLYfGmZ
AbvstOqHUh25dLtplWjRDGW1uywL31x4sXNVhE2+ViVrhREHC49nDiTSQKWrRoucqyBg+VpBBwpV
8qa4nq+hKITbtDaGFW8f9KJSdgbKvXXhPAzQCmSV4a0hVKWAg8pU+lGNOeXDQVmqXkrWVW5l5qbf
rBLLD1YYMq7n4DdCMYxP6/+l7MuaHNWxbn+RIhCjeMUDnjPTOVa9EDWcQoCEGMT467+FnKddXX2i
+94Xgj1IwjYgae+1ts8WVQDLMDEi3sczfKle/tZxt4+krtW3WurHULjJL19/78vJBwqCVhsFBOHP
VtOvpR+WX9LCT1cl4t2HysaG2iZOcJ7sPDjngQ7OmdeqfUmLJ1aUzrzmi84YSvbsc6wBe4ssG/Ax
zVdlb6fxPTQ3lmKrwv6Mu+CJpdz98a8TkeY3Tf73yWLSNHggvC+OviXYmfC2m6OhQWix80iDrQiU
IQWCc13rpNqWQ5A9ZbnnHSprzCLeaUusWtdL18Qqwq1ZHODt0zzl04MgLK4BYjvd338Bvo0t1nty
dXv19e1Vc0Y2AQXMcsgK8QL/D5q43fcu82XUU8T6PTdsD4FVOZu6QQohkG1kPFRHs7VumuIsuy64
+IlbrYo6sPeEKUy6LPSOFXaux2Y5GPF+aGorHhzB93dV5xdD7Ez4C8o32rRdjPTOBsE3frGRjXwc
kWV9ZCT3saWag7gPXJJEiuX9lte+tTJmd3HMRp5j55EikVnnMctEGDm9E8a5aOYDlWV5EoWm2442
uHlQPn/VeknwXgfej3H2yr+qwomCEDC+aE6nHamb8XtBgKWwuzZZTwiKR6xXzbMiPApRQvxJtKx+
VnmXbayuKLbG6GQ6eEhIuDVGo0ppSSKNgOTeiMQSw9FLPWzwh0JXiNOIV5E74jzXVbmuPOBxt3Vr
yU0mkfzjAqlEC/86h2XacmqU5lAs5tuZZXsqqkqkGu8+RsTr1o+ZO5JDkXA7iEa3yQ48yz9GNYYP
SS3Dh345q+2MrKyimjbGMBRq3CVNSiLsXoJVkWR4rbBx+rBtJE7G4L3q7eSYjlW7KhHiqaWbz29z
aVm4ce38ag4pee2SOnkkCDpftVeORzo1X+92p3HZZqhGe210ttV+Y2rMsVAIADCLxZQhL5hW37Qn
/XXo2+qUDVZwoXQaVrhT5I9/8KhSi26Hyv1wsD27poh/OthkvBop99LfpMWGlQZSzounomRzlxbb
5PvFXxJB3KNQXf7YATN3e95qgaD/iEjobblugMdl2x8TF4C9pJKXSVPy5rF21TRz/5KQtr9atESZ
a0Xe3NIbT7UjaDQsXnk1BHFe82pjrCLn7Zq3FdDFFYAgpmtbCfFIdffb5qAfehU3Sf55BXnqyFin
RR61BXNO42xfOxnMAr9MJja9j0wfHVh7NQekyy5jpbyNTtoHz4Aqmhb5YJ5pBO8XrMZNKSZPxb2N
TFqS5pjCfIK9mV2Uj5XTl4DCkuEh53ujuavvrpx68tEYhKTj4moFJIz7CtyIXaYse4MYeRsBXSr+
agEuoyr5K5AsQ4ZA61dPhIDs024+jRWlx4BEY7fCIpGsb0ATkR1Cf+5frTRoDn3KftO7o5Of1ay+
y1Q6V0w+K0s44YuJtCiWrMJsqK5GypPgg/ZJcovL2AiCrvquVgdj7FMdrpF2FrERM8fXcZ4F9tr0
5k/NdAhsEkQeS9ptT1WOkGaIVGHSeCfLRWalCagfDYnm3/HsPfW0SF9dBxNYZUtna2WqPk9Lhgu7
6bhtSPYzEI6M8ArunpM5JXHHp2kHhEx/FTPrIuOSF4i2AAXyVQwEv0jPAV6zZf8/YuDuPywmA/wB
4sKixoTh0D+QJg5wnSkNK/E1y4rI7+vukTqkvRbaLg5VW9QREDX6anRV0FK89EUXG9EYZif4s9VI
6G5SoSbPnt9H5bxiYyiLyO3uJ0ityyfHSu0NolHICAeObo/mkEiv3irP+jYT0h7LNBiryA7s9oh/
D/p0MaJbarQzp/fGv7Ux/YxT8+V/7F7dJdupfksZ2EuFb7B/gING9ej/+L7axmr5IJ3hi92XcitT
mkfOsp6gy8GcVVxgWs8sfW2yIN8bXbYsKobagwF5gDYOiJNHRtkVGTtL1Bg9FX2ALZBKsRn16cMf
Z70t7Jtu/NfZ/7/fYDdb7aVzbPKUHgDBEXcRWDPbYiOmbl4cTWLSiIU75r+Jxnp3vrfVqmfRH853
MW0bDCRIsrJGGpyYUuqBTcVOLsl9c0C83lnJ0HFiBGD5s5jD8sEPnBVYzPX3pphIBIyyfgJPw95V
BTaRnLkF9gWOE+Vj7/8skqjFr/3TLzoSSTHmh4rilexXbRWxUZQf6YRXPuEjjY1YjsELUUH5VNpI
xgE5dkHhG/mRCdXuOOlANTBiPs+RPyTTecj76c0p/8rlXH4MoiyPjsuWOxtdg2mQrRWz2oOxTi5Z
hbxsABi1RmwncAWmM0tm6dZcwU10wxfF+vKpC8v62vbeRabc23henu07wCPXzRh4SGlUyWOWLxjZ
os6+4+H4kjHlPDtW7uz9jPJt6+XNVxZ8Jzrg3/9omHT0/X/c/6Dy//sbA/8IgdrpIKOiahcK3zJU
Nvn3CL9l1aUKMt4CsYnUXTdKeyWHjByswUs/MhkCe45ENgsawL5crFuNPs27YIvQDt2SrOQfoaVE
BFyBfwF0ZHqVjVgZt1J55THl4XgT8SLo1m0+WHufZflKj7o6zNbwXcku/yWrS+i5TRqVALwEXcK+
SNlWKxvJ+KubIEQnrbo+adEHB9rWQ6wbd35UNU3X9kTt96WfXifZr3n+7McmWFH6EUmrChwn7mNe
Vnl/SZz5zNJCYdNGoauZ2wHukXbnmbw2Q9ddjJdRG3Hq6nnn9tY3ozcqYzSHqa8RStSev7qNYJTt
0mVLxz7qyjKNje63wVigY8SK2+NvOom3z0lb9dob6uDzosxQXtlZsS0aebvQm874EK9R694T/doo
/7jqZugRMQbgKS7btN6nVvvoiDEot7lLs9XABLJPBdadp7yy+2Nd0KSK6o70RyMrptKVTmm2Yc60
EQgUK6A1i2k1hCzbBb6Wz0HHg/PsJg++yyEtqk4AItdqy9tnoSefrTF1j8SVv+4eg2f9qss82ICe
hOlpaWn7MthrMGUi00e4dCQQM+r8zjsbD1fUxa7GohKLKBiNDjynTVsS/ngbSYbTVk7TjAgrPMKs
3if5DCh+E2dtMV6N1m5ZuaEhDTa3HlRSPznAct07DeiMJz9zq9j06s5VcslEemAeMiIrHeh8FVbJ
tEOi3TTSaeKeRi3fjbtRjTO+R836JfKLK0nwXjsQiknPiOZQpyA5Ct8+mVYpS8muqfCbmKsyOscu
D2VgsYvxz9ysiQE+5FhFo8tpTL4u6cUTAwHhoamXJKCLfMZycOYRkWnqhBvte7wENwar8SyQT8al
nQMHM9USCbdttbFzV8dhv508/DsdmFRiO84uuCzErt7EnOwo2Anf3CZp175W9tEZ+vFK+v47rZPi
W1oOwKKBbnlhaVg82MmMzd1iKP3xV18H5ClLVAHChhZrM0DvySPQRB+T6qdLIEi3DzB3bMwgInlR
Veh8GfUoYlENYdwCfPYBFNwKqLxka4s23yIO5l6JPg55PderbsyxQlZevqeAtj2TCV9ZNZTI44yZ
VYNLhKArTcsnY6V+1q/9jKSxETkJ3VOrxNdbVw3u4RoQsgsLO+vZtqZsm9iz2hgRTCDrIc+83c1X
j1xENZ0V4I3OD9NbUAUkDt3BW2ESps82Gd2rRAZxuaybBln+lax5cbtURnR5QGTeipzFxREzXhMh
9rcOVmNj1v59zZXbrfNk5rG5jk5ZLvDv5ec1Dz570J0ob9e83A5g73lgjyxdCq+eH+Yg2BnJjGKu
27WH4XZd/+2aTaOxJf9xzWnRWOBWKP6gy3E7kMKLuybcVwXA5BvSVf6BEMB3InM6CVCLVp0GZTkL
vB1AWrAwohRuGkFXN5loJC9yjwFgN6dovvQxWLrcJhl7LxxefXZmla3mJ2O+abF9tSJkQZOSFGvE
kOzJKZ7ztkZooKnHdWPl4hnASPFcy3eG++nJOHQo/b6xmGo2Rqyswr6isXE0TaSY2HrgQ7k1uhaQ
SsSvV2CETHvVi9VnM/Tbcl2s/a6WcWb34tlKPf0wUT++e8h66vAxO7UzfSHhFSKWh4DTqq4q5Gpx
waZpk45BBGx4uze6crSG0+TmX+Z67vbMqcWaWiyPXT16B6so5Tkdm3aVjuukRDyiUM3rbJUyErya
/uLzVpRB+2sS84/BkvYbU0OwzpukvIAOxvbAtgYxtXX6NCZ8WoJf8iuWxsdyaYQwSIw3gv0t9xxg
UfUsr2bkcVLeIc+BggAdO66Y38SFPQdHnfO/nMGuN9wj1q7Hn4SdsZRJt26V0g0pE289FXW4shLG
Xkm7qV23BYJ9oN9Yal2UrHQajdYjZyO+5Hystzyz1U/SpT9qq/c//NEqVu4wJc9tmhJEmwvrgTnz
59hpaVeHP8bNupQ9Jd4crgLOh7cuQ2DDpskf4w11FvBItdU2nCq69bFx2zYawe5EJAIMBBqsvamn
30hHo6S32y9hWwZb3kzjziqUegtd/1DLpdcmpCswhLuzM/b0ocwKL7q1XHBrvJ6ek5BWh8At+o1p
IMsY3C/21bW52FI9tPsFgvYyh/6jsQO3WK4aWg8XjvDgJSAI9N0ahunTTN3gBY+d3o8WL7a13SRf
k2Z7a+iwfmN3M/a+Vjc/D7z5uF2InL2IIGHxUExDf7aDmq7UcunZQA4q68q3mfFpZzOEFaXuui8I
H0XGgTgNAy+DyoXeWl9DBtqZGar1Wh21WDU8punQnfzeEmtjIF67DfHWfO+wL41Z1UwxL0byrlz8
8suYVa3q9cyZOKXpnD/5pAfBe/miseRHoAjLvqtPWHdMaOPcumxyiQeu5V/07KfxOFfNzh/Y9DYr
e29aFtLxsFKVEqAHEj6URW5HM6akV0+Wr/U0lFHGarlTaaFvbAZDafC0LqOE+3J3pznQNHgmI7P3
y2zakNy7VsuBCaztaidHbGmZXDOgHK4V+8FBHbxNqJXM5hipXmdlGhmvXvDnCcvJs5H8sQsPI1uC
YkrZMZa59BCIPgpExV+FS8hTkVZHmvTp+xgofDmF9KPMztL3pqFj3FlItxirL1OxJu7UI2gDaz+4
v0TFrIuRlh7tgaWv5dJjP6Mkw+Lk1Rh3lo2HHAmQHMXGZT07IRPFTp3XY3Xa16O9G4LuwV4MTcJI
vf7NTMZqh5e+D/xqDlwPLSTQY5799+nEEbvV8/gzpV8HN813SdfLladCpwD0gGtQclonroHCBO03
FbHdg5nfekpe58bigMZbD5/OJQG4Yuzk+ibbpTNGdl3rPdAa6Kwtn1Pfyp9EForr4Hnp0ePhX50v
YLM7Jje2bnGbmYGQDv/RVZoiHAiQT9ZlwCwqP38XKfE3koSIii1iPSQe7oKiOhlxdOxdBv7O1VXJ
AiFGwmEqi/eUIz7uVFa/LKSLd+YxFjdW8mnNxViAm5ZMe2PtreCbq3jzYJqSdDM71vjWoGjGI4Aj
r2YcWbr1wVyUXPoHleefL8pYZUNvF0VIMWKxUNTIVCxMq4WDZWJ9RiyHbIoS7GRu8T+jY3zhZTFD
4zKeKUnArFic8MfzCxPrXx3dnEyf2eLkSbmkK9LNNI+rTob5c+rJ+RUwsA2C3d3VSNagsETLvCcj
MerswegubhJgcicnVcOjsSVIRIpJsQcjATf4DLioukmJ47x3Y0Avxlam8jvlXnYJ5nl+tRLgjVvh
ov7EMjyzGhHh2UhOxkpl2kRlOOnTbZBOjVFGBTsaa4l5HoFvtznerL6X4JkSwQF4C+vVR4YA/Omz
9ptiD06Yepn9IEfdDIuujZgKS59Zk3wEwPnhLq6LKJ0S62qMlsZQymnDQ9kS9TIWvdqW+dgu7DL1
MiSOPIGjDOa/aavXQcHEi3FF9qKIEKTGwn1x5d3QbxzwPbfGGraIXQIXK5qhvQjH5WtRSLoGlbi9
eLVCxYpuOc056yMAaJPtTVlzEL2iuqWPuQSD207LCfVOlj6sOo0kQiBgWO6RdJnjskjKZxoO8lJn
/GIRStSqETM2bPi/lb2xelmrj8mEOG4ia/VsdAhgf/WQnD0ZVRYOyc5shJDgRQcTbXetrVq8fdH7
SCt/m/C5WxvRtLBRV6LoravRUI613uQJkHqXAfhUDI9dP93cjccwBrjtKq/YGZFx3Z9z1V/nYPxa
Jr0+GbVGSCfCDdofjJi2tXtIMMNERjSHobFfHC3E2YwUzqLdITGoV3cPy1uPg1zjRhGPgztaG8fq
+g3eNPW21CpYm4Y9UgvX4a/bp22RkVtPQDxtTS8gstsPhchjG6C3Z+PulXO5sq3Z/rx8lrrYA3nv
4BekyBTN/hYs8ZXJdZmsVwEsHAAY7HBXmbNiBGffRsULI91UQ0+isBrHmNfdZ06tLTIHyKWpX40p
EsTVGGyEm3Y3KNE9c5i07GplZfIJupAtiA7jWH76OWE3bLsg6DYhr7L1UKT0TD2hz17B5boYBf+R
7A1T6G633P6/2k17TM0Smz+htrIHyKzOlIvktjtHBtx6Fw0d+y4agKtanLVvwXkhZN+tpm3bMbVu
gLbZs7EKH1qH/qq5M334jPMtaRo/9iosw7BqO0+NCK8aq1DjleTB6zRQoMLkEG4BZUQbm772Xaaf
UCWqfhKOeOOimD6qPGXboAITrMPU+cHxZSFyGPHAUgCMIZNSL5kUQRp54ti2FEWGNNDdJVsyKMXI
6/XI+3EzDQo42CAsHxNi53sPeb3zTVeXbDj7owZAI2x4t6/GxtrYQMjEvW8xfGk5CCiza8Ws7Nla
J73zaqxFgDIoFbMjAfTfdkT1mFVFBpVE1FbWmRfhhjZ6enSWwySz6RGIwu+T3RQHIxk96+zPpkZn
DpZPRiDGswDppaIHxRac3AmQhxev6Nql5ky7HRbRJTTY+3marYxVuTmykI0L6huMRlUBXop/0KZP
Rkoq3kfhBMJu3qa/94aMX5Y2/pNJP5Di3NklIEpLzmJAeat9mGjrt5yFn5JyBS4zAkL/ymOExVk3
nY1UubzcG/rTaEVGNId7Q6f0kHdHo2EZKUvmz5FMg1yWyU6hPp+4lFgnlAMSWMRNgx0hpY2qUYP/
H2dY4YNakbzNlkb0CJE0RClc6+qDpTzUvXcyUjcS78ip881I5hC4dFrlVunEjhzote9Zeu0RT10a
m26STJPl6c7WYPzMcrX0qLnnnUAU4Vefbz0iyhMyyG+2+Uj5ZPtrl/tsYy1fnznkTXMUjkPORgIr
Qp7Ggb4ZqUG9o1Oj2BwLEGBOWcrp7QCk+ueZl4VdrIv6i/EQtP7UG3ESYuW5VX4G61lHpgbXDJB9
FAoSXIZahA/WYpBLcS7lJm6EArTBhasBSeuRfrbI8/DXXNm7PvHEvteZvjp0dp/cIk5mu73KstPX
AK928P4RRjEORjeMNRhmbvXZqAWL/CkIt2Vw9r1x5Rd2dvJ06V7MYQhHkKPnPN32+K8/bOhh4KxA
HZlpsbg93YwOQmrGz1jJ0L70ZYJf2yvGcxn6KCvks+PgoxRSSFFhKDIGIy9WkqQ/mJf2T5yDclWG
g/18P0vJxNfVoiMprG4R/m69+43KOyHR9p0vkFUEZ8dowM9/CWlmX+sqfDL6BoR5hM3aagcQSf2F
Y5skx8p/6zsseJCnw5Z70d+bl1Wfgp4dFI/aRt5mBjfvHRsJhiUSzppFZ86MzliN39A3/E8rChV9
tlVN0qzCgdsxmZ30DGwmQGu8GQ8TMAhGddebM+Xr9Nwxt41Dr5hfXJGcSVWPP5eTAvBpc8LrT03Q
OCwK87Qnzwl+iS7v+IE09FEk2ENk5pczp2041wAZTQMCJPhN/eVgDM5sA3P0dwuGT3rxpQThHeX2
mh0LgMmx1ajjgdX0BT8liQeRlmsjitbTJw9hm8iI7Vhgm4aVQtpkdrdyiL0dhjx/MsaQqCaq8eQd
iXboi+m4yWsEVheR++g4LBFrTxDhfbFn0OM90PUqbo8Xw3I05EcLEKDejYioULvLdd6tPJ+PbSEr
YHmF+078EtFaoGx3Oqmd96Zqv0yeIx5TxD9f/qERoZO1LpXtn8tuTQDqLLBWAiGwxwlx15k5GeY1
Zix/hzL33lYSu4wnmUjEx4GpMKLTuthZLZOvEbUO69Usef00TcIF1i0kKwP6tKxOIfXuSVQ0mPp3
Ss+l604fxotXSJ41VTh+hGxCBH3xcnpivEzjf/JySE3XJfU5oiFF/+6CWL30UOnuc1gj/jEsvFox
qG1NBrqebBs4jn8dcidWiKkAIva3WlLM4xE4bwB5eNXJGECTKC9tp7qTVfUowiTxLGOeec208Hdy
qr1t4VreRw8opWib7HseAEGFEjTslAeB/TD2bhChTl/2fWmZNHnximoUny0p0tempXEAZfyzZW1L
59ZSUca/1wIpUaV3WZLX3xaYipfwX4DyIfpS9f6r14btRvVDdm5qUhwbMtpbwLHVMyItyG0FPQqB
YG9nWhVq+tLxOXvXCMavS2/gF+4m1YF6iN8lAZBheQtSRSpF/T0DVw6x++xXkQAZQKr2Y87Cep17
qECluqDfs0Z9waJfruvRRSwKRMZVqif2FQvOXTZ12S/q0VORN/aXUtKFSeJlwLwk9o6xwt8phyJJ
lCEW6NnD+MX11Rn/Dpi/U5J86TAhdNQLL0lN1UsfZMmqmgqxo6FSLxZSVTvMFvOqcnn1MkyD9aAB
tsMjq16MhzeyXTpP4tGo/CZsVzljfG/85xRV9WpJxdpYEcRHqcMxeDJDGRXj4xpl87onI2nuhFGR
WenB9J1lDdn6KvfWRvRTFOLs0+qr8R2VbC4y86yIgfIAbFUmXxC6uvSiVF+dDHAzFyTeQ8NY/Ubn
ctu2VH2dEtQ2w12Mm6IqrY/K+m7cCWVZPDIs7I3I6DZQeviinK7eoaAkACpLp1Mv1trN5XvZSHuv
bF5vTKc98Q4KDyNoqDrc5I67rxpVXAvlBqvMLbGACPq+WKk+wVRYY65GNPlaaSUe+NRvEJUfihV4
NN2O9QNBgnSR/x8b37paRvvHDmja6yjXao+AB0Kieljldh++5rRszx2tvMjoS0AC11U6ODe3phx/
c9NM/O7mY7G0Rymi5jxlDtYbEZKIP7NCh1Eb0O7U6dl9BwIfkYE2e7OskD/4fs2jeXmJYn3Qx2Fe
osLBIvq150UFAgUnIybOa5/6+o0D1XYZZYqib0tnve9FAcjfRZX3kS+n7kfbNmvLLhGcwPL/mKMe
7FfXCfKlTqF1rfwABTsLTY5JCJZVg5jc1skqAkAnbYA/K/KvXt9dbNN+LljUDVnzsyoB/hsDPbyO
TpNtqiRE+YFq6vYky4AiSlr9ICfSrauCJ29IEP0l857/Sq2dZzu4jprar0yw8SNYnj1SKecxz2sa
O67fHTSf+bntS2+ToZjpi7W8KJDGHL8Tv92SGjExNw37XeFYyW4i4MXr1naW4rpsV9UIQhhxcvAG
RGWJ/CYSO3F2dtgWN3FI8ZTKkoi1pXL3VVgjsuVOWWJ+hai9fIToq5tzgHT1rvbz+mb1m1TvUJwU
3+nizFWAdZ7g+matfGRPUKyzu7V1klHuEhfgKdOz9HSx65gFnPdyzWFYZbuUkulmFQsHOu2pdbPO
Ik9ipNiBAFsGavBPpnFWO87NCn64F6PKlncTeWY5saV9/yZibqPx3LXs1rYchzm2vSS8WWlvj6jd
WbuRmNp9yyq9AwTrleoRNVrrXrZnc8DP+3mWO6gQN4+nPz2MG+coboZEnoiN2FattSq5J9ZqTMIH
6doAFM96JfoqeQDjAmAtjuTmtk75fFMaP3NIVf49yDy6N5Jp4ZMEoV85bPOl/d01F4hFAb2I7csy
zP2gbevFLsVwMM2Nvp0zcmQc5ZPA4wfAaWmQ5GW4rpsEFVWXjqnEywcAH3WRXtoe74MlSmfHmqjH
Ahvy34YZCkyqQO3nG+N7Hyywiz2gmNXpru9SIg9+Qt7MyPe+s9JmKwTG6K2P4DkJaIWYdtHdDiRz
uxMPOarsVqiS8LdaCO7pyMh2Zd1PPaTSFCZeFNAgcm0BFnK6nRpXXQkScd2GN8t/6U6LDJS9FKmF
Zchp6cdPO+yKjOxOhK3SMkTNlpxhbVbM4BHRcF+nuMuN6HtFgH0TV2cQSNK3BmRHo6eoS7uvGwvL
2GGaP2irUWSrZd2ZV537KhENMPpChuN+5uDr3zpH7WrkSLIhQgwEC1ow7E/mUOk8PDXLwYhaA7Vn
JSjbY3RDXSNJjRw/2OYoJorI1N9Y+0K06y505iMmYRexscXgJ0G/QeAL84oB4BvsvbFQUNuN9x2T
f+8qTOhnM9Pg1rZJvQNKe4wCa6M2niabnABpEMyVqM2Dw+Rm5XlYDubM6DIkjNZpYKHIwL8bOKbk
35rlBLUIrEod/tCbTkxTpMmTbYPl8m3EfxrMtKVNCJyotUTmEPoVAJhtrYW8b+oi3Ssn3copCZ+F
ez+1No0pxXT3GZzUWlkhGWK7DfLIAxHnmdhNug8qKeKBp+ItS4onBxSqH3Ob5Lgt9O8eIdf/wyMh
tV5Ps0bNz9CWp7DTCF7ptDzZVoCirLm7v6sCkftA+P7L5d6isYtuhwLNZ7Z0YvQ352CygnUva2vl
dZ1+nCrM0ABfItaI2EmIdF8T7BTKQEX15OnHm7Iqwba3QeE0OrUY2gbkX+yxrbXp5magAXCp4C5v
7nW0RjJZKyGSbnXX3QpwGfnPKl1/Vvb6zW782xYVU//o7s+OjPzfa3qZ4l+mxBeeOkzspgkr63HV
b1EaCiAeZFzGCOUOUBhiohKZHVVbxzpHsXKHQzSWLmntbp3qBuR5/Mpbo/Qb30FYZHLyddFkUeUM
7bUGLjVCObdgz8IC4ZKhKZ5s9mFsRlOHSY7SDWG5uut8L3OjrBQLeMZrrhxYgau6GndzAOQay3b8
Re5tDKNzuZWvioC3O1uxYUelBQyMlGA9ZIM4t4h97Hg3vdeJogPuXYajsRgfsMz1qqW9s6aLtzEE
oKBsVe9MSEoL+6C8om9fEpnLjVdbYAyw9BlVoMcvVBbYpnlSIw9dN9tRgF44le10mOrCj7FwTB9R
MLNBITOXvhXYOkcDOH4/nRzlW0JvSCOB8qnB6ITALLk0KkTWvZAESbzeacRlCCyxt0SR78my7rJU
rTbOOI0vVYuaMJkPECZlxf7WE2pIIriS6J99h8dPyPKSzHKtHF0dHc9GHjeYRIXs0N+yOTMH/Oev
2rmt83+Uncdy68i2bb8IEfCmC9CCEknZrV0dxHYF7xI+v/4OQHWuKk7c13gdBDMBUhRJpFlrzrGu
ZhvHj/b/HgitxY94KJSHMnX1o+p237eTX/3/da2c22TVtv2fr/H11CR3x7Av9f322l/926OvPtm4
6UPqvnz1fF361be9mVw+6oqLsW59s9tVWP7SY2tXDskHq3t0E6/2FSc2DrNbdntAefVOlk+e01sv
St27r02l3xtnyW8qidTXbtCkL52+uIxT6b3KaOh2xF0cPgPOmt1kHwyW/1iRaHrL4p3xyxXB9krZ
KLRHL0l+bCctXGTPEbcLa+4HkVvNuVxi7Db5dozSEldNPqJl2Nrbw5IfUYiitb9Y8+y9lZHzFzfl
BPedlj5oL2WlTrfPVmIS2HLn+2fLdk6lrNWnreXlREjswnyuDOebqtdyX069vG0H7MEg5CNDRaJA
X9Wa/5wQKCpBHrvuvletwfaL7YwmEj+GPXj6eoU2z5CexcmxAvz48NU/TI23rwzUl97UVjv0h+a+
h4lz7xHd3M3aoSKB6ehgqxukJevBICryWJYkqiJ2I6xK6RuM+GgICdh9bW3XZqmp+8JO85M9ZON9
GHZ2pswParpMu5LI1s9sx97Z/imGftipeQmQVWmc6zKSVttOtBYjk9Gp38fJMkgg93+8Eh/b0vV1
WEYjhRz+9TCzkOCS1u1kkMU61HHNbvZsUKLziozo8VLcbUs0rxCQajJmFSifymxeSxY4R9HZ/W47
Wzqz9Sim8p1gdNEHA947d0g7UPlkZ6c0kb7lTNCKYq881iPEXb8aKjXsgPh9HvJq+nfzpyLtMqg0
Jb4QFYov26NI1sm/mtuJ/+or1mc0bpXV/vYUTfZ7xhbrJMhDzUlCxmMpYcUlqriMcZo9aZYY/aTt
2p/daL96s2q85sNswpcyo0PRjNE3qOeEBRrxs5XlgFhr6a/wRYzHmWxngLetus1ponZHPKvLvkLl
dbenKTprHaBns9Oju74e2DW118kwd21GuH+PBpZFejddt5PbZUzRfwhfZ+H2GtsBkiwi8PhAmgpd
WmLKdyHbQ2way19G00z7gUT6eXaG7JiOKMKjFf+RGVl6rdskDoCR2UQiaH6dSNZmafZIn4wF6cX/
PkOBL/KoINx02gqQR9U5H0YcTex6hHPBc9d8m4af9toN8dU+D2twkCxB66Ngjk+aWioPbj8pDw2I
nocO5fV+iuGVbCe2vu2spbHNxWHHNchh28CDXKJgjbt5PQpx1zHTn+pSPHdtC6YYadepkwDGi7ZS
PiCvBtsF0Gby3dDm5sP2zKhCqhMPTBCKWj2Xmkp+91Nr4/UWvk7Y5rfMtvQbEcnpEJdK+a++7azI
kjZYwxmHxVvGfJ+zMxqX2eWHyXO3gyUK/erVr1vDqBkg/BLR33mund+OWIZ8z7q72Ju9W+6+ntWu
z4+NZvS7JXKO24ntrURoH3wy0Km/4aCAqKDW7JL3penz29gAnSShT8BZyOXotJ2z3y5zI1IE1BJg
3l3P/n8/C/ht+zYMna8Y+ninEsx4x40w3kHwnD0ySQ9f/UNakSiW0mU7yGXbibxQwU1iTd2etPXz
/y6npZ/WEJdj3ABnEGGfXPubaqkfZVGbf2feESSZ80eJuwRpiNu8O51i70YPfZ0RJ/25q9zxhDLL
uFlN98+z+UQ/UA//bcTDH14ufoRkl02+uz502jJ5TCzhBmlU5JSFoe/rRD/ON+paqCs1EDFw5z5u
2J+N6YPH5RiruIK21ta/dm1XeTKJjp+JX72qEfytkI5m0aMnpXxGJJy8bAfsM8ouA8572JrIRYkI
RO1ybDM8irjZHzqtX26WLMfXgax74KIEPG8nU0r0HGQCWWc7qzrFfCkrY01a8FRRDsnzgo5rO7l1
4bRAamsut61lRcQYou4hYntTUXBoKsONNjAiKN3B5ScWsaIKvqgE0Pr4yLb2vF7TtfjtZWRWvuq4
81lAunpxXciRuqK7B5a88kVRwXa53vy2rK2tS9X196qti8ft+o6f7BFID7POeoWLjOhpTEwC+LyY
h5lC6DuUYnqQzHp6tUHlTOXM6NMUT4tqs3o000fyUuqONzQ9SYsKH8BPGTefZjE2iCt1gIrlAi5R
GT+QW3/EIOTveWgz2Dw5EIWKZSHbWpTO0SS6fqAaoH0w6wKRQKMg0reVICE9eSIde1YckT55EYM7
5Qmmv1wC3WavLiCaTGNXs5W9bo8UC7lR2+jaQbf5WjPgcoEw8A8XpPWJPzFLE4olcsaUPKlRHUxd
ZO7cWieKm69K8pMzPy3euiLygMDF/H2/QqobGrqQwZueRhc3y4qQ+x93qMh/rYCy50Y14jMYze/e
GP9Istg7RqnmQeNXiG2xHWaWTPkVyTcrXYqjvQoe3G4+Z6Lhf/XsnZtekbdb/lI2yR2Ll3dIhruO
vRgjt/Y6GNpfVBtxfRVF2M4cIqKdmCwFxWECdUH4Q+2hYJy4e4gSVMlO9l1GmZFBvVOdlEIu5Al9
XYLzR13T7xE9O0rYgO3akemgBNTAvKwW2WVGtugndf84EI6npkH6O7cqDcGg0e/jWmsPsE1LfzIR
mMKMCvQmReiUftfsQf7o2+EYWem5k9bNaIR68eDQ+0xO495LReUDT/47Gn6IqkwD9r5/slnjs+i+
V5R/ybzq21giJtGb4WDgOtZRq/mTaGpfV77FVR5YOON99tiPok7MH1jJ7CY/GHwylSfIyzjdH5Vl
ws4y33EDtCGSY3YnIlV9EzvaQVWUKdBlVSCwsv7SU10i+GZN6aU1GPNx+Q7bat9UTLBLOXbntsmv
qY2yWsbk7ay8O4i5xsoZjT+Uqapeh+jv1ssJJIruTSE6yjpBXhtYIwHGNRh2c8HkIZ2dqulX9Jj8
J7LNTrB8FySS058ii8VVW4xpNxavwzhqb4YTjigoAyVKXjV8IbsatBaIUnuNeJrnWlRXU85hDdH0
WebldYI/vdewyOxlzpdBonc8UhtFhGl89tp+7+iNeY5qYeB8mZ7gEQgWn317TO2k8cdxuCP92Jli
mVAhm6FWu4qvwltEaTe8OLImYbnUcgf8Q4RJNp3FgDZXpdQAsOIgUwb1NE14zGqzQviKriuqPbL9
qfMW19jes35ww3K0BoZz++o6sn12zH0ytPaxH/AnV6kKSGYOksq1T1LiYzDhssBOqLSQbbkbTBgT
0QdDrcaxZrb9gopDDTOI+CGriFTft0sLwT23ZwGnlYctvrfC/9c5qat0VLU9HlFrnuuGQBfqSC7d
XkXbTn++QFwJQPa6X85yOmL2qMJJmIJqXlBOZpDVYeKl+sEa1JuqN22IkFxyh6WuuBXsj3cdSLvj
oC9/mMRsbDLSe+ooMBYorAx8Zr84tPVDrlRxEDXO3k0K9/dzNQ/fM5cN3OK0qV/pP0EEvlCyytfJ
6Z1jA2iCk42/mo6vJ/HkvTHtNFQbpKVk4KG0BMhmvZsoqO/SuwfUr8lrlcp2XwwIkcXwp3RyQhgA
NGCGNc1eKql7G0V0LqW75vz9JFrSi2YMb5UF9DBrmu99VQC7iDq+vFJD8xCNj6qdjKTwSVRrXf3S
peNfsTD7Q2Gl9jG3Sag003CIRlEFvN/8Upbz0Uv5QMqm9Hy9tMbHtubD0orktZzI6+stW5coOeZZ
eZAElE920j2UZS0OlFF7m6BXJVlUhtIluVbEXkNGMz/0dfQgGvGyUM5tr2rjvYm0j1R3CNV04qKy
3wgGOY57nItWqOjAJxItN89Fok470bd/J1pd+yboPFX8rVOoB8hDNgdtV+y8KH7qK0M7ZWUo4sHa
idavne5FLZL31lRTKKUzW1+3vKaOTc02YwJoHaNNFV55xhJf7HI3/+iFB5Akd5fA6R4aqmS59mL7
iVfpvlM27qEm3XMdkCyKuOuvFZ7miyybQzSzhsJ3o/qeAiGLmH4GotT6MOoYRxYhp1uieqepCHoi
9GGtLH8otqhThO27NZXPuWVMZ7gKiPAT0sVMznOwWMj5aiqJBIShqQFT8fN3Vkd6UbaXbOoZg93Z
PNiRrfuDMk87QAvvRdHMaFdBly+ut8uasfCnHHNqMmWX7TAmVnYhO3opSmGHSKBKZLzji5tjsCCy
BIVT8Yde/J0Z1rs1Lb+E3pMDS80HxNiXBhcisFbwkjYEbCMS3zpQwxBei1c3HawrHKSIcgmFODVx
V97LBR0eRJGnBOO3OZTFvmRRt9MxZu1ARlG2S5vQ0pbULdO6ct/qK6KmdvOTKN34IUvIsnWTkV6k
V1rniJUaLI9cC7PJwKGZVvJSZ/l0quZsoa6JbRwpcLg8jmkZs5jF1oo8pj2M06Qjqe60fZNBESr7
ON3HlKsasPWYiU0ydRmsZ69hSVy1RnVKoUJAXyi8oM9V8uYmkngrSaxX2/CmYKLW3FvXnUbFToOq
yty3nqR9IBxreBdZqvhQFZNvxjJafoai/pts2Tlp7Vh/KC05US/v53NjmdYOy2vn9wyXH7OF0yfF
1/KBrbhHnIz2AZ0qPM0BNjUT2OD3WLU+ZnsYYCYk6kedWgMsBgScsVWib67l9EE8nQ1b3o4fmhfB
BkIl9eFZHbFF6YqPuGaImKOi/cBCNvvaaIp7rBhhurBCokyhR0DCiXZbM0ukfq0UXERz+iH7fAXd
UJIkXuL+0Jozk6xphqnNnjiKzfHa9+l07fhfL7MrDgjO2CszAe0ar8RqWTjWI2ttIkreXZFCee1z
PrLJDEabd9lEWR4M+Tz5jaLlYOONNQo6INJMBLLfuOMXMptaYCMZP6iq0h2oavXDHQtSzB1g3VYF
zqzK5TBmcQ+QvLGDlhApKB+juLXW5PhLkhv7nBCwb1BYQK9z7wlmznSQzXXM2+U0dFl0lfwv0HYe
0Cy+FWmU3AmkAuBiE8FyQ1FvWjwIbnt5t82FCbsWwFFUoOJjsi6qI3ay6pgNAWaG/mC4VhAP1BIw
VSO/2dNQnz2puaGWSmM3NfKveqgPvajlse0mVhSN9444eDeIKcP4wv0fSRS/S+sm/Cs22hB3wjSC
WhvKdJSnsR8VBFqparkw5GPGyjIsQ0mEZYX6jXe4JVd9HbrjgsCVXQ5ihfzulEZYTNwJxgcCAkE1
RFYweKXjq2VNIpLpoafuy/PUeATVrfLQDUbjTzVBjdqL3V1ex7bfkVned2lj7yjyNoawDe3HLAH/
0OQS3UJHuEwzGVArltBgQ7OHymgR6RoPi9Jb+9GiagnejpY6Q47FO7sp49yetCW/JkoXXXpuVd+J
m1+mI4fAIst4GlXjIU0zQsiLo+2pTlof6zgpAjN762ytvcfLrPtE1P5i9CbDPCVLCL5yXEYK3XSx
cgM9MFxne1b8inT9I9gKoKhU3Rw81QvTHj9fTZgn78WdaDfihgHhTy0881RZTXR0NA0OA2AMv8H+
rmr5FXvjgZ/EfO07so05qsQwjtwqKEv3sVBZBcZK4Y+uCvOvi/aGvSy+1ith79VvSWI7D1Wv/BEz
X9Rsacaj2bTVvlvy352BfkdQdWGXD/d6ENlDMU6zr2QL+CJvuvXM+w7Wc2CJdhmWqhntF+ow7pIR
p/QQRWE1NSXULuWPOZvTBW6/cZybNEiH2Qq6hN/J0IDJA7uFBdQgMLrM9dldxgmTTt0+QKS7qoIt
lYFUxAARpSsZLD/chfuktC9i9uaQGoTC18TYHTHZ7tMZBqjbJvJUWkWHtLJ57bv6SQGcGbgDaUen
675rSaEHhtBM7rCCm8+DOD3MuOSg7Lpxe7XXmOgAKmk/rfolrPMLsJkxaLw0CfEoqWSv5F9dZ6CV
Y1mw46agPMfCqCznOdnZg/e9iCrT752RWEd/mOZCXObOhunaz9cZkWHFAHso3PjdAZO8nz29CTKA
mHKObTbDIx8Q1TgPNuUl94lTvNflPO9aQmb7QqAoL1LUhLUSX2WpNw/VnMp9FzFFlTZULCfyioOS
jU7Qlxl0vCg9EoMrwlxWZ1vV7QtrfIrTWv3JBGVnaJpybLiRcBHdCwQcU5klTx372dgi0UzBCeZ8
fCV927FjVYFDOjo7u8aI52PZ2NouQ2DjJ27gWNmNQrcWy5sOcCgKyZ3l5E+pl1wo1SL2vdeDRjNL
9UARUOskHdXD8dtSMoWSs74+5uUB9NReDnZ9SMk8+7HCJxct6r5zXOFjVy4OlIRgJImSeN9n/Xdt
5Qu2Qze9aCVhIfiiWCn1xFc9Lwp6wyb2FGXzrtDFC1+Vu2L+fhD+LCiJ0Ozixdg5BRqZmKAcan1H
7KdCZLtZp/ijAbrsPSU+g881UNAGImrvRTCypDi0FkTTFhIE6vC6f24LLFwGiUCPnL+YUdAXs7n4
Kitpc9CKdfz5CWZhuiRZ8aRErQxGVYsek874bpvk4eXYhNmQJ2co8aZvKsi5arIZjXNx2GViPb2M
hrrTJOHwttVUxr0I61yETinvwh6OKcSwwke63/qRbalHFW5dOLaW+DxYEhWEWZfjDobAU+Tl8oBH
cw4oxFuykFXYqc9lhhDAa89aNg3hPCVjuD36OsS2OYRUvCRiM3Bnzg7hdvTtx6Uq3CNfbhMahdqE
NvGuQy+pRDvnMkxaJoasZNPm4UsKtldze5IBQzEfWxKMputdiF64PqH+a6J5Iszb6l24JQGUypzE
SaZUOWKi/kt3iyUENrKEkzFU+5FqNX5tayUQYavy+RDM86gUI+GF47zIKmQWqdgEzdHeGup3O0UV
0FN7ktcn1NJZ8JvNOlDSmjI0ixuF24HlK+vQNL9ahN0PkaKKUA4U1ikm6ygYDkMB1Q/WAstSvxX1
K0UKf3V9NXx+Vtuj7WNKpaWxUomk6xN4TI4RoDt2tOwztkfu2pzZcfB970RTzbxpDvYcTaEdv2Fq
ahjo9tpQG+wuyMp6TgbaJq60oFPb/Nz3koS73FFN/ElTvGxfzfxjJN8srVlJEKzguy6KAgap9Q20
AOW6a64wXCQZ5/MlgmylRqC4i/Y0de1Ks41cH6zN1ONLVFisIYOdjXB7B8A8yAs78o20XRMyMaxU
nfUhKPuG7W9kULsRESWoEOzfr3XlsbWaTOI1nauFCB30MMFjHjQOPrb2pyuLn8RdXD7ZaOaXq1su
u2PalT761MZLgObwXTX6XIdiPWzN7WAC8+Bn/v86HTVUuv26muJ/3WGh5LKLElprpqAd7e9sTgYA
jYVu723FBDBS5Sdqs3okdbggbvpQQjH0qWLrC0+gz0ycFskdhxHF32H5nUTwogAcakr/QEmv9Fwo
Zerbt6GBSj+k41MVNQ8540BYlUYRFE35Yykp56DAGvMBMyqh1G9d6VFVRCru3skFRD87IZ0QZ/IZ
/F/F2C1LKqHGTw5Zsah8SZ3xTaiucRzXMIFqWWU4x54/C6FfFk3usPB7k/MyCO5hb3TRS5b1q7fZ
IB1CiDFGynE6K7Wdc+vAT02WFCiNo3SsmogzesAb2rEIYXarJ0rJsKzCjHXhoznDglEsX5J19pUZ
kZZr6H7uxebLbPlV0+ShV8vffNlOsCBaPZsTtCpXz/pdSopMn3rvOiXSOBJUbnCNBRlbiJ0luvqm
lpgaR7ZRQVLA1R6KuL5ZGRnnuqZe4FAdMdpLGJqI0MY6jXxjTrRA7Ugdy/wD1b+4RBUk2Qi2xq5T
ZPuQA84wNHh+DcPswZmFey56vBuewk5ZWrL/NefJ0ZH9cUQs8+I4SX3kFqhOEXH097qifHyVKT+G
FZpputqIYjQprorKvqfzxn1TpMmPmFq6RJKC2pnN7yOsUDtKnT9lQjyNeUGvFPtWRCxfqjhrfaEu
p9bs7J9E5l1iAYxRjtoPJ4Ilz6QG8bgMLUYroiW7Ou7ys66Q03RKU56GyJNHSepgh0rT2Eml7/Ys
H3d1M2VHtV3jHQBAu4pIa58M9hWhP2DMZHymqsOTkdXp94g6zTjBSSboL3mj1qt5BSCmYcvnblK/
9532UU19e4lGDJNk+8nD1CWW58yDAzRVuzjH+ZtkeYm5NV8YpPb9UhaXtmygZK7RuwWp72SI9uSN
QnlTl2yfeAYhVRx7u2go9nBY4zeUgj+T3pWPpqBsqKFS7nAZwfW6Q4my0arTQyFm97sgfi08F219
Fy0XAp8xVGRwSiMZ5JOxEKGu2FB13mQETu5oN3YAxlk0aXfs8J69pGaP651M+B+hnkzLy36LhR8M
IRbjyauLBmJKaZ48Sv48GVQ4D3olqX4VzR+wAik50rTxpbC9F9TG1OFLHQzDraxYUOfyRojh96L3
Z7kk/cvU9e7TANgirdAzLyPTQpEKhqMt/13wZsMt552TSyv8r/bn6e3KrXNrb4ft8q9nf/X9ny+x
nbZltI3zkV4qZ6pTOLg/UmaVz4f1pLGIXtvbo22+GVOVi7b2vx5+nf+6fOvbDv/Vt73O1rdofbUz
1Gb22dsVhY8kuGFSXR+qDksYwqn/6TVGkwXBer5QkOzu9fX81v586ucxWUgDKpZyiPOkDbdDs06z
k0lZSX9rm93yn7aSeKwiR2qqL3r8bGkqt4NbGgEiovh562tKm9E9M6fj1rcdVLzpajpFD59dpZ3f
Y4axryf1k+edTR2Zz9eTqk4K8jts+P/VlymQdrVRPX/1seOkrJZt3Gqz0Pap28RHq4lhWiutdVUb
U71GFCpl6pv7H8LV3kuEyC+6qsyhjJJyb1eJ/VQvku1TvPhADuvvKYqLY2Y0+YnECK5l3IkTqDlN
98bdKApiKVH1aNdj9wD3+egyx16EPbNEknlxxjl2zNnyXyrhdEfgLm+VKJy1toe6V9h2MazE9uPU
zxkrfPUxn/sQGEp58SbWni2bmxMqKglZD1TmopTw42r5I3GMOOCD9l4I6D9WvVC/w1urdslkV3tV
apBYk4Et5tAEdp3PlEJtq6MpajI9KkAmTccox9J7l4+j+tY6E4LRPl/dFESSitJCD2/GxkfW/Da6
oWOnjKBxiK13OZnNrsQ791ykQAqauf5JLJ8SQmuXiPXh6kHr31rbAaNwfOiwfu+267e+ftDfPGsU
D1trTGtJhml+7PvFQ6fWJ7u6zKfnKokqbLDptFeoLPG89aU1i13EUdet5Q1te0nb8g8Ymn8ukLPl
gMMY0aCsr7EdSv3vdLKSp+1lvEamZ5UStv7XBePQrMt7UZy3vpb79qFXoqtH3dd6oUoE7t27JktK
ZUNUPDhuvIYnGLa3PvjET2VFBnXrsupRwhauf23j+taVTnIJ1EbTj1szW7r6GWrtP69Q5QdFR6i0
aV43kSty0HvWZM4p6xhfQbb8R3T7eUlH0RtTi7599f/3dYT4qaGgGvphe72vC0ctfZnJxrGzobYa
BKf6EWSgeTbmlZ/TUid069sOY63Wj/16iDOFQq36Ig//deLrYi2XDshW9f7VtT2i7nv9+NXnZuUf
1ROsfkTq+a7oQNDqpIyTOf3n0VefrfSICIQXblcoZJg+L6vitjgpOmKYXo9A5zdmtNJb+reYQNA+
Ys1w2JpaAvycPQm+a8fqKC0YrSKfNVa4XpxOSXnKEjDCW3NKhuY8p+hMQDWx90rsN8Mr0LdRjvez
aZJUP+kdyv1+Guy3uRLTifJ97W67GH58fupFs+xiE6/82NtOGAkWJXZOdE5VtARIWmG/OmPFFsxL
3reWVWr5y5on2FqpG9mv1FqDktSXT1tXPcSsJspGPmxNFFNmkM/W9xbOw06fqaFkpRQlUoZU2Vue
575qLI1OasWibmvWoF7gr7HI2S42GC7uOBgu28kIRcfrN52f9RhMi8F91TR3dX3RvGe523te9bBd
2AJ0DaJl8Lix7MLf+iZmnn0CT//gsb/30mbERMMUN28T2zY3uboTEe5ct1f9iF0kMGxdnpyiO1Af
p0D7GafHClrIazw9NY0oD57S5odiWrmXk/1CkMAi+asN+xpV1puSj0SnCvUblVyY3ZeqfLO0eWGd
zyjnOXbBWtxwLjLF7uyszVGhEsfgRe9gd4s3JMLUKxnM49Zqm0m8OsaZ0THd27I9OqiCABXrHvat
XDvNVZS8dTORrKIlJYWNRj9pIHWDhJzAGuVzghGlyz4tzOFAGGuNjbks52EGDkYFe7WMT56+s1cX
qq2O4mk76MXJMJWbUYlvg66kkPnb5cabBsNRz8SrC/YuioEtMiN5HMR2g9VQhyEINav+0VfjPYpa
9TWLIU2iuPGF6UUvJXGtvGWtriotn8+ioS5aD9ujZF1j2LX5GFdx8dmlzVEaKsb4nHXFr8Z2jVNn
GFjFLfhwC0vcS9mWH6y9u1+umVzHudT+CPgNuddZbJZu3SJ9FuQVOey+Ry5hUVVPhz4Vr/pr0K1+
7GrWm5l15xQh7y+tBAyn3AvPsp51u74ITa0OtUactlKyao+ApSHpnX5j0UcRGsC0QdJ7iR/h7Lqb
AOQJBNjpL5H8UGNpH71OW9X5lQthnhhhRcU9Cta6BG1VlLHULaD841S9TkO2uguLJNya1IB8JPWi
PeC8t+/RsJCHGqYWr4Yx31Nhrv6yrDugCs5OXQsjxFKqkzHmVZAVtjgR9BN7c7WVszM3nln68+cl
OUgSFDtEUPtMIdFPUosS4XqfEryxfVN/mpT+OZaMQAZD7SGO9BoSboXqixoLb7rTdzd4/08Wu7W3
UbraU9/ph+0ccFHvMlBO15/t3wOD85uZON4LVa1829att9EylhcJ1X87NwOCI9asBltLhbf43I5E
7tfnUU1TPld6td9acOCb587LD0nUWFS3a5Un4vvH7dzgWeqTQyXDz1Zjtk/9JM+mmqtgLfRT3hby
Wq6HXp2o0NnrhGtoNUM3HkZXsWEZ6fZ11jWHPe9S+kR0YAZsnZScsa+ZxRyzLOWl1ClXoU4aZ6Ol
l3szpQDqZ3s7tR1IYJpdPV63xudLlW0HxL2rCaOWU3KaRrDYDMY1dQYskWAYghy2Nev1D5AEsHn2
Knsma4GciObc61wtXVWeYYa/fja3M5poxjC18mtZjB9mndXnkojXdRzbfw4QMJ19k9tt8F8nJtWb
H3Xeyte1veFoBkRlrfURkIMWWV8l7QkGzXoGMIDCkTcjd+dDMmKm1Ao1vnEnYRKwR7k8pMirtr7t
Ondp4tvWdFvzjuOOKMP6/K9+2Xbgi4StwGWMBUu5SNslS5TgOOVQZX2FwBiL5VQ0JJHXvtRk9AQE
FCPnsPvX0qremqhNrlvL85ZolVZWbHY5OfWZclQmO2MjXQ2vql3pj3bjfEMx0iN64QpKRyDyNKka
QyMR5JhKkcuHran1SDkw4xWUwuFss1TZOZo8lMNrE4xneZNT+vmHty7bWoJUFDGVdLjAKidCrBNM
lK2ZTlSDss01EL39LdtqQrwYNiVpuLjQHesusOBure399bF+KuxS3Lf3Xq46r9nKFCracH27CosW
nXInW7NJVMlPs1oL3KzvzS7BIGWAoNbW9mppNN6LhhAviWVSa5ZWqYHSdiK0SRYQSF5axmoTBLZq
kxmKba14c2bG6CyOnR8IiC+CRwkOkzuFnOTfxC3eFyKh3xsY1gFJ+eSlguvmU1K19kf2K1cUHMWp
qe0o7A2ZUJpOSU/kIatTDcTzppfZewGe7TelfKmvl8zvjtv8rsra9mszn0OtSe2bm6G+IfaT/j6T
iO+I4LMx0GI3uxZzlaHEieMLKdJjNstXW1aGD44T+UZT2I+9HGrpl63Gz5s7dSzK23ZQKENwIxpq
IKj64UB4DMYcB7o7teTT4nZEcIX0HA+dCmNzwMXi9fMFsbw8i6792XSFQlHjcnm1hpaf3XzXIqG/
2zL5VUmXGoj547g00SGxkz/tUOa3lEoCe61wlAM2ffW9sTKNRWt/0FzdfkvsIymx4psh5XQwlDTb
u0pxiRXvF8t1NaR8xx8zrX8Oc2KS3mmdk4ZilCybu88aQGOzyP6HsfNakhRZ1vUTYYYWt6kzK0tX
V4sbrKcFWmue/nx4zix611mzbd9gRBCQVRAEEe6/SFFggvzghUbybSBJhJWDCxSpIlnp8GIn1ejt
9JD0UgUQ4KUojkTkY1J+eF60efyatqgTkyXQPldz4J0sj8wnwPd0X4XIY5oOYKUBLHzT9P7V+ubC
+n4Ycu3FQO4cInqFTVOOYn1BRMxC7pLAy0i8V2VuXjvG4zh+01smSc9Fa7unKeuQPxwBKNdb4ozK
SVPIq8Fpqg5w53XkQXzj8gOoh/qQEgHboa9k73I73xioVZ75PCKxaQdfq8ytX2edjzZV+qND4h5w
txMSMWWjmGN4Hb34x5Qr0f04oJ07z+XvGRpM2eret6ALmq2Fm8IzyVsNuXkrvARWTlQ+Kt1dkKvG
O8jPv7C4Ln+bqGCSC/oVdR324E5IsL4oEYcY2m6jIlKHb24wvKiFFj1VoFSkJJvKwnUG4jzBsaWF
bPxSB+kyeotzyPCCjIoG7C8+gY3Yx/bAhEcz1deJ1Ore08l1S9FCSPEhi717KfWgC18HAzL2aPdX
qTJgHxydyK52jZtor15vtKA8ARAtJanChA/BtzZNLnLC8vU5G3yZmbtEp0LzF7XPsnudfCCtZlQ+
S6nItGCfun5+kOLIyoZ8dYvXGE09XeteIyUFIeD0061Onzzt3Hu5DZKXJrJhUnLg1cie5ITAVaZ9
UmGHJgeZVeOyopN9WK6mLJtxIPCnQBo4SwtC3cPFL1CBWi+JC9QF8dXk9jfjTVdsI296nWLCHZOl
6a+N76AtV4eXNAv50hVt/NtubXSlmTu9OKH9kg4/S2823ohpbifDGl/4Thhv5Vj+CBOEJuQYIVp1
izildwIxar7ZWgueq/eGvbTNDT24VDhqbuXooJLpUZvIOvrmE9/7EjBMPWUXL2QGARUtepEN4ijF
vkr8Yp/8p06fomwTVB7i3bYevUzBCMrL99D+No9pGBmvbtEZr8msMOiDaTlLMVa87qzNwEOkiTbY
xisfsMnJolv7vCGNPKLSerKX06ugPgB39xFEh9tWKZ3zIpskbhjtmmE8O0HsvLRooz+MsQLNHGM1
UJAB7OhsJs6znEFEMHxGS441jd/mW1C/zZ4bNO4BNv99vbr7XWSKv4fZDzBKn5QXuHT6QdGa7laU
utasd7XG90xKatAUx7kCYHcr6j5nzdnRB7jxKFV4YZHO62J1i6998Cp10+xftJwXQ0p1q/Sn1qoL
WvCjsunt6bEEHHJ/q4IFeR6Y/28MJ4+eHJfXvEU7y550c0Nul0yxMQQvsvHU8KgWxvwgpdHHPieq
3WOhp1GynZslClxXzkaOFhFf+dTSCZ01SXxY6wwv+eWpKh+9vmyetQhu2S+nO1hjo77Ihn6EgkdP
tnqt883hU41jxBVFH/WlD/z4Wmv2l7VBwjoF5Y2mOa517o6w/3i7aNMPCFYgI7S1Rnu6YqT11GK8
8sA3MMPRPLv0kCAuUrKxl8K6aTngpeGL1prt+Y86Oc1qir/q1g92WlllgHxy51k2bk2U0IEQAEOd
ulJVAOmSi6mHXQJH9bWO/fLVT0rCa14cHaUui3JilTEQ8zAvyu1U+XgxR5l/lsam4X4LClSKDRP4
T6na7T5lmMV5L6pf67l8aQkU3qP3ihNXgsitGS5GItBB8XoY7pzO7LkBHAyBT+1IpIKU0uz6VZ3q
+LGJ3bMclCpMcDSC94131qahfJjM8c6uQ2xX5sH41JhDefHGugMVNAXZfR2U+7zcK+pQ7prGqXca
xikAj3AAMhevl34xbol7P7lmprq37OpzY/gFfPj+6pf9vdUHKLaH5KTgJfzld/HBChE8SCxWOgUz
AK/UqtMYYbfs5iDY6rPaBzAnlBBMt9rru5Y5yLZh9pF735pYzzYzKOEtTq8QSX2+5pLtAx8Du94E
g64qwwXExCetdqJjwAeBALcKJB2Qct/rd+qM1hwWVAbJBdhJrnJMR/2ddReDDeiFXWmoD1mXnifF
Ua5VV0KP7Qf3nPUQ4AzjU9wMMcs/l3UyaM+sD93XObO0y0RGm3hHSzDRKDZZPrVwpjbqaHRo0hCt
h07U7LyyTzbtzDeSxfC92j9rYeM9LSJ8EyQGe6pMeI+BcTUb/E6VAbngInpH0/WNjNAuarXyUNit
e9dnuIARCGB33UwDCvC2Ud0hWvYZhMV49tW2P5RO6G9AavgPff6Ty4QX5FaMDbrPw9bBmOkwFYp2
zZirZtaoPhspVx6qbMamTX3FhkXfZ8q8LxIdTh4+NY021Je68+u9arrDrnEwv0zdet6prf45GPEP
ADHV7QMceyt1Lp8t4B/PlW5+UuKoOmWoNV6RSQRXwjdlnzZOey2LgiiJPsDfmv1tUE39FSDBqasR
ZGzrZJvX5dHLRu+cG1OFPzeAKLs3Qyxy4UbUfXeyqgURGHTa3hxwMQcg/BdSTd8Z5bKTSZZ8y93q
t8Dhui3qbETw6Dd2owDXS9r2TmOLTgJwLbQkWLF3Bl97w4Zto/5VJfoEr86s7waABmdlCXgYzbPM
qLVlWs0UhW7UkQfBm7JCixXJiGho1U969r23lYc0heeLOMo2jZ9BL/+eXaO6kH9T+RImNZpr6mUq
Ku3FhOFh0u1J99r1kIC/caqtkYfRtcur4BKMzDAyjfd3Cost9M4Sub1h6b0lVnlMPdCkcKJPE/4A
eyMhhmpXdX0M7ekvd7GPH13cxQkFtiGh0BvYoYHgVve2cw76EEeIADKNhi6nVtRLpOQzRIB8O8TR
zyYrL4SRzRPf8j4BsYK8VX3ghv6uUyxiRsLwZB8w5Wgr64nAiL6JQZft/Lh5xW8NjpnbGLzERnEO
a8bBWDHx/OubbdkRE6jzJzRN1WsfRdq1XTaOOVmk6qF25JtQD/y92YHUCzWdFYridIy9VrMPksTd
Aso6REXwUyHzgBJDhKIQoYwfvTWU7y2y5ny0T13u43viwmnSA3Ig6gg91WN6fB80AHnmZ1Yk7Za8
Z1WaD/WYZhuVGGQaqyE/71gLhHo3QS5+HD0C7LXeTWSFgxeEVfh8thUIJR+l6BJlqesI8hIrabBZ
BGMBjKtweMyW4PWcBgfbW9Rnq/5n4PoZAmUG8EZXTwExmDnAQ/8Yzg56+xDmN50Glan9NUAajID9
7hsPOF9tO0SdnQ0+X+oWoelirxYdCOVOwYBFUxXkI9GLCQKfxELpvk7V9DKGdnMl1Jht525CFC1r
H2EvvxBpbjYWevJnb8LFL9J967xYwSp+712UxHcv1oLTwa32e+N61zJimDUbhWEsrarTjMJSq4Xf
BoCox6rrvuF9YMAJtoO9UibT/YBX0dUheFwsBOIg1V9Tx70D/zAxyx597uDwbWTVTnQjAL4U4xxn
dJhVFZAosrgiUNEGJlm30jpVblVsrATrOaDrBaA4zwJ0w8fgAJn54uQkpfQCzS2kY19Lq3OJ8hTa
LonjYzm15rGvK+9L6r3BZerU1v8x2/UOzjvfUm+ByCg/IqPf5lYWXPQxGLd6pTY7VureqQd4drTA
gYI7ISWl+CzeOgj3DpaAna+aO2aA9x4Gv0/pgEaRQwkxmWTfmsFbnin23bqphsK5FW1m/me7hiJW
z9aD5TN39AYLHKObAfSsPO/gB763DT3U1zSGvi1L5o2uBryKvmnczXVM2pTZx8801/c5broXdUa+
CaGoZ+xLf1mLQxRUnSsW6NIZWZ3xIV42i3iOmY/YCZt1+zz07fTQxsvITckrg/a5jpjqVnV6LANH
Dbepw2MEE3ZWWtYfXZ8y87Ci9yTV0Tk0iyfLGO3DmEesv5eN797PXgcPrdXifdM9p06TXEKWB5fU
d6KdUUAAgI0d3Vm2+awHBuwNb6RHYeE+gLgivhfvB6V+nnWf4BoxGPo/AmdadhIMmL1kpKEKA0s0
rcXrCgTmfzZKR74I8/JT4WGXYYRIavklSI0x81rCLPg1OMieL4kAZcZi278oFYZbcCS6feLBsQ56
0FhTMEysOH3OJTRyRVD6TEct7hpzelLDeYTa4du7EVWa7bQUkSmYtr3JwzJTF6CZE6bwSjqkJ2cN
dJFnFncgMk7DBCMFuNJDZ3bPSov/Ew7PyU7vKhwABTMXLgR+C/zZ3hmmHE7B7D6MqaYxFeyyR4/U
3CVuqvcZuNEnvDZAGxbfQ8zdP6k5XjBe+9MtfDq3RAmcJVRQzzornZQO5Xiudi+biU8YACtP2fnS
Gg3wgEmlbBXAnj5IganOzYtcppi1t6gO8nMWlwzZY+fsaisGHkJKARBcMW8LFNMip8CdWLG3mOGZ
94MGpbcGKKB0AKuSht9DcsS/jwmwnpI5fA+RgkN89DAFfrlzHIwmF+TcDoD2LtF4uuj/pgrqW/Vv
1jXtXTtkx3qs+UyCCkycxD+qeMsSdoQqWJ+d8GuRl8ZnJORR5Bxf9CSwTumgvMwEARZ6q3qszMV4
IP6mdsYp9saQbP3Oi2cPs3nrISaVtk115EtbNUf4zwAxbt+5pj5dtTR+G1VWqWEVIKMYQhleTJoq
H12bpOH3gAK93xQggqzuDjYJb7BcpX0Tjkin393gaK/Adl2ksZWJhYDJOK0tuPo87ZtdkdreEywA
51Gd3mYQfE8GYAQ7D/C7jZPPJRMD5CsjoJUlyVQpzqmeMecrMwCainJMOjdk/mSkwF+sXR50xhZ7
8f4EO6J468y6OY2wRbZS1PG2Bm9cW5uwURrMdSv+n7azd3oZ/JxsZToWcTrfIfzx1M+AvU1MtR8D
pFweg0aryQwjhen0Trq3ars6ltDAjQB2hpIgMZfx5y1MDXdAKtgJSTIWwcaZx2zPKvrRIM7BKL7L
sscuBCyGp9UbpmXtOVswM+WCqwtBWJxN5zFacKO1MalngBHhgiSVzaRH74pi+Pv4P1VSL82z5bWr
L2XAffVa6HSbrEjZCtCz0UFOa3UV7PzDpBpMDMO3uAEp4L+OTZAeAui8dmvALRrGV4TKUTfE8+6m
qyEYIcENZSYLBjd2UPJetDfkQOenkCTHvya3CS7gsqx5z2SVv0R25Y22KrhkJ9lNZiJIsLD494a6
AO3rtjoKQqVynBZIIXNZgEM9cOugwevB3ySKtsQRqA3AYu3Jqnx1lHyX4PH6PP00+wEU83LjmuWK
srfiE20tUee9QBWlcpyzKTtJSyw1uTPIIuLNLsfa5SKyh5v7tLGdLN3JX5mgNU0CFuGzxdXvGDTq
URRGHG8LyX04g+H80S3PbzQj55SjRi05YNkkcv9lN2aJTEoL4zspZll1DEtFx39m+ZtycJ8B3hkn
+Un5M7zgMYyqAXGSvtp7ZflTzkvHAI758hhvT1gqBS+F633M6hLS6Fo3lnp3RGoFTyZAHzfsr/QG
aLdkqMcpHfeqXn8XPLBsBmDUXQ2/jngqkiNZNdiYEVVOyhjvNntJet9wXqEafOthLu69JuSJ2kiI
HtqkeZVnbyfu40Dc5zDXBsO6hYv4mXDckikrLqnD8q/FWRjQ5D8PDeywDoS6CXbyuORpyB72nKR1
ZVd6gRXqPnnlbuMVfX7B19EDfSa7ywYiAn1DOVYaqyj0BZMZIAIw55QVzbz/Y1fOdnCkAInsGvnl
tjunPWgoOzrJ741NQ4y62cVt8nke9Yvcudtdglq6Kax02sm9lruStAXr/1ZDfGXBAMgzkTNkT+pu
3UHKsjFSHEOaLgSiiejj0L3Ig791Tbk1a2+QIzWRz00Fhn0nt0L+SL2vuT9tUOhbIujMcq3qr3ax
DUHu8nZ/zdzpZ4BXxiFjNkCve9WqvIVpGx7yGaJzq08v+jJ0yGc7i23nOAczSGBc9zYqdE6UcBv0
hKwkL/6/H/7jb5BdbK8gu+uhfmt5e3qoyeQgTQx9J0OAfN875MZPNoCs8SWFy3u7uTc4xR9vzR+g
io930CCNV0SwJucG++5cm/exG35Tukzdr3eYQfCiOy6U7nVwUfunDBPLg/wtvV89pvasHtBo7Odt
k4XXdtAVYB7LOLS81nKm7P1rndeVM8IBYbKTntDH6YEpDEuXpSPoI9JOJhzrtfssDexqpoGpbwck
2E7Sg8fOGk5TbrEsqfa5M2B85C7gyn/9XbtIz34IVtjLDeAKCyBl7XtzfO/qC4DRKOx6kbdheFuG
ZelJUlzrCqI/y4hk6bOz951qALOSPjmBwhgp7WWzvq1/dNHbrhyfK284eY25lZ5wOwVbgaPy3jYk
CGQsZMHeHFHoPq9v+NqXpU6KwdIL1b4/NID0jqETHeSYKZ1dWqznf+yCUpanJnu3c6R82/1wXIof
6m7dtqzwer8NPdjKkeBPzXMAV26TAo8pUkBuvQ3Ceflw6B5E00BnoTrpB3woyNMzL5AnPtg6xqDO
Yz63zw5zA9aHV52IxawWmxbqRA4oZai7O2vBqs5j+ZwPbncwzZmpRKOrOzUoiN30CMxsSPAehFkw
5YtdpDkP9S6Iykcnq/548PKr0g9ur9Nalsq1m6x9RZoUQ9qeeuwHpTPKpl6Ga9nTE+hLZgznSe6+
XKQAzziBWaHb9T60+q28JbDaqZXdP2oH1/iSW4goybplwjV4D6nuqy1cipAb1sVKeiYODjUkXvAN
Y6J/inrg7siY7OUey0Yee7xMTxDKZY08pX/lk37xYiM7qPN4l5glAmVed5JBRmPUbuHslqjn7sIi
uH0BjPYnpPzsLBeUJy97jPTtwoaxo+HnPHhP2Mu5N8yyn9ivPp5nh1x6xDoYqJrqnDlv/fv0dtR2
/QTxfr2LZeYwkibLZyZzM2vnW9CFhFQCL+ALuGSDmbiH/Kg0IbcG5cRAF2XUrP1Nx0wmW+B1q+Pk
OucJYA753CP0SDSKI3ub4Rh2m13dVlGRFhTk3HTtNgjDpX6ojcQ4yPXl7/LtaDy3+uNs5O1BNY1n
earro5W9vOt+xMYUbcaiQOkfCvnfC7R14FDk2y/l28SO5WmJIw3LBzD+ey2zc9j5bT7cI8hunoCm
VRdh7QxRV13oC7/LMMtuz1eexDrGrA+GD/SvFHqmOXn1zoIgjSwGlt+xWvASuIzgOxQC9yW3TJ6M
dOtAJfZoAQ/2C3xD/jOYS4N1RF+f5K1DL+P9ehPWo7InTf73SzFXG2Ev3cv7JDMF+WOkeJuLr2XZ
u1XOEbYfTGgRZpCJrtLZJxWPRWkiP3ubcskuDpu8ardd8tp/w+pvH0r5O/+YZdzOLXN3CyzgSkIQ
eww+9DJ/JTlC6Fpek7lADmYbTOY3tFaIJ4d9ciqaMFT30vy26y9f0AgwCN7ht3mc9FSZ0a2btW6a
M1IOGkqRGjCxZRIm/866uaEkpfzHXPb215fzCBPnfizQdevZb4CnH2yyVPMWvd6CJNRfrvwhZn3R
XV09y82WSZ3srfd+rSMRhOZ1AAFkbSy/vhbXc2VvfYzrgfV6H86N8k8dQh2MYYyZMnAi4Qa2SMry
5nHHE5bxy/HbHz+XWrGJlEH9Yxopj/DW8+bvAUT7s3TXSFcdQNPLMwi7DskN6Sn/fVfOvg1VgHKa
k1umu49UkACmyLqE+8AJEYKHHF0PrGtAOSCbtZ0UB//HoNX5+fbXLz35RvZY35nbfObWmaXW0/OO
/Ml/3jvZu7WS3Y9lOel21T9affyBj2cpGomN1n7TZqRmZVxZZw9y7n+rW5vI0ds8W3bXjTyPtSh7
ct6/XvWP5Yy0loYffuq/1X246odfCpYBH6O5ugth9C2vOB7O5Cqq+bZWlRdeNoRSIGdCI2LxvoTZ
1s1aN2d4gkK/o03VGuzeGslwKxdfm/5xRHZ9MwAhRAr+1qPlZVnf+A8v1foCrS+a1K2nyRn/Wvfh
tP92+dvrOucLub+IQfuNOxeHNqa1y1xYPlzr5raSXct/xCr+W/MPdbf1xHLZ2y/IdT60uf3CkHhX
TRl+q50XbmVokDWo7K3faBlD1qLsrROytfGHug9Faef3CAb0P7QaSYSksCHy8XKSe2d6K134tiu1
Up4JZbOszqrsoHvF6zq8A6aCNr6WlXmhkUtZRn7mQgERJSuz3FvoyA+sdt7K8ED0H0nWBmXgv+lq
t0HDVokhyOhSlDMkTMTfdvIkZbMOt1KUruDIon9ts3aDte5DF1ovMwZNSsjChek1qLO56xw9nbey
/k0AGBAuSsa3oB2iw+2Nl5uybm7D6lqW2/WvRTmwvrpSDAik/D18S/nDFaRuzhKwE1rCa7QO9reJ
9e24PJ/1zAavEhZv2dkiMGIsEZI/Vo5rMzlXNjIxWIuy96GdDKJr3R//uBz5cMrgVcp+Nu5BBT7V
UClwDZAWRMoNDSTH8uEqccRrX2Xo8rMky05yZ8qkz7PTrDqbJnOskzzh9Yne3v0/gpl/TBXWprIn
Dz8qeiJ6t0a3IFfuIHpixBEyKTpa2cPslaRjUHPRpgd5RW9xSukB46zHzRd5kf+OatVqsMc6m9RJ
Q3Iwz7NzgkQwLHFIa7KpG7KVm7XsW4GC/llobcpFd9iZLQzIGJDXyIela8HR1P074WxbJAAiFe0a
uavyXOoMKpNeFW9lDM9E+OT68oDnFtGd9hbP/HD75ab+8YhuS9fbXZc1i+zeXvOI5OTsmdNe7rL8
7LqRP2Atyo39UHdb1cmRj2TOtaUcXv8lPQz1rY213gYbQ6zigtx/74p4PBoIAe51GLMUoZ4hQFqc
8ZnkqKWTOzMcZHqWo54HzFNPEryb6uA10rKjtlxDTersvgzqdiOt5i4bT8pcmju1zwDpDUOxaSJe
ddl4mWtubQ+Apwam6Jom7kGNQivfIxmE4TIr+z1RSVDDk3Nu9KB5hJNFrhnRWIjnmYN7UaxeU398
WxDtLwGklBf4N/UO1bgRVQ6KUpcheJQlpCfqERWI2K7Sl9hzUBY0u/spRgvBAbZw0MntHz3Ln5/S
qvkB3/HUm1r5PuYmrlqp/y0vmZLX+MBf/EAFKZ41b703W989ovVkdv2AhIPWoo4zDJugqevP9Qym
lyV5+UlXU3uLog7wqgjZLrVYbAFMQslzblXoN6kqUkYxSaamBMeNEWP1MC5HCCVhJjDgKBAm2rEp
7PJhnpLqQfZkkxWFg+5ZniMsTBDeKuJgV1bID/nT8NUkeXZs1UXKL1MrAzsSlDh2SwB44/qs3OIi
RvVahfBp+BiJqigY7tqsABPktQPr4aZwLyA1SK95BNtbVL+mfoqehmUD0SV68tXkG7KaylmqygyT
bnQXUeUqED4zLLI1TvDUoIb9pJIJfUoVTdtO4xiwguBAbHtAq1Kbe5ljKYqH7GYahu5BSzrvcV42
dQZsz6Zvwa6mxXog1LN0q5UOrmgD2RlzwmxuHHV0YfxfUxLND7cSaA6Ufx363Hp+FVneIyoz0bYK
2w26p8be0SxzN01NjsYbYPrC0MyL7QB1Btaq7XRbT9oNVvDIYOAAXnphea2g2l2bZbMW6Z/HpCCG
OiBtZMNNK/VLPpupsdVMQ7vIppiCfyqLvlK2kwfL3QtTgs2IGrz1PoBR1x77r8mQfzFIpYMLh+7P
u2XCZwaZCFqhqFCJ6edfpDs/h3mif52aBLQCgjhvwZgBu0YH63HWyCVbU2LdVW7eX/Q+bk9pGhcP
PAINyn+rvjSjQufKUvNeNfq3GtWgezdKHge7aqC+KvVL3JM4chB73EtRDpAK/YT8er6vx02Pccdm
WprHWoopXwyWazmPDDZVjgLtljFj98fJVv7NSWfzTi5VN6b24HjhCXIYTp0ZsmgHPjjVbv0L2iD5
HYZzcrtubcztY9O1+1xF1mbrY7HcB9krRoUzQfuiYa1sm3cQLZoXuOf9A6Hjs5Qw2m1fMK2DDJWN
iDUtLaTOMcqPJyXum+qix4VrIEBtaD9ELJZdBQbdFf20/loPhJXLFLUTOeCgZHFGBjMBzcat0E2l
PSK2qW2lKLcnS9XlU+WACVvujz2OAF2qZaIXH+3x9+3fSZPcP9pFDedsuX8IToPIyyYPf3r6zDiY
KKfIrmyqYIbhvpalt40tEpJ/VMphOdJB7tgNjwBnQOAF6FwTq/+OfiiDkl5/qesgPPX2EKDxHlbf
yvIgx+MhrA+pjmpTNSsOAWvFxS2ceOC5CaLg2i2bIUH3xDX84x8H+j7FTuY98O14D4UhvivHDA/D
ZSN7Umeyyi4gBaCoFmtRg9/gvzSUU26t17O7EXPA/8spqTuAr1C148fLtF2ByO3z+FCqRAO3H/46
aS0/MhWl3lzTduFRkHY0rRYGLIqU99GyyRGYuJfi5PsoFkb+AHldjQmuL4dLFeXyzdpI9nDQu+PD
15FH5uTYJaoSlpWHJ8akKBfn3QKKj7KUHP1wqhTlh1tUR08OQuC3U+XX/jgj0819VwLQ+Hhg+aum
Mobs+DwX9pcUe1KQS7Ob3rVTld65YwTgREN5s8vIM6pkK/ZJEWqvahkOV1ev/8pDTX0d7EJ91cP6
oWOAfSA3DdMF0UG+fr2B/pdTt/qdDbTk3c24FMmc8j5FzeA9qpTP8JGDRzlolsG9X8T2kxwDKbxP
IdS95EvLsX5PBs180/yo+KQlZ2nCNyd7VZsG+uVDWKfTtQ+09H5cNoj76cPGTGp27WbeMGaDxluK
0gaiKYkc3/2lJgPupS6xS5hL6Xvm1ehoa0a7laLRN8PJwDV1V5oWivgb2+r6F0yvkC6yRn0fQah8
b3psEVT4eseFX/kOFKzc2ZlvnkYsM59Ke3wDQtN9tcrvs9u4ny3FbS9ZGSGdZOvd12YGSKE6Vv6E
iA5aumH/O3Ds9iuQLX03x7iI243/pgE+Q8O2HcB7sheH7X7GGha+8D9V0CL/PvihTrccULHZfC0H
r97j11aiMOcUb5li2Zcm7SY0t/viTYcx/YL1+0YOKsDY3kBgfIbJq95Lle035BfcoTxKcURN4qx5
U7KVYh275tNMlk5KcsVuUO9VtN50GNF3wTSDSyis0Lir0YqBFl37qLDZ+T1B97jbgcVD1hNp2X3l
D85FjvSt7+1NbbDod7idzD4jD4Ix0XuvVv0Wjk90kaITqTYwhai/k6KNERE+kLp/leKsTN9dvvkP
Upr67InxOn8yYvA9/hicwmhQntOsVe8jHxpx6GNXNeTVE0CfPbIT/XPptZ+SuFXvACsMz7re8qrE
qMpXiXuVBlKPLuKhVOrsQapkY6JyFNkQGOpOx3C1wD02s4NnaR5DR3vKzeemKQ5u51YYFtZ7ZMzL
O3tyiruogyy3iAWXd4rKpukqF5lZddrFHi5auh01j6HmYAU+WW8ohKVfVavy9uhmlicpwtEBUq8X
76U5Iklp9GAJlmZaP/kbNP1A1eQj7spqC1C8Sr+Cos6O0PGdg07u46ttGXe5q1ivZpg592ViAbBY
mrWT+msCLXnm06bdM63TcCNiz102s5b6WyJ4Dfjdf+rWJrJnKe2vqte14387X28BwHR2/FiPc/Mw
KhVw6cJF+g5Ul8mX6Feu+p/McbDfG2dEHyjXi2sWGjbKxlUKIm6YP/eV+yxNRyO91pHhfambXN25
dWzdp6WHAUtdo5aCLuwn6Eg/FMSv9nGxdYENXdWSl8od4++dBkDMMtzm0TO74KLYTnKM0lB9RVWl
3sjlnfmLWnrNj468ETAiM0aHcTJOxGxLVHdL69mz0RzndXcQttTyTZLVBcq4aFRdS8bUq12Gu97X
40uNOPnfB25t5HC51sIjAfyMjP9OnQM13snxENzjVa4WOy6VdgWdsHLM860oh3VPS8YDr3Z0axlo
+rNlJtZRtQe42+slLMe8s4GXX5zQUvapVujYUg3OyQLve8brprlqhukc7CSbniZ8XHZ9qzafeBtV
oD+u84258zPaPMrvxntzh4Qp6VhYh+dXuy3MH3ASEYs0Gefpfby0WeJAUgnmfV1V9UOst/XJNKrh
ErmthbuvX2JL0DnoYwFWZeCDmamXyGL5vf81DsZPSWQqvxSQlrcfynINqbjC+jmlw/dQUZwvmt1k
qB1r82toow3OFCV4hELtHrNFVFxV/PSuT2PrSDggfXShAoFxbiziZwxktj+HXxmAv0E+VH7qAT7I
oJOYYTMJTwLX/JWhjKx3/VuANUfTvvQdmGV0ips3r2VN2PWV9ghuowOeg8MSvCtnR3DN90+6buBB
NTqLpIGaZnez1mV3suc4NSlAJBDuuwRZF/xrXjRn8N7y1PuiTbFyb/aexz1AvrcO0/oixc5AeS53
4u6sxz3CVBrzsnNXAnUrGtf7FEBI31RDqN73Vel/iur5q24F+oOU5gUB7ujWozT1NOcu0iz/SUph
HxzbtExfzEL3P/kzucTCal5Lw3E++cfRz5yvMZ/KYzuq7dFph+BboR/roba/lSCysMyp6tMQDMUX
bO62vRW5L6wjr5g8FA+1ryCeH0De6PpQ29zqlgNRQcYZZ92FyTIeETuaeIkQXjMi45fYHVqIqYVO
0H1aGzRGbewqu7MOA5aCD92yoWNMuwZv5J0U5QAJ2+KhmXHbwrL6DrATvxx0FegGDEc3xO6KB2PZ
2Ejx3rmKcZ871fxCFOBLV0bTtylagB4tfA50oJDcS/Uv8TxM38Y6srbjUh8t9f+zvYvk0tred32u
Azxt2wQugm//XH+t/7fr/8/28rt6NcDc9sy9mVvxdmDB/lwOU/2sO6Z+tJc65DLqZzmQs/i91UkT
hCKb53Kp+3AuX07krBTvGOt8E2VjLWxLr2rUAz0j+7tOxT7ay83D2kwOjrHnbeoavkFQPipZa0GY
hPM1avUQ7B3e9V2Pjs0uG7XiUTajyfMq+nd9ozXVXg8T9RpUEPEYpKSAQrt6bZeNFG1DgXR/K2fV
rme5htbjP0elfi3KGVKHtt1dHgFoW6tuV1rLKYPePLqPJbfre4/9B4pk3tcEPhOdqszPng+XVB+d
l8nuve8GAnREC73h0XJdDEcT9FaKVI3IvsImhnh8bkrlYOje/BlFhuHYcVURPH2HlnWW3wgz4Hx9
1Vr3OGF7D36nkeharo15xaPOXfsEbsTCdcAwDnrTjhe9DtHs/o/Dzs1cxwoLyLksvuSAbHq0uvcu
ICuY6L1zNlOzRFyn9Z8zJ1GeEYjudvrJw0YsmWc0XQy0YxAhd8wNU5D/x9h5LMcKbVv2i4jAbFwX
SG8kHXl1CJkjvPd8fQ3QratTL16jOkQmSRohzN5rzTkmvph4rHdSlfU7Jn9g8bXvSrRvIEaG5ygm
CT7p2v4manplL8dtdvDHVFzDQCUTQyrnpzRMvxEdZt+8OSQO/igJAR2L6N878mR22tgF16pomrti
WWgyw8OwAJe4bKCpixWpQbKht+VVSfHFg0yWN4NddNd1+3UzAp42hEZOBKABp0mWTHYk82TJ9sld
AKxjQy5legt0iIAInWA0rZPHLTlo9VUPumRXYa25JBmmCm0U89m0UBbjjjdOZjZEhwKU8ckWkX6g
7FEc7Wkejlk1jgdJjspTphUE+/h9dE4aH8TTYFrnpJzIeq0pkkRd4m/jtpVJYJDrrWUXI0ZXoMsA
oPpb+hPlJo3N7s6H9gQ3GO0gVxzUQFXf388dUT+EO48PkQ4euRNO34UUpYJCfmzoQbvhKGtPo2XB
8oZ7+kz2TO9U0TRefHKoQFDnqVdNYQQJC34c9yYMH346fySNtfHJI3uhe93AtYkWr/0c3aMl/Y4M
ef6QEu2Dwi/2cj2gUB5Y6jZruTn7g9j1yydYMfkd6MBKIh5GJlTGBKQTiclHgS5R7cS7jdaAKWA2
nGCjjrd1YqoLjX8GulZfbH3qQCFzBjAzKvdZowCSAd43XmNoLQzKx30upOjBl2zzaiq4adcg+FD0
WO50f9j36TC9CIO5k6IED1bBmaJMeQE2QB5fIgSAm6Ac+v36LjVODrU2KMfcVAaPWmJxxBEUM1Vd
lMG6TSCH3zo/q8QEEHHdZH30z0pjeWVd+T9f+d18zFY+IV/w+znruqqy8KHRwHMzEgOvetkS5dhK
3VNHgOVx9OUMfAW7JIO3Td1ywOmxPIVoZ2+mtiDncnmqignTktCLw/rUT2vFwZ0YO4Q8YJIzTCYF
y0LNQ/KeSjGVp9FOKhIseLQufrdZH63rSBpn60ZFojTkqLH+P943A4wqMaj/P5+9Pv3nq01yBA6M
hJx/1v2+Zf3+MSrnY5a+NFMYPnDN9Z0iNvWD6uOt6HPtXrZNf6cNoeTOOf9m0y7iW6Mq9uuz9U1C
s+/bLrMvui7tQRfNV7trsBS2efvcj2blaIMZvLeB9IChyP4SirLNLS4HcMDdQMnViA2A8nZZ/E0x
4wY6SPxRRXXMbadpX5a4ezfRu/JCnfskA3G/YBSoLrlShVtwprOTCLm6/L6wvsoA6z/bCSJ5itZ0
5e4JiQzJzcsnrG9ZN/x92huj6ZhDTc/yv1/yPz5aGhP8Qqr/lKJRBZi5fMnvB6xP00He0/yKj541
SOa5GwMCiIgOJfFF6kMsJKp5KyA53qbGcvVVChQGIrR+1uH0JVIptfYmpYKLKRNcEsug/n+eLutI
6h4u0bJY1yHBVDbkotEFWV79fWHdbl1X1XK2FQOpAOvT1tDyTQQWxuviifJ+VX9EGBfsQq5flWDC
/taX05NZMmmvp8a/z+e895CK9XdqF0PDNMfsxtKAqsRA3C6T3g/7AlUtBMcIzT6xVQc9tWGCLFfx
wZSja57K1TZjrnsrw9qlYkD1OtVricJ6kT3y60KXmrf1nBgQUPRZiDcyRV/8JjU+S90/yhQyA0g4
+JqSOmEo/ViUrQG+jyIDDY3ue5zss5/nxafWxO+SoErN1RIBPaohXe9JwxKgFnSQntmcDY9+PTQw
zZlArK+OZliewgwr4PpqToTn2e/nxllfjdMwI/MSptz66tQa6bWWxFuyfBIdj/wmrav79bVYWNSc
AC0xJo9uylaWrjFJQjwO9Dm6WR+tCzkLXmdVrg6/q9ZHpKGGXkyOz8+7fl+VzczcxTSinHWd2YTg
Jq0G3ylwUPd3u9/vkYfs0ojCOPqzyrZzTCoVTqT7MbFLWkQ+zRMlVU621SknGR8VnvVI2aUzqJj1
hXUxWlCDXGnZppakqdr+vkfxpc9yLiHb/fdj/tlEN2M8ZOuH/35aT0yH25tT6f187vqyn8Z8xT9b
zoYkucRhCU8zbIxgy8dLQ41FEAfrP29cX/j5yvUHhpnsb20hnn7Waesv+P3yyU44BH2zkw9N2Hr/
69/0u/V/Plf5ygK4DT+/YdkL66N/fuzy435+0/rKz5d2ZXYTA3bFKr7TW0s+Fctm6wa+qCnzrA/X
V9bFtO7+9aGwOtANw4dNR+gidcOW0QZxamNzaZKocmsCLIIIq1nQ5O960Uww9NA09vLBCP15Z9rd
X2S5k5cCVpSjz15NiI4UBnkUNnwwe+gOYdp+1ZlvbxkznSwQplGlRp5iTAvK1v40JCKy486Rai7k
gGYFOHzLpsbYkG5l1ckT88w9JrxH0fS203PawfWYHmq/QlzcPSrByIdh84OInVx7uTmbMf7LCtUT
BZ1NSnWrEOp7WAxnia7nVBCJOIFgKJeGXyHRdEjw++7xETNNtZNTJCl3dZtIt3LMlLckz+i28k+C
sQjxcsuqYeyxSaXJ5WedQoiLMxdDdvh9V0Alz8tqkEvkpkq36wt40N7bGcdV1fZYOef7prpvUjHc
DgyEWrOGhZ4zJR9mJCPAy2J+SPAolYSskJBD7EHVmZAd2tEZsZoKG72hnl57ZSQBbFlMqX9XD/j4
s+JkBoOO6p9FQbXYxWM2btUC1ti6LofAsJtJWaNg+n/XdTMDCZCm6q4iRa+wdP8mWxbgKOzSrG5b
A1xT2sLFGRnD3M7LIkq1cm9N5uSsT7mCaLcxNAoMQ83Pqt/1jSGeI73VjusqS6pUuGTjTFxoU2zW
detCU32VNhHMxnWTf16AmKdNzc8Xr6t1taC/OxX5Yf3idZ0fDo5ht5rXTjUd6+VHri9GiZyfdAMA
4bJKp6x+NU3JG4IwvivKTYEh+LZVlOiOnvn3GFX+YVC0CyDy9DwSVnW7LqwZ1j9YK337uy6d+pwQ
N8j8iSzFEpZGXyPzujsmeqLfUuzXf97bRcZmLnzSj8K2cfPcYtLmp2QMzXpp7X6ek5BUbesiFS46
X14PS109LYPnuLFuZpvRQT9X9IqqTtzadiLd6NEpWJ5oUfyfxajXrx1Vy+Mk0mVaiN+H9D+EGb/b
jQmUo3Tm0rt+kCkXBtkV0S2Bd921LCbv54iayyhAa9w6UJGbm6LOgjtBkexOjYv70g/G07rZumBI
pjrEApX79em6rQJl3dMrlOPru9Z1OCpSLAnJhTnc6NpyYN+muWbfwuWej5rWvQV+DSVkWa+aWU+S
VOz4sYXzf90MAuaBzn14Wbdg5HcrR4p2imaOv2KK2r0U2MYtZlHzlgSxaqOEFlkG42zeri8oLXBP
uaQ5sz5dXwCYIq5VyoCR5A0JcmzY0krWNLePuP4mvX7+3TakdkqYWWPuUrWKt9aEYgKcZXhX4obw
iGdJNpoJGc0128rfarYGORx+yx2o5+hOtA3eUC2hfjBSD7W0lFChJctkXTB2mUnLIs1TnUdGG2VA
HJ5EWIi/kPp8wMP/ebQ8ha/3nLdk+ZGtYaO/W6JVfMKhj+sj4poz+tfHdnEJdYuEcX20LoZVKLks
mNQinFxXgq7tdrZKx3uMAb4U00P4I7xadN4yw+76RVZnyiwts9jF+PC7YIyM1WF9nq2uh15kz2Ix
HnWLk6ZefgLZRDiPjNV/pFeA3aBBUhSAu3tcF2rVjjMBR/XC3/jvQzW1P6NEhYHR5GAf15f7fsYh
uj6Mwc6A/E9i2hyA82naQdn72WPWRARJAmcktgxaiOte/HkZ2MtpqcrsYJ8Qd4DDDPuC2EiTJmGx
6/5OnfjyoUWkRbUbif/ydOU+INfxWHT9i8luPUXEgW1bRbyFk7A346KqTfiYwj5xxck269/7u7fX
R+t/gB5WuBEB+0oiJe0kd6pXJ4HYtwS1HQ2tKA8Gk4SkimtHkrvdIIzHlL9a10cc+pg6ZP7DHAJK
zZjcAkg/S7oX15iYF1NaviiuzeWftT7KgDZsKrAg3Hd75dhAtggqg0aXVkLiS9Lx/M+OwaLMfjPs
BoSiqbiSlPnU+ym4VaH+KbJQ2mj6uRjq8diExvCz0EQ0Hn112XPZ9JYpanXE8lsd7bwCOr4+zC27
VzbrwzV6dX20LhLTr1A72dAwFu18scSxlFqFQYdBx/96YJW2mR+iDBDA4hFd/sx1sf7Bv0+7TIMs
o5Cb6S8epnnRKK67o1g9p+vDdqbglWfm5P3+Z9bj9Pfp+shWBuKtMPBy8S7gBLLQFtnf70LvRLjr
hH5KFu39ehysi2h5OtDi2M5Rc15Xlb5OuENgMRpZYw36NdHAkHr+v31R/EmVpiZ9VMvxgC2usZ+H
ZqcOhwTIFyZ59unCh6gEMQbrYn0aR1CIlUj6rhlSDieCIVtnbsyeVBQpHk+mVXgaMV1tMU5OkBGt
G5JP7clWxSxGlf0dtZ8vOx0flHIB6zIeITe2IHAOK/1E63yjZj2+0eSSFVXowCijUTqX4dlAC3MJ
/M6l3944w5RdM4VbRG5XumdDWT3JVetyyShpoVNZLKvuAG5gmdrO8h3ue3U/DyQIGRaZtOZzW7f5
VtCEQcXe9WSxNME2agmiJAlc6jP6I8gEPW64XDTiG6Eqhjspk7TxpZZYmF7dwv4HTzc/aiI95GVJ
/Y5IoqgRr9VQkVk4pVvwS9FGx+hXtN05DGrZ4eaIMzksCq/BkBF2Z8Cv6EliWrqSTOs1iCmq4KVy
gbJF26FaMqJbDRUuJQqa0+5cqgP5xlbjlSAqGotaYz9+NyY7xuptolJ4/9zb52BKYjciYMvPYxmu
KRGlkUK5upcB32rkn0+EZlb9d+zjyJZRUrnjrFs7H9aNVLb7Vg3ZCXDoImGwp0WIV7wZBLqY4cm2
ltIlQZCMx5ovk1v3cm1RFNgxpnHIk50mTRiBJfT+3SDtGFHMLv3HNwbP4caa8O+XkpHAJkKmY82M
PQXeHAs8GvJN/vAgt6d9Yt2NIJD2dDzlM2Ja0jMsEhjknH90iUsXz3wXAAy2Aksma6sTMKdwPYXS
d+uTLVOPl+UIUmOjvaTh/FfnRTdvuFFWTLIl078WavdZZdCRVE5RVxl6wpqmgX5jaJKYI8fCoyB6
LpKGBFwDnxgObi+lnKAJTOFzIqeu0S5IEVjLzqi2zz73Cw/Kq0MuM/mgGS0ci+8yKjuCCTH3Lqqc
CaKXfukqaZsFjX83QVyfK+ujTEnVC+TgfeqlbWsxERyU3lsGgL2hhSe0clvdDr8kOKxOMZJNrIzz
i11RsKAAqUh/TSIS4Rpp0UFTqOTZsXwHccFytSn1/LB/mBRrSxAu8pEQKZYkZLqtzJCk5DOplG47
V2PnTWFabiXrKZTy3NHjzN/UaU59ps+3uiEV5znkA4eWymCkKDfBGLegKadDJ78z8w9dezL7TVff
NwlRrTV5XdTzN4ZdviptD54FQJKlEXrc9k8ocjVgR3HokuKZOYwGFXeGv+rYBKY67TRmTmyGe11I
stOD7DJi8QRIrBKIJMF8pYyPKtnLY9JXLIihstLtFS3QeW16Duz+3Q+qGqhT8RXPL7OaAF9Lw0/E
uZnXqI9EKD726CXpukBLHU42yNSlt9GOneVRaxunzqRkhgjY8NVvyjcgTIzXeNCvxUjTPrXPQmWz
TBkumszon2t6vOlJHW7L5uzPHQGy+bQjntcgXTYP99MHydnUqx+SvHtTOgLl5Xa6FTEj/25ecL0F
hUCi0Wn0Ca7QOZDJDs0wYMOAY8Ktiw4gWPzes5OcuiQUWNKkQzkyyAqFUrntjn0ve6lJwZ9IgZNW
butM9+/INmw3tHZid6zMR2PMPC3vuBBIYGjT9IWM+9RTbBreTd1GTtNkz+hFMTm2zKHHJCIvCfWm
URMkvOTEooweN42UPgHzvwOdZjnNc29AoKuiBN/9cLAi9auQkq8sUj+bSiMssIbMLzOHosK9y4du
2loZzYJIQctupeiIwil4UaiCjhmwv2Eq7uW4ulZLoSqflkbsX60xiV4Y+MEhUtmmFw7cu3ozSsZi
dy5v+jB2osKgWrIIdatgPBQKN4UMjZABvA/WC1dNI3Bj5VBn0Y2JEMMp0+KaJcV3ppmHqjLem4iJ
1yhuQyvNPCGne4Qq1IP8lryWwcdXbw3HljSzAFS1V6FA33RaDJFn6BPPkEijV6V2ciQ9Hz1fkz4t
yEah3yNEj7SNIFRKbU1jN431AzFvtKEzsaMKsNNnKplh/piP8laQ6r21QgP9MJqVSOcwk4oXWy7i
Y+8GobUwxP70WghtPH2a5jb14M+AC58/i9F4VovprjdcNTOqrRGMlxk0Z2JAnmvIn1QM41KAsbaK
Bs5godJRE80h8X1k2sZuiCTPisi6f52i8s0O0gej7M6jgaZRHp7CNt03aHCSkWMibpstSDbQNP05
BByIoA0wWp3qXlIyA5dqT6s5P6HK6+m+aoqBIu4EMw4+NNAAsisC/W1qxzeyqTPHTKXHxgJk00bq
a5MlnwM4Pa0aX/GX/UW2iy5W2819dOhE9jBhI3dTufhTdsDLIzhMfYKimv1xLwgR2xW0AdD8adSO
mnlHAxKYWnMIuu6OTCMyBC3q40Nr/m1EA5qCOywZ20S95wLkLwBlRxIDkZdyDrYpPattfpeA5nGU
edA3wrZ3o2EfXrMGQB+0oUMx6i28/QSx/IQ8IiRHkzT2E6EYxRXfMBI+E2y6yhlZ+lR2qAq3+qec
tedEHl46fhRTv+cIEQakz/TJrqUTV757xGWl03Umuz64KiTTF7q6a+NhPxb+ttk3Q75t2C1cJJj5
0zscHXp7EeP/ARSwWV4jqlT7ljw1uSFYbLTPSQHrs9MS+in5dog4ewfL/5umRCgn6NPysX42uvas
2u1tZ6UueQ53ZRu86RnzRixkRDcM6auJpx4+adG7tGZIeRBEf84cG3QEwMbnDBtqZWBEM24sTUZg
3O0E84yDzWy5yK5Ej9aMAyKZWhWnS/dstBSV59QaHTg8N2k8Nk5lQgSUBYIjLQseCiP9W7Zj7WRt
OniV3ZEYiemwDuVDL9t/TI1B5BRCzs6D/qQ1jLLLzn/rWs67uVO3BjBvs+kvGtU7yCmJB+LOkFK6
oZUPShTtFMjdZxiECJ0CSmgatcO619jJJruRyJOZC7qSeZ1q2hj+Lcvp4yHzsvsmgxHVJ5K8VTWY
DU0d/SEAvvVh23ODYyR5Z3/JY9edFUBkzMb0veW3D5KYwG7a3ZtoIY1PUoTupXurG3sb9CBFm4iM
YjuxvZQSQU2DI0UY7+WyxMnDIKwSsVsFVAQ6Wc6oWCf7bO6tAyGTz2YEvIc7eNeXX0rL2HgaOD0L
+DpxdBZSQcLcAEMx5nCpoj8Klx8PdxKqJvJ75qg6B1HxTcho6Ailo62kPfqNRVBJ/qFArrPmGpeE
QiKYH1nkc+aXLqhOBoPFoM2vvU3TkHwRUFcXDERPjLWfLJoWrh4sWRHq+DnpzAASqx+vls2txpi8
xOqWhEHu5gYBUnEDR7V6TtSKs2NwjXqWb/Q+GxmMp4kjLMZgRopuI4i+e+rZ7UkvFkKWPsJ7G4dH
vRg2iqqPDKwIzYhM2A5GdysNY3mIpORWCxiQk0mbq3q+06hMVdU8MKAN+x0mba0xMo+C0KMRBh/w
rWCnJmj2QqXiDOCgkb4p+r1HRXLwDW0kGbilW3nNSjBmIO6Fk6K23c96UHsNREx7iN141i91Z6NN
7f7q0pGo5XNEMGtOERrgI9q7pNxgZbyNeyG2cl69Alk4dvkM8blYEM1vlSC4erQVzPpF+FgKk5EQ
GiiLIoFTyQHjziICM4kEPbd2iJZ0oiHNwY0NzD3GhCtEf487EJD9MJHZbqhboU0Pqmycq5gzMGQP
J4JQCbqSf3XT7720hTicbULF2EXG+DaPR5QzjymKVIdckGqTKewnosSvODGQjczM1w28Su20lOD1
Zwky36Jtc6GHvKjNSVK2BoFHjq1L96IQ2x7A7XKRKhw4qFihJgTUu4UuR/pHwoVN0k6gA1/7UPtQ
DWna+moPLBkLKURDpqdpCt6OEaFuc/QXEt4BBibEJob4Vxjjt1EIIynRvjWjzR1jpNyvQ03iukkJ
UQcvqMp3kSWrUOVMLyHl1JFsjhJTV98puPwlQ7k89Qlda5XG/URUUaIqfwD2ZR5SGQyUmuLJSaEv
b9hE1Ig9VaWxbyU7ocOlVcZxbyq9xTggLl1Qcw30lPYlVipw1O1Jijjailo4TVo+xmmOHck4Asb0
5oLx89DapPpSpHCMNNwNJI5D7ZyvBhL2UnxNiv1ZZnPsIWQrOUy7OzMfXs1m+IQkup+nyTVU5a0Y
Ix1a8gCiF/OFP9Y6fJIhd+mDyKW47xPzrmssbBlxdumtjgZKJdPItl9jvSXRPtMe/PZPJ2RQ3TBE
SRAjcUc2fW8M80uqi7NQDE7doCXPiT5GLZs3JbOOvsgHL4zkWwJHHtWeVEy7y7dBOP0Jfb1HC2je
0VAhwCX2YTbPL5b9xzIkRCLqwuLL2tFt25gBNgNM8HWBF6uFN0GxJebc6euOfkO4k8r8kqePYPNs
mp3+nmPSrctQ24yxwkysV9hUjfKNpBqaax2bAGAnRT+0C2SD2x2ak9zcDJX8IqUprZZO3fkjzL3R
JwwvBYNWmZ0b9O1nWCG917UD44smTxlgDKajM6pk9jXcyMmBkbQOdTglpSqyXaXoDb6GPITUllwf
bW5eaYprWfHXZIYvIX3KaeoyV+phA8a2Oh3M6bkQUbrx1V0qaEjn+FDxoAYbgxyYQnQvSR4sFWpm
/n7Mf802apcbAr2SWqHSSl6dtIsxkU5G8jiO3L11Ur235cCQozda2oQN7eGQkGjbtGEof5U+GRlJ
WF7bINxqBIls7Wk8lYn6kUoYdsMY8vvCG6raTxRJjzTEi62ERsWpOOM3tmQyN7Q5lYahuebT1oYC
PE2U29FzVZ6fBNDZCmyBFU6ElK5W3OD9S31qIVH0VfjpWTYloOZxSbKQr9N6ipp9CGDDQbRkOnWh
fg0a2Kn0UTHMnMQt5c1UpL05j9RPbNQ8WvlVFKBO4XV/wZt5Z0Q9bCs1vM4ghyH7JolLGiwUgvmm
DolwvR25m3IqYjjM35HEIP3uv8m3vPo2EcsR1yiFoPOsN59sZTxNNTASOHNkyWv1TV+L95x/FkiU
uyix1Z20RC6H5XROdRnqe5R32yhiniYz9i/L4YlzFBkIovrlcmhs6mDa8T664F0A+DY8ECv0mCiq
5JGAtXvCSOo7Q+WjHvqyx+fK0p6pbT+YWcdoE2GqPqM4I7oa68QpTWymqVyifI0BL+cmIltqvVWN
vOZVNtS3SkFLlaGZoGD7p2DnOfmg3UlpQslQaC89fUslGHqP9J+Fp2IH51AXD8Fs7JWUAboICOXj
6sQIANIec1hLhd1adRpCY0jCFKxu7TC4K/9y4fXp/Aw4K8ewv0sFMzWjxk8TD8SiCPklrAlqmNSC
PKjhAQBpukXDdRub/Zm2AkY/Kb2KNGg9JoHnYSG3Ttq98h7k1rvZNU+NzIGZ6E9kX9yrRu6JgJxC
IoChgBMkOx2bmrMFWxcK8X2jyS9dq39IZk9dGaVbo5FdF8sUY2Lu/+YcaTgm+kPVXZMKDjgXAGRw
C7xZefWXyaslBecZUiFI7XOiGjOFu+azrMZtZUpPKZHEjhlqgzsUDLxlHTWDz9HCKKbLCxuruJAd
XaTHwm8/coGFIuxmoJTIn+ru3kzFScuMxlWljjFVjvxeBlA9xpLkiSWft7OVDVZwoujj4jPMwj3g
imMdhVs50b9Cq6ZOVdMFJEmVKMVop07lNTEIFK2r9FD2RKZ2crlBFf6eKA1yUZWEbj3axAmN57hF
/+bngIP1DT/h1IU3ZpQjEh7OuaTAdzKU0MH06A/aH7/FQuH733MuPahECY1GET5IyRvMxFyfVVcK
ZNRYg3qdYI95Wqt8ml17UO3ovhjorOMA/Gr9ZWeH6duk9M9Jjq+atAXoVwV/czRcp2S4FDHyPD94
ZwjxTrBq6JhFv9XL6a0rF1+ezI1cymwUgXMBe1xFbcfYfKlUjju6eKGnTZRm5UglAF6lmhC+2TqJ
FEmTn7OUOKVC/5NZg6CDLr3OwXCWKxDSdn5RuYQL09q1RWG52QDkLm830RC9RGkt3O9KLz91Lf3w
yxKtpVrcZdAaWzPj4mLUpC3pLXi805wPG5/8eFROeLWV8oTP6F6VesTpOH9xWeynASxhSDZoHMsU
9bq852hEcz4LzZPpqcLgCvCC5IMru+08xiQlRsl2DswTDsp3Q1Rv6Tzf9HC+aKsZF86QZyOB1iZ1
np0XaDCtYKfWsWsOHYJjibSoeL5iXjpCrZ13la5tdPAG3H8U8ihT11I5u/pZ7vdkOkDRRwY+Wh2Q
df6oUrP/jCbFG5N6iqMxouMozi9a+tSJxCNA9bYO25ewpwW+HILzRMQUwhJ5GxgcKPgnrnPq76iI
v/hme6Vye+MDymeWgA8trZQNKUSnVGT3bai+ZqMhmOiFDGvxU1k2lCfRcmPMo/tVKhDIFGUoHpd7
ZmP3hGq/lG38yez3ARdoewCbT6by7Hv4Xl708lyX/ivDA/QYIUMUn0L9WaKRUyuErXSTnmysTN2j
MqKsF08aQ4YqIB9SOhdmKV2Zaz6PGbXduTO35GXnXqEbA3P60d5mMyiaWaTJPq8veSHRIOADNlYi
fTLvdSa8ECLyrf04S/gmM5CVhGQFoxUc+2hg0gg5gd6+5JaxTmzxpO+mJlOOUkoHq8KJQCfCZKJm
hTL2DGU3TXZ1wB4XOfVEBtOoaNkfaWqAxptJs1uf/qwDQx9zXjap75lYOADxlyr3qpawcTMryDJY
0p/GF0tEwLgJsDDMcXIrezoUJpZ0TE5vBnVkRaA/NbVO2vP3bGeFgWonfCp9QOyZ2jzNad3sekbo
9cA9rK8pQEbtPfnC712bLs4u7j6zNByE0ts70/82yex0p1R5R0fGvaZB7hbLIiDnOH2VOoCqhcbQ
3hiUv35ucdIwws58/0OLRedSIrI8sAHC1oA4yzl/k8FlyaqO0bAM2ULpFJpo+HzzM7TVz75Bvj1x
EfY7/wCJGUA6FavWVp/tBOi3vi0n6VItXxctHRjNQD41QL63rSf4eWAPc5Il5tztp/g8y8afrLwp
Y9E7cTrc5wHd59SyDnUpKGmaN4mKm9y0vupRB+IfVLeTnt7FS+vAljLKhmN9EnIwuE2tcUbYpMDj
KjuSj5F7VVCN9PBbj8H1wGmtHfJeEKijM3vba0EogE2g7JANiASKWcJETTQTQmNQb2K9vKnj/mXM
lqDFMe53vpZ9D9HcXFpIGwHlbVlnpqwFNjfYSaM/oGkbO5Rfosm82MG32mj0ZGvy0CwmnGVk5Vwe
4/tsePK1CLqQxRwtDLTAwWLtjC0sh7EYXcuOmTub+uDQU93Fkaw8JzZXa9ixzG4psYwZ+VBKdBId
1RejF1fm2A+GnD03mZVupFpECC2CFxgjWNgtdYebSXYRenAZXESHJrFDVA4pUnXuUvbc9CpmdZX/
sbp0W2eJYEg9SXYEmfIu9aTRC9vKlvE+4+TPBkqVfk9zBYQKFnc67kM7MoeTyF2y8tRyE8NQcDT1
D0oKEFDWQL70RYmsioKVXn4lcQX7JR/26USdWUl1+6CKQ5u1nTMFNKaameKTaSbvHUU+7jaF5OSI
Hpq0CA9B3C8DaPVVx+LiUK0MwJ2M9a2cZTRWVP2jWFpP/ltFhcVVEomxa3tuqFkik62PAdbAjsHI
nW9wVOYFxc5OxnfSX3v8dS4alXJj5zqU9Im2h7Ek1nQVFb9o7gb6ZRwwkBGSXR1CqWB454x10t1V
ZKZ7DfFGC5D/RF3+EuiVm3bUbUaIGspAWZOxVHmI+wriB3eEsBK+W3WRfGkHeZsxpnQmE+d0NJNY
LuQbuxTaTshdtYUQeZir2HSMJN+EKoEtc8DNIQhEcxqotycWAvc4GZ+MHJGp3D7SNeP/n89If6jI
+lETH9OCsjrzVji1sUH0Sr+FxQBFosqjc2vSP61qivalNkqYYuFBpna2mVuNm/HQvIDo2eT6Mv4s
sMbN/UFPuJKmUfGUG7O2N9UCNbMopqNolp5QjZyG+A00fGZSM65NyRPHu7ERIYeFNAgM2A2FQE40
plmG/pSldeaaSu67IFdytJy4XsvYJbItBwC1nJI36chXJBOnsJbWuiuEWPIUqrMu4ufWYN/6Smvs
4yhBwMRpj83nqTb4iyudr8RPRCUmMLis0ZIxrP5Zt3WExUl2BvU5noLiTqaEwhGVOz7/lU2YNOC+
m5rpHt+tlNOWoJGerjOjLJNez8awysKNg34vmLgTL5wRsdqJfEezWIMRs7X7SxES3oJX9l02RPsn
U/1NH0//h6/zWJJbydL0q5TVemADLdq6ZhE6MmRqkhtYJjMJLRwaePr+4MnL5GX11AYGF/BQCIf7
Ob94NnpYl53TPdY+XE9gQNU2x4iGKbq5DNFEJ+WHiUsQYZ3gtTTsduW47U1ADpXAoacjjBKMhM3t
8g39Zr6iMb52aqtgPu3CgOlcbDdyiAmiBE+rE6HTMRtpcdjMuZMtH7k1/kiw/suTOTZMN0Ou7xEq
KSaWFRb3nFlqb0Ngvaj6j26Y3pCewdwCoXBLXKfaVlHG8YlD+y+Ib3G1qdsbNYVBQcoQ9Zoakglx
D6Xvzj05ZhsXnzjs1nWofPUq0123WoXhWpQUJzJ/zjqdXNzxTHI6pL2WqsZKh30O5F5WrOxrtwj7
mEs0MZIVj+19bPjjje2r5DbY+pg5kBwnKIaNghY8OOT7RknVTeVe0bhgYaiOT92g7aZaJSo8VI9N
R0bE7pulHuT1cug9jYViOvHug1NYN19TmxSZ8UPvoqvLbp9NME/FrhuAGrEdaAcS0KGnsGbfVfDG
LwF+JEqBmTXmTqu+Vt6qovtqBPh6pf4pacFWmu1b7xLQL2NC8KArHxqCAvi9eej+5jbBD+Ox89ke
xqg3rCHovCgzey10xsPgYF2QxfGtYpao51sjt9xUFosCKMpK69jzObMmfl3m76rRvzadyorF7nca
c892Ft3ui/QV7Abulaifku9lZ6w71R2fKOauCmPCL1a6DZHABWy4SpR4l6kYOle+cRW1F98UNfe2
IVYBX/JiLD3ggSTBNeFZ67Dp+3Pprg3Qsyt3MHHbaF/GsbjwhI1ZBRsLs4Q+VxU5OJByM8YzYbdh
34FpGwD5qXyLIVmxVYjvddXzl6Eg9BoWVsQZgZM0KNpLbsPMVb4Ta++/KcGO7KuKtJN57mrSbNOQ
f3ecWZvFZGtU1QDrOn4VTZ22gTfVl2g+WETfMpC0N7LKTgVWRkQeysTm09azBY0/7DLgj2BydeZS
jNVdxUPFv+rGVSmYh/1Se4jbKOY+UJ9r5CVWmq47y8DYubZtrczJew6i0ITlRky7qLN+XflsZLIe
HkS8qIZC7MVQP3ROOW312IjWXZWeByBj5I7JzhlVKrb8eTA2dtsEHeGBXC2ZOJZwzLGw9JGpIDq8
Nqq6PXele5fmfKH5lC6yUqvOjdeUeHhvXB76bokmS0N6A9WxS+WPBPkJMzbh8Nq3GiriDmn5uNWe
DBtkYVl/KwVKLjC6WApla69yLhkZsVU5mfWSRevahzrYkWJFM2c22ujf42pc+XbXYF94k1TtsEH4
G+Sif/am4BTY7FXYlm0SvQyXvZIQj9H6Gw3/ARY5wztTLuJRjnvVjOpWtAlhGDt4SkfynybPpQAF
6UoZfwz4B8e+oZ0jy+hWTZ4FGyXFGUFo7g/HAqOZNU9D0/kLExnkpTOqS6cemZ+N6c0c3F1lYJMd
/3BsbtApS7+LAW6t6jSs/RRMjPIxOPRG+VglgCkabi69foDHcfAqED6BH679qELFo9UXjmd+nxkn
LMRRJ6k93Vj6unPUQV6n5F/WXWDvPSA/NxAVH7XZZjwoFbLtBV+AY77VKWRLeEQFwdfN4LuI2sQp
fsnkqXUHjyK0QG7sYrx0BtkDy/S/hlcQKMwqS7+f1q0OdL+rTmObpFtgGfux8y/YhUB9IRaRaANQ
HYcxg3F8znLrvZqGk2m2F1apyBaHh8SnB3enAiCo3iRmy909r87Io1zsODRZztYZkRNjJ6xmrw34
oGfDvTJO2qkFC6SDA94U0S6rWOI2nvGuJ0a7yO36WSmaiThXwsOA702HmSkAPVVueGjIpRFze9HN
pjlqmMXGoTtulKbxVvVULD0z5G6JblOUGZYBc31RbZFV2oOZ5FGeqDr8/vJbamMn5g8GjtPKe2C1
L4mZvDZVOHH369te8LuYEeaF+K1v7Kn+FhgEIeN4ptPHZNAMPJ70wg2WJhJlRBjI2Fp8zV3VbQA+
McPexE38yO9/57xWZeWtAuIFhGkJ+teeulB6tlVW8D7Uw12tO+9l2jy7Y31PFsJf6rGCTr6DcZaH
opTw2Q6Y2ozeIY+q4Bpsm0CysTxwF202Cbb8KllnxzcOCKW9an7vLkUOTmzOZuUN9Hx2aukK2519
N9iIP9yMxrh1+AflQbHNmLh9W/litNEPxM1yIs9i2BYqsDbo72H1njv1Mz5TRKPz4iLMjebz5GRO
R13Z22Vmh/px/qonLtj0Yd26EZA61SzxZYB3Ws72M8oIwM7X3hz9nYSmuw4n7zQASVvlGtIIQK8j
oYLp9cKbwZq0RRyFp7JQcK00sqMNWy3JRbZtRktdA5uzWF30yza3t1o/BKiNlQILFnGnMzAKa/z9
E/OmYlMawOjE3TGEeO2Jhhl+O5bxe1iIWXSq2Ru5wufGldO0ieKwvGUTNnugjf2TNoXegcjGcqjx
HnetSFsPTv4QltXVaDGCQKaatxGt+gysq0u0HL63dbITtkKCdPkyGlWMq4zkiKbeLfBvRP+GkozV
QBJjwNwJ5NRWNEq57stLM6naIc+6TZ8rwUokLMrKelfkGutWYsJRHvHrDfnaDadTlDEB+aHI12rZ
3AQuxu2Biu0CiCPNU+q1lyrQlbsv6VCtq65mCdAEV0Vj0d/nxVtAQk/EmFF6gRKtlFF/sRtxMdVm
l3npuG401rtpk9jEgwzIQimKLH5/bQLjtTQPgcGsiU+gQzrshwfGoTAtaO6d945HygvBL1O4T2RQ
tgM2cHBaDgab0jBgGTEE+gXCyiXs1UvUt6A9tH0ZpNlGIzxgZ/Z10L0ZysNytBQYKY5gXctKf66H
6AGEJctRdKispoOokdvnfDLufSO+M5lTNq7TbpNq2nqlduPzJIcsumwLEmRYU67jmGgkjp1xVC10
MRgrYJSU3IDFTgkups6ImsPljopwO3baxmkaViUEGz08Cxalkh7NoXrz4+4tqclVxNNCE3epaFv+
NFD+/OKLHtpv0WC9t12BXr++MtS03CJ+T75sRFhBsGu3w1dCsiTsy7wieKZcjGJ6CC3nKXaGnaob
exGyVFUa/Yj8DnQPE4xOywPRqt12cfyhmcpaqCUPDKQhOs/cWIInrNq/VjmygcmraZj4sCV7grq3
tkMkLm2K58n3VtU4mduw0R49fFiF8L6G7YyIj8Kj0gOkAGiHC0Q2HK0M39NCJ8CduY8qKm6tX1wQ
POpAXnX3oiMW0wSQYQvHPkEcw9DOL+8yiAwLbxqPeeutosnCRYkuZEyOBjoppFndjeVWd4aVvVQ1
XmWK6qC1DyBN7R48k/Cy4UErsNz7vtFYsFkrplwy0GgkAMM1HxMMOqGbIC9mGdVLrrYrBZSqwDV0
iPSLrTl4hqIbGBNzb0t/Nz/yyAs8T3liLcwwh5sO1ccX1q0w6rNVDe6SXCPbbkzrFoowrmlr1+sc
TE/vgnwcmoPekg0OSKdUyneUHLB6JLa66CsUJMGl6g4/bU++PE019qXOnhA8c2OklTzXpm2rtU+Z
SggMVaSZkb5VIHbXns2ihIViD1tlTgOiJxUhO6EGI8EBVr9+/U242qatzGPrOOihlDhDJszZCFo4
BQHNtjn1pdmctCJqTwQgJtJ6vbIDPtIvaqUc9lltlnexqSR3bKvnc1lR1PAf0SnisWn7aEH6YaAt
K0uttz+b6agM3RpbQ3GRVcAByENY5tfPQeI+iJnH3WFtTXV5RxxG3AEXuy9VxDtklYG961l46u6j
w9wrxcB0w7sNV58DEUiHpd/ryl72A2w93A4C+/p5VHmAW7ILIVSStuadybrarpslCDsLGZe/6tLI
XWqI+lxkD7S7RtAuMQFtK+kv5tD9PLC3u3XNvL/5o95kbYCUTk9C66/+mrBRsTCP5En182d1irXa
OQBhJAeV9WkxYj0VWlf2IptSF/41xtPzQfgAp4qyb25k0faKZPaAm9bRELcPXhWkB10QS8yDvuXJ
0bi3eCAsU+g3zTJ3hlOvMvnKS8fKq5cBYL29LMapF28hNpirj4EDvz/iVUjQbH7ZKkV1LtE+usqX
cr3ymayLeZKv1EdYNk6+GxCQoHvfimzHdlpZymIE8/TUe/pjJhTeh6peDKHV93IcjSsJZVTiKAey
ckB9Ivf8jWxtYms5gumFVZMWt/JgpaLaJBV/LaSywnDZ2gVaF31WL2UziObilheMdhUezMzic58s
mkJQVyS1PsdJ6nFgP5BvCVLom6Yxogsh9nBT9EN6JQU/IwfK8haJOmdVBFF3lyCpuapRVbgfK2Ev
fdg3D6y9qmXQ2+lTQ/SN/53VP4cTenZOajlf8sHKF6nSFt/MqnzHVBa6ZJU/u12cfR/KHNpgbLzl
E0D21C1+NAMrioycChmOYtmpJRPHpF79gRXNojoSrQKSm6FCY9ox8AOsiVnudPSeim1ILuSdRMTB
aCbxllbOrQPC/zXq469uHlYvKnsCVm+191Und7tI4nTcRGWANYqniVvM5NHVTB2moNlwWdYFSQml
clJY/HRC3MoGLdAcJgm/XMuibKgigkNxkCosdxjqo18ZDGsbiNlKFpt5gMLR3XU3uCjq/XoNvJ4L
4NPk0axeFOFyqhx1oxgaKsRzHzm+R05wOwir+3irsiGv/Xab1+S0ZBc5/qCo4Py7kHx/IcCzwUjf
TV2CXSQp0AtuQdmuFVaMJWgZnvibKetGGeJ7RAyiZaVZzbcsVc66VfYBOeLbyfXDHyKzXgB4e8+9
rbtYIDfQZnsnJariiYOSF8bB0Xt3w+a14/+f6eTFje5L73dfrAIpl9Bawx7gB5qS6TZ3SvvrYOvF
Mgj66c7TomLj2RlyO1nd3YDud7e4NvsXbE3rlSES9QlEYYxgUngVanKXT7p+NsoMoQXD7klNkAts
k1CcuXFIFAVFck7YOm0NtBZOSWKm21agkpLmJLiypB9PiWU0WyMHVZCbJP9bU8tOWjvqW5RtgpPm
6faWP4pzTBKIAAUTLv+ymxzQybaE2r8zrDi8ZTXCkk5z7O9BeoOuhP3WsA9f1E0w3smukTUpRGX+
6jp09R9dDWjOdyoe39uusZh92+Qe9FR8xPts2/tom6K2TDhD1hHw3Hai7MN1j13oqqxUsn5+f5vp
Nc7KsT+t9Wjqb+UBe1lnaSAnsZFFbe6ndTBxA6O0tiVTG8bdMbFsVH2CvR6J4eO6MCao7Op+dUMS
/G3CzQ+hKiL9YP2vTekhewNPid2guytwUQFj2UMGhpdwa6AqvAK0M6xlXV+4/i2rezD6KG6SE6Kf
rHN6Y9WPyDPJUh/62RmJsp0syYHgp3m7GPc84MyMIQ+WafkYN/Mf+qwDz1mRyrX1ffurH/mPlY60
3UVWlZ6bI+lW7YoKC/UhTZuVqvegKwigNBslNvntsIMM17AR4WMqU0IsS68vDo8FgABzJbHJZPlR
rkWFAB9x3I+esohwPqGm+fA5hGworKC52KTU0Zx2kYHp64vmj+pOBu5zJeVNcGP+fyoDy1Z3ikaI
X14oO8qDbICHSjp4vniaSuDjiWfvg3kDKsLKOHfEfy5BJoC1oBr4jahhTZLHKq56iVCFNcHHKVoS
joaTv+d64d1GAcQbTxBPl/WZ490j96Hee/NyVwhoMUrY0j8vDkWJKpQ14jbtj7lYy/o2ZEfUt+Uz
WRwHcaIBe9WY1GVmYTmrhb1yqB3upoU8bUacS/OhQ8rcUg6yqooTWmX541TWfrZ3HsS1NFN+/FEv
i3/UWbqr7TORrHuXGCq+V+Mh1MefB1Wtb6OWzzqZ4MWz0LG+aDHkA7VMym8k7d4ss7RfFCd/ajSt
2Zu2YW5dLQ7XXmag+oEG/JNZaKTPYHjkust8GmjoMlVp9IzjJabGTJigMpR1bYwHF5Utf4yNFahw
5r98OI9CZO9jiahnW+tfAqtWQZAWLjv2Xrnpn3e61iErqpK6X6i9Eez8LGdr3UDtcvXspfS0r/iT
K3cIZheHXEdmMHImAAlDuxFZmT53Kkm0UUm1jQKF65vtLxkgW7fPXRWUN5qo0o0KQWxftEH25I7j
nmBk/qL1RgHryfcPWdjFd74Z/JAvN+kuv6AYiotTZN3ZD8gyDPMF8/sAQUlOKwYbmNuBuUVO8jVG
kvQkD0Y+tCdhtsBrLReJA4VdugAgeTL0yBwWsg9czvkUmDYcOPPws/hrCNk9K8vnLEuL3efQqQEs
2FS6Zt0KqAHDMO3RbfHOspQnENCcDtl7WYwrUCzAU/e9W58dEoLNviYCAjpMjZaFUKrnsSOvGuem
+OpM5K2jIa1fijR7BubRf8ei+dSyHn2vOxtKVh7gYF9Mi8KFJrBQ2MjP4WgvgN+SDSBk3MCc6fYZ
PPEGnvIsLlc4AoU5XSsXEdbSW1n8bEhSJcMHGZxlR7j7Ej0pHTbiBoLUR9cOhbepSyC+/WDX+9Bo
b2RJHmQXa+4ni2JmF5l9QLyscW6jQVX2uQuvK4Olzi69Q0RBh3y1iuZm2adSfHWZpsREK8uiD4/V
72zplZuPS3QtXVZ6YF0+OvM7nTWcJazKcm4hDDHIr9f4uL73s4o7i9eogRQchrLpN8sGHPZdkGT5
nT9vOSK1Aqvzq86t22aVEAIDuoMkHMwV/VqprnsUelwd4bI8sye2HlRoVeiN2deydpCUjcGTO9yI
R9looWq/AgdS7tQSnGDTGeU2d8C7po0RPEZ+4azLDnEEPR7gUUHvxDyng+o2ZPbDlIKy8YpAed+Q
X/Pf844lqVE11kPGWGsAsslxsIxwVcYpBCKQAvdEM9cDY10Ny7Dup8oncOro7DAh2bE3R9TdMJt4
IVsdg0zn2Dj+kfQ8AqNRlJ7L2q7ODog1UuhV9Cqc7KbKY+upMkoHTkWAHMiURc+lQgBh7uD8/Upy
qTVBdTd8BS/ycaXNjLUsx1q/klsi4u6I9KFPYSgh4Bndxr6PbpTWFKRIUmfbj7Z+iHlGAIfJWjLa
cXFkfmu2Y6Y6Z5PvZ+0kiXFbpNjfRariPAyzZBF6vAshTHdbt/40LrLZg6F1Ru1EqjMlcInq1lyV
g+A/lfPho19TmQXeFsrPK2RLM444JPemjwUh5HZy3GsQie2dbbThfWmjWREh9LaWRXmgg+nY7R0r
+5kFhPDQZwdZRwfNJBxIBKTf+15r4kzbBQc7T6tTH/bZOsnS5kmP4u/yp9aMH5HVh28x9yrB9BGj
i/kaF6migzlfkzrEFKrYrJ8mY04f9P67mX9ck3upttDd7Oc1wgaXkqT5AUqVd9Ca0TuQ8iS/1esk
JEScB5uEZ0OFGzZNuWz685RFsLFS2miTDiJrMSkw4fHhqruo+fSoPOOjPgaIMCws1eWYzxWfhyaN
MAAG9fowQaRdtwOO63U0GMci15N1ZMXKMyT5S89d+GZF3dWse+MZ3kJOWrz+t65+1l7k0tUMh2vp
RT+7/jGqOal4rBciIYz4ole58aj6VfkQdL8Vou5F62z9o0Xzfmv585rSK/ttXfmAUCbR4SxeqwPP
WBj/JERVcy1PEw1BgGg+lF6MwqR7UdHtOlTJvF+TpzkatAqeqn+vlWWU4aubySBk7Y3KTW4FBygj
5jYlVXxDVl65kfUQ3wmeykotG1x0kefeJP28fCF7tbbWWjvZoZa18lQehGuRK3PaeFGinPGzv2wZ
teBb61XhYWSevwb8NXbpQGBOy0R+9XMtv8ozVqFPDcnUm8/6wQ+0nWuQuJeX/r0vaNOffRu0exdo
HLTIDrvBSR4shD65jzJz7YgM7ZKmhfstTz/71CPpjj/7yGZbtRBr6TCWiYAZBg8K4u+HPG9U4tPz
qa6A+JJn8lAHPLuAJ4WLz7pOd0dx+iwn9pRs4gwdM3kxFEeUmv4Yh3AlSZq6tpmuXHJkv43BwslZ
5uOggq8p4Woh19d50RUhg/waqGF+FenowBH3jZU36tnvDbumQ8Dvs7Y0DGdFptVYyQvlAWnl/Frv
qrmnrKh78GE2S44tPI0Mp5nniXTjCTMEsZBFqEzFtjZQWpJF3YQyqsDVPMpiZEcrHpD6Q+np+jXJ
zAdZ3UdotzYmHnLxmI/PtUaqly2Es5etiqVecNKcbjHKNu/rfPoY2kvN9tDHbYmeEheR8RjX6Aqx
H53flpaiJlhYinHu8VV61n2cSf793Zrzu2UZFm7IJA3Pn+9WDpnwbrMagWYBS38rldAzHhebpgjA
Rc9i6R/q6LOe+mdR1CFMNA8IjWyVDdOQMrPLcqrmX1MtzXeyNGbiwFQJxSfV1l7MWhdaYBRd0XYb
VjXx7PVQOyNQpjBb+ggVnAuWQlgn+Rbphwr5LNn740LHCMFOC3f29YiullJHV/BmAVuL/jbB/+KI
gPyhVQb3WdV5+dEbYB153lV0yWM9V+cePJsqIZ3etIn7PDRGvCQQHx1la2PHeGKMyVOggZ5uTCx2
hl5xnytIY5u8ioeNvErXe8KRbRyfPSX1nqb4KF/SVTr1iNIrGcD5pfw4JpFb5cpWFsdk/DrhO4uG
VV0+1IG/li/pNeTGtAnn67ZL9ScT1lgSuacmNch4qCrkYoysTjhlO6deWOReYs32wYWa9+OYmsgN
/WoeFDAMn5dM0zQyiSKxb/FoNSxYJ2F3H4Rtd4/REqHDFHCoH1BE8gYDmX58+eyhtf5jHxvpSfbH
9aTeGh1ES1ms5gHnLO48lrymrzJriaaIt/UMa9u0Y3UZcvj2LACA2lcK/1YVkczWsIO38LYNu+IN
D6cMnGAwew2YsG2nxoXo38ePll2/eoaSvyW+DvzFFl8M3RLrBmXCI9FI+1ROmsADyXO+xYpYya7C
Jc+n96p7N6V4w41qxJPEqvq7qfS6hXw9G5Ji2tnixS+BKipiYDGmJNahhlS5LiLbfQY4cJJdm1j/
2rkqHETd1nhTRHTkZyj8Xiwd9lF/fYaEPdTHZygy1lTyM1Swhh6jXLwC3+02vkjMTaom0w5wQLbS
EfZ4lMWuSvKVHqr6o9nUP1snLzB+K6qJLnYkjbINbGfyJIYSP6n4pK/UUa3OgOH7vdCSeodsMjqi
SpSuHHTzvoxj9wwE2vzh1oc6Vab3RjBNIEIeQyjn6snzq3NNPLNoEVzojfylz0S4RS8rQ/4u7csj
kTkso+azP4otIs/YDJvNkn0AvYXoR9gR2ED7TWafU81Y+4MSHUkbucuUuOta1gtXBwsE0Tk/Glax
Lpoey4ig5QrDizB+8Qb3Y4B+bzgmrlrabK/nOOrRNMGCziURB6B4imr8aOyqUFtXVYciwdwgu8hW
r9OLAwkEVPRjElQogW3SKrBOJvHNkz0fZDFMe/swYS4pS7Je9tAy8kckfRyUqfMY6vt8bV/gcRRa
2SbE9WYpBdhhuj6WCP3fRwGAyVoDZyGF0J2pfrQ9N7knnR5+1Jeps2w1vf6G2gZs8+4NtXGeYcBf
boPS9HcB0kFbN0zz+6QnydEoavdm9OoSAej2RUW1aYWMo3ZGOhUHtDaNNoNQ6qdK1R6DKumR1MEo
a8y9ZyvGQyXWnOTYlqLHA8QYUe0fgyt7DMjYeXALrbw/Gnpj31rzwdTBLVrF7RhH9qwo1p6AYB7g
/4G1rMyk2usTy4rP/m1dRxu1Ycsm6+RlXQgKf4zabCuLskGNqndk662bz24OSCqnLrIL5E37NhV+
fXE7ZfnZAWUZlmbx+P1zmNpwxLaZIPXJi2RD20bDKklDH8oFA8k6rckHzK6jbC+LXeHbmzwqQUOo
eON4gfXssqU79B4gAFmsxzFco1Sj7mTRSYrHhnTXFTKVfw9DfVM3rfVcjgEENu9OG2LzROoCCf5A
/QEMS93GVcmWRtbJQxTl9RHOFbRl+qpTYWz8qSr3TZd/BQsM9dzz9ZWmuvFdP+bW1dRfW2ILEGew
q9gjYwbldW4sqiK5U81IXalkh9ay7qPBL78ao64dZAkpRevq5a+yu6yJLE3ds2j9fZw4LVRQEY2y
rpyug0ja1F8DOFQfY7C5AK4tpq+QX9xl5ZGZjkn9a/MEFKH3ev9Z8v2PkpyrBlQuPtu6v5V+XScn
uV895XXknPp7vSdXPU+Av3p+vN7cNgvu/C/XeUMA+jHo90E/JieYjcnJSvy7Nhu7HXIsyemzXp59
1ImBhFkPsoHun9V5xUy/kOV66r6nAcB8/BlOfmYVJ3kmD7UY0VTR0xYDsb8afE2Nht/KphPtCjXI
buIeH8qPYT5H6GplXGvxrN03jy8PciwWBd3in//4v//vv78P/xW8F9ciHYMi/wdsxWuBnlb9r3/a
2j//UX5U79/+9U8HdKNne6arG6oKidTSbNq/v9xFeUBv7f/kahP68VB639VYt+xvgz/AV5i3Xt2q
Eo36aIHrfhwhoHEuN2vExbzhotsJTHGgF1/9eckczsvobF5QQzN78Aj93SRyrZ3rXccDBnit7CIP
bibcZV6B9xULJeo9FiqYBKSbIE7MczVZxschm7SzydR6Q26Y7xq1JPMMKr/cKlrQLj77yQZybhho
FhGSyWVEUNTKdyJ3+5OVZ8NJnhm/zuYeKKfkLOPAnYZsTU6+ru2bqC1uywgorW+Ov5W8XN1boTdu
/vM3b3l/fvOOadi26XqW4Tq64bp//+YjawTHF0TOW4WN68nWs+Lct2p6xt1iPoe9XZPfmGvE2hpx
JgO2MSAdMh9+VseVh2ygqP2TQnJzlZmqheDNUN96kVMhoUDd4NsWcFK1C2H1/VUu2+q7SKsW95nw
SQDXv0Rkw59U/SlNmvbRgDR1l4DllrVu28QnzYdiKIupRlJlMBTE8+drLLgH6yCtK8j7rfUE1iJd
Tk6eHmRrXiS/jT+Uv42vGOq+byuIlr6G66nvN4h11N2J6PN//qI949++aFtTuc8d09WgfJnm37/o
1s1dFqxB/k5EpEcvhu9PfsNB5vGlWkhZQOxDLU9+x5/NfYEsap3nNx/9wrqFKYyO6E1oTtWRsA58
2IQbLrPHFtPMubJzZ/ywPPV9cz519J+9Sst+7wTrLhGU3h7NKmPduc300jSLsSYePmEQs1Ezvd23
mek+WL52le0Zuxwi5noJk9O3zxXyxsu6c6cXv04eBmLMD8wBfwyYAj+4Uz0DoOFySNEtnazh2jlO
eGz78iRLiASO15/13RWfZxT4ujL3F52B8iMwF2Plm59duLQx849LdcWsVhPrk10Rg/IIkQ5Bwj4a
7lRfPIyDpmHw1hFLcpv5swTKF8dZj62lflVR/98BFrI/ivYYnXM4rPeGi0lQVFgZhqlc/b+NOl9e
GWgh/OdbQ7fVv90bpmM4ts3fzNYtXdVN1/hj+iOnjLYaueInPE+z6cnUXHNThzGwkCBdtV3rHxTb
8A9hJ25DCDJbWZL1TdY6qF/OrbIck64GNl0au743WUygQrbIwcFARQEeR8R5qvdGZw13QtjlFfrM
Etmb8U5WkeDtNp2C/qwsygZT9+7tqtWPsspx+u5Y4+0lS/Iw+FoJxz5WN+R7vXWs+8GG9aOzLQiy
QgkojefCnUXTVCILFrPn8wA1WnGz8THq8GIVscPWtYNWvjVxPAET67jkgtgnlmHKPlFuI6Om2Jpm
dQhaxDKsLMi28ZxEJl7+8wAyE0htCgXgswHqNmnM+QpnvkJ2zkv7VTN8mzVUSVCqC1pxUGc7hubX
WSVbZBn3IddFP8EByoFzruyoDOoZbbWrtIZJxjw8ybPPg6xDK2diM3yU1YUPrPyza4Px1QFCOCQB
gBvoSrjKE4qk30xC8xdZapsLbinuI/ya7FZ1wgtmAwrGWOFwUFlZAbtqlSdtbKMtdJR13Wt2dydY
w99N4Idva34QfH+se2yOrXsR4voJ3UUcZF1Wetuiycatj7H2QfGVFs7H2B28VHfLxWdZnn32cefe
shgk9jn0krWOZDF+4gqRrBDc803ol4+fz195ZoYtIM0CT5KPp3Dg1b/1swri5hAGpy0yPuZF41mI
uk6jr425KA9qQ+YmN8vbgqTFzVhZkbNoOjwuKnDzf3SLBZpmKoIz3Z06+eYhqavwIg9oRyVnd7zK
wgRFzl+5ZvhUtPq0z6c+MxeyxYnccKWRZMYUmks9bqaDyzMHtkR8R2iHjBmQAVkqsWo7Bkn0KEvy
kKWe2EAtEzO7Ir6TB7MEzteW0L+TLjzl1fhW+53xiNCbK0vyKR8r02+l8K9Sjdz2Ix7Xv7V1PoaV
LISyVVDa0w2kF/VGnjX9MH2cybpk6tEe6FN2y20qbhzLRXKw0Hx1bTstnLGPc5htyTZD9wX6fKfv
XUEOFQ0HBMXQgtoKZfTPbZ9NuF14wR38+2hl5mHzmFssCP2+ir8OXfQeu0r83co1bucB5hUEHdRY
oxFpPiifThJkIG1SlEKF4r7aYf0DBSr3S+4VyFL+D2vntdy2srXbJ0IVcrgVKeYkKvsGZdkycs54
+jPQ1DK1tMLeu85/YRTQ3QBJmQS655zf+HIlecy4/89dJDe3/35DpVzozzdUW9PA5qjTTZWbKd3T
DffTfDIyXT/tisp6hL4s34gZY5c3pHlRL2zEZLKXAFwQZoo3Yp4pepOg+uiVFUhWovd6rugF5bRG
rp/f/d351xN8tfaILpTqsE0LGJFpjfgzsXRvHyrUoIs9s8F2CRxri7V60Ssk2UOHgjw1qGZS0HSP
OWm5GWTu7lEPwZc1w1yS1KOuB/nzaAfjBo9RGc0ghy5o7Fvbo/JeHJqexbS/qIv9WCvZs2FkM2pc
qRcySPt5tW+uNLvCrLpVzUe0zGdtKJMfQ40Rn10H1T3USGNVeYjVvDq0HlFXnAPJrFee4esrJM8b
ucrSV0MC4Mj8XdnrGvxaRNPGrZOZ7RNh2CerUs2fv4cmk0OkGIrMULkMtYGOZF0uzY1atfY6Gedx
DlQQ/XzWbKnXn+784H/3qhome63u7Dc1Gc8mP8o3RLfvlt+brxRLNTdO4o7PLvOTWW6a7SOAAfR1
jtrcxyGKyaIp+ztZQqYJQVM/pinBrM4q/QO5HnnZN3q9MzvdWqlS72wcm2ykJmV4j3SdjFkijjmD
CZ/WCbJg2fS5dUBnLxFvGMYTlDLvNstwnUrDLKai0q4fKkLTM4oZuiduXBoCil55CSyAWVXeSZSu
jC98kvIHE4A9SXrr3ehweWkyf+MxTVsVHR+nJXl3HLKhuEvz4g1FnYLDiy4jXVeKDRn2KVzeEayi
PelrC0Zt0i16ygBefc9YIUX1H7rmiAtcxJJ8CFeEd8Y7rFQQo1Vt9EMvkKcCLn8fCooQG7PJSS7H
3kIl/L5FVk/uxTOSW+xfPHyDzafOGZt3KQoXTYNC2MxCdTXg+wahJmrOSeZqC62R260VDhE3RC+n
7tjP4c8h640R470ZxbhQcgIXYMFgllFATQxdsi4bcYj0jBrV0vAxHKRDsRSC0mJXTkJ2xaDLrjOd
TvVjuo2CT5cRg+2ghpgqZ/FalXB27jvmuO5E7WigKyMYsZMHXFQQYEt6+q75r93ojz9SHszMalP5
Ti3GdEUBlb3SJU89SUBQJgpT8VZ5JaFRzklt+1ejytljnujRouGrtzW0vNtLSmrNkXn288wtZR6L
YUJ9Q38vqtyEVk+bZimivWzG+2vTtb0alXtxdCmQi4Pqco1/bBMXEa/Qt/FLopHcNgPbmFuy5j00
bVEd6gTVqBT6D6LJNOpNFSnDEasF/8F2ymRuADpcis7QsJONHkI8EIcoRYv7zFzqlhxWs4qSbrQM
By0eqf+qpRq8BuYJoH1eqPABnKmAAGntfnhhfRKS73KqY4Elwb3aeJ+GNUNL7Z3zrEXWsMoJyOOa
wnJFLWzWMMbwsRGHSTTw/8fCeD6YpnZylQwcXbCRDRdtmmhCmftNk536ow2fZuR8EImQXXMCs4x8
++/PE1X98ypZt3XDJjhB6MHgx6kQjvrz86Rg2T5mYQqIt/a1ghCoNuSbbrSXZmOod8W0XB9Bbzp2
/XE09V2Ppj4xsp4e6/2fRv71PDGS7Kz2+PsVfp8XRFK57Mp0vIFql8PmanDuM52dXLXGvrfNAeND
WsRmiPNhKRFCu/nSUZkxq4ChDMYn207kOSXSFHsa7h45bHjmBw5AqXRX4khs9AomAzeKcqYYPiG/
trYbVCP2QFUyFGTTsjE2apyjNQTuJtDCuyANnaNoEnsSBofzxhuBT/3uUAwqbZBFUoHpVLfUsKn4
WTBhJc+GvXckYbRipca9T23SlvlDBEFRfSvHLn4IFPt9ROT6WCrwtwb0XxvFjYwD8nl/rsZetc6z
zgE27a0trTbO0Fzy+yhPl1FiZs9m2oU7o8EKRxxSrqxy14K3U/Zp/jyMajDDStXM8uYgxSnJDlJ2
c3AKJj/zzsjAhGLeVemHuJJQHxC5QjqmdNlyGMfvhooOfYgo6fKMwH5scvUsPFaT1pxMe8PyHmt2
c0VSjIfrX0fEUHQBviqUz3S5shhxwNkSI0j2IZyYW7iOyRPPsp+imENVX5u6qU4Uvlr6yrWgO6t6
biAqiY1TF2fKJiwDC8BBZbzICGD93kh+KBK1PGIE717eNAN1RZZpwUrMkQb5ScQUPM+Hl474C1kD
y9iqeRC8DNoskOxu64ppius33g6rxF0vewUoZmrYa6maeMwQPKOhU395in7oZCt6K4Gvget33Gcb
je6MSWn0MLSBMnf5MKc4cOpF6kjt3vCTYdXXsroZsKHeur2RrTKbakIKYeNFWHrBHf9jzbzVBgqD
vcSsFszBx71WDOM8UzNt7cnS8AL0eWblvfPYuG6578nmQSenXXcB6Wp+z7DpxtUXCG5/D5OjAuHf
dAcjAcHVanh7YlgUgXWOnF882qNnnT+hoo3lqxd38W1s2oQiQgyWYyVyZ17cqG9wvGJPNn8EMnz5
EYuRo+k56qaqy4A3qxbPeDoeEjMyfyRx/J5KXflgFUX+n6a+xp/jTNOtylE0XVXAv4N5UfQvt6q6
jxQLuO/wKBuJQ73Rk6013HhTFHBGOxmOxlHxmgRhfmNKdXNsoand9aryLNqjMUJzBT8xL0Ht5X20
FgsRcRhUxudD0Wtm9bYI8jtntOOdqwTdwi97JDvENGc90Y5XLRmpUs1Rezn2Ojes4ldl5t+RKdrP
kq2Q6u+UZI0q/VddV/JWkqt0njfAuXwrPVe6o96XU7tPTBfpvjZ8awGFIiTrZJIvYkVPtQGmp8BS
ZmK9L5b/YOb7fYD6d21iQ1tTDyCjwTS0cGnFLTNLg1ryPUZW5bLNESitrA6P6Nptsb9KCepizNnt
xLHrZd3O641mUbuws750iCFmbnKKGFijqL1N7J5EjHmCK1bdlale3jVAGYhbmScpbKs7H93qLgMx
Os9lVd7bVo3IVp4WQ7I8WUMG/c8ay+mAosVfll2cQ9eWXhKqCGZRWCqn0Zrq3wBPba6nUx74cTp/
ucvppuHpv0oULaM2eEeoS93KCjBvBVtBrQVg8JeyDFAlUrG4lHBwf/Et87VxsdQKCuxMHZywRPPg
pPYqjnAkFSelA6s/XS3dHfj2+jnIVrrmJi8OhdTbwfRL6CYc9tJwL435UeQS09I9WKFRPHiwdbad
ghhetHupd3SVqnjQgLenDuJcNI4Lva6ZgjOT31VD93lzbUME393qWandiCHXDnHY2Ni45HhDzNOu
InWoJvGdg9jolumGzINyYodjlYopMvgZ7FmTTYLVylbjB7rSwqbZ+yUKDNlrUYSFgGeHJOzPcGPc
WW6n1SOUIveG8GDzIvvQVBK4SN9VtzrXfp4hzqkWA6RydHnkQg0Pgqo2uESwPIi2gLu30KXqH40X
3GvtmIa/QDwyXZ2SVX0VbVDKRHfydJTZAQACM7oTfQlHok+bkk6/+7Qp6f7X85yoxPi+S1V8XKnl
hDmIjCkjSqpPlZ5TBmaT5T6eqqIMFKo05bZxXrs3fCObewyi1kzjvV8WO76bBa/EQtCE46F5iJ1Y
28gahQBJqFr3dkk+dhJwvcPK5tdPAkGBjTaqqXS2FWp14O8Em95z7YNXMN8s1Hh4zQpvGzhxva/k
SFtaRPJuCHx6v6i5TyZrZAw8XrOoVp6tJsrnhd2MR83Kh9WoqflacylwjKQYLEBIAjn2K2WrlUqw
R+8W38r4SzzjSYqohvc0Dg3iGd3/PkSWwspw8DEv6LnTFFThemWr3Vl+BGMW6PGb1X1jygzJBLMs
7Dhhs0DN6PNua2Fq1KV+j8aGDkJ9H3u6MvQ3tUEBtTwY5qnt6tcyd/qXljr0hZXqxBq9cnipFX0O
xcZ5GOIOpo+dBTO51oOXJsNGQePrsRKHzlhSm+11Z6C8NeqQ6B579oDflBavkpqqDjGK4B2RT8n/
kRpdc9DJUS2iHChVPs3YzDGOziNYLiryApWEMG1iAz9uDqu2O4ojZB9I5sD52hnCpjjqjU3qWc5S
zyvuDDL6Lsq5mgeKr8wbFLvdt9rL70K+HR6i5VtkQ5l/Azx1O2it91aPCr6DXqA/yuPhMjHAl4Mb
9ZML8/M5r5Vx1SQpJIrp0HHAcUlwA7eXXj5Wl3rm4d/n6eZfnn2mphEgxrHZUhxZtb7E0RVQJeZg
FtIDtW+AXl0MyYZibI9yl0SbqisnJy4/e3Dxk+M2llg/c7z5vJof8XXsYJD9GBBbFQbDKXdDK+7H
N3mmmdfhiYwlsbh0LEGXuYydLm1AZsR9sVZnUP6tGFU5QNU4jrc1Ed93Mtebvsmib3XV6jNq2tMT
JQrqKmPdsYI3S+mePYVBgTZ+S4Zw6zEpFycB/o2IgpoyHlb+JcWcG0nwgLzwRqSmfZxdHyJcT0Uy
WvT9PgKL/bVvOq92Kus/ZDK0vy6UkJFoBk8uU+OfLn/JchG+cXUz760HTZVgWjdDlD/HBtgef4yW
XQGCm4qkMYfhym7ZSNW2njaXnhTP2plo7OIKRNA42DMvMXq8Tsa9SgpzmyepuRV75e+9vzvsOgMg
4VjjM1Pza1rrzWSTk7X2PZprJp1222wVqbB2UAmAOZmK/hgk0FinVdB7kgNuzIyf4qRECjjJgkwM
M+LjJNzP+Vn6tvZoxTlT/fiowor52XTdra1W/EoKrG+pb0jfA2CGFgq6F3jSFMtrsnGmLs+4zaLA
3NeIrFdjHsnrSI78vTEY2UIfkc84vv7kY6l2G0OX2hGiwyhtCsJIydg9pAnWCzI23u+gj8Ja5wuS
EdUlMwMSBFLvLe5DHycRCA8uJ7FsLX6fNCiZ+26VQG1LSi8vJ4HTKXfTsunySq4qdQ+ya5IisYN4
2eqA0xC2+8HTWHvfFcNWdp0WhZsxDx0mu0QZK5e5bNX33krEIAtqGG6MYnAuMcgEz5RpvfmY47/R
yZEM6UQBJd7+quJ2+EY5Tr8oiaesbCO0puZCC7OTp0cvIOTcA8nhcl1V6nNa9+5BNImNOHSSeEHg
Pdx9adcrVZ01SVfepsM5alAxiZQoGZByJ/auG9EWeW2+itIddyi7Zd0m36dwujGAcI2dMhWIW2aL
t4udmphRUZogeodGNnalc++VfbVWk0h7jkZnQZLOvJcxKr4r/e4+VnuSYChzVwqVrdQfq9qt1PTB
IsvLdNURf5+LX61iD+nKGfCUFYeiNzERXinD0sjrX8a0NMPznAytFJo0cSiFyr5AsHl2s5/aYEm7
CkejvZjg+soisORif5nzqjZ2FkTn1XZOcJrpDPTt2w54OZkS/1FMyVhlemDJfH+Xh35yb4zh53Y4
0rs+NZL7abyBdfirru7iQbP3SS2nj1GDVZ94R0GSr5n62/NOa+WVORr8ByQ+ErW6piA08rNHqYYw
Po0d0iZfJ8SHZ12kNvdD7+fL3NbChUgUulGiUaqs4w7Cn+w5DU+5rAxT8v7hMm8fi1ybjxo+F8yN
rU3iNhJeYjXLy7AuXow6OnlTrLMN840JXui1i1CZIjQJjgV2d2vAJtUy8Bz9HKcxWKlcGn/WOBJE
1a/UlY3XNDsTDAbR93sHwdqXls9dVJmkyKk+jUmL2noFNvokUg5UU085ImoWRVIhrUgZqQGMZdHb
luu6yIY3G3r2wFrd5b9zRl1cfYjBs+4aipBvYzjlr01SUoMMDTnJUFo4CuXWMZOkNf/DlAlSyfKY
1O2DGIGFEAvWIH6sc+BclCAEYMCb4txMwTcxwgK0lhvtsM+5p82xk6qO5bTpZLPD7S1R5rbiI+6M
zJBGy9SgP1rhY9IHB02Ni5N4+AD6Z71PPll8b6e+6xH6pU9Hv8+D2tv+h4ePI1t/ff5bpqGR+VFI
1CmOpf45TKcZEqW4cj88jA4umgoGykHSezPH0ds5hfHmNhkqKEXTnte4LIB0NQ7mYeVKNx3F8Ysm
dY0NJirFXCE2sS0gcZE9lx8iK4IAya1qibAlXJgu7txXvWw4etURAxdQnjnlKfJYbU3urE8Ugzyl
dgRZZDqSPTCPafgQIZg8KWbqbrhvQz5MLeN1oJLYSozkLncq6RCNbT/pTQFfOxJoqqi/8+u2ekv8
5qcBEey1JLKGbUg7PIeglbCgiE/R4HWHDKYruiI7O5SO5a5CpavWJatT6M4S1Q5Fe9+r8riLAzy9
RpwshiJVZyF+HwvTIauQ86z76UCx1PjbrSIlxNrFrd8GIHrnRE9Qz+oetUCKU35X+LWnam4964MO
k1k306VZ5M2db+b7mFqs1zgBizPlleS682dDl/knKyzuOskP130fmFs3NYzLhsenl38H4cE80+MR
mmVB+6tTed6SoQkK58WnYvm21uRyiwK2PpIS41HaBMMtAkp8fyNXP5bcnSjhKewFTiQkH2zHByjR
RNbZdkFRKM34XfEQHmWT96BrAd1mcrHIZPsZsGX7ZttBdlN0ZXUbjk24RJ+mzLgDdM+Oidyj1P32
h2cMy9IrOv+m0R7aVHd+Ga10x0p6VZOdnw+Wgw1NpM7qWgHJkvj2Esmhs82AcK1MW8LXPcN4EgHV
GOPfICOJgCsDeq4NNHORuQ0r8LQ+qrlNHC0dgrcm6k42ydZ3Uk7EbCxnBtYNgxtIZBuq0DdOa/gH
BiTwqLPWxw5hbKl2w3Z5smYWm6IAACVF2rmdmiJJKoEQojwTCrZOCN+6/KW38xP+svlDm5UPSunE
RwqY5MdMUp4yT7EOaphX+8EoT12op7sciCNLuPdQbtKdHHhncL7D2rMSDMvLINN3ErFn53bEG+y1
M4kaY4pWLsShNJhHO2d5aKptd2hM/Lg9TPtedSmc3Dsaf6s6zV6pG3tNeYiyc1NH3vkOe4Wv/Yxy
31tS+vjRLjojgpiEa6Yh4tjxq2+SBaexdYdHMiPpsYjDR2Yn1WFAcDlj+qRsQL+2T7LNndqU42RJ
kOQnz93uLrFbbd/31sqIdR+WgFkS0NP9O9GJ50t31/aWtcnH6I0cIyM6xRjWThCBshTHgYpXGwrG
GPIbuNKcyPIT05jmVrMcHmvToamZID0cpVmn3pgvAicfZl1dSRmpOC3dXnapHWeZxIwL38KpFcfb
c2yr0sxHfd/5ziathlMxhMbRTuolq09cv7Sf2Lwxwwvrt0432tNYY+iJRKVclMHrWPI7DFnpDE1Y
/er0e+Tk3WMV+c6ucEfQm/Am532EK00TcksPpMZdyV2Q3OT8nE9YBeWndNqzdOWUcNPfiibR2cKJ
XHbou2fikOKm5CAp5Rtle9ts0rmWkdyuO+SiECU5tAJvJPIWfQ+l1HwImqE7J8Du4ukoz7BVDLwW
soHcS2Cz2WRW+rEXRxqOhL75/dp0HXYd62h5QWqDV/99poUNwRDEv4Ca2Ju+qMK13bjOlvhlsgp0
xdt3QVAt/VKLDqQSoeLmWnEc7dJCKS+jW+q8k8OTeZUlWbJN7bHe+Pz8V02Q2TstG3D1GDD86Isa
Vhd1H2ewguB49E5+yOM78G1UHdhjAuokDFetXpbr0HPqI+XmUOqcuHxV3XQv45H9DhB73Shp9S0s
MWgxLS0BCsfCkEIqedXmTTTDLzy+VYiirhVs7ledIU2PDOQcNnTH7xTD3qpyab7beXKvMIeYVQQV
Tx0+zR1w/F+6Vh587oWvXss77PwoO2Fl0KzKoT7Y/JSWkWp3S3wSh5Ns2cQWTF99lo3qTTWT8Fdq
7mXIJbBOfPNkknt+tXxIbEWrVOcR8saiABG2s4GV4+OBgsKTqhOcpQb3UjIBBehvWInxuwz1AhAa
cxIToNKihRG4HUfN2CNnVOa+0ykvOjATYiA2iUpH4Za9qGQEL4FvjIAQ5GJDmNI6p1X3rlCD8wb8
IWFFXJl3SdWEWy0AMWUn7XBInGn5YhhvoZJ7Dw6S1RWeu83S9JgiKcFw1wyp98OhTA6AaTKchwQp
ShwDISnTtnkmPEGChBHBNHG2iyy5g3qBBq2vVrLlxWtrBFShjGiP+b+MloNcm0dHR5oSdIWHiJUC
1UENYJnlHSLTwHEfDF2vThb6zygPkaxA9SomLkdfx/tgLNQlGeT6VhR3QRHN5mYXFGtR+tWEU3EG
lZgH0Vs1aLMsQ3+Q5Tal4BGj5RyEtVG28UzT227dNDiMjraSvjqx9U7WpT8VTqifMs3/GUz3XANn
mLyVMP1VicOiojTXbdAOy76N0rOndg7xyqb6YTpQboFMvONT9F7IgfVYyPoI8yZ6tQccQrLJhT6Z
NoOCOlMN+aICfFQlOCYgXMbSym/9yZteDHQcEwRFqDs317ZcAhtZGtxYpquIYbHRmyf7cu3LxWJT
WXpUNbTd+AytAy/eLE8pNiYASOiL+XOrxTsndL5ZkebsA431tV/djxqOnuqo7sbK2epJ6W4sx0bZ
nUfabMSWj9KTul85caUCzY+HYz5tglU6JOmCxXGwylkpzKn9Vp9NSIRa2fe/yM+NiLGZqLDaLqUY
t6TayW47Yt/cLmNvxHuBG7UuGXc995GVPEjhPC5M5dEMPWvlRjho8JXn96rEL9TMxPPRrphwyfj6
jC7VI4lmWIsQN7d5h4E2eu4BL9+iadobUnL3Bnr5lWi7bpTK/mNIZavE1QDSQH2tgGFX1bNdYQ2c
Wnrw1JZYN7eJoZ0ix2eJSi0E5fzLUBvHXa+1KfU9sbfq1KLDxgdGXKmxBCRCdZ+QZ7opQCesRRuG
D+ZNOwLCofjvBAfYeicXNQdnX7ueffY0ZsmBKn+XJWmgSDkbN7rERBAAGHf3YQpNFFLHRDB6QfYY
v3ayr1JAQJEgfA6bALi/kS213TajZs6i3i5vTcwEDD8gIeklGDHkPb7meNSyXpMlQLwjeETfcc+D
1Z0909s7hunBmQolAixRs4Q7lt0RT8vumEtDDFRqaT6azJq82isfQdeGe+z2mOTFdfkY5Zl9cCL9
ge8PYIVhBkM6PdmNFx2thmDPkJ7a0E4um4JV3LxoSQAP0yjREVIFf6jzH+LA9H35NrO6aIIYjKfI
c/EJUOp+2fjaeLq0yYa5VGOb2otpiOhgtaAfDWknWvIOIJNs4ANTSw1lEo5V7Jom/tiLtTy6zVry
rigYqgl9xpjLLncivlex3C5inoT70sB0ApYrrCjFcfdiw9fAWTe1dQQuOO6N0uQBkIR3wE1xNsi4
LQpohjL2sKP5y6yNiZoh2mo726gRgr8stFWsHys8bGKTLHyPY6MM1zkrkL7prnaSh8GYacAC73ze
9XKwhnglsbQsVG882aBCCSEcqWCdt4as85imctPJVZisoY7rXhvt/fbnoGUkWhsELY5N4DYPImtT
uRVzsWkP7WCFNeO0e93U1oEs77Bom6C+JWxKiiK37JtOil/dyI++GRJBfqB+9RP3e2VWh653Ty1K
cAuh0j2aMl+KIPrO4ooEfANzVG0MHi3TodgAuqOq1nCIDtyILrW3zA2+c1IXqyetOgd65YUz2Yxl
wknWMXRCEOUyDn84NWJXk44KTLJ8JB6gR0YM6lLS7sSm8BWmBb7ZLODyf7SVdYPSpFeLdR+X+mVc
p0CW7glFQa9xFjl0Nggeir4BxDneOO6QPSi+WZ27CvOPPskedGyunUiW7qaJuttUyrNGxeqOAIF7
OTTyBKj20IWLRM1DEA1tL93mmQ+IXo5jcrHZD1jr2TZMEfjzWwtYMev9nYGWDHO0eFwajmtvo1J6
8kMEYB22FHpTVg8QTcuHjGqkHJTgIfek8sHRcHRtsaLjDsuhTR54qbSEZtzaPcDZ7fZtTvlpGpo/
lXEMn70kLNeBDG63cLwIfyLSPXpXBSvRG+k97GNfz6leodeVjDkRFwnoky6feX5QxkJzb7XpLvZR
CpgsNLeWNFIw2BraytAqdLSubD4a5DlXCQVMeI9n5mNCKGFFJb48J65PL+TdZZ7xeJciyyDE4pf4
WCjxrThXdVpvmSt5c3s5t6HojKc9cb5pMDO8CjsCKuNFL773wUJHxXo5pEyLBxZggIUYnHYx+c0e
oxwxWPawxyhhDS8v5/Y9njwktJdisNbWKpBT2730xmaFtwK+snjp8Z7lADvYoiUlJD5CNALyJsMa
LYGCrwzLaY+tN1gL0In5zo62VJ8EDzhXt4rcPUiK1T4kZf/ko1HeZ3rar4pWp3Jf67sj/jxrQBzO
1tKkwLy01cp3WIL54dLUIhw66CSbXYA2eIOxYqbQ3N8AZ+iO4hppidSX9XOwtNN+lmAgyRQvsOC1
hPHW83rlnCj9j5Tg1Pc899UbqjyMY+Ia4Sro7U1dj8mpMaLHRo68Z9NJkXrpeBKGaO2eywjiLrH2
YSF6KR6AHFnEzkb0Znp5n1RZe/ICW3tqvldF4q1UH6Fh3gExh/CAX6pUwPUOSXICQxqHjZND1cEy
x/pjF/bjsNEBXaizTwM+7eqJAkF9IHzgGWd36Lwnk49HQpYy3t7xnjS+bXdunG3EkWR0+jEEsieO
wjHNDnh2/RBHJR96p1kBXkM90K6xLJqt3ZOjE1cN6xGhJpUp8xAXy+Pgyh8bXVpbUucdr81M+PNN
7HqPYtC1HTqDcusPZIq/dGReKIMIRy1wHSyGEI9grWPamOj98XJuy4LRKBXlMYqsRdDVw6s9mu58
rClqHpRU3ssq4S5qp+d2yBrZH0ofnLWfHcSmiHHtE3tgsWx+3inPcKv8aMMm8Y/eLAFd1CIoEYOv
HWJwPPV2jeR96o0RS5HC7iqiEsReL1etKojUFaCssAGfT4BlGFNgt8HHBkV+uomnjdi7dlzHXTu+
jPsvhlwvP1IQH4Go5YWv54nD65jrK/0XQ75c6nruP77Lf3y16zu4Dvly+QpA6sfb/8dXul7mOuTL
Za5D/re/xz9e5t9fSZwm/h5KOxSLxg/Ooun6Nq6H//gS/zjk2vHlT/6/X+r6Mb5c6u/e6Zchf/dq
X9r+D9/pP17q39+p7VEzpLlaNsuHyf8lmH6GYvMvx5+6SEVxFr5cH2ddjrETzC5XuRxfTvh02t++
gmgUl/p81j+/o+urXsfI5J1HDGT//H7+b16fxQxL704PmZ1fX/Fy7a9/h8+t/7+f+/KKf/mb1Ggg
jKLDcev3p72+qy9t18Ovb/QfTxEdn9769RKiJ55e9Eub6Pgv2v6LIf/7paipb6C5AM3Tw6E6NL1v
3ZZUxGPhwSEeVtWh19OKyh0OqdGCjVnY7lyyqwzvZViOSKYcZpRTtxjYDx41cRSvgCGpy42a1b0+
F90enmOY6O6p+UVBJ5ra0Ym3hcMsMFdzFcNW+FA6SSWcmooZaQZKLwlObw0Crtuuh3p2A6GefDg2
Nx+7Rj9GuMxNrWKjWh8nXpsuZ08jXHwSpFlZxd9xYZPWMMSNWZok0ZKcFPEoOcnOVGWu9CKtD5pt
pmeJ6MvOcOqT6BOjCn654JHLfq5MI8QwFXbIjU+wZSOGgHpkipQyNeWqYkCcZ9Rw6SHFgtOLiI7/
8tUhnJ4sQ3UJov7NKzuDt2tV981LNSJwk2R/pBKLOrBJri+OMbHzkTE7H93XDv33EFOXGJL1DIEw
fjlNnCs2Ypzz+yoGxoyLTEe8i2UzBYhlSBZA7IoNUUIrRDpD13VzGRTZNl7t9bD8dA6Vp38M/9SK
Wh+juF6Tcfir/JS1pm4eMCeHkTjtxVV807awTL+0MyEK5sxP+Q59OaGv/V0beYvrNcQIsclZ3t40
2Cotr21iz4+tdoUM8v1Lu7hIXtnbMh/NjegUTVbcLRJ5mLBAnUHNJHlCY9poJfw0s3Qu7aJTtIu9
64byOnMrDsc2SNESTVexSaa4Zfhxrjitwlh1HmglTkVJ0i8oAQBuGY6qc2NisX7iPIIkgBElvrWU
UBO2M/tF6GT1qfPk+lQqubWxWvtBNF3b63F8ACpks9ZgqNgklCMvTN3DvHQ6U7RdXkNc6dooXse2
vOHyOqJDzscXmEAVbE5kumLPH/y7D73uF+muSa19fnPpu+wLza5Q7/r1QLVDPXcKXK3J4W7kWtNi
WHBFUm2kAhf54saV5PJP+zUmV/JMDHfrsu23tQJKAEACfNRQ+9BOR1KDm6w8yaivGy2v+oVBNF80
fRryVXkt+r3QRo79aagmuZ04XQixCwd0tNsE34je5RQZI5SuYtvc+lNRBHB8+VuSSXiPFEgcfo/w
TUXBi6fDKW79pegnSig+X4hGa/SzHfpXgwDIHCfPj9qgygAXaHpkjqbYHr+Uc0AWdXuN/llKlqzM
uG5vRFs+QnxlSRGfa7Jhl3GUWnRYw9bV3Kjy6g4L8mQR1GU4940QEAaVginlILj2dK5T3uXdUMKQ
p02Z2hpE3f6sIkZ7ORbdX67Ty+ERRqm3bs2q27Von3dON4F4xHHo+trWVrF9wRFxfukg+EQ9QG81
b75WByTu1XYmS14+v16hScOPa31pw5BL27rq4UuzKQfSUlLxpvn98Pj0XLk8bVATjTNiCMqnJ4x4
sPzLE+nykOncQJ55FD3h511bM1ciY5qAqAbXkeFnVEakV9jEv/cGyu2rm+ux6G676HLGl3ZxyAq6
XVL5/1J1jQ0UWWe9i3Melut6IO2vm9StPg51r75pKBPZiU7Rfjm3RY0z88ZyvL2eRlTdnbd5ocx0
gfbA+wcoLdXpc1XXgoAiYAX0uFW9agOcik2dWlilhykL06Aq1uEYF+tIi2353BnEDmSgnjMxppwG
RkKqMEzo14as21btD6LJ9rEhYDLaSe6sUuRk5oDKuRl7a1zxmFOOiFnVo9jDKm+ujljBXNtVg19B
8v9oO7PltpGlWz8RIjAPtxxFkZRMybbcvkHYPWCeZzz9+ZBUi7K6/3/vE3HODQKVmVWgJApAZa5c
S7f2YvJUQLUrbSytPUruAy1+zL8dSOvxk4D63kSKt1QGFndkogmkvV1NbM1yybFA8n252u0DhDW8
U+gtX6/2zp6nyDWiW0MHq36Y06jak6eGx73LEItWkCbQYTMKu2z46cKqt65p6v+E6NxrbGQ484fY
wflWc5m0Ch/sQKME0DVqCK69IZ2UB3cGJPbD1V3ZERlJkA6vtoLGqmKs0p3MuE6WdaD7J6lXhXBB
LmvVBTjKjaxoj+GdhHycsqxNa210lBnihYB8k+qOM9rwVC/88w3qH/zp7D9sVBpLLal+hHYMr4fV
pI9VnTT3ox4i2USfy2eJjcf+Y6zazxZlGqAPig6xp6PxSJKegUbvFZphEoZLQ4GKWtnVK90G4nVc
gA7ilblFRx3ylcjFZ521SZ0cJTZXp3nYJANfgZ+6DcVbQUFy9WZFeYxqE0BTo+1jIB7Q/cD1D1EJ
HTzL2c1xs4WLFwSHtkfmD+HRJU4OQ+u8Oujd+GOmwjcPA0XU2wS5xIeV5BLTIhYsDgm+XTtdPhTo
q+ZcAWsyHBPxkwk4XmSP8W/0QXntpP4W8AugWBiZWwD42m+VpQGyKqfnqRjoz1OSlEp4AOlMrjoU
P1X/HKSz+qRFfGGX6bJq3ub1YSTf+9+t6qPrpI2K4jhIw2YHa3ARxvZ7OrPBZyGTpfSnSI+CF9jr
DkFFtr914/lzURXrsdWUr/TPFQ869J6osxJF0yLvzjbqLOL1oGXkR2FJ8cqSdOUNJ/FGpvpuyRyp
VLmS2xZ/UFJAmNxHTtnUne5JVZL20LmhvctI2H9V5uhBnsO3iBTg56GMHGsXNhaci2avwGAGc1a1
l/fkGQGho4lO/Yd3ZZoqeQOfVdU4WvGr99Umnqip33mmkcfP6vqqTsHnDh0S1IzgWkCpDRYds7lH
3UwZHt6GFEWDsxzm3DnQHF2ebcUDqza6xV2judGTHDwAHmUCFk9GcFvoyAG0R6M3GxSvp2zcZ93Q
c5Nlwsz//5MDT/e6jSJtX8T0CK2nVr0v2845S8ik+8OD7c772wQdXuE77qB01csEWplRq7Sq6Bpz
ve6cPJZFEV4XMbS6eQwnCp/yKRxg+Hde5VsriZUDqOl0A7Zp2JnL8rPiwt9kJsGzkm7UWO2fi64Z
ntGB19fRYIV3YhtB3J5ARf0BxfjwLKaqMKEKytSzs5gG0OkIM9m8RS7Dkk0fYmzfxCfhJoTjay+j
ZadVffN+yvzf4A4Zjh6SOMfJH0Ghy6kcuL0rSnu8BXyMQgnidarEyNAv2qBayVjlm7vVLQToZeIt
JiviCRXyt9niturpdbHrEjIuM+ezOtTB/kOI3ag8UQPvS2jV5r3Xeea92ysR2MFZ5VQOt7H4JVLc
TgqZ6DVSxvYt8uqSUAoSE+Lb8IxIkKwhZ7dL2nOgGOt/vZpEskcNVyEUbns07cZHx1aSDaIMyVaG
vRdi643xEaIuVOfgoNh9cPhDCoNtnB4+2ovxPiwzDYntGhVpWWR0n/WpHB4CPWgBJ2XOzmNnebHV
rF759TwcZCiHpHNhgOzjk4wq9FMunTVu8iQMH4tl5JlBcKEx8zalgoXj3EFN7k+wxK69roVlwMt+
aLR/R2s4Xmb+RXToV2X6cuHRDIddE2XglKoacrF2uNSOGj7TCACu0n+WgxHbLQgiy79PF5vbAFSd
Z1jjxEu1vnvMA/2+Mr3XCXoPhAFJGP7JMdGKlm2duS93Eg/2Nj/1hfPXLZ7WQOBddnORgKqvpnXQ
h9OdDOe27ACj2dFahoqbGk95+TVL0terwQNekb60nYOBPiaom8IgaeMufIt6BHKkhBd2ozRpcRZb
hArPyFb+77F5MGiUO4vBXyZJlAzlYER2DI6mCDYfHLchLMzmLrSQHqq/GppbnkdUMi90FVNsgtdt
bQF83LRDM++owofPPhqsFzVyV3CYZ//wylyz81YSmxpu8Czzae7/OF8iQpO/14crvF1fnLc1AAXv
qMs3j54V0R8QwuGVQD7sr2yad86u0m7pzAggErCG3+s2Du7jBWO9kujOjlAXDY3xkxxaozbPpd9s
9bqdPuU2TR5Z7EP+uvyEydT/5jdWfbqOXMpojYJQSyK/jjevfLrsX7wpKbF3c7tlLqo04XMO3f0d
tWokXTvkQuukrO+BC8ItBQD2aQzXabQU/BdLocbevT3mf4nrGrQoPqWVG21vcwJE0VdTH7yuIw41
/f+5zu3a43/+PF0/q2tUxaptlVpoOTT6vofd89D6Bu9bad8bp6liGV69UuOU2kZ8P9ICnC8OMQ3i
vcZIeEVTzlZrPXpJlikSKWvLUBlnFYhAAOFTm1TTVozivl5RwkeakLY0XyHj5UYo88p9tJzA+axK
05juurndqiYaiWuSGuZ9hEAc0G3u+W3AI+8kY0/u7+InlzO527Jq27vX9xp/jA5k+ZQH/kGCR7dL
XXQFWkha32zq4rCjms6cWr/ac5h3zOtpVszfet0qDzJfZskEja/Phm8KtCjLfHEMfeaebH1SkCUY
6eeA6hqsRHWa35ivPwzFIbZpthBAnmmt/c+xsnAaBT8cG0a02n4uIfFey5kJaOV6li+2MlWsZzn7
L+Jcx0VXHNLR0E23H7ixZKgD41XyCMDsG2eW2OuwD97xaKVAC1JUExIozs+aE5Qv9BqvTDMD4zya
BgDm+NlYzAiDJMi8kBKVoVXReg9HkgKAeS5edI0kPFkg5yxe3uivayDJaH6KnfA5oFnphUPCvy2y
sZ5HUg+pKnVflM5T49v14d0QbbVDj6ojOI3Gu3oDyMousW1aJ2G8RMvjYk1GdxQSTH+huWwiJdqq
VaRvriyYY2wnJ7RirhNklhxcI71OlZHMH60k3jpAaTalW6HOWnfTvtAi41LSaLXtSvJkpmUhibPY
fAXu87Kwm2uIOCYWQEXIy+9LffqzCxAcJzVsXNQ6v1fjUD1rXeuiNfUy0St2aRfX1LXKWbPHu9Zw
vGjNLXS6TxT9r2ukSbMW6HSzWMs1bx8mDToAIcBiSjDsR7Gnrbcos87N/rrU7cOIWz5g7KTXD3Jb
rnjRvMQ55DEyw9GyYxQVOTdS+jug/vRt3XTpxKhNM7hb2S9KOJhvIicdpaNlg3lb4ua42W5rz8sy
M/+nCN6MX0mhvdBQqXxuiwll2c4s79qsTlEcgbMM4OPvvwaMkfvJrwPSMkIFNKn0yRgQeQkZoBra
xsausvdDcxlKsHgl+DYU74e5hQ08vQVjvRZi7ywBDzT67jfwrZp/H2htSe8CDZ1pXcIALnTf5HaN
s0Q3I2JWtTEci/avtLDM+xCKpyOdpPypKqWEYEcZCniUF6trUFQiJSTeaQmRMznUDU1SV8/HsR21
xr3d/14iu01f9BIny8mYJFJHKzR8y1NgF6sg6TPaoDkYsxYqd2NFwn7mObLuLQiV/0pTM0PHLy9J
fUZZdmxARK1RkkHWYZnUuKm3jbou4t0qdxTzXJUqXevDRAfgQka8DGGNmh690O/CtYOcjHgtta8v
c6umZxrwXth1Ft+6bBHqLiL/peuAI2l9Mb34VWStoGTPX3wndVdFEXhfu7BBR8WiZ7cz6GiibODd
a84icL0wNphx7F+HmlA9lPDOiVeGN68E/7dz0zSI1s7Alrxduj+NDniMUSMmFUWec7YXthPKZ6DY
J2qGxyGotmIbgVzOqLcs7mVK1hfIESwrmDR0bT1Nr7durZR30Ke424S23d/0JP7a0GJwUftKf0Rx
IV2JHZl5c5Mh93fwFlAv7c+8mmnf/Llq7/kFNBvgWslvdLc1qybw/AewgPNTqbQXsQd6ViGjbFok
xrhI1LS7zgRO1MKz+RJ9N8J4/GOYA39VcFu79GU730UQ/t6pZhY8sR0EQ2/nKKZ/11v4TyQSerPp
YsfQwry+WcM3SedTPoUbKCxSeqBSskb1IoEpRloN0u00OekZNJ7zmFdoJCiBxdPs7SzISZWKLXo7
u3mvZ/FYnLsccqwosC8hb68HvovGgxxoYjcfrNhX93ZqFIvc0XuHDNE8vZRl5h4k9hYRGuTObAvM
Kfp6T5D75c9ancZbXwX2XzQ0jsVKWa6t3kl/b8d4PZvT+D1ANHA714iD3CKapUTyv0YIT1SKmGoW
hdN3M1Bo+Mih2tzDbpPxX6So4aO/7ECa0HM2FmzKKPm2IZlY2Zw4yzZE/D6C96ADraMHZ2iHsBEO
8Xqpyz8NEmWTUtY0hSx7mnfTlrWpAY/Hpj63UZL9rvckfI3KK58mgIkoICr6bpxL5SsZrGuEQdPP
KpsgHrJjWqJy6sOaoTRPEJj/oPSsHWHWbZ/gUZweAme8M3I+9lotpmIH+/mwkVg5GGr6Awo75AWW
6VUXzfRUwtHPpvQTm8t1PyPOBiDO3LSTM35rG/JwhUF2ZG7a6QsKehtpgYYele1wF5ob6XJ2dUdb
ubYNwTuU88hs98pz5E/TNnCVwqZTBlpcOYS2qt4r1nIAa55xF+EUbK2p01LQ/cy4N1IpWDwSvvS0
/0+neTBB8kI7LH2v1TReouV+DdmXRQ0H3WRuuU2b/zn7bY42YzBB4MphBnd7nBGsSN3JuROTYQT8
bj+E5LExHtMpNFczLByb29xbnJwFSbOP35b6EJa4j4qnZehzQbmix5s2szaIDeefrDJlo2kmSDrq
aNw0esROU01pnO/U+WCZ9c+hzLyd3qvzWhjmkzFrLmJrvX5e36jn/0ebusylw4/W1FuMrJXWzbDu
YADfSOHxRhB9LVu+q2OGXW7v/GH4IlXLq/vKHf3P82t50zQMmoRlya7o7F1fdF/caAP55crSx/Q8
TH0fbhOFVk+o6z8Ok6XLGL2N7AS7+15Gb6Htch+Tm9mbXVaUkdgl4i1e7OiqNo9v8XJJCfW+2xUE
TOXCWi2HovTtbdPXM8Jwf9vkbOHPPOuFB42txFguvIT067/Oa92BpiCJHJIqOI9D4mxR3Hsfc1ux
hXhtTzXqD7uv7Puqsh6uvw8ZwnpFWzS/gNtPRJXtGiYmVySO36Zeh+L5YCPj+8MP0EDTEFraNi13
NmEXKBvjDwD1/WMAtBgMK5T8C1l5E1QZ+j3whEqUTHKCHvaFxfvPSW2TnF9LJVqkoT5v5rS7lcl0
rs2gmFZJaY9oaTAOZur8/UQpUWzKYnsfSNf1lrvVIr+BR9zkhDUqi+TfwF4bEA/Ff5pU3g5KPhmf
5DC3vbNxBsTIbraa9jpKiGqwynKkCDP0yjcDzPmPciBbDUaiJuedjz4MjlrhPYZ2YjzU43cJeGfu
em0HnW22FtttDXJy4J4ax7muIQ4717yzHvCquVyqe7seKKB0N88migu/Onjn+J3Sa4+eMp9DnJXH
v0Fpdnz5PP0OBiUoYRZaNUgN64uhF/RZO+Zjk0OyVi2HJUBMEiCH2HlvktBlImBl6zrx17Vuy/+6
1lS037wo1u5dPVw5ttU8ySHWCnMfaH6H+Bovi+u2gBRJnz3z0Klp+9T3mfepz8IlRzWn6yEYzL2v
En0dk7iiFp9rr9EO7TifCrYyH6Nv15MZ6rK+2CZz9D6NrC+jrtReoix8EV3bceB1r0qM8CBDad3x
ZgfVVNgepYcniz3ElLSjDCQohJmeXkbzc4Sg37XRh2h/n/SgpmqLZrB15wKW1hr+c2SGzKUD+fVS
t6WWSzkkcc8ShhJfePFr+vyWNVQ6r04Dl8m8pbKFjDOKUiEgC3D6n8KsR3clnY5ikkMJq9PemRMd
MkfCruqJMXGq1U3HRHGq+2o0Y6faaUVv38lWIpFHnJzKAQ5Hf9MisLWSbYrYZFsiZzfbbcYHmyxg
UvVbqW7RbUMaQIEMQQv2jjSMZlHnUKspSgwLnRjtrq+EYcVUby1LhyKzD/Vsp9A/uauXAumclNmO
NoNkVy3V1Jt3CvTfRw0EDSW9aE2fkrP9AJOXoXhLSo5X7w0NL3B6qrThde4Hx3WpxZvMfJM9j4ed
RxdRWVhfkWDv1r4Go7/ba9ZXv9O/+7AuPYqza/UVJHn65ypD22PSw72Yw8zVz8ZAH+6oR/bXsVCb
Q44O+Ua8VtAo28CLqaMtF/Cd6vUC1yVH58MFKCa+u0DkNu4OKlNQr7S5tCcrTNYMSbvIMLMA9E2a
vk6T/l6ZcvfU+VO0aawIWWIaOWYd/tPOUszdoBc2pBZF8mVU6osEAKB0ILsIjMfbzJlGo5+VxibY
881v6ZxZu9YK+FpZsNajego/TMTXrl/ALreD2PKRLG/s5fub3YvqYVcBlCTPFdF88+tUGSoCplzm
0qdbvJs7PcURXyarC+py1S36FHKwi45ElZzWMRCsdjnc3GKb5gA56YFEkDg+LnFdB1HK9UgWemPo
tY2i2t+Hoeub+74EuvRmCkAjnYwRor3N36e0HPZz8y6maKNxn7TeT9GugStZP9fKVefmKl1jL3pC
Yq+yvQSJRc5EUwipIf3Mu83NHGhGCqcdRdZfFn233s3+y6IBIm993kSus9bpnFr2FLIBsXzX3o9j
8v26RVnscvZh/0Gj8LfensHTLhHgy/RdFI9ki5fhLdZZVqvC6Pt1ByTe636mr4YNACf3GBtZRUon
r5+blAY+VZlpRskqBx7hyvk82XSmQ1jzV9KW7heN+yc5PM0/zXFdH3UDIGTSO8Yzv/NhFSqt+ofS
PqLG7v+5zLEq/XWOryn+CSnR+jgnBaJdw7SesoJdMRnt7y3351UPictj3fTQeagBu68wm783DtwP
8EVO67SBy9EZpmJDRSV+BHo8Hmx3UvY6cncXV/Mqdj70YRkedMvL5ado+DT2jf7twyStrRXYVs3i
0tbwHriT7hzMwZsyVCd4gaQ/qHZ2iZUbX5N6fEgnN/09MRI6KXl7e4Jfs6bHlIhQUY2v9dA/SP7s
3yLe1vgfI2hiQ96LLuCN2yVf4KVAuHiBQXRblerWV2tqahrAws8CqChC1b4f4di6whyy0gDqiRrG
zhhhr+rg292XRt6jZmjq94KEiPPouqjMbzey6ARaUhYVDAWNnc510U5DFixGtARoMa8pqjMg0Vvl
J7QN2IGgWHUd0kPfXIQ3VsNE7gSGlcUk9sVUx2p+kiXe1hFTbMF7HCsav2bo+21AjzReQfIRnGZb
Tx4by23WXRjmv3fLPr31vO8T6teblI3WNcJq1X4VAtLxQNrt7CamgeotnwodQPNYlKmGw1FWk+RP
b0YLHuxVrylsXWQ2RZtqpcP5sDyQA3tTjDPptSnLHtFG1uizhu+tq+IRQNU/HbWtsJdYHAEZteuM
pPf4Fi+OIC7Nk27AQ3weSVVlRaM2z6/5ncFwst1Igfo0lhoMYP2k/miTlziI4SDqQ3UdeRMSm+Cb
TjSw3wLyPtrWqQKeT4nd/dR2O0ttnaM9+ZazIV2S7HKIFEEZadHVHSm6c4z4eaAfSpJdSuvdIdVp
YpefDJj11gD9/9KNMH3c7HDjbM00CV/+Jd5e7HrkFSAbG7jICug90qTmv3TJScpYdYN6RdnYulue
CWuv1MaVaWctYpeV8dJQealbkpAkBx7CuitXwrI5uQmUVgp8hzI0bfN/n1RpJuC8fDqTpCqgv10O
CjyVwAvRz2jnv22LIw5NG0WYAdiTipIW7Mal5lanGFnKS7gc8tHaNmUBu/sykgOAfzNqeOlcLB4y
8Y8dtWIZweEIHwfIvrPqB8ebKR7r7Dj06m9ikoPdecXBVfX2OrOJ6vCQ19afSPR0R7g/kTHqxqQ/
WkHRrSFCt6gxDSX59sUoHomUs2u4jM0g+zNPVRW8TDKe2DJp22ruh5VgLbWB7hvey/HIWGLkTA6w
pMFbkJxuZuh7AXCWXfc6oW5K+mdn9THRHaSMlNZzuCcrOr+5rva3UxW4mzgxps9NH5JHtbyLroLl
CscS9lBbU47inAdVpaGyqPbidV2rusv80F+L1+VRc7Yn5wedxdNnCy7oZ+QAirquu3VRK4/VALeY
RBYW3dnVhKKgrKPX/Os01jBtxas3HbLs9LvChsknAscRf4r18l6WlQiQkBD2KdWTjKIcIkq2nNVJ
ViNn1UFiX03QaNnFKTIRkra0nm3YHOpffJpZKXhE0ERFg3o38EU+GNDonunK5tZcB+XnCnKMlTpU
0c+CX5pPwidALqjZqEE83nVBDuBiSZ2ynUYdNQorWPEYZnoRGivQDMmZhxJ8LaVJs41iOpu4jbV1
6me/BIYOIgB+le3UvIpW4aJDpywlOH8RqUvJAXn92D6ISZx2A4GN6pkDoqhEiMPuIHKS+WK7LaJZ
HRjdrHsQu9ooA5I0aGbRr6+d6q7K78rQv/izYkL9JZRWQaZDZKXBkTr78e8Zz3LIVRZP2HicogWT
7Ow6B/i0GOFuJlxOr6FQVyJ111GW8mp/43kvYdFOj7cUwKSYtAX4kXIniQNxRI05biFRrjfcYI1P
4kj1hpp3ob1AkJHeO0WRc+Pz9L2Zdd5D2aJrkFkRggr+PK/V2olf2sEtVs6c+T8qt3oYBhLyq3H+
XrLh47datHSQ9NWfiZl9tYYk/94p/GnpX56+sB/IEL1Mm0vXFyQETAth9nCc76bA6e4r1RuOEQWy
j1cuRvP9la3lykpYPpRTQZ6lSL9TtH9/5b5LvsZlpq7j3Owf5yjfQWIGG/dsKnuzmJQfxsD33OsS
/Rk6EHcLxb93oue/v6eOru2NIVY/JRCarZ2mKr9ZTfeygLaZ/xfURlQ65+SHoinqS9A7yUbnn/5T
kPrKnv7t+D5K4uY8tqinW95cfHZCH8Lo0NR+IqTx+jE0PobiB8HPziAJ+OFjTLP3j48RmW7xy8eo
ebE5G7wnr7uR/+dqQL6CIkT2GSrY4mK03FaWkempHMDy5UjUP4iJt61m4zVGt5ehTA9nsEoybI3x
Op2+bqdZL1NpDKDHHFJkZzajTW+E1rNfaNmFrRbAhNZ6Rk/Aeu6DJQmDCNJRbHUQLKjfhesKkuNn
EEbZxfZfpyMJRj0xssgmmJ166lrz9dAsZwnwd1vpQZcuIzvqZ3IrqUHidPFAzoNqD4rBKiyVGxFs
MDWyC5RA5hNssGjqqb+LuUF68F6iRKdGovJ5mk5lpV54b/HXUVnChzkNZn3qFwYVOehtj3QmSlKH
CPrHw82BNALR6lv0NNbbovXv2oKds0H+7CDFuzSB+wqGCRcyVHDW4oXz2jtIpS/T526NBMGKHnl/
ewUOzEMYrpARdvdFpNXGhj6f4kFbjGgquHvVoQl+Wg5yJl4dFrdVu3irFuxMN7TFIYck7HEOjc+6
sNQuo8lWPwuFrfiW0c23RKpvkb/OG/9epTRqg0YyYGH+YE3bpIVDSV4Br2+DYhyjEp2Q5WVRSuVy
uEabrUGXLxX228GbUBeeSt5+h9C+i03FAKQQTd8Bdm3K1EtepqguafXDLty0SeTBZFGlV7s7LQxj
rj99X+y3eE03/+T1beAeRu5lXBjb5dAmOt0iQxeRbsN28wZLXOa0M2AH2S3maRY+BBoPrrYd6LRY
yjye5web0cj0e6nuOMWneZ6alw9RgxMvtcX7lN3/ReGP1hk2hQs3csyNm4cUOKtlj28046Wa+JNK
WaPX2bNJeQ0tW+eSmqrxDMvOVuF5g2aK1Z2UlP2aKNXoqcbrnB7SRLTo2CD7kgNND5ujeFukyido
K56CIDRlDTH3SIuewow1ZEmDPBh4pCRbZWGRoGDVhc/lVFXQ7wBUqowofC4g7oesxV3PI+yz68ro
0TT0fWdXmfarN2FbLVPF9G/zlwhxOjTYbS00aRCBrZ22XH6U5kpg7hRmdeJHaa6c5aoV1ifxzktl
XLxUxwle6uY3r/w3yTB09Pdz/y1Y/te4qyWn4ZhHzrjObU/5rATTP86mUX+1DW9nH+KUOFBWY1OP
+yZPjGM4upDuLF9acBBPUzlOz1bfGseym1AlX76cNXTfBruXd3b5Mvt/xw8xXKBzXwy2ui1thwQR
JCbHuQn146S3NlLKsbES283xb0NyCahYy7yb28hne9OGiFZ/cGjL+ilP3E3rGkh8KVr4KIesSD/T
v+qAePzbJGfwunlrOOXTbSF6mWIs4wbaFNuFAu3X6CgE7J7aP29mYwqi2xUyp3i9gmOB3VpY47y1
HoTpVmbcgm0lew6G7KAosGzSvRSvqmyMd6goswVyXP3Qzmr1oC6lWiXMvKPaATFYKr08aZunBlll
ZBYqdFuXCHFkjXnQ6CG7TqK9uNs0iJtN2uw/IEfarpTUK39rS8qRlp6Fx8zvyxf0yK72ekKlCEEi
c1sldfVbybuqphXFk5H7sBVlE0jjxd4v0+mACm7TKyRXnwO7+4rIRbFBey95HlTSLXImtmGxTYtN
zv7fxCkF6YVchbp8HENt7RkzdPvLHc3az/3UfjP1cDpOKphlsSZppq3HgTtKGRroV2y7GRJsDxEe
BYK8Xd3E2l6ELmbHeLC0Qn1KsjH5FDX6H2KWKDdy1X1umtO3JUr1nL2RgYcpFPOZd026mS1uAtTj
rWexFWG4GWlyvBgW+iSxBRWsA+p6LxEywZxIdy4CsM9iWyb0Nuyt1zyAqwcRIL5kC2t3+AJcuj74
fa1vwyX15WC3Wuu9vWBb9H2J/zf7MKeoz1b+KhzD7iHJB3eX6H2xLfIw+wKNoXGHLqW3Dv02+zKE
NU3LTuCsFI9hPPskJRadIwnWDPh8+mx4EGdSxvNTAglZwKvTgM7WJgsK/bPeDdFlcNrhrk9sVyUN
Z7f3JQ/LdDVogX8wjb1mNU3/hziUArqrY6aP7f01HNk+9GYQoQI9VcHCMpfjgxkV3Uu7sUdzeFGV
pkVwakxRM2EYlN3CMKkgA7sMUSUtEVeglUWG2YiCWWANz1SmvYvb2Wcx89uFoSgA5F4mNUu6qKBl
CMHcidfRpu+o1Le7JGV/d3vckh1Jp1VEhgQtgHePYXna3h6+/rhdmnrfBYgvFAUWnDMyL9dntUzU
yUFHkCGdTNjd2UNqqKgvVbasG9unaPZ3bRcGj2LqVBe947D+Q3xiuk262X6d1I5zddS64Q+J/7+d
FEkBUK7SNS55Umd89OIAqEfZDEb1c6qDoxLztvmc+23xOU/8v7Tlraty6mjl8jJ5hk7QuA7tX4fi
vQWTsWrOt+GQ0HGmpUG18ZSDby6dxaPhzp8YBdJn3P/ryHDyfDWkdvUEJERfW1moX1xdm3bIStcn
iOD6+6FBLMdz3OaR/LKxUQBMfJkrhDSmoqp/ulV4aDTwtqsCODckBQiFZsZPlHfCb7bu6OuEctt1
yV5ZaB+d/HXJYQaw1A3W65K0lJ8CvrtR2wzflELvoWbkbKIHb4XOwfAtb7imnA2L7V/jCmOGJtaD
sHQ9tlm4E20wn7TK2XaguKggTt7KsO5qhMJR5BSlMNEMKzPdOb/ZRVrMJoHBwziJeRc8uzmywStO
TJ/nzwqpjuvJe9f/EqMC+Lnv58jYBZ3RbcLZ8Q+R503fHOSsu6EovzZaEZ9TGKJXI7oe3yQsQunx
AEcwOpumsyr13ruLE93fhzQrbmhMNrfRUPK3LtO52xhFiu6HjKfW7KAVMc3tiKgQuqD2vDVUZw+W
6Q/fmoKD8NYDumof5ezNfjOJfba0a7yxwETEZC1nI3aeqsFB7GIS53+0f1if7/i7z/Pr+vI5PUF0
vK096NbOo6ttpyk2auFvhx4i20nvHrs8gfe9GlxKF3n8szYcP9mCbSf/U3eQjCwTrjHGHCP0Ejuo
wsTcpf+51M3yttx1egylrz1mKIQvaghmYS3foqZce5qb7sQm2gkdzKcPQ6qujF6HF5tHqWEG2oHS
qHrFjQ1uaq6sxu3ODizzX6LKeH0Ax+Vr2BVGtoR5bdGdYQ2xvyR/h83t+I/Vfg2T6YUf8Hez+fYb
MxtjFJge29JCk96onEvUROYFtOdA/zBf9EI9pS3MFhLZmEZ7Z9uGC1eizqZkia/nCKrDsIbrVmIm
xbJXdQOaTqfGco1ZrgD7svXuCurmGp4O/nyCNuKTRMuyo8d9y7gWh9RmvB8dUCumr2R3KTqYX9WS
koTv+MFZhlD97eusjZ4VFOmes8nYTEuPa5Ia+tktm2Ilw3nWjDvImNWrNx1DgDBjnt+JV5YMEdw4
y3BZckrh5JMlc+h10i5oz1bgQ4uieCQrwrUueZPl0NQZMHHk4E6SS+mCckYTLwp2MtSScDjqKppF
fRXmnwPqRs9mek2lSEBdQfl8m940lbr2nG6rtQYqhUHsXcaKVjU9mLLfy6GHdsJpARp3PewP/4wY
3PZYjzzqP0SAnCItvpQ8/mUNh/37ZowM9OF5Z8n0LUgcUiq2YXKcF9r9PlZ2QqR/tV39kOpDsl/V
sMBauaLtrcqkKqHDako5rTo5MqRkch0KwkYwNeFgXU03TM3bJEHrSNSbSUYS+jZRpx3hFAa0Usd6
8dilyRH5QecZaLDz7Oj6V9q46jMksQ6S5ZW7Jb89bsXZOop3nkhZtYtTTHmePhROqsNKy+wksuIt
LfX1Tqa7aqOxE61/Xmcvk5DS2APvjz6JSXV7Xqogft7LJxh7tzuG6AGvxCtr6NTgclXvL2IaSoUO
osFJ7uQjoK5d3Vu6rQIA+fsTweyD6pfyJJZWzVB9mn/6cdQfJAHXQJC7n6uuvCbwhshoH3jQXsQp
XzKqsYi+x+FFvmBh0tL28ev0JivLTWjr0DfniXuIeA6A3XUPrVdlny09zj9nvCcZYzI+BpXBd9zS
zbWlh82dOEFIz3cGRAlrmfA2nftVBonr5Gxdu4gfDONZQBM6D6ENkN4Z9h347pOKonI9jNFPaHB/
2B36PhCNeIcsRI3RSVPtOxPFLxOnUnE3VgxoJt8oaqwfrAWCrynVdEdZXFugF82FurC18ss63bmw
FgzIIH3rksiA7TSlgrFUFttFymWxg6zV39l/jadmeNa9OuwOtC6PQFgTkApL5u9DDrB0onJtRBQ0
bo53ycJaMoHOAKtmHnEP7/sCLo3Bv6Di5V9sjSoLr8fevkfG9gJHADl/m9avwfVOEqH7sfZp7H7M
k2XF/4e171qOXFeW/SJG0JvX9r5bfqQXxmgMvQVBgPz6kyhqiVqzZ58TN+K+MIhCAeyWmiRQlZW5
zIPYVfThv0JPuOnSUezArZqSfGkOmtJpWmj2qSs0vYngLYd6d9ij6E3t7PBcciHjF3V7aramvorB
CvuUYOeBZct/utGronegoB0U3V/dGjUbAZk/3dQ+ZpqN7HRRjdtsvijNxnswKveZAHACwmTbbsyy
I3TB8mNhaPZ2AArhGosKMPbK8B94iNB1YzrVq5nEr0ks6l9NCr27zJPxwpKAQLdx9YsHzeugxeVr
0ZQppHEy72EwcTPXWpxfIVDxcZXGkF+v4tpJukYerAX98Vtj6R+sMVCaFkdgtogj5osZ2pATrczf
bDRIUXD4kQGJjcBf54i9PUAkpjo4yM5AmMexH8gWsW+dsPt7YeB1EDiQHW5HcGHN/pC+AqSR6Vil
tkZ7Nx1e+m6EaGll35xBugdLLVZdYDc2RjakSGOP7Ipku3QWfxgn8XgyWsozXdsHyXz/Z5XpJx0s
J/OJ5xqTJfjn5F8+VRoMz0nXvNEamVbLtFAeeojNs1Dfk10E/jW2fGAf8vGVR5AdmMO7FAZWdtuE
2LntRhuqPBjEcx1BqQJSEcYqQZ4RknPpeLFCpi/JwQmes66xl3GJYvWWRfmSjXq0GRPHvmhA3E4H
IzDjU8DsdV+ECG9RB7kIyC0tS9xkG7L1qP9b6U4SQZiOs2svQBfSOZncVCXD36+pNAQg2XDAonH4
BvZcDxKVjnbgqmmamyaQ3ksN8pqj40O9L1ba0UYxekvOQOE/eloJJqz6Vz1Y2ps68bP648QAP27G
IAjiGMgulkZuPDd+161izuyrMKAtkLVJcUDCAIwO4RisaxOqCKkRlsu8BvlOZI8tfoE44z7Q3gDy
oK0bSPqlUjfW/92HHOmQpmA7iZX3PBmdxcX3suwCbLesE205+yoeb6Y2nkiGLEvN4ab6aIdJfa2J
X4vanH72/W/jwIcClntpv7WQZViA+Ch+iK3Q3ww+MDYCNIZnMw2SNW+Y8Vxp/HtRyfCXmYAHD6u6
H6B7thZSDdLMfwYBfCvPKOhJwayp6c+jlNMgyKpOg9oKAS3ATbSwz45J42jLfBTpEjGn7BiFEiTt
1NOF6fBxSl1jpiOA4hTjwZJIoJWqrLLSUAieGBBehxZYcgpCMGhoBWvvNTutl1XN4rehEFfPQa3X
ohffe+Z3v1Ay9Tv2Hf/Zyy3wMPvSvmaenkH3icUH/GXrczZY5prZvvdgpuwlCaPtqPJHdBDVEABb
E6NunNq5hXRx5siDQRmoLz6f3bEfDwdqdToU57shGLcECaokdMr7FhG9CSGk4EOgZPm7jblgoCBR
anImP/k5llBHNB/5/df5wO0Vnf2sO4F/A+Upuqet5ghLb+uPYEkH5kYFaUoboMDKcUFVptDR6kCD
Qmg7rWfbmAYXQ3trsO0+JH5QY5esaxJ/w2g1NaUo3OsgihSVu0mAcAGIkxJ1oA4w2YULyynj7Rdv
rJZX7ZD359nZ8RSxd1Y/fHGDkHuylk7Rggv8BQQxwZlVtWMtOsQD9oEVvtSmGV4Ghn3LCvD7jWuB
fGxyQc3VuEiTUMPTZShWwBNB1GB+Pkkzr0FwvaYHU0d2e+D2pcy7YiWUM/WEOTJwC50BIJiyyfmP
hx/NXpiWAbJFlKUrtkNX0SNGZom6TDrVifhw7iKjMFIbqD5gM9QQ0sD74hf3RhWvyNFJDJQHWbVn
7U1bTLZpBmuody1k2ux4UdQF5CYMw74l2djsnKTL96XlDNcRQpDQiEubVwm5R0+LtF++aHZuZXpv
nVfIJQ0q3LTZidwA80jAh6uFKadBhe6e6Ylgl90OMSJ3GhQC13YL0mFtQqFvUagKAVdVKtChls0S
QavgbNnCAK5Gbe3BtRGD/gqlByBk/PDDrgnMJaxugDdHyGfxOVivErGFPhrkjZHOuQIzLK9FJpqz
6UKhnpmFC/Ed8KjoSTscqkC/o5arTHQG3pJ8x11VnqCG0iTUUWpRttFrwO+8sC0/ZgnyvFuZHJHU
xPDDZF3a2GjKzAQh4Xwp5JbwaYCg2dFsckh3YZqyCwOpwtr3RbKmO6pSt5WelA+6qM0Ttdow6M5l
w8H7hz46BI0u1i4QF+u0Cj5sqFy9CyvNn+5FVNWW53q0ruRPtyLI49k6ikWznicSIbtZkC0+0zwI
DoN+Y/BSBJlAqVIr/isjS34zkXo3p4d4NwvBWk925jre0mgN89hGpXwy03jbDb7xmgsDStZlO2zJ
LUMKPTewsW/H3jz8t2lHU6sXrgANF01bhKI8WAQLbDVu7VA1GK4LZ+w2xEJGzRSx9S/NWDWJskxv
m3A994YCQQm9/B3htfDUQ1PowDJ8S2raMaLlleujEEH1po7iiIxr4BJVU0+BPWSKpp+aSBkk56zu
sqkZDUI/R7X2a5oJGY9LGpXfqRUxx7n0nf7sjeP41JWsu2rQEaO+2LDiW5sHF+qTQC7e2sECZwCu
CEaN5g4LrF0IgpWnRBs1YIqGDfUVvWncuyAMpHHc4e3D0CVL6qvHKHl0i981fnlbkQLrzsOyfxBF
mYGWK++PriJ3AmzY2qWmXUNLB3xRkwuqaRrLce6olZa5CQxgYmyo2RuyupRZcKEWDSqxQF8gQNAf
qUlTej6/87L0cVC0J3nfZveaitqWdWxvscDoIXcT13uJ2v0LuSApE1+gQbGfB3QF07coBACCQk1C
B14kbJokKpp+bwG6vADDRIBUdu0u0iYAmrm2bW1hak4MkS0WrGw+hrc6r8IbqiXzXQJ5o4VOPo2J
Mruy5hfqpQM5D4cyiNzb5JS1eLi0+A1M82YBmJJ0J4t286D5WqW6jJGCwjbISmeFgitgSIJIN48O
/jifa4FCJEBrU/vL218mQ77mHoLgdadvU573OxfVQg9R7PyM07H4UeoBMgde9VSALu1vDlnrPQVD
VU8OePH2u3rApkvNkGOzdO+BR2aRuNC0L42oPnu5Zr2YbDOGRfJSN7K5yCQCTluZeSnibQbg+AbJ
KOtlHvTRxGo9RSRrHKvj9GaUZoB7JIkrlPdBHunLgYcAvMX9AJVfdLTq3UpnkHn3LtjwJJYMVmQJ
TBPrnKyqtmFeQg3PsQPIuuZs7TAzfWIFloJJF3U/K8SqNNO2fzOksWpvSF+dDkGNHPhs7LQ5todY
fh+MukWxnRoeQuxmGj76evuElEe/TnOs9luFhXAVPoK1Nl6XHr9Qy9PBpjB2GVsagwF8h+rlvvjo
jSKUyzdOBcSUGvo5PvBludEDMJgmoLBGLACF8L2qUckt0KrgBnlA3t4HVxT2Ar1n6m9cPFJ/CG63
lWkF45EG5mpgR8Uto3xs8mQ4eKqsoun88uKoM2pGboj7NOxPxgitbbBwgJ+xqcSJ3Mhj1KJq23GQ
xe4BPuJL3ykaZDwHbaoNCPO0WiSGLm5G79cXYF80oFmROnVFXeH3WStx0n9GWFEW3IEQEBzmuf3D
Yz470suJt0lwgQzatovxpl+2ZtRvwKTXrualnhrgirw7kkmApm+j+xZA0giPstSVb2Fe70G8o/0y
HOME4dLxlYFZYOmh3v8K3ixt53C936G8FKhNNchzULeY6s1+lHF1HUO7XGRDGZ9zVZWaJYBHC0gC
Ta1Pu8Ockq0KURxKC1yKM8kMYKHQ9dG4B3ZVvTxQR46f17rKbeT4zRBKrlwfzg0Y0l7471oY/CUy
ZQSOXLCiBU1gvTDwf21SQ8gNOYG19WOM6Tb2i/HDjvKdaMrkjjdW/GAWFoDxuQ76qjZNHnJWtSc8
cV6pc4zj+gyK6nMp3fxkDVm+gjIuBBZVM+B4Ay7olA6hluIRpnoGmaHHg3CnEupx12TsnXdA4vI7
e/CaSw786KLrA/1b3EptVTVmuadmhowF1DHFU2aoLRhwtosYzDDfwrSRwFbo/t6L/fSIqlN3ieXQ
gmeMPY9FFJ91bQhAoAsYAIRku5VW+dGhUk3lxpSbHjXxGfFKaKJFLZJhQGGtQGUTH6j56Wao2QAW
AzcagQrG9h2VHWDYqqvvgYuYuoqYp3orgLTi/kUGZXVCRZy7+vRASgIlAKkQS1d5hB0o5ckDmkTV
96j5mIM8NCjOgYsIHMl4IOn3HZJp67FBDYisGuMepfTGfc6CTYso5ZU8iiS1gDgI5ALRKfDseqk7
LvC0GfbkbFsozGZDC8wVhtKIVs2JcGS7tisxFsva1Tayd15NaGrtM9AxLTrFDOOMYX2kJkRqrCeH
s49mJIdkk6BUeSUb5u7qEoJhtFd38a13rBLJijby1EtN2q3PznYnwiOCOumCslqd3YEqOC37TdL6
GkDKBT8w2/KPOlBbU3YsC0HJJZFhpQFkp9RZO8hkOwADNM00D/hzTkSKoEq4ymIse8wcQLe46LNb
kOGNJkfvrglLmIAhOErTf5tNfepCEsEuxDLqcp4uvbhgq1Trss3UrqNRcZYn1n5qGyFevk1VXmiK
qnCz2yA59odqMPB20/w5SmxBUicPeXIsIpGdsNr5OIx+CrDPn+24qsG83h7JTiO6MLBAo6oT1Yx1
8RTYfOxDCAZ7qKW0Qs1ckM1RHfj3V8sSoKj1TANCZwijI40KpF2cFA+jMziPkgEmMyRXDsq5R7JY
2rgHfQS/MWXqLb1ZpDX3juRRIiOxahmU0FqtdbGiQqkka8AhRUNjSMkeUIwVLKiJkljj8n9cybMa
fksAcWmRhQ947qBSemyKY6cOibTQ5kNcADM0Fkc6o+7K5hLkxJYEb+PnmIjcqZ8867EGn8+fp9Sv
tX2zhpRWsrXzKFuRbvi+UNVhNX4nK7PVxZkDgH928jxb5bppHaVb/WJhxk+G4B+HKLX5iWyuD349
x86P1DkqDw62BsTRPl2oR6KCDpTO4FUrtLs5TTX2XnzUh+aVfVaW20gzkInSVHTQOlBUKi9qkSsN
HONuGjhltP6Za57+33OR/fOK81zmP1ekmc2ytI6oxcbjEw+jJkPlLSF4/c8mtjvmU9rhsTL3Yjnx
tUm9SIjHudmebUcTZ2mycI9X26EzUyB2yDad+gCo7FPDOJCNDqVbo55ZHVBmAJLSl7jDDgK8Xcwb
njTA7/1Ue6m7pnovLf/Fxw/hHVTQ0wnwpNPJv7r0UHrPkMo4qO5Sjfw/pvj/7gMJMFR5gb977XDH
OTXStRdE9FDEebxpoVM7sUNYHpRd6lp3Lh2+8rPpPyajab38bVDom+3EDvGfg2RaWy+RZScnUaL4
kheavNGhS7wcWpnL2TIiEHdzE7Ugz2Il+qorNsuyNrZGgj2qK4zhy9CcL7WwqcJpyt4AV4cuVVBC
XUHF9G5NGBvbLAQRLNlsZCgXbeeVoAYt63UPJtJ96LH8edDGbdmYALUqu25lwWwXUfVh98DYtm+A
r3t2KuwhP+2z/7/tVYP6NcpeTYkvlb0C5SU0mYcpWdaAtvbEg/Zxzp/lvdlse8eXyzl/JpDCRBQ2
8TdzUozb0Wse2fJIpskeL6sQFWWUcxu1MDvFVv04X5rjgbNtmnhYztO0Yf91auoYjHyamibSQeV8
4665HA1UCDJ3RGAwByTlkteuu9RaVqAOQIaXqQdPqGGPupanQtnIrzVDKCgCQbKlGaaxNMHnLALs
PihoUpN+HrA8nWaaTfOcTZJt8b7xjtQJHNh96uT81KOMfyULDytutZCZVh548dWDjdSsMvngmd5V
+QCqLtWk5YpTRsi1iTA7ks31QXAAUPiVOic3Na+LVPhmtpXm73labfC/TkuDAg3BrFSwDPsoLINo
2h6M1tRJh+5z2pBhqzDUWFXJTnP2dYeVHa1n/Ag4CGrSeoaart8LFCIhNTE3qRe1bLhfspMfYdfT
o4J4G8rxe9BhSxR5en8CoTjWeNT2lJHO6JCEJSRis3ZLQ0OwrOO1oYZQe54hrEDwb/Xt/R/2aeYv
FxnyIFl4fik2CHH0e+lFD6bd628ehFiD0El+FDztl61M/QskgLsTaDxQTjhUwXejOZODA1XiZeWB
U76RdX0uoSOyog53a0Fj6h3Kzs3KbURyDuKouMQjsAdIbSU/XPOxr43xu4Wi9BV0bEu1bA63SBEj
9sAg3Il37vBW6DZbJJkV3crStS/UgS0AaitUh4YSu6mj1sC/HJqoo5DNwTPiAbRFCgIlmbgnm+gc
oOyGfrhvEBncWJEmrmEem1ej1e+YWtSmSCVRS3RavNHAmA9FYBS0RJ5nHhBV2VNRy1zoQk2oOzsH
kJ9PneRPdjoMSC0dnMTd/WlX04IdWjtURrf74v9ZP5ONWnxEQc7U+cdwVO8if6yL6ePN9TbkBkhk
eRzrfDtPawJTf059sWw0Js+ui4SOBCb/2od4XaPQLLlnWQDYbwXFBtkG5dKwjfrFYy3K+ESbv/k+
UABClD+CDORJpct/c7tcZVnhQT/0HsmgFLuUnC3rwAp/I3UGGHeevcvkJ2r0mieb82Ed49F4avSy
OhrIrm5G38aiEuQDi6jwux+WGS21MS9+g4P7mTuD/RJoEsF9RN4vrqbre6iialsPe7K7tPT7peh0
422w+71wjfy37o0HPgTNG0CbEOgC+6HH2SIW/figm2W6De0mOzQey662H0crI+jFG5D026HO8l/6
EH/jeTo890IO2H0a5SkwuH3CnV2tvd6rXjyOcKBytbpxn3h+fGzaxFnWUcpBge2wY+Ib40PHjAfw
dDhv0GiGmlNodyfoh9X3oGl7Jzu+DKIyfSPOJWjr7loWA0id+CstQHEdCDCji1aUybkxYmz2Lat/
b521myblD4BrIJOlHEzmDlvUUMbr1MzKG4pfylsVosALAYca8XqnuBnQXvMXdYFPPOZXMqGGS0Nm
WgRWvJBatYu0Lt0IBfrAv1q7M/08WSBsLA6Weu9NHSGqBcawulErdsPqXJjxeR6UV3jrD3ECEs/P
iUokjFe4mdKNRhARLKg/JiYfLzbYovDbH0T2Nio+zjrjw7ErFqWjKN8m4rfpSD50+NKuZTQeGbCu
3PAPkLBZOC5YPKrcukyYhRHSGAgOpBvCOESlyc4o0HimTjK5sXE2rf7DnwHhjjRZ5By11neWREdh
V+23KrGNexNBs9Nf7H1TfrWnZvfNydmHfwMA0JLYK/C7+RaEqXkvI1RTTZGsMuzZB78rkiAnzwU3
KGESqFStAP9C13bgngjtG/4w1VMPSaZdhxLuTTdYxrcRD96Ie/E7XmGgT2GZdhq4M16hUu2DKAMF
yWokcrrVk1QjWYXAUOTW00hycEIUgdFIC4iKK08hOu79M5KuqXuAKNJIJ/b1bwzgI3LASg+1F9G6
iFr7HgjxdIN/RnASWQK+YYhX7yxm1cgLxBbUwrkOPWoL9KqWmf2AdNFmqL0xQk1ivAZHl/EjtVFZ
CMRs+uyMulgFpjCvlYi0bT/23cFtuuGEPDvEx72quW/wmEd5Xl++YhnxGGYA9y7i+5G3YAyrvVqp
itivTNPL5d8+28it//hsUa1/+WyJpkFkV9V+UelWLFmxZFbcHabiLNUEoL87UNkXM7V71JGwfS2y
TCwQWQWFHIXr/NZr1lYCxoDJ6CJtu/ZlrC2Qxi6xa+28jYSY2TKWIf7qZGRVgnd05JxGpeIl1aHk
urdhEcTOvVpuLemVBw2QkLNwuTzTGR14WoGhLHTd1dzRNOF7wvRwUbSe3FhpZO19r47v/UGVtA2g
+gXy5IQSz/qFPAbbMpHftJ5Q/SOW0GOPDhKPEmtO63+J8U+n5DTCiVIAXpo4GyFjbPvBRjcguOt4
PmpQwnzdKFgxs1i3MDogA3vAgh5dBxBpOxu/kVuog+bUqWtE4HrsNZKk6y6dcusj1PKp4X9zk7jz
tyWgiJCx8vhTWxRblHIjr4c7b2M68bgtVFPk9TKFbshLVjb6ITNdyI5ro/6qO/LXkAb+DYlmeQWb
NirWlb9lBO6ScQ+ZKzVtwcst+Q+p9zFthbjxbixQ2Q5qbTDsbnxgxpbILiZ72tpSs9bTdD9tfFUv
KjaSL03EMpN92ujIRDeoLvUJuBolTr8wjN5ZB2WgnxxCu+Il0bsblGfcPq4IdZpj1CFOk49md0KR
CeglChBVnyDQGZqbqEZReeVJsaF+Omhe8j11a3MrS5OjhgWHpIz6c8WaCqX8uQMGGd+VCzImFfvw
sVzOlzVjyP4qb+rgXiTBfwmlhaxG8hZa6/zMRQgwIfSlQCoHiUaRAc2P1D1OsfLqNmB86xY+QpNy
QcZW9dCZD6TMvmq862yvDRPUH1Mvt1ZGDaChxMrAwWv8yOhGwy0Un7vMxj1Hp7H/UFt5CoUzxM3p
gBxVLhDS/afdgV+oBK8/Wb6MpPaYJQY0y5c01zwGQkIIxauDWXjW2pa5m19AD9ZtdHCBX2ojtM46
fzIU3IsOZKazMRbW0k2Hcp1gpeJhDxL6pzEqluSSkW0Iyhb6PbG9nmdoE/0Ju5MYNH0+LxcaVMkO
gTrQWZQ5XQkmBRdG7OeCNVm7sbUB31VejmdD6ZwNO/Ihk+1U/4ymKec2+VCzqgrHXs49ruFVK8OF
oGQrkDASZfJxSBGNbFEvj3Yu/QaEQ9GvyZZTD7k7rVdt+kL7TRHIL0HKLEmg8hODPL0Dmv2EvePX
aOYfwU0a7DvRk5Zoz0BBW2dTAz+gsOIBSvFDem6GvAT3EtfuUIRmLpsuNhHjyaMFGCPLnzLK1gAp
lsB+JBCuccL4F0+b9ypyu2/tgLy95sb6PRY8PrgnmY7/Y5Xt8dLqwYLToprfy9YuXq64H5wSf4tU
DKfpVLO4djBarKnKrEElkeqhgyuAzBpAiyexG+wSE0V7oMN4BfDyDmKd7YM/1sEJxYLtkuwaB/li
1cbNNQut8RY4EusXNSAGVwAyRpVztFFf/OhXkNMVevkUVWO7kGDkO9FhEFpx0tVhtlGTC86WTm5u
qhGAcFGyM3Oj6ikACvae+eFSN9sYuJZV65b5kyO76gmRV8Aba35PjlGVX4CS8q/UatP2pyybYZoE
enWgVc1j3IdqzkptaPEgEntq5qMzroAFsrfU7Pwa6UEEuDfUHJKQYTfW+itLXRRcocke2Q1rSb3I
xGuHpgK9BfX6bp+cuw4rVOrVpdleETK4o04sXZNF7Qz6rtA0awTbctaiIKM9dFgcIJRUZOEZv63w
TGeaqL+BL1vsTKNyxoXZhD0C8AOY4I0CG8MCyszqjA4RVAEOYYLD3Pyb3zyMRpALDZub/+9TzZf8
Y6o/PsF8jT/8qMNjgu974yGMIbKsQSWkWtDpfADxh7OqrFouIJSQH+cOLwElfVMV/wyh9tztqxnn
Jp39eYG8Q0bS8MBy+L9PEzefH4yuQp9kMs5XJaPbNna1cG3jbuQJ9m7qQ8xDqDm50CkNqev0Bcqb
zV6zkurWQRrSQSroVCrGTjrUgwMUiBbWy8G0PmyCztJso0HU6DyoOwDYaM42Lc9QK/E5lkZUKdBy
0jPPs33UUbs95ngS0VXnjgH0OsIV2aX0Y6zMedy766xOguV0xc+JEaVC4TY4vAVdO+cldsmNka6m
qWhwzF9zT8TXaaqcG/U6TrRmcgm04GKBhGgLhgl+cLnOD9OZl/cfZ3+xkYv0bS/HjY1xdCg/z2ab
q6aZZ6WO2daAJXSZ2rjjQe8W3Ne9B26qGEzq1AydLLjnJiS0RWZeY+XRQF5tF3dOv6TOxvaD+wrx
lqIR+nkaJDiUAlHEg8gXIKIlZ+XVt6wLaFKan/XoXDRXr3/a3LvEHk5KWPwwZScvycHNFOjh3mvl
EwHSCYYeKSw6IgGTfTaRB9mLZryiynyhD9gQ5E56A4GefZcmqXfBA2lNLTpoI9icc6v72Q9Rhkxf
B0ReHTRs6bshWAy8Ijq2ua3284372n2eZanxYaOzPrfd1zge8oVeFd7r1BttdSN4yDjP7hzHye7A
e+2eWDceyQRxiOyuAxD/GuJZBtU8GS3Jre/vYpAx3ciLDl3LdplViTO1ZJJmd21ZvVReCSYNNTOZ
JANnhauZ0X629ZXVLv1Uz7bkQh05L1B0UaGIh2w0Z9xATjTq7Gw1XzXyuLXNJBio5/kiKzf3niGB
1zJ8fOC0Gv2j7XZ3NIy+EnARDWRO6y+zGw1oeNPpI8xfIcOOUoD96zKbyrC9ycCLT/Mn416YLAzQ
JKImFX8w8mVuGy40zfW+fKvGDAEjNUFXRS50CEZwgDCDGdO3okm9PoDoXlHw5XxZvSv9ndYAtz5/
077ttYPui2/zHw4BUvD+83w/fzpZOsG1il5prul/GMhaRV2H69Qca/sAhg2himnE3jMhkqBVhfye
su7RzIvsMYVk48HTdSB0lR16dpZWdZcR63CAP3226UBltPeL2n7iILojJ901jWXn6u05sRxtpTlV
seAQ4HvopfEsuqE8C9Vy62DcACsC5uQmMB5aV7Y3H6RXnZ8ZD2TqDVB7RUWUHMkm+6jeFUmlL6cB
jhk9SGMTcm6AiRMQPayr+3RPk4MTNzsgKmIsqEkDAvxYNNeQd2TqR4QSc9m3W5oc1SbFKbXKX9RJ
H1dLjCNSuNF1unpnCaDNEndNk/leJi66XV/Inw5Bmn6vMs84UUtiebgNPbMHnQi+0KjJ6A5IlRV1
kqmCRObCbkN5oGY21tbOSxCsIxf6CAKVcfr4QAbNg8ZL0Iz6jj4AaD30Q8QltpLYU4nkRU+s/m60
PX6rR/EzFEHwDdLuwxqKgMMukmjGXFuBdAsYzTQITnVbQIEPFdTfwFNogxK36I51nwC6Zt5N5h4K
fLxpwBeCGM3yY8cNCrXdhNObsfkZUh/HvqwXX4B6VsogJm5Y9xo+dh2FL5S/jvTynTNePdZIsu04
g8QPorTBo3Kg1DbWgO82e9MQ5HxPHQAgM2H/zqz82uWD+crTboAeqFneuVbSb/3GlIewcTPEKTId
rIG2fMwGKOOWEOj8oYZDo9T+nWC4VyAYjJ9ouAmtHD+NXEdJgqojT3wNzBZGhuKzPJbP0KgAlzPs
s5tQ1ed54CGNiIDa5Oai9p7cUB3xMdug3ObZkvRHSEQHkDweQPON8g5tUQw/Cy8GujQwXyA73ACU
aBQ7Jrvsuentk1cb8TvqefJlDXj0hXumfq6MAak1a0jeP0eKHGIUNLJyI8C2LUtfaWmKBFFU5s90
VkZuNp2Jv9j+5hfpho7nZp1/ybNprjUcwQy2+5LVm3JszvCgOaO7p/Ta1OshS7Z2tAZlJp85OnKm
WfKG7cgu03xRjkjsXuq+rrcu6AdezKKe+Kzc3DfWmeW3e6CQIM6bVxOfFdbSsKcdCLTNQHtW/j7i
ZKhSA0zBIQFxsxbmWmHnl7EbgAe7ibP/0hbLlC/ChIfHIIPsCKAyWXUpRgcJF0OsqAN5wuqSQEPQ
WqWjXAFDFR5nt3Bw4s0Q5d5S2qjmFABqHHnR94+xMMs1WMrkZmqOIGKz3RYfyfT6Ry6MEQSu+Yk6
6SA8EIahqOuOWjSbzIyP2WxDfMwWWVq06XnZIeLlm9mCOLMgP3QSvtFeqMX0nO3SoGiX1KQDgrwg
5ozYxW4CADaVBwOB2NJWUiJk+8sck4ca8O85/nYVq4H2a92DezIe7PpBy4wjcTOEUCfdZai1Wkt1
U0CjL1GxaHFtINr9YIvxqEP8dY2Ho3eMWRQvO3+0TyyrrGcddOkTbR0vqwNYKOtVBNTcN3IL88Y+
GXq09c2qR1G9+053DGMQrmgQs7jrdL07dlHvr/QoS955ca4aK3jrM9Cujt2YHPQiLx/UQOpvswoa
OibgQlaSufssxzwuM92fEQI+cdyJd2RLxbK3g/iW+YYBMdcRLKNWNUJEOfvwdaDIwiHHWK4MJE97
MPSC+8PWV5LOLGxVRcl9hAtwNvWqMyv+7nQSKu4+yoTUAaSYPNoyAHq3TmcjKcvxJOqwjAC/vzdu
Azxn7hoPqXXFlzb9M+JuWDEXQVf6X+Zxn95BWU5pcN2cQHfecnDtQkxRvJmj1Jc8SwW09CKx69xe
2+nIdF4FSsKXyMuNr42UJ+LQDkqwdyaVeNObHHKQqL/QRFo8lii9R+k2zqK2hmwoHsmPWso/bHMv
nZW6ztaibMEMZONBiRKN4kAfOXTz/OQ27ffpE6uv4tYg+yKPIuY7KBakT0FRn6pKCx5TED4d8ERR
d6EY3pQ91/G2MOPYPrgeqFL+bR+RyFhUBmt2ePzJMxb88jw6roA+tF1tM7NOFo0uIUJAPV6cjIuu
ceJtJQbommnQQfADFdRSzdnmZfmwA7atvevVgYFYH9kL2KhJHbOtYh7bNKHZLwnlRng37IHvPNsN
94Rvm+2al45bHdjhRU40rbOyVWC1d8itsXXJ8fSINMO8lpmjrRN1FrnDxxnZ/tYLYCnoc4CV3Kb4
9Rx8pA42bPTqp7Ytf1qIMv5MGrZBIE68GUWYrYCfGi7c9xHZM/6HsfNcshNJ1/WtTOj3YTYmcTt2
74jD8q6spJL0hyhJJbz3XP15yKXuktQ93WeigyENLERBkvl9rymabZ7a1krPZ8XznUw7O1IRQQaK
ZdkkIsc8JzjKKrmxlyiy3CNNgZdrOWNEC3h1G9sdbOWFcCdBXLIOAQD8bwzrQiCnuHGX4Tfv9I86
znL7WJgMyaUyJgehKnwlqgQP9L4JBGY6WvzV561wdMt8Lt0wXmummd24ieqcwrloNmOXd3C94Yvj
5vlVNNm3qejbt04YtTvfL7JDkJk4pS0nkz1mA8f1qDGfCe3Ha9+e87WtOtMeCUGJUZcbN8+rjW+b
+kYWB8h7D9b3DsIwd1aWARef2sc596H2J1F2IKcBwRCHh3ucQb7XVfZF8eNDHlqbv/Ks8A0+tUvj
vKTi7TxU10AWB+WR6Bp3YYiCci25/wmpqz25Xp1PmF3fI6RY34cEY651sigbQLe3e2Ol2Agg9KLX
30ED749CLxdtaofwYY01xGvRQkCR+2pcYiMAIe1Y7ipZFMaxan1vNXXwaJtteu6nxF9JRW/r9/qu
MNJzYSz2TETgN2j5ppgSlh6vrfYZvY0OzL+e3tmdNaH1wh8iNaP+UXVqBIeWoXYKv/ftQxSNDb0L
H0IN8erOJ5HF2nD+JFScecZuesIu5nu9BGKgkXmtl/3nPPY3gTLDMWjbZC+GKNyS5CCv58yMi+TK
UbeBFJKk6V5LsvaD7BG2kdjFmPN5TLay1VV6vlXUcfeXZSk8T74MlozpuHvdQhoutBrcz+Qt7eof
i7KViP9wkPe/ioY/tf5y7GvnfjlV5Sjdbg7m4zCRdMUKvTqNRAC2ea0ZjzmQMGyO8/lr4d+W4+C/
GHP1zTAd512Xaqwsg9E/gwKvr8d0Wals8gmmknzf1EnUu1gJC2JPyxyoWyY8w7JJ3dlYqerzK2f6
lVddIiZxyCrMfQTM68HKGgyKp+47E/u1H54MzM377J1QG5XndKjRpsmMbWoCLo6SqrxAgs83wJ6q
97WtfZHURsX6wrCVfH09Ro3mcK345sfO4o8pWWsgjKvta9FtxmqLPXK4Te0gOJsT1CtzfJLo96Lo
saYL/enGEc5w1jsWMlHla89Ncu1gjI/qqHlkCyoQIrwSBTNMwsKiPEsbmmwpmktRtho93E7ZylpR
fydb/+rYxArJXGQ5AqpKfsM0gXklBrR6NTqnqlOZai71Q20hGDC1H6vOKYxvXWI7D/jRrlG4DbL7
MFgIDF10RqnbFF9yOMRrZDXErVLi+jcpdvIuSIt6g5PUfIHylR6tMrF2c1kYd0ZcmqvetMKPvZ4/
ZGkhvkHsB9/odl/D6vfD7bADvtEnOkL+fCvQR3AJxbjZ2Wx7H/TA+F6+/rJeF7m1s8v66j7kTnp2
B7f7lOcYI70aEmVl2O7MLkQMd8aQ6LVBKwWGH8odCjYoUZWg9gmueJUZDSdZbKfie1FSD/k6/Ng6
/VyUrbEKPew/HlvMYHSqPFsjbXs2Gzs/uMsECzQijmxOlYUXWZabpYtfzPkhTuzorDH5lHoGcTe8
+GYR3lnDKB7UObmRYghGPhg7YKPxVvaasvkFll5wx9z22ktW65NBrzGl1zJz/eNc6Fdce+VNaW07
pzE2RCgBCI+1+hQZaMPxXvv3edigx83gf4EjQw7K70OCLoNxmYGKY47YGA9t0bSrQsvHD7FrPPeu
nbzoVcvhSx7KTCuWSmry1XIxWh0DU8WQLeCdDhq0UYaJNEmvRRdfU55TxRfXCWWfaNm5iMNnOU2T
CwQHlqvnGH1ylJM1V/AMQoYvN1LNS+p6daOfXpSaT8Wi/CXr27GD2rHUi8FZvXaV9dh0pnwY3MpD
sHfeQZrJnmzsxXPNCT9nPjRoGy22mzgNhxsHAjVQgzb8HGMNYKpob+h25O9+PjLRovkuz4ynnJnN
BQmm/MKsN7+wAon35qi8d4woOhlxtA30rHpM07i/sxIbQMuAM+hIzGVV+6q6l61Kb7bnIHA+XVvV
yfraQP44MTli1WIJBctLImSyr9wgXLc1h1y5laWocq31m3/91//+z5fxv4OX4g4YaVDk/8q77K6I
8rb57Y2lvvlXea0+fP3tjXAdwzFNgYaF6aI+YlkO7V+eH0iC01v7P2GL3hhuRPqjaIrmsdXXGBBk
X+PcD+CmBRWhW1fsDXdRVYBJ/9AmEzTcrrO/kjonfZ5/6ZX1dR0bDGFygrGyS+QMazDNfg/UzExv
rDnMdo7UlcMuVXjhVEW7q8tgErU/leER34QAYV6nGXFixmuyMRkGISgTyU2Q+D/Wyc5Vlq5VnvEj
9sSgZ5eNmWfjxVg2Y9zW24JBD0Wm31vTuvuAmH62N3uVGbuZWTV4JKe/dpHHys7yBLgpqN7f33qh
//nWW5aweLJMkxy0JX6+9cjjFcrQ2NZjO0TTniRwAGpKmzeZUKqPdULSZJlODDM86MoR9Z3sYcF5
gqqtAhP761517ivHLHR+OM+gLjIbxthhVqwcTbMJP6ZRra9jIxkuNpaYp6pEJ2MiN/V+RvSZ22t9
XbqiPw3Ge+mq+jiNBOl0lq+ZVk+3XRgbRyF0xlwoDfY/PJeu8evNESpRX+6OABpimZb5880ZnKRy
gM7nj9dJulWa8PIL8Z4MRXGPo2x/D1X/nRwOoyZXtnLIk8WlF3Ct/H4q8SrWQ/eZGHC3scwsRzWN
gSnMG8waTLP9oHf1xV7miHwUH/JYLZ5MpcQyqBzoOhXi1Nh3oVLUdwDttyTszcdiUdOv0LZF7iDx
T7IOybBk15boP8pWeUAdjVtz0eUnaoZrbR0JeHtGtiI4FR9mO0e138+hPI4+mhnGkNSrxodFGLaP
eNebj7/0FdpdY+kHB+eOX6b20mFO70z3uDRK+7m5D2AnDQQ9mP6qZ01EL/XgZm/bZUOksKzNGAEw
Cllk9V4P9fCYuWX+Vu+0eqtoc7GRrfLoYUivRxeI995e442i1NWNLtrkB3H5vrWXUVlrt7Kh0tXw
H54I4f70RJiq6mj8Z+KYbUNDto3ldfphpGJk0SekZIJHk08U9nHqeDNoyCtLnmFUvdfcRn+WkzCh
9OM5MP3xRgldpmhKjRVknFykBezVJVaax17tYeVu7ZZl6bWL21sECBDvnSrGXCapTvIg2SCL/7Hu
erJATfxd0zigbCbDSff2MGsnVTjaSe6JMTEqL48m0FYkitS9cOLDa/Of+lwrRN3t/mHs+XnYX24m
AlCWUC3H1RGic62fb2YS1qqWZqr/YI/NRCo2cz0N/sKdHikuoO9M2/Spm38sVHMj57qyR12HsPQG
MaBwi/AsacTSgXvcl/uGPMMyztbL6PrDBpLRpe8wb6ODrMbjg6CTFhJOC+Z8VSca8q66mt1rbhJ5
MtgiG9RM+d5AdiYiSoCsuyK6fBWXJVo2vpveW+Bc/v6uuPafHjFD2KppazqSu6owfrkrzKhEkLep
9aBil3sxFsMMpE0SIGw2ulVSEzWw4ng9lveRNafrH6SXCwwNpFyyrEM/D2Ksg5S8lFb27Qkc3Gi1
66aOFbS4s2YloYCFiTwHVsjByVwQg3Gws7vSfnrt1Vig02wV68ZhCQ2VfowoRqQEe1nslrrBgaEU
Tsaf6mS/cgk1XTsv/WTd1DhMtYXysV7kvT07mMUjwzC+InoQo9RlVQfZElV4bPk1Nlyy9Yfermga
DHKFew47fXkEpk88TuU21pt5n5sAVZZ6tRgtxgiCiqimsOJHsN8BjG86Xt+446O+EEhKiMikblkp
LaWlbZhwUEpbwnJYhIVBjuj8oPkHzL3Lm66NkJmfW//kZPaHNO/aB1lV8Olap+QwtrIoG7QUCpWq
Pf/9M6Kbf3p1XPw2XA1zAdcUrMKX9h/GoclV+dxNRvUQhtoSdc6f4qaOPucDoEN/tNQ7Mj8R8DwA
wOjrhZ9LFDHI7/sfS9JKW3xTUcmwrejtz0e6da+ygJnObqZEcFzRYrGGuCYmhVytLDrRvAnLbn7s
QxtVkSDfRouxXlkoxQWZWKCmS5EVRrt37EXlZilmNeKjlWOOe1mEaPT9lLKIFfImAmq2cQyecskI
iny92USz1f5AvYYtzsyorq/EIQJV8yEVUN2u1GszQ0gCJzDtSr3Gba649Q3zB+p1GYzNphuy7voT
8ncmiDngvvXE/qjrdndv6W5wm/TwX0dIPB+NTscpXFWzMwgF+60WVAc/LLWPqIq0W8ZUfye7xTH6
5yW5rqF1wDv1rCBkvSXa59fTGsFMBHg5XJ627IqAUHx5bjoxgxvFunGq+vAtmusCfA7RutpuDlND
RgBagb1C/SL6yvQp97K58t8l/ayvfWVMb3Owofuu6PWDPJPZkgF8PdOgZsGDW46Qk/HJ6v1xpWMa
R3AabrKzbGS9WbfTpjGNbqVZ8/c62SD7jRxlqKpxPYcT7TCxam6dgAhKLrrsEwLwR+kM2cbtyRxn
9yMgRmsV21MIfwL7VLuttf0YEbDXdMPgCpzskxM1x8bP30FmSG5VhsP7iYURnhcYXJtF/5Y8V4Cd
XVC8LbK5wSag7HeyaFVpd2h6gOOyiAmzcdc06jbujOKeCLu2LtTUftCrIr1VK3unTaP9IKvGyG/X
vu7PW2Op00XV4Nxx7e4PaX6jl/lBBmsxDULdMLUOMmAUygzZUteONtjoXoUQzmTJQbrto5Jr91Ft
EtQrmoPh19W3Xk+ejXh24Lw2/oplurirNKPZibRRwAPNyDXA4tyWUVc8/NV50uQwZmW1I2DRb6oe
S7w8Kh/KhY0CDBKX5IWIkisFpo1NmvNKUSc3JsYBsq81M0o5UUVOfpw+OEWxnqdiehcnEDScytLI
tbBiZ3YrIGgUfEgXcUMzLdcQi8bjULc1GbihH5JLExfVqtFU9x590nBnOGWE40wxnROd6DyQRPvR
0kkUWEXofIZTtUmzQHwLOvfUt2Rk5OHAAdx7EYTRDkDTvP37kdD49WvJrEGohsqHwdI0jTHl54GQ
MFTV6qPSYxivEWIdfNJLkjKA3NSdG3baHqkwIiKyrsc7Kmz7t3NrVRjeoJJv2aV2H/c584Ghyr4U
PJWAy8TTaw8w/AGJaj/a24vEitRZ6RBZZf3TuxspqtIFiB/JPSwcMcZdBU2TXecRBujjVSem5KYL
W/1ONqhkQO7+/jZov85Ll9tgqswblv9Zllxh//A9sMcRnLejdjffMe22uzBJeeVVnI8R8SIMYOgz
epmvL30aGGsxGtWvg4E8okwB+cu3PyzRsyNTFq/+/pKF9ss8x9YczXH4yzkMHuJPK0+YphpGg1F8
c53Qz75do4QeRJ+ICadLUB61nWRXub66+71afuNrDSjVn6sDdBuv1arRRZ+w2njt3cStvTajKkej
aSPDnJntRu90Ey2XIt1MYYNwMCmPdZ5o4YMSVN/3MEIQ66GD5pEHmlhPy95rvxyLvH9Yjsv1w2sk
xOSbzjJYsLAwLFeolH9+nIdpHqN6NpP95EP1MlcGpiz9jNW2zUSTAJL9MMwDhroL4WTokjtAb/X7
1x6+ImbyQ/roDYGPa6MOlSEaR6ycQgSmU745sECL8NFUs+o4LK2yKDcBieDJGoNzKFS8qv44Ph/M
BJ6wpn1Wh9PfPwP6El34+Z/Ly+vYqIQI3bbhZP38z4VqkU1ksoL9lcNllKtrRIbYvnvRg5zEJRoq
9bJJ5qBBB5z6fsrhtCFQ7SUWKo5B1yPMp9qErQPd2E1oOYesF6Du/lB+bZecMKe+Ps3/9VMMq5Ex
rS9FOdVRELa/FP9391LcPGcvzf8sR/3R6+dj/pfPFf/9bZdL9KXmg/+t/bXXT+fl179f3fq5ff6p
sMmZgU733Us9Pbw0Xdr+Hotbev7/Nv7rRZ4FJuPLb2+ev2ZRDmqdGMGX9s33piV2p/Hd/+FvvvzA
99blVvz25v+mz5+fM6a317O9HvLy3LS/vcGL4t+O67AEdB1d6Dy/hFiGl2uT82/BIshgnNChSDBW
vPkXKpZt+Nsbw/y3qsJQch2VuIxlL2soaHOySf23jg2j65qMgqZquNqb3//13yOR1z/bX0cmtV8G
KcFpHN5HTUdXROdR/eV9jDXEeRuDmGibte5WdwiM4hJ5ImdZ7Mtgq2Vlvm+qQEUMOMtw8LBxC+5J
Nf9wz/4iQPqXl2G7TPa5GlbN+i+XMWsNLIsZPENVorRF/sc5tX732W7Ur26OdFIV6x6cA2XTJZiv
tWigr0P02fb/cBlLvOvH15W74WqaYQhEx3hZzSVe9sNXxhFkuN3e8PdqLco1ZliMnZqiHxR/ZfT2
YRiKD4nlo1zhfkinWllMQFellunenOfKDjoIn+mIPPM/XJYQy1f+5wuzDeSqTZTcHM2w1eXP+MOF
jUljVkSh/L29DA4Z9JOdiKtbZE2dc2abrO5GMa6xj1KO9ayrnj2N2npcBA69qukSr+8t9JqJk+6Y
Pxz7Eu8BRMTrs22DvoVr1AAT2JtuBmNXF+fpj01a2vWa9EayLicHfjOR5lXnhuPtXKHOFinTEzaz
KA/59ejhe1tcgklJmC2pL0rlWEdxbwYPlRl0K3eEbm5BR1LmAe8eLf/m+ohfCANx7MqPN03b7O0q
JZ+Bbp2lGiFQ0KSFktF87UfXM1FlW/HPzi84Bz9CcvG3yvTFZy5tMAfbjljLB6xMhnbn2GmxRtns
FCQHzQHG1fegWMlaVkp1Y8dfibDdoe8UntIkdXdu1S6EkJSkvT689YMe9m/XWZsGwzUF6qau52BV
cLLVXNBmpr13LJKQBe6nhzrMAVw0KRJsjtjqNnJl6cEJtX26TPETQAuVir1biUcJJP8XbE2ukQww
npkJEXtsu2w9B5B6rThYkyZhBY5BLbmEdh21zm7oWX9VU/SSZwpLJNvaZG71zc7nu4JcVcU6Ixa+
7o19dR8/5mn1ebCBjTU9LDEETNc1wwlLycmbS2aHY++um8CcViZLu5VdoxSRwbtRFoJpN0+eIsTW
qPW72a/3IL4DXAuxCDEsa6dr8QEl73gX9PXgleG0NrPhHZGd2VOmqtsAiE2PiNR+tjR169t32mx/
gjukbEvT0D0l9J/cER5XiX4mVAf1vsV5GNjNiyYmgRiYEXv1ojreGFhwqAMG0bn9UUO2WMtGz82R
i4rVzwFLzlVirm1nMZnNEl6AUd0RV3/B7XGFs33qNY2r7fIMSErM1G6LDucq8/Px0k1as3UwHboT
WT6vUyAJmjOFOwzMSy/OrC9ToJmrCZ3QFZbD31ILPcVEm3wv7WBfkMrx101XZTu0R9ot5rg47ojS
vAAiP5vJ4JOKbuDya3q9xzjsWHSGiSeF6KDdshEKJoCe3EWArTu+brI2RCczjkpP1ikmHlpRSjZh
cUArx/AW6Im5xTC6PcoqVmg6sk9LWW4Ia7xDKB7fuj+6yL1kOV4e8dog616Lcq9mGQtwwAS7G8Fo
0vtoBhksngIf7Iqs66Y5P8o9oc/2Rkzpkx7mJE5apcqPQySKBp0uDpYdtQE8aFHbsBmWZrkpXA2m
rdzlkXHBO3YKSGBFy1fywGvldSt7RW7iIL9oiOtB9R9nkq2z1aHY4slDf7iSCaW/vT9pm7aB0i1g
wFyv8PXaHBjuCZmn5RJk7SQvXp7elrVyF/Q6l8sQQvgTOoCw8DgyY/elM2BmNOhJADbSPg+InXu6
4OUJTEDMdVCdcKF0tn3s36E0g2a3iuN5UK+J4w3HcOzfRqL5mnWIZUzxe8vSz3lmQRfL+3u7mt8j
pPmtHQeWzUW2ck0lxQAkbDfp1GV7DA1nj/dCPSgM7J5GSvOGrOjeV4MHoVj6xozC2Ovt+CE2fC+2
jFs/Ud39VLX3euBgzJF3n9LU3dgdeXrAP2INGSr3TBRSdpojbsJ88s95/omEAOZ+TrJuFwV5xu/B
893ypcVseBFp3udGNKx8vR5XGMsAglW1RzdXo13Rl2jR+eFxDtOD6Kf5LZBK5HqaL2hmbeZI6Jsa
6ZRVZhYJw3N1jyoUJmB+M66Rw+28yChRUXRjc63aSHNGZJLWE/FeW9dg+kUxwwH4w4bkAquYDNHC
EeHSaHI28Ll0ht/5VjG1l4r3F/TFrRV2xTqC37dtvyZ2YOGpbJULazFe6+HYbbp2+Wi5xaqzWELU
TrB1mq7bVl4xqu02AwlBqDWa1kkxvpugF3hGruOgwwTP4wPXjKF5hwrBftAnf60LyOhR97Ueshcx
z597tX5nKnX+oPQ2yTDF3bsJn7pgiMrbPFWxDAgae6VCuz+Jb8z3XM9vJ69oWa/18HlWVdI/NyN6
j3bdaSvDjooN6tCJp9b6CSFgBmMVswvesNpMVn2LVm0/a3xJM81btMY9rFIIvWH3md45Kms2HUIu
gl7ht6joj1mlncy6+oo7NcZ9gbMpq1sQmx8iVzfWOr6+B7vqUP/sNjZSIU9W98yiVT9pSKB6ETiC
PVaWjxoe3rteZDtDQ1kn16zP5OFfrBHnkjKqqs0EDWOluGh/F+VJs5BSc/AyF8V8M0PD9Waz8Uwd
S4lhrMuVSnjdVXkC9MrYNiixa7G5n0z9DBpzxxRjr87owvJg31p6OG3VgPkmLhvlXi+2mq4Dv+nH
DcIYiJu1iXJXMJs59OPLbPN4JX4wb2NCYKz2PkEymddokE5eEN6nUfaFV/wApuY+AsC4sUukE+ps
DTLxnd9iuok9z1vLvCn6B0eYG2dsHzK/iz2l1p9r0i9GmGcbpXRg+TrhBwPzHEvFkUPN53Hjlrfx
nI78JYoTshWLiPsqcSuHtJieYuwY3Kmhzbs3P/SW8TBl/YfBR5bFdsbxFPpInqBbsNKtO2Z+hwTE
If7ExR49DOwtg/Gh1kS2taqOT+5sfHOdhGdLP42F0fO1zGDNgsB3MvXTWBGWCd3yi8iT1hvsCp7/
glmuIr5iSfSI233guX1vrLtdbl8sNDfGuAFFaVY4Oo/uBugzJsAHNWuPeubcOXZFSpT4+6gg5zQl
H0d/uBCkeV8nDE1uxnMIC9fBHhNc7x0iytzoyYElgXKx1r+F70tkKQoFw2QKSFpxH2zfYXQJQ2MV
Bt1mtE0+wvXUrM1C35d2/4QYt7nC98mLDZCFPTp1XlJtkaUrPKS6zpYFBzdYB9B99+E4na12BJGt
qOc8JSY9992pnh/0OdQ3CNIEHkv8T6UBwrsj5x63QeYNwnhrzycn0vgr+ii5qunbKbZenFF9xjY5
Ufx3CvoBMO4hNY9ADYvHADQ+yObpDMzjaz5kTwXaAR7IePc0EZZeWxA61kbgpjf4PgnVy6cxA8xv
GZsox6hGtsi6a7OWWsylLGzGi/JtxUdmjxTcB9nLL7N6UyJsv5r4/N8oTGJ2uspj0+oO4DygPts4
yfKbOXensz4KD8THRFDX3LS6QjisQgQ3sdxsXs9W6mExzttITGxtI9XrqRWwVkFU13fUb/Ye0N50
NoLKhhGaP9TCP2RlY1+MVrcvg8ZMj7juuLXxk4zKVF9ZM580X0UeUVPeRrbNv3C5EqG288ZC751R
Ff/ppFdJ4xmJN6Bwvy470+Q+fQvaOb8djYLNWMceUPJn/GX7lY6oOH94ItSJM/qXjnQPhmcoFPL/
RWHzr26zi1vqLyhsh5jXjJ8UMg+pDmUNgNU5bkfnkKkFYPjI2uW5uORmsq6wnr9xsiRC3a/8Bn8P
sxJjPM5tcAuBFtgL7IsbDUVg20/Ty2c1Bkuuz8VBLawDbITuCJ0WzJPW3GCddQ8vXj3YWZOdS1wv
QkdpOJZMU7j8Ecssi7dBGvoeEcViNTUashzEs1fYvBym2t4EsNzQgLVOHdCrQ1uV2O42Q36D5dMA
I+GmicNqr03V56gIjobw25MbD8kRdsKD3w3TjYBne9Ts6hhkybfQ4hrdZGc0PT+T8WQlC+ya2NVF
66dlCm4+VTnjvtlALdOrddHaHx2Tv0pajyVrv6m/Qarg0Cfqnu/SdAyd/DZNyPnlzIXJPeb+ep4r
HMhcZVNp07TOmqI6uVN4yFtnQCOJDVo7L5gqim2m8qBb8/vUnTLP3MfQk9ZWy8xF2Mm0Un2/vQGy
9dkNxmEf+U5yBg69zlK1PPj6/NUpRqgNny1ScDBOj3LTL3tKYU/aSu42nTYTG1xqjQD7PrtiRRdW
WAiX3JBlLw6tAhbyH2VZKcq6TD25G8p2FvLf+/9lZSPcdWLMhZd3aOK0IXfbaqbqKPciPa7/c1F2
qZcj5N7rsfKw16Lcez2VI/B3HFN0VOQPyRMwfoNjQaRSUeujorr1Ue69bv5jnUOGiknjXxxXMfAj
X5+sfQGO+/VUto6KzOq1jKpQc/2567lefyrS3d97CmkXLg7oqrSqHV/7/9AeiM7VNvKkCdzn71f0
elld132qnUnHCKdu1VWx/GYCZ0PfyN0UTaQ00N+lMwr3GMfdhkqeMvE00icQRbu2CLTbQWlcRPKn
Bnh3mR7iAPBknsBLyW3HX1dECTdJkN2FcXAfoUOI2QNPdZfiE2Vl2OOIIrtMnQ1cHYOFLbCn9OJg
fbRVQpLssojDR3qJMFtn1WqOW2TgYSk1xntgqmI3GyylU9PXNyIdzBKFlm4fgeA+OI5jnG04NrNa
P9qTN4Qi3nd9nZ7jMErPJcZuKxW0M3AMazUPTX9wavU2tt0WKwRzwpWPyyNhpcNFc8kkzsV56o/v
WIjP5z7HuEruORAPt0rh8qVdGrRlkxvOsWHycGiq6Hu3YNbms2EhyU04O/ByY1fhJ3iezY9RZuUI
khc4zaPZuGkStJZLw1877axt1Bauh2Hpxz71g3O7bDRiF00cmEgOVUDuB2Gt0xuhKBedlcoxyCvj
pAd3KR827hEnZDnP52UuxjOj6Xg2g+wtdnc24zI96kAZzokygHRPAqyiUos4kA3Y0HZSIgxj9N7W
6/IyOzjNxr6feK7IvyCMqMMKRnffhQnkhOKE/wNia3279yvWmHNq4QuO78vOGqNnvxqLbRtHH2rX
inaBg+ermjrqWe7JjTFMcFtMdV7pKRiN2Iy2xH4UMg1n5Dr1Yi17lcjsbInMpJ7muOapynLrZBra
Pq8dez1p9heX5fzZNuv6mAftRllK3fKksL4gTimsfrFZ+14XYsIE7sJr+uGhhNhAyiwTZ/lgyT30
UIJtbOooR2v6xMSxPSPHYu3NbDbOLhYleIbET7MLv2MdAHPFJcBemmS7BQYbTg+eRSmTPoRWiNkO
m0At5oNZsqLEWOwEA6L2bFOxmWo5/hkIkHKWe2ngOCzAonwDG+sSZWcQf80+6iB+AqFT8k2aVk9z
px9rdGo2Onhjz0z65Aw8NUH6qP1YGztXQNuWtYEy1WvLwDAC6H98tv/oKbvLje2cYqt7Szw62XZT
0h7B4UO/mPgSR8sfK8wQW3aWe9guD73caKTlIB1p6G40JQtBEzH+cPi+UaKgx6xhKV93FSVG5Nli
hdsp83vZ0C2HFHHX/dRRNsmzyXZZtNUIbdjE0K4/89rw+quy7rWIyATpxY4p72vd64+WRpMdp+7J
iJ22AMIRJT9cehlYLAGEu/3h+l5/8fXyKnnlaU/kDK02cyVbBh4uV8Qq1iL8019/+5fL+6UoO/9y
GfJY2a9voy9pV11q9GwghaQq392AVUGZoCxhn50h7NZZjcWfIItyh/iEuTdK4wM+EcoNFKZ8FRD5
2TBLj1aJE5ootSbbwW7mGxQg8MQcv6i1gtNO4vI21Ga3JrmlHYtU188EH+8CGMh7ZvXwjiDWxk+N
re5SYhYbvU6+6MxzcWJ1XQYpVrqicIBy8naKgHhsSeJ8WVuGn5x8FxWpDVmucTbDMM5HEenqLmtL
nmBd24nO+ejnk3qB8PQhZF2zI7rBctQYoxVFHazd3Hp2w3TQdGMHgOZdME/BZfZzJGQn56kPn8s2
3Jb1qN0iW5rVfb1X6v4+7xlnEUvHrYfF02p2+nqT5MlHlKZSVkXzcBYVgaShM75gIfol6VJxWCId
mx5NBq8d45tW9B8b37nLTNXaIm4bhElzirUn1mnmKcUbZ+ZvtGE89xcrUUKqzlCcKtRYSQO6j76p
6lDpEXZQMocEwFit/Sk4Me8HhmaVeNxgH1254rOJ+BqUseGQ8wo+6EViEkEPs1Ub1MnOVdHQLQfk
bmuq8qIdiAaP6Lg20W7urGSlN+rnoWo+tSpSOGJiYTELYxuVH+bYDB6zJtktEMgtD8llGPj8FyK+
69G836KpgqGnf9NPBHR4lcUx3c8j1oVOpEDEt+p7jGM20O1KxB2VfO+n/nAy5xktlFultZpdrPq4
kgnrPDrTDPZXDwlAd+VN+yn2Lec89FP5tnWjY0v48lD0sfDwNmxWBL9M5L60eKWVhXWLAATMwwzD
FNHM274vzQctDqBgtZbXF9ZlUAbt4qv+Li4zA8PbfFynfgjTJxpedAyUdmyMDfPsaT+2Q7chdpZ4
NiIMOz/DPabxUYztzUA5MCGB7B4qG4yokWnOcFGIbUXbwqD9f+ydV3PjSJqufxEmACRc3sLRyZWk
klS6QagcvPf49ecBa6arps9ubEzszbk4Ed0KkqJIFE3iy9e2LhgZ8WNrgkdzHmlyL0E5RkyI5tjo
ZLBlP43EQSxk1BJp/rgjbQKQbz5gQBhDqdDWmBSKGYzF/JVdH3WZ1hbkjqmf2tI55RrKxyvx9B+R
vv8bPvffaOL/jj3+f5D0ZWSDYPvL4fF/kb7+j+Jj/uh+/Mn6/vqbf7K+NvytIYWAH9gpWqJS/mJ9
+ZWNisdkzdKghXUoyH+RvvIfDkMWrK8wTFsVGn/0L9IXqtjQoP94PN3Zidr/hPRFbvF3OlHd1UTQ
0gwxKDL+rqbJsynJtE22xymvLR8A57yRGhlCbrH/TaJzWprU4xlr6grXkGlzVkihIp2oOmrTvPhl
ixgh7imXMWmw8TKld1ccv3i2wWBxmLcXM2P5C1WbHWHTDzGpIkmgOki6GtSHPiTjcOn3kIM8uaH7
QgmV+N2xmt4fzIEoTYZrUpHj2BNYEMmVST5UiOMDLg72u2t5ShvdSy3DvOSWj8XWAFdzYvy49Y8c
Md0BcSE0Hv/E3fsaTFX/ZizAeg3/LE243Vi8G0Tzsi8aD8vSDv66Wg65u/bLKtQ4oMeFvWunBPVU
EQoIABNEXcLpK1JzZBl84U0cCllxUWNgEmU0B2+Kku1irfGh2gyULClnUiIEg9Xhe1wuJ2dUt6Ot
DkTS9vmDHsfvVlRoT3zFazd3bqKs7M7lxsZXXZ9HApmZjcG9hoQYA0EKpmdkNhkVLdjJFqtfNpXu
t6qW3qabT/OsE4Jk5PlTFNtf0ibsilvRWc1pHnqK4Aztx1bZJGXYzZ1W6JonV+kt69j76FLICenT
97EO0ljRgyzvGKdLbfFWwlQDa4ZuHJqwLEvVpU6Qz9DPfAbmEA2pnF02PDVxA62g8d6Hqj68lHpc
+BuVzL65xZeEzoDJib+bSo6jJCqhLxL9Uzfpn0xC0ig3yzH9km3mIpp0w3tCPu66fJ73vIefK+1T
hX3eJpUhRGPbRpAb0ZzWcxThi7N7C8Vet6LlTjdSTgG20Xe7ZrvaPgE2jWdmbAJ5IgvmxE3tgeBQ
dq2jThwOPOoq7BuMKrdaJCsahKunKaU5MI1UXG4UaC4zzUFFXk3uGvennDBGnUChesVQqX7tmvKh
IQt8gZgCjovyIKPICv43fpfEAqyNddco3oaQqRDiU77m7605AerX9dOYgzc7xLrk4EOLu5Go4jUi
SXwom87HSnqkaWvy0rTymugegwSAGed7CpdAtPmXTyMxFSZpcXAWxHNr1GlObBuUlq39qDJ4UPGH
JKgJShD5bqybXzRByXecZI+FLITZAEG2j2ODz08q83ICq/Pjsk48bRHVQVTo4ey2IwhEXU9pFj9b
hG+51TC0bqKWPzPnUQ7JpZ8dKjOldh8ZynmI6aMfGf1uV+dp7Pr53urKG0pOD/bWPFnKOjwqURFK
znwVXvAXQSrNMqc/NZS9ZYkUdTaPkbMRnGcOLfmR8pitT+sq+qDA4xIYufNMhbRdWF1QYFivly49
DAWVlKps6KYrsxsryoHZRK5C5RLhbLet9C0AbTJIJjfvpvTUfO3YtT+Yd6IglFkKBZQ2Z47b1zYl
JRoBAS+ZAdrrOrOBjNXpsUwp+SXVfGfWSLxadccdzn0lPPQXYKBW3fgGjrJgttpPhIouNwJJm6sP
cnBbdHwBpqguQNFqHMoagZfGzmmbikeHIYzYK9VTgTDCKIfKtMdhI/VOvZfTJsNIunM7MuqnyVOd
tFtQJNVTP2DiyIbyZ5FF2mHY0KOvifbNTs9KuWnn+Snqs+MEJalWJIYobiy1B+xXhS/XmZnrky6y
y1BpFfYn4IemZMMfqd+Qmqd+qZsvm77HqIypO+mGzRgSUbdrVPYlWybtVAFST05JZltDz1Sx1OOl
0bcynDkA0Q4dITF6d9HnLIdx3b6TzuJj0961xy+ZhsXA0jKEJ6ZzEPEwHNcx/YQNZjlIDdC8Jo+e
VamzLrpuxqdmBKUuX7p94de1ZbyoGphlXWB4BmkcjludXoy00DwsidLj05Lf0JbkaZBAp8KZDnU+
mweGKtpUHNbRVaabL2uUEFUEM1aK/qduQ4000aZcQPeUS1r0JooG/UGpaBeG8GrA/iuFGnS6oJKC
sIs84+nIbcmO1bzdDZlWMe/Xt2JZ1YujlabPS+HPMVhu0krwzUq8ynHLDoitIAamFr5IWrc14JGb
wQMESQeEgg/T+nUU3X4o1+Npt5+Jndnn65WSMfbIB+3XUVZJvhDkN6QHRPLl1gDQrC203K+LbWqd
nOHFlPV2ji3xXBOY7rMpOK6apYedoX9aBHGl5BpPSS4IWunF+Xqp0jVMhQqAzZCZKqP89LM02zis
17Z19extKriVjJdDAeXkdbuIiKCBh7gy8mCV220xrPo5FlV1QhXhYVNdDrOy0d+hil9y0f8/gP4P
qkOdUY/p77+fQG9Tis/4r2nSP4fQf/7dv7SHzj/wVzHn7QI/RIQWoup/ag+l9g8LWw0z5h/z5y46
xLzLcMqzS/3fRYcaIkRNSt1gH2ebzn8yf+roHv8+gJqmRGnHvCvErgPmH/unni1lRjLzpudMOdUw
afPwPhrWnUSD6BEQHp0dzhFseAhkX3LnSI3FiWZApD5Doh47naoWo6E0xF4f8k5Am8jtXlIrcLKU
5oOFKvdibfyxlCypdbzV57zMof7i+edUo+fq1+a+sLPas+N8C3scqa7Ai8gmb4V/DxK09iJ7o6Qm
zHVgwetMo3Z2cQDaLdxB/ESKs4WLGV+MuSwu5gMg0BaoTf9etnifl7G1wxW3hk+yRzJ+ixPEbINj
PFnVQhVOSv6lYI/vR1sRIhbZjuU0HJax2XfhWCiJ/FGO1/LuLJ8Wb1MqYgTYlEtOpXc58f0Pi9mP
VDtN/SFdEBBtZCmdGcO/KZ0mz0Y5iGeSkNPj0EZfEizzd7Kekjs7ilN/0NTUt5dovcnsbQ66aVLJ
uy5PRklrV4C5F8VGpiio3xjtpB2rRzQXo9+lNgfXMlCaIjk6EXrCdC2GW3qEb1dJnSwg4O3aF92x
zptDSVDIQ5Gg0rNsCokzZlNH/bpM9WlKqulHl2Xe1kdfZoNFtpTbQhR5NB7WjFyPdvbblKluJn4J
WTc2ttzSX6rIoSVWW5+1ploPsidVLiHwixR8Kq2iKSIzdro4gD4Pm80byli1Huolr08bMbDmpux+
FGQeHQ8sHAVatu720iDveu91SO4oXpWXJYXtLy4ObS9npUH7pfKAWdlCR+NG9Wdy0v1VUhwrGvQd
a5efI0kXGgY2haYK7bwWhCfabFrCGTRt2pFHNF7ZRd1huuuPfkcBf1+9/vZ6v+tt/9XV6y+iHexb
QP2u15QdCCx3SLC7ooN/e47r4zXX31wvgjfLsAVv/P2818MwrrjkNr62O1D5+yh+HwoxZgRs7SDn
79t+3+/3015vu141dvjU2YHU61/8/sX1akyKYv3rN38c3697gteaO3AbxzkKgt93/OPi74PYwIJJ
kyH2AbsK4N0OHu8/ek0f/GJzBs/akf45poDT2EFm0o6Gs7kDzyJenqvyxrri03/9UFaD8/cObFtK
W3sxjgPGJ25bZkMLRXSw2/nL9W+ut44OoL5w9C2YYuNszv1rpxJw2Oo6FLnICEhcp5tEaW/Tpa6C
RO4ywh13j4ZZ2WkV5UYkpROwneyguJeBbrPlPMt5O3WZPgdDC7PKNtZVtaN15QF2gknZf0gz1W8M
r8IF0KBKLF53FOEg91/pgw6G2k83EWH3l4qwVhfsgbTBnZqIY8ugM41Lw8589Ov6KGnA7AVv8M5V
bHpm3pCcTLYyOzlcd/+6jXSZQIxQkst+j7WLvnUycfwiF/SJz9al2dmRZIZw1ZK8Do39daeaWNR+
1jgdtXRuJbMwykjSbXpz87adkbne6/pDtQrt11XhIDClFOVNt0TN4gn8gq74IEoke1TdQfbY41Hf
CZle5/9VbY8lg/GgxSKkBflbvpNGos3KsFK1hsie/KVqBuvQtXMZ9i1bvbUu9YA649mF7F1usG4u
N2uWOAdULM/lTlLV+w8k073baJ2EMOceevdADZS4lKz0OzJylzykOxWmRIPmqlNtnpZ0r+6qkhvK
G5KbPcz/3OcwfoupBYVQfHJe2P3YPOCUssG20pwZsnq3hAotFx3U2YCp7M0uJH9ku1FW+Dt1J/f6
rMxPWxOdk53Su96+zXHrYmOHCNzvlu0f+uulr61xFtKBOCxOs+IQmBXDLouWt6CSM7lOJI/cV4Y6
0TBXWp7qdKGWTiisd5YykhxJvClsI3TgjeFpMjo0GPBU67Jpp7UkkqwekNKZMhdB1cAEEWNpHhph
vlw/WJ1QltDaSahuJ1WJXy9vN/yLbm/AQ16vGhR7h6sRoehR1/J2kIgBZiIxkFb1HvIRiGpY2wL2
FnBmCOqd0K13ajffSV6x073jTvwuOwWMxwcIHla43unhdCeKBYyxTjvTUS+c6ryYFBq6Caae87KL
WI39xpXEOWiKeQpRkqvY2gQZNtl+n7kf6vP10q8bf1+//iF5Faiwrr//292vV3XenlCK8f761LY+
2G6DHsX72x/88dC/LlZl8ZnylSSsfx/J9fmuT7+VJYfXzUTOx1baen8cxB/376pe8zARxV6samig
lbZHPbD/cK56gL+u5ruO4W+3Xe83TnSHGEZSFM5BJ5RwT9Gxwiq278TYBgq726COYJlW62tbxV+H
KG59tUTrjchbW7rpdsyywc+ntDhk2xsJOAHEUXEqFosvEH0UHnyfjg/BOBi6RlAN23W/WSz+Qocr
HLBXUHLThH1RrOiPtFfKzE5o/rB6oNvbNMfVE4yIpt0gm6uOgO6PA2XjbjQjLIuVhBytQBtxeeam
SP0G+NGFVkSnC3plxYS6GQ4dYoO2ZaeyMG9M/LHHAjGvTfsM7a8y62eGNKc9FbjBVWOyEBTy8KSP
uJbdIpqJ9be5ympfSTI7LO2g7Er11tZb6bVD/6xRp1pFr8k0AtlZ1nC0arH6s9EuoP/OXVZDw+fJ
7CWl8l5S9uuOqUm+3uIc91Rbvwc89et+SwFgU0p8S061LIQu/kda5mpt4m0/AVSOLrmP8lTz05P2
lmIfJoNyIKFLnc00gPk+JSkeTh25oK+3Fl6VGLtM7YhTYuIaN1R1Ie0aC2CNycB1+gGdooQoSvv5
tdCYwKLCRLwl7E8K7wNJitkxsitIrjwGWDF79FxJwoswFx8NQo18Za8dE1KRi+8p6VqIgZ4QzGaw
3w1l5kI96GX/hoIt8q3ImMBlczAyKc9RUXanpqPZndYs6SlT/tzoCJQW7Lxw8dY7DnKgQ7Xrw5mP
J7OY9bCaIzmGefdevdhjYflb0bDZrPvdDPJGbkPuy8XG+qCSoragJMPgdWjICBAShaIzV7OvzwpD
xULog4oS0Ombd12lx0ze2s78QAUYMNsoi9M1n3nOj7iCG6/IKLhxhldq5n4kI7IMeo983Kaemo7W
iWi9I6+YuO2qeHHViwa+c0vn4/2QSirlZ8mmgaR99h41kpHmbNTog5M+TGQJV1j/tI0O0jAa1csK
CjpXH3VFBkZPY2lHv0GylnT/ZdaN2oB+EcxAZR+voLBoYamQPMh08ifRQaym08nQaWTHff2+bJTN
WoKUyiQnsZ0+cpVygaMN2uKaAx9Qp1HvO2V6ogDdnlJKEjjBYd42O9eMJO+Usa/J8rOEuAxa8HIv
Q6/gEJ99SAvqGQV3VE2H8qesVPyKRcfP4+Umn8myzSx5SOhOpBor1PT4s9baL0Rb8pWisnzqVHEc
Z51mL4sM+lqh8NTGJlS1PqrmTicXodbqe3vlGMmy6isT0NfBjlLC8B5HMRPzGIy0jlOxYFAGox6R
2q8v0hw+WyL9WCw080uRx35pYY4sxrsWR52rDCwrZkoEHd0XMWqdQgHmN+1AVeTnZRf15P3gT7RS
BHHX5ocG4SRoldx298ye3Yv2yItK9oB9HJN7l99bWm65bZI4Xori12sAixZjQliUZnwt47doLNTT
3C9vc1u3gTMP1JHbzs24NF+cobo3VUcNhmJIfG0e9KO1SOVjSboirMiUiLZM98uV486aXhA5W6ag
77NX0k8SmjE9xIWtBHpSp57eJIqnS16fcSUHQWTKQRZdGuKCoMLRQV0D+3m7jzhFPHsWKBlK34I4
3aG3zqlFdXAcF96iwqWOjUKsrk8WBQkxyhRqQ634wxw/RpgZL/U4BU1h83lUYEemFUho73lyq9h5
UJjkq4XaluXDiauKQghSNE3WECXTUwYpCdwPzOlWegOs1ckTklM9sqNjikXJX2NgUSNv+beP2b02
DQWbcF5aaPqqL8qQdMuKIHScPMTqeSJtvscmas+vjkDuZyxW7lfp8s6OdXHtCYK32lirnKTW9tEu
OtKbRJRKhFEtE9NtZ2d7HGjvK4bFo/aquNXGEkW9NZ0GucHM5zNZJ/aXaupMLzWQxcB95Uh24pqC
oOxNgyMOiqg4O8xPW9zmzN9GEijIyFjYCy/CsBWYqIPwChjf4/FMXm/01POiu/EDoisSxxHdQycY
P1Es5wDF6XgUGVEz6IxZqebElV8QO5+6ImGbrhjvutJl5E0EbJATlmZSynBRIFsbfjZgtdgpTM6A
BjRasm9HE32+TZRkYslJnzsk8AHDw4OY5sxNVUr7NM6AEpmE1lUjaY1ldsR74tUONorM/BQTEYDs
xUfU1uEsJlyL7AZA744+xN6Asa/UOz4FN0TK3Kup81iRmRCrj+Ra3hKNXcCDKAk66264EDbs1arx
JdaLl9nkbQD+deWS+lkRU9Q4IdG15glTymODIqY1sdhUJkmZTUqcQO6EmaYZ3mxjBVwr690oRwxZ
E4yA1lNlnHzTM1IeRmPeuxPSS2S3laf2MvWnGveE8FBNEZIxeePuNugyx3YN4hLCh4ZUTkS51hPJ
cp/yiq+fkiQ00VX9d5LgEMIWxmFYzG+E56mYan445YQlKpaPC8GWLnV5vrWYB9FqR0S9b13GYOGs
D0R3MPmX8Uc18vFS8haMOdmTfTev3psgGyPkZYdD0rEX4L/7MbfGF2sAN2ERWbysgTraMu4eRZei
BtdC+8ibqNhHudcYcGLcrYUsu41ZfwwlPsnaGlNkHskXOzU/REVYnVgAtighek4qQJv4c1Nu35Ot
IWDGWEeyVZ23zWq0Y50oRyS393XN+5rEmrer3DDyLO9DtRvpnDU70rM4JMtjSvakFlffLHxyXUby
a8OjKsdVrd6HVsl9c1BYE6f6nGbd3eRk6alPps0vc8N2W2PdSF/pUlfN6/cKjKZS88d1rt5REWXH
dGh8qpMp6Vhpq53j+LOTleiE95FLz52S/gxO0BqBiJBv7H03U7ZhKp2z3cYHQ3NCPPq3Qk4Ig1ql
DqU5ha1FxIWM01DmEeuH2nmyRvXd9dtrXcGKYXjlNVJ7j1RDeY95lQAlU1wmOz+mIrc8Y5Yk/nVy
OywEgPt9Fz3IYrnHA2gKYgyXUqm8eciNEAY2C8oyeR3H2PCNzniqRvVlTVDAOQlb+AwysajpfhRn
U6Cvec9ztDfS6niZO8NkBr3oy1xdFh3kfjXaN2lzUi1N+4cy1D9inWUzIpfHpYWRYOG+hiooMboU
0R2yl/l+LYE6FBl5Vm2w+0yc9GQ4JzLBnKMTY9SMnGxD6TNT7Pgp6zfVT1MiYgqn3h5Gom6Gdu5d
u3VWjDnbHkGYfD4KtX7fM0i3QpzIgn9IjRgNaEnkIUFGbNlt80AQHb6nEU6Q82TEfB0dddtAQy8E
NY4T5FtnPaWj8VMvVcKE0thkYVshNqt08mSm9jfMdXWufU0YmsZoyYPG7ig4aW3HLdiUhm5qLNvt
SGBHy7f/jEkO3IF/+ppBJoz2ax5Jpmu9nPxx65mnxY1W5H5JzOaZYrslqOgoOeEDuFWV+HO1M7xo
ADq3k0Xi21b5RTHXp2HqU860rRqYsvsCGG6drJ461tDI9W+Ip6hR0enYHIT+Mq8t1pFV7sG9jmeq
9wUd1u6qVZx1R2T5IydFJb4d4uZuQoDv2UrHYG3WRiCa9kZ3MFJmETLeTfrrYsXuXK/YhfOMz2H7
MOnJoyqN0ncyndPVMjyr8Y2lVdMZMdLo9cvu+4R4R0lkerYcVXhZyeZlQaOgSKIujPG1j/pAGzCc
5iY7nMi07iDCTQ+6+t4qVRsUuPfy2HwwDXkxy4EeTQ6HoeqW18nA7HCvJ4YeWoPzui6UbSx1/9LI
+TFvjJdWjEy8g8RMpOSPhYbkNqHyLCgomqQfKHkv5gRqmj4vP8/aQ23JCGjjsC7zY5pFzrFR8NE4
rX3ZxszyEeSX2bl3DiuhxKroqxMR3MjJaJMkntg8tdqU3Y1jdVf0yxLsqwWZbOzmRCSOPSh/Es74
YSSOfy+ayyRohH63VOryi8QyagxsUtG/N5ZiX9gEuQYt9veInA8SO4RXNqdu4eHspLkoOdRBGTWW
G5vyZQK7frWSoTkviCo8OM8KaP27KJ7GNl+B5GPnQIHPY0q9QIB7wwlKTg5+E/8om3G+aQmTdavR
G7Nmwa9Y4g9rHDZfXZEGs1ZVvItVGdZVelxKToo0bzMV7RAWOWHg5CjcCqL0mYmNEqFMS6hvMGLx
ivYab4ulI2onrH0JhQMG/L9t3OaZM1GEWpqnaJmfdQJvO6d3vGhVMq+QyrMt4963VOQ7eX+qsTbJ
bWQ6GihOKo9bsl6oeR7cyYhKTq36DWpp21V6A6VA31GWQn8yYz4Qaexs9oFt5ckY4p+ROhXI2m2f
lRztTzVaLjEVDB+bPMMFIp63WINRz02BHPPFayUS6rEenrO+1xGjs+kpM127lFN3gmuAptiTGmJb
wTaA13LNnjVLVJzCh8eFjqQgntCE96MFFkfShMuxTqgk/D7i9D7a54kOt9BOV4bgCjcDJZUo4hpy
ivZCKWmuOEGNMljnhlNgk7XeakbeJDcdTjL12gLdJVGXP2xVTy/NHH9Js6Mz5JgIkOiHyWi+D2Qm
qkoxscWINrQi9scaE6zvFCNzsD0fx269owUOEKbPDG8lsZLaYQK2N5utjbDcdZuP02I9d1Gl+Npo
U/gzqHposvQ3avkljhdGlcp5iSOyJaVdgdZIpfXEyOZZrfRzPhKDFffJp0bbTsxvkEeq2npb+y6A
rLX+pStgZA0UUrcbWQu8RW/0IrGb7ZSvHSCFpi4C3Bv/JTsSm7gOB2XWo1KY8O6JeR6qpQEGXCNg
COMHvVkvaz8QDZgsOXSSjmhBzB9105ckXGcvW3sX45G7JdegfkgpzQvRhNEE0L1U+N04nwDk2ArF
XkYbmoXK+WOpiF0vM8enzSo6THP5LOIIV9/AWKqr1WsvwIC3RQ+2fPvOVnAziTStII2atfiU8I6B
cWec5x/EzAg9qGAQC3z6KK1PRpv9zBfjfiqn544kwMC2oDw06iJ9vpUZG64pEB99tJQHOtUIMSBq
2d+EheVjTZ8LdmYnzZCP46afSZU8pA5N72qUHeD/GiZ59qrpC6BRSaW0+gIqWruGMZC7zJcUPNJf
2S96VWGc54Hastl286/b1O0fNWrjtXmFphORDFM0CNmopN6YGIdF2Y5I92gDV+w1lAOfTAmlelDt
OZwz42W2YoIGzJ5dWbL9xObeB4Ni8MV3SMAgymI6iGR+whLgjvHy3dzG5ZCsxHk47Vu0YJas6oaC
HiHBryL5s4R1D5vWfN9EoR05bVbMN/3qQZ7c87EYgnJFEeKIqnHTkpTafj87OqvyoELMurL9WvTx
Tec0z2JS05Cu1cUdGw0oOv+kqsbzvKcPaT0hdFthv7ZEsIWZUa0ukaW2GrMH3r5qRq0FqNIuSSc1
Jja2ijGiAzdScQ8YVnazJqNLjR87nbm+b/iI8L2WtCYTmgt6XLx1QtBH2ZCazMm2dzUd1BaMRfHa
SsojGl+VbtboHNvrSXTk0tWqn8UGkjL7uSvG+0LRURzmy0flNLvMBmGSJTybdqlb4ElfifviqJRP
U/81axMy6oV4L4cqIFwh97V0RO5Pq8HJWr4zY2ZPtgXbaI7TZXPqE/YdUEASD/1yDtARBrlpsmlL
MWfHoGDugF9pZ0V/bNPm7jkydzq1YqLte5CX6kGXEM8JAgs/6WYOjRW7oWXvTopaO5oZ//xCFd/z
eKxCrSu+DzkUON2XkW+bFiTjGEFcMV66Nounuyjj5BYsaL4yKOCSGO26rS5D4qJuVZw+pxpHtaLN
zqFxYsJcFpd64fEsizQ9KUkVOqlBiVNBq3HWrp/Xgcg++PoiXDuH2uE2OxtT5svSgIOqnfaQjBwx
xbemO1VaemMoRORNsCpdeW9k/c1aAR52dl4fbKBjTBygL714raPZDOgphH+wuruU8dUsoMdH5OyD
Mj9QwWcf+caAGgz5JzlmnDPnriOtcsC0Xiphm2lk2wo5HGpNPgyF+gVd7eRpCc3QE1k1wvpcpLgH
SBhke5TtwjR19FmfDsi+PthZ3W7qSd8U535u5d2yNkRPL8r70ICFTSAFh9UphSeK/pYeZ5w0yAaD
1bQm0spVzTWru6n6jiof8f980nvOm72gVHkadU4nxrfUIqklqZ9E8TCPqwpIrjDPEj4TNIptB0pl
RF5rrhjgQRkU5dERR5Jc2IfijGIIJF5uacDN1QcHtPRQKbLiA4V+n8SQ2xRdo213B9MZxkO3Fp3f
TMShtCnG4DEBG1gQuQF3TqNZU+CnfaocpI8ZlvZmsadTWiy3utNWfmMAPZr4ZVRMuuwgGdGXNMDg
8wlv0wfclO7aGFzXJSyxwrEPTUGhZ9JJUnSNiYwfWZt/2kkEiCIh+rNMn8KCjVKAxS0lU+chLeub
3X6QD3F1UxEi1EdKedK2vDvqYnqA+e9hcSpiATONqSGyAHIKgOqpzfkuVvJWXaZXQueHYBtyXuB8
dIJpILqWJu4XJhGyCPhQ66rqJW2RnrYeSHVV3iN6mKLemN7s1Too6jQ/pD3FetSBKuGq1ivpcXHq
RZ09HmonoWNFiYERiJM+cBYH/uyXD5tPAoTEcVCTic9Hj97BQLdEFIcpZrIi1/rzuPNE15SRa0CI
eU0F+X39eqn7K47k79Eiv69fL/3+u+vDkpwde5uJ8u/6i19ZK+WWFaHi6E/Xu/yZUPLr8t8e0ikE
0X5rTy3K7xgTzoaQ0L/v+esv7ay6DKQZMqXtcT1RhMabKFPv+kS/j+/X41SDdkP1rQz/eNiuGy/s
mdLD3x/5ev2Pl6Z3zI9kjqbg+tAJ0BP5Kn+lxvx+qusLd72alFXi2VW0/gqA+f2K4irBwCPoneuU
z3SJAjZIsMo0a97pV1f8RLVqH3FNB3iHRXwqFHYuE2fMRScXzCAiY9DJuS0nNsXMzJ/uLGGpvrPo
8pSJ7GCpBBfHA0jYuo2fC1a4jA4GQ4u/seWPyX3AWcQpdg4ya2WZx140S+h70gMVAiD8Ze2Z5qvq
sxzb4yrQs5jZYzF9nYpKRWBSEug65nequlMm9JzsxS6V6+ChrNbL1GbfdgqjW5V9VmhuG7F95H1F
U1Fr3sy6cZBoSchqwKYXokC8E+XCer+RTyCyePb7acjQl6MNLaMHVbCgZjYKAWGmfOr31pGNGje+
sNUmyQxiiayoatpog28zee7apAxSgbMOh/wIF+9WRXK7pNvkkaQA0V3ql3kov24dL28NxSUa5LQq
GbxS9J8HAlBwUkPX2HxoXVEsJ05sRxIwDgBpmEKt9UOA5a2zQiqarnixvtwgzfEEmK07OURKm2l3
aPC8ByQ+hGa/fkGWw85hCCOnjxF4ZaGx9FFAsxCUudG8lIX1vcaU5U/t+n22y4ENosHCLZDzZuhU
GbKHMpi2tyTWn+uC8bZhJfPx8+R+/TqqoKDLRgy9Fui6mnqdkprHOR+joNIytPik9TD4URZSSufQ
qg2PR5lGlGp+t4IMGIigvZFUFn8q2G6MtqadhtmQ7qaMb+28x6oZ+fMcMVdYTeZB9nzZCt0FSLOh
o7qvqx+PxdeVk1qAi9ghtkJxiUuZMb/rfmqYTy0QZ7t0MWlhsPLlVt2xjBFZjnjBHBTFy0oqD6xW
ntUt+tT0kQlHRlHA0lsvs6i9xaks8pMKzMRryG+hmSQB0XKs74dNvvRbczbz4aNc0odthbU0kvGL
upBmZmqFgZbHtsOr5snaw7L/UB/+FwF++i7Y+/eAOpwrBOc5hmBUQtf374K+JCIgKh0Bp1Y6Bd3/
w955bEeOZNn2i1AL0gyYulakUwbFBIuMCEIrM+iv7w1mV1dlvnrVq3v63iC5yGSQdIcwXLv3nH2K
HsC9zJgsJFYOqht1R+KGT17dOFujKDGxtXEIlouucNFV6Gydo1Y2bDo0t10UdWerMGDqjvgFY1lc
yfnaVlLDMkfB/+9fuPUX0PgCQLSFyeVARIsj6Pv/+YXPmLjFRI/2yCA4OxrCQ65BO281SiZnBNXS
Gkx9Zvp5fPVwdJ8mJ6j+u9fwLw4e/Q/hWIsU0qfK+/NrSJokJV62SI6INaYrvA3MXHB5qPxwbMyY
A6p88HchuwOjoWTozJO4Es5Uv/37Y+Gg/fzrSUQq6gYuOEgf79JfKIxZNU2uAp4EFhohd+wr99jh
AdGQizaDRhg8R9W+ysWT5UfNDXnIAM9ptvS1e6xDbdz0mGIvFPR/pBBECGZ4XuEmja142LrRQjLC
eXVDtOY5dL2T3w76pjY0DCHJPFwZzKTLPKyW7NUP4ff9YazARAeVvHx/SJbPCDF8/fdv+19cu9LG
c2VJafmmL+Vyev4JrtiZrQ80OY6OwiI8btB1tU0DkmFAfexqz17HS0xaT9YAgShQEu2aRJGS+X4+
U7aPAL2i/lCYg3sAXN0fQzdGTx/FwUrVYb/PodEcOnt47MLK2X2/8v8vj/5v5NESMOo/neP/w5+3
rsry909klt2fWK5//NjfLXoWPjxgxELaiJBtBMX/JY6Wzt8kNrxFCw3x8w/d9H969Fz7byY5Qqxx
MEKldFz3vzx6rvk3vHTC8x3vO9vifwZm5a7/y83ow0gOwLIC/JREidh/SUDw7EkEginSQbEViJHe
sDI2Fxfp9DqGAIQWun1tjS8E0A+MJpkVVTPdGihOWBdIqyx91vzEoGXY+yX5Be6Vy/yJbWgGvaEO
KUy+xi6/9D5bb2mIW+zTGGuSY26C6ZJpH6ynzgXBGCGek3D1VyTQ7cvJJ2xcIOQq5+eEjRwt8vnW
inG1BrRBakfCMcueZWDf5xZDRzMablxDFSt5RxM+HNqNXTPeb+S4iqwlUrMoLsNAlrf1gcECnz+4
EnN8xhTE1DZx74PpgYSUJzV4ZJaVT2qOv2IlboWXfnZDgGUovhlUeBnb8oSP6jZDiUELrqAn2Ql6
cL16neP6iVb4Qx82byiU9xNaGG2y7SxCRApOfNfJ7KunUGBWXr/mVfJVRS2rf8VhlgIXWe2dSV24
2CXHKYt4zZFUr261hWu1cwqeWTTmU6A+iNq20Fv3vufe9kH6mvfhniBqG0yPpqFPp5kxkmLTnbCa
rnBlI6rgR1KUrKuejnrUFuz482wLvgNltTGuhOCsutkBMcQqi4tmbTa8BoJgcPuk+cEk+D6yaRnG
AqabyUxoFGyX2p+h4ueSnhlYnhrraijOSVl46zhE2ii+rxRD4yab38lCgGap6l0W0yrNRhbARiTr
PnPvZ5mjcXCAcvGL4YwCi1jONov8L7d+iaiWVnXutNtm9F/Szma4ljKtiKr8XkfNyWtQuhdUSMAj
VlldekdvaDZDP6IJxIaD7uiWahR3I+mRHexrNrZM9c05es4IKVmFsvMX+86XduZgm6floUqi24QG
54r/6NJrj+IM7VtbyRfV+v05yKOfYW5Yq1YRNywJcU6im8ip6IkRRkdPY6VNdOdxkWK4apnxW1gH
jN76aaufFJDGg03TjyiTeBXRdto48abB0bf2wpM7m9lOSYlJgQ6JT1fG0bzWwZPHPpTHuMd1ttws
YcD4jA3mdl6KvNn8gmaGdXVy7tmUUImawVMzRi/JjIg/4fyi7ipMj0BTZa9tK7pv2jLZZVOYMyDQ
q7QpeZv1Lkqh609hPR7t/CdzynVdlxDHShszXktx/mBSMazNQN7aVUEWDvKuLg9+hy1Ur+Khtp0t
exDiAswvESKKmlFbrZAwHPPvTr3n0SrJvkaEnSuQzP5K2dWLNxzivEJgkHEnmC+WQBwZMgLoLaNk
+olel0tE9jgMCyaGq6hUwDWG6JXAYX/TVvBPzIYQSqXV65ASxWAci8iHc4jEbm1w0yGnB0pTXEKH
yyGBxhZgoaR+P0TWfJqzzwwjEhPhtd1wrDtehWlFXwimNt2wc+fkKZnHnZVZdz6xC2tfctOono5H
DKSNyfER6RJY5iI8t47MsNDxfeGnn45FycvaSPBNE76WKp4OHadQuvLJRsC69t1uy3dwPwZJsEqa
MdvkgvXUQZkFkWFo6Azl20DqV5nxd1EHMihdOrR6uvisnhlGMYZxd2XNClRo39o1xaBwOxefNNrZ
tLUNAkcWloXXt8Z0mdva2xKdZtIpd/BcxgLrrvUA4pRtYtR0h0KnNWofZBwDaOx1YC/3LPOC1ZTI
2zFlsayU+rCr4MtG/rQ2dL7RVCObsIEsmdXhvnKNsw+3dN9Gzl1Ga0TFxM85DW8oiH9o3NvbTFb2
ehqcSzLQP4aApTfQomk6te5OLaab3CSgiQMBPdW/icKziVkWAZrziPyFPj+7UX92V66VVRszzb6c
qgjRC5V07WLvdjA4g73raRQzgkj1spSrePKfzc47VL6F8ZRB2I1ZLLA50Jg0e/ElB5La2yzIu5P0
vKPYLPekR7rAb/ptjxplQzejWrMpu7Mce+c6V6PgVBhhebHr8GdmS6w/VraJ6/RXV+aPzsDZyrzX
oR1QFSz2kAoDLFjl+rPOTN6z9p56Hr5r4SCeRIALCtlGdORyuSxrSaTte/bnzLCC9gFX9qOpul9j
Nz4rwc7Pb7GnOyK6k9mv76t8pMuU0bVLVb9Cfk6IV8zVgNWUeIMruB0GNAPLbekqSFp0Mb8fWBju
gaobvNDKoDvba1Q1BOQi//SST6eH0Ti1H7Irv2L4m+ncvVUNl4Fl5b9Mg3uxcDBNRXaxL1xmeknv
HkNN79QHVLRi57U0Aggc1uHeQ8nSsNpPYXc0ogTxvy1u5wHe3wAPjKhRhlq9TWRWuEWouqU4YsGf
zd+maH/4c4R8JJ/uZ6cAKV02b0k3I3VePOAG4bhILSy2x2LxqPdK8XDKbxFr875Kn/oiLT7MIXtR
tXmy5hJrD89JIJa1af72XHz6fogehVysVfbdmYs+XNft2VdcvOEtbqt8oxQE0dBqiEMa4YcNgsUm
yJBiQqZey7alk67LA8A9c6MGvTZymoIywkTc1Sw+gzSeNDr+FdhXB+GlfU8w87rpxpEZFwukGAn7
7TVPYhNd/jonlXZEHBKhrAh73sTQWazJ8RDtJ7QuuXXrSM5rvnBjZe7QQeRxyM3jrCoqjnypvhay
82hY+z5ZgFCR8TRP7Ss5pZjHqw4Lh2Kx9dx7E1lNYpnxLuh4UsbOjddi7M9SygZ0M48Qs/Q6Dm4c
bYWsbrm5iRsTA5u1jSoDigilCygEwhXR9krbup1m8/X7ymHSUHEFEOFjAPorDbGlCbpQpvJgRwow
IqEZlb8y9HXow5eEiXHusvGNbtGmZFxIwFy9UbabMQ7v7CWgu02B3sQmBCurjrcV9FqVlL/9wWpO
iQdmpjHDjxbe47bv423chXjzVhUy0KKiVMoMyiyR7TwUN7Jq05Wo4ay3lvvAIS8PNtLp87cT5vtD
s4CrEOpDjEWGRsm0FWMfnBxL7/0WRRMV+FvcCJ4SEUlvuvgujoeTYgq1Har8JTfxIRt6+ZUPXiw/
IrnQIOraRjah8ExHmg9/fG1qcMNlj8nermesFiQqpSkc/c4xH32/00C0HH2ySmB1ldy1cEm3zIB6
BBmqO3md2Z3qJO1O319+f+iWb4RQdnV3Eu4nqXbtSRpSn0TTVmsxDYvwwI6JGPKvrpi8XaYFrnRf
sVmkbU4fRJ9xlcEfaneA5u3DLBPaP+6tVcRMEhNmvnEWxhuX+ai1TrMu2Bd2udduy4i2XF5LuQDA
R8wFHlIY3BfLN5qMS66ltUrlHbWwMK0INtU2gVXJ+YxoxDH+PiZ4K/xOZee4vJ2ylkmtHdkrAdYI
t0x7QYzckRkfNhTtjA5DYuSNCsSSEzviRK9dnAKXJGThjgdBNIkqS9hEv8VYIoacMbuTq/CzqgDP
x9LsL/N9Hotb2kEIm3PfQ+4YPYv4nRGWODmhtwLuhY2gTfNto7hgfG2OJxKtDWv9/WmG0YK/lX99
fwWhlM5zJ+cVSv/HtBDDKbXUePr+DCgUguPojOOnPqdV0u1GG7WnMXebhot1Dd7oVZpC7yobVzTp
ujilQboUq398bY/IakUZ/yoW47MJXRAL9venboYsgD7Xxgr5O4bCoW0ZjD5WeRyci0EnG8oc3JKj
P+8xIF2aqjfOCoL8KfLK9fdX9pCwnQoiMECj39eb3s+JKl4+6OUf//HlUP9wiIndCaCeWzYqCaSO
djjDHKDTufivTCn6M1Is9oaSIiArk4G5USxXju25q0lFt9/wvH8w7b4/C10lNy6yvtU35+77n3RN
eCr1fLJE6m6//4+z+K5of3PzqnqkdW/eWI53Ew5p/7vmddajqd4yNBAbH4DN7RCGBTsaRqlDM4CG
MIxLisdAzu7wmLTauG0LHPcDET6NM+TnRnbWk6HLYGNXItp/f+nNMX3wuN7KgdqsHkz7KUfVdtGY
y1bgpYCtIhfZ5YEfbdrEGd7rGXk/guT7zLMz1MzjG/Px4kfdBciYSgqErERmZzJScDqOdizF0z/1
F/5F/9P6axuR3borSHoSgovFD5y/9JBQ5NizW6mOHBVd7u1wu+xVE6IhNk4JxkJR1Tgm25IexLqb
8PT63/x9lJCmLXxTOuZfugXI9WysuHV30HJ89tByKEkxyUbQSbJfzDhsrdNVJ+IT2cf7f/+3/+rl
/n7rUgAVcAGRE1nz5/YZxb/hJnPZHfKJfeKyYdRd8DTmE7M1d1rPrnkwSfn7XwQS/b/IpnLoUtN0
+r+jAX5AE0/K5E+RRP/5Q39vfXl/s13B7+He9/0/tb58529CsutxEXl6vhc4nOx/4KnA2rsEIplc
5bZlQhP4O55K/I3f5nDhCenbNg/s/xEe4Puv/KkR7fP3l/Rh4fAyTNPnDf9zR9ZHvFtVJHMc2rm5
B6SFCCor0628eG1CYR6laMi6EmNuQ39Vntthnbm9tUcth0O/cML2NC0iiIH999GWEN0xVCHCPeBZ
q0/sALD5ZPY2MGV/KmrjmWTRLbFaz7MF79rruk1AJyBn4LWGysNGsAcQMz6A5ac94J8aUz8K+3n2
db/SNH+paW5yS8DPj2+zr3lWL3U4voayNnekN+VI/8f3Qd8lP6hhUdgM5znpl3qtfk919DkmXUOS
OCV8LRAfiouvtbVhWLDtjeP0lWi1caUId5Eus3wlZT8d6GuuE7Y6p8GM8CuDpluFpbhWJbnsmrhI
ZqDdItkFAu7GbIfJFDrOLu4SIRM6HPU84W+eN8gfvyRNiDUu3itKaPSZgTWgP2k+0jEPV32WPigT
xPMvxwuecBvBj8U8YznB6jthJF9qF07fQxL2ahc5NrXg8qHwVoWRsovzRnSPBazDqovQJraGz84X
5A7aMFQUdkaf3DBDdzMGFEtA1JUq3dfUgIk6p5B+5pAoloTXbxMmt1Vc9s9h3LxCKuzcvDxPUtO6
kPWlTsQ5b3jbRdcZJ8rVFbrc5M7utKKDU1bn3jOYPMQ9vL8gOjhE8F3h8v2qh77bx2M6b+IkDH5M
OAZ+TFhe64nE1MaMV/ZQWIdpwJKA2KbYuJmwDn5671B9kFsx7BqgtFdU7eHRhyezdhSDzSy4m5DL
njAi6NXszChIy+ea5KMTLGzMrjEeRcuNzj3jZQv9JInNo28hWjX4uT5HeM3YblrwU9Z7FwIIC1U2
nApt//CSMt4JmiunZMRSMwrcNJx+PzfxPiH9wTX92xuCJ/A8+yGqfs2+8RnPYbUb7GzYmuHElsPd
pnldnVA0TqXn7Eu/vChrUCfbYs+OtvzkM+RMZgTCBW+LLXv2UJGXRand46kqigH/lb9m1FEdx4ky
VtGQxERs4U8oHus5pYqypk9SIRilL55TqoBLJPoM7x23mje6w6a0U4LrFkvu9wdVjAh5DDaJdok0
z4gmm7QvRm/9Uju3ywdkRKtiICIisMDZjPlbooI3l9DaUHnGqg1WMC9+Zr6/j1o2oqkiL0y70HoL
NdIGVyb8Wi//Kpbq+PuSTShfWV6Q4sbVLyK3XzB1hrsw34Ld0ijaPNIHKomZizoUlTHF+/IhNHLA
nTPWsAUPrhfsd7bEMcRrOCPVhhY6hiM8HKus98dDUMuNsxwY2hM38N2es7Q9pGrMwT+B1kt7MZ9C
yCOnsIiq7VAqkJlJpM+Vqe8Ve6X9nIpbX6Ri12bebdN4xl5AyzfqFLwTegHtxRp7AubWKBpODIeH
kw3CI2c6dmQLuWsjsz1OorvG7P7XtY0ujy5ZzKy+MLd4ffBJGNVBdoZC7+g2637ZuKS97+xUb16b
ZnEPCdwiZMcc/nidiQcpKh52fQUTqIRRuWIov8d8amzjIf7wY93tNP/IktAEVZFNmGuQsv4yMxqn
oP7HU8gG3EdyPsBZGzq6XmQulc2sT3QabutIcmgpgrMqLY5j7qBfktPBWi6UxgBoVYQAuLuuPgWD
otgz0DMZ5cdQoOEk4+kugmmPghHnNa7oz0mCHq2ByYNJQCXYW829Z7HSGLBv0FZl8sQ+t0IIl04P
ue8vGNplVGnM+xYttVB3ru07tz7JLXlOXASZQoKLd+ePCi5dHT0pyHH7HLAKQupBsiL4m5R81lPj
unsRa06Gl/2ypyEixwXBnjdM1bnVebJphLmLJ5LJlgfRqNwbHaVYY6JyuIxj9lgCMtiHaDAzmnu3
tFSqBxUEzBGU+jGpinWr0W/fX+G/TXfSgXPltC8DRKcb22KfiM6IxkZuRAjpMuuAZSWCgRVx1EMR
08QyQZtlFlzzxibgJz4VqlL3mX8ZXNi9PTDwD1yGxBJn9aooGOBwsDFmkB/xwqFlezi15wmBGTNP
WHk2AW0d1uNdOSN7VUFdM3JwEiYXocXW0R2QZEdBsIH7Tj5J2jPGyFquujGMNiUMtZ2ZG+FBOzAJ
5krIExe+3gV06ld6rqK7KP50w9k7V427yBVra0uOz52aZ58lvyG1fJhgq3FP3VRj9Elou49lIhsO
meUfPa+SJ8TW4iTi5KKI7thLNVSbcsxedOuaFw+D4M4QpXOhIYEze9bZxvddVJaV4W6h0IqVjlq9
tTWpTVMeEUhCbhHGNqSVVt4gos79U9DEL8IryguxKS0aAfruWT2Iwzj59qmtWtKOGIk/etPGDXN9
Dcv6GgcV+lL2EPusRexPX9ZahxaEzSIn/ZqnSLuwy5rMP+Pb6I5WETwlg0VkAxUZ60RXIVC1vEO+
WDCtMspvTH7X5vsbHMJyK+sOVj135CrJ7uLEvqNh2D+WTin2lY4eOsgVyPTa6VYEZXlTK75KTNRM
HSrgkCFFFOEJMpwfYZuF79qzh3XSZzU8S2gRafbYO+wMpduf/JENtAWm7+TLpP1QTBnMwYBWoYut
o3NAuq6f0ZzMYWxOTbgzFTyc3jUYjWN6fED9fJTSuEuHCp3H4OMP6JES0/3Au77u+iUUXDp6geL6
bNEVZZwVHAa/JVSmQwFUZB2XVf5hdMGDYwgkIki/O69vAL7L6VLWF/IInFUCsP/UyfFGtjjNYhW4
uypyr7PUwy7Jrh20gqPv9tFW9fyjWVCX1eHw1oETvbPacl9i9d96rb8uyaYqw95BA6rJuxIgISPo
hhN5z8IyXvukKDZWUBbPxEPf5CkJL1mqLuEACoSn0Hw21WM8K/hy9gBGP4zNzVRY1dnWLlG1+IWS
QhnX2JxiBKosrf77VEbRHUUEILosHA8dnIY0BXBeZ5jKkZ12z72bELui0gqjQNI9d37msWbSOSTF
Y4Z8w7bfr5rnwnqdO0sdooHTQ/R6ESt5843MNJCD4wGQNLxyJxWH1Jsf2ySxLm2WZPvWrOyXxN77
TifO2DzKtSVH71K3ydkIbB6+KLEuaTrfhCUhQLW2QU7GwbzrUIRyY/ASHFra+9pNHCDNMaTHMbgQ
2+duHK91nhuuLzCgeDhiEX0oNiPXhDHqNlA1cSJRtUhwB3r/FXyV3C38+7FX1yCd7kElqic0FeO2
kU53k0kjOsW7VBn5uU6ndGfXqXxWjv3O0rdy6qR9TkaS+yJySoqYK44qrNjOI0qwYslnkIRipymu
dAdd22pOO++VRmUWvSN5768xJeJ20vhwUc22G4sn5HXqnAcwqt6WBR/xb6XTTe0xvvGSGo5XHqq9
oSVjmhk6UDRCh2VWog602bLNnDlM+/RkPVY1vw4Xang/Vu0LrFbGH5Gsn0175IUhrf7l9TW3Xu0/
q1kKUAxrY5TquaSxtS7GkVW9mes3ZkTMMCwjOhdE1axLKUBr9tWnhE9+iianJ4qz9Halbp7LbO3X
VvyZDurqVcUmmVjo3coW8MLrfFHE08MG2cXTo55XhFP6J4D9P0hbNI8hwriNh1v3kM3mXrDasUyp
ReqvZ+RIv3XBtH3CpTE2MY/zNqMg7gVXB8fVMOJgVxYUyaF6mUKLCWJEH5XSo9/1hnCOHsb3g9FO
G5tAlzOGzAVLihAv6KT/ukzyklx499PUF2sHok3GnBHSQJHv4QyPeCTTD35LeC4bbOpSVt5HH0T2
1Yl7vU0CWvbs+4AtjdZry96wmaMHWBAOU4qSsXIRM1UwTX20LI477oJt3TIZhv8N2bekZxEQsbQx
awcxdIyXw8vbLyJp4scMcwpBbcNLqfphUzgUhziCmN1G7nGenRvGWwwHaL9SqaEfpMdHknV4D8nd
484xvsraSaHVIbSqjnAOAvyMCKl1W82AG1vcdq1hr4sITZE/1YdvcZVtgG3j8UmCUHeVaUhylk8a
Z1lx5TPtbTaaI5qYwrih+rpGjCkvtZ25zDz0kYcEVLOuSo7gLj/jYbZ2OsUQBkiViXGk5T7pB+az
XVHdjDn5aF37NAQMZal8/e3Y1wG74OhSNzUzXqB4/OaZWyIKDjhOG1y6zpfH1H7f2NBsCe9Iryw3
1Bu1pR9UikxzirEQFqjptqyS2I3DlC6jI+uNjAoGJFQYsEKi27Hwu9vwjRbEsMogvR0KmhgrPZqI
8grXObaTvE+00R7GkWFi1CdoUwTMXbfP8oudgzNoCCubOzJGuio+0gB9nZx4XyiZP5eheTVcvAxF
XGBLajrOT7Z3Z3LfAs5aWmNkar0RNulAgq+XIcqUysQ/1FRnI+q51Qce+UORXYKZOJwuI6wgC+n6
0oa/N5CoValF5JfJjLVuf89kPp17O+PVl+JDRbBwBrcHIlK25smYR+LZ/CE4YoZcRylzZ6VFd58B
i4CTPK1znP5UfQSoWpWb7w2UwNt+6uMDGJtVmqUO8emes/EXtC9kCTKspgJvcI8QBEL+zhI+KaKz
/7OdgursTQa+xdI+hx6W/LbJEKSGw9Ut2+0g5+A+yLEw91X2ZBQPHt60R+FHCRwn6w5v7Xyq++oB
8inDARyHgqGRezMW/aVIKfRiV16qWATX2IM4Vfa7oGgwW7SuezbkL5M50dlmTMMAsOFc5s3JrB6H
Dg5p1vMtBn7bTuTRsTBQ/Ps2rJbGjs46MsRu0k745OIZjWWAAnau32mscgVZd6WS8Vtvr+jiNLsx
tm/1ok6yKlUigjAJXMOrgkM8Uxt/eeLKkLlKMRbjocUvgNO+ux+JplizozQPkQ9a1UX6Gwup1rXq
5Kp07XNf+e05TZyFwkOB6OunKZh6JDq4T0Qe6I2JU3Nrm9B3sLPBrnFy+q4BqnIvfedRbW8Lxoon
0QG0jqPuGGt3k7ILxJMmnqO47PbZVGFas8tio0zDPmFvAScyVlQu2BZ3I/O7VaalWMPJ/iFwAV4i
TLgEWbpyxyNgVZNDGo334+xh0Or7X9bYP8UMFvdp5h2cofG2U+L+bszgt5eP9r6wip+eyNQxnttd
UKfihs0wyA2a+quGfIwfjnuMgX8+20H5Qaqtf5iDmeLVWiyFHS0V0dy0pYP9k+b2uUOpxbS0qz9i
Sz9yJF4R9QxHEL2UgjEpn4dK8/ihlUDURnvb2CUp0dHswWMEijk1bvFQOP4xqKLpaMj00vfdD4ve
x9YCqX/04urqcYufDWOwV0phwSY21L9n4MkMaQnq0O1PPsBVyNZZU8vHOHU2mJN3xgAKAS8NV3zP
3FSRFDFSLl2TBN8E+aTJLqLtJAy9Z8rcXNBpE2sq1JuQJJvHmbugm13kXen8UBrJ49hTek7KCPfd
64QJiu17txuURaiosQRWVy5z5rLemcYuF8mwizKge1Fbs7q1ybw1suqAnbfF1W2V8K7nCVDJ4OMj
6oo18+Zg3VsfzVxU2ztUOS/9ULHejBWPws5Wh242ARGSAdcNvnvH0u/d5YXoVxbs3Q0ykHsEZP5Z
mLJb24ZPReaNG2b7yZsd90c2VPl7AYraJXkC6FQT3xSBk1Cp64wSscGO0sDmU4pOjB47jWGQ/ovP
29qIOPwFFC1fYwmA3qUmOqlGQQJ02uI8mp07bQDGaXyjILqNtocZ6O4AvqnFgWlABPEmTVljxQfF
JddUMIOkS8pK/buAAQ1dotlg9etRVwXxnYvjYj/kquXpz4DQDBKSY4TF1Gfq5Lb17Y98Zi7aRDd5
mY/QSfS281iVfaI6BezHWzsLL/ikqnNK/It2uuIJzgj3v0h2Xec+JgO4oqa1zyrptn3gPVXNHG6K
E+7XUTTxQ798iEX5TppBce/htJ7Z9ZEzussHMhj9Hqtlp60rnADZnTQ4ViD8Ie7bGKf2FN2gGcPv
QVpuK9A+6ApjM7T7jU0C41opbBmVwRVW1cknyR1riBYvVufeNt30MSb2u8KipEJUDaMqr2pwug3e
Vn8O2k2c984zR7lXtEmunl2/jaF7yEZ63UVyD5kPl+OC5yp99AKwKGllfHpyxbPzWXkByJP4SdiD
s0JEQvcZyeKXmwgmhlUMnTNii07FQ0qlfR0F6kQbmNfQnWlb4w9d9GGl2W64j5+jYbohVvw5zt1o
UyXGc5mjcyubLqZ1i+JqjmNuue7NmZxo03s3MqFoqpIhoQcgvB26iWw1psXLYFNYRzXKMnojBvWG
NxQIcPpLV4Iws0Z+Cunqm53cxfFi6MhfuSYBwJhozkon2tVCv+HYTva2Ff4IwvRnNmbuPjPMcz11
w4Fn/HrgAcBwCn97RpFtg66wU+vBm2ic0qNASDmCfGFAiw/dWbsx7RXjQVpNzUtx5Jnm2w8kHLC6
kNTTIXAh3iLsdCfiiSM/fXYrjfwux7LtjWwyKwM2HQdyYxnjttP4uSt6lrgw541Zpm8d/UFkLCKk
xHTW7cCbRZD6lRv+JYvmjT3ynLRG6AEXZJtWBmWmchnbScSpK/qXn50/fkqjpm1M+wDtJLXTBPO4
MLyzRTqVFYmNbBHYNUsa8kgGbxK+zwJenhqBYFX5bQf9Bm+2e6ZmsAN1kgEhk2Rl2HAZwAZnly6y
8ZtMeJcKS2Lco0vTK2b3fTsc/EWzP1f6Pcz8e2nBBzBndu9WoM8T4xALeooLCmDoM6hdPr0y2kZQ
iMglSM6qrn9GkkJuTpKdavryxpJnuKafZg4yjG5KsDPT7uwNyWfkDku6wrCmf3eXmpN1tBqYPfgg
Nm7HGsXI8SL4FoaNaBPGFenvtf4dNt5wnZEYFTi3sE71r1QqmMhleeMlEp3Y8ENSc69dI4ppeFPZ
VQ6HlqE1zJm6a96z0EQabMjs2k60HBpj9nc+7w3BG2A2j473FHAHcOJ6hMrqCGLHJgPcbUDW+MDf
XPs2ymR2gRW1M5zuh99YJzhSsumKd9OBdFAYXyCwulM3c8XlS3cBz8xqMFJYaG0xsVCN4Q7GGDxS
iY7E67vnOBhHBJH6LpCSpo2dX1rH8E923vfIiajM8pYLgfFG84R79DhakPP6kt0sxv07t8c8k2ks
X0nM7rN0mxe2ZOotFTX71rGH/ePNzsaDv7keQ/JaClpeSyBEdzCQABHh2974jncJyvqe6g7zzZ0x
Q8OxjaHZI5mM0M2S3dEE6OJE3AD8YeM59uVtWU8PYmyZDNgLdiG3N6V27wWGtKoqnswZyTceK6ST
OfD4ePChl8Gv3jaVcedUt5Zm4bVrBElYl+Yhf5jNtkZFnWXr9LZQBWpL2yGuXPgkTqTxNYJgfETA
9R7a5meHKJIrn00S+5hPlhurDSusocjXHf0ZDXib+/gm6aF8xVk/7WQEF0Trod7muom2TeioHeZC
uddcf8Cp8guMvfJYUh8g+UEfNbzEU8jp04R0QfQ/EhyYgN5Dug2CcWWr8CtM5q8pc917z2ScE6Tj
fbYgHZKMh8LStULaA3wlYQ0w59LdeApcR/M+1jwYCEd5jT3cpxqBWDPef/vWtW1/CBV55yIx7spM
H/+DvfNYclzJtuwX4ZnDoackQRkMLTJzAotU0Fo4gK/vBcS1inxZZV3W857QSAbJoABcnLP32t1Y
JudM6CSuLR6yoDaIXq2+c0TkKNGGoKqQ1c/5xhV6ei08VhQ0lsh7nLsXBYxzM/Vzd2Nk1UnhX1Kd
i4girkE1lc1r4nWPdl3aiIVpyuVdvqETxArdzt4LkjFIKgNuVCL5HFEy7/p4kvsBd9yNQ5rw3Dkv
bY1jOg1KImJE2R6bWF4MAVhBo1xmaN53DyHyl0x8K6Nh2BvUA45TXSzsD00/zjPqMAowwbE+9bZi
m6P2MnXejDp/dqg5+wF+3TelEpCQtDgDwsdy+U2VGOGqOXohoghppa6lx8bBFhzHMvymNy76sDy/
c/LwSFtyww/h7qYmOhbxl4Fl5TXxgLuDA1pCkS/U4HMSkJubORenSmeF51VQDQID6KFBl1ARLwcu
5VFjjGR/qD8TR8l8VBXnMLDPU1QDhPbGZl+N1BJM/lPVT+RqjOWvwjL7fWn/VBUgk7wyIwi2GpjR
kaV/nd/1Nd8YsjkjlPTvJpaF9JKOfYnY1AKRIIZ55G1UGt2b/rGT4tvEm9sHpNRtTEf9zO2oIfJD
TA925zwMLeNWPZIn1KBZtOx+aYao5jbTkVdPMMZl/zDJklIVQbIJj2vSk03r9WgWZMzO1ryzlTyE
9N62Ksynk9VW+yoZ8rOu+jf02O7GlCiEYYd2o/OMBfFFdv2TnTh+XLXHMLVRWqr8FBIhc18NWnqf
sCw8W8J7CquBeAyTulxkD7cWw2pp2NodvS+7uuZNV94MHZOscOKTAyMbQhpbafQIxRdoPJg5GbzT
1r0f8/qepTaegcg4uVqo32qpSA/xAnnJ44XcIW9yqiaNFYh7zmEWwDXzFhPNtjUrVheQAgFmLhv6
KaBHsPhO8n6nQKvurOrWLdSdItpvw8Q6Ia63s/phMATrQvBc/Y8YIdWxgEcKNDw+FGIhlfXZ0yQt
vrdYoEUgnASLvbvrKUO6JSUK3aaNTRibQitQTx67nxkMUJ4grLUmgo/0eJ8UMUo75MtbMx8OrsbP
0x7twHtOzbG/4mAgVLAXe+RT1B0yKCWppgO+ZE5IvOjcOrT9k3qXVbRH6sh8CRddatUzZqTGJXFY
eonpZtboiNZJSTfVGXc0IbNDpzPURday6fCgIUxIVtvwoeuWsT2O5oMY6+uM5hCvgmR0ogtA+4A1
PAdm1H1PKmzVDhiJclRELeqM0KWOfUN534cqpJE5T892yYESGoqcETaVsLV+ZUiRdulMezLS7Fcr
+d0nxi+Fia4CluGPGWF/cCNDPgxFPTdu2MQmyMGU7jw4oXOaYB/noBbBlLxSX8vPndG9OpU+gHa2
7mJ2pfRacuOOpHPfUMHPFDXgxiws7VRrDtnKKn3vc4zGtfWo64yjrQpe3Nl9HAOgXVMo5E3l4qiw
FRE9+kDtsyl/wK5i6zCnAEsdV98WsoNHbvBrsNxtPREh/BzfB93e6UOV7yrnfXR66u3Zu6cTCUi4
D4zcOd86JerToTdqdJ4YcNC2Le7l2NqVWnI75NGi45/pNty5InjgG9zbAeFEkSSPMu2OAwyQRhFE
GYR6seX4xYUwdfdauHSuLHdiUV1tew+w1tQo2AvG7TSVzoGc+F9a+gavjwowrpHGNm7nFPxDP5c7
NB/0XAwQQ9EXneSsgAyouQWKOMbazsugFg/WfeF20ZdxbsAmDxVm+qyhUc2u/uAWIoQ4Oe7hqd4m
4/xTK3EKiEn95AOR7m702iFqHktRPHoP8xyqFxpee8t2q6vdWbcWLcQpBWrrmmxorSB4THPIWgW7
3qW1B0yWyAeZAkEy1NWumzu6tQRYdtGjjoHHrTWwMMZYbQ3LIWQbJUyeJL6MwfX2cfsWALGkz6EO
OGIjf2ZNQqfVO3QDBeyooD8fkSNZBoSI2A6FjAzm/eSEbPxHQKv4s4MyA6pm165PDWiT4GumOtao
o4YWe5pkfTeU0RdafrYfx9/K1NOQ2Th3WWA91BC1NGE8gg5jkWlmVytExoB7tNr3efjsjT8AeOOH
myS6jICgoowdIN6rbkcoELAOnfOtYDrSICF0RvUljSbrsmibWLtivulbNfjlgIqaYN090vDu0AiA
J0bdV7vIUfphdGG62pENM8ZReA0iexNEQ7mnaOLu2O2lN0E0fWnd7loWi8gS6u8YggjPOvscxjpY
TbZd5jgiQcnKi2537b6PMWIA4bztc9IBbPpP2zHxSFgo2m89SlIHfPGmyWiuBPZpDNAlpRMzi0sg
mRq9jaiK9+WvsRqvyErvas27sPHyKe3h9XtNeOcksm0qLEG9svemiTgnUg9j174KWptzpD2X3aBu
sko+i2NLYEsfgXvAUrJrUw+KHJjdpLUfvTgfn/F6+UQOYMuQRbKv62gfQu4kP6KsIbaherSHkMps
p4MqTniDzkS6dE8jYFkCS7Jm6eXFEBHj6W6wI5pi4XvN5nprTLhfiKXPegv7/jg8jTqLpBDbtm+K
DNOFsElFaq1mq6eJ51cmkqY2DZvNlBOzijLW9HUVaz5FlfkewM/VAba6J9Er3kn5ZCH78KmJ18Rf
FdcgaiP6RRK+CsuufIGdI9UoBgRSKi3vhJN6TCkEiofZfCMDgqD4TbaWq/DNU8E2CvWuJtrOlkkx
pnVH8lVAF1H73qWG6+MtrfamVsutQXJVm6WcZ81RcwGwx95c+eHXIB3f+mAxHCamxpoIF4ndnDMw
zcxyl7Bwr9GEwYsMx+CwnLVb0+mQBI3gnUBD33WF9S5afgaLIFc42YAPa4rZQB7LAanpJAb7RBRu
2vS3tn4TNeSJx27zPuopzN1gzOCUps1FivCuB8+LAyT7BUMUIIQYf6L8NQe2agbOukMWskc2qqF/
sLVjhUjqWMop8BM9OyY0YQZEtxgBiwVQGBDiZShYYQLV0bSlM+k8CtM6xKy4dhExgjy6GnZ43zGm
WN0dYsb4JIOYxTeAzK65K1Czsyapn6SxlG6i4mh03aU33EOb0VQYRije7D/MXVlkiZ+UvDMHbBUq
nvkpCdr6YNcv/VxMOzE5cOfBHhBbcBXt9OLl1ksCfIxwi+6AoGA3OBSNMvK8wNG/e6WMjsP3brK/
wEytN7GJfEfF+mOWJ+AbJuoiXmx/j9xMh+9Zl35fYt+F46wtzdtiNHaZtYLAOdTL/AVg5pglV+n6
tavTqwtbYELefMpi2y9oL7PSKmbrPU1GcoOZJM4JHS8/6kZz4UtdobSwveR8gv5dfEnTCtp18rOw
8nOjQueCQXVXYL45jkxXLXVQfGTpqWS5+DrVV6IZh29WBN9IpLC60xNrMY/rw7wdrfJai/TGpCZP
hfmp8MoHo5ct6SXlOWj4AGZIdpMXGmw+vZFQUcdxj2XP4cSyq9kYU1W+Y9WtN2UjfYvR66TF3qE3
SCdMzIv4UbA/3Ylew29aIdy0cwlDBgkCgwBarlTO+zCyYNLVKUsZ/Xc8gl2n8fmsi4Dyge186YkE
jXNbv9e1Xr+nOqfj5KcwbNAWprU3bwNacgfq640/qgwJzGB9ETEwWtq3pDD6U1QwSSnraw468y6T
D6N3G8NReWOe4HNDecDySAgldDdqKq70Qwc1VRqX4BEIWiTJ6ZCW/K5VSi1Wx4rnhx4DGbqzGTOv
8doN3wJahpdZALycxv6Boyg/EN+9c9rgJtMaFqcYU3Ebckd1jwnY9t2mGzY1+7tN2sRvTrXVtS5/
acb8rqNOvC9UsC+YZgioCxGh2h28/gTvbF0/oYy6n4Kp3gJVZXWaPU62ex3q4mvnuNnWxl6E3B7F
SjoWvk1cgiZt2lHTArmvAFS1sGKDCsEVrs905zQ/2iSjOz1tWYafrRb3qY0JcM1EHsYl+KfyaHZD
ZxsBJVgdflbTziCel8vOwGwBmadAucocA3dQO8ypu6ymy8NSyCM0c77OOXJNjGdEp+o1B7Zg3Jus
4+Tk8ymPFpu2tCgu94ypA4LDbeeU3wcm/POM9TXTPLjXkOXZ+hTQZ4HNCi+4Q41SbpTALkrVoG3w
SUWE4NrIKs+pTT0DUjoL++Skl2hfvO5OtJwT2Jr7DUF9tNYgWqK8+p5HAyALaTiYZwbGZb5ukN/B
RrJRJ4dKa3dVZEcIiBPn1mMBRYx5TfGvQhrmVhRYIk7ByTOvRVKdSsezduFgMxJY0Nnq/FeQgGhj
Jz2Kr000052bR7S0j1Y/DZfGabqTBiKwKfH2WflsbxnbgALh7w491zxmCGMmCrgJLPvSGvSdBUty
sBPrFiYGIkbqaEypbOAKZHkcdpts5LDMwfbTAmI31rFymembTWPyWJFqQhEmeJHtuw7d6UMPTLgH
KWVx6+zamA5oZLJYmSqLTCCnRjuxaP4KYHWxmfW+SEisnfKUUM9Fqkwe/XmiTlVPtjppVWed8ia6
Rd9m7xFwJ0SkiOY582S2x/wNxl5wvKwNtQEBYQhX5ywWNwzmf2aQLt5nWR2drCUI3azqM8ooUkhq
inNj9GrGT44OhhP0yaPRw9hZJZ5FDRo3aOXRcsea7aGkJr+ILZkJ7kwwS3sPngJ4CcDmXjyeOcOu
lJ4prnTV84qQH6YOPKNokU+oO0wULcAACuCbtlOkH1h4KaMgxLXM2wlsh5okN8HsPqlGoAmDGr/L
nWkJW17U3/OiGoyH7pFid73XKrzZmmxwLQ4BxtiBuPktuW10U+lkQF2z+oc+qKYDCBNjSlB21Fhn
hbecmjm/qj1FUA90j5L4EvEcFtLaA5ghKz1ExyviH8DTj0pxctiaFW+ziKQCb2prsJY/h5a4aHjx
oJbso0piCpMtuW4ES+/bPH/smYfBJC6i0nLR3QLEei8FCUyBG8GcG0xvN2NO8cNg+rooMWjTOM+z
6IHv56g5t3oTmgfHKkHg5bnfzto3wr162ivFQ6cHFtHBheNz2l4lsFHaovIb/Ctxpl/ERa3KU1zT
II7wM5shaxhPziBvzZSFl+XubPmYisr1QR/QEsvYqy8XdRqdOeHGw+xm01ml8Re7QPKqCxhN6UWB
hrb7EE9ZrBP9V9CrQ3OCrZm5IR7vGjd6mZ13A6IRqg7UwplnHgwLY2FlWsB85O9Qw8MItg/JnxfA
ds4SfmbXheVb1aZfI3FimZmykAzSjuBosn1NC9l2p6tXQ+rGoWaQ85yhOCXU3c9BGsBG51uUhaNB
+dT1LTWpRUsbEdWTSblIGIuaLBEOiS6EOS+76p0t7ps7ApqecufKBBgTDdNP5zKjy++Wibmvu/oR
6bTy49x59NgOWOxIctUdMDcH26ygqjlN2YXKMwhYyoyIrrb6UzuWr3Nk4soutS92SwBxT6YEjv/3
VTnssPr40DpPFFEPZuIRjVyzeJreiYDEHNDNKWb1/k7zvPA8C1IhwlvU2gWizI7oI9bCYThjoQ6K
Ee64Ms/QlgOPnwzZ6V5YnAk9UzTtLX2neZQyK4s4rcbIntazSoeeuFEyan1M9hfNDO4NXhvEEIfl
qnpeL2YoBnYGeXnEBtFpD06Nz4SKuMAtUud76U6vme4NexYdbwoQ+oapJ9xPS1a6JlHgEeZyUG2u
n/sA3d0kbhi2ESYv77YpUa/Uy5EiApFczCmMMMtTGx9twslSzoBIx2Wq1SEvYWF5gSuN0WOZYghB
u7Nmtit1CbTA0K4BXOmjwZhkD/ljhj9hr4czkMkMw6tfDeEvryCZOCEPgKBrGtAKCuNgU1RLpHbs
6uXoTsxzGvKWxSK376LQPMqJzb5N80eZGQWzMDjUs4ny0shPHuspCnNY54Ie0FjQ7bxjvIRmNf34
kwI5875FbJ/NhL6egKHBkKBJRSdTo1gdw2IMh2WQk+lTrxMmp4HwTG973QJ7Po0Iw+LwcUhpqHpD
FiL/2DuIfTZe1XK6mSXaKydlj/qHHeo/efX+DbclDCg96D+pyun4XhZD2x+8p9CD4inDsUGhnvya
LXNJkIRdWNg0k6YIv2QycPwCdTfPCE8kJRS6ZpP97lHG+y/eOZ70F+bHEybsL0vCTWMrIq2/jYPR
MME6bcujEMinHcts9tmUIzlKxVVW9RM7EmKVwbxpqK8oBRE5oHcGjGzdndEtl+Er8eIpp9aNE6fF
zaKEptT8WEVpemtTKSM1CsjLFFF9GgNfReC1HRlp0FwJwXEgn9OtM85dlnc7jAXtTWA6iCg7Op16
3DUElybT2SWpw1dpfoh1M33sOmkijLutIOf9pnP/XQzCPeoSY/iQIzViysEEXdCPFXkRQL3szRes
zlgCwi2aYPGgVTGjuxqsU5bSNbCIR2K0Y/0TktXwHJqY41Wi7zkcta8lGl6jPpVLFUXV2q0caRZC
sCY0qxLx2+yxtCQ60kc6gkMFhlcCOOzUm90pEJV9Z8bVF9mo/CaMtPISG2xspqB41KrGPVOGwFbQ
DPrtmhFUNTHDpDW2/mAsM+bsGndi6S+SR0sekxa+UkTJQnrm7LqNPQzIW+U4VGFauhJIbgkfygIE
bWXingSRonS1M+8gGUp9Cj/dAfGDvi818SUDGfmoWe6jWWfztaQYvesqU/p1XMFRJU7ogDxrqUU3
39OgCC8jal88EqBVdZlpN1QOfzJV6GdyuOjfJxQRlZ67FzMwDrGjyDYsGATLqRuvKAW1Lbz5O0Eo
0XfAx/AiH5glineEBsBuo+hI19J69xA97lxZvcbBmN6sfF0tMTnug/QG+BkTPaVF/MvyWWr4nLI5
gW2ujk6VuT6qNlAggzm/5V7ZbPFi/zYqKQ8i52DCjzKhn06bV8/pvumZvobO0vadMnE17QYUa5Df
98utxB6IFlz/UHBAXQ1JLpBblYKEizqrOV6cmYog3X4x9hjyQkdi1F+euT4nLuhk9XBuPx4ocN3v
7GGajgEUJdDH5LWaHb7pHi/bZm4kS1Ir7unqWEtKmjc+tiPYCgyuG5fIW/r+JFihHyhoREeuYxKb
5IAen7Kncirra+mBFxVpIjgrqaXOrKRQgUC04Jwsnlp1QTuU34vcCY8VUGpa8tON5ylvkwF4FlFH
EIVeN3upNb9qLZLM7C0zQEkVA7dXsZFlYz6y3kRVHdxlNYd+j215m0fS3IclUVg5X+wdaRAZBo3U
vYqmSFiJw6awKBY+oj8vSXbxElh0pKD1Aa69oZBbvUqqu9T6XYeDenEX6KTehX5LJI2PMtO6xIkg
dgTjS+oSb2lnKHwdO6EWODnf3bBsjq4czJsg7J9aLayu42DTx9THfVwZat9VMHrcfqaUVzbZju+s
IZpzppVLIUdDU4GVaPaD0d7Q6iiBUhi3iS3UGVKFT+ZLf0mMZq0xEUA6gEAKywhowajUxSEXeUdz
utkjGI0Pjj1/p8TbwANPsgMxzUc3c+OdFVKW+S8ThfNvY7Nj2abpugz1AlvsXxNF2ugysJdcNhQF
W5a+0OX1IjkLmSeQSWTABiX91XAc45ghHUO6cYn+HXaQZ4n4Rg7anV6zUSoKTCT0Wn5TTfwvb1Eu
Ttj/xd0UvEXPNnHxmtDl/57L3MamyIcG6jjqieG3IUYN5dLAQ+slLyIDXNvneQIRiveewhDrAA+d
CcLR7odE7XTxkBWU3iPKh9uB7NzD0IwO/PRpG5eutUWXpFPopl9FzbDatCzoKXWW8r/MgjrW4b8+
Bcx91/Ns1xSeAZKTv/8xI1fEmDpiIg8DuV99NUPrHgPexmbzsbN0q7iSUVyVAxm1GLJiuz7EY2HS
0USQx+ij0LdXLyaJFUC/32knoZoraw29bo4n7P9+SJjGf3inJnRMT+qO4f3b940NUQvKoEEJn0AT
kPA0dm0l7KN0Fal4NQ6ZVv0Ywwagl9t86ewfRJB2ADRaso8KjB1ukF+IwCh2YzBohzL33orauawB
tC4ibr9JmeqtpgbJHEu5GYOcDUtRWaxV8ZCRpVRvqtwxDoOCKevl+UGyp3gD7vVrmO+0yR0fqipE
A52ZxzD2bNyySP1FR3kndRBGUNmPqSYdG0Enb/1q/j+M8r/AKKXBcvKPo+jfaJS3v4b3n//Ljv/P
U/6x49NT+R+BhZndP8Z7mySgf5Eo9YX6+Ad6UgCY8EzTcoWgC/npv7f+RwiaaotTXrLE1P+f/Pe6
Zf418AmS/By8IlBR6UdJRpj/fT5GncmE0VTGNQoBLw+N5TuNkbBDxfEYRn22jTVVgCsWbLLfe0Qy
FAEj66apFUlEsnkJShhWA02xvY1+tuhk4xMmVyEj3yOWZEuKqhPAStMCjxrfsWbvo4CNS98jQVLm
vJlZEJ8GAjUyxMb0nmk65cHke0kgtp5e3KN+tQ7sgxsCgq8soJkxLWc3N9Uiso0TE93NuTUi94jE
9cnox/oG2tKza4T6oe6Dbq83tDWFQtSfyOEkOg0uVWWVe70f29cubJ4t1F1wN8s3A5+3UYy3nhu0
0KYUEd+DYj+k4btyzfoucpgGJqvJfCvUfziaF/pBwKo3Vo6OwN1ExdPn95oLAhMI7s6TvXvp7Zp4
7yR70MwUzR+RiIUUbz145kSfL56VHcsgrL6WZXsfi+k6VxExoUOtY5FWZzeSeHMbeu+jmB9S9ZUk
PaKmdLv165msL7wdj6SjqM36DDtEguHa3ryVbkGV2OrZWJHVvHXQs6LusLNtkxAWEKT39P6rQ1fm
rW/saWId9Jy8HbyXfNnV777Xl41sjyYA4RL8if0MGo/0lJ9IOmMEe5QHAAFdFNUNUKIsCy7z1Fp3
CtkbGvk7s+5IHyRhe2d66jf2u6+jlddHLSADKImdHfvWHR12B5l8DAggoYgbF1lLHcvEjcUG2kI0
h+w1ZXAsF+UXW5DM7EHpiY6sv44pIPUlKEgyg3Jg0w7qAQPg/y6ZUdYOmn5fNQqW3dQkFMS9q51N
rN0cEq0zgoTwNp6D+zDR4muWDg3E55Ss3ER7JvqsAmS6IXBjUQUPnAfu1B/CskhZ6SMKva9qga+i
ZIh/IucpPIZtiRir/201Q3DFx/69iM300AragDLx7E3mRuocVOItNOEtha4y+XoCCvpeeaqwCRNe
bG6GYTBuDTR7Kg+bi2FQt5qV8ZZWLtHezjFurPQyAsXIHA/th5HkeHzNGWk1CS1mHL54toIYWBsc
tp2oEJ+LWxmNLbRCmfugLIZrw6+oYvBRUUxJEwnPuLNrXAzCyE62slh0t417z7s+ujbs91BlFoSM
MCWer3hb9ig37rJabY1ng47h17ovnrKweBFCwz8zZHj14xGJ/ngZBxVeGl2rThPGwz1GKET1uppf
7TiGtUGS0btmxFddEcWcoSb3K50xxA2Go65pJ+Dv4hb5tjoEs+aQZZK/SQePUi5dkiNLJJKOk1iH
LIhwa+cumxWZH5fhitpXbjQ+hSPtq8j0ayfQSNA9L28cEdzMbjns0wQvTaQHSAwF38GE8XkniOS7
xporDjBjv9IuoMZXx6OvRrxgVptSpHWBONoTcp9ZG7O7wEsR8ThxcIorZAAGfdZNXwwuUTjI3K1O
G3yrxX5Abx6FmR1hz2soXWoDkH+hW/qhgf26S3KCTp0geO06M3nGhLUta9feDgs5Ms1t91wK7dAC
Lrvnc3aTwTch8T7Hg0TfkOBmovv3ccHS/1pYwalFdl8X/OQaJWcSi7ruzjPGX21MTTMNY6rKSUcr
mgZBX4zUpolFq4X9bdIqyHxhjpYX3jzc14ZoGfTvKwJtvTAWGBoaO1JwPm+v1wrDHjI2a2DTPv4+
TaiP19vr3z9vfjxyvdNpPF5p/dMfV9c/jZYN5X6kDbe85PqQ9f6/XrGnznU2UvnivrP+rs69PpZn
b56poUVLgfzjqlZydb29XlsftF58PocmJg2F9c9uG/P0zz99PufzvvXZ6x+cbKHrY00ABZbRz1nv
/M/vQFvf1/qAj3+3vsofVz+etv6Xj6uGl8AfTrPD55v/46U/39h//Kwfj/zrc67PGZuAPAGnabaf
r/v5OOw7T5MVFvu//9XHB/z86J9PWa/9/fD1zj8+3fqv/3inn0//eOYfL79+BZSOu/mPd1hVpN5a
LQqZRtK33q7PXy9Mu24FZtx//eDrf1n/9PkdVZ55qjKrOTAEfg2tQX484eNRIxKglOSlvDOoKFGX
AjUpA+ualMS2EZoM6jQCHleP1UOu6eXZmSjQJlWGlQwYPIfLeu/nn7pGZgc70M5/3b/eRJX4zyt8
/vXjVdjB8Vp/vCLIG1KhKRCPdVpflPATAVglHlycFOtVrYZH8nF7ioljiorY3f1xZxGkwykt3z4e
sv5hfR4CIVoZQt0FaewxDmh2fSZ3klCvYpoZ+mnEZq53qemVnKcW7956rTHd6mz0BkqlLqP1kp/T
cr6NvQCDznK+r6dotQ4FlbyVmEU5I8vF1st0lfKbsQYuTi4GBvSlv5z2FyO5uSmK6VumEYsLmNko
zvNyMZXDPxfUzsv/ePPzcevT+DXI8YbIXDlOj0W0AnvaOmSlQhwV4/ci8ugLNC09Smy9dL0M9TXI
7acyYJqP2aFtKtwZZzuGkNMt8c/rzRorkGl3xXFSf7AOxYKW8Bw0ScHY465cKCzrBXHhrNHKNEQA
nw/hkcBKvph+4MF0LMRybb1ZdTN0UAQ7Gl6wy3qBA4wG/MRsXg46tE5m4ALBMsYUlm7uAqctzuuF
M8NrVgj56J0DxPnXRR9rvyvdUphAsYFSrjfiA2jTe4io8WUyyEWciFjYjph46XVox2yEYGPNBXlI
BECSLGJBXLZBsA9IvzedkTS7mt7TGbG1AZlHaxYMDwzSBfKUNEQlCKU3SK3qr3plXxtWJExnfG/J
+Jjr5nSKqijDDZsSeAn/MlgSr4OTIOoPytLZ0yL9rJuIfxVlbx1eT7I0FpKlN7FeU7a1a0h+OUbL
/aMk9ycDiOIX7FvOedhLZiysk+s19PwsskrrChx9OK+/AUd23R1B+tDcyPSJEhvfv7NcoIfXT3X2
SFA3bZAFV+OQuMzUlRlHUbfqsL6HCTP2OXUs8jnVcnW9nc0FSwOWef0SBiWXX8SqAzc/6gSxbCmk
h9uOOfbsYTj94yKcInfaGrkJE7nQ9xT5Pb755fi2Jjeet0JO2AuxBFKu/vMAXA/Fv+6buj7bge+e
N7h/KQFQb2bNuG9ZBdJ7H0BLyuUj/XHbdqLYZ3+GYyxeBpdVvfDxcZYvm+zpf752b6FN5zMhs+sx
tX689YDDvMip+fE7LEebG5zMCEISUQmIc5cPvF77vFjv61JN+so1vgQLtylaevnsH4uz1km6Le6/
7qSpPWyGrq1361m3HkLrtc+L9TtYbzKbsFxNzKO19KyNtXFdM+qHy8XnTerCX4mZzraQxu67WFnz
1rUYuT6uGiaCxYGi33Za6GtykSok61G9XPx1s2zNfU6w5aFD9sNgBi7r82LSAB6sN0Ni2A4cFmdX
GZgDUgVgR6DzKBYa3XoRRW3ljwG/V1vXwdE0C7I/e0LdU9PHRvbPlzj86+tc7/u82WXFuZWNfgos
0z701iKBoA8NgkruJuU0F7tHiD5S44VFJCHBhxZqA1Qjp/UDmZzSFtptRPCgdVFKZfQTQpnh9Zkk
Zxa8VKmZpDw2u0HIOzdwzJ0cHPscg5bczJMEKReJ7DIayU0YJ88K+pQfthW23cZsNuub7deksWAZ
0F1pH9fj4eNUwBs6FAPew7ntdqoOwwtUlk0TTjiUlgOhM/J0P0bZc0pk5cfou177PBhgDJBV+FSM
dH+bIMRruuyNzAxFYWmcvaawLnD/LTq83V6DLrK1yrY5d+us5qn4TJR1AYzobLO0PsYgl4eof+2J
rdiHDa3HOjMgPg8RxiWpWzdxj+N0jhTQGhO7NmKqhzoFlmUi1uE8z7QNqMQSySOwQKS52RZlJboG
pyxQK8gUxUd81Kv2ZOAGY0NA8z5dBovOZCgzA7DPm/U2zWlrg8ebirHdQ0Sg80GJ2UVx5bLmFcta
e1xmVTJM2Kn22quBWIUwrtssNwffab17N4EG5jbNs7IPBtte4oOXVwdFuuzVAhffI/9XzVjoanGT
E+0bOg2IkRH8etex0iH5K29FuGmWeb5VCEwixEz7mGS4ChbkvF3vW/86J9EI2L97jnrGGtTeLwGg
pD2hseWlNb/PJF6eZRsS/wv+OeblxgJ2HZjhFwxocgPVIyCeAJyvIBPDX99Y4dLu6lN5U3rlXUNd
wBdET2y03wBDy0tUD1/0Npx8V3U+0jusSC6k7pHoiHAZKdeLQtPwC7Til9lyLrrNsCVw48kN6vjY
nJOy687ZcrFe6wEbn7HFdgAHe/vkDEhAR4ScEWzjgrGEtFt01R8P4Ow9pfa7M1Bl7hKA9AMJpkjt
3KMIIHytny2qhqUfpTDoIZw/t8vFkNNYR1WMPK1nmJnIo5+a11DrZjbbs47cCwqDY6eviLYzf6LF
B0gknq5JVwCLxTaMEvefwyOflnHXjKVJBBlg8JxG35nNZn5er7luTNrc553e8hetnS65JoBeLA+W
y8m1Xvu8WB9mfz53vb2+agpi8IDjA3Qxz/3jcetV0LOpb9n274/nrvfliTrBvEi3hfUjBeDvl0is
dqrswp05mbg+reQJtMl89WY9fYQpOB8T9Zg0nuYbkhywxllKaNq0J/6bng+eX2vyMPHlrzPieX/O
6AD0NJo25CosMuPaRjZBAAnwz9zV8Wxlpt9EfQpvGuJYbQzBLmzGi8qz5kcAeAnfp/eNVAKXhig1
pWBAOGi2vdpQSG2QCKaEeqC4fpxl9ENPkNUb5rcW0ClcPRXcOVHYXAMd6nSRxtO708Q381jaL5La
15ESEyLOwRq+pdpl/bsyMgwUusrOQ9AEpL31L/Y4j+8mSm90qIFzW4dVe1u0fbGWXN4jWT4WMkCt
nJV4WsDnnbqZJNWlHvPeCszRffreemlGV8muTknoFC8o/G7XV+Vb41CPLfPqoR/FJ+6yzFr+HXa/
r1Fi5k+qauT5/7B3HtuNK1kW/ZVeNcdbsAFg0IMm6ElJlDcTLKUyE94j4L6+N6B6pazsququeU+4
SBAEHUzEvefsg7wh2WQjrg60PtOlUGcctTu9VtoASyIn17Zq3OmpL8PD8iXGtic0pomMMyof7cLs
hwOC8frFETjEmxHjua/W/q09RdpJDhBolk87UVOYXJG8ZEo9wWJutZ2WyvDFQhi+fCo5hnDZY0Hi
oJ06t1YCteTz1wlCIGRgnC9dMGrnHD7n5yZH2yRd29Kfxjxu0aOANUyQzb0Chv58ZVg48aZFZnps
LBuBSTe8LVtEBQiCNPCHG33MDLBeaLnN+ZchT/YaXmb1SGWwONDxRT+jgJ9CrLx8dxry5iaqG3Ho
elU+RMl0t2ywL63M6yynvQ7HUlwXhYNudf6PLCd/1IEbMy1MUpgzMjlqVjx8/oEqNDN4X7izHbig
uuHvdZp5jxMW32WrE0QhwmnYxaQv/Jtlt1u2albqB9Vo/c5Ux+gUOhgBlo+fawwvdbt4irBvahjk
t2NF9Fpow1CLAwqs7mjkH7k0j2Yc6s9Ax/Fn6PCxAsiTt8FAptCyhgzygyWU+EWJCEJHjFodMWYl
t41igWxWs+JjDmjwrWh8kVHugsWoJsZvVEe1Quyh+XLNmt8pG4Gpo7d9ZbSlb+LAcI6a6zeXsXUo
bc7bIZAWW6/SvaYWlTDFtjLGD3l4qUEYe8saQVasA/SLrw0oV+h5WX9iYqDdUCbOaLnyLvDTvAY5
wxtoUP5uX+dC72TVjeqH9ec20Ocwbbect6nCfj6UWnzOC+rQaQgOYnkX2QWrbpqad6KDjHWcmu05
GyP12iIq4/NdBs4Bbuy8p4UzrPNBMc6NCMtru6mtz0243V40RnpeVlBLokrsFrVn29ruFZcI/3Mt
fHhQyOxvnRQZ13S7uaKXjjRZaCTodU36kf71AxUadBKzN64MswcfzHutk7rXvlHXXL41CayOJ4Fn
XfsKCVdRRGRVZZjpt0w5LV9Jm0rDI6mwvS67Wj3LmSnnE0f53pnPywroq0bEsJV53WpjecbNJdZt
0KrXheTv6XDeUbqvvzMkpxTZt+qdHYQl17ap2ZNM2d3Bj8XRhz3qe5POwgVpvldGpnhpxDYq9k+Q
WyoZvnGkPCltcPe5NTe8RzZqPYFLVTZ0s5KTrSnmNTsT2u3Q8d8d/qxl1cTADptBJ7kD14upA831
HjGAdVcIGhrLKnkxeACV6ncssCiFk6q+1jWzP4FQNTZ6V+J2T6vLsipHz4NU6/aJ0kqyRdoNpWBy
whv4gmRuqjBBjZA0rfkbG0xqV6IVCubrUd8zeFJ2kzDiezugJJ0zyv+esVeqbqe8xcqcsrVOlSa4
Dm2gCm3gDMgjObzMiaCv+ecRuvPUqXX0ZDYtRKJg0I46qZI3Q6NAOTbLeWT0vKw5zepA2WnaLd1f
cIZjm2zarj4NspL3vY2LYFkN/+OmMN3xTYnLBjdha11Beg7Pg1Tpkfl2CNEvwQA+/3ul+6LiN3zE
TdtBFoD7lEDPutHwA3sRZZsPrbtafiAgmmA4wHzgHu6TA7CocdcmARLXbmJOOG/MJ1TDoV315quc
qx3d7a9sXSmQhAHhQQravmiZdlpWpVL3HoU518msL062n2Y7cBjFQeSucysmMmLC0jA/ZFZvYFAo
r4k0fIzoRXPOLS28tmJSWxlEtt8g+40ysz4GJeWi6NrKjZEB3SorM8Sf18nnGgzJsq2wVX8Cwoof
6C9g3h8kVMSJS7cdQEnmU1sfXeTuBxBzLy4cmM0kwuEUT3lwgzeLDMr58yw3y0MZuAqAV3YmbT41
LS+bX7+sYQTH/++N523Ujv9Lb5xA03/ZGv+vOpqK/O96458v+bM1rrp/qKaq0fG2TRXmwy+tcbrm
aF6EatmaTpCjQDj5J6neph3uqPTDHdPWhO3S3v6TVK/9YZBkpoKXB5Pqas6/A6rXxNzo/1W4QtqB
ZRPb6ji6ShvfNH5rlGcVwq0hEf2Z3K45UaWdmO9wA8wXUGqkT8CzkNaAD6Uhp6j0QypmpYBW/7w3
PyQU7jlvOfj6NnHphsz8cB/g2HG5RyRw1mQhU1lKBEu+9nJvuennasyyzF5ywZeFCnkvO1cPD+oQ
x+jFRtBgXTDROGcuoDKIqF9UHUshmZLbeJ5uf91oTcPkcXmcTS53OzN7NvXJBnRDlWcJ7A7tOehb
BMx4V1YFTiTQFPhacyVmudGrdsDUMlsV6Pr+eVdP3Q+Y9Q0lg785GT4dC8uaMQqYyUuTeFzHnaSo
qMcVV+b5FwPzWu1nOlfszA2mZdnn032VnRoKoJjm5znXUlRv5ynY18M0DVOScZQwPqI4SOaJYD4l
FlTV+W7QMxj7XLo8VuaZIUYPE9t+LlWoxATEMBbOj183eGX54gEFSyZp889vTVTiiSOx10sjYWk8
2F1cqpvPNpIVCByYX/2Ir7WQ8DxBIFJQzEGOH6vqbimhLy22r2L6ci+SRg1ic64FfD1NEo2v4fSM
s60yaA9LYyxpS36kZcXlsd7NP+QvT329/JdtfnbkxraiSA+Ydv3bu3/W878WLtv4fKfl7lL0X55e
bjKwryP7WqIk+pEobaSq8z3FbPWjYaWZ4S13l4XLTTWlbyjD/M3XouVeNr9suWdVyrjPC0j886Kv
5V8vwKuXIdbfLQ2Vf9JL+Wq2LN2bz17LsvAfPv5lU8vdCCz6FvbEw9dLlnuf2/l9E7/0cP7H3ZhM
BS6cgA/pJP3y7C9bSmkyr7SOQLt//Py/+PC/vOCXu18f+peX/sPnlzV//2i/rxkJRKZmalDNnknq
f2u9Lrv3cvNPl/3eXv18SZQaZIH9/Xa+Goa/tAa/3qFsipqu39JUNetB7HROaV+v+Vrxt80uT4jp
NoxK67C0AZYi+HJPm30RXw9/W1aYPk3ipYL+P+4uqy5PLfeWm2VDyya/HjLeoFa4PM6WzS13rZ60
K3rq/+rdlxWXm+VtLDN8UGSPTHruZIBREN3LcreLw45GIUFnO7W3d0ZKLU7M5e9xApy7irG3kb7A
wuXGSXWcrZ9PLWstSz8r5fZUNZSrkYoS3xF3p+WpSY3FdL/cVS0mcDe/bEYXgUoRmgjGDFI1HYn5
bUiYwlRxquvI32J2tdYjkgxXqTH1iOFbVJuv/gRCMKObhPVY94ZafktSEzd5OzCZTr+PJBRmRYjv
UGkybywRM/dOdCrTAqrTQElCEG6UIZIPPowJ7lDOdQcXvQbrp67Q3399ys+vMZoOWQhRHW6WRs7S
R1sq7cvDf7rss8i9XIfnm+UVy2s/XzFfKH576DYhFbzfNv1/2AxzbLlDmfzZaHKXi+2y6c+7y/st
myFQkmrhv/4kmRoxfR+L3a+fBtfWttTHu3K5kn2V6pd7Xz2dpXz/+zpfT3+97mtZWQmBtuxvfYxl
E79tVu9qrp/Lwq9N/Htvs2z2612+NrMsc+PkNUsofY+oxz+L6NBW/1pOX5YtD7mCXzQAdNulzL4s
7xZxyy93l6fi5bq6vOa3LS4P4RRz2V2e/lxzedE0X6+Xe5/Pfz3+3GZIhRQ0VbqetBZHYaFcWzp5
05r6Fg5KdgIocy5o1zC6GOHhy35ASAbY0WBEuk1o5RROoq4n4FVo4URJ/Ej5LSFZBDI+cCCuzzC6
mLTSCErcXU3UduO6xb6jNOeWNBqSxHkzTLDkZXRMmjehOAeNAsyhd6BGFD7eedO+G6nHUcsBvqo0
1Uc8dea6Y4SBgZh4kmC6BJW/a8rBwfqaaoizqwesF+YO6+VLGikfoB3gAWugmorJug56ihox6OjA
em7c3N0RtuturN72rCTcmbLwJCkCOAfhrIl23OCs+QA1hsCSUAUDKCwImX4TmqC5ytmnM6Rov6kS
Uhm4+Er0M8HMTnwNnpFYiDNTBCq+PaI7sJDvY+qgIiR19ESCcEHAkn1MUV1mRjLgNizP6thgCqza
9Sjse2is8cGqtm5Y0zcpCAHIXGiPZjvSfeyjOzSsyloExA6+dzmEkhDaNP+kqm1NxHHE6U4vRRq9
2+1EAnP/SmCUDMpLZVJLqqCOq9mmtOfznBXuptqQK4RYjCYjIlgtBOI4NmDr2HNo3q0p0n0l4Hjp
OknRxgy6kE7xVvQDNew2wN5T+CArQuNWN74D6DSOGSCYx9RGRAdV5i5rxTmPqlfL8rHLQDeT422Q
BcdYL09xOfwsIRXjPcSLbpWV5L8oUce2kE3TcCT9NA8joNs8m4z1VT4mNM85qVaqkW9N9IkwuJqN
k+nSsyv3I9YKQpMa3TnjHaT6VQVry4U5jkb2tQtv/RrQUxlFEvd1DTkNYKHmqzvU/vbG8DBxMfa3
Igg6EV9LTP2Bvsprjtz1ppPldCtfnPvZ+rOjWYIztVF+KGTTVCA10lB9KtypgKdar1L4yh6JkxcD
PkORbwOrhI1KncQD7m16GqzErgxBTcyC0tbpIYubxjacxabVIjudBaiVQzAi3ae1EiFO9VGp9rNc
1XDb1yChZTsLWY1Z0gppvVORuI6z2NXSTiE2ilkCWxqtODkBkjAXS/pQfqfM7G97IjnTDCNFNUtp
WzS1LtraHI2tJX1tW5bsDjOHodmQdF3u3ORSzeJcCymRJ2ZRKmoEKPgZOPbMx+6A4mHih2NmY4pM
W+E+5uBB/1vOQmBzlgSbszg47l/babil5FVvmggspgRRubxinKXFxE5c5WiNyYkpXx3UxxEq5BY1
csbxAYinXmOdXjVxfCsZ7dOmSCEPz2JmhA+rZJY3u+icq2LUTjpkGBCxTNZM1NDDLIv2sfF5VjCW
lyEXBzyf475OXXVdAtQchlTelhxVOIbBwIOHCz1Li7LLGNGsMQ1KdxmB0dMs1FZnyXY5i7ftRcaN
nlufhd0VCu96lnpP0zFbtN/jLAMn4YIJGUNofLoQWBwi1kJrNxjpZUDeyp9kjliGrcdQkfm2nsZ9
B3TnMKA972YROhrwZlNSt5/i7t2ssRAPPTFrzSxeL2YZO2r4rKWFhB2EXjxCd/IikLzL8lGRDT6s
1sApNQNxKOMZDEaE0eScT8u5U4yIXtRsIJqVqgEK+8astppzAohaHSz8HwSZrEeLU4IF0tlDb/8M
3M0zegpdJZ9sbZjNFYZwaC3wK1ZqSPt2yjW4XNrw0rZUdq24B5VTcjR24Y+p83/kxYzEnPYiHu79
vLo0fmkRp+ueUqWyt6WmIL5QcOeSRvFQ6Ao7hT/Dm5U03LWGcd8ZGu2dyD0gRCKjQxnGSx83GeGS
CuAyTrphmFJ1zSzyHwsi64UNFN3XASJm0w5X56YiqsE3xEvmxpjfkyICDwpjBu7veiTNvrLLJ46+
eMXID2GyS1JmyqPW9bdFbzIfpTPpBVNwiiGlDTXNZHXMwTFnwWPEYQoC5l0rcKL1LfomrbIRCEbT
/YA6d213IYrjNpypKPaKdg8YXu1BkwzLWrc7q9abm/r5rgTAQ+y5BFZCnVSrs3sDqM8qwGHgKXmC
lV5Fzue21j1Cgq5z9JO8EVWlENNDoBudgR0ciRFGPpiFudnWZO4JVQ/4WBtKWSDILRkgdpQck73f
IMCoFP0wWBdHQkgfwJhUNvten4BACJrkkLTPNaMoj0sjyW39ilb9GxMEgk8Rb7it624Ln66nJcpk
bSYG5iLy2mldmYdajcESjs2FBttmjM34liLvmrMdydzjaJ6iIkTfM6RrGdgEaVdAUM0ovjIIqJ1A
QMlOknpom+C2/acJjimdM/dp1ElRA5qOpgDzRzv67zXkwY7ItjW2YOpbifiR1Smg7AFWKkdKvidc
PADpoqPYiGZgaFRvUvukixBETeW7eA9cbduGVQLJCaKPIvTXypGa59ZzoqLDorrEVjzCQkYOWbxS
UcsOU8eISML3ViyBp3HcCi17zCe4Ra2T79OAfxiQck+iw3SuHJQgdAoeaIjV+D6Rv7lGiLcR2E43
Wsmq0iIf50JO7AtBXQahFfWd2urDtdMWWzsmR7ng2CDdtydhTLSok947iebFh7kE2/Vi2DAbmeBZ
7NAq6siWsGqKE6Ajxn0kZ9V/HD35WZwesRJc29L8ZnbDNtSm4Kji4mDPcIHNqPV2GukpwlLYEaO6
KsR49udfutS6ayIdmSyVnPl66Oll229yB3e04UTfSw2c1WgyUGgiyGQtiWzruiiBeCuu4tEc2ck4
f3AoEEnOx0cRuNuw0XoQMhFgJ0uXG7PPr2WogiTDsOsRjnDfMHKoKlGv27a9uEZVE7FheGmrlzeW
0J/0Wj0V/m4Q8EaFkTBinfsTUl0RpHEvE+3MSvxtxu1gaRDks+Ac6d23suetAB5skQmMnm3ZR6wR
1VnTwztzSDv20Xbbx+H3ZHgSfXIc9eFn2gPGq+aMtzzQDk2O4cYwE3tFU1tuMpSa3vDTGDmBqNDr
QF2aj46LMdhQ6ZZ1wG5DB+59ZYOlzPPYRX+jRARm5v6hYgit1sSXlBPoAgiHe8wkqQ0nHjT4QYYp
Yp3kbPOO3kS0khdpKQiRylAPlU1WfDGHTFoO6Q6ufyXy+M4xuw9pR+wAGm11hx8uTCF9SqVm5CNP
VSgEFV9xqsp9no7RwTVUnKyHxOo1wpsnqPVq5aWwL0lqUTy3KI0d0weaRkBvK+OmAfcPGyRPkHEO
60x2H7naczIhjqgidHoKnAd0hiXTOsK9yh20GMg6bnY3wHkl3rME46TeQYmAHKjm95aU34OmSzy1
xLdFFymN3RK7c6ifFbPaqJEu9yF0pakaODWHcXiiXX2dUIYeJiAjpvZSR6G74mQoNnFSnrkOMtwi
dSd0SjK7CteFW8Z+a0IrMo3G3FWV62mwZSkgALAM1LeupadldWSFynYF2u9uZkTv0jbz17mFqDIl
mZR2X8k5b7IJLognrPP6TSzqSxpwMQ4NEnMSO74CVnttRd9rR7+ue108G7lNX/JYIobbgEGn/Bz/
GCcsDHTXGBy5Fuh70q1kQmqaYhMn5yDZZ4gGas/xQy8sNLqrvcbBBytTiTDfQ2bWeywQvn5Nawyz
Wgu0O/ALOJHEDa262IfNQuhE3sfkDqrJiQYtsYT1tOmD8cqvQzgmQfocSpKp83oin5z5j0694rEt
TqZuJh6HF6MDTVrrtKfcMbQToEPcdGP0QKyrAFHY/9RRYdluBx597H6KgMwvZHJ9M/7ss8F4ssJK
Qrwr54HlYGzAp04kVzbySqxjTXf3gemfaFyS2dVNG1eqAdRZkiD6b1iZkysqR1vYCuZRG5qrJiGs
sZ6CQ0BVGBNT/o58Djt+C6SzUw/EQiDqcOWP0gGymfob9G0fpNvUqwr38wrpFCzxnqCTtP2OU89F
DzGcnJEc90oHsSa4KJS2+yEgFRYxhBAcWJbd7MyaTEEXxVXjB7dOnTwVur/vNefRbDpa1EySV4Y9
PtR+xb8qH7UA7IPmIyO01eS6U5szZ+nIq1DnOvi6Ur14Kkz9PSx6oukhUtEo9EYHeFgSTdfEJDWr
BCbfvtNNfVe7/GWKdlujUr2oseVfyqlKL5V/MhW6kNjzWNQPHcms6dxrnZdpNukJUwH5+OtVge6H
c9JouC3nLS1PdJPx3k4AeKu2WxvhdN9U901q9pde63etja2eiSqk7SnpVr2IYz5I8KiUXQBglFFs
XBF/0XXtsBqiE1LhVUSJgFbzENy2881IkFTdew4U1ZMd9NZluaEcOXnxODESLey/LsvFWO0mCV5F
/dsyOTnxSkdTtiPFY4XJ27/J5hvJzgiQ68JBoXPKb+vtkOn6BQC3fqE0W+6d0QbkMj9s2tC4xLUd
3fSSkNu/rbYsb4T5HDH8PS7L4Unpl7QcYI/3TbH5WtfQff3QBFbA9YpVfnmCkFCD4cvXEksvMhB4
RX5Y3mB5wg970opbY83ktFwvi5Yno0TNTxiH7pdFVlZG17atrPsgjG+pFRYATy4t5KPbvhp+DlHl
H3rNuFLJziV/0zIvyw26GekVLSEWX8twWeckcxqpl+D9JCaQsssZYvgxsRLrAhPH+nytBLE4FUiu
RpySXg5ZhD8Vashqskpn9/m4LmZhTpGacBXn58PS0hkZDWC0nRvi7aYNAvyeY0eaF9dNlBsrwobG
A8hFf71havUq43A6juhvgOpAAVoPOPk3X+sNCRKDdMI7uWzIVgtxCrLokkHCvi4LdFvLHjURNeUN
SLDcNGtuCkZft1BNg1s9Lu5LPxhOy2rLDdh4Mt+cvNwvD5d1NYe4XavCl7K8almmj8iKlSK5QgA5
eK4auCSqGe6FTLLpaBjyLfBr97Isx83X3Qhk56R3qnyPeTVfjocSRs3VsgazwIsaaQZlG/a/YoyI
iwlccanKwr6UeVgBgnVIQR0m+7I8obVxc1BLMGPLw+WJIFFJXkkrz4iTds4MDls4ZXPGSjQycuus
89e6YVXZaHLJREv1Kt46I6SuSfHD2xIEM5qdEWKqDZfFs1uSMQyX6ht67uhWzjdm27QHakr5KhwA
Gf2/iuD/piKw8Lr/88T7/6qT97x5b/7yHz+WzR2+/+dfNHd+zV9lBI77hzAt07Z11wTc4Ni08fsf
Tfuff1Fc8w+hAdAQumkTMmnN5vs/ZQTiD7LTwGqAwIMKY8yv+lNGYPxBv5+1HRbP3f9/S0egazqf
7VcdgaaxOdWYtQwawnGgI39vuK+4TpqlLs2DBXRzdoq4hCA25PpZT6kJLF/qETUoYdLeAJHlCdBW
B+HWrzY6sY2k/L8HeHvviAwdXRoSweLUzK4rMpa5tEDCuiKVIToYMJA3uhGJI9GXaye4kkA3sMBn
3Tr2KSd00n7GgDTsXCWmzAqVMkicYxtQYLSg76xDJx62SqaAy9QgOum6kWwi3wBXinBt8PyYS7Ka
R/izESeuWqy59HQIoawK+2fSGeK+iWD/6BgLOHfdpJa/Txu8V7lkTl26Iz2iQbV2XE9wh5gDwGyh
EgZFUlRO8FeqMr3K3g51GT4yfqe8VgHtlRWlrg4pVuYU0yWOYm2dNJO6bm5D0bdnxYmnlWozpSxw
V+2L9DhGSXyIiji6TBZSflIOvUKPBzIxb5CLwCeIZbxx1UxjFC6YoGX+4KEwIt/B/uHbRrqr6uLF
HXX8XX2en/rpNE6TxRCSPB017fzVtYbA6lBIxuW+fgprBlddNQsajJ0dj099pt+TwmKsySF8xhUX
b4Y2MbdjpkB8N7jsTv1PPx1u2tq/pDGjfIi5FEk7zvLEgRJvnWX7REbmSfR44Yl4u7Fds0HzTt0E
NDGKDe3ZLxIcP7la4+sn2TwgjkeIausz9M4qpdiabqfuit66srQ5SCLYxa5z7Aqj2uLYyoCHxP7K
qIdgpyWU+FSiNWkphCNle/ehtHKL0Li63kXzoF6U8X7q8zd0xXcYLg44Jd5ggpNImIEI8xXq0E2r
TmiD6+gwus21HlRHmjOmJ2aJ/KQSv6XsXdj1j028s3MSkoL8I65aT4bDXdviJBnjvURDvoqt4S10
kHKlAkpEZlJDUjWGIAFB5yXcPOG8qLUlt2lNOlHrat+VKnqkPu275UOdOhgu04zvpdnv5hC/mg6D
UkwXg1dZBSp/yk1Bn5DU5hDyFymKvc8C/SorqPjTbPVPlFUSDIobHVwSp36KL+hEXtUy+jHpdbbW
C6bVRmlue+oVLXXLNMWHM4HejUclno38750ewIL0L4jYho2bjS9YjvZ6JnajPntiYEkTyuDecUWE
yvXDmkIVKNWsakuJu8oDCKzNdz+k7pqkI2EXrn7b9M59GnbG5gnoWAnGV2HWNDskCMPxBikudWJA
ZfS0xiXY2q5yDw7xCWJ+y4WwKEhW+qCNJFdzo5F/EiyqbrxRUog3HWVbD8rVVgO0RA4UtQU4EyuG
2qs+R6HZdzsxdWJHQeQplDEwe/geAwd0qKdPpWq+FqnthXV7CqIAnF9LbXLTF4CG1LsCDoMWOXcx
R1xL9jqcm2u/thmUWlg3cxcs5dAxYyWlfqcnxlpxlAOKP0YlLlXl3sNzE+8J6pCrATyzPtFFDtXs
Q+8YRYxZdiHNzdmMafQQKGEHIL6/CkioWmW5pq+zChqo1iWSGlX/UzGmYaWkNEfID/AgVxlKHR8d
BQtAGobXZl0f/NeK8DAsJ6FAVC1pwERyHw0jRtXW+kkJDmp7OkAJuHNKaFyJXyn3po5fx/6e5tQ8
yCtAUZ6h+gVojI3YJJgKShCDou5ApfGo5zX0NDd4WdxOXAPYzeFRkfyE7pgRz2ufj3fDQIwCB2V/
KIOcar5vXMWOkvNtCGc32EGNbrgK9NaiM07jT2f8ubeZ0+Llm1vjnRZzLovIl4mGt35UIBtTmGce
/M2MrmrUrpQjAi+gnjPZZb4umjTb1qGuASyicTKl20zGN0ZSEcKeQOUUAej/zI+VvQNPTmtU9xDn
9THkUKF+CXuoHpTo3IKQEpx99kkKCib9DsMl8cixWBWBc9EjTK1TqqprsiwcIgjsjtI+AnFwyifZ
B3cAwfGOJEhamYB7qkXPUbka1ZFxHuYrL2LWB0dfHO0M2cAoYEMPaPjHYjhnfgPNKsA6oiKpdtI6
2uJYU3btOBI9a5rs0KHiYQQAaNuHwbatsiffylUuZoPXhk20MfyezkQnwAlOMcFuUG9BV6RbPdMV
zGapvqccySWW9uLGbfObbihf6RI5Z7dvrweahZuhGV4UOpmHQb4Qi9R4qaMCV84pTKnAlem5OLQ5
EkFg1E2Ns/zEyYCTcs54NNL7nUWjzGsEZzwX0PmQ7OKxdjeAuVpyuq0nB+RjBWR2U3W1QscsI4nO
yo1V7BflNhodbOzyOhW6QbYiiXC9UGhMB8l7GfWPcVFPT5Ozb0wXX43ByF9PwB32+5wQYsQ3/D4t
lRj2GaZ7ciAhorohkQC4jXsMDByaZg4djFTngCIsbAdjX5NCuE/KCJZmD0dZc5+wPj1GYLED3MSR
cHeqaTClK7szFWo+qgz4ZyeiMnXDqlchp10bzPyugwctOmqpXIG6TV89UZgmvMSHjlFOrFjC/6Br
Q5eLRPc8Ge9JqLkRLZ8RgCFhqU6k7KO5Oa20NUki7Wx+G2/HTLzRocbKP/QHDCvuyQp6+OJIJmo6
KuTBAHqhsK+VMrzyY3GOxqw9NwSWEH++L3P48H1UvY/ZOov1U+7bhGyV5k/XAKypjVsUKc1jWNXH
klB2NR1o0vduQWgW/S2phDf61KVXGhrFgIPPGowrsnX2AOfFwWHU5BT8oDBY9urk/3Db5yzGkFpb
BeWvHgdha+AtTzN68r2PdWK8WDdyZMdLtOpNqAklc8KtNSqlK0Im+nVck3rSZgP/fkJWIjsc2TVg
6l3zW82BCFxFvnSklXtjWu6ETMV6erHV9m0szOys+s6lYPR2SrOx2faDGZzQDLxpcVVuK6KEOHKT
h1ghes6er9oy8KuDo6oQjfkBbX/2IgYN4POseZnIrN+FZnllawOdiOCB6VW4VbMfepU0XAytHfkQ
B79P3+HRFcDTuJLmCaIhGNERtewm3tvqdHBM9xY+1eBZKSPByByfxwgOjt1QFsmp1FD6bRSyKtEH
cYQhUWj1AyHw7B5S8z0f0wxYaPwybjUcsFRFEA5DYq0K/4ABIfIKzCAetGj3wChQ4gU+DAb/ejIq
7KIG4qAuM9ZuF0lcUFMEFVcjqTdM9HXgu3vpunjxiKSghhm+E5rWIycF2zo511yXho1dGCM2S6J1
IropTGr9Zxx8YpIPYF9cD/egepXaGz+M7W2XxwWQav3FsiHo58ICEdeQujGPuRIlwtnr8FPH0HEG
/9hgCAB7s9KsVO4zR5xLw44PveASOKoV1sKQkUUd5nOMC21fyyB2UCYmFP4NE9gbt+8CrmAjH6lS
76a03Ld+fRfOrnVrIn8Ewdi64k+omcNKzXhuZDsetLgsQdwT3qcagqFEb68VXHQguHHEpK21IyQL
RC5/ppcNwt2MRgBCiMCUZHpJGbvsujgmfmuouyt7st+0jIhLnxxYDHvfokli4/AB1MwJrsPcQY3T
4TQizkfratlk53Y/MYAS9Z1TPbINTspYncXGrMJ52GYy3GSoSUPmtSt647r/2Rvl+xgKAhkMIEGo
wqKUclcojZeKBpFMWnNtxmRjp+CdzcHBKRw5tK4RBxDUXcfltulL+6Bj8mYyJFXyx6Y7m2LmOs3q
GP5kcbSa4SHpSonPiCaNhT14U2MbZNZBtbtWUQEJO7lrCk7vlhLfT3ZnreMWq4vbMgTP9Pg9wp9B
2ZjhJnnBiU3QXeoiURDodPOD/d2xg42lSpInlJzjhJgdp6cCm3anIvs+haQQWR2SBuE4J2au6sPY
H1BNrOoir7dR0XwwVnpjpJcTSsWkx5QbqItrGFr2ph5lsyHVBgJ6QK1bD3ygpQWtTbppK11Um04Q
IcRu7WfUWFWmLWu0FmdSkw+xJgU2NXxnfe9/TKIvtiiDVhLW7CaPMwHNY5tiPKQ8S0eGWMiwA1Kk
GYj1wpDBV9remCb6mwk0Uk3QEaJr5ZRwAB5qQ78JpYUyJm6fnTBEUtDFb1nT011SSvqSaDqyShCW
aeXdGuvmCR2EeysJqVBCVx4Gm6YfHK1XVZJgb9SwDUvjZwr+u6s4lQrtygmp/EI+FF5cuLBG1Rv4
9mpktzvTx48iSqYxNZE5NBIO3ViffWhO0JejnVMZT4E9yzVkX+xEmqorrqETs7CV3Z2EftNBFcbP
hao5H4QX1CodV8r4gaV8GMVObRnK5k2Hu5+QcPJSm2Br+iR8zQnUkfIt7jECUwsIVrjAYWEZjEmY
7NCws4nW1dXgaG5aJvPtGB6dFFM9ZaYOxvEsNNNCbRUyEPMS9FsOIRDQnhKD2SpEeS6nPx3Hvg6b
GSgXuruCuN45P+I1MvVnsk7ae6rZd2peMO0v96mJzCIOHm3MZGiQ6HZC8Z7zgfd6dWeWzObdifAW
W/hiHRCWqKvlu5agDiNlyt2KhlEWLhsY0xIkW5E8uHZ3RtdV78kjf1Bc8DVlPW5H9BxSfYhjY9UM
A8B/iYgi1OgxyQgPczZJPO/V0ziSGzCOpIEGkfXtv9k7j+62mTXPf5U5s0cfAAUUCovZMIuiJCvR
YYMjyxZyzvj0/Sv4net73T1vT896FsahrEASrHrqCf9gtO5rhbnFrrXh9OQJ/FG46zqNEvhURLCS
8IpkJEA381Cncjdk8pxix7Tr21mgV+EcRGqNmP587Voj2JaxiQrb+G2Mo/K2JBTEhVJHqJLPij5l
ZjrVi4ObimkzSZcMeRrzk4kVLXIoHWceviQoGe8RhYcTkLwXYfQ5UbV7oc9zt6C8ueG8nKwPYK3f
Qrj8qjMPTrPURxCaMagozHhzYW8Dq7/4NKi3hssejkaHMyTFEstWYDiAgtCCCG5CwDh63j9nF3ts
q+0yJveeOf7oiw979P1dOS74ZaM7E7iYUrsjlOEJH+JJQlZbgnHYLR3cXjlZ+zxEv7ct7z05Bo8B
hD7wgM0ZMiqTG8vYGD3iweibUb0ZYGuZ3rpKPWWwl08QPpAUpqpUNYbQ44zV8ow1VJl1l85xMVjr
6VG1OAN6ynyxx9q7UQINaA+J6zTY5gnBpQysuxSUzKkj45EJFMhhZALUYCawaVR1D+s15UClbsJn
6A4elnPs1GwRT81rNfivjWCnye4qa7UchLTfx5JGukxYy059GRWZQ0/X/07S1XLt8I7O9stgEqJi
PRoe0L4O8+R5iuilFxFtGe32+oyEy5labL7ralpDXTWPLCfTfkI38ktqm+2TheXEJsFda3GPY4vh
iifEF6zLtned3z3HS/SyCMyD7ZYAFjsVI0Ykb1owBsha6ofrJcl/AOVA3SfukhM+w/uqgW+yXiyp
jpI9d1y/WgHitVV0R4U1gW122pzBvAmiwj/b2WIccBZ4GGJTE/37mzZ30P/QPJ5fwjHrwzFTx47e
2zGyYiJZ2p/WYlI1jn/IwklsI9kOjxFIt7kePwoBvCSygIKFdvSp9exr3zYhcKwBsyvKO2tgbN4R
kd9H45OM3P77iI9snQGjHFpXCxL5EjtMiRw1NukggODW51D0N8gQcz/D5l16OGoaCw0LtyeiWS6u
a4zb0SinarbTB71dQWikWPQ84y6GWKc5fhKBd2eM+NlRz/a7OKxQ5expAlkxJZ0J+LObnwKjRDME
3KeZdQio1++EIoayQt45Ch2qMfuGYvB9GRrjDp11pLTDe9u7bWLndRQqPS7YBDLXxrQdUFVeqXwf
YQyyNc1vjPkBMfSDyQpR2E4p+ynDnWnXedVXjgcAud25TpJ2kyfLclSuewmqgozOwIi8qSx/B6P9
Pu3kV7+yv1QM4OuqaukGAQ7QWhUwJGNAn8hIWf0xqUP8V4bMZtETVpYKvCepHovW/NT7ON4hswgU
2ENMmy1kFxaW6HV7782mOLlZ8bxguZZUj4Nr4JrR6WGGN3zJRbTFkCTcjHkORpNJbBbjAVGLQ1NE
218qRqpeArBYKEdO4t4R9mWeDWw8tGLQqG0zsPXpd6sc0iogtF4QKoYk8A9RIewu2q0hpmK70gzG
KR/2tjLeK6RCz3IJH1qW0nH9KqixIcvV93iga1K3wCiWDFekdXP8kjUylU2Qwfkt6yUuMSkmBGdz
gjVW+CNdGYQfxFR/WfkD40pbIIdEWENjBFpHEqn0yzKmBfvHhdoPWQ3cb/T/dcMM58sbI3WMQ3EM
h/Rb6SyPTULKv4oArZdf9ITfX1t8UPAaopvfm3guUKT59ZITGyWvWtyUVEYIY/kHsK2NVgtLfK0a
OEzSO4A+vQtbO0EISrPqqDbrm059Xjej8OhoAXo//VYyssLwf/91/dwijWmQYmMIbIQnyYwiP67v
2PX64i8exfr1KmPm2fOTK/rv/gAQLaJ9MrZ8um6Ptl1Uxzln7YREyeKQTlGP4bjHK6IYQ5vM8bWz
XNodV/2p9ZWuUWT9smwEQkm6blqFd9aX3ojsS81pxRGDJg0CttteDs6JeUt3KoJyrzzCb9SPpI12
/wh02MEgJ4E7iCszwiyrlBTWLsWhLvynv4gKDny4ckCmVXPpct+vTlGy0JZCTmrOJ+MowPjAX07M
WzMOnFurwZYRy6Vx76OPfzZDtP67xpO7P4WplrChlslQWektlF4wAWjPriGAbGLhJA3YpFuai3N1
0hnGGn/TyO7OftEiq7l+hBUt/xpFWGaViH0mXNZH62VdcSYia4s5AfktNLXQBqwbKBPq+rpV/nGx
NX2LPN3brkpb/WrqsgqL+fwyUF3ssCrtQVPGAshsWwAswez3DGgPeORNNeNnPFXuz1XeLM/ce0Wn
4LDqx60X4TXl3u3Y8qummahqxZoXk7dN/Ia+UdCG9LuJNpqR2pKqU1xpeD1ejlMSI4xHJYkAEECu
f0iOVXo9r19GsdGc0ArYGY0ma65SW6vA1npZ9Cn33sueU9bqS3EOq0mce/lqotNx81s6bH200M1R
tvFuDC6loIy/g1udL5R6y6VlWIoCbNIcQ3N5nWwAu26cP8yGYiKvL3UcHXrDRgW0ja5Yaoi7Sc1/
fQ97sSP+SurGm0r3kgWI1C4GlMuKgimnI3GRik4XYvFokfADQMhaRuxwjPT3rHxE3iH4GB3kJUVt
AEQZ5yMehd3GHsPBQaqoGVD78xtAiEV+P4D7GjK/PbV0Q62hKQlQgRvd1aDQN+4Eu2FM9bsqcWfN
hmd6C3RwG5IkW79os9EywgZaFDmJxl00UZYaA18azgIUB13YRPSXznNuh7Y4pUt+1/vYzxH6MQmd
P8reii4SXaWJ2TtSxNEMe79JTiqUJtpLVM/jODsz/AzbuiNk2lqOwtshBxNjxpxdorReTn1tpIAC
s0NHiQW80vhah/ix9ThUGWV+q4ICDFwP0GZXTe4jOrzJxpryb9VMt8c1sy892tJ7t2IxWKN6j5v8
EwbLdB3aITn2NTm2eYlVBXhdxhcLEsttz4gde7sKy2yrTShPopC55tzEiN2J/Pb3xZtsCaBxsQA8
YZngyUOk/EcatyZqCHOd3eaI95VYQZGDQKLu8XBBIancYattn1WLAuD6CIejvWFp0TFMwG8xb8l+
XUCS0gQCVA2o9ec0e/EucvN97IPoLufQRoFQWOf1Ua2/XB/9/gaKbfZ5CqCbIZ+XbddvmJFD9oci
zO73z61/Zf1hx4qvLf31A+KE8jw4tjzbZdICDdcPfc8yTjPe8JnhjmcYvev//r40Y+n9+qWigUOF
eH8KY0GQok3eueg6E9qgPknok2NdAqp9MvGpH3N8zANwWUgJzi2Lc6xBhA9N953miqY8WCnSUUd/
ROu4mtkxfiX2HAV8LoTHUBhnk4PzpiKqjjNhMzeA7NfZKLdemCKQMONBn4zTrgV0trWC8caxiWud
kZYHlyiwEa717kYm27v9HHfZT7or21J2X0RZs73A7fVli5gONW6q/M9jqsXCRbXhPp5ot/b3RRD9
yCon2ExeFm3FWDF6a/a2FizRPUzUfbNvIFfxY6GPQSdtkNBHDDt7n8y63gtuWda0777HzFt1e38S
L4n/xcGHEodESISdM79yZGNm4nfgXEc6XWXz7CkGX0qC3ms66uzcA/MIZDGKX0B6Q0XvsL+gPNpP
Zf45a5NDIGw6j6LnkCXiYXC6aVvEujqXdluRfFJtdA4yqCf4yL0M+Tf4DIq49iBmo9wqM38AVQ/p
IQ9eg05v9nKPUyWotqK6sYqJ7lBNsrAgypYgf9Z4BSb1tLWtBsfQIMCizs66W92W1XKRQlQfwKIZ
fnknWSefxOy4O9vjKF1Q1OBkGNGHfsiMCZHN5NNUTkfwtV/qmRmbn710DE5ZWIyz5KYZi5fGC6BJ
xeDcl5IVQKQ8+j42LZQO4GWC5GHhj6E+T0cJcbyyi+F7lXSMYWg0e7NFwZOgGLobvK2KDapd93kK
ii97absYKUEBtosAyA4O9uALBywzsKE2F/OuDoKvnUWbMq73ZY25pJq4P/FbxSTAy6NDWdT3Wck0
x/hk2NU5YE4i/eyxDnYoYCJPGhT4h/obK/ZuoglHQq+4r4OEkcIQvwHc2E/9vq9QA5XxI0bh6TZF
M8Yvwe1UgIkMzEsNSHU5hJ0R7GdPz0ANR4uWX5kYIEarvevYFxqBUAkUHkMBJIOR9FOYe6YQF9rn
Dkjx7MOwh1OM42XgNu9ThUNRke1SJM9bO7w20nq25CXw3B8Npjo5+i70/54nBE8pbtKbekLceTYk
AtwSguwCy+KW3Y50/j8uvQjt21kRS/Mo+VYtkDxmLY6bOkt0AITw2XaDErYbDliTH0VM1iPUIggB
zBxq9ji2dKqFuFOfVkXBlXa4ygrKVXh7/RqNXKyNSrLu0e78TYqyyjahw9iPTk0NR+Qdw1R8jdCu
3WTdjO4quZrQdSa9Cj5MPAqbc6MvdgSGNqrmhN3ZNnu06u97I9nFWlUTDV/UgbHrYigEOnlVrlgv
OFE8tvmCf2FH63gDlA6xVSUqlAen7xKu8TbDkHi7GuINAzjEwJtRww40nKDcZCuDev3m9AAlBbC9
hwKEpS/TmqHl5tBtc1rNgKYxtUKaZ5sk7BWYZTPwVYvjsGAPp1oB05AmHzwDOvwGcAUolnxDCPa3
A37G0AewSsPrHAPsOJcjYslcckqes/lN6Hy7W4xnVfBOCkMfeesPaTTsKcLjFB5bc149RSnWsOxb
H05JFdxMzd5KwdS2KvxsryzwfNVpdTWre9Lasz23ZuvgTktd5In+dgpJ9uw+pxWvM1TRogA9OCV0
699fF5Z7Y45hd/S7kWnv76dP9AthsMekm9iilUjy1FFbWQdYMxmQZdf/Wx+tF/wNLyVbn/zIx/9S
9N5p8iL8JZevAsUjKtfi6g4WUFXZW7TgaDJBW2BIV6KoWfT9F7ONaQkPeliI0qzsTchn+hJ6YoGE
7TIEQjQP8UQu4cKGDY3puNoJrhc38vYqMJJTt77DFkEZENPjTCcgsSFqGbSxrCQ+4EL1mhmERbyv
IUdaXtnsqsYkTvcDNEmda5PqUm7EMty3LRGVh/xn1sruPHb+8/8H6/3fgPVs03UwTfo/o/Xu3tr2
7T3q259d9y+Qvb9+8y/MnvT/TdsrWQoNHwlx5DdkzxPg8ui/QhURQLX5iX9A9hz73zDrwhVcKuki
FyT41l+QPcf6N1tbTGGcQ3pkOeZ/yyPnD4McIBgYUiEi5Fou+EDT/8O10RczzZ/KQC+toePkIL3W
OBsP8agD9D7wQwoa8z/dpE+/LL3+RwFZssSqrv1f//M/e0bbZFhuelI7vv7xjFnhFA4Usuo0Yn9N
g35R1astL6MD55PErt/+/dNp4aJ/9hXTb5AngpDieDb4Hy189E+OXGFnBEtTpdXJyg5OBuuYCfS1
WtI3WS/X//ZTKaFsB/Sj5N2tFmf/9FSDh7MquASK8jb9SLP0Q1O5Y7EHXvL9759Jv+g/3hTP5EJV
YVTIcPePe9jJaGkjd6pOdML9PfOGmjCMBU46QUr++6eyWPP/4bnIPxyFHTdeTVgy/esNrMwcA1Pe
lUghbpM3XFVNQFLydmImu2Hah0EqjHsYA1QiGJ8O3r3gzF7s4u7vX8qf5mp8lJi02L7Np2lJR/2B
LfWGXBmdT1btI3ZspjCX+vlpDqerZczXqZqeWgdoI2XS3z/t+g7/vNuSkaz0EHv2GWr86x0wLIpf
zypZQkZ6k5jdDS1F+CnjE6pQT01vMBwLL0mxXBmjMCww4jeEpA805Nk/TiM2k5IviUxf/l9eliNc
4ePoJ+Wfi0A2ZW+TqDP8djBZD/GqkR7P1okRQQrV/ejNu74BOdsl+C6astt2ZfY4k71tgCg9K9xs
56U/jMiG/v0L+08/JtezCU+eaRJe/vV2LX0C9QefoZPR182pGmwwdxhdzvPIBnfYEV639ezua2WX
9X8RW6w/4Mc6nBEwfz+3/v4/bUGlfGcAsVSdJlfg2ZRAESfl2yAZurGb6TphGr41kwk/Yfk9jl+L
Juj+i9Xyn8Sbf3kFf2xNWKQR2vC8giWyUwobyIBT8rbA2qEnn378/a1GnO0/3m3M7RXOVz7wWNv2
/licZQCPLy+r/FSa1cGrvVt8Dz5GE6LWbA7IONT5sS7IZuLXvgtcEGCIT2RqfHIbcYI3zOTJnG/x
efiYs/nWx691Iwz/DPznULVMr5A39dPhPjT7J0f0T2VCT7T8PBHg/Dh5oyXCGHSYaFAd/AI6YnhE
LzSnAOPv6J/vJbgaqJdQ0I4YMT+jA72tSoYVrcIEcbmtMWvapCk/5HYMNQQ19MJk1HMt1oqLeAcs
Yb2hpmF8chzG2rbcMmw9ZZDrN5GAOW36xZ0XxTlNKKvc1fPb2E6f4trZGqE4B+V0U/q8xoJp2pIW
nzqPjMqMQLDhz47/UZTe5HV4mgNxaJPl2tXmyWmZeCVvmWfepiKEWeEfYAPixj0yI/CTj9zNPko7
+dDryfZZwjg9AhArHoXbvisdivWdMdHNJ1VuDxVFEq2hd8MDUm0O0YeMQDV53l3bIk4x8r6sCef5
aXjJOmQr3HbXcD/X4NHJCdg1xHijqYztNOdvpPZX0Jz1Bq376+gjZzHO8xMgVD7s/m00eHNq6Xd2
0qHO2VENY/gM982nbLUmMkaPj6Wcij3Wl+c+IIDp2x+4yceYAggujRe3C7mTZf7R5O3Bb6KPzgvv
bOEx9AbYjTALJmFD9a57YmTeGrpF6HEX8zrEw33i/5xUJRi9jtdo5Jywme7CDr0mFSKmkfVQlQhW
A3JJaQAuj5NQLNjl6qvhyfeXU567txHoetq0rb9/TIGebGQVvvkut6Cgo1fEP+phunXMDL3i8Vos
41M06oWGnY1+vniuv7VMi3wjexOLeevqO0Xycz+hdeyl5tUYofM4xkdapm9Wkr8NHuQaMV3rGmY6
thwgEh9FaY+bubGeEliwjkmDrgbyusUs9hGYF39caOEmn/XptEG+z8rLUNDh81V0i8RJvaOouy68
om0BNaeuYgNSTfKWpAAsOB0fZDj8VFr3wxZ8WI3052Od3pc/c2tvfXI9zEW6Qp7ZV5f11Xsp72+y
hid97iZ1W27iN7uC6F3Xb2POHpmdC6bH2RY8J7IMtkDuxLzqpYzuM1vZlPdGjxrVEuSnxOKziQmg
R6cGLxkMV7EChRCFuEGv8NVC6/XiTLy2His0Lkj7px8yaIDOmQF8i1KgfS+Sh3U51m74keiNu+Ss
g8bIvgg7fPQ6WoyBx1OvoQQ7oY9RTlc/Y6+UJ8ItogDjVaBGA6GDWFwHNR2wZUbdMUg20o/euoE8
gskBm9NPcZx5bhdywjVsDfqoj3oks+DQbyqcjKD/M27o5iuDzXIHLNl8ByM5xN6juUzZpvf6p22f
Rh9eWSEIaBL6uibce1X66kHFMWrnVMfdNzc+DzN7YGC5WABMlVF1zHIn0IUcWf5ICjwpi55ibQjc
r/kBH+u8emSTecNV6ZjZGbysSfLS6WnxV3iWgHMIiIy4b1VtgIe5nebuArSxhNzaeABUF/TdUds1
duis3Jn0rHHzMfrjaGIJgpBr49m7QsRoQWTEbcOH/OA20x16Wtg1TPZVZnp3SbCyOmKCIJ23bsVO
n5oo3zZWFyCxYfn7mJ59ifPyLrhb3NC9pLi9bSqlhj2QflU6I+5AKHqYuPnhz3fjdUTRttLHZDlR
pps8rTSNF/ZWfEykcZgNQ23tDt2O2Wg3KipyEMzOc8RIZGNMFbikKnmdwoGGQ+Hkez/jxmUWIm4G
+yqLuFdynK/g+hXcXhbkmrzIPvnQx4GZZx/ITJ4Mk1tDiOu6gmF/Z/6oA/M5oSk5mNbjGPgg6xJt
YwjyH03y7a+PaO4+M8k5oqVxXhd/jzDhTp1FD83HiFlQRVK8WRbjeiujw9DOKVKVuH+6LOtoGsp9
Ofc/e/SM924pnxnyzTdjkNxAqioOcb6YKEoC45j6oD2IsHmte+5I2MbgSvJL52PT3dTWd9m3LvLV
KZr3foqlbmfXW5nU9s4cWfMiNI74u4CGRP9n69ooS3s5m7JC06HCPwnNAaZdI9vHNdiHTtDthjAD
npYs2iaw2tlY3iaLBa7SbOddbakOwRQf5wIGY1FXw633aL3GbMJGlndFBcNeDaTtav5Zq+7e7olb
M2cmBgI/Ja72+1wz2uERbKqMeUSvpuogXJ5sIJgzzqk3Kh72bqpxyPqzKzP2EDCij8K5tk3/MGFa
sutyRIbwGH5DpwmfDgaLEJnqnd2obItxEgA4z3rjF+9tBxGtwhtPjgNFeM2JaD6++wA897h8+yhP
0bpJRbetsGanuRuFKAVRX0Sj2Dl5Z2BATi4b9BE0/Z+TmU+o56GNxJtKHBwIOnktJrZAFPTPSzE+
2jqWu/J+Md0Y10O2aDiKLx7zh80agtw+jzeJBX6iQk/Ks7cQk96r1r1OnvqZTWxbHBRevdFDnKyA
AyaWygR85SO1MPKITyXbdWq61JQHB6fKzxSaHaI2IWOWECfxvr+EynZRKy9eOlnFe4+e+U4miEk7
nIs79DLK0xJeAK9Y7HASg569vCvqyb30RRxtimcbK9BnMLTEdlrI9qLe53x8tDw1fk8YREWpPIfh
DDh835veoe2M8SUpncswQHSm+I6x0Im/qHYwb1GsgU6uXMA+DE9FmdzaCM7UQRXfhfUEg4GJKejR
EGApkllbEaGe7881R02SHgsDWQXr6ocE6RkFdHvKXmOO0p0ZH7xpqW9m2GQbHwS6WS/1ngUNCQg9
wyPQiRKWFSMDGdfzbrZRK0rlTRMxTmzRVBmlufG+rTW5w7IfCxhPvUevFxmpMJ8aBizIfklCpmt/
cqem2Fll+ZBKuveuoU4V3AgEhot9lEVMw2Z1tSBY33S4mqJjgj5b3n8yrYEf9vCKYfZ46+Q1uIS+
PvTSAuLazcMeqe9ww4D5B7id+74A5zHZ3SEWsX+cqvwWqmXNpkiftAKWm1/ViCdapVOGZiKApWZr
bCtk4jdRKfc5uh07izTP9d47TN9Bt43Iw6CHA6bwocGFHD+iYstcGghysjPxqNwOk/PFMQx6iCGR
3AhR0AB1BolJdNrHjP2P+dFpQAUQWaPo6CEgBxzc9RlSuD16IBwBgw0+e0TTaJt4rMt57/pQapDp
U0dvBlRrxr1GVIHm78qRms/NN01iuqdoag6jN9eXyGr1zLDnRJoOPePQo/Kbh3REZQMg/7wrQBla
XertWw81BHMYvrYxO21B0mqTDfRlhcp22AemCDYXJ09V5s7zouY0Dsm+xValBo+89fEEPI69eyqN
IABjXE7ojDDvkxCtNgaY9zgk87OM4PvQptr3jaLJ0c8uu+7YuXW8d2X0IRrvzB6EKqNPukKUFJlO
vO0kclfBFDo3CzIVx5A+AeHMPwZF8WTXKCUsaE/HKhTA3sUu4lQ4ToDkw0kTtGW/AXX0moH2OaBM
9D2rjeAwhzmSCDaom6zz9xo9IgsEFWwsV62WpKiLw6NjQPzv5Ivy0vhA9SYPQTzcybl99ZVWOcqh
TEbANHcesnWmTW6w9OqkppAEEZQBuAPMDywWwaJTSmXZw3HoYXdQPqAoYV0LOw02aiZNN0iT3VgQ
v6vsTR+Yv7pLHdpO5TaNyX8gxRCvW8b+Jjr9ro3VoA0FRicFqbcAyVyM29KoOd9t8iyoF9AF4LOh
88PsCnjtmramESPVauaVtZ8ZknDCUs0kQ1cdmnz8NPmy3Zqef8Tumlcq+IBGA48wqITrPQFR+FIW
5Sdi0udShYA92CZdQpmpbAgPbZxcbUXylobdkwXUG2+xmfeNu8ObXx11poxe47UAxebYVbiV+Egd
YxPFktj46hI7CIJMV4Ow2C/CPel/vs2bTpvkY8G7giQ+KfZhFjwg+AWQteC/qrFUMMz6g+YONQWJ
Ru6mO6tW8cnYCUwTLpHaOxSmhypusIrFUGoAbL4IsgvVU9/lgQHFIWfjMv02rHqPwSNWlrrY6nWv
pdd3IVKMcvvYew3a5DvCjVcXEsc2FOmbDVBpOwLZynPqNJhhWsEbQRetEsaMITvaBTe3zD55w3S/
eO4zfIh7n85h5UDOwd12UPV9Gegt5i5Xl3Ma7UGMlJEs2s59/ezqMmSc0pcKrsUJ8CLIDgUBQrbl
rRiKCzIx+SGs1bQP4uLr7CDNSX3puRsrDaj1KFdCRWkq9J01Ui6/UqquePSY/VQFxddcm/OmagMG
RxyouiyVnf/NRsCAEWwbOyj26RUa9i10JH+5xcFvB40QjGPOZ61fNmTOalMCxxosqgVwjydbmOgl
CKhRivJFxthY2whWQiGAhcVJbeXDk0DjhXmhdQrF+CTG+TZuSI57jxtPZk+Bdsjj+ANMFtzvfnhK
a/KePMMmBmdlWfZUpu1wu9j2df0MepyL9qJYThEKB8zeiavw36gtdH1sRvNnR85vfa616ZoYqy7c
swAizQCMdZUssoVxkXFvaoqaNGlWL+xDC1Xw3foi7BbDE13aFjK/08kU94nwpIvVKllue/fVA9AE
SGU+F7Z9kTV7onXnx9ooLp4332Zp92DThpit5WzM/GZa8BP6T+v+hxsO38fy1QGtWvVztkNC/r4Q
0Seflp4ALFL26ls1AJSprOliLSS7IETeANEA2gxJyYLPa/ttffGWPnMqh/Vq5zQqEg4pBP4/OokG
WslvGimKngOMBDrPut6F4diy4NNY3gc5vRQLRZzcepysWNKCme5EwolpuA/GkMP1L191wOiL6kuG
OL1JtPEmC4YgJtZr2WZoiU6VtRcSDZJgar0eGx5RP6/d5DrkVjfuN0NJmmc25SX6hrf6XLbxf++W
4mczsKd1UT+UpOy9xbQCj5SLgyRpJ7to2wWAcutQQR8S/r6jEmYF8xuhiAGRHy0TVTi9axfdHavN
7EfVwTdd17wS9W31a6Md1HQu+vZbOlGA6EBbfUYO4EdTD086lOhPNVr6kyzdtymL3hLrPSmghbYo
3WVZQZgxHmZh32GGPiM3yKrQLYihZfeE0/Tkei9pH73XFkYndFUaaCyc6jdARIztou/JEDxi8/RF
v01p6J4yQbHq5L2raGZ6Bp+9blz2rU01aeuD5NVmd9SSRsXoOOkexGK0W2cDokMEJOgm3kUgakyw
l2tttB9TlT3VfnlYQMP4EdsfgCjFfVTcQPw0AN+kH4kFrACFwnNi0vQaii+zBBHqZNQduuHjhtEH
ACAETkdeddQaN4x6jhZJoqeX9nqJG92cYn5c9pvahKlkztFJZvJ+mliCbc2AiYHFXo7TJw8j+/3a
WIheMneuwGCqdluPLLwwpgDv/LzdVixwzVbEr560Pvroe8siM6PPjqPjFau0Xx0P4edvRdPfg00+
DPROpKtra1alPeXH1pDHuKU5N63ts+QY+wJLUBXcjQiWzS1R3efmJDZvk7c4NeN3mof7uhn3Wa8l
bS1OtNzKv3SDdbfuhw5oUiNRuyxjCipQfzuZyx/ADaiF6plnTrtDOEGmUZ/B/p+wUWKJr9uv9V5E
gPfpWmoHcb1B1hNoQfIxlNRs85RlWwbDgS7vOe+HOvyQIYEbXOi+13LKUqU3zdg/gV8/zpUt9gbN
/81sOeE2GtBi0xk14NqntdIKdassm4gMBT4PXZerndLnIwOXzdojxWyPVhpNt8K9jAbVahIRDZBB
xxQPZs1QoQLbRXwgbsaSrBebQErnLo8AwcfVifLUgBUCzoQj9Fj3AzUoAo+beo6fW1n7Rwh+AppF
kyKvaFEgm6JE24JssugGtIVQVEj42zXhdUhesWKE69QSYjI3+1E0g3W/1p7FIvdxogCetdyizstf
m26+jIkmBQQ9pk4dghcMXN88KydjuA+Fc+9M+cfapTEM3nSTxbu6kuT+JqQZNza3bsTRVtCaXA87
UsUUmU+WrUtpDCfQ38N93xiz98OLANX7uiWXayXZKFE/VUrJ2+QGJ2UkUKImYlUV3ehGcO8wQaHt
RI6MsBi0VDglOpTMehZQwS7aQPz57Ezyo0f3EYUWOOV0EcAFfiTVp3zmCEF3gUhVfmmX7qEyKL0R
xKCIylwCKsebwHYU2k18u9bMqCbRctZnWypJoztP/oRaCoiBZvWiW1O2y8YsRArNrHygy7BhWA1m
v8X5E1FFoyUhsd2EM6vP35pBc7gOkaH6u3UvA1CkRq2WhzWbW98oqde8q1yH2EyRR2c2B8XNOwd8
JR30VEM7fgyt+qlV1XefAeMxq2EFmF8DABabiiFAEGbfvBgXZxHhqjQk1q+egHTIrlGQBeOUbfWq
n9KnOkWKyFAZu7JGbbCYvxoBuUrlxfeL/zh68ACrKOjQ9acO7aSNm8xdy1lKKG3sU1zkeDEnYMWm
G1NVFAXN/CMQ3mdcsRB4DYujG2LpjVUVGH8//1LVeKpUOQocvC3F0nIL1AMQao3q9yozgHa6D8EA
K8asviJeCDYazu8x6FqwwDA+itQzYPPD93Ln7Ha0Y/tugsbzPJv5a57CMIFDjZ4A/TrDPyzu9FT5
kbH3aN9tYxPZjR646bZHlvDaLodlcs+goNWuXARqkyJLHjCmvc3pPfQTyrTmUN/jw6CpBkOFPd+g
DrJXYl+Fvbut6ww+o0XakPTTA2aI5gWtU6Bl0XKAt0BTCVDeKUzGl6YX8iaP2+1Iuk159FaMAsKt
enVRKXfzFj3SyvjWlSD8AfyjlVIpf1+Z6WcUHJ3j2LvpBUSlfXTc4lMxqtCComA+yRpDmMJGgjTX
6JRUX9zFrW+SAd6oDRh0veBj7537r2UxWGfWgvzr4oKI7JKZ9H+1KQ8LAc94rh6zGn7cepGac4E2
N1lOiBFiWPHns+IBuHS4nwdjr4H/u8hCYaaJ6BfLiEhj1SE4GZNoF6Q+jN/SbA9tlr23JhjcPje/
FhUDhSyJYZ1FRbQpR23Ioi9xGnz1m9nf26J2z5OK/vmy/l9SkXmgBfs9LgG4ZeV8w910zpiLOef1
0R9fChi9x9DFOqmsi1sHtsNe+hWd1CIxz78v1QigzPIr9Exw6XZv6ylutVgFiQEwL2PoEVpJS3Z/
PcKgRLAESQTkgcVzDnnkMPrYG4pp2psRJCQNfFsvyOmJc9P+O2Xnudw4lmbbJ0IPvJmYmB9w9KJI
ef1BKJUSvPd4+llg1e1yPdVzIzKUJCU64OCY7+y99npdUfD3fvtFEvBGWUpFQxIQFd9+UO5HY7ze
7dNUydGoc9MY19qkKAOLAfx0j8qKzb0K2ksqgUepk9BPi5U/Hui7qCiMYyrHT4re1EcVLB8Lxzjf
Chn2UM7SlaRVJ5/E6kHUmyO/nhBF9oho0yzZWdmAxDUu4NyYFp6dAjSrJgnyJY6QuekJseD4Mgq3
A9Lp45XU6HRA9LD5a3Y0qPUuhfb6fuQ9bvdAZ0seFX6AelZhbvqejxOOc3VdYJJfZ1U1KI1Tp7g9
ZrAM66xev1eF85SK5WWp7yiKzT7++zdVLLMzvAiWhjqOT9zCi72oKQ7S9Ti3vaBT/l5vakX0E06d
7JGlqLAEII7+dmtYz8LvHhP11h9C9dUcEdFCTOjdUTbeBNHo/MlK6wPgivCQawBN4mk/rD9ut6Yh
eqBwtthoWpl9teK0D/XsO2Gj3bspAm8P3X7c5G+3WxhHoFZkRF/T6WU7mX0GmZrkXove+YCXdKCV
y2VXMeKrd/PF6gIcsesPc54/GY5wjiFYfJjlTTk2D5pAwGpTzltTJdRwvYqN9ersyJXY9GpyrHMQ
nnkXeCBfQKBOw1GbJR6RQyxktSbi6AYu3KQHbUUcKw3K1piuZsXXM09scCRL4b5ZL/E2bgRKd5W6
ms2knRpfbgK4ISVJDas9vc1NC1cG5SZOe2ujqDW07jCFcAkeW7dF1pSbbJLv4IB5bCXKW2jslZGa
iKPbA38LnUoH3JmuL6Xj5vGT3AQs2UWHNMOdtQYvUAUXRCYRxWddI76bNzcp4KA2qxOGB0L4ShlT
Qm6S7oZ31QwTyEHQxYBxqHtjEdX97dbtR6A2v96NtUr2wckycva72ajmTVbUwz4i5/mXGLXbrdtj
Wvg0hsGyo3oMZDSYKI8TzFzQBNApygESclnQcFtL7fsscVhjgyF6Hu6rKH7Norp1lKlxo6qZt1LY
PckpGenaZEfzDPOAxkzhYQwxkZt7ucc1qndBdawsUKihHu5UljwFWC83rsQfgaluEuPQJuI2Kqd3
IFjPi9a9pBMzRmlWtiPzUla+cgIUmSl8OCtPWjKyP4f9g54kOosFNYxWEKh7qO+ijPdpGNqfNZPy
rsn6Dd7SyvtWKshhmGvdcTS1XTTLuicZyMiI6CEEo3IJ3mxsy2hfQcn8aHXzBwsTW5MMvDl9+GOq
g49ZBbhstNcC2bu95nhQNfWhK+3WLyBCrGFeZnJJTJGyWVLmesnM5LY3KyZGsvHYgayiyOIAOPVj
OuQmIQg4WNnAikFGK71do7+DGH1rFl6kWaJvc2KYGzGPxtHK49Dyl3AlrGiR+Shb4Q/FQOVeSNS9
LjE0LpTqzODwjskwp5vXUUiPi7JfakITRJn9Xj1vfG0he1ycO/mYl/ErvdApFaNmJ0hsTxl1tZH7
/l6uq9wxp37eIqO380ZQPfKksdfEDHAL5nz24ga7uUyFNnrMZpvjolMBZyvqO5EHQJdrlUcVerco
xcP6NSAfsLGcPA4GwnkEicyos9t+XbAaEZJymwfNRYIE1Rssn24VvcQKv9dS0HRbUIlUWMycmAo5
2BMalTuJNj430PFtTazwi1GG6AIWkIqjsdCRBdYtagKVojWa+7QePUVPP2DRPChMFqkdsmY2886J
jcI2B+oChC5SQkJK0FMWyuLsQ16RsFv8b7/EX35O/xl+lfd/1S6qq8TsD1IwS2RVgKzJYleQrIA/
6YtasuLVvl1dcqW2LVZyBNnykSctDWx3pnBV/oOZHhkkeHwo+FGfWEtNRHq4PaA9K0o0r2XWTYEi
XqlWrAxuhzKkzKiaUJHGHZwvYmKaYi0Lt3dTgtWrv0UpBKy3Kw3FyPytE9vNniBzQtHYEkMFMY9q
T5nokt/Wb7opf6zGRUcY19JB5i9010z5E8DbwlFHxvL3IiRpFXT95aCgIZUMVVv1j3/W5YVyOJN6
l22bXHrukRM1KUvW9SPFk3mSjMMybkOrAdbfm+7fv7f8L95bIjKTN0VyjygWnezvBV+tOmg5pf5s
W6073nnA+os3kqJnjTKDIGt3JQZTHbXIPEnPpiHvrHHcr6swtkWvgYWFuVGhYaBrmfvuRKAH0RmU
fP7+U+p/EYVZoiQamDVMEQQnm4Z//JRFMxWpqqc0G5NPGXUsEM0WMgjdMIvJeS2vFXibqtWEBOTt
Y5WM1WP6vYo5YuC+QN/YHekz0y9ZEaM1+ADyQ009Q/1pkEuaNPlHRqmQNuGrMpOyMIneiXpkcnt/
kyCG4rpuX8uBHTnK9SvRzpBaQhaFN50Gy4RvNoJ1/N9r1AYLeTmFrpQw4IbLdAAMxJspkey0pDIx
FmenKVG346xlTq4N1zmPvuJiPL9ZenZdF2zUeT70ZrxiZxocdXqR1yJjrBMKAq0ekQfc4GHTKPND
NkXbvz/W0p+jTFUyVCVNkhVNNwxR/4tgtZriUjApfWxjPdUA1KkeGlVWv6vepFl7MrVdVVF5taNG
M+AnhYqVwBkDrKD6+iSWDAdUlE0jZmacVe0BNfm4bQdhk60j9zxSz1nyzMj3EXwMCt7DVQWo5VdS
eVxaK/cHcfnOFwHSC6oUX69n/1ZsDiMqFkoI8z76CFeMRyVRr8aC+LFuKBYxRbJkpO9vWKOIaFRs
6Kl3s7zWnhN5WxlU3ygzlKQ8OzpDKCCo+zFiYwoyCATJMns1FlbE7Gl/5DJspdUoUs30PE1gvGed
waxw/T0MGer8VP2rXvgCxVf51BwECRtxUnSf+WqCW57zXGamoHjZGG9AvX30MuXGHB4WBh62vIh9
KsIVMqAY69ZITOBrIT4x0aNeRcVHpTSXyg0wfiIeVNbfjmZ111utvRLKO9WA21AJX6VM8ykIRnDL
QHvDjepgkYY9kaQssER0ZW3YImQpS9gz40aAgmTXK8eL7RJ8p/Asqg9ZSeb9iGzKSTPtWeOX7BDs
w3L8oY4R4auFH6j9SYGEVK0iAT1mnGgsIrga4T3Muc7Xj1rvwjL6Esbp2qflcJ71NTeF0NSVefWs
BORWTHXFHlfX7LFxPf2b5vovRhR8pLok4gSAMLV6AH7fgYU9GhNVaNOtsn7ldTQgBxrbU2X9FLpD
YSQsWjG/o8iBD1Wum3frhlm5KunUVUaFC+3f6Hf/qvi2FFBKssZ1JFORhAn8h4+EgXzUq1iKt5kW
vlV5cs/0ebeWvjPMKkIz74JVcVaOw/MqvcrN7CMQ6xfF1P7NsfkXnbsCgYyjoxirE/PP0vM+7odA
L8p420UT4Sk9V1UP2wCQDMqWzkEp/tmwVBsW7VNv2H8JkZy3a31DX/Vj6CmclmBbGI/mI3SeR1mN
ZtK00djFBIb9/Xm0/iKTt1SRPgeFvCVJivpnHS4TbJVt8DHaTmkSuAK76CgrXHFoE8cM5HUzm2X9
kumGp3HaDoV4iORg3BuiikOUJ1KgPpIONHp9DNAD/YThyGs1CuYmXa8au9RZFVvE69mXvfVM0gCC
B3HMWTwWpWBXg9XuxnR6yueEyPcFVaycE/cQQE2zBM16tlgLyeJVbh6ENGu8W008JCGCucay/QVP
iv17GCmsZS8VgKAtvMveq3q861wWToey8knPZV/PrTudTLWTNSzQ7Nm3EJTRDdVK3ycNl41SV4Uj
S9Lix5bw0lRt5sbId2nB4usMHoeAku1ac7xJRQtqaqYlPEZs4IqMEREol0GnQ16K4sGK0EaFSj67
uSLsLFG7L/rwWyNybKMrW/JLQTO1OMnBZSZ+rTeQnBZytKyqumbzijVJ6a3yuZu2TRx/dWNc/jL7
+I8/zAfb//4v7n8iM2jiENb9H+/+92OZ8++/1uf882/+9Cen+BMNZfnd/e1fbb7Ku4/8q/3zH/3h
lXn3Xz+d+9F9/OGOdzM1XfovNlW+2j7rbp+Cee36l//XX/4KHv93aegIztG1/+/WqF3xM/74Uxz6
L8/5fyBz9R/I1blcZMsyRRXG2z9B5qb5DxFzk6qKEgCaX371K8gc6xOTKGbfhqFJqn5zgPzqilKM
fzDai5aF1ce0QCz8f4HMCWD7S78sKRIuK32d6NMZ/rkT7OWWtTTplbs58BaVNSidFKMOXIdgjhAx
WuCbo964a0nuoAQ1NbYKOouKRn4h8FWG+aJu1AyeJQkjoQ09Vd+TcLvJe7BPbfPRtTkKuFT+wcp1
hkYqXdgFVPdDGn/UKzVtHOm9StXsDnT1IdQ+9D0J+mNn1CPx2Aox4QyAtuuibXcdYWlr/VVMl03V
K8NhHkOULjLEvXydOxrwapS8PFpZEfnRPByH2Up9kZqNDdD1pFm6jM+V/UsqGT9gOLNNqE4trlVs
j0FbO1XXXwW20Br43LYRD7qL6QAyCakmZKqZDrgUtoBI44J0+F4KRIjMRG+HVZMdaoF4GsWsN2XI
EB6i8e0HqTxJrdc05b5K1OKnpmtvCWmARk4tL12q7+GFgcnX1DY79OCgXdT3litHmmexg7IBQs2Q
yC6yjZGaQ4xqElGBth0bycusUfECjWwcDBE7cfiIeusLaqcN+vOYZ+lmKKSzGGZEhuhE66hjzZyh
IMAxJbIH/hZl6O4OOvIRvwrCqji6zxvM7XKp/gB43J0jFaylkepEX4big/BAGYlKQIuei7Ih9vui
38Oc8Wa5sO6sYBIvdf+ddGdLlsOXcTJLskPS1FUM+bNXDWM/6nCYa2T6VPCWOyKhNvlCUGm8hljl
qn6us0uK6tAYEIqxeMAvtxjhfctcbocW8ipQOiDTM/2p18jYB3Ke4ENYNat7eKqxkV/ZIA/ZY5JQ
PMQJ23l10LoYyi6tGZewxxMRGnH2GZRWtk8MWKqr7EYaR9ltDaHdxqbwFBeBZ63V1uiWKDXkM2De
sDiAxmW9Wy9e+1xOpb6Ts/naKYPkKuUIE9Ug0lXWq6NE1c5q4WoJyo1yjblfm8fDjJ33Dj625fUB
1JBO1B/ILKxemLOy8QzrOOxdEpFVPxCh71AMXZyiyzp3IY8JagTaEhXEPjOgbSfEz2lF3tcC7xnt
17iT4TfiLW4dTJr6Fnk9SpK0qH3ElPg9mWavUSdRTnISoSN3uvZujOr02IOqsqhdQq6T511C5dvs
kSzOsrBpw7H28rI+G1TxiDCnANHndeMwXzlKJVsjbaY56JZHd6SseIzF9iNe9BfAfSIL8MQhbOhd
ToZzMivoHmIcSeTZXgkmAfZSX4wxAbiVILdPcAfZ2gCdfTC+oE+zW0qaQbAMbKqrBvTwLvyBqMlP
2znaWEv+KaTpXaQI8wacwVbmfHtyj15WgKOraA0aPdOJC/QTaYXOW5LQskqJ7k2zijRonMuDRkV7
LsRoW6ol2UjExPhwJ8fOWN0FHSvE+pD0JlYbTAe9uVDtMwENQs8M8Xq7xQRNFVf2pdf6r5RkFEeQ
ocVn8ewamkCEgtGDNmJyxoxHvdYnhcOldmz4D0WPHUFBSNodZbm9CyXRLcL5rquH0C1SzRfzZZsa
gelG5ZJSUaEDUjV2VSRz2Q4dsEwFZKOiV5HHrsCeebVKDQbNgpCLSB/Ho0Tr2E3FtE3CdSMl1EEK
F/UlKozZGUxSAXoKfL2mnNSMrp3df8hjSUSIjHIVK+NNC1jThXl+GIWXTO5joOEp24TQOrQ4GqBu
zAVOIvUiWKSVdsoM8bxDtDxVqBu6gj5CLwFvWK/ROGleIQ2E+rAlh1ax/ghr+W6IgT8NaflszpXB
opJyZpQW22aMv1jpjBf2MYgrXszHfECBqAqd+VDGqEZiuCdKGd4HS3+dUKPboS6WHqbLcW/Rj0t9
UbsAkVTiuUjAMb9DMgH3pdw/AUNRL1r8ZXZTt9GxjFSjVqPGn7RNovavC4zAdtFf2Vs6AZC+CpN4
7cT6p4r0zY6HnJTS0STHjyEvpkJChNpZYr8MK3G14pLwkZD35JkmBfEIU8Qipn4iK5RJ78Y2rs69
ZDwVJAWeTAm28QKyfKPUb4WoxodEEo5KipMzLZcPXPzVZpGiL2WBfZ4Y34QL6juqMYUw15R3ld2M
H75IpP5CdEXp1MsZosfCwps+FImk10+9zFFICGVFEG/XWPXJddDOiYXAQDNABYsZk+ylMVuvRW9E
GQ/3iPHADs9OFgDZsizACgQMJ836yhV6tmEjkelkay4fgVok+7RKnzE8jndWpe3YHI4JGp6qaz7F
WwKoyTxU6Q30QHQA9Winpi4uI3sNTk7Std1bLMiLRsjQwlZflVWIRxIW6f1jGQGG3lMs0Zv9rLFW
AKwBUQSyUmDKK6MFG04G62PlI/m6phAIG1gI+8TxB+rHOzGphWe21LxetX4MBtTkrjY18jnkik1b
ogyKsrgXNH0vhYy3sbX8TIf+RzL36qZVk5bVY4GqLkn2CU63QM6jQ2FqD3NiTa4QiJWr9gwV/SKN
7tzVj+Qe0pfnOo4ABRKkFLMNFRko/Yvlsa5Sweu77L7KGQuFudXJ7xIDN5Qeo8qCOYEU1u2qKTk1
FF1wkujwIvIUEipi8yptVaLuupzS3bcMHm9jVvrJ6MRt2ENHmyXcDQv7UGnOAA0CZJHmLea8cV0H
MvtSRGOT9AykYZRG7LyZ50KATy/Nr2D8crfTCSOIw/Skteh5mT8dZkO8p4QCznQZ1LtuyIAJDfJH
ULfoZY3eOFHdwPLWChLCcbAZotr9lEINpT8MVFfLcrgafJPkkUTtioje5udk9KVfSuWTrtbvXaUM
27RlGAlVRSfCAyVulz3EXaO49IYm6Ck4WvlLhE8RvzTybFjmfjSwZplExGJgbgX2bpYfcQvWRUqK
u6bUdEb3TsLcoT6Tpif7MnJVO/MHq3mu7sVA2JRmjiwE9L8rVZLqmySJ2gkJ50DOiY4pl89oTGTK
YDIxBmVPAi1Q/QpAzTariv1YpfWmmqmT5Yv0JvRdyySuWd0YIbLkDHHYLMOfiglD6IIanQ/9mlTr
KFaInekH8Yxdws9KxUSYovc7pIgj6l2ZnlbM7RDZ2bZckmcUduI5yUHhWA+g+4SdEpMsp0szIGz2
g5b2kCfmsu/mGPTrMrg5weK2haGOjh7fKRMl1OsmZdBBQktaCInsN2BufLNkFkiE0K5rannXBacI
//FdqpI/DypjPzPLh38yWsh7UZoegkgjfVcQ96mBw8JQSn9Cuo7AtoFRYszQSiyInKJXVUWLli76
mQsSwA+kJYSRBI+xGj3GwTTY89AMbhayIUGqJBg7Yp8xEZJUvdfXH9iIur0viGwJ3u7ffjDHlnZp
g5yVLVeKz2a1r1M6U56beKi7IjbKYuCFGqUgzxwn4Jfrr4sYDK8GQrXuIUMyitT7261/dfdfPTYN
soGTN6Zasj43azKUpLleOf/rq9z+LqgldDr6RFguM6Lhd3+tpTk0x9+ejZ6Z+HgTdOrvfvO7m799
qFAHl1KbTeb+9mxBkAUbCQcZGTCmfn3d/+u3lEK03loF5otL4H2udcn77d1++Qa3l0JXTPPG3vzL
G98eKxuAhQFbv06L6XBvaaypulLZaremgB0Lo9j6i3JtAbdbbVajcw0Yzn77RdPQ3RhrKwPjkzvw
CDuHhG2aFHhYsJo3wubtR5AUh5LJ/AZSa7Vfu7rf/bg9ZilT5IZFKlP0T5YNjKitnJnomYQaXFI2
dUBtY5xlBlRdB8l35Gd59kQJqSGtihbatXGxt/Ip37Nxnf9y60+PgcnYisnQb2aDeQs+IK3YqFax
V2ccLqNG6vhveFMZ8xfv07D6jQpiLYhHcYaYrGi5BIJ1e5/ffszrO96kMr89VurQew0YxL/ROYHj
wAMeU1B7IKB+e3wYJsvHtHCMkiDf90bFijvnPW9ITyvSrwjmSt/SVCulsdRByrUyFPt/MklvzMfq
n/THP92V57n3FyCc8nK8kSDXT0BuV7wRathH6YoTut0yuWR/uRtVBF+bEWhufUUTNQx2+0at6v3t
7i+P0e7coLc36e5+9pc9WBSbTEkaWrcXVP8Fr90mG5lkRVcU0H56LGzj9IK62A53wL7d1tU2w4yt
Zjv2bIv698v+ZfQ3nYe2AOaoh1ZzTo5WwB7jLnggpHwPtMt0NsEDme0X9tD9I3xOp3cp0c32Ztm3
Ljg07219syOdM6yue1K5QXw7R0wau5fCcF9MwdfP8ycP9C5vmNnBg0aZo/yJF05IH7iwN/nxJXjo
MsoHKCF7/A0O/M0ds+ALn03aMAW4bHht2vZ364JBd6X94oxuZw+jC/JzZRZZD/mSOhHHYia9iaii
17g+qcWZw7IgxF3uS+2TwzOnorcsO0t7zZhHv0/zGXCut5CPGIHoaj0UI2DRRcFve2fAUTqf6+Ve
N3ZB6E3LTpR1Jjl3vHdwyrqQ8FTVHu9HcNO2FHij4tTJMUu3A0q+74IAdQvBiytFjgiXeHzhc6TH
3tzwMQiaaGYbZfHo6wwKu2Tka7Gv2yoOu3Jm6HGDu5bqV8uOUCB8IlC0utxTz1GxEceDNTs52kMQ
eND6rZNJpfZTQVEjkK3LcngrvQ9oX3p6Kqca3QDubvow4q6oQWK1+zjzAb8x+V/fbLqTcFMhH3ld
VJ/+A/cY7162nqC78U4P3ZmKTuaK54Vx7dSHnhXvaBY4MJxiZruL/qnDae2ZD+aZ1A3znAX3jFge
/6kvpSdv6O/ky0pExbAOu7nbpBDrnfhZOVNjrhz2piD6X6khS85wivYC33Svmvb4yApTqnFd/hA/
xX6LumQ0N9EP8R6hAQds+CLPonjn6OTzc3ClV7QtGWnEB34aP3ocXBKJ5x/b9lH0gVvZ7bGEAHrq
BFLEvkgvkIVd7ihXNPQ/ivyUjLqfp89S4zcgQ9P6JF5723IpqtvWd/DJZBGECX3gXXWK5EN3Vzxl
1VHYfVP4tevxbdhN2QVmOyD3fKfRY1SBYzgTLXqISLQNOo/cTJcpjpbtlW9yuPnkdnmE/MBFpQGY
MXaqtLiJ1z8Md/lPUNvNs5TsTErKOHBmj/OUPOvVxYKBllaPUo4l/NIWbzy9I29cXo+Hem7Z0G1c
zrrEGjv3puldyNxqPtMeOWW987Lsxc8Nv+xfqZW8S8l2cAYW77B8Wo+GhOuk+LYydyIY7ypVTl6c
ee9kpkG62TenvyLnhOuGLRHpolYnGlcYuZGxvqXGmTUfiuUU4bgn04+lA05XFF/ttZu9mjgHFMuK
Mws+DX9ZTgUyJZS5vCgJHO1IgLBPZzDL3zg77K7/oCUTjCdLbCgco/C0Whrx/VYO8QQ82OOUqYqD
2e5R7HGUihRd31NdPVrVZ6/8jGpnY+Xo6HdlsxN7EB+20fi8ZJwcheZHGzD6kB1hPii4euTjwOR+
yFq2xYkGQqDUfyjB/YAXhUs+ry/pXDv0FXXxJkKaz8p7uTqZD4u0rztUypyRkQwIrm+pmKms7AbW
4ki+eImo/PlS2Fb53LZe2DARc7n2qAVqICTdIPVNtl53ePLYtv40JXtG07Prl3vr3TxzhuVmy3Ed
nA/E0efOvoujq7aZP7mCdQk829oh0C2MzXbl825z6zyq3odyUTYVYlBMzTaKnpzek1ucDmMz7Adv
7bvpY+GzX3iPDQLLT/rViUXR7PGkZV98a9zx+CjH4pk60+wjCGJjlW8aWh9V5MgPwldDoe6dS6WF
Zfsp+kCh7RZId8qc/G721Qf9bJzQMtFO4n5DaAIdvbKnEfJJpv382tnRHceAuhtVDIyArxDwkNAG
59nHiBg+0nPGR04c+FeOltE/8RFU/phoG0ACNF5z8mc/Ayn0Se9DVzpxrfUkvjAsBls0pJt15FBD
d/Bih1xBNpCf6SwBVq4NlSpfgiyP74DzNz7qZzNlJKXVC08qDelbeMfjCXtg2HOyKOMQmCW5aujl
O8tgXgrN/v1NfRBOX1PgiZ8cOkzWNatGlyuJy3F9+eSFSgrdrhbvloAr3+G3dNW3t1fyDZlc5dGo
nA/j3ePoC0/GpbPH1zULw7gw/HEejQ0HKPoYP7mxYcOrWUcRrJMpLGK7YBxmYBc50etIqLr0DtJe
eBrw39u0DaW4B3dkm+fEgLbrLxfS0zyaFp8Vb6OTH1nY0xzgvnI6FA4XU8mU8AF/cMTPD1oew4Xh
EHOzr4+MX+aZs2RdOJsLI3HrL056NC45r8d4sHkx3lmGHSteGMUaf06noGzEs3ASnqQ9J4l/L8nz
5HxyEPSHyeG8cJi0E0ecm3x/vhaNnyF02K/XqXaoMFjzJaULw4umu1r5nD3LD5zG8sjwHDwYp86j
RSv0URsrocviWBknRj/twlWWH3nZ5CMqDjLnz5FDT5i3vOOyYSgzbbJYSKiwaDM0FtakPJOukjqr
Ty/avr7xZOYobIraVn6gqwx3mPjiIyeezid7phuU9lx57Jcc+Wb0Aa8M7trpjW+hvPNtiPJjDOXI
anaHyhA9NJbzt6Y9xgyo7/yg4jk7dKjhI80+B17vGZce1AWXEeelsBXVjz4K7dAyTu46T3XpJWms
7PnwAYwNRzhvXOVC/8+zprWR6pNPM8u++VgM/rwFS3Hg1TiVg/v2k8s6MDaclWLZMWTPeJ07pGKu
dSI6MN4xixKOPHPWt5P5sLZS1cskpH027UTcBKjnCehisoDu+j4DKGSbzPbCKxKPZTMv0wP1g4jC
a//EuNnRp9bvjYD8R8O/qzHExffJ7CCpAEGR7xDAhF5xCLD7UdOn1XeWq6JTae0qcXKjsef+JFwN
ioHbiUOsSfvKao8UPwZqJREQI9ySGOIG/ZBFMY5clvA7QlvY1KpRg7f3RABij66y3s5k00OGq50+
zAcW6TZiNrqGae3ksJZYUF3uQuPpfq5fSQyA1By/Y11cRKoBTihgpoE/HGtO2nU7I1iO68GXitsU
zY/Hh5csp7LoM22qPIZVczjID7J01PMzXZRBWWL8nPYAuAn0oQhQOeyIvDGcjrzMGCeOmiCIZFSb
ai/wS+tUlc/aSbf2FSeRDRFpEwR+UdwhC1KHtRmY5QmTKLVh5ylssa2Yd1Hjz/M9M3Nx3Mjlic35
ihmxelBdUfFKOn9mrpyfa3jSSg9weJR/maz1nxlajaeEFSUNOPQUrtPQZeuHOc3awNjNtnnzh0/a
LMM582zabr6dLHe8b1S/fRsI/2Pmj5tX3GSaX7/O/Y7UFShddt9vEyIMVJ8xkIDfyLzruHuZzDsJ
ZybAI8vVFW+z2dDJdc1VeGqAfate+Up/RQuYMEZR04YGYJ1ypkNAqKsTOgQER8i9nYVegG5ldhYK
YPKOTUFWGKtH1hF/mvEGvLAgPo7DgQ/MioO2tcEET05gy/DK3M0m4dd8LBIs0g6TdEaMtt9Kdxhu
mBvAkI2YCI8MUA6s/Hkrh25+bD+n9hsRqS5c2N0jvHe5dujTH6X32uWiNEiMoDNmvXHo4HMzNaZD
VveKukC4EogNnO5rKtK49bbGD6uRWPBHbzUi4uQjHAjUs7PYesgSMnWe0w1PDFmiwn25Lg2gQ8fc
AZEvCenag6hOGnIikPE5OZFnhyU9xxe0nw7hPTSuLRPbxqMBIl1m8XQUmZAop/YNdyHtmoGUWWt3
xbKLWU13sKyJNoxsu/3kkisTj4s4MSBp8NqYsyAErL5XJnKWWxQ7Kl+Tbb1Qb5qpx2NmoDr02X0z
TBkHq/BgGAsnOhNObkQEUXpC8xkKwNKc/DSeKD6y2dlexBh58Tubu/WenRZ2T0g1pIDI1AVd7RIC
d/BU3YucGZUIW2Ij5Vp9h9EMxREUMlJ08ztTuRffajAvljtxKef20P80rci+J4IgUv1coBz704zu
OxFf3fPITre2T4TXlGaDAls5CfWBR2ZW3s8gnrW7GaEWhBd6/taOp9dJkxGSOa0r9l5rfek6vdBb
rzkSksSSQCoHa0cHAqbwRdR8ZHUQCSh+sKHOV9HjTVVsQ2bPqBlLj2iB1DEfr5bT+iThrhMTmVWb
Hb5bd1w4xtUip/srfJrvGfCshR26gyoeEiq7Mj66cDtQCGDUzYXY7otjojAN2eCP/RlSpL/2qpse
CoZBu3gRep8YieAx2LLonnq/j/C2l3q2FxPQI0K3Kggv2rWlMKy6Sb3JO66kTiQL7R2NF0XjAVFi
F7Jyilym9wJGw8bRrsEFA4nyE9M/8a7vqkCXAbqDiMOHEES3rV2tniTPHyZ52cWuqjdA88QHbG/K
4NKNSe/B0bp2MM/LNaCk8YZtkoyMipxmddiRDCcfg47+BbcIIQvY6WxeiXOdKdvaOGrdXcNGe3OY
h0us3Yfj45K9kpFZRoCrozeFD0BF18a4mqu4EXVEB0cJzd45+1wUt78Ub+N7nbGUdxmB6SUPEwlB
yJzc1RW7b4+MyjJMp85ufvA/Qepn+am7ZyOmtZyU5CtkFsPZGkhCcgKwNERB018knkAioht3Xk2l
DeHBBz0GWtpEhCxl15RoW6eQvdYh0WxHJvWeYzfCLwreF386apBObDD5xxAHuzkgcbfDD3NzCrfL
Y4oYnrVlBEGCIzLsSDYJ9XfUCy50/tjYb5OKuTLrPfIpP1rBvBcNrqlqR8D0u+VLPn0mg7lXA1Rw
zZP+RJHFQ/WNxELVWGHsZVrtSzf4oG0Kdtop3LGPShZKYlesr7YR3AbYFq4u2AhsY8y6fnoImdBb
Z+FwmPMd2xj6JTzUm/BJ7rc1Od6bNHE1CnNnelP1LT1NBw2I4jZPPWWruPnVEsHIH0HGAG9BM3nQ
zqRTPMj0CqhLt9OxREcefgCgEmk+TvNa7Ao2f1zCouH4UAHYlMjV99VGPfY7aDn1/UNwp7nR0TgL
lBRs4ww06wAbYnqIt73gRcxCMSZ8TyzvzsCopsfYy3x9dMLlVX8L3/unTnTFaJ+49ZPKEd/yiVsn
WY4iegR4N5PNsPoiXQnuLU8zWDz5UGLkbx840UQe0XvYWAeIKYh9trZGYduUKDGYbG3K02oApk8s
nf9h7zy2G1eydP0qvWp8cRa8GdSEoKdIifLSBEtKSfDe4+n7QyjPYZ6s6q515z2BAoagAAIRO/b+
jUOff0LATd0hVvMcPdGLyi+zS9gGJbJG24UR/fch18FhLMpu1ZavRXhvYo2KCcxtqd/APVcsOFw7
W/ki6rKrLTGCXO2i0M2IutMU5nKFj/ULUyeGPyIEqZsnMWkO6KMaZjX+5/lvbjTccWwPoyt7le2n
1Ux531Vuhf+eeghge5BX4X/xdykWffAvJtOF03/VP1tAEIhp7af0Ktwg74lXyLipnsAo5P4KR4tO
XvirQjpQzGJWRUmHUpsNMAgg+aI9wyMYj6qDKpubw9aA7YSkfrPLsEVGkMPaoGxPYfCBcJMZ+ohV
HDJBK0L9YmU5N5NyJtUv77J5zg6SZBXyJfmC8Z9sBs7V6zeeAhUeMKPAhrLNGL3CN0rcZhWcgm3/
QemPWRMi9BZ1kwWCOh1zT2vVPDnoVC2cRfjYWms/2+rHfOG9zL23/9BQGsJpc3iOv8Kn9h0+Yk76
fYkVB9mTJXIg48LDbBYqZX0Vj6/1V4KTpTb7LRCrHsHFp0isneHGI0eHGgspukV2pZRLyuIUoFQ4
uXQzpFGCFWTsHWUm8EGkD0AAESHQy4PoKPCffi7ugtitN3BFja29I8i/m8o9si23SI0q+GYUb/m5
QmS/AIxzAP9Ecsg5Bdc68hnZNnmyGat6SK8uHqjeR5QpK7RF7faqRsEX/s8yA/K4D1/apUSmSJtn
L8Fjp2xaFTkFN7qVgDExfXbKl+KRlOqPJjoTaUmbVL9pG+CVJyffKzUp4YIy07Sl64j3DlZVUuR2
u/6kPNkvrbTYlBum91e8ktq6u2uezJeAXpSS+Dr3oRSvW4jHfnQTg9NMjA1QgRY74wWzwK/0pOaf
BuysRr/SbgfiiQcoAmp3RMGGea+/mnhEMPJYgzXHb3pFkSCnvPxUvBfv+Q/naOwrZvbkNa6BC4AW
0Mq7hBcaC4ZuMawIVT4j2M3YDoQ3zkk78HSE2MC5MPCvh+KMlFm4xzZN+fKumvfwoXjCOJOo7Nq7
z7St31z7CFjM0iMxVtqfZY3JBEQEpAf7+ySEYPxg427+iaxb5E5b/0BqwFqp1kpa6XRuCyIAOuBt
uOne0ctbdLw+nDWg6HYYts12AIvgzvdxS0/inwlvj84JqsQ9sjyn2HpGqM1eyzqY1G4BeOPu1jn5
r9SrAuiW8ot8R47t8Y0CkDn3to/BEyEUxhH4v7oW6qEP9k3irCH4oBRFt989WSecAsiLX2v05BAw
SH4uorXKPH6THo2n4UMl8fsKI/bB27XImzyF++GeJxE9vpsuK0loP+r+3rq91+HDLX6UbviAUM3J
A92Aqd0p3ksntAGQ/d14N+jTYYW86QANu/5rCmRxcR0H204FYf88HUzX3BOckd2I1XPTY3Lf7xrn
3sqlq0byb/y5eOqnA3N/0ey1uRZUjcSQaECt8f3VXLlBIqyf6z5jC5NAaAykPWRpsc0pw0MBjmcT
zyUsUMMZpdAZ1aVWpCSjqR9B7v+5J51bl1Xdx+U5ku8bfD7wvqEIJz4vFuLQBrNPaguxEcwOe/QD
f/88FARl5/f7UKaw00hm+b3w51WxzSuEoYRtvCGxTNqc6bDVBr8c+tsnxTmMnFrR5Wx55eXrJK7v
DMMG/FcFCG7KW6+kWiQWyIQyDRBNg4K9shJN1MJqZWXJGVIGQ3C4HN799W9etjk+ok7fpxAbxTGI
naBfNfrry3Fi+2X1uxWkAeZM81kve2I9gDdQMzRddthaw5eI9bwnLlOKwlmKj/zy9eKyQYSiCyON
vFa1TwDJO50WCJaCjCL5NedwwwzGS+GQ0MMNJ+rKrWFYwZrKvrxRtfLop9S8wojc1aTdKzEKFVp/
VyvOti2Y/sWavpO6xsB3nnmUiapPw9BuBvZt6Evvdtwca119dTA9HjNwlA1c1UpywNVqT4GG1x6W
A64jOQBGdPI/o6THLlheBE6dCER6ZG+6VFHIGMP16ToF2wNgBbFnOVvNACYbxE9JH0F2rY1dM1Zg
8OT7QmB94g5qrD48aI5CL5hHd30/HVKP8EwuV1k3LiNlq0bOatCJLcv4JkqffbRT9Zmyx+TNsJ2d
VA+EighsBH1SrR3MzmHiXgd1utYVi75L82+mN8jCewtp0QUMvr2eVg9ICL/J5nTOjHjt+e89atq1
ljFvpsNx1Oupwg4PjIpNldSAXQ6LzWoVEqATSR2YPwNwUXewsxugZr6bVwWsdhzUZGYAVF8ZRQzn
xfcB6xU6CR1IHdIxSE69Z30CnFeXcaF+gCQ5yr717MdAWNV22gzxD0XZ+33yI+thhPbZTDoOavCr
7VeQ2e+UkbNDK2vdJpenYBOE4bqQtlMJNNEwmE43SNV4TfZkjRG1cmVfleMeMMkuTamzTN7VEKq3
ddXdjKOKUXUFOirbI1x/jFCCCORmnWLWUvUmsRjdvVeBatTVB3jenX1v6rNwqKWuWmPa4FB78Ml5
NsYrt+m9BvSnOMm1okbvOtFWMjjDYlL8lQqRvCDrkXLPtEj5LKL2vfZlWOcT5ECZMb4C5MIdw1rx
qrEUZLwqIzgEk420EgpUI9BZjK80c1kM5xI53B9TTLnIM24RVXhOi4o8qNOSTdUScEbZp+JnqJe3
0qGHtDLoOWZ5pYVwLWkwo2VOpc91agLLKJLGXVBGHzmiLCoqpH7aPxQ2o+vYQPrMunrYdXF0NYAH
WtYGxmYoKC1SOSlOYS2/TIUaL0t8TZcI9eH5qj4OrYJKRjq9xuZEl6IqYGXqagkMQEK0qH9hrk/1
yXeVBOQl5Oy1o+mfPEkrRWkevd5+gxt07VGVniygGrhHPgxDd0BcflWZJcjdDqsyRT6Oln9nBdk+
VbBjLR3SH0jT3A6PVUpCJ0EkZhdRyyzUBkFWTG01dBoXpaG+lT9kzfkq47TbxTm3a8AmPLDGg2oo
HhITnNwZRwavzjs0RoiOSjng1GfslUBC49Vbg/D1ToBfD07UfCo94h4ek4ekMBEx4TInFfTtWPrH
qTPeTBhs7pATR1MRm1KnRH0KbTBrzD+iEVNMT2uvEXuw3Xg6AX6+VkqktxTEP9a67315Wh9d9e2z
geLjokRsAbopdHSN6nYwKjZodHQqEmTULTSTnJ5R3LbPFdqAboeYSdZ9wUG8A+0MGd5nWuh5IVZV
SLKaZv0UtswuUrVv0ExEAWN0KHYkdhmvikfElI1NY0ynQpIeA95N7q7xHCIZslYkMjKhvLP9kVql
GbptG72OvfLUBcC/1KrxN7LEjDkMDMgJo0Z6aAxcr+53Wm0eDVs5mKGK1+8on9IgIVLt/Zv8s6uK
D6+hzmNQgEyRZZnkZanDTQos37VUDwtVq17hx0iuDX1GejcqLt4Y7nHpes1hQyJkTNpTou/ZVslM
IhzCmyApX42ifiiz/sQ9P00o9JQEtEMbUTWV5CffJukVO/deX95Akt5IRQGNFT0khCOMZYV2wsJL
wy99uNPyAZNLzYQckQc3qq7FQIMTMvKIVkUOunMqCFNXMjoQXaa8QMsGqb8u+SHlSEh56BjrJumt
MoEDqMfvMZ2322jBu11N0Q5o8HBAtnM/0n8nJTzEAhIvoHC09Zq7ug2/mlAdb5SGpx9aOFRD1AqB
VvMGTjgKpjYSSmHSRquoLp/joejdusmutRuNTIgEvdNPP6H6q+6HqVMuKIMXPO8wdpk1A+Hf5yNK
A0o6rQDq79X0LHnVCSO7+gS6ekaVklBXcgwNVa/aen1CtaZJH6WgfTdUrVha6lzqmnN1Ot51KUJi
fY52KaK1D4jp1kSnzjWwTxWxx4ApbEy+HgA7zpPJbEVsWRs51ykDxxKez2TMi4YkiA22dyjyGy2j
9gUUN4Pb2T/JgzNic2LvqtxDKGxQazDVxpNcyUTsMnK+RduQCKnie3lSf+RdsMrrdu8E7uCTrC0M
oiekOl0Lm1vkFkzjSovIpDfMPgMyYqs8RUW185Jul+m54vaIVmh7qb3CJJpyk0yZwfeglhdDslVi
wzv6pBydFNAnyo0/nITslFyTMkpTUrQdCf3YPqHw6C2DrnX4b6mTZNkwEukoJNqL7LatS/RXdHlC
F4sUgK3uZW+iQwyHYRl6qI5USgRntyEx0hY/lNj8pi//H6XsP1DKLFODNP8/M8rcPMmrt4/8Hz8Z
aruPf/7j+zM/GWWKrP4h45MFX1QzkRq0kWboP+vmn/9A+8L5QzaZkkBBVbHLkfmmC6NMVrD24ZOQ
zmxVhtb5J6PM/MNxFNVBO8QwEPCWnX/8yaj7qRTxTQX898oR/BuwZn9RSZBtungUCnDvVDUQavpv
rFrIIQUoXSR4kwp1T0i+5b4HS7hHeexn63tbMSBOH8ECAsQg2uKof9k3eMzsqhGB7l/2z+cTq2KR
K9gVqjZK5H7v3DRxq0PY6ZMzIkWIconJUh0AoqOIN7ipb5PgmjeG8yxNLApUcUEji4NQzo1Rvpn3
iaOSvx/6y+kux1zOJFqDRCqpaoHmIOAOneDPr/ntW3sxrbvsFq3fjvn+z2rJYqR0BvLLf/1fqGY8
gW106MqaXWFhf1x7WbXHLKTaQ0SMZbePZ7NHsVUsLLP+23qco8cl9kwBaVrJmOvNfFpsSjqmtsq9
aF8OFKticTny+/D5g798wb/b/ds2P8vtdR2bxwD11RYfx93lTKKFH9TRkktE6Obp+SDm5KIpFtG8
8bKqDh5Tdh3Tyu+NxBbmYnJq6/unvPyKv/2oYjUTv7/tq9OSyBfYhlmQNROY5XF+1CKdEmY+WOEq
CnyeWvGQgrwOoO2jjy8OFNtE6/tz4pFWDUlbE/lDEuE0o9gmdjM3O5RaEG/EGs69c/ITfs0vnxVN
tddvzNbq12Lt++WYTyVWv086rxIyDIp06mdVJj1UEWQSTbEIewXBmuQtmyWaUF4n63LRqLtI1ukW
9aZR0ig+KxrohTwJqq1oNohk537p75QgRXvMzgCpzXhWscDoGKo6v/5S8doQQfRRaNFRIfnzCAzM
kH6u5M03Lrgw8310AQt787pW5WgwmNnLBSdsGvZPxLA2A4gvKOJkGp+msbBX2MYVe8SmXGgmOj5Y
c47Ek+aciw2BaeNU1lYAg4WDvW/NdaFfmlp4HgzCihrRg2WcJ+wVYFz0JWjaSgpVoKQ2YqQ3pu9Q
cDbko7jgbHL4CtHEogTYdJKmvZs7XkQ1xlLTa2mOGKPIpCg9OvLq8u9bWAUv1VIG8Do/uwK/e8Ef
i236vEO0YLQe7RpRO4HgbawCGImK4BqJxxlLnaY64hwkqMRdiFqeAdES3ya3wE4GHWf52SJ1nLXT
oikDxZCN5WpAr4Z0+Wx/6oew7gl5m3hZxNSZk1i19vZUWghvFwg7RjXOAt//1zfGO+IJzVWwSOKf
Er+JLlUuTiHqVmwSv9/lt/LWUwFuOfGQkKZknT4WuNxSDZpXk/l/hsOPLDAyj4taBgceev7On58+
HHgfnaFEb0OfdlGZdxscY+q92CdaukJmT08SjAHBMEsypqiiBT+tozg845zLQKqZqVCfbebUVDNj
mrV4TjFVc1OsZ1N0p9gxHKIOtoHUacxvRdObbVpFy67TkIfJv0Kci8x0lhX7uPEHbszs9mrPC58w
iYCYbJLh+M+yFNT7cV6I1mXVnjApxgb4S2xqW//F7gYK0HnLI2FJVr2HtefhuTIdW6LEvdgU+I26
CbHPGGL7qdAT+vu/LtbOdFhTl/VBDoeFOkjF8nKF35epzQa2AsaNV466k9MrP+YCL1cpVsX1osZe
7vWuWw925W3CBCyJrBPhiysXl2uhbMWliqXYkJcAgS3U5aL5FrWDRX+uRhhtXZ5X8XTkMXUOzaR8
pdXz4P/9Bs+vsdNSAAg0qlDipZ4Xup6eyoA3TwXTg4stQ/xl4U8A+C0Da23xq+R22aNx3d1Esxdx
Pzvw6vOwLVYjOSevK9Yh25P6mbBqcMRYL6gGYiHbM5mrLLt1EtbIL3aag4RewwRjfubNAQWL1Ipz
N0q73q2KbKAYxzYvG1+tvCGr3Rr4jMwLM4mnRZODzOqh3y41BOLQUmZ0HGY/ZdGybJ+HNIurYVdZ
d8A+bRyNbVgd5VTvoZUBrGDcq/fOvOjQkAYmMaQrX1YYvy/w/e91vUTnI3PAKwcozJhFxbslfn6B
3xeLabTZyJzIpgzkGFQpLWVy1dlxWZuf5wahG1LxmI03ebgf59snHm7Ruqw2FYSTXO7blY3YtTVO
CGPOC99Xngx80XDD42WX565TLKwQcsNlm1jNIS0i0DPvEceI3ZdVsU2L/GCjjuZBrOmM0LM2MKf+
boqtv5znuwnXDMYW/Z6JHOq6qkv0X9N6L/yy1XowKKqdc9Xslm1LkVhXYo2ksE+iEHUYEnsQ9NSC
5yyZQ0mcyomClIxeQ583fjfFfjqVay8l9SYnIKqzmYIi8v+VL/FfiqbYKBbFvFu0JKJmBo2Z2XL5
jFjtzlqLL9flk2KrWB3NecyKoe4titosCE3m9VDQY/46U+BFuOSFRsZMen7xxO5cxDOiKaoIohXN
oaNYjWGIgb75a/3f7v4uMogjxYcS8cZczik+fln93v3bt0WXzxhOlMPxKb7/A/G5X/7L7wO/z2HN
wvk+rFAqyIz8JD7obeqeQU+se6rezbD/+nub2NHOe0VLLCY7/HmwaF0+K1bbqQz2Caiq+Sjdt2Z8
5tyERz/h1zifStLn4VY0v7deznP5KlhPsuszqXfFXvHPXb5etC4H/3LGy7nERy6rv33ksmMI6Smw
8UDxh0hofm3F4uKb/tuqNqaOywAPWG4+WJ3HtnJmC10WuoE3k2eMH2ITokFQuJw5FLsc8tuq2PE/
bsvzAInMFrVzcZwm4oXfzvX9Lf92f9sZnov9hP7zP/7rQsX/Lq6iFp2UaH5f1XyM2F1p+HD8cqmX
Ywy4rDvqMk7Ra9s+LF1xB8VC3Dz0OvnJLaVPIQCYdzMNctEleLjmIshLOzghPmrmdce0wphjM0uE
fGL9svjeWGUKaJ+yVBmY5rjwsh81R4h14pTiJGJd7P7eKNahxg4rBSJJb1uUXG2phz0jS0xkK2ff
JGO+kCUDLFCF5qldRQAkcDadVmVhWa6uSQbB7TzsDfrU3ylDvcTsqN6S4ImWrVKR3J+jaN3hOYdu
Nj/ygpEXBFw/1jAUkBRo9l4LqMSZZH0vWkGZGt8tPeysDVN9mEoUFes5fvp2qY8yqJWOplbumOBf
4Eqwzuj/UxHi4XlQ7oMsIeQK5/Hbnxdioylh7dSplLdzS7lVA6dao48M/DAM7L08NOOmwy1jj46i
sW9xRtqFgKWEJG40K2uLVtohDR0RM1RyBnh2XvQAZvd1pSkrPzfeL0K1Qq1WLMQ2kwhhqSnayL0m
My1NKG/mtSbtVTwYXWTPQeCV0TMcepuE2jwc2/NILBb1ZHS7PH+SRSQp7oQxU+bEjREtsRA7koLU
e9N52GClJvVZsVCTYFtTZ/dE39jMHXk0zemHfu6Pv5tiq5yFp1GPIAr2AWldk4oO0E2u16/G7e8H
K3O4Iz4m9ogWFNtC48fIq6b5ZZH+fVXsFdvCkoqf5AwGCMyy23v4je1NlGv4fQMY6PO2yw7RGuZb
5QwOCsJzNC9+X9G6LLr5GRC/udgmVhtlTvpc1r9bU3sOJpiL8fdsYT6h2CE+LD4X+tapMXXcROYy
fDuPrsSGQI7+WpXEEBmIyV497y+VeeC9HBqEcM89eXRI7M+jqTgo0cJNCM4u6JiqomHq1dthbLs9
aqtzPt2yCY6UglmvGdZLJhgwX/BiodhUtFdi0Za9azX4XVnyUDMoKExHxKJNyUMtdKBKndxiVDf3
WWU38v5d+rAUq5ZV0bUz8NKeUXwgepCXwc+RKZoyLy6r7aSjkXdZFy1xjDharBaenPxfsvZTqIj9
h2StSrLU+t+ytafP/r+2b2mBRlb1+WvK9ucnf+ZsLfkP9DltvNyRcCVf+jNfa6l/gJZAyGtW/jMt
ZRYH+zNfa/xBgkoxSKOivqsbGlnen/laXf0DgrVlI7BqKYZI5f5/5GuNf9HzsyzOZOKtLaP4K5u/
pWt1yRz80ramrePXG7yPjloarOxwJT2UV8nWwk5aXZfW3lNXebls75s3/Yd/3zyCI0eIfsRhYlwz
Gbakp6Y4tB6laFBiGwweDAYVeesgxisBwFsED9Q9SqC73i3iYEt1nb1pEVCAFXjNlDLFg/JRHpyl
tQNCEP0HWVrlX8Rz52skwe3MCW7+/OZVXnnqyLCEro48WY946dwGFPdLwN1Rr/9oq/ZLkkBnFHH4
YoTK7S8PxM8E+X9lbQrfOWvqf/5Dd+Y7+EtCXLf5dp1fyjJ02ZIN7bdvz1NvwCJAm7b2g9Mf5K/8
trrWA1d+pcD/FczaY4v2y7rTbynX6IcASPAdSg9H5w6/jQmGxEo/K9VRuSLH/Zaepl18jttlfQph
dJzbwqUOdRrfbKrzQFLurGgzRUvSBT/yx+AK+PqmsD99g6KthEF1/Bn3KwT+X2ossNATnHm/xhFE
6GQtZtxW+1o+pA8d8CqNzBfcPrCSTGGpGLmAAaYSVDJk1vSqX8sfA2X+bQOQGiNPlFVJmi2ru/KE
vK9yqDf2Hlzua/6AXnfwI7rnctbDE3SpjXQ7hevw6G3hFgE57958qshX7XW0ku119Dlu02U7IzVD
zI6KxZd6KGsqyxjESTvyxPU7UtItdPll+l6j7KsvpV31ihVlqq6qBxsPAn2hkhpCIuWeQqaDTd0m
ic7jzWS5/tFH7x7fvnP86aNAkkIiyO9BB94C5Mye0v4eBRuYBNwO/2p8zt4Qiopd+ALGV1S61tHE
ll3Zzywi0Nkg5jGcAPEbLZmfA7GFYGCOz7BcNO04KQzVyPjIZ11eQ2G2ztVrfzDf8xvvuslP6l0P
EBb7n3wLtwF6hXMLQ+AElOzk7ztwfTfmocNTcWkmMx26eEv2JSyxYBGc86X2hXwG+YZ1ClqXseC9
iVZxtw6Y0MFUcb1nCpMUL0NU3I/2QUemirHbdKNVA/tp2sDwWum160QrVH9Ro/3wjlTXzeP0DCrG
WaL65yavwVE9aj63tkYhCBkoECNwmKZFtLGuBmWRRZvxYD85wCL1Jc6JyWd1TobFcFLB1l/LL0D8
jFt/B6cqsBYadDWcrAEr3XfciVkWzEUjC6A6+aK3FqBweq3eKrBkHvx389TWhwa435P3YJ/xVuXR
LgDOL1ukjHbmKb3ud/JMaIYFWOuUPlbFNnvv11kBH6XcJs/OjP92trjdRUfnxnmcSvTTNhAeEQxy
U96ORfLZnXTu5kGNcJB1y+t8Z17XiIdDRgbcTGIj3vfPcNCss14v226hLnpvmayaN3MbUh5fKCuK
uhSY8DlfO2dj74OmOtZkwEil9jtlhVWg+YN4eL5Ac52trN1sATNxIxGd20THcesVWwTDQEif0tRt
d8ExBh6k0wdqzRI1ta5beZjumsvOJ+ezUD6SBzTAttpLjA7Ohqr8drhhSgzkP3CNHRZSr+NyO26D
B534G7SM7/rXFlBaGHH33lv9JdV7wMLqset241Oxh9rlLJwz6l/DsJA2gL9kKDEbJK5qNCCutfbB
OXfH5gX4urmwXsZb+UleInmC2+atcl31/6Fz/q1cqNu2ohq67ViKojDMGbOk+I+32zDz6UyV/4e4
h230plpua7+BJTBt1NR6sgm0/vdu+F864flrDII1R2awAwPx96+pAPK1sqeA0VP6+/krnHGAADl8
TjU58BGVfXkqGeL/qtz+m65fpej6e99vK7oq28h7Uj/R0XP8+9dqfqmbg1PXWwUZJG0MvZUxZNG2
GHxA26YmvSpwzxInAXX9GPkO9AX7Ldd6RP7wH+1wwNvpxXifz+ZF02xjlCT5BLg5WzSzxVGM19Hg
k4FHZaZeM6Ex3FAO9ZU9qPa6UhUs0yd4RzFoCjBueP3gpeTgqSTP5krZbLOkk3xcapG1jzF0Lev6
US3gH5kWVBciVsdN0NxdaTYMtJTUNE+5JfnQ1DQ0gez8oTGs9s43ahVGbYafSIGS0WwJVc3mUE4D
fXK2ixpn4yhEtl4cnKR84zqZp9SJ8aP1e3Q922RdIXOJgBIiJyn4YdDRaQyHXcbwo82mtRlHkD6y
aiOZHgRleJYFrqFu388qjll3AwrTXvKzN3QH9iJz6nVZKdI+l4HL24HzpBaVtMSioVgqFcrxVROf
1L6Cf5XLd7Hp6cewI++A31pHRwW/JDckSlvj1iirs5kg5CCP6XoIS3SyZktMEDVf6n2gePSpGQIL
PHKkqxJsaQ3KEwvUrBDrLFMIbHK2ltQ4AKstQxuurWOkI9JskUCFNqBfj+jCb0xJf++dAdQ7zL4E
Eo3XWsm260Bdy41R72b47NBHN1ou/UANVtpnxnQPggwTeUoxdvpR5bq3NQqT8WxSr/GvRXPKAEac
m2TOQ/OxDY1ppSN+1yPnCleWIKEDXa9U0AUn07wzJv9OLrDNipWTjAqiNBo3yvBRDsbtVEjaRvfH
p8EsHgGevAXXrQzfsx7q2yHI7iLPv1fD+iOyh3Ix8QAjH4uLcv00t/V+hVy7DSdKilBo0/AfniAr
y8DFkWoG2+b2mdOujMnUXFVXoeKm7SplPu+S2zgFhfEQqtNRkuTW1R1+aQAqOcWijZToMx2mWkXd
jJHBlHqutD9mOIHIdg8pqvDttTR8jjzqspTcD+A6PWvcI2eIGbkj2FYbKW7HhelDUw5aE3YTpJSR
kaE5dfwCo+cTRUwobhyVsUA01V+3/R1lEbcpYCADNSyQ5tRRp8zkdjn/ZsAd1kPy6ST+2kJuTwuM
ZZ9ZgKXgi9jllgpukTGC4l1jofCZIzQbgzKCUwvcb9EP1iJCewFWAZprCI69Gp3kWqRsYgKvzPiM
gjeozkD5AH93D3bdXzEf39mWvNbR6rCoNtQTGk2EaN0QmgeozOZB8319E6bp9RgYEcwvD6AoE2EG
jarVrjyptdsFk2nIa1E+9juj0b0EnnK3HDOl3KlmNm6jtN3WsQdX0VCG9pCVMGdz39voOVZFaH+D
FDUCkv81FYCCno9cg12DjFT97dh1TFxJ7sTegMJKkVEwkCks5HioY6+3FwtzVNV9ElbEbKrTBJuy
sW+8BnZWJhk1ION6FhrWilUPseMw6H0MvOAtij2CVrEptJ+ybs5uIBx+EFsMNKi+W536gzcignuZ
GSBQoAGnJXQ+v9IQqmoSus/BSbx90KqfpY80h6p24eomdGHVIzVzC72FcJEQoNjay/qYnx1IHJsO
eDEP74v6gI74S1Ss6mV1TI7DUXlD0bQ+1DE45SXUIsBTtRu/jHe8++UVOhnDV7VR0L8wobWf7JcF
dpDIb7xIA9ESBLsr2MrHFqjfKX9PD4Ts4Pco9j7zG5nP9qG+C7YIks7+r/Tz11axgTxKT4/0MPUl
GB1ys+z1ZVW71km+IbEPcMuPEXzZE87CpaL4ZVs75WwvCfAREa1e4JiN1hUsMT5mESC6qDAa7/aN
/WHvys+wewmmJYQ7MII6dLhz91VqK+Oxv0LIEYq1BJ4sJuqBob5MTs7GeszvCeT9G0h9j4gEIMAQ
biwgeQxiKJCcta/kdYo22Jm9T6/RtLA2aB3lOLqCUWVsYsgzl82h2Sro8iF4d1CHPVw3CFWD7Lh2
dCLTUhkbUzn08cpXyYYhFrAGb6til1MfFH2HmuTI29YcHM+Vj1VHGWtlyIu5qAzpCUYjDqH2HJ9L
q968gdA0cHnnkr7pgKH0KrRxf1xYQBqR/IEcmLkgAgCw+jBzcAbfFEsgyPbJ5j/HoWIHirZ6VouN
BrmRuj96ChAYke5CKfFa3dvhjsURPha2nhIuFfYaW0Vz2T9zj2Per3EDF7bSSAW5tnkFf1bt3ShY
pPAK0GdtFuEqPOfcLaLLT3LiWnWo3uHU8PPgE4GzHQ67dOPX0MxiHGP9rZnd9igAOS/SiS7MORnG
3nyRCgiwPBYpqt49aJVFCk75pH/AQJXjFVOyhvpIh3OzArbZlex7C6PdRR1hY34wP4yVdJ4evWvm
T/VLlTJrv23ucdDiu/1XQt/nDMJp98GcLKtd/VNbhyfzmL7BvIHn1jyBvBzcEBXHE69NDIlrC6HR
zNz8AWv1u4CpFoDfF94A7R1aHxzNDontkh+N6aZbPpRktpfGKX4wCFWnpQpel3JtsfKW1VOHo2e/
Lfj/9/y/cnsEUsw7SQglQf2jaLq4r2Z174VVbsoHJViM/o7L5NRdd5Mrz3nuZvbCtq98A4WmVRS7
3ESLieQphoMMl25lHby9zQwUbiHlKnnNOcB78wNlS9l7bONHf9qksIniTdIepHc9W4W3vrLFU9Nw
NqgllyfnGlQ1sMp0OAJav4ohu2OYtWLCCaqy3FSHFnQpFLD4GKEVUiySD5KR0bPsXCVXXrZlbmtS
zyXYznb5ewW2lNncAkFeJK6tZ56rcXKHEB66C2Vd2qr0GeicrvQtpYv6KtgCzrHw431ONg00y+M8
AetXw2OIpug1BOgUreYlAO8aUDmCOjAcIVRSfmbOYK76KyiPXbbE8oCnhikqeYFVgqYGExd3QBLv
zIwc3E98322I8px7mzLTU06EM2xsV9vVrvIMO3hjPiQbkjkvMEgnho8dJN+19pCRV1hZV4dcWU13
PRJRNyXVopvkzHzmpVmDQw5d/RjTjSGNgh+ta30EwMa36UnnvN2zvrFfuYYzM1072wb7boMvg4/8
zxWCjNPKISu/HK7x4xwrV7bWCOjJJw9O+AKyKbM6NDCWTMub2/paeikPxh3QiebZPjv54jXY1QeP
RAphwhn1MKdlsu0O3R3eh/ZmotPfOWvnXV2ljwyhzQ1emcrVAGfOP1UQwIFJM7uCCAF/GYUHwq2H
4r1FmIUeVr/XTuED9OatrpIfR/tp5Y0LFQKkvE3iq6LZFfKNedaP1l3+mCIDBY0PsQ8fiaZlZGyr
D6YGAQmVaqc8AxCZrpnSnRhhSIUwRwzfcaFp1IXjgyLBRGxpIVWl48eF3eme+54u9efygHBWoa+q
Z0VDdoPHwD5hn10pawvrWm8bSNuBjDpG1MGaa8njswxfWt+pkPUR0SSjgOLPkbQKJsFRfsWsUvmo
y3eiCqdc5s2Vfg7upQXCI8raPqsb504JlhR8cnPhyygWI2/ightHR2YXgMdHl+AqxKZ2ZcM8PMEy
lXFpMl0I4fZXh7bMjsfOf5p+pCfRzekrf5++kl3po4XymoKth7e+Gm/STb6Pz36415T3QHIjXAT7
IzoqBF7oVMBbw1K4OdgFEhvmkc6/Hfd+fPB6dG940qWvRVdubGuVRzf0P3AtmILdx//N3nk0Scqs
V/i/aI+ChMQttOnyvr3bEN09M3gPifn1eqi+0sz9pPhuaK9NRRuKqqKAzHzfc56zVw/jKvwSLzM4
k897St+oQJiv4kIBRGGKuKS7aV3dCQTczOfugnfGJW4GpvnhqXV3UpfiPiKE74sYbOy0Lzo0DdAj
6LQ5APj2Gcq4PwYsBYHvAvF/GsqnACSPvUisDUYu8KwMKoK73Vv8jpkpuRjMS++GV99/AMuQMAHd
mZyxhC5gG4Y01+H1DzAQEHYsVuVn9VS8F/5RPpfRfXzrlgfP2lrb+G2eeIIf+xhIrMb6Fi1rcZPs
48tkEm67Ui9iW67lBkc/Xh0KIlt90+5YnnZY85dhvamMdffTtZYtJEdriT8VH3/35j7o09l/yLfO
yn/rfmKdKJkFPGI5phdrksiAlfKsr7InR1/4t8WdXAT35TED4PSBvb/6Za6795L6xq9xn30YJsGW
C3Q3eJL7kzr0Paf0TfrAmBfdeYvxVukEWO/afbQa3yUwLXhTN2bGbZIG/L46J4f6gUY3o4i5dZ9t
ypRk0F0oKH2Ya/0nvwi4S8EO5gDhDXLYEM8QV6CGFv6jQfXyYN3jo7fIjEjvsp/mxCx2hWfBQaJz
N3mHRKy1lZuvTecMgkKR27LzGRZHHUwF92/5qSadxQmh4sHrZGfgDhmg4Ms064JLL2Jh2+Ouqog8
TLp6mTIFqnAsRPrKKck/in3KasK4kSd6X+lrni98CCa/mvqrDpf1LZ8J6bOjFv4u+MkcJr/UTBLu
zJxYCFqVC1rSLRkTMHcW5VvcMce9kT99vsZ8byUsP266px75THQDlfCofjhf/btvA/xYTJ/VT1aN
XgPCcuH/AmON5+GmZ828p5ZsvYBUYsyavRkbZz+dyKY5ZpuM2eUSA36P+9Z+q8tVDjpBWwu1LA+z
v+RMXIdOL3ktf+gz8Sna1HiXD/JUbSn4cXupVsE5fct38SYcFs1nhxmfsuZjdSiaBdhyRoqLu6nO
rnvQN8NP9dM9c1bi58seofud8i/vMbi0pwxkw6e3i57ro+IsgPDyPIzrMYemfjti5wBckS7GeAf0
IqrXw5fjgnxeD5h0QMnBxsw0+ngRcDSF5pfctlE/TIbkOA/E/+4nVrGh5egHwojFYbj+Q+gtrK5W
2+gNuJg2ZbSlxy8O14frdtefrk9z+oAbeQKZBWmfOCDbFtX31oUzlXsfelLQbvssDu8aZGLgts0l
UXqE83GfafF8L129NlaOwfEqzWDYZHj2lvGQMZfHQGLFlyAcuLAzMucy4ORL0N13kRce0Mzy3ryW
yq3M9LXSGEEmB+Snn1dy2QJ2x+eeZNSPDG4edrGODBA8gYZK3icLtXFcbKm1TjHKs6hz+pjh27h9
w/wBUqBr0BXAA4/AIa8rgwo7ITWYvmhsAZkkITQ16oemMcnv9t0PIyR5IkSJCH0cMlsNc6xOjSXa
UQheaU3R3PCztRkNIbl/a6uSEmM62XJR0NYLZfoQmiwkKRWxaUvCwNr7itkRyXxLz4vdm3oIWKwN
kuXajG/sGNfLZKKQ4vaHME7xEKEFV7qAj92Yb1gl1c3E/SHuknCXj1QypRbfl/RY3dI5OAxOflgd
lKkvBUGizB+ZIfeFf5dGkGjMpNm3oMRVgQ7Ajrn/IQHACU0oBHo+wyl2SXBgfX3blnq6NORESdwA
TDJGGSuRkUlF1krs2d5TmDlYwaMOALq7bxwiZ8vh1U5yoFI9gIystW99qJxdjZbVEz/RILEsU+6w
UmMcbwAXMf7OwCGZvkmXxYqfKA/tUanhw2rrleYP91Nwl+W59Zp1r41W6LCt2re8mygvA2eL/cfK
+iW0EqJYkD6rMGVcrZKBmhpmxNw5iAYCiKYBStURwPnZCF96kKseZyVL3+mFkAa1bQczwgkY/ppI
URbk2tZukC7DXoVbn1pe1U1PlYNSpIu1ZlFpLrVvu6fDEPQv4/xiGMGCBFGp4fkZFWiEWPXkreyw
xRyMhS2KDVhBobHVS8rTkekRUCuLRZKH0HOMQze99JX2ovLwbDOGqjnVolbFS9uyGLs+N4utX7q7
SwRp1mXP+p16GoHALPlT8LA2bq16nL328jUfiMOpVgQraJLpfcWogwPumbtySBBIwDtwvoTfvBRW
T5IKC2IQpNHCLNqnvNJI9JMmc+3e+6yHJSEUn9JmakyW3gGqAA2zjA4C8hZPvnmpeK07Ko4J6lMw
zD1QsvFYKLB/5RywEtJCiavIWUUpuOw6C3b3oUVTCX0ca8aQTCEB+SBsdNSbzp03Os9a3M/xKTXz
af0tKfvPeGCkcXN/Q+ARS492Z0WoZIwO7UYMGxIMSmXPbhuTW0qqs1pGD1wsCX5atZkJyYcwpK0b
VWDw88jeK8EA4AAJHCRIHXOjWJfGrdIXeC/vUEasm4acWy169MP4w5IY5BrhJCsXYp2RmsnGbErG
RRKxFqaibqEFZr5rKip6ER1EbpHABqGl1UR+6+ZM7urKC3Hndzign0QFuFg5KGLHRtyEor33+ob4
Br1/QvGOmYa4HaqnI4bHhrYFRsu4L2gn606wxSNnBaAkSUm5Mzm0nJ0GiSPEVdxZtUTZlXQvcYFo
z0/pxXAPz45e9Wy6LNFEHr85rUf7KvbHs4TDEAfuo8L7OtnNEskhwNRc3xQFa2kSyA2y6DWc8Mlo
XEr6gJpeqLXtRTbZxKBmvZk6lQwPsQtBQKTeR5Wyci3C7Gm4ho3wXZmeCetrQF8vk+pcUmZoW/8n
kddLU3UvZUH2U4P458ZO4xgECY01XQ77Bk1KY7yHAxPZsn3T7UMgyjN9DVIzcdK7bfPTG2jcAx7Q
m4oJfn4qRpPaTBacFvcFadJZVT3oHlTFst6oHgITFId+l9X1jzLde6P+EQQZw2kOYsWNkLmCmKXY
5KRvCUzchO4vfvATUAGD8ijCloAlzvj2YY8woa2KiX0D/jZX1ElNzTi2HVWRWpvXqm5/H7kQ6JM4
utOJvbZSK9sSlnSJh6JDOOw9BHWcrdNuRvsk5bZppl1rI0KKa/1Q1CARY0JbBtW+qRLBa5VNTE+M
gMUyc6IsV3eFpn0MqluNoXkJVH5AOnHpBy/g2+iamylmKSng5mjOsEZmahO1w6/E/NVbP9E3ocOa
OA8gSXsJrN/Cy56KoedPJWW1GrofqddPuoPxvFAAiy2xIcYhpbXaU/1VxqbhbnZjuwnlDmWexWQ8
p2q0NyR6gRlO95aVTx+TFR1EMGm7WBd3mcscNG3Lp35IWUTb7cNgUsH1e4CcnKeLUXKDN+ZE9zko
qsMEO9BrDSTLKuVYWL3KdVKZSz8qt6apbaKSQp+ZegLzTr4z0/Kg3OhB4/M/o1K9SYrkNXGSkJE4
ZLbIQCZyM6Hb1us7qfSD7mkEqZPttVCxyX2qltE6LFnYO03NAhPvLLrirkBux7pjioBMBHG09nOl
LgmyUhW7kA97ODaB4S3DqRdrk74Ojm4WwJHB0tAePwg3ixf9kBGoWSa7SRfbrIA+FLfIyTWB4rFL
sNUSzWtPw7JHsYF+HmjKZBDQpvP92/60NkPWZQIRy8KPtdtRtgCvSxkvaxekRZcV66pw8k3cG796
UjyRXjWL/lFpurVybXtRjTFLh6YjOjOM6OyGq0nm29FtH5rMpa7Z1jsfDVfqRNQgauuuzxhyy6nb
RYN3xl6NM8p3jqXta8syYLChaZWm0UM1EjRbNdaLMZRA6ZLsLfH1p76GHWfZkFgj78XRAwp9alhb
Zk8op9eAIw3sV4l7AsSftrSEmdCkyZ0bIrDWfN39Gk/jK+Yg68a2qQm4c83aMtL7SQOHVU4PwLUk
M11pyZUouYwz2T+6eYG23xU/uqyrT6TekHSGSTvE0LFWfnsfNLsidT5tI9KXDTF9QTb+iosgXLu2
AvDAESqkJGCI+prQmLER/2EACBnhlXFVO9WXU4FCFDanRNj4xM0Mjb1M1iJLENaSOIf/STz5ehcc
VcdCQaKOKHzYq2kcPSRZ3K1p0AA2d1EFVbSyE4UEAlRJ6gNXpKMx9tQ1gtY5GSYzA25smP8GUum9
O99viHsYMchHubooc625Bn35sCO9vs7lvsl6ub/+9Jdfh7SAK1GwcK2Sz4jO0EqYlbXvXVgKvx+u
f3MhHqwiPXgP5kiG60OluAK4YYlVVjJr84XxpneFuW/s/MsqCIfyEsgLStdQ11ZBu7dCRYUvDFiU
ChayMQ645aC0FaKqGWfGyi0o270i/WMnqTpZaTcXcdN/PHRjeadlprNGJ2zvm5ho9BvDKpy9EZr2
9wMhomLfvnkCOqf23w8R8gI5WcByZ2lsOj9kxsDbqTpCrSz9PutdqmJgX4Bf9gbKWiIU0yqRm2u3
+/8d3f9CJIiqwPtDFzCnkP7Duz3HnP7Hvy1IJP9FvEpEPPG36nD2dH8/67883UL+uzBd4RBBKU3C
QBEd/pen25D/LnULHSIKX2mg+/utEcQILlymUVjCHdf8J083ykLTdNEcoOlD8uaJ/4un2+Dz/Klg
03lbwgAiYzumbhIBN2s4/tBotJNZlFXXDee8N72VKOCut4M8Kubom6AM1VMhhxyGV+Quq8ii0VRb
kNfbqNxEPqkCPtGywFq+ArI51eCFMFDzc2RTJwQaaBn5JWMA2vtyfI80t9yENRSEwZPbxmN8JHLt
ksfEsXmta6//+CL+F4GG9Zfw0/mDSZ0OveNIXaIK+Ys8Q3J/TLywU+eA0W/TM0IZLVAbWVvbsA3y
Y+E44VJkHQ2ZmiDzrmvcY90P4lyG8mcbTtTYBsp+djmQIJHmW7PT2jU3J/tUJyWpxXV360ShhNXY
JyCgGSFr109Pvuv/UEkfbfUhvy/AGD06GVUYYTRIf1BRHJgrEWKn579IS+oPNYKWG0a7lZZX/Y7Z
TXwwuz4+JC0o/sFpCAsdkaXZg/APSLVvfU1j3eMr86kbvJmZK2H4rKxcw+A9utqDPZXmNpejQsYG
3Pnvj6nNufrXk0Xajk04LSrVGTXwzycL0JQQCebYnoNpbNdY4KO1pySVqZYlhaIobJXTuEcmwZuN
tGiTl1Q7i/6HKxGgRl5lwJ0uMYkm+kWpDolhwRQht5lyVvGmHmrrIcZjd0/QG9UM23gieJc1nW+9
IsIgZyAFjqpwnR6wE9B1cUE29ZTc8kjvH5OCpOjQjh+GNGQymhI/uUnDUtzg2yWvfRC0oS2fGAvD
A2ZcuOkFXwpwXuIYl5Vg7j8avXg0ibZGqHTrhnb2PFITVU4GytwqEXKJ4jKS1uiU6Ebw6s/RLtZ9
EiE9jUO4JUZ7rqyuOpomKWm/PQHzT2q26bLiixZ//32I/3nxOkAfHM5ym2vYNOZr4I+L1xm1oNfK
tDnn1mcSTMXBTWp0KipGRxGiAot9IzooadmnQclok4B2s/18VRnhoa1qmCy5de5aqR+jNl+ZBBt6
EH2rSn/++/c567z+UMnqjiD43HVMz+Aew8N8Wv3xNi19CGTZBPlZNxCsxYl1yu3MIkScILqOYLN/
8XLXXOO/vp6nszCkViKAVfzl0i85/6eqDovzkvS78KKJnxWkIMofhrUStZDnsU3o7pmT91BxQbH+
InDI64oDSiPyZ6R+79ybIxPs1tTJ4O2pTVXOZ1zRcmgjcM9hCrSy9stNAR1m1bBsPxVTVq9LA5pi
o/v26V8cv/kN//MH4lozLEOaktIHo8k/H0DHMaMQ3lZ0tqT5zkQ/PDghJ//giprbVUBR3CaAyHEs
AIyq1I4md6JDPXXGOrar+yiCPU4Y4KoVPAkH2aZvSnF7fUik91PkrbMzIy7BUUzJsoerdhimHEQ1
QHijq7mzCz6dA+Rh3XeSs6rqUa1S/qUOBiBeM8Vej4gBbGonPeuOT2dzipHhZUW4CMP9SLnxLOLO
oQSauiSFtIvAmxpuAWVDnYQepW8lw0nrSXdpPX2VC3QCwinNhdZ0v9pGD89wrVr0MwahFFEkjq7r
CyIXEvS0dkp/r8AiWco2P//9cbf+oizkxHWdeXg00ZWTZizn6++PE1e3O1Qmlg801l20/kA6p2b1
+PLr1z7UuPGqGK0TC2CinccfiXDjnybSDSMu+o8qcQQuR2lfQi3Wd0mvqU2Lnuw+HhGHRPO2aLEH
wm9/dF1ylom5Gww7fo8L1iusWUIYl+N4W6VMt2uW1EuV2/JDCt/BzHcvK7o2ad3QMFOznqUab+My
649TMtGdlJ62C3Lx0BuJXI9GJbdg3vDwVnq+1Sy9Wud4yejUIRzXcjQXU1SBS8/Tc2DRTvfrNwXq
6ZKaZf0s0TfjsX1xG6s96WL19weYGvD/OLVNaXJHsKHKCMmoMqss/zjEdu1Geh22Jkp1P1pUgsI7
3C1x0JuBel4QiU062e72+o/rw+D6PjiseZuaSk21/v0c4Wtf5VRSYP7v3fyxieXEFOuvO/+9N9XA
36MoVS6/93v9t5/GvMQfW062pi3yiPBgzhQ6HfPuNbCBO81IMdPPb+j31t8veX2DYQbRjdz25++/
mdd38PvFqejxZRAzrO+asF3+r5/p99b/2K/4AeZmxP00v4f5KFx/+v3y11+/39P1x+8X7crsEgtk
kopA1tal8DI//7qBL2uKwNcfr/+5PozXw3/9UXLJUsgKGeM3Qolp5TfBUTP9QwR5aIvaAhjWSQlu
fcobzFWslf66VR16Tuaxz8qaflF5T+BhPY1a/0sVUuy6xDyimPyFHRAp9IigPQk/iAWcCBIePstM
J5+gU9QUHDch4vbQeXr5hHzyHDe0nVkHBfPq8MVA57kuLFKfOn0FmDTYdHl2YMAvb+gbqHWcI3A1
YO6GPsWVsmXZFVRMExLfOBsGisJxuOs1hnMKVDcR+aAtceYUKCgFTy2SDqSc9JTodgAow5mpDw89
YdOrTrGPyHUQxWBqYNylFj6ZqyzCxe7gMjbsl8Y1znb0o4rVWSVOfIpMYsECt10ndn0rlHHpAg+a
Stw7aEFRuGd2i1hrJiVwGVC8IX3CMIv70OwYkGy15vJ9l+m7Szji0hopwUaKEAazkZtKkigeSwAo
BV69yJ0TTyDOlFrNMjwpj0VS2asmCtGFS/E6DSzEXXOfzA3PoAkPWovRgKU0yBWv29Ywxpu8No5W
RTMknUtLPiaPBjyuSIcfsVU+GLLuloVt3MdBffJQ9hHrQMBEIDnATbmpoC9ssNZpOTECHiHbwYBJ
QO9Xeae+HABkdZonm1ak7WooKvNiyneyxBd+UULzG0ttEVJ5dxsSFjQ737gB2rBC584oloyX0a4u
t1plH+rQtveM2Iek0yhbhfCTY7deWongODh8e/HwFVXpfebk2slwuUsW0qSQOqwD6ty70anAxw2c
YLkLbtVvj/DUOliU1m4IkZ0Q1h7V9PFEbDG8h9WxspDzjgqWcUX1tk5yjnSLMlMM4OeMJiTjpYuZ
3aByMhKHSjfJXZMRzFJueubkTWhG062cqcBSY0JorMFH1o4GFqXXRlxYwy8HEWQ6PEsr/mEX3boY
aowWMr7P6UQdXctB85yAJuwrd11BaYgN9Wk64THV4E9r0X3LOE8RXBzzKnlQSGrjsqHIgzkLBAUN
6BmmIg7II58H6CeXvpSLMsQ5UDbqtq7setmy0pv04iE0S2PRFXiKgro8a5bRoaQAUxk1oj85gbdG
UB3sPZ/+TJw/mqrc6GRFUzul89Tpsli2ET6KcQA500purfGU/pgkNSijbBErtYup1INFmTsWs251
7sCgUk3Sj3ioCOHR0o0+2mfL0Ou17UCzc0MUMIkb7HsxrvPY+QTscOGGlVIsJ+6v0xJWduW4zQ1z
P/pjvrISfZ8F5G1KJ+UitYM7WfgDl1a8Cv2PzNZwBzPZWAez0BA8zl4fS4pkhLerRydOL2YfrnRu
iOgXcx+67+wjdbseaX+Mf0Uai6yT9U1sNY+VYj0oJnHUHHT4g8OlPOTldmJ+eWN7COjFtI5j76m3
gxhSWXEUOrXB1qjeOIdQM+SuuzWTDP1fRjur6icEe5X1prkcv8FSQAfLxFjLArNU1lHoHZKjayOO
dtJMYHyRDwYzVNj4eb5VuhERYl5BgPfcn31DgATvMF9qkXNgOfRJ2DMcfY50BAdhJV3tWYuAQY12
gOxObliKDYtyaj0ETmgx4tNQIetTAfKOcUjpTKKs0MdRHqyc+2TKqmiKZXyX4iRUxtjcNhjR41qi
c44jvgCz3th2iZTaJ6rWbz1vPanmZmhx5HRt8p4o1d9wIBvbJiSxfQmbZDckHZ1fB2V2PRBn53Xt
Ga16UWkGwg56RHFpN6t+GsQytO/aiRAmc2TR2GbeoR5RAmG1XIw6Et8h1dG1C/pz1DMP6tIr1zhQ
+3a81nqI9HQTcD+c4zyDBSG3M1M0e8h9vAV+i7qbddHWT/18I6z3zlOIYmd0XG6iynePDgX8m6lF
nq1o1Y++lyybaHqgb0fSXTtQJy3EsFbmBxeYQkKINIwbJ4o1rDeJUW1CZtUgdXOs/1Kgsg42GU3g
wdOxWtZdeVPH/Fo75TNZyfdg6qe3nBo70Bvit7wYuLtpv9bVAMi1XZXZtOl8XB+OU1IYx3HYZZaL
ymDuXSe9T2le2wxxg7xNG0bsjW6+0iNv12NIXXam+SC0NKSAU3AHMLQQQWT72Gn0WyuhVUhLK2ft
td6h9UtrQ2Hi1onpeOFeAwVx0pX/s8uTn6jA0cqpYWtN8D6FGF71nHahmJFvkeyR95ShdRMP3alq
gW3Knv5YgJiytfIXu0bejtueuzXCdLtm1RRS5QwJSAIXwA0mKk351UfeFtqJeMUcoVaeLvuDCjzt
nDe0v69bXB+uvyZAsC66HQ4H35oQ3M5Pm58vODBfbsBrq2nS7tuhG7ZgpByo9UH8SIfs13UfTT+e
yOHtXirG0zUKC2Pfe452GbUUj9y8j9y9g0EK3TROomVhifA8tAX6xA7+tOnV2puCunHdlzNlI9Af
D8mcNhQ7lmLZpsv64hCHsPMnJ/1w6NP/MLIZV9u0rxpd1pVraMWRskt/0vTZeaJ32btmYzqYN+XQ
k+eZBJRHQjWyeuuTHXSH+q4GfXTzvTd1iuHZfRkOcIlU1/WLnrstNHdNIeHpzCe/9F6teWd6l5yU
74SvmKZIBteDEAhwa52ChCEDtf9IsE666oVdEQhP8tzYVd0DU57DwKoZprDy8LAIcad3PkK6eTNd
vpiylJ8jHI+FGeX1BfOV2FtNW617vY6eHcN9vm5pTfIcZ6Hx0gVoH2jdywN6HTwhy2Tu0wtPae95
RuZQZdU/3CBCCGyb8YNX1xrUoNHYOi3JWbIygEzPn0XCYAQR0XwONOMX9eRiY3EKb28DXVgrvW5Z
waOAnjcVaXXLcFW9pFaDWFJwMlVJVZ8th357oRv1R1GATp43LW2ioWVRIB1L/HRrF1Jt8y6q7lOT
ILvrJh6zXTd0/Q/NilCyCw2Xj0mkhqal2qpyC+vZ98KH66ZBF9z38Vw2qHSCYKDFHjLOu3NtZhpT
tU5+tKn3jwMJGQS3Uq7uhT81WzcIy63oW/3eL5T6fuEeUVTZuR6iI/ZhNZm97LCyHBu9kud2JIsx
1LPiq5cv2pQaH8oPgR2rWj/CJm3PBtXB7w1y7VCbMv2Mo5Y0D632j0rTwvPIeySmxESNhSGt7sVn
ZoflUsqeMBvZmydVoAG9vkSGipYTTrdFvEzddjr5ttOc+g6VXBWPzqfbwzmf30rdUV1tHdKE2zo6
ibJriGNxGZMbE+GP2l63YsoHJp/XOheDZh6vG+jogT5G7f76fmwf+kI+Rvo5ScHTe4DQl/00NR+K
9uj3GwonpNTQ+vCVivioV/ibYS277w5f1nUL6hD1wnWz6sLN0zqEo4F1thjbd2xP35/a8npEbZEQ
l5Tl9KH1HFIjueO9ERn+/bGbGn0SByi8DVwrO2TzrWle3L/ZUcGmfOCp5euhadzcJoHp7qdUN1aj
TMO3HHnF9bP4QF7JHsd0GmsRa4Nq2qsoB/9mReNrPMjNdT+thqStcmwkDmMNgYMxd23bWvyqgnx3
3U84UEoI43q4awwt2I/w/dZWzOXF9AAtGt9iErTdTcQlcTdVJcLfjCy8uCCyDXHTc4Fg1hqm4SNy
E6z5+hgdKqsw7q1K/+q1ZPjg4iHsw7f9ixsy29dDShrO/ATdSElxdKynlIbeFvAAKrPQ6N9Fc7g+
0bBiTLnUNfaM5+nK1MNmbbv50/WfZeESOz2W9rm33Ba5Ap62616Bs973vd49xnVj76wqRWiZROOH
3TO5sYOPdqgRuOlhscM1Vj0ZFPiub1+3WzITxsw85YE/XEQaWTfXHSo1vONjTB66xjT3UeESTTe/
/TxEw9K0/Vs5FsxO8hjJ3mAZz5Mjt9e3WJhjsOyDURxjzJi3VoBC6fpMO3Ex1DqpexfFtnFQI/fq
73/Q6TTSLiREthVYPOqJPG47ecWyubzuUg3huHSniEW7Xvt37YhSxLNZpGlu492WOcrjqqnELWAx
8zi1PfLP+bMPZbijzDM9F7nF+ozO4DoevOmtxLEhunG6pc2Bl0j6yQrdh7GPYpk9dK729v2uDE40
Pyr6ix5Z8uRq9AWu/2jC6ZwEDrr9yS6JSyEA1hi65AMDy/XddlNvraomsnZhijuhMHxqxEZx/310
GsRHNDwb7uU+STBhE37vtRYoUimMPoBdSqG6prB35g+RageDgf7dDapubZo5p8xQ2E9uTR7v/H80
AgI/J6cYvlFs9PNpN7osDQ20cUb4NSiG7kAkw96TRr0yGdtb30V2M0dytl1a7urYftdEXG4z06pO
RRgwNcnJbrBl4ZzKBMOk64ykyCjFqNqRKWaheHBM8nF1FqtCik2vSwQtHtIGZn7uJW6n+7GtyXjy
GugFpbfJWcEyxHzCONRujQgvgNmDyFENTitvsAmEc7V3xy1pz4gIV33vFk8FiRlR3A9gMCpzPyh3
S9KFwwVJK9wxWVUHsjPmPM8VuhL1gAHynTLGNo1d67kzwgBFnVJbJCTGGhmLRz5COYCygQQ7tUlF
5opTfj8EGXYZh3rS/KXle8eNQONcfxyuAB1lHOqhCkkmpgP+++9/3e668fXBnFF/3792KMXwpAJr
YM/XHVz/Pqma17j++PuP3Ma9RQEt46a7EpCbOfImUSCzZEnMstZQLnCb8cS+8HPamPxVkj/nDnIo
FGRiEULt2hRu+xyFCB0HlGROluJ3Q+HZdBLAzvxA8hNz3RLT3pgncHQIANj3bcTB1dFbuJN143KI
1qn94bT6uNM8MTOSSHefZIEoHsUNg8AQk295cWRnf2+gRrCcSQFOKZsfrj8lB53i1NYcjIck7bG/
Av5s9Z/okfhAv/nEBF4RDkl0JN0YY+310Ia6DMpFpV6jJigODgJ/AxNm4zT9SlrVJXOAHAR1s7ke
Hq4y4gcSbBBFAh4PfhYJApV6un44qqMlRFgCMcq55FhM+1Z+AiktDmg5yXN1kA8qiEtN0z7q8Sy8
nsF6UFE5VkLXSeVqxTESCLmvf7v+N2+YotsQ9sNuRCmEizF0cCPloD6YKCBkIJ3lGlVkxt6yKFnF
FWnGJ55i1NqDDTG1fmwS/mw22m2Y+YQpGoAX4miZdSwt4bUAOwPQ6LpwXcsR5itKFDyluY7U3e78
vZ9AlKN6Zd1cX+d77xak1f319ywS2KYGC/iCbHfCj7cNLcPtJDpSDblV0WIhp3mia720LUoOcZRq
N9bkaLA9Y6z1bX3Xybzb6CGNVPi5w8ZonKOtjSj7owRLN11oGiJYzddT3T9HKKKconKJ4fO8PYtF
2UJtDOeIJUH44L5WA0VIhe3NciFkxHNHryyL2YxpjCsxSzi0wf/qG+zSDi4st6sT2mvmWaq83NSF
fUmnKlgaQ/98hRRfycXNDLe6/lTTg6DEr/X5ug1xsrbkmmzz2nyeIs8++enRdjvnViuqECE7Ovo8
Lt1dx1NPTa9Q4DSeXNeIVpdxjGIodsgGjAQB6b5Tb5sO6RYZKTYingTNkoApbirRnTUEgLtgUs+t
1U2HNjbTQ97I8n5CxwuIPCBNwy7MdWwihh27EO2T4zlrv/DNveqEufex5EFZYG4x+CyNGRoWHoDp
DWqC/OJ21jqvKBBjVS30EvWiPj4GsvdvkwI4iQnoABNnOt1rOVVGXgfHYkfNNgnjiHxjOhyxVWHS
7gX2lSw19qH0TmNbOusrujRxLHyvXVWkm8ZMDvHMhb0+ZIN5682y+7EwjlfM8xX7/Psh0TCB9oU3
m8i0ryCJntBLtgsmYP5eK7pnO4TJlww0GyiIXDGtV5yvo94tF6fIOBi3oQnnzmksluBuvA2R8COk
ZubPda0IhgsTDpAh6g24riPBOcZ/sncey5ErbZJ9l9mjDTIALGaTWlImVW1gxaq6AR0QAfn0fZD3
/v3P9CzGZj+bNDJZRWNmQkR87n789O8HJfAI0BMCmaNQ31Fc0PGnJjpDRfD33z8slL+xz51VB4hs
UyVAve8PjJy6U+K/h6ofj+3iNNI6fUxKypLzxQ50f+qO+75/1YcpPgwwy/MCVs7HcSKws6CX78hv
e3KMLX5HqpDQxJnWPBVWgi8brsMm76KUcXAb59S5Lce5T0qVq6Gx8OLgna+1nM3jEGTT2SvGS5aq
cGXaEYujBadW52H398P9W1qgfMiTy09MxudCDep4p5bfHwq4hoSIy2XYFUdw3niAqZdvC+yFK8uM
HZrF1YPqzVvYcJWPI/6E+0Ng+v98Ff3XV/wyHJ01Wn6W6uGkhTWc7l+5C8r339/evzIrf1OkojpI
nNOn+4Oz0BOzuniTrp3u4gXydn8o8Nv+TZ/+93NBRvgXWDyxhhoWdeQA/I1JbKziwMeS54i3TlLs
F81ACIMFYX3H+sbOrNZeUVOu6frjcaYo0beq6myFQV6RdKXuA9WN0WjAtd02B8bQSKD2bh7Uu9vP
DGpc85nCKYe1RKXOg0UNnp6W5PuiwRpaY3doFqGU9+r+IFitr5SZFH+/JV2RhQzxKXYcl6Pi/nKy
hnMoYrtuGofSCTpQGNlPcyEde73c1JM10IjKdep+2aLvgMEHM0OEkOiJ8RpQj9nJtzIeqA5ysTBj
dIlQAwbKL+fQPKUpdvespcT2jpMufE41uzTphL5/H3bEB4gVHO0hxaLPVG3tEtsp6pC0V1Nucyfi
XhzbHOydTbg/92W5i6PudsdCT8u58m+S8X97TgoOxFDXKK4cF51W4bbCbXBN5yLdAr+P19hmiTrP
VYhBPCBtGwek9cBU7v3C1Ki7bMZs5d6yMqt35pgGj6MgK8c29ycaTLEpQqplwkxjyI+i4TjUxqVG
k752EA0ZAUuedwhw+3N2cXDxUFzX7gjE1D/CwgZKEjW3wmvGc0Cb1iZ7jb1wfCnbOXwo8Rgox+jB
6CMIOjHakoskTsTCavdTIqfHoaa1EhoyCfxA2AwIQ1FvW3tApsn7mFmsTdjZU8S5RPxUDFkRsHqn
qDkuJCNlsjz+6HsPOF6GZzzW5nYManPT58Pw7Hse2ygLx3kspp09G+VTQWJ+EsJ5ioK6JNaBdNMk
WIcZvnxaoUusu16u1ulor72szy4WPrGVNZF2FDYRWL+CjdTFAU7KQoa3vE9/N2ZUkbbiO2bxLAEV
F5WczoB1G3ruB0Zoegp860cHu27ruBbuC7tIPka3JkPP837VoyLYsXUUTta8N0WDcT+lQXpQX80k
7U1I9965qLU42BMGGHv2bpXpNR8uOv+xSqx808mS3Ic1e8C9aNC8/zSgUqP24Fw5FA7s2kJOLpCv
GCyZ4t7s91Pz4YvoxHI+/K5dIkQCPGtWqGxvmjpmlEPJ+jC+6IdMpO3j/YGgRIJ5Ygxh3Gc4JSpl
/dRGg3mg8G6yi7Aepyw8Wi+fnjrkdvYe77U2gneHRq1DOWRXhJRua6jYfpLLV1MyF9s4GRWxh5JT
B7T/qc3c6TnOG2Nte2JaTzNxE7xfmre6rddjnk6rPjWxudFId/IBBq1x4QOFij370Jb5n6LpzFVX
VtV72GdoG0nLsM2djY3tYDoLArffsW6ALMC98ruXr2HWH2TlmO9jkJzaMSPzJGR98+0xP5YjxWg4
uJgnmw9ta3j8ET63EUuMeOTw/NNUR2g9B4UrMoqX8zTjVghJ6Lmpi+48Wir642QaBk2LlWhrtd1x
aOrqvUHgoPojf6QVD9PX6DyIsHxBmbJvSezom0i4NBDaTSadHpuxax9LXoXwp+KgHV1e7md6IgLn
nJQ7f0Lqmvg/fGrc6sqXvMy7K4zb6/07izDRi2HWKDc+ZaeOjNdONMePB2PM3Q9/zPfNrArCaMzZ
oh6YTZ+PX/VYTRdkUWbfnuMf/cCzn73lYe7ni5cyRy9MN2PH4nP9qznIwjTXT3if1h3WCpIsDQGu
SEzPjjcDX4hR2yIc/JHCLFJOCNp2xNoz6kvn02ZYuYph6fqVRcNXy1Iialbo2t0XviuxGdsWqm8o
1S0MGVuIOvghl1ECo8rqgkDUrf0iFLsq8wgcUbzzK8jFNpjj+SsMexxReVxsZOB0m8ok4mq4k37V
Rc0VtJ6TXwTzNoTqxB8jrcdsZ/SD3LM8C06q0lsuZPEXBki5K4IY2l1nhs8dGafZGz+sUDpvtWcm
CIis3u3YtN+8qP7n2/tPUTgRSYmZwNaI6lcxcnEeJ/fTdVpojpHEsrJ8WzfjZ99YOO7s4a/WI6bc
A8eXPYWI5Giwv6UhC1yXCbAnioxaY1WsRSPRSpOJuQnjXVP8Cgvkeywe8Q0yjr9HJZkOEoj7y2yZ
iwwDksN15uFW7j1Pun9RDvutEJM/ynIC8mGMBZQrVklJSBlZ0SToOFOWIjY0O7yJ6ZubjF9mBgGF
84OwZBuAI7HrPwOZTFp7ohje/YHhD+zBNvNXXuVxWVY5I1IvA4s4yfY0+ULconmQ25QVwd7wZ3sj
fcPaOmM/PFLb8JUncj66c6uv7uwDWUkXiNPGL1L3rRdieC0450vH1Y+JIUvavAPryEFE4bAXqG1D
jmHTtZ0+kUTxzlWvX1Wd36za0VtSZD9yW9GtSgMUVnWdvLRGa22arjcOcq76D/7PJyGSkTQrJ0aD
VLyufbIOk2a+NYUAgSRM3I9ZjcEKGGHWOuLTQeEvyuNYmxaFwVAbZWzuajfqGJjGB4dR0oExU7L2
xADsoi9h0oWu2ho687axzVyGorT2EVWYDWNvj2uX9qOtopLltZkA3rWqFKc8c9D0FlM9JVHyyPRo
3ju5d00zM/6KZUpQOje+Y8tAo0tH9q5yMjYTV+Rf7fjbHQc02MGpro5BIrFseuuhTbv30bCjVaAK
75J27Y+msZrXXFbkfJf5pgga72fwNapK7lvtWbfBsvNzqAvrpeTmCW+wzVn5ls7bPPs/08raGLHS
hD4EEd3IlkcLGBMZEQKgUJ76dQAf7dh74BbSJmR3poN8jyzCTcyU0wWrDHOFRPl71C91dbuQjm/X
gDRSxVv04uqlapxmF2iIjP98gtrON460b6Jox00QZu3PNkl3uJGNvTfE+TFQy7tiOq91ljhHMyNa
VEXouJbVElXzxpd4Ho0HS/f7+3ee6OEK5ml7bUuNBWSGlYG4RUQ5cX5ns/rdeJa7K/j0t7IFzJO3
/s8BS+xMDaImZFLG9YPWCBl1Pb8RRx1AQyREKPu3Mk6nixiCCUNla1wd0y3OE/FarETmmarPfz00
au8b3R+UjKchjTAWGg5Li2Qez4aaLnlspW+JMfnYouChxWUKryXrQmJ8KZlUbYHtwbP1Z/TICaax
Ox+QqdLXvDg2TRucmkn4J2kar60jF+RKy4RU2PODKrNr6bEVa8cSQk6k4x3s6nlnxxBV7pvptuj0
Ocrt4zC04WtuGRhgkuSpK7A9jCJsQQtIXwUP+cC2qlpeIf4n41pHLLDAk6fkH82puzK8CB5a7cNx
qXvvvYnjfRFO82qMrOqIaFxt5rpVsD35v9qrwxO/7i0zh4+E7eG7PUpnFQ3llrKs6mtRHn8mcV1u
3HQQ26mdWKEVCAi8mvzqVkO/0swXTsYw6b1Xlb+Y8D7qPLGfhwzIWsZ4bFO1qbnvAk/CvoRwpEV7
Kt26fRcms3RZxOtiOU36liS+ndTjczZ532ZViGULPzxjsS/OLkv7dRSTY5eq3eueAW/mRG+Sqmtu
2nn8K1pWlMZ4EIQhtiqhWjh4dpwagmbf998BNxbRhfGWeRHQm8lKnuZ+0e+JaZn23L0ZEbWIrUq4
1QFV8WYl1xTlDbu4pFHWa51X10dlEYkxP9pGkm8GTNgHGY7RLkf7QMJvfxYDIlDXFH8xo0FVs3wI
uGS3TrZIXuqgAgvqpurgBXTDkKvDASC8/OwWivSSI/2jYebq0AYW3ZUD7SOr2Rhmkqyjc3Bjd1NR
tfXhlSYjFub1pQYkwzA3/Da5WZjUD7xWfvrY+K25cSl2fExsByaVH/dneGryXFhS7C2Fnmp3aFmi
/yoUza99BBVt9K09SV3uYYn89KQ/8AdHuL6NDTjz9pqklG6ZJE5WtdOXkFC8bs2fsCSd2Arxsvmj
nDepZ42/QT5XIAK3/On5lgGW9VLUqfnCCdzARdcoo67Lxs9tLnereFHGBNITsoti7i2uK3G0jyuz
33P/wBbV2c3ZqXVzrhLu8qqZjhID/p4VR7SyQjvfmmXeQEVR0K+CsYGyIB4MgScr0sPb2OTXOuuc
I2sTUDmuzZgvjR3aeZe7W/sV6zp9GjuvPpuZcc1jO3sIMmL9xuTGVyZfQKlyM75khK3dQkMQS6Kj
ZRbGUyThL4w9p3LONOyDiF2dlt27lmTUkuJBB07+YNQzXcJe/HR/Ck4ldtrCXttVPj3QQnyjA8G/
9aa2sJeGH33SiOek/ujBqzI6eUkTEmV0lBPCGpdiYJfQtGJO4lsHHStOmGqGKt+Ue5gMcHG9vY1c
8cMRKL6p8n54oqtf0oqrfVsU4tusSXVB43vNJt9eO5oYjUx+4IkMgSeI8qClHj80vqS0HEOgQG5+
NAy3fc08Dljkj0MA8huKpAcW2S6cGrdL+cq7wVCq0fEZJ8xKTt8afG5hOj9GaUmcGlF0oOab2twk
u0w96xzVQPdkLdP81NiKezMrsdj59rmLx5ngB+9EOnWgnxEeVyl+CgQmf/xgzYKRMmpeOteheUdm
z+whSrCJDSwAJZqDxwBjmR3I6/0hGQnTeSWgkVACL3K1f7s/wAYAtwAJOynGj6HADAVqO90nTky2
RYREcAzzFMVdfm0jbsduiQPGGnV2yHVsnjLycJuiaKsfTKqetBN9UuB7YC/es7TiUgBrAVZZF+QP
5Q974nKXdpKMuAjUrkXOwZCSG9i2+nxP4wphaWSfm4ZmQFWD+9ETluQuZT1ElVEwsXfZqyfFjZpg
dTaZ1qYS67ZmQxNmxnRK4GusA9qbzraRsVGRJh7ywXVIQTN115Z1nVq2mQQ4CXOmRrrHZOtxTLJv
G4f8uROuvqZ9eJFijNlSKkxmBYIzqV3mbnizdVVTucTgO2w50bIeFFWWsLoO0KgotwhfghYOdS5/
tI4fvnfKr045yxE8oip6n0ev3L2zyS9JtxBkxGCy7anevcR7akMkPJI6e/MI1faWOVxre1EDixZY
sHT9Yx2Un1YTW4/4WM5Q+euj04nyzS+tUwkYHUEG5FsyjRXDijT5HqeTTvdDYEOrGKbhZs9QS5rs
NzqWvtJR2T6zAy7Q90KKlCOD8UKhFGGftL76A8IrRBAHb1aHBGECUSpbPzlkCuwpF4/8oHXYsMDg
QbTgGTXNxySDiouXNemBNRC8l3FkfKY85OHB9G6x1o+ydIufoR04mL8wpDTytXIAzPRdpr7KSiLg
+N4fB5ldlOESfafrd1hwcGWQngpPWVfGVOaVngcawzl8T0NjXHRZb0sGVF9+j7G21nFyhq75oZkJ
H1DwGPexfWfm/JQ0xJhqp7hF2u6eHSNYeUWJSs86tKB8+Ge3IDZyA824s0zMbaimR1j0jIzqwnk3
Awfa+mQw/s88+90W2AVG8vwA2CxG9UH7O5nzN7/CptN3ycz2ta12iNrujrleY9nRpbX64LXwq2uc
FVuGVrSyKIZkUzMdEo8r3YqhB6s3Uzo7m6nO49ibkj1B+yFa5T7en4rjNtiWqq8A1Spmhtw188SM
ttxWQRRVA1NNbJaXyfZ+uYy01qozPop6HumeqQcKseX4ZHlgWEMigCg3HSYi1OTUC/D9j2b+zo7v
gahSvWloIDqgx/grjfHygPruMPmQ4pLa9aOPBUIHtrwOxLVeNPMMEo3Gm09Kdm49d0c0Ld05hgPo
vUvOGJyrF+FxMpWG2tiG6zHayhFFJoaTJUPVQ2DFIQA1ZW+MXL3Zc87JNxdPNcmUreuGXGMD600k
SX2QMmPBYCm8DBNog6zDjNiAglY0LkNWC/95SEKafrJyLgquU9XPojDE+f5gtBozBLlARi5hvsGO
zRhB1a+Y/a1nv1PZwQQdsqpkDoO8YR+KASJh1T4G7vOUoh00+jldHmpgjoaLA8mvYW6iqm6oIY0H
M/uyqBJcT5PVb8VS6aZZrTDqdlJcnEaK56YDL1Ck5QEtGnJZUHvrBrLuYwJRFY5lqA+9wdhwGoxh
T6MmNE4mqQR4yuBUDpRYWkn92gk/ODPSDs6hjFMImzNV9ELBGMxadUmMcn5t05u7XHellQT7vhia
G9YQNvKttteGbn8XApsJ5N15Uw1jRRc9Zg1BQeMBl/qJbipcMOVPounyOvV3M+jUPQ4JJyaBfLga
+hplWK+y2jaOhiVfptnwH+BPiNukOd8TgmJ/76t7eszWKNLMqPHA6eZHWPfz1yjYg3qRk+7u32IQ
uQgF131c4LmmKuOTPVruYwXdBHvp7K5Lr/p0Wu08DcPvYbC6p7mVRBkUbqCOEeyVveQus3xFnGoi
Bp4D1Atwl3huHH2k7tjvssE0j3bSPXGioeTbZr+JOvyioon8vbUcqrGqaHzU82nooapG/SJgJ5F7
Hu8P4wNTn/qkkVZhSGLnOeC3PYnMNh9gDetNM5TvhQ3zC6MxnKR6PhSzI55reACYpAAqOuK3KyW+
4i4dXwa/vrA6CA9DAnU5VVn6hhwYPiSLnTxwmpPXsLYOqIR+KaMQpzYzvcyJT9C64gbMmR+leCGd
qtuX04jGb5e/k1qy5Unah5wmDphvcX+0GKicfLj7jmuHL/imgRdlsXu4f4vZq9/4RHOf5gAEY1Xi
WesbkCsB54pjmFfczGrLpFSsadkxr8rszWs+2FzRU26JliPb17H7Kgw7ebH9tn2lfmpvSPurFKZJ
YzxvhTTKf766P2f0QLHmwtn72sA+SejqFc7GlTFK/zVPjLiqqcfYZDWUrDch0EPFJQOIz44waoeE
KKcfDEZfnaEZX5O6HRijZwQABIblbiiaR6+F7ZLms7Oe2957cwPMmpMS+pOXhDCWpOpnp4O3Rsrn
hFN9H3sz80VTP3Uz8RNkFrbtADrgj8Zj8L2kZGF64dCOZX7MTTxPJg1dR6Zx0c1t8U7bsTj5cT4+
OCZhszhpl+SAyo+EbKFZgcw6ZbvccYdLmkMCDXQX/dReije+Ep996vk7pcXvwWfya3U5zhcbA1ad
m8YLI+QKhn6ZfWFc/JCIk+dy5lcM7MaPAnw8LCRDPnP9xG6fEePLsRsxo0QqyAFMvN4fjGmBNcyh
f7KHot7MfjhvhspPLveHpEPgqGPn532CG+OzBKUILLTr/thcIo+1fIISYR0yY+wOKfNX9PQ+2EYC
mdkxjK1CacNebZGCTGp6g2er2OPEAicTFYi6ve7RszKDDZ7LYFv7em+mBvMn14A/jPZ18Bj7rrMG
Ga+OQ7ZAKJOH4JsMWvisGXCt2zwo9sgB7ZZLmrNWHgNlyzl7y3i4dqFg3ZNx/5+48H8hLtiOZREP
/q8qhv8DubDUMp3+NO2f6X9FLvzz3/7VyeT8B/FfAiKu6zhe6PhADf5hLvgevUw8H9iujbGCH/yr
lcn6D0eQUw7spUnCd1yy1K3qdPw//4cT/AfDc98EKWCzqDct8f9CXLBs/7+hCSCme5gjA6TdgB8C
tfnfM4923ZSF03n4M0ayQPFkXGfdcnKEWHFS5IB1KxnW4gGhE7AAwdqIiCxHUZxahLwui+qbDPVL
J1HuUp1ml7IdqnUyaDbzDUynEUfhOs1VumtHAvBBJ364xRidI8yzjRq9nTXNWDg8wd6Y8EUdCpDX
nymXrDM7iIn1PdtQVXTJhtlfsWPUWGwce0FQJ870Wv+MrPS7YXhITYuN8QHEclnMw0U12bsN0G89
GGF9zts+2gATq5D3DGMXDwYc0rx6gn6gH4I+vwUV5Emvb/cQ/9qjJH1nmOY7fVrGNs7CZB2P0194
yWlKASHNGsWmWGPNVgsDFOzvmmLqvWSP2idhdOtK95cxpD9qJ1R7hZb8VKcEUGqtjjpnCmdYqxmv
08knzIFhIUnX16ZQCKNOek0bI9m0ZgPgvlWsdkeaKiYljSMy2y2dLZ9JNctjD6hX5NYzm9S02Ddy
eJuYGiHU7QOmbnt74DdXAn+OLKD8TgkDXaXME3mlT7b+xQpj3K0RUJlj/6YwSGMQTC4FsJ1TjdJU
xsmeft8d6SJA2Yv/iQAI4/g+unkWTHgD2ZcInbdOAUmsljT0Np4sdnzQs0vexE1Dvp/C5JLLHBQx
N0EhNJ1yjQRz0AM9fx3eiFWrNdY3yEkqHVbaH4udX/HLMVedc0d86bAr9w7XtkGrF5wDvG9Fjxes
6dF3JDktxpQrsfyPQfjGloysIGhGvU+Y8lzB2GNDr8WT1tPBtHk7mpCusHak0KN3Scg176Yx8qGA
A9L8nY6jgs2CApm7+Z0FF7XTc74NcGWu5slvXjFhsfWPrtbsi0uQ6QvLLLVzJ3vYTB49Dg5mpnWG
28HOxq1BG8meSBCM6+LN9scXPGqC6UQFcznDGE2/IqNavZ2Z0K4rDjqsMBdsDQmbzUM21wEtRCcV
z4xROdSIVew5hsedndvROiKiOQcnXaR6K2e2uCx/8eAGexkW8w7sHcUK+Bt9ppy2wuDod81aDA7h
kST7LOdHRYvYOa8hp/s6f0DkG3ESgmccoZRlYZ2S/Uo45vvhW4jPKrX6V/ZInkXVFx/qfHI7gw9V
QIds0uDCejDfZnP82QGXOjk44GEeSnF0oe1tC5tFRGqr99rPdj4DoP2YDOUBkZ3a67r0jgoBQ3Io
XILI5I6uWb1DYXvG3csw18IuW+hn1XT2PrKjngauFlNpgbU/z9EvY2FuCGJUOEYAhDvj2kqyjIm9
cvYhnOeh4uBhe4PpmrgjGl1TVJdFnox78lK5w5xqQi7batqPKlaabLM3wE9+WNp7bhwuJEmTvwKK
koyoLH8tn0C5dthhyvY1cACkTzhLLR+DUNRNahfwkW7MtvsjFM7rNAAYSNyYwZM9eLvMEJTXgQWf
oenlEqdMMqI7RHlMO1YScllsoWFbPWV2bvVMdI8EVzmEawI+30kPQa6Y0t9KUt3kom5nLXuAyGPM
OJt8vGmD14JPoSPAkEG4LEcD9hfeVqs7uH/JgCaMaOBzDkIEBmIws9+QVknC/DLppfHLjwEO+v1r
zgh6xZJ53vYNg7JcBe+GwDvK6nd+Bk8xDMafzMzeQK0EG8voj04B4z9uWwAJxJdq9SdQJYv+0sMu
BMQ4Tr7RJsuViBmFZJV9FC2dn7bKvpvW2CaD3A194mxwvvUc0FYPq4UTqLGzR6Vr8Owx8XuGfuSL
OwSAZDzneG+3YvlHowQXP6LDswlGGcTnxTyX0W+J69kbUlyHBxJ+zNEciG4SdhdzCGhulAHdgqXm
Z3Amik04FEpEvSMbCECsCUVdjV93cFXCByIZyG9DRDGFIj3eYWtdqWRI17lqqbNL5B+koEPXLRfV
5Ddbiaus6n5tGOyaDEtt22CiAs0oAMst2Z12dBEbXLaDEpeqSxYZ+px8yExCpgKgw04kwV8J+Vs2
eXa/n0vx1VamuNRWa++wuuLHYqrzQDHQ3nGLdtsUTraaRG5dooQW2Q7H166wdf1kT6CtyxxptKme
SYtXj35vJJcyl/u4LRxE9hagyuw/j53ZHwd+eAlkfSqsJntu2grrDHcVQxlsKqURPfd6IkaUQrD3
k2wHb+A3WZiTRITE/hiP+7qz/5qZ5V+ighdR2gQGUV5a3NQwXeeMS5Pm9CxtF6BckjgEkbpzq5Cj
CZvvstlbDoNDEWvgsezZCsbha3e5b3UQsMO0fXChVm6NiH831Vzr/BORIM57JR5igVvLGakvieJv
7vY9wV7+2Vj0r2Pzk6RVQfoYNGbQj0TczDrbdc1IWEQlLyFWdSpFrt0kmz1LM15wEr+18Fl2hN27
tTRJrN1PxpkavL7SNnvXiHQ40QovkKgVKHUuHlwm1PMaENJXbstwL/LwwY9AQ4fNu90a/noI2blO
kqRrw6XG5NdyFC947PGhQ4E5WCL6FbjQuhlXg3odAtoZBxKSYPkOIe8nFRWpeYBq+oILZyOc7hWn
1N4Vub3WbKipKvJ+kjy9cRvqyRU5EGWDhV/TjeM2cOlm0CRbmcwZgAjLgU6e1vqLG7NrWdND2k0U
14vuoUitw0Tuifg4bH+oKl+OozkwuNpmESkuK5t2btDA6piIXkXZh3JD+xKxLFxuZU5c6pONtGpU
LJC8ofY3I3dz31p4laa9Lx1MSlZMf+eg8YehxkP6BA+ffrWJyUwypQ1Ad/ENO84DhWXxbggnXhhv
7vpevjMrY9rklftRGYDnBkMtgxOPUHzw2My6uSrL202xfTLjeN1ykWNtAlySC8M2DgmKk8Ow7I1w
EaFisNvcC5PFH+SvqkqoizEJPtBuGNemoHTGDcLhyE2R3juVqEdSsliC5il8Adr4K5jdV1FFPbPB
dNe0acB+7FVpalQgHLZQ25PhPDCODTvvorg3F9wbEd0d3qJMh4ydc2cv9S4x0xAZ3k+eKrfuqAmY
uaIuY4ym2iCXDbcmcMILs7DfacSIKlOXiY7f1248pa3sb/eHoUrfiNWlD4OPdAALjZ7JSfYHPCn5
VqBC7uQc0cSJb2SdEJVDnZlftVuVz4bBjV7Rf0Vfl8U1MOGNqEvnGFXaYw5gctP2ohu3RPBUUWTu
ZB/XW+jA/s2Utn/McM/SkYN3rJw1fB4Sa1c8F19i9FAhyoldbTdYL6yVV2GBp8z0JgoksmxHDLd9
/vupkHxkOZglajplHbHG0Cg5OQiI9wdFGnXTDghWExgVXNnQgrpYj29EgCE/5tHS7cVLiEf3lzdh
2I8RVIRNg2NV/2qr0GMHbpfX0qzoSCMySSWMfWpI/NKERTXKKZlp2BQjkidDSFx39Nf1NSKoSb+V
mjG2zcEK02QcvFjWTCJc9G95DrZaOc20diprN9qMOP3s0e8AaxqzcaqGBmIDWhVTdNxu86Bv9O+u
w6XbToyJD5jhyJi+3w4dM6q5gz4Rlcl7Lqfm4NpDtiLYHB+4xSU7GuasVaKsD/KpKzce6j2Ic2jA
nYLaHeVbw1kYpb190DYjGcoYJVpo2sFrDs9lUe9H7lpHKyTRtjLGfYYpFhvGYVEmIHkA0mS5gIff
7h7YcDyXEEILC/dXHfYm/TNk/jVTRZcqgrTq/F0MWGbHUJD+kd6/FSMQdtxEFMRqVe+9Qu6aJAT4
YlvfOReKTeFq4kVOqyjAcM8d540uA5C55VztMPu4Ae+I5WEGnNPPpIOP1qiOQtdKA+hPTANLAvH1
sdObdJiylTn2v9MfrZiLZ9YitIJwMEMRu3jOTXhhewYqRW3qskLpjerS2P6tLML6sZ6xR8XeN4tz
vXWx+/JRd6csHL7brHKeudyc4Urgs7UHZ00+kLYoqG4XdlOjJUzWPbbDXNmmuBNrQehnfxUxnW+j
4BQQzBzN1N7b3oRFhZKXIISQSpTyjyc4N0x2kxha7E1b0+FlQGguhucRoedATIeLMQJbjPPa/ZQk
3hyZtPteCLgULT0rkgwYE7YWuTF9peLsM6j4RIosE9u+8FdOIKny6eW1nEeWi33+SvD2Qjj2B+SF
YJOM7WtfwpBrJ/1bct+d4dOsdQG/BcXsM6jZoGYVQNAZRyACYpwdkt7/MVW0n/R0NB6Bvs5QPeiA
NUjdhnmBLEjcg0YldhFmHpgXm4UEr04yhbLT7pLM/UYOhn9sg10upfNSszbhNggykHr7dSiTvyqp
dnY7I78nUbUCPLKp4t++P3h7ndOJlAf2iFhCgtnnL8Yqxq2b+M0ASJwwOhZRtmn0jm8xTvnbYUm/
hl30hgeEtFbWHMeZqowkG+AsjCk/Ijhpc5O49XOwj6iaRP5H4I76glFeCDFRMje3Cv04KPcLB9lK
JLH9QJTaR6eTj5Sj0zuLaw2SLJNuMfkki226T0Kf9tdZPFJNSCrSUj9ZHvxCaSZjw/4hFAd/VPOB
hoWz6bc3zKi0TiUAXwZ3aenIOoBinsUp7xrvALuMJcyH9QbC3TrBbbgqC5BjLimydVpbmOosLpIt
lQWGpNithOe3tzIqCoUVAwdfsnmzbV/bGRnca74FKtLZjXGJ1gHxSkzFpS3ih9JGfWd1WB/DhOsD
DklSOUOHT4EJ6xoGWrIOauOgbFZ5mb4Ko77G3I+OHJERR6j1n+ydx3Lj2pamnwgV8GYKSytSoihK
miBkmPAeIMzT94c8VXGq3aDnHXGvjlKiSJiNtZf5zTEUDOwTJH07SCHelhKQnFnA0iwarKuk4hRP
gnWH7PO9CFO2JQAzyeeJdeMHWRh0N2RaUpgHhSW+as2P2UKhC5eh3CADDjIDh2eh5uDEsgyqTkcR
HEEmnUIGdO/ahhU/5FKydpOFE5g2KrKfxWzl0UDWqIaqsi/V7hzJg+Q0bf5RJXhs6JUjtBXIbqhM
5ss8dPpGFenI562Jm14MEVnEvmmAIoTUQtcj/0KevUQtjBavbvBzmLt9jjaFQxYmibQJ4WjKrZs8
xh5LHgo8mEzBYmFMUaYl45lOOqKgKz0/MXQKKFzf2Ln+PGZOwcqsZzg3aN6Lg512PNxhNNCiGulT
TfhHdRUMtH4ssD8T1UvR4qZiqKTkixhLjjzd8lgE2NRPgSTRQWt7hOTF5a7KGLMlevIZkoCXQmkh
PDZ/PRB5cDSFjf05rcJPJCtADZTYzig5xYQGVNlWFvUHcQl7SAe4qXrdOWL8DXRdsmVzEtxBIEUz
cZjwlC7xl57UkNLPq2B8+I/htNqs9m211/Mp3UikQm6qdtggS9p5mbDeSXEWcOImfUs6apmB1ADA
doYFVIYwXGV8YgLSfmSnUhWxc6rwlcn1deop/MQ9baku+pQU3gCR0hJWcuVKAB09S1nORomz9gO/
hwXIoaPLOsVBlC5Y2iFVDby29FbV5HJiekpFif3XQtKkwMEfJ9rtUZ5+LzElsyzSipmrdF+Ca3KK
AXln+mu00erwdUbuwZmT4va3iksbnNcE5SlkMwuWaEanDpNBlev8t5Qwu5B3JWOMm2vfQlOfKsPy
xmjaxcvzKNO2gaElrG14Yh+qSh2SGFEKK4Fsog3UHvmpNe+v04VV1IR7yjPND9HrMMAvK2sPTVxa
ZkW0alCFqjeVmONAxtbvdc0oIRevP7Yd3MpUQD6pH8WdGlMjlzJDTLPYMlUXJO29nXFRgnSETWKD
2owOLndtVc4PGCUoaUQAM/SL1WeCm42Ma8DtS4xVm9fZNKL9kBbncEZRI49XE62uqN2kDk85hROy
CjPIoDD6GeGQ78Iuv6jDnONjnT73+nhA0Fw+tB2uO0BiJY8uCaqnE00XC5HAl0JJbkPDVG0tNfKu
3oO+NPeVjtHZXDWjP0jDLgzr3IkLPO/UmmnVYiKnI/x0qVUeorlEulbS9v9/ggGEBXbAXCP9/PW7
9nHBtbTJT//fRxGSaoroSP7fJxhblOPLKun+D3/0n/ML0/gP1dKVVdxZ1OV/hxeW9B+aqGvo74oM
3iVVRGj1v8YXqEKLOj9XJd3gCFaZ6f8aX+j/YekMNvgTHa0z3vH/ZXzBmOJ/M75mpEFiLYqWasBo
sP4XOVdipJrmEmN5dbgSay2we4+S8I4XzTswQYBIBVWPnuCd1xgt9nQiA3toRqYPLulXn+o/Czif
jRa3Dci9pPUi+o+I9Zzn7lHs6E9bRGeEKAVrN9dqcTDljnwl4enPoz3SHtobDQxT+omU0bhg63Rg
hzSdSTOWl7GjqmB+QeyFyHTWhtmxoAsFRZP3vo7wlt2287jJl/7hKx01QP4+VnWzHVGjrx/yYcrR
US1bvFrG9GbNaMAjPkZNnKNnBaud3VnMv4RWhqEYg/wXarAtXZq/mXO07EVla5Sl7E/RZuxBldIe
i95H2MEDvIa5LNuzXMCn0qg5kSTZFiAeASLlFPcK/aVogsVOEXboxU45k9KHSLvSCw8f8AZnepVR
gqWqlbY3cWpxnwHGbJdKLAZKzeY6aEqyjRPNWwyI7XAonv5+6XV5azYNUoPo8NgzVyOXR38epGqT
wQShawlQtIDmG5hlKznIRr3Q50ifND6va2uGzdK4r1u4Lck8eo20hJ6la5Vn1KSoqlXSKRsG9nd8
4+ZyHc+q870d561oYU2Zd4JvmHkV6NV0Uqd+BpgOn83IpjMy4OwyMFOmR0Vd9IAF1qUqfkACvcNU
sXYLItdJ5LWyaiCE1r0WiG8x+y33aomcQoJYlh9T69kKZk67xTqBaZHbFWpPT9grqjzxUD3epBVG
TQ3de+4gZA0tLW4I6Z7MPH64VVTvJ8F4xzl+n42d+iyMlBkwzmllkcSc9bUFXhrmZwjexQd0jWsw
CPnEMhKvqfC/LFZ+rmLR0EDuDHuoWeiOK+8D2yzZLQcFE4VEtskei0M56fk/Xzg1iun88kjyQ1Yz
e+lQdKyj+hTJ5QdmCG41QSHXZPjPoNgBP4ZoWjRmgoWPgGxRjDcXmWd1rh40EQAOm64m9wiRoSSW
Zc0xEqUXQ1+Nh5b+hGeJLSlycswyxe8iRfLkAXXFXhhfG2OOniC3boWMHnbOKOY7A9Svl+mhQGvt
Ze5w3ImtAvSe4SoNNlaNlN51E5+2UPpW40rzQsaADK7wCcGT/SyAibUrSDruItLG60VGP4OeIBw3
PUWjbu1QL36Wuij1pmGVKuylH3PlvApkFGKmhUcSpI1gWa0LpmBGUSspnEU9rErEjKvUSnLGEOn4
GqwHfYQl85Z+wJAzbf1s1jXY3uRlRc6gAQUbf4ZmxGZHS/ABeAbfukX+0drslXGv4CO4xl+DTLTn
2rylD7PjdobYwqnm1kzjxWbId6tSpMzUEt2yua7O4gguqCQlnyrUnipgBFIF/zOaDRrxBV62stfM
WJAmhR8id6mrBfc9E06xviCpNY/XRwVXiAQKrUYEzgiNyBAxxwLDVlMCjN9ofb7JObNamIsbDSlW
Ro0IUurCpNN/aWAQCO2TUjxPTb4Da83aZqQ3ZsihNxVeibH53cYfhqpP/l0vcOEa5V+64XRMqYOZ
x5WnfKqxpuqad6C6MGDNB8PCJcMlTmV8F9JqtcHxq36MTKJWxssZkPafJhov2EbhJqG7RUOd0Cyh
a4bgg5Vh2qOdlW4HJf7Gq63n4jFmyJttVFM4y/34p2Wi6QId/unzunfqFhnRtp12A1GTyZ+G1Q1T
VQe/mWCg+nfKIj1HCDXCq5bQXA0v6E38eWDbRnU6IzErYVOzVO25xCiEWegZT8/Y7BF+0pabpTLe
rfMQGT1507De5m54Ig2/QqD8LKfkjHoEBaIuQMgFoWvXS4dtnjl8FuGc7OoUuRBNpuUE+tV+6AA8
wKc6Cba5yYScqxovols+dsh9OgVyBUNb/5b3eIzOOVCbnTyLT3qv8SBPyh4I0ZHhIzp2MmTmWQnS
WJNdM0ezS67FKDBEilGYiDfUQD7znIELGKLfOhGhd8wfdHgR83soEPNrtA0baK+i9BTHgxZI77WI
RTbatbQ9AMnB1ASdia8YduJ6d0vIv8MhHJ0xwtepEWtMqLrlgpDYn6EEAYPjtRKGz5qERbggo7Eq
/6kWMtkeV71NjTDjyeoiw9PzZSeNMS04813O9RSLBCxIedYtf4orxbZidIQY1vRANenDPk4CgpsP
BNMWU52cEgchr+ezUOTxEjl7OI/E/EoAIqMejsVrOLUuseUqtN1FHtlZw7S/q1q7N9tUeFIMwcfS
6BTBX2ymxatLIneaaOE+FpYN2HGqTtmEt4Gl0SLgR5nyfNRZ8dhCmUNw8E/SaV/qQB8sTtRrI4Mq
zIDhF9ZD3nYFzFTrPRXVlzlq1OMQG2QXcwV/KLkQehCtQcGUthMOs8wnc3DD1nKdDZhUAI28btZP
1mh+QVuH+1J5oaLeTXYgpsOZN2qwzujjJPL80TD0desMiinzz22uU6F0ivRJGlFth/QGP4F7BmHQ
K5nPugD7P9BOqZ84vJph/exaBhuHgYMLVh3TFonw2u7XGD4O81XlwXCBsPVR8cujumyFmCGJpQ6+
zi2eCxTx8sZAmmWd93aVS7a01ywIEeajvI9KvrWaGR+lBMe4UBffu1B7EWnNQr1Tf+DuIE+kuwsS
4DZah6pNfWBHnRbvB4MGzKJjjTQw3dHwsYhP88IQpY/gc+QKoSuV7oh37MHlSfaALZwUewC/CDyD
QS1XfAOtPfWacoQJ9y332mfUvU0P6jOUvUsDtzVovQyg6FzDk9Cuj3zWvQGzjlI3AggzDgvdz8g/
lqw4Gm25S8f2a0HStmumM1D8FwlGjGxWv3KjY0Q37+Re2pkgYwetvkmISHk6S0xshBl47IbV6Nfi
EgcPEXGohTwdUrD5XaIyH3cDjRIZ2h4cMSq36mcKd3P2owxLEGcmlXNkvHdleOwi7Vc3ZBmEunFP
8ie4VPCxlhVRio8nfvHWB/ZAiEIio2/HWLe2tbYZNaRzZrM8zznAdSE0PpOy3jOvYYoMdjWqse1E
hM10uEqVg+HDCb0IpyP1Y8Ei3vK9YBa96MszCPXv6NFfdab/5ppXio2yK39VJToDFME+tiv8Jk5O
ELRtzqn1I4ONNJXx2e6EbUUErwTNZq4HY/1dqLPzsgyHogw9Af2bx+zik16GHRpn47LXKEONVKts
KRKvvTTDXC4ILVMhvq4s8sbUkbVPJwcqCu4Hw5qchhtzQk7BMOTNBHOTQ9bwLeutQLLoLSBvWTpN
Btsf9zScqyud/NbEe7DE4RGa2A0mO4P7B5IqlvozZSjmq/InMguwHIVvvEdegEVAmZCgQ+POtiLW
XQCNWwSQsLivzM2SXeQMRo2ia69SS192THs3fHRHuUslGqLc/gcElFItt21GoAMnM8MAwi0Ohza7
qFO6AWtfgMlPwJLBhLBcN5lVCmiA27OLm7HlEVm/1czBclU8z+hC8WszEijq//7m77+TBgMc3L4Y
rq6v/vcXMtdedP794b+/+fdnhox+i4Ty1N+3+vfn/+3j//7w74H9L6/JMhxkZIA82QC1xPv7OnbY
7j+/Je53/3mcf3/VaNLGXEWPc5BIWjWAms1q/+8b//3yVwHp33/+/U6vOuRR1rP++2VoAQI3eL+E
4Yy/uvlV/P2Mv69S/+eX/vMzdcd0lgCZm+U/gk/Dqja1FANtmCSMXS0UBVpd6w//vubvl7/yUJOO
6USnv4LUwSH5f/77f/+JDvbsoDgZO81f3ap/fyNVehY0XKFq1TL7q10Ww2VHKw57o78/Mxg0O2OO
BFYGztrv5u55UjIsZ/+R+yompIf+fjsI0bnsUQIZgmaMD8KxU5/YrRbtSD2RplfTSzH/7u3QY6fe
makzfYzPygUd2hMOzsgr78lc8Ay9FgHwhPq23MhIEXGrfkqb0pFo4S67BFY2DmDFxUS+KkiB91IF
ORhP39OThYCBvdyG41Qbz8Dpzsq02D8KNkeV384H9AQLJ3fRqnjUQOr94c7zS61CExGxpuKzRfeI
HpEtGJvkayTwFJ5YBMyvYAhUNt/2P6Xm4JpSzMjLu9Xjc1qncHbM1uIq390RI+rO6QLlRihhyOgj
xccAxw7f6tdsD9oGnVDYHwigw0IWLg3TM7a0Yx6gFSm9qioKNMEkTa4Kyv/xVETOOT+ZZyTgksbO
gh5HOcC7EcVsfCp21QvT3OqFDnWbH/iqHUpQ78sSb2X5fTVCAf6DbcYkHPkqIbIu2N0d3N+iDzQ0
7QjZJOoefZcERYCUdidsLIe50wyQqwdnme2Io/hpZ8KGuRSl9U5GFyNjV3fU1/DBlwkM9FX4OneV
36Nxs9E6R9nnl+KTAJ2f0TzZMGq5lJfmOXbQIvNX1oDpRhvDlklybcOGZOS/GxCSnQmDwZBJthDu
QJEwBtLRlHMSuuEw3GJSUCylDMwJCzf9AgS6ab35HeaB90NhGh2sYw/+7b00HeEzt7MD7WDt+Yb1
7glMwaFv7WlXeya1i+JSHgLtc87NaLcb0z1nzoMf0/9bv+LNKjjqOfw1tw/bdPuN+hG+mlvIvoF+
To76Vv8tv/nvyFprb/oWYNRVaoLwVxj8/oYvI0s1PDPqsheb9IsLoGysjnUVOzIYBEhx7l08lzf0
F87siiik61vwInZFMerSY//4sa7m2TyLyNxnTuFN6jZEV75yM1Du2pkmEjptjEbRpLIDFT1vJqxe
dW3u2WcvOD4TZcX9rJ5O0cu7ZqML3uYOVEtbOqHGnVeNq230CayQXaGFLSNm4ErO5CBhF0gvAFmT
a3jQnu7Ky0vy2ArOva+99ruG70T3/ZR4uBujdDpcX1Ngga60R5qekpYH73nC3OCjVdyCZ6lE08CB
2Wd52YPiSLhHz3DovP5Qn5CQWDbZFddh/L6IOMGyB7WxcPa5O+2FxN+iD08z6VNa3P/6KQ0NP9oV
pgfKay5fhoonwG+g6XRcXpzLUa+88r7pqQmaOyNk1rLTw9NyytFFvv2tO1ChyNabGtBnodfjLD8s
tp9jeph85o++DJjjaTi2JzQ9aPsn88k8ToyqkrdkM20hVft3ddtu6JbnlguBxPD+WSn3zAksJ6dG
BYPntrcfGNsbJEVe6fmwf5e93aUcCrp3vTurbnYUnkJXZcxss3gQvsHAi/nH9rGHbBTt1ovZ3bcw
1ezxmnkZg/ryVJfHMNoa9DgwrtyLO+0HViWYlO3yXCNhvhl0nuTN1GyTp/jMpAi19+rIxPuTJknq
LLfEA0nnZ5+Jl+0aukM76pzqmYSJK1cFtQko9NkfGxsPJ7IUTzwuWyyU/Er3WziiT59VfZafhz8l
pvbzqRV8XGubDcNrHVYclOanynKar+4pgVWE7rITumP7Kf9moy1Kb2S6tLKah5cE9CcXpHYkht5+
DfZyOSBraqlfj1+tAzF0bPDBRtrb/lxchBlBoImnVLG/8a1ntKe6wpPW+NkV6uOtGVykEVzhEdta
uV2n8ut1jk+gsSqHZ6K4V9DmHXIr5Xu8A+xcZI9xJCEs8XDwPrJYqoCr4kU7jdV0BS76PAYPgwGr
jZCng+m2arffYFUxbaFbVDoKA2bKeHNd6fF8UB8f1VHiFnVO+p6Bd9KCBcarjX2mBxGoghy+HHhG
EujcL8qmC4ar5LKlquahlz0YI/RrJD+ObXQCeX0RLJU3cevHO+qEdrruGBflm82SLRChoj28MILD
GG2rT7wXMo1/cg2aAGYMG70/fc9kqqI71S7tHwK0s957WjXVV7FDIWEDwlL8VVyKpUU/xv5jo65r
j1GcMLwVMPnW256Q4qXyC43L/PWzYxf8ip7zC8zl0wuHKN7bCye8nvSR0DOF2yTe8LxtU8wBth3E
SXd5ggtn//P/aNwu3zhA7yPP766T6ILuWVz6rE8Y8Trhc3lG/fUaMbpTN+FocyVKzOrwXECnVw+Q
zYYoaN4X9cQ4pwnQZQA6sGC/ZpOAd8yYYA2DqHNSAe1KbkNxZ2cgjDDngRiDhQDH49Qn1jnbGxBy
W/Sgkm5Wvc9f84/e+RqWei17lM8S6nhWQK5wHdlJOUHkaJ+lb3SuVK6K9C3fi51BOM+tHwNRb9kJ
6c8BZE8vPeLI2inZbVU2It9Hu0frdnzd6U3gFhiHO9BDdVx5Iq9HUjR8XrbJHRCMk3a1VxlPNfp/
D/ENwFlPsAwQ1Hil8P7ub+KVB/UeM4Ansin75hMPPofgScxoILM52rexR0chi2yfudmXvqu3PAbv
0Vf4KeyVbbOPfIQOuILOw2eL3VXdGYE1uvL5Wf6K9mCBkfJC0tvw/gYml+DkopzMlC5/OzPAtWnQ
od7RWo8nbk53hW3KJXRmb72JClsGJmfu67pMm+BB18iu9yZI8hSpR7vzJ7xN5m3+VZKiEesirk0X
mAhmIGJ8rveoujsUDYJEs4J0aKk+AeOT8KyQ/GIzF2f1gYIE+5eQORkYaKTXEYZSfKnYMAs2zKAe
LzGt3yRG/l7cRtxaPd1q6h5fZuklcwznHpi6I2z2rhhoNrnnBeefufWrwkOBQfIXbrni46E4fLan
2E+tc70xvCD06Wa5oY8EjcMqf1HcpLUrD/DMKRxPUQO6yCl+GuEVdVRn+lWoJuGkHoU9VLxdDLIo
6VwjOktDvVuawhPeUvQZdYe1XGzMryiFeILUqrDpjS/04Nd8r3Z7MO7h8qrW6D5sGX2yXdGmmowL
LU4tPOASo3qZgMfEj/wK7IspLpB6GWgv2nb0vo/hxnp8qi6dhJiVQthBHNkvT3BXYQ1+E9vYT0ik
JYTGCG08/gN3rnguwRajlBCEzRWIOpqLRBYSVR68E5Entsd4N9wbp7kywocHXxM4XFJQEuoaxbPN
S6e62kujH+jHl9puVsggvZ9lj/7NAi9PRbnJlbQA/zZcwRf5qvBos12hbkDG3ZfPckRq3F6WelP7
6l29g13uHP0+Bmj79NlHjd+pbdwwFN+KWNdv6ZjIQLI4nsWmu2IXL9LKfXDw86ZJ3PY7WiVZSwca
SAuidS7Yt2xxEOhKiGI88WDQHP0CvoN8Rx73GrMIOkEV2hBbedXbmnaTeqKlsuRHLEHR00+fIoSC
j9mn8R6qrqk+wUfl8j1+Bcn953oQ+3K2FNg9HHPAnlDDPO/t/CRQeOy7dFtfSF1oP4qAOOGXl1w4
R1nvpcfjP2RvGfKPCKbaSI8yeGLvfVXHjRYd0GjAePo470SEmL16QQD8PO3xq1nFt/0ebHS+j8W7
oB7wkilK9zMBxSF5OCc8ZA+hEaSUbfbp5T0tnOGpPc/XavRQXRarl0fjNVkwoEsyuOIVET0EBAC+
zTpJ2lbRj0p3mYW3cPoAZICKAcEF/HTxieQ5GeEN7wGbFDxmMO/IL8tpAojkG5afNx4JxhxEw4kE
ddkXAYpXuXai0WjsBnYBkRQjxdHAaY7hevVYStUVuED2ylBnNwNfG7fad8dOMJ5zmEXMD1g/toyg
Ru1KG5jzbfGsx7up3ijha45XENEADSp3RbKBhiSayQAGSxoc3y3mc2K+N6i2lPMgnUhn2B/7ekew
G+9Y/+BiT0u2dVNw0UaAJWM2rPZer7hHEpF8TMyb0BFrT+XSnBjSRo8gNYhtqOLaqEeV2S5rN0ax
R6+4SN1p+EOdgLG3eaEXAimMVqMsoouHDoIzajS/3TJ1xTrAdibEZEuAiUYm73WGW0bBaV1+G+tU
Mg2zAsYxyI5pP3X8km5LYyP5MLLr9DDP9pqEsY9oLpOe+Rmttzw+0I4uLerWQ5YwDOlADIJzyCJ3
oCARGkdHSpockf+l+XPPMPPKDVi+yQYTpDp2Wca+3GTnIgvAmcD/eAiMS3BX3xjql2mcW+THRBR1
bUl2MC4ZP9Ezs75rXPyoZe7sShhI3eVwo1TePGzEs+bpDL8OasReThILP53O93wn2IiDSyd4RCAB
Mg+RGuGZZDOTLwtXze8LP7Y2em2Xtxan8fg3xGHnzpY0OWm1TaZXDpqYA6QFCWSUFQgsVxImYt2S
PwMderyyPbA/2f2J58bcKYyw/RMYDvLXhn64T97RX4oN/SsHStxT9IWC/+Gz3lb2Z/2rbKbbD8wz
/cMSnP4Xyy+BOo2iNPlKCEzzkZtwM8hpWKJvtAU6uz1Ty26SY/Gc1jY0EcblqHdFX8IljdzponOR
vsCBooXqpT+kXagDs40Zh9farwU3zwio5rb9ftyIpaXbPCesPWC29tQG3YPSiGkSU2SyVL7iDH3M
dpyQ3V+0zdo8CNrRXzdeuu6gcHzCDZVetitPoHXGl+kXWhUpTYI9fCRuEh26GBpfNoDRovuEdSDU
Xlj5lkzfw/SmhfGCS3TlgtKV4F8Q3tRtYh4y5rnn2G3G47qRTBeeLT6Jyj1oroSx6nkIeOAyjq8B
KU7MOpQXHl6eyBw5bI9+ATF9IgbZMunTuImdliH4VjoAtWaVzffEq38L9n+X7MMIXeT2URD16UX9
Ea/SM487n1JQNJxXKudvVtnFPXkuno094mYe6R3S2+vxRI9T+iN6y8Hy2fYqJMi2db3JT+GAZfbH
YuygqnBSkY30ZVG4ZvqEEsBaEq0D0+GqkFBZt/SdmtzwpYetbeQ7DSbhO/PC4seo3eFZhvu2BsjS
N4mZtFWR4qDMPVGpgouGa+n0HwrKVLQL/JO45Y4bQXuiV5LB+oNXgca3J5LRcnESBlKO9EPjKIH8
Lno0q1ddV7RhST8pLSqVibCdfK48G5+nBjKhjL3ikaRJs17vxsOPPPk6jT5F+0NB2s81P6oAhlFg
VFvKDDHzlOzU6qek+CPZ1o0P70eMNemkkwCvsBC4eXCBAA+Kr4KPPRQp/KId+nNk2MPL+JQjnLMN
29gmm1WVc4UDxYdO70M/Y1PT3VlA2zDgHLAlSxxC1uDIyxY2x1cL5NmuX7U4EH5CjBYRKAa4gOqy
b50fDHFUBwSX3bjRQS/9W/OjBeNhfI334a29jmyYFJ2jDbI5Mu342UHf6NIat0p0pcr5gmYA+4Fd
p/DR1wIi7KDG7+SZy2bf4N74Ff55XCrrULG80Pwp7Sy5gGJH34MnsdJfE8s1err2h/rxPn6xn/Ex
nwWIcSAPH7f6T4F6mka/iZpNFf7UHUNVJ/vML6+Vo0SH7plsZPjU2a4rfCb2PY3XAobWBsQFbcae
PJbuADxshK0dntkR2zeYY3dlH1gv5Ob7wqPCZC7qDvQw5Q/5I/W5kWL2FD3N4xY2wSzvMya6ywGo
iOxTTLA9lxdygeJTnoNXg2kYK7Vx6IDQwKDTQ5zG14E+yNrsuKdtkPu52x3nLOCnooxzCkS+rcBA
ozuKC71mLz10WcfiLoxrHXqjeobBW9/wKqgN0DAwoUn2u33xZvanqX3hrh/RYavxjXxwqieUWpwq
R92TAp4eHFKKGCLuC+Mgzu906FCVFI1DWPra8s3/6MhYQHDW/zyhOoDTiD3WVwtyV7fX1zxUT86A
8DZ1tXlFpM6Mf3PUb4Q9nzHQ8Q/CPyUqdPYPvRFLDaZN94AJ4bWhS0A7UOOv/RFbh1niI/equCEs
yU33YoR7U+N+oQlrhx/06UjhsSS7kfFSLdGwrHe412+50H1sN9ewp33u9Lf+xn/WjttGu1kvDVb0
dJxDzdE/BmFD4fXEuu9JVtCacqjebg/Cz1J7pGFEjROVhll+iUCS2arMkhOAaIRErsvH0L6mauNh
jonqpL+J325SPwXMqLnW+MabfVNcIv4DhGc4RdTrNHTlvYYvKdWmPd2EJ7ahyiWo6iBOGPyQRNWe
HG0KujYBkm5JBvPVnzbrBfnkiHDNMEIGYTZ7JVU0OyLoMPxDMvQf1ghYHAm3aJja9aWgqtHTp+l7
RSHfyLUIa6hUolKyrj6CHnlp+DFc4x9KF/JierkESGSYa9/YyLhFuMv+niNX9ZGoF1LMlKYfMyHI
+cs30W16L6TgwWv0gT7KyNDpCNI/vdDU4NF6ImvP0ec/zjPdmI3ELn2D4zl9I8QjQGmhNRNKfhZs
Ke3tCZroFIiq+7iJI0/aM5AKHC/TV7TYkwyBvRPCSsITFzlpgK2jqgow3huO41X1IIM0Nnm1z0Om
fPcXsGQHGh4N3RoSUPOD7B46Pd/S/acUIqWQ6FmRI8Bszd7A67agOjySEUnB4/Q0gJqyYaj/yS3I
FDZAc1ru6m7E9TKkB0NaAjIifQDrdqv7qN1wLgJpFe3S7btwoSdKyAiyeEdLicPiBqnBY7xHtHP+
rP5szRwwkagWh7RqTAOuKMCUjBIJ+WqnDT/m8ajcylPmsbd9cNnE9BaSZ1F/m3RooB3VriB+Ywr7
kXxm0ZbQwNEU1+mbdyKsaBTsiNigJTKcctBTrzpFLXhr36wOyrcq72UC3Gd8GZ8gYLMCs7cwpUjw
QpRhT4YW8GZ5dyFqyVwZaosLvJRL8cYkWZsPjTO+wf355PV1dKhZ1N84R1qXCSU3m2Y1SLAn88gC
p9OEf5FX1XQUoS5uiF0FKRYagLqzliNgN0bPMu0U8vEciNmb1t6KOWDUxjCU+jV75bU0dhqSi8yT
NZ/7zt14aAyXvImWEGV1AxbrjJ0b3/B34+CSoG8qXo1lMZepDXgrq9xGNEe1G9MZc1taH5Xwp1+t
0hF0ANACahyOzWdpgeLf4AdG5twpeJjdBEI/xyzgPdwGc7TJ22CC7M/iSdbKg5BNaQ34BYgEq7Jk
9utxH1Qo5KflQdnmxYIrsBOwVC4kJiDO0SYDZMjRc6y8M98oEuuZfjp3t6FB2qzXhvPtlSsfSCTj
etSElOmV3xat02luKXt0E/mekqu64purSq8phrewWRisVzze8W+NLbHlD+MHf87nrOWKy4XuKc/x
ut9zWTkjzqsm3XlwR1xB2XBIEvN6RmD8egFes85zjMeZvZArzvVS8UOw/FTEsGtNg2qbgzHQMx5o
9lAX19xFWpSfrE7eU5+e2fcQ36zEd846p9nYZG+0/fkHh09nvV/TEY1fyfStiZTsfJTUEmRBppma
S4lSrauEe8a5Ug1i5kXmyE1ln+eqyhw0DQ3J5g25frwLJ8Bd7x8OZ8XaakmZQ5ej5xi5RUQFllKo
EeGehe6C5H3QYDzgcEY/sQ8+4VFtROGPStv+aEYbiR4aelRZQKtyML110ZpwYd5ZK/yTlqusre/9
zyfzCVa/5RBUymqQbig/MR+HqGvXMIlYqKPHgXKuM4ignmI4mJAoCl0+no2/vMzLjsvK3zMZX29o
5PBHnDveEtxGTodFr3gcFQ8Rv+El3I4xmGJGw+tpc7YIQHNoeedy6bgEHCN+b5z/gk9h5HDm/BHH
yyJYb1INbNPFOIIREjeQGhSvh3V8I87dIdxRbGB2STDiNFkOOJ3Px/GTD35cmBJgM5/AFXc4Hf63
dBfeEKsXXYN5jOYA6X9FY+9iaCeeCk3d8sgXyr7XtgNTAU20UULmZMG/cRN5s/XBgN/Aw6C5Q8Ow
7tXYq9Q/OBEnuDp7fAYv5LZzhpwmYrK1+9CD5jmSNwKxYfEg6TXAJNf5ATBQsl8XQVCdk7Y2+BYt
oT8x1bVc6VXP9zRPBEjk/YU1z4eHoJ4FoJzebJzTHoUmtzLOnM/IUiIfhFx14DbwWmSZ1rUIMIX2
s7wuqRX6SseddIe1CqzzOt61FgUApKwhSDi8jtsgQY7SML1GqRxe/zEGMalc+YNYPIzWgXkd64Nb
OUE/K4JGCvgkZu5xTsK9SwUedYaA1n5cnz6Dso+j4rCXA4MNHosMjtiwZ5GhjfXCgDRqnfVZRL0O
k4EdXQ+EgrG1ZhHhAc+IzaSZ7Uelq8RfYokUgMNzrMUemeM0+F3qiRBFCujp5fZlsVzCiTVAvv9I
gYn9D/bOZDtuZMuyv1Irx4VcMMAMBgxyQu+d7mzEVpxgUWIIfd/j62uDr/JFiNKiKuc1eHokFaK7
AzCz25y7D2OVILMyeUbSZlpYQ1801nlBb89bRjTwIqc1zngRijGQuYHamuqJe8zbBNXC2tPNHd/y
cRcFV8n0y5643Bd73WPxtGaiJG1ocy0XNrj0kOhYG5InFI6Q/98v/wX+B/mGmXyeSbd6kOPhX1eY
vRTqIZpKrg9sP3LhpF4xpOM+jnhKUwvBN2PDLWEtcn1Us2PB5UvXaVXfyEdqeFyNZsaOb8+INk8h
mgJtwT7ccMHyZh9mW24dF4qutR1u0OowPEhRc9mB+L5W0ACo/mwwB+eq8++T/Mg1FZJAY3k4WJAN
Y94XW2pyb8sQT7risfTp28mlPjnARf9W3fp8JhInHsboyIUlzeMt8fkXQZBGXATOcIPLRgNpbclN
0UdG8lhn8NMvefnlIegpZa5wvXJhjCQoTnawJ3KyMjAldLE2o7fTNSW1i66fLgavWu3YPVcVcBqm
DIcvEXwVSKiXi6MgVdbleTVW/ObePUzQYvIXsgceMhJccmBJ1lYM97jmyBH6ur+pjCcTjef7smNg
1+mXK21zBewLqnzZLWcmoYXdIIVblzxj+SFSu6ZCUbFZLrizlnSkvJV6DMkd2MuRd9FhRD21nlgU
02Vv3yLpr3AlIJy58NxLYeRIo6gQ3erU37EMlvUjV8BqDAt3bZod2EIVHUPUa251tUzcklSsPRrn
aFiu/EeuqGmdUXbFVO6tNSuAwWuGR71mjyOi3exr99vyXNu33EsKrSYNUdqejC62FOoRvRjplpXV
NVsEl1Ry2YFyyqTIuTJvuW7T5B7Zhy0LIqBNil9dAUqjquh5K58eeQ/ucAexCqAc23MhjzyGfIo+
2JFAGwTqLNB6E5OUvJDuVvHBC6/aAAH4NjBZPBtYsYxSsNJQZLrxoRheje8oVtjG5F8VnlT7ES4A
8A+uKeGN96zr27JZo0FcnqTugLLcpn9KkHL2DKaFL+v50g6u6OwF1SUIO5jEqn/u2/ul60UpIQSv
T4ywSusje5VFyaldnmvWIu4w8pUyAuNu9q6s9jyY3AoeWRT/lKTyaDddsQIVtT6CLM1cGmPqDxxG
LrZoxtLEG9xL/oqtfYk5wkNza3zjezc88KuC8N7hI5QH7honOVP5hns0EqxJVtm0fAr+ywKMFt9C
zunYXXd5eBkitsbLydsvkTTr3kD7+ZWKCC+vGWR3ltVDx4lzG6gSv8DiaaTpPy0byHJmp1TSDgvQ
2VrP0ToHAEIxSN2yLBGn+81jxUbfbMserjgdnE0bbZr2Ow88PRDfvmXpthGb3ZoHKoy/jHwgxA6s
CqOBUr92zB2ei8yWMF3IDUMD013aah8Me2PampTOIfsZt9wdiONlfwngg0IOl9vIb30iLjaW982I
xVrepF95ZlhSvDN2ohluDe/gfTtnM2Ln4BYF5s5MD9w0dp4M0YoDrJD2EkKtdfOKIIQNivPOUAf+
8243kDcTL6crBkQJwApxzTbWRefaRWdMbL4OzBVhAy/Gq3L2USzjW64hwRmrxRzJUW/o4CiPsv3S
ZOC28q+ygMEcNONnT3DYMZITj5j1yUcDLZn6tsR7/CpCkGTHFpLOULxcBMJxQnW45+kPwDl2B9YM
9bTUfv2CJoCWDJEYn15/Z5O/oTZKsk6+uhzfKE8of6IsSldqkRkAO7etA0oLiskczjUVJphxc71q
DeFu3RFUFaaOgGE8k81DLXZnweJ+Bqp95GIu3xs13gAXvXLA7gAUWGHT0ODEVVmohOPF+HG4mt00
ZlKo1Rh+UWyyY2gECUrOaTAZEXbkbVSO9lF0hX2EQYCMLEZEBWH5wMDaS9wyRvFuhwefCWxrlRzM
IaTRbTDUEjlYfr37lr2bumGQxIztYFmspME2VzBSaS96FM5qB2u3qU6uy8gxtgLvmm0zyIfBATsZ
+I1msGJk52qlvenD+wqYCnYjVsFp5RdHPau3OgteB59DBphrtA9nzNn1JiauCQI3PySIppmu9oBs
aXE3uouV1fIv3/+5z8j61k/c6/cf1YmdEeSYd+9/l2XJtB+p3OTLWNC7GV/WOAChq4hL1vXY5yKY
TP79hxXMCDHfv29DjULUKt2VqFi4tSxxe07C//7DbjCiKThKhgkvMmV++fs/iJ34uzs53cbOc5pA
yx81cFRgZ//+/v2rvuHxy/LsMC22aZFeDBTfv0zNgi+Noozxt50v3w3tjKSe1qOEzJJr8PDId1sE
Yr78v+8W0GZ9rKsEhMX7l+8f4V//cLHDQ9nJ3/z9QyzUD31NDtY21HpqjRLy/ZXf/4iXO/MvP8f3
L99/qMrqyYPvvxltppWCzKzIKznp/vZDfDcQ/PCzv40SrQ5PmdiJdrYeTplOxTbvgwqpCwi9ISaR
CwM4Mkn1WJsWrNsq1OuW/oYVQHA1ewUM2kFl7p262HU2KtXFrjHKh4HKzIxYTLlLeTumMpCPP5rU
rMn8/G+BwkHZ6asjNLJ2M1SKxsiMpi2mhBaDfaI9mgfXuYFQBmMaUr9lkC5sqHmWcI4n3TDZpNHx
V4D5k6mDvDcNN2XLgdwz193lMMNtZyIlSq/qcZkmdGWybnp33nuj+y1r7mpFQVDVIgeQAWCJdB3n
v2EbuFW8U1ZJI4QiCQiE28kSN5U5FZCtEL5WA/SQkfBkQnO4U7VTXHgMaJESUJ8rpq0dpvEmkhxp
Rd99adBVllSt8Fzwz2XWHVR/MCHp0YSD0O2DzltnoKRCT/X7Jh2oQ5Vy4zHct8lGrnQwbXGOAU3c
5Qj29CkJRE1GXr2NncEBHRAGOVTbgpJmemwkdOs5hJg91Cu6CsDwY7JCg67MnJbNtgJJVvbMsA89
9VHPtLflgCIkE2QYEF4eC7M9oKeH+0uDNiZ/BnARHQSD00NBldmlQOjgx0SbqHvpCy5aXQ2Syusj
GG4PtymiTRPmL8OKmNcx0Ta+MB/YIc3sUfzb2DyGz9XkA7bsQvACXSF3ADe/eVSAlEjUfrQNDq+U
4DHMacB0FKscn37UTG3HBI2Dpi0OGGnq8nNWWXfWknUxCnFwKSEi9WKCVqM88q5Hb2DV9Ibe4Wb7
tQD+uTaMBFGg4WLHMaork7NLMzOej3jtyQixZxkmX3VLNGqqb17sqVPQccBlikHTMgqehENmiI65
OxjWhJVDP64rKBGXnt0zKAEOp9eqWKdiCe/xZNsEQ56eGQcbiqE/wYK0z7lV3s4wdg7A8deMoMyX
QqvnyrKREvTGruwiDFkHd125UHWAGw/5NS5Q3hPGZv2sNt5gu5dQbg5YZrSHrlQL+qq4VEZ91loN
+6RqXxx4HkB6KrQqLN5VZejbTgDhSqMJ+HrgRstDRJ4T6Z5qjn7Ly3m4mAdm22Ip3wChU23M7G2L
mTIquhxKQKQRM2RNfugi8zLUQh0GlLTxPGUolQaG9+LuaxIZdIHglW1jrFdWk3zTOKvsh5rBPsY+
rnDsto52Mh+xoyP6n/xXZTuMcyTDuemDYDfdZ5Xe9lJ4p7qsTszTtDCJs8vUFz+w9WOApqRwxhFA
rwFBUqsulRLxzohhBZhMHmWiOprzl9ZheLZpauuYI45gzO/g9hoVmzWRJJVxuqpTvHiYkAJC7as3
MyuyXVY4O1+knAR18zDU+cvgpIy0dQJL3vRqedKZ1PXMjTJS66TD6Zub4G1jRSHgQEbeBkZUoN/t
RuJv6e0NW0ACLxlpdhi1yT20HvU8RJcx54jX9tF69hn2XoyuF9EiMhBdMQFbKfxwOuItZRXm1oIf
l2G9xJSPP62TLqxWDA2DnDXmw2Dn060Mw31cQi8MguwbtixnN0e83hbjg8jI4zrG3JyBztrQUDYM
66+yGffSbY1LwCzhBT5dDICNc7C13eZhMtPxYJv2qeLWUHJE/R2EACc7+y81kN8wcTVQEyAqWhgJ
I/3dIYhJhCI1XytpP9UenlfePEeHOrKJCQsKUfXUkhMyhOWUCXqzuh/hZzroBkO6yHiD+MJeFzZj
Ombl3E3Mvx6nQA67yPfgLlh5DvmxPzppceoiiEhdFd9jvlNt2YyTgxU/OEFhXrVA37xgtkE4ztgi
RtZ9O/U0dZBiNbUhLgf9Mk7e2zh10R5g7I8phDxi2eFDsQ4YOT0U7gtWzv3JK4uzX03pLmbomOkB
8zVdJBKYbTaXOI+czLKMTvj9PuZOT55HJ2NKxVngv7ItsTbaGokONyIrH3lKV2VllGcHQBAnzEDc
7Kl0EzUGXcBA3Umj3qSzcjaMlP6FZ8wpbiwbOW2GVU9J2FnAyjulZLsgQyn+S9pAeCc7l53f37ex
BemXCR0aD0uJhNnhoI6jc4TJqtTZjwaS3Y7Bfry06Ov4w3Bo7CjZKMd6arNg2IRSjbuhL51tpvtD
pYA+DtJytmogPdI15mM4RojeRqPRTLeGDmiK2f28ydxsDegGq2XLa0+YMxHbsrV0sre2g2l1J6vM
boYBG4Civa6zhhpBgoPTbPYnGeHu1kYh4ElnuJNUDa9jfOdTUewMK4ND0gZ6rR2VU+qckLgYNpPR
ln+w8HEmtTDqY6sYSGocigoVhmz3jP9cD9N4wgP3yoixsdFzxhQEAX1VVhUnKtp5EVNBiY38LY/h
68RqQ/wuX32T2Wce9i+5FJTKtXuIiND3WYCswwk7AHveF8EYcoDRDi0TN0fAvTaKJt6XffPgOYKt
3aCqKBySrTlwv0cz0WbhdkhlHOpUNZZ0jklJM8m1OrTDZvK2yUhyKODq4k2O0rRoqc25FWvGFN1O
6gKVedyfmXock/wHg/sXHdfitZxxauzdFaijnOyGz+8w8TLPXnSewmscUNE2dF8nOSJmnY6JYV1O
c4xlej2eMAMz0Q2/BcohMA/q9jE0vgwKPXriNdXWj/u3aJL+nUdnySyiDpyA656DoP8eNNrfGQdb
lfuqpHVrtSNlgLk4VIt/TyKyy7DO5K1Kmu8CS7vaItyoXIrgtTs/Rz5CjIop4XKaWMYv+AdsZDC3
GyV62s3C5wiakysxnic7Ck9dSQvVje3tIDwahJokhzS8LRQJbxLa2NoWIaOS+ivktsNgdV85cL4A
u4XYsxAlyt3AOt2Uvq9OpYeZl5hbps2XGpNZ3I1eVBxidHATSCBoOgz4Kgr0tidpDzY28884/tbV
SUXWfK2jrjoDJqCsPxGwUCFww77ZiLG8tkXrnBKP1uvIIA7m6kySxotTo5V8cws/PtV+hzooTnaO
oyi5jgrCw2AW+0GvQ2tNjqQuxWg0Wz2JJyzOr+ducM4ihbdpl5yTLurNmIF0y2LLGSeKe1Pu3eBe
H18CikDVZNkXsA7oc5pDuXbELRWzNs0aEooqAxMAOxDAMBVwYP+DU6pNivdl3PfVY4NscVvSX4fu
8MVxasoXsuSWpQR0WNCAORM5peFa5gzvFXdt3JEOKwbumOg64EBmHaTn3TSVGe077D2X4JvKmW76
e1LTctcwho0cmG8zN203aaJeJg+5Wyjry4EhY4qW4qWW1XVW2FjCzXO7WhaPk0yQYAMurnLkoskl
JDWybe4AIZUt5MMqIoww2JnSDjRZQR3Ej+VLQey7sTMTs92cnr05ZEhCajy4qr32WKSlFbCN2Tzg
Pu3adOjEAZ6ai/1XdhwdtkkAjrBXXWZl/ebeBhN3rnoqu4VV7ItoGUNA8JkLhb2RP1+ZZi/2FnCI
Pfk0eOglKkC6ngTmdgTTt00RhJFQH0UCgraLvHgXdjTXk2UsEkwbOChnsk+mDxIt6x2qZpG/8tR4
cAbGj1yNNbsLDYG5vD7kvEqoSfkQdsVsE57scFGbGP2egkdX9ehNk5zZsUI8B8+AC9tVTFC/fvfE
bjzKKdWQc+YBkLqadLLMC9A+gZv4YJrURRwpxE3pMgyL155zIYNs3oyNy6S8DQtCaozbDFKb0p/z
fdgWl8wx/lVNOjp6cxFROWleOrwxYJ01lBzSYTsX4ujXKLc93eTHmjJaHvBhTTe4bm1uboMVVWXO
JIbKpF7tmsjIJrQZRmwqTBObZ8OIJo7e3iNmietDPSFHJ4ug5BSh+sdI7zgz/9K0V4YFQNA142tL
DsY96a7N2fl9rjFkls1l70RUbADUO53xpcj1wc9JFHRHV9P0Ob7Tli56rq9IhtZ5Yn8fktBB1xyZ
F7HMYHIBEPSz9rn3x0fKDor0yWWXU82+0HXFAIVXnvzOHmhIpIeE5P6oy5q9pQqPDZ1+wPH+LqmS
/iLFitJlpHlnzDCj20EtWajZH4HTIpwM6Bl2hM55ijJU2EyfiAEIVtbaN3LoD/jtbvrAj85YFyBt
96oK3LVmO8U+dh0rk70TruFGOsabxWTBpSui5zHiWDWhIi9PCwuaEJbxoTHf1lDdG2SvDZbkmI0H
gLwCiUdNWn8t7AGQ21S/mIOqaSpGLNGypJMzP4vIfAhjWoVzT1selqyP/J9Wvz9NsEXz6iWMQP3Z
WAuwdpnDL5H/42S2F2HYk3ZlCXRn+87QQ78zvQmXOyzs3G+4Y80XU1gi1TCcjOChTjd1eAsI7nGG
yLsaPQrAXZFdYQ/6MIf53oDKeJeqp6bvv4+xh4gWthwkMg2XJYqAJVK7tRoT79CM6RAUJKIY0Su4
x95NzmF9soX5Us8gGTLbu9TQBi485bhob/svjZf1t9h7/mUPjJG4iqkQvA5wwNVJcqei9NkZHsui
UG+wcvMouc3GujpA26YNFI9L05lOUAP32UzkeeRA2lCN+tGDIN23Hr08uDUwh3NoaRCUEiqLKBrh
t7waM50F4QybfmL2zEDDtxHJExtWv+1iH2Vizv5e9tH3qEjfSqCSVHWrm1r43SlHS9lzqurZffMa
U2ycBQ0StfPja+eK8crsjI2XcZHgVhS7CvJ+ZW1qTEdvRN3vdZKR0wwt3OsOtqEYT30f2AcrsAn4
w/OcFT21BE3ropz3I3SN1ThNjB10gCMi55BZS81lGUwcaooYU1tSEO+qdTjMBFNWec2ML62LirUb
VvI597y/7MwotnHXfMNGBwES/MzdBITSTgUV6VhvG4OoSJPblS6jNNJgGrDLAXXiNxePEhKIx9wW
d53lI8N1M2q0HomiVACtjQ2bUQEjmfyr3ivfItqUbZv9UD6uzp3DDCqMZ4OdxvfMVyNDTiTgvG+m
lD5yRDPOkA5dmvpbLpiC8t3tBLIXQwrs5Jicp/7dh09d0zyP/Txfp+rGy5g0TiANwjLvc7SLQJUM
g4gZruvK43fAILxtE5DbUFa7/29V89f/E+hNmLb1GeiNHmkdvb3+xHn717/5b86b+Z+mLVzHtBUx
wz9AbwDgHNtylOcJS8DK+odPjS3+0zQxD2AAxnRMJR3v36A3S/6nsiikuK7pgApxPPU/Ab1Zv7jU
ODapr8SUywZGZwo+a/n99UuUB81//Yf438EwmrNbFt2e2iaITkDVTH9AmmnK6rodsX510jDcRZmR
YB1mMi9r4f1SoLKLyxtZzuGl1XVXeHg3F2SgIFFVnZ8UveoK+2/I3XlzaEV/Jm5z4W/m1c4Lqeb9
43rfFOkUFPn/yrvspojylnfFtcArffnp4e2//kMp08LoB4CdZWL14wCI+fkjVFUwez0YTdpDBYqi
LsIagtEvwyeOyS0LzDpTYACI3nRhpH94bbG4+Pzy4p4LJ09LiHzOhxev6Y4Ikal2V1fh1u3Z8RZk
KAjJTWoJdKR+cF06JTJoIJa+TSrz+Wf/7etz2zxKUDxj0gYW+M/7NwtqmJOULZF6c2NLulRiECh6
c4asdGAstOwlYqVODPJIIer7w+t/eH7eL77Np5c83pat3A+ff+zbLkkVF18pPA7juv8SQIW6sCcl
LkzJqCnoe7q9bvSdXDFd4c0sLzK5o76OO1LDSAQTrp+/pd+/I1vqZXEJTtKfr0g7hr5vl227Mwr2
VxGP4SYXsjp9/ioCQOOHG69wU7NIPCUEL1d/eJkmcO2mr/yOCWB0rhNOSZt6dOLHkuGRxGkD8Be5
fzVzoLsW0Xo3GMONho5FDaOyTqUtGTIfHYd5P+nuPn9vyzX/+ZlUlmB/sGxh8UjK5Qr9Y02rqqd4
JNoOXcKb9gNq4Eb4XZLlTJN/H0mTZrPP7MfnL/rrZVcWGgBLSVeA9nU+2F35YUI12C66HbE04+q+
l65Kk/m0z1/ld1fdwjfQczVgSmUvf/+Pj2a6DSiiJOGjBYsDocvHqAuCzNQW1R+eo99dxX++1Icb
7EgzqAKVdjt3ikgQqQUHXfyGiTZdGi1xobChZITT+fMPaC9czY83z9Wuo2zXwZDs44a8IKDdYWBB
W9rs6PgDLvYy87KNNOqdkspO712HODKfy3K4b7UkpK/6PVsD8gxDJ9gTKpsOGOOWg2PtE3Iy3re1
7R32XTqUGFqMyalSzNL0HRR934h+1IENcI3arD/RV4HC9aMBIb5nGhsDsGkVJAqy12RFJxRXQXsr
OuNFVira/+GTLxf0wyfHTlmbwsHe1vrlsXWbwLGKloWbWhTnxRjd2i26jDDgUxlhf9sSk1VDb2xA
8943Ka3KWE43Q95jkDEqjE/zu7RpqwvT8IBUwYko3WJY2xO6mCCCYdDzsFg94N+mhsSequLK1fO+
RHVYQYgWs2WflCXj89h8jzIw0YE7mHv/eXKgnVlw2g0rfvr8Iwvx69mlSASEvWxWiv99WKqxlzpY
tqTtrqh0tunosgxV/NdYTAWC+IcZj05UFS5zbUqN+3zichjqx+Q1V2YL5Apv11NQvOUJ/28C+46g
ZNel+Br6s9hENjmyR4fF6RQlxdbZBlSc7yG/7z2T2Ss3fMhGJD/Dku8buM7A9OiQ0YGCkT75jdlm
l5kH47sz+DvJwO3Yu7f0vh7a7iQSUsJ8mXu09dlqAf3AkZHjZTwH0MFCbV1EQ3Ucuv6WRt+D2zMj
4qHwXezmCnlnmurBVeldHSu19xyjXDl5t2l7118V+TFNcuatpKG3sy6pvluITjoJwWIFwBizk3bc
zm7wYMfRTad7Boagw0dYmbjT8H0q0YAZZT4heauo6XUXqU6Olnuj15OTGajGuntpqhb7OmyhaXYk
jcy2Y/kAZo+kUCLzKvr0KE0qxzE9ootJMRqU9sYXAaka/dH3sFbfScNvlLx3igZDmUq9WMLB91Y+
6ywMLgxvPGTCQfygbQfdJ7+k7js6ATifxqqOdkWGiIX9CoF93V6n4fSHp+rXjcslKLIttmIAw1p/
COlGmlidwidw18l2W2Z0cvvEwMdrvIfOB68GMpWfouD//Fn+7asqTl1lKr0cBD/vzF7N0+HNCceu
+djYw21XpD+62rkaZ+OhlslT4jnPn7/ib2IfV1E908ITnudI68OR0wRenxtpR+wle3JWVL/TGN/V
GA1v6leqqQwPmZdmiw1rqeabz1/814XrKtdawnOPtrPtfFi4QUftawBru8Pg9rmsrW08YUosYdsi
psM8p91r480Y6Nd//rriA5eZgIsXlpSRLdeGofnx7mamb2TtwHUGvXflscIoO2bo2YJpROkVvWbk
DCvVMzyThvMVxMcEnUj66vSPserEn97Nr6c+78YVAkNNLbSlPtx1eqmzcEqPnuJIFGQu20ZQJhsv
aOiauPjRpEMjrhqKTmDYi+vE94H0IobACOS+cCzsRdBsfX6FrN/dGuJhocCZQ0OXHx6LqirwoKaG
sMOpzAUgZmwQLYltH/WPZTD96JsBuS80WAogFnRnP33K7OLLpH3zBCz6azIyzrNvZHsMXYCCCX11
LNJLqAEtejUzuBcxWuHI1FeEIv0O/Zff+tm5msMfofRHSEf86s8/0ntY8/PR6CpP6yUjtD1ytQ+x
SCANw/BDNEKa8u4OWV7QXQntZ5u8R0aSioSyUcwIUW/LZVh6TPZzg+g8VcvCz8jWGtN5tWZCF6fP
ARpgt1aWzGV5jYfcnOneIU23pkKVmAS+fegk4B+r0JvAwaqbMgxbmHfyRgYRVcEHDuQBWVjDuFi6
D7hGBdWMP0RfUvwSDfCRPSEApNuS7Wz5+39EehgyexneW82uT5pVSxc5hDOiQ2Paz5UApoHRswrl
AcvRFOlMzqxk+COODPSvBPx9x3AH4flEFjjCvKxoNXJtoMn0E+DcuHjOxgpbiSWZbUNn26bfDHd4
qMMUrSvOSkx2LfGPg761rJGJ4ghBv7vEQqFPoABS3in9d2ne9Do3GWzlRNZMwjb22jKbu6Fw3j5/
AN6jvl8egH9cjQ/rbKC6LZHq4IbaiYTO5ATPZ6aiXehsWJeUhzfsC6ifqdM7gqq8ZzVo9jWozbi9
/vy9qN/t9ATgHNLsQkJ/3PrcqZfDpLpFfa773SDd6RKL2CfsmDZOJaZTpHqNCAUPlXqxHjdTcY1t
KHNYXnnwZLqfeeMnv2BGU5WYBDb5RFEUsXQ9Q57LlhgnpgA3AhtWFr8kqorXVnT9wQtgVfkVlVMu
xj2/9h5TEmb5tA8HGvjyhXBxVMzc6AfimgkujHXdpsrH4Mp5zkpqy65HE8qe0TYlizTONg+hxRbl
2nSOlekCwPXolUXmky39V6GLB6eLOdtL2rdt9dS14OCgbp6iCiZ1Hby5Ik6Pf7i2vz70jmkKCd9f
OSYljZ8femW5OvFjtlOUX6+B3xaoO80QF3ti+s9f6TebJL5lSnokyvzWxczgn8urSRMnrwvEIGWQ
/4jLapVpWqpVwag06oMQJWueSfjGubz//IV/E/JSC8OiwMKgGb/lj4lzhY1LqX2GF6xcbboeogxA
X3lI2ua7ZWvQVa6Pjr1bREEJ8/8BmplsIpOHF4kV7GJ9pN03qbqIUdYR/Q7W9JvFjhNjnz9su795
0B0TaYG2bYILEtufr1EbRJXlx2aDEjvwwJsAlIyxQUxvRkMhQY6QMmAY9fnleQ9aPqx0Kn6W5wqL
0pzz8URFSNeMUcTqEn13ZS6j+cjmULWtF0Bv4NJho1dcbg3P3lNl+GL57sFqcNodPErGdiFvRrtu
12GI90HtE2jO0XQfwfdvjT+FQL/ma9xIuqCc+yS85sfwK+raXoU9e9KAgdfaLDUicBQmF7QzmaYK
4x+fX5nfPrGkSK4nKLdR6fv5bjhenARZNwKjzM84L5yl5FWt3MHGIAFnx/O78uYRDOWfHthfM3LX
EVRJeVy5IdKVP79w3IigELJsFtHY0zDJW6HJDv0QJX841tekKysRkH8mIwPATtD6FzEouHBRRA4I
nFcuEuGVbTI17yYQ/pzyD0flb0pRvEFN8miymF31cdcYpk4BY01YUYZ8ZVdhjEO28RaB1Jm88a8w
Ijrupbt1aN24erorMWr2JePYuraQqcYpujUu4ee3S/7ufhEhc6fIbl358UFug9637Nxk0rQL4q2Z
MRFhwLdIcRBZI3XSV03LCEkc0bQO6PevCRwPpUUREUludjNBTLVUdGeP419dHA53nQhuQ79prgJU
jIYN4M4Nr2Z2mlPlVR2ALZXvkCqaVznngheLc+tC94+80DvPJcdE3hPCRSbg6dDx+qemOuclGUI0
UuE5NG37mo7qee7S4mDYsX60quBtrmAN9iLcDXk4nlPBsWbXc3kqSlrmxACfX7DfXC/XcxyHzVgT
S+M//9OOHBpuNKncgUWGi6I9wyHr5IzNYY7DT9Gp+yjsbh2j/hEPfyxi/ybW8jh1tGdqYWIh82Gj
i2JBub/W1c4ZUw2PuJN7RJL+zvJt2q6FIw5DXR/7PhuOqU9907YrdQwn+3+eU5FLKRxvlm7ELydD
ib6zLV1Z7ZKF0CgzXD0S08TOdqFlh+IV2y9xNRX5KZZouj+/+r9LJnlxqrkkMZpa/odVbs1+AG2e
F2/1pABAhjuA49/iMsCqOqCFGRlevgrm+RD3wbYMq/APq/g3u8y74Y90hCOk8j7cfiKlvPVChUdl
Ny8jZHiBoh9t4ILGGWa5i4r9809MKvSbXJKY0vQ87WkXeyzr50fOTZBXBjPEV8wLvG+FpZF7lq1z
M1K02UZtfZfmPXThsfLuF0k8j6H/Zmuomnr0wTaOvncTG695bIabLpuY/I+icJUMYMo7q8XnFmhY
sPh5tZohnVTbxoPrN6tyQkZDnJycjGTUj1gFolv3yzsrTJ+aqZ9Wuqnj13b0tshp09sGB0W6CAXj
k45J2ovZw0PelsMmKjNwEgj9nhIpv/VOqDaDNeas9A6xmFh+kRT+a6KBKjO6apnmF6o5BqN3hJF4
Jz5GXhIfKH9BoItSyO6FNG6U2de3M9YNF93AqN7YYlT2A+cUGFxj7zy59mM3Y5LSU9evB+CCXXSv
ySBui0EZ56GGI1xmOTm3G/rel1h700UQTJdhF8Fgn8Rjkwsa1JPtPeOhgJW6RvbSWlJe5176SCTT
Heo4mNGumpeq7KA0t94LSVByLsUYn5glMpGnuPkjXrX3Zh1062xA7+OJdvqKOpPouR1fZYGUsyMk
X7czqsHETJFcTF1xF0f6uxWW83czEdDz0q9thnFwbkkUe5rZqG4EIDUBuw27IUUpkRW47JT4vAWS
znaEkAXz0nTGzo/hkYtYZKOziQDa6NRujnOBApWW21NrxN1OLN+9/0iHs8vQssS6z9TRFSd7dNUW
RXucKJO8/0i4pTq2rgWlIRpO8fJHYcr+X1+9/8xHn9/0tb/D8mwbJza4pglw3/tXf/8xZAD8yoGa
nKvKbDtFTOD3VhGd/WGKzoFECoH0A8gGMsDLcDRBTHvGoirS9cvoFGQvsw+GLxi64/tXc5aluPjB
Qkuw9Lw2inq+fgdr+9X1+0/o/E3XURrLvTsn+6J2Tm0Od+rvP6oFNkuscqUzRhtUk4y7nPL7vply
LCStUj6MiR3CUsx2QwuEqx185kITUqqjh0Ju4g5sQ62Dzf/h6sya22Sirf2LqAKa8VbzbMtx7MQ3
VAYHaOaGhoZf/z3yW/WdU+dGJSmOo0iou/feaz2rdPzkmwfvwplr593Kmubc4z4XFsdku22tl6F1
rBfTdPexDIdrI2vr2VH0juN82CcGG6afEkOcZgV4+x7179dDvELedV6QAfXmiP2ggucbFtMzxwTi
nchSGmSun8EghrY8u32W4Et/aFMsU0LjhzHnYC4DoBDIu9eM8k6DaUQjmOODnwPa7wH+S2HnIGmW
Fhc3IWNv5SzLfdu04Xao3eQtkL2FdWxA2k7WaB+Y5W0mVBEXybhcaytZ3lwEIxZa+3tlK/VWfZSP
J70+K49Gk20qWgB4lC/f0ySevwVgLFTodN+7GatKX6Q1PXIhQTZqRnSUxE9Bn4unr3scXTETRAAD
eiAW08AZSc5CXcJuCXdhV3yIMvJPYQRQvMrKgOsbRtaQNLfRQFhivKb2PvTziv/L90ePEpxYFK4y
Px3Rkwvnm13VBXi1Z7SI/TZe+G/HYxJ/H7M6wDYehXtR8A+PucbJ7kzt1ZpdqF54Xnr37KgJQzmd
+vswjvojNd6PUU9nZ6nrp2Byxa3puU4akic3lqqGa/9AFAREwmYB0DHXS316EHYHb9avtmOPHEtC
sf8GfP8+Ryb4WUkkif3YgllC+vnDN28+zqI3kXtb0Vo0jms57hMSqX7iOencOfhg/ktYo1qGQ2+l
xQ8/YND+eD4QnHIJ/1nWo2FZFVHTfw88C0Y10tuDxrvYqkW+1XP+wUJSftQi4ceLb9Il54c8p+AN
hgBpqdWb0ZMGVvWQm721Xue8RipunqLKfE+1Sr77OcpcOVh/vh6VXp5f6/7BiEkQ2061xadB7/XO
JgNFPEA6/LiZBw8xbrZ455IRKH5tVx1ETSjyQnPp0LrO/D1OAm+DiEswb2vm76Xnw6gJQdFMCIu7
RvbftCHHNfbyF9WP/bfhceM8AgJME+GTT4th3Yw+bec6nk5T7TKjejyUepDfiP+AfWSD5VBE90Ym
PBCS9cOIGtjyhDnt5AIztTwQfaTd/u7B6cDPRElNhssUwW0PQupxH+x5798Yy0GzMkW0j7qBMcUE
v4IFL7j4VtRufdTrG5On8xNmsBmuJffGjINMQ0iWv1gPTKdgnmd6zCZVmz0F5VvcpemuGv2Y1ljq
nu1ROGd0qg+fR4hRyQrcU+Cw98ZdjANtrsKzoL9WtNktJDbnnDpFe/baysbFIuP99IhjKXw4c73b
390cTaswXnju3Kg9V4HHVRou2dPXZtd4/GkmJwr9xF7gbHDjMzdwihiTb6/SC3JDDM0OGt8k+bXk
wznIhmoru8/GGv8ECVQHeD4T/4FzPPZHXWaQUyMnBndhEE8N6dkhqJMAaNLLaiS27rwcFGXEyvcA
v4/xXgjkWkXxUhRYxHQ5k+8OEnLGU9uaFVp+b1v3Hq+Cc9+IsrcJiR1xF4avKKr7rH9HYrZKXPVX
Yh5gH6eAWZvB+znmwYttzeWG9ted4/ymNkhSwgLv6zz66abjDGlV3iXSw7s7D8/L9Jgqt09lmD52
XSZLiYeSJFz5YfFOQtXBW/w/LtGGXp/vjXtKxphlzfpXj/ltdqO/y2BA+wlCe9OEQ2sYYSMrUTDa
Q7tmFArjEEvfNtRYhK25O1EMyZPTLG96Dp67ANSTU7bHQi1HMZd3UDoe7M+8bKejkbiIpXF2ol72
fW5tZ5S/RRps/JKRYzh/UnHeUelOJBwpfGet90iWmAVvG0dWn/9WS4rX0SYkYhinS9CC6O1w/kn/
RXoArHXv2StnTDgV+PRrk4qU+jz6Ezmw9PK8erAxh3sdJy/BjMLaMrOz7yUnE4sEC5qM4XqiG9c1
0VMpQcMsyzSs67g6Dsh+KxEQgVBbIA7Nr3zBONIszsZWBKBK4XzUrX2jVQJdItrXNlFMC7Vn3C9/
sym3GP65BHhzfbEnIXW1ECkrpZDmkezsFrbcoAgBAtuKZ1tZYKL9Uq5HBy+1+8PVEaFkCH9Gn0u1
qErUhoUkdy7rblNo1XjKcUIyqhpXCb6QTdq4XPTUEbVq810/uvF5DlgSvPCT6CsY6JH4Z9XYoiO/
gU6wxLdiXO52j/FIO5C/8SlvPdeCm0J8zaFICOGg8Y+rPevS1ZhbGq0vQ4tguYbZqE8my/L1IlIg
Tc3FdfLvw4IfgSDtE53AfzWt5BTleq+rz0jKfwTPYyRYamhQnCxW4UgEX8Vn7I39WzCKj85pERgo
9Lov3lNuMYxO45G1DpiIsWOw1qhdo6i1ETDgOmjlcI4BRBZ4Ye1Jl9cxSUGRBL9QcaTINf1ipwJS
KTo9su06AT69KYIpNlyE9MqNtM0P37GsPRa+J9WOMK2ZfAJRn866YV9qxxBlaA6Zg2grkdrLse/0
n5oNULZzfkdb/DRKuIM6xwVcdy0QNsw55697fY7bPI31cezZeozy9tOStufWiOach5S59Bl9p23P
ZeRZSEGyc1yDuO7sUG3jPK43jU3POJI1BtKUmDPcLKgM+hQrkU8L/utJLUV3bof0IswU7ZnddFA/
FB3FFtezHRfd2aW+IZpoat29tvU1fPyDpGm35zAIWT0d4/Mtxd2K+hfbCcLpr9ee4a/ciVD+YTSA
bS81+Tmgdl/VpEhvRoXfkPcZDpNd9Ge/I9+lqx6yD0XyGqltt6Yo4Eooa9sn1e8xbettmBYwTkbd
nAkCa8+FZLgQ14QgWomlz5kfzodm9vcZw/bKuNOxilJ6OeyZRERK+xSpABpX0FsExuvD3CIbmaYE
QEfoAi543DAX3IW9Gx+U5aP0r3DiDb6HRK3CGkWwIw4cFRHX5VvvykqmXf949PUUJfglr0mKWVR1
zpuuPi9VVp8js3xEPocloRGW0YhqEd4GHYkgCzps+XiXu56kNLzY9ZmXB2A+4Ts/VALjLRt/Bmh5
SFV5Lh73nCnbL342HIpa/4hGSLM8Inn0cdMsIckOtfNWlyRa2sqHIv94XpYxS+XX3Ye+njZdeOjq
OQVKVmTnr3txBvoCaMCSYD7uPWc65BhdQtV5BAWp7j1re7P776GV4RTiksLyJPwFJQVVHgFKpZXL
89fNbPn52TSkbafVf09HgxdBsZS4UZa2rHdAEXpqDVxfFfL+h4n/t0NhCn9LAhfWY8k6Pt5EERO6
HYI2yR+psBEzNHti4sm+5oRcPoQjWQeHT3zVVjmKeiq4rTt5Ib5sC6aTHV1LOlZX/IEEUMZ2u8NO
6PIlLxBs9CGJZNnnEjnJmSYfVsJCgTzDCxx09s7H/rHSIiKYL16gpUTgMpg9WB21KsG8fyZtTWvw
AiAE7Pjv7A47E2WGEJGcq4mIAVycGZgLqwNOVNH1ph7h7pJ7DcaLR+JT8PVsnFoRivd5qU9fz+rH
T5G6KYEO0aqwZme72HZ2+HpeZLXDl+Lxt+1AE5WF6IUf/7r5+vVf9+wJEJCMC/hrjz/979/57/br
rzYWIJ9KW2r935NfP9V+vdyvu/89VmGAfF0C4fj/r818vfivP/7vlfhz+e67S/jfS/qfH8ySLNga
47037phz5n684MLyD71v2KbTdviPSfF1r3TN/374Bav4eu7//BxSjnKH5v371/NfN1P6CD/++htf
j8O092HHZ1C++Z1LXi54pJrf/VBTKkcJdOM49DZfD//nZpEU0vij+LS/7rKm65MXG5+sTHFqHM7i
Wdfj6p+6ZKOa7jLalndFQwn/ZvH7XTHIam8qCCetAaliP2aBRsLiRRyHC9EZ1iZ1/HVeBX/YiNqV
zeIMQT87iqqGWp9q8TzMTg+qrzbXIKISbxlyVxXNGdXHzt5rQVhMCKzcYvosbWPvlwyiQoBHBH6E
pZn25vbviNLlKaPVQZ39rQp/cmLLNoqFfNVVC/7dSuDe81h7gqL87M1wU757R7CC7NPk5SbJkncM
g6iRg8Xa2Uv4EYdk+Nm7xnS/E5OWJ8Li9TZ08dINyfC9lJR0WpHLgYcIvzdxzwp7lx373+oBcVFN
Zg2l1fMyi10ew7/q0yTByeTuMQJeSkW8S6TteR2j9hMB2cYFGGuBEfEpb2KAq7Va4zJX66rsfsMZ
HsF3ewnsYyE4P6XPojHPrmz+DZ6/rSpYnuyfn+PowOQfKDwiDGxj753k0lFVgNNIDAoLCjuaRfRY
6IgpTkgDRak1bp2miS6VaH8a/aQJkEmKbtqrNIqIwIzi53Bsfo+1zLZF1P1tU/1qDSRYa1yE67w2
51RmvyoJqVSFfLIPWaL2Nq7K1LbqNMDoOj6nCm1CztnIqSfroN3PALf2IRu/Z8i3XlKH40ybJxcL
fcrZmY/z2KBGEvYljkmCIsYQ8JhuyK/tQCXoPHfYnm+y/dt4qdn2lMA7xyd0tPAbTM9k065GeyRx
IVWAxooHqh7qrQM00+0VUFjbwelrqfTQJ8snGsfiFnptc/IUFITRwPLwx+kuEJ7lVftuwbY4h54m
qE1qTjteR2ZU3h780bOPc5EfaD29WbyEs0/rAxrHyBgwicx28Upv14QkMPZu+4vqdtwww2n2aeiO
T9DSbc2Rr8adCJ9hAM9uQkKhGG8iSO+YKFYhBWFD7U4LjNQjugP8Qf5KQTPvc8ZEK8lc9pyMd3RM
MScTzgZIDc6BCr6PbgT7fl7NVonExd5IXVnHBUE9MKQaKGJQt5c6J4WprlrOwQUt20RAwqCTiCqK
3GIZsMMvIt8IqdRloD8EaKRceRW2m9bHcBlN0Q/jtOWJlOpGq6cu2ctEYTD03ZtO6TD05mHVsZub
7aD+GH2HpT/LoIjMY7UL/D7eo32NN1nhfUwlvvjeA3NGjJ990wxwKSuw+ObvwiAuzWtAl7KhcMoa
Dqkqrct12cEzx0JD9yOH3tmAi1jmet43rX723VJtM35JTJ/rqDWsaxuQjM6x8sx1QwUZubfSZSxc
2DBbUry264QMzkNp/3powFpLcRjh3aGuo6NfLv9qRslWk/+EyvNPT8Y7aQdfIid5wvkC5FrV0u5S
P674GvH3Y/MIXHKyPxlxhab2uy1H7maT5TEQxokogVLAp+1q5Jy+YiZN3++CzinatAi22Tq9ZOcp
Mx9U0yzQA/Jik7jT3zwniYEVECHMqEGOdUbDfZfdbp5IJVJLFRwtqjkHxfeZuMenNOiaszNyABO2
++ZZVYIXPxYAE7TPEQhW20zma6cl9vRYZt8GI/4m/rUh/VYyx7FGXzw6wfIZn2Z8JWx4XS1QSBwc
25uvb9EkOpJGDPluqaKIi8eKGWW4D8SMLJOD8rV73JDnByPgFD4IVUMIZdvq1KWP2+L6343L2jiI
+F/SZRywGEJAgiRQgnqTXuo+7LJLUyNT8XO5DhkHhowAaQ52NWVroc89wvkzBaXZuBHziypNcJqJ
mpSDipXqcZp0975Kj7Gis+LmFXoEC4LugA8LktIhmGtrp/LuOCSanL76l+cQk9WKNmdMjuH6rR/r
YFciwqK1lax1FhEI14C/ax5J9NYM2jaIp4Nn619zTfRhmIz8rgoKaIwnOXbcLc9uoxZyXqsf+Mg+
ztc2JJhzLnC3E8i9C/K0/zNV4x/3gSojOXlV2+RrKIM/ug7mzwaUwxwI4JxkHtNFWBlltRdUzhCd
ffnsuMQNUMusNNJNEkwE6hqFed5NvZ3M6/dlkNcsYaiRTpXcM8uxuNwwelS6OaR0vXYor9T82ies
smU2+FvGzT9pNvrA92K0O6TvWgYO5RLE6lwXGPhcMoBd1ijNNxOL9l6wPD51vH1wBDimTrtWEzyF
G+pBF3ew7MnvtLwxH4EErsVTvEQxytqwpKWO7zZsp9uUgv6yEVlspwdZyo7K+RSXoNksbZ6z/jxA
AmvcIXoqOAGmpaXuSrR/8iLmovPG4mqK/kfRSZB/NF92jR53Pl0zIMNRuslxUG8VsfKwxp1rBvrn
3KT5GnJOcQ4Zpm9LFu1NmnrLblLjacwIjp/p1IOh0/C+YzYXMb5gj0U/B5eKLZbTw9jmznb+iaWj
ehkZIG1kAfkmrIHaNLS8dg3k75FQzYtBI34c0+Lv5MCrEw5wXr4TDHhK8bssY3fvAbLZCHpdB0fB
nxrCiSy9Xh3py8xHX6vi3KtwPQ5tAmN/WVBFmd+WH5PPNcj4YuI43ZVoKlFjuQzboLGtQnR/N1oB
9qUou7WjE/ncedSwyew+OXEDh9XSjXy+2zlEy4Lx6iH15Zix2j4AfYFxDzi31LNIXkYlqm9tCesR
ENgzGoX6G9r4Agw9wChH/1Q6aV99KfXVZPlPvm7d6xBpjvU+GSBx8s8dZfUj12N3tlsLcuvjIco4
AkgDtziJkQyFrKTH0OEcn8zk/LPyEjLKQMAfgKfOD39UD0APIkC6JJC4xNyYJ+znCnsDEcAWrSQ/
kfLgut20CZ1peRK8zSsfV/YRWp5ez/yifQwwc+6yD98AAZDReG+DDOJk2t4G01aveakPtKCIqYzK
f4MPblVole68yv5XDE8SEf+lm37TkOivhcSmNZRIK7M6PslKAzvSwt3K3Bxtp9d8u2zsG5Yez5Jh
1oQCZl8h6mG2xbHziyMWjxNDEoqXGqs2OQFADxOOKT4X7sl2/+SR3vrz+AgUSh+E0oQCNxk+XAEZ
362am+/QLsRrbo5+D7FH1thsMSsV87Kz2ix4HqW/x4UbHBnaHsZhevE9f7jNwI3YQWBKtw3ooLRi
d03gAqHdy/bCtuNL2XGGneofys0MJ6Sc2d4Xvtj9HQ62OMZSXI2gjSCM2AaTBmM16/FUMm8i0i2j
iI+8S2XST6x1NETDEMK4XMDR1BPRrk1wHLK83qXlQEiUDvQ6TD023GQu6ScYQsOaXTgm0PDUJGmD
kwuaO/49z31/ZSdEe5AB7e3cmo6IxQgMocm8DXJPrO2p14dFlckRKc9xyUp3U0YlsipWikkFO0Gr
auM3dkuwtD+vgmR+yzrHPwscC9BnkTJnpoIrFhFUavq8JQAN0m9AS7lB3QI7sZIQbyACp+gdn2La
46Q+9TMw1JVx7P7IimSQfgQjjY8xe4m8bGU/QhT8+NPxEiz5gs5wLx7JdDmHvkmC7abKXrcAbKDA
sY3alWdtXU9fnQIIZ6U7m0CBjPQ0ClbkruQuGz//cGmxHr0o/kinZLzC/XUySeamwSxSavCaDNor
DhchHZWW6o6KVh1sxNrCdPVlmk8Ipyn8JAFXYQaHUuT5HhEmivOAhBUQM8B4w3k31TEk+eJZyi68
KWIJEJ+Y7zaJfVJZ745hKhOqu5y7ZGcJ82fmrHgBeAGBlkCOSMIjLZDj7PlgkoPy3iGVEGCeJ9ZH
MP1Nwjp4d+Sfdq5g7PlmvngRgF9VL8zh0oRNvciuWY0DxvHq71VtiDIeCudlnF7bwsUAgSwBfHVU
3KqBlYRW/r5AcHKvMk17qMyD61je/IhaLoWhxSicQMkaZtA94QTzby5VeHugIpzRR7waCFSjkcX1
29JeGP1ErcJqwU30uOk9Uo1VuEBW1n18i+07Y69LNduHVAFqVsvy2maDvDCimF+UB453AZw5asn4
yfd+dP0S3b9uaNsdZOF+to1geGcDj/JUiOu9nzEDpfPrkkhzZT8YX7yRKD83+5hoE9O1HpnQZKjS
Qivur4tOYEYbS21QA/G2ivreCMAcVqgnWsOaGfsCDwJyA6C3diJeIJhbunKJenZB//u7GO3i1qvF
vA0Du97prJIXkfXboYiWc02jGDaILUCg0PO0rZFxjs+4uSNbx5mT6V6gG5kYUnbSkCKqC3OKU8Tb
eTt95h0gMGEWbwvax5x8CtYmJ45wzDpstVXqbHTmpjsH4tTknIsybb/VPhgQ1FKYli4zsItZ1NlO
+cAN3Nzn/J6ABxusJL3kUf0MswcUKAMGOqDzOhDtD4bvrCJene+MlNUmyIf5STTzsGY+IkFNJHpb
a3jh2cwwyPF/o0W1jn7WRnvj5Cf0BqBkHjeWghrcGt6YtsmrezU32wDhzSsQqwrYDWb8Qj+wG3n0
s07ST2Ct0XMpIONSNR0RUzWrORETR8a63YKSqzbzJIgLUC6T4y5Ij/CnDJEBXboPF90d/HYiZCSg
czfPwE6s7DHjz5k9E0Ymk34/QHXbdnn0Y+mXa6nhXS9iUmcT5i1DkfoHxtiBSyLOIbs5v2fP5vw7
l9NpoCbeSyfqNjKo7u6i1a0ac4Ijk+Y8z9B650r4cDYFbOKpgDxBujbqoex97i1yC4YSBI6FgC+J
JEchOYWrlo7Ek5/+it1/XTiK97iZ0PUFJYkV+EONZ+RP+urtmtClbvLgOxR2wOqN4W/KRIdkgLi6
rJpeK0eqK7Slxa/yvQ6GYBWxjh6xwNAd2BfDmB/w2L/WWUaqC/iO9RSSLOoPUbDLi0EfZdEhXYnt
7qbPdhV+RtpFvNkl/sb151cvqLyjHkjAs3vECi4i5Kqu+USHgbojQiegEbwhtRmAK1uEaoBx+Bt4
qHAbhuNUjy304X4mfRXKC/MJhO+YQYYUTGQCNBPDQohknaqoGMgNHBDh0deC0E2/oiOQT9ebInd+
dcm2d1xO+hZjv6GN92XrkrQeN4fWmxuEBpmGreeP+zJZiBcjSsm0iN6LlrQOeOvwpgKv8f5N9hH/
yKqg0+8nuXi2HGc8Jd0juAJmXknjyjX0f4JEX1Vl/TSV+ZO69EIqnep1vcxm1UJGOjbWTOhHGF9b
SLEXp4EOi5qqYqDJELVzwK0KFwYd1zBfXbhoplI7YX7IhkRPGZ66oWK997qNCrqOrZ5kby+WhB9y
nMoJhmum2hxg8gANS1wkl7RkOEugr2snCFtMc6tGEr0g4W9qkiEXevwUqeh52plSzkS3Ui3zqbWL
fZHM4RlEv+P0aMetvt6ENc0v14+HgxXn7mpoarFPVFIxDSmHU+MPf+mH2/tIQBvGKE2yJEO2smh+
MSYLyEUhlclYWGs4BW1TNyMSNrDPlV+QzCl08tLRXJoN81qNe+FsjSQymXp46Qp4ILpIkUNoy/s2
1L9C1ytPyGBJE65mZ9NlrX/Qj7oeaMdqHHJxmLH3kj6Ba8GnFY7nVtJG7zg5VuF7ZsHB6qu23nd2
Br2zhV1UJV+Am+bMh2XwNYD6QOYhniBfnbDfQcDxoI2wznIZYiNbYYTy1lnWi4uHKudYTdVzHA7N
pa4lnZ9eqVsYcuYMBnNhESbrLynipzKnD5LTW8tlR+p6P7xyggKMVZMkFmb9UUSu3Hh4+Rl+kj09
qHi/2BVyCkDWXRNurKpTNx0urw6TskdHKjw5LiFZnib+zI1446Z2pvx/AOqGxHntCrBKrHAnbw4K
TDfTLz25DhyphjANQXsv23rQFrdux/EtbZzfWTmUTDnqvz1F+960dbK2ms+66DPC0eFgh778O/mP
VpebloT0EFwQTc3GxUW486Lkt+vWT4n86tvSyJ5d5mR9hvlXc1XHlh0cnTojUS1m/lI1JQTsobXO
vS85yGItXC9p7bHOVp/MeSmyKo4vcDLZt0eaRZElaSy05iqGD3oYa8lB5D2cjvOgwlPhEMbl+JC9
VdQxFc2qbouBH5qV+KVCae9yOyvInQwGhPwOrJpRH7taagp0lhLOkfc6+eeEqrnbnj+jhojUtm6l
3Acp30zAQit6jjEFNQLVGNtIClkZkWR8LMD0worNz+kw31tQu6nqWviN5I3IANw26KOYTgIyrAm4
XdpwHshLmkFz4f1JHFo0XkEcwAI/FIrquAp8A8B4jMXJj6zfJUZiG0/rjpYj+8E4R2cj+O95hugf
r+6GTZV4apMycnyKZ6jNDwYQHVoYpF0i9iHDFvBXZMJHZFHMTnOMrABGFm2/3ej9tGcrOndmiDGw
Tvkx9G4NTRaA7YWxrHvqgNSa3JgrwCWUZirVuwiT6YSxj0j4xSZRiPGT8QIG+qJrUZHAkcq8gXSI
x005+X9bemv0/vJuR/MiPzKTeU6i1rtkimCpaLT/lMq7+4md3bK5i3ZOll/DcSIkOh9J+yyiEUYo
9Q+OMz7gPgElFQcH+i35O6So2zJpsyppgsn2MR4b0lfgeBMHplKeXFDdXdGX0LRTdayNfxd1CHe+
Y9Faio7x3potI0vheKHz+DNwXNMqek9KxeF8EoTuFB45W7FlOAeI7zKsD5Xuf7lNX7y2tIT2jMtQ
eIyiu1VavXKomo/GJvprqcu3mjPSnA0CzBfoMIzg2yQsKNPajDj1fCICoKBhOkcY7LtkXmWDm52U
zS6qAdDtrI5E87wvKAWgEJHHIk8dQIMLkrndQ8i+BVQc3fusgX9kWns3z/FHiHBtbQcpxnGD9wDr
ll6XDcGkLvG3Zk6hVVGLDZL2WwEWgUYD4fJKUNMsDeEOi8M+GLb7KmUWMxcgyWiNhdcgLvZ9E1Pq
4C/nM05ebmVSkvMRa3frdXzL+9alQ5PVybWyzcE2XnwqOUsfR1DJeMdBZoduecvG0jqYdMfroC63
5MvchDV6mzm7xVgGM4l/wk0hl1bMKRlBmZ48O49S2brKpgf+b0OlEs7SHoea1MoIi9cmspMVdhAg
pib4UfJdea4cUtncPjvWKKieqta6wZ8bjzoo+lucpqAP2qy8TnwvM2Gck181iE1MAggBLVxW3LLB
0+u+9MG8Ji0fzzi4e1WXrFa1LddfCz8UYfQaVluumgFGInvHLZ85Ktpd+9yk8km4NH0Xb9yUEIkf
NEHywLkuAXK39qEt9JWufEdekwq+JQHDiUy535qaM0oyIT4aCyZDY072n2zr5zzst2PTeT8jGi1r
rEC8JPwd27qrxJsNg2z8HNrBe+2EPTxHcnite/RT1MOEW4m0fPPL7LMJgvGzIao58Od4tSj0sL5F
KZwv82W0AnHsXUOGqOvtl9i0P9kGazSIrtwWAeA7LRTdcT2Ht6xAU5KkDTEfI6lBTlceLUbpCbTd
Po9fsmrhIrKpzudGQJcbcQii5BS3QbF/JHLwn8aW3IkMEEFDK++pe9zMNsTbolfm2TOTS3/A9r4v
qMZX2fSGTy5+1LhgNabyeW4FYY+GPM72EQspww7qqo2gyJvN8xQ76U3ZNhC/5qVOqHxBwIdnnz7n
JsLMQPs+g4ps16QXpTok3LD3j12vckwAeNuWlnM/MEkhOdSig2tgKAwUde5k4eNNiw/Hd55wJ5MO
EtNOdhUiN5b7j9ABxC0s+Nt5Ax5yyNUjyBzkOlVSf/DwOn0rquVfy/WdR2P96sVaHDrq6FXBdxkw
rv00GZYfGRZoVheicgD1NtdKPYQtXqQZrS7JuVItU5Ylv2BoLG6uc4H2+7j4RIWAJL4PZdo8TUFD
LMLIVYdjCFgxlPTr6NX9ze3Lo90134Rv0X7GmXOMlOJAMwDoDzlxOXEqvgNHfqHZP5zGKNt4WARW
c5MmhOeiBJ6iaWUDOzx3QVLe3Z4vPDxPUktEToeMbt41ltD4RheDrsnc6sKMlhqrHQ9V7Mw7LQf3
3pgvU7C/6XQZXEyQ9jdt21eHNWPTayjR5WMXsUpat0Gao7xD2zQxwPJLwLMletKX1Grsewx+Mdhj
tir/FLSn1oGx++d+fG6GsryUmAsoPAvnB8JEDNwOie8LY4Z36sVxuiatF/0UcmiY/rApgsrLOB2G
TJfAAtKz1L9qQ1Y6s0zvVDn9BxWBfXYVe0Kci62NHTyc5uY8oCfnU2FxKmB3Pk9GvDYRZz3PyeiQ
PG4iBlQgN/Rdsn8/Y4O4OwKyMIyQkyd7VETSyc8jQQHrocNv1PvEmyTpxFXLTTpQb1vLRMqY1vtx
LJxjF/vyBWjxJrC7bci6CORwJDqTBsYBzuNES6Y6TRa2wDYW6ZvKabumVZ9c+NRrHIwdDWivqD/K
hIMIsI78XtXa3fdMR9+YbSPTu9PZC7ziya0Q3FXDqY3C9q3Sj+oZugBMQQvb0NVL7e8JA81/jejY
AkP/OdB0+sbe5rcmkbgxFboXE4ehaEhg8EGJ2jS6ujXLmHN+okRvita+2vT6CS7W3wYEyryvdf6e
dbR3ugi/2DSrnefMgorWWfscQsdqbK9tUapNhSqTOVTMIiz95FlVwa8oDZp9FozfXCt9UhmCW13U
Zp8E5IwWCf+M8sq7P0eEBiVjwyR4kvRJyuRQl4B/Rm8e7xPukgnfwQ9yU6Y9gNC7g9uQQQlxPXwn
cXkkR9x/u6B3g78an0KQbIuG3tTXjfSd8Oal3v+j7LyWm8fSLPsqE3WPbtgDoKOqLkBPikYUZW8Q
svD2wD99Lyiru6byYqIm8g+lDGVIgsBn9l5bPUJjWgZLhX3QS2pW9UGkHPBakqsvTd21iNRC52D0
yPtaGdqbVOmyI0kbaLctixRVDm6GvckTYiqymgASe80U2LtSBqQ09275MbIiGiNNJR0b9EHpuNZe
N6aWRk6g75Ss6o3M+HSQCj1KRjhUA1a1sG2nRlPRD9dxFMVBafzvgXHQNfLJJStzhAru77wqR2Oa
l+CWf8dXopbZnTP+2LYywNg0UHYCldEWEO7IP2xm10EUG4/W1IdziLixl35nPFaa+o8PRcn1Dlrc
uK7TjtD3All4mg9kpvQjZoEseIMmHz2m5dUt3eKp0/3g2hs9mos4vnf7UDkDPtiUoX9jqjPeScMN
kecRD5zkfvik/e4i2qHcd8T3uvg+b2E63TWuZTNOScZbAtZWwWR2qFNEGLQ5BvB3LFGBW1cvk88K
C3NBucebCQi5ZubgomYDLNAC6W5poS1E2PksL5+setjIrHfwl6T5yRrxQeYGm9wRqfmqAyy4ZruL
ohKi6Ekvsh9GDc6m0lUUDHpv7KjIeUlQbHhDxoLfHxVOM1S6C7UZpnXr0stSW49HQcG/KIu+o75T
tK2rmc25m2h5oeXrTyO7h6Z12it/2M9YQySfkIes2iTstzkyNK9uEv8O2TfsY+GyYPVrcQZHSrYI
KW+tf+gCCt5Mtj88nQwIAyk5kFpjnWfJfCnWjAudrnmhrQQ8OlqHTLGGVTOQh2o+j1aW3KpAqW/U
b4GnKmm4sUrqI4jDJKdODZrygUFZM9rPraG2j0hs5zj7bLxntaOdCPwhm92Oj1g4LDaQ41stGu34
+0bpNJY9eCCZX/A51mTbGqjqxokIqXPrdI9aT7v61j5q2+S+lL5x8DMC5CqNtkbYxm3SHhpX0Z+1
z1S2J8juwVOo6MEZosjzIFwiYSy7wN8W9ue2lv05c6Y7HLC+uwd5ExMKydxgnY+UqBPGV9bEubqW
VS1/iQYHNZm4Khuwdq0y0i+tmb7HLtrLIS6NZ3RS5H/6D01HRxILLVgXhH4cQ5mfbbNTzjQMiIDC
jhnPFNcHLVD2suSZB5ryLCat3ZodWcmJ3b3SWWg7jGPGgZEdsSyDRhTSgGemTqd85aIDZXCSmGKg
VQ3tlR74FVFhOvDxsX4KmYoTfpe/p6YePk7tRTRhRuIp/PFJtt9d2VzHUnOWg1n0cyTIvisMC3hc
8Bi4lXpos8YELE4KJtcJZ9PrZveH4fI/P4f/Cr6Lyx+eevn3v/LxZ8F6KgrC5k8f/v1WZPz76/w9
/3ubf/2Ovx8hExYSydP/81ab7+L0nn3LP9/oX34yv/0ff93yvXn/lw9WvyzS+/a7Hq/fsk2b37+C
+zHf8t/94v/5/reIphgdMbf+5//9G/7xnfNd+NtfuC91EP0r0fSP7/kn0dQxYU7CatMRf5gGfuH+
WzZ/+4viWP8hAPNxHmHrMSMp+RL70yb8219mqI0s2t931f+AXATV1IL0BqdH//9CmMKrwKf6x/P7
SwA18a8K/rNUnLMmHLU/UQFdnUPEL5x0y7zsu4irDN2Rp07VD3TI/aDoMMzc5DHKqjsVAfw4K+EB
6Lf7dNKO4+8WK+1WAQA6GmEU9OmspXd0Ndj2SlwCP7dXfu3qnjZr72Wv3TvtHK0u51EJr4ASoX49
qsTIId2fkPCrQnEPsdGRBRyyBy9iE2kYin85a/+12QUwzH6AGmOAMTsE0tkr0M+ugWn2DxgYCTL9
pcdW0Mz+AhlzQhCFdSkV1P54bCi2DHlUwOOs69mhwHcSmBfHkG2A9+DlVbww0b+YKARk3xg4Rrah
GmENSfRTXphv2uyFELMrgp3qeozVdzMNL36KAEXOBgqMFOPsqEhmb0WJyaJj7BUlhODYGmGkYw/n
1bY0NnMMeOMwfKAOuq/8IoSwQhZ7jZEDZCEjWJwd6uzxaGa3B/t3MuhiDCCzE8QqH9vZGTIlh2J2
ikAcp4hCbTTNLpJ09pMwJzYXbtD2SwRk9wrKFRPzSYwJJbKMTZIFrHAnLKFkCM1ulXD2rRgYWPin
Y2dJBJPwqUJbTrANj9VFxfjizA4YJJd7MXtiADt0q3r2yfSzY6ZiF97WKMpsAY8dKNQCO+3goXH8
Yg9yqjHe6J2/bJR9oaJSwZZjYc9xsemAU3vOA4fjQUDosT4TmzGn0pRnlFRLf6ovNoYfH+NPiQEo
anwuErMnCH93TX8v2HO199PsG4oz59o35qvSkkZZz/ldd3rTguAm3KJpYezEd/gEkfhjSBLSYOGC
RSljO2XOniWsDZ4/koSNarPB1OTYocmhkFx17E54hzYmnWFXYa8xMEQVGKOa3Iy9YUCSgWAgOPTu
SC40PqpmdlQ5WKu62WMlMFtZsylGHT8N63ts0dAPoequwBTAtDZVJGY86mmCD8TWcHqVZrkbcU95
fp8ewTCyTGt9bZ3lDPWkJVzPKcZrHMbZOpJ+eGzVeGeSiAa/cQkvj8wEzcnuAa406I1BXw63oWOU
q8TjwpCMzBnS+DvL9V+mBlGPM+KGGRD6Vgj0nFgxD6QDHrvOQBysQPaJZQAkCGGOESCGZaWo4M7G
76YA5/V4MitQHhvZtu5KbTl8R1/epNOGxN1U4zJv+zdtQe5FDv+/chYxeY12KIqjTNS3XAncHZux
x3gw5qhQklUNJmE9kcaxEt0VBcfuwFgflsv0Gnao+cKuvssbk4w0n/xqpR/JMDTPRYIIEnNLgtCv
3fo+fiufs9S6teV950TqVvtSRpAATRJYOJAGgZWl6nA2svuGUnXIm/lOl8OFcKUejzDZudxgGzCb
3irCAbIWupte05Sl2kpnoYd9sDCTqlxQYU03hpEcRuFHhNiPLWb1MIxOcoZTxNjPTfe1bZVUTB3J
TgPOgpjdHoswxaPWr9bCfknAbZ4wqy9Tdqa03tZdbQWfskmwkBb6E3IksS16HtiwrdDPBRhUeFVA
iTTZKDqIFInTrhZjViCr70g2awKnWA56+Zq2trU2FbM9pOy66oKA0eHTnLLoZg3ERmtwf0Tfkbah
0QabA3kpEOFmSbZ91ytQu1Bcc39mg6aSHBT70FW4wrMJ7UBdrypNYBbv3GPcdDbfrePnm3d1THjI
yaBdqBPxhJXCXmacaLp5z0dgyXpowvpaBNouQJi2UstU0gKJFK21fZAVKlJUM9VZ1NpWBvkjUhZ/
TS+9McRQHMB37cwweuMCipFq8q9Rn3kAtoZ7aJPLcDJcZlpDfdebEm/JhJxXmfLsqclZJanDMcYc
etYcLiiO639mscLvr5Ml5o2QUcWHEqMp7CSTVWHV1sLRtEddxk8ZNrW1zKMDdTTKswgpjqsSyJqp
5dnhMNABwkH3gJ0DvnxrRd24DLtcX0kLHpY+tjhsAuwBvt8w9FVLLwpfFdiElxEzSTiq5hqjeusx
d8o2gRxeQ0LyINMFT91IKqY7x+TWrH3K2AkXlkaiW6MrV2uSMVtTFfVYdcV2R+CekP2LqcvphKbh
2hVWvh8a/lQt9Fks2z0hLM7sUpTR9Fgo6sXByXTAC4vUdqiyTUmwXhFPISOubngJS+3IBU3StBnR
fiwveTGlJN4zrVUqXx4EDYacdUnJxLKcwZc8h8VO9/OEM2kCXg+TN3lM763eRlic6LKNpn610LbP
LYkKUZbnLx/7uzaQ4Rkl5EkPSsJzLeaO0io+uNaI58k2H0f9ljbdcGDzQtq37j50ORJN3amfkyn9
7AyqffS89pJjaTs501rgtkLPAzc9sza1an/JosaTKcRLTKaVp5Xxqcdqs2e/0UzdJjSgS4wmZPZA
mgtK4OlQEg3XK90V1i3bqtQ9O2HZLQ13iDeuxkbB4WKcZm1yYup4ZP3kUvqbOpUIGpJ5konSR7mp
vKAp4UlKt+1kbZIbuEGpAuHJGQ0eWHy1uFJpTbFJr4IJ5pGdGKhFS7S0Vpm7y0zUDGbjEL14sxtj
NChD3W9EoWx8jqpdPXEN7JQ0OgnwgVVX76ppFk5wOdHBbB+GOU8Kj/q8706K8lV10/akz29GtXp3
mA5oaKBhCDDUS3A+86ItM1KChVmH2M6JyVVha7C6KNHdFBmPjEs08FRm6SbV4rdE6TiRiGK+LoE4
GJxWLEqX3EAjCWv6JbGCMMDZEpblhvsQPgf1Uxv+yIb4IHhsqitpze3qFtg6gA98jSHx1kMNwqEo
ZsNtqAWrOiHAF4JCsy1FkJzNbDMKkrzyPKCQGwzwI5QiqsqYsYNMko2DskeMdwQyNRGe2tSHpLDf
Q1IviJean+MkxQ6InbxOD36A98DUEVrpAYemrZYkcJTpN+WQy7K5Yl2SEFiD4YrWMda4aE76c63n
3aoxrGZpKEq7bhpeKiR41zWg/qa0dqhW9sD5ux/dzJeave1kHr6Y2aBtRBaZJCtN1FiFQHTid7i/
rG4gPB5VVmRSZ+t+X65bvayXSS4/Y8cItkZplVsdsRBKny3JWRg7rf6Y9idHE+MBCZ5zPx8yTM4s
oMLXvmLdXk1JvVQEOneByWWFmG8PLJDrVBuJvauTezN26bU1BHmEVLdr2ILHwabU1wd/05cEIbYa
pJcxKVDCOPa6HPP8UucxSVzynm2YvGR6XZwbTGE0udYWbdbNMdpbglwaF0TJYlerKpI87WGrpbPQ
zo0nr0gbd8XK1UBGJJqNEIjWZStsDoHyA4VHcqCbZ28ZcTNsPurKDJNVSerA2RVvWdjYS7/U062d
gf8P5fCCJuRuzPRXaxZrN31IrH1HUE+CwttRAweXNhfprp20hePn5qosuRSws9trznAuMvic3Wi/
MZ5daGWWbKYpPgdNuuw0dthW3RoLN98NlC5KFq9yth5J3r1DKd4poY87f/SPoJG/0Qhuq+qJLMMP
u2b7lbeblk1R0jsffl98hw0O+OjVddrzGEHb7Gg3nmrXwtH63kXWTmFNNZDZElnukdr0rKjmzvcF
meHNeRj6bU3uVmAjiWkS5WhQRLQEIjgMA+pRrhl4bJrIWVSKJJSoXjdKs2nE9GQRHasUsb5UkWSh
aHbhcU9b07CuhkQk49j2h9USMhg0d4MswUcQdsIQY13q5b2TiRtX2gaHx3dH4Y01Rz7D4lzXbdjg
qvcPs/MIbaXNI45VNG+1Y7ksreppvpHOVBIS6XYYi30T99fK9O+czCIt3dQeCq0+SB0ZZkTQACRK
rrRE+KQjvJ/R2XNk/7SWuwqCCOMHC/B5noYehPiydl2mkVdN5tqpy4emCAjXuSe3CftBdmuCi8W2
HxkYzvXgUBnmtzAv0jCAVfALK0NutY6+wwUIwtetjqUhPuinyoQyw++lofYSDbibzTVeGfEOmA/1
CP6TfJ91r4Q6UYICYVRfkkJmEFDj+Kusx/aDhnt+gbA0zWaF1FKM0cGOol1RsP4Pg3wxltEWLs+S
1mOHeqBBisnEcjLdjYXmatKjY2aSEA8KJXLQl+SJ+9Qhb29y7XWQ8qWvJQL19aBV7whYHxVs/snV
9jX9VCrlerSGT8Udd5PzZtr2sx+GDIuzW95GV8Qbb9IcTgrVdZRNLN/LjTmE21IWH8aoXsgmPIqa
ggVTgCNIBdTB2OWDc8NuQVZeoL9gXT4SaraNtTlf/YEEcrxk5ZmCfuVgwCMObVyUmr2y8vRmdek2
PJeEDnuTjxwnM0Ysa3jHlXxHR0bEuMJ6OS6wtuJo4tUQN2v0j0RBXqTPkVLqlIdqSfNgW5UnB/ec
7S1qSrtgBk+ndzADEgPRHli94inXrpxfkPqlameghupB4Vm1BclQhFiVxFYhhbgyyuXBaIYHoMk3
Z8rubBntRdKu2U+trdY69Xkzj4XPKnSPWrczVufKtnGqU2WTr0gbJgjOEop1x2jgucOcDL6DLaWF
6tc09pmMXttEvY9zj5w/tCKi2ceWeRVK+yIT1OX4fbpOfgMYPJhKfnRFtIin4cQ9vTO5Sg8EHqla
9jbaxkkZnZNlVt/JcKu17FKhKMATsw+mx0aVm5rBO/WdZzoOrj70nIZ2cUXwqNhyF9nxkmioPXnI
rK41j9ptHWegtpDdbdIsu9SDsw3Y+Ad54ix8c3ztwvj3lJlje5OpfJWKehVO+K7CLvazLcChT7wX
K1UYDxn237EvPlQkiqPSLutO3rBFhkl6Jodurdq+x+pw0WTk1JvRfZEnc8PIpkD+AFe6F63/plae
6wxvdlM9BZzgpkSsikbc6lR8NSEOlEl3HrvMfESa/+U2ygdqmn1us431SUR13bsYrbbokdNlGzUG
NTsfLFghXosYr55D8RaayI3ZJmXhCzSmXOJgMwAk1p25G6rgaBaAB7peWQw9CIXJ4mU/ZhJ9rhMg
6vrRe15ydqU+5wPzqcSaK+CZhqq9NI3zmCXWSiruaaCYyEvrpTeqJee0RVB2pzYxVmX62irxe85z
4rvJQ1uEK3zbd6NZwKNw802rDJ6i0qNb7QMnjMALFG2plMPKLfO9IoaLSJANZuFGGtVWbcZNTGNh
xHCPXP8hjsNdbGqbQB+PrcWhzUzYai8DM3+8uCVofTumJdKBo6fR1u6qFSQqZgiKPCjmm31i0Hh2
dKoRhmNY2KIeXgrA/wrHXJnCuCJY+KtG+1t10Caws9G2m6BIBstDWHWo0m6rOVgpzDa5Vpxdsznd
1XL1xagMX1kaP5Wg1TYBZFEkhaiN0SGPsPe9KlFuNZdNz8/K40gUc0XCeKHZT1PJUT2WaFUjdU2Y
DxY3cWrc+zKu7hOLxYYs81fEaWs7rmnapstkmjMACgGTeu1dhk5GtY5E/ewOxX1lQG2wYtIrMxNm
V4pXGTle7CnsUQNly0SO5IGeEwfTCTVmRDiUPVz5Rr5phbgH9zyBPcyj9Jw12U4o6kZr+jOBq+fM
yhY4nFdaQms0VEsreTT74pGgs8Nod3ct0W4jy4NY5i/uON3iTHswS+w61XgsJ4WISGTvnoHNyctI
OZWFxVoUotxc6FX+tCloA02xbTiZiNhf6qwzGefgbFoYun1XZc1LaMB9R9o1mFfL6C+1nb+E2VmJ
8kNMRrJO96dCGRh7ZO6oc1rjhexqymQTNV1CaSDWlQVAIaxfcPLcSi+EvhFwjugG+8jo8YTRnJd9
IZ8ayvM6km+OCI4UwFRafYL8ENKfuLdqv1nNPytXx7uQKUU+imHRRMq9LpaZXXxByVvFxu+Bjxdq
S+HEs8LKtrfMb5WONvDbH6nb+xx6dzIVK90dnxOtv++4dy0XCi0/DHq3ctTqO0iImhl1uKLW9FxX
OcLWiZxknxKnuwhBsCYUBHwhoKPiOTB+GO7m56tqi9dOdE+u3rxlMj3hItngRSdjEEdOedVLNvRo
hXSux/UxH79SM/iJCHJt1PTdtzUSLAlQWLpGi4eaVpjYumjpo/6Ya0T2zcYyzLn1SBclTKI6GsM/
B4r9kPf+vaY3e3guNiyfaqLCIke1fiAe1sIa76UK/j4baY8+yG1i5ulWi9aSSTaucqTdFhD0dQ5j
GQBVxSHAdHOq1gxUZs19eyRyVF25eW8tadAfyEBFK3Cmc6VgSgsqtpFExZ3t5g/o0ThdddNL3Rm4
ychmRQKxskR+VhXxyqI98YamW45G9pXIcT+03wHgPE7gT2kHnMtIFZ1DNt30Bva8QWNuWrVA65SY
NarPXKF1MDbWdPWY/t2lKbAL45Yj/pclkeyOBcfyPrVo0BMSE+2oc/YmqgYli9QjU2eqOgL3+kps
7YnpdoEno4ipj0CF/qRN/it920oXEmurkBAwcf4UGpWRReioaYTupQFmxQCEU52ccIlWtPCgdwOf
kEec9e2YB5zVxh0dgOcsu8a16Zwbh2WCfBgKvV6h3g5Xlgy2rcCyJMPgRkfwMYVmsq4kQYZtx8g8
wJNh12xlDQcBoh5C5MfYeouFe/G1St/0pnERvXmWdZF6rqE8VW4KqS8IbpOCeMnPn3wLQLLVgP43
hlZZhk1lbuMSImEKSsT7DStLcxfa6AwAQW4rNKAgSS9RLaR4wVmi6oUPdCAHFch1qzbFi6UYlD+0
etjKQs+vA2VlVldLUVtU8HGz1NuuRuyBmDtQybOX9FOOjlsapj6CScfdVJXkEYrGNWP25uT5pe0u
3bDagdE0Hov0kyXDe92fzBZglGk/EuhKZkrkbHObpxDjj6qjlENnSoeMCckSd65tUQnNOxyWiNwW
byxDgwR6LEqUoIjfwzLjFZy1O0sDytDYJeBx4IqLOKt2RlqRjqKoKyh/4x0RSzbPRgskUqIx8mP/
zeopT4MI4Z0iazA4Nj3nwKFkJEi4CtEhmuygS1hDQM6QyA5WkTykbfodd8QMpa5cu4I/j40yFzVx
CevhJ3McLnfPyPzoAIppkRqPSmw+FSEWJSA4D3I+kuuatUjjzNxQDUNzCncOf1zjDYFguJFjsqyJ
PU042Gokut5su8/akNR68NTZrInFgWXcyOd4ChG0mxcQxge7zM9l7qwSjUPW6mB0SL9/RT39NZkb
4WRbYv+g6Cg+2d8mPv/0Gy4ROuHYazWXR9AKSBAf8qeyB9ukWOOu1U0QR9UHl7ijCl1poal0uGbd
Sy+QeDc0fAHGp4b6wLwQOPiR6XJJsFGFPpUTExwhhPzySn+NTL9BKmPPo8MSKgbMMtR8xtfsreLx
mYmCIAcjigTc9ZDv8sxeqqGyMck5Y+WNZDtB2qXvBpYOCJw3/WDfEJ69+hKsfVR4U5nsTGHt0Ew/
+gQmIeoGb+wideeIOfVOq3ksDLc6+CC/H75oq+akLBz5CTYNcu+9PgVQqSb5q+Z2O2fql72qXfs4
+lL7bAFf9CGIjQ+9Ho8xxIsl8JFPdbC2idM/GYQII4dfMR16VHuuPm79qRTPRmeGO58rr2yEXJi8
khlJA99kYLfmaAyhe3FnsZPSXVRJvLe4Ksa+IfDzKR92QO5sXF7JXVwwBPHCbjix5HoWTAuJeR6+
w7C+j5j69c6VHcqyUv21qtQAKab6IRjSm561Zw2GiBqH90WbHqzGL+/6Rt0xYe7oEuEKMK/O2e43
i1IReyyzrEJEvWM4/SUaf5sMAZoseKYRyiS3b3gl6MeqS98D6nuipKz7Puk3Q4fAWu35YdpuEABX
RPJq+c2LqlrnRqnbVZilD9ioExF/jfl3EDPQyKkbzYZxum0d7Ew7Kq5Y6YbiIfsJPBDip5pcIO7I
uEXQ+45pefAk+caeFrXLUo3TBZlnDxIkMbrhd/S0nBnViToGpDF5kfPBeQx6vMAIGg+uqqFEKctv
rA/7kZ1iPeknswjvo8Z+dTv30UeUTlIXJowiAjbTU4zUcoVR5OIoZu1ldfMUVKwUIWdWj2iUz7Hd
OQu3DrdiSmfZdPGd5tVOG/ILRoFVpDVsZU282Y2GVd1FQqyguGbaCynWV208O/MbKAP9H+/9fqjM
H/7pc3/68E/f9vsdf/y8SG6S0WD1RO64zMRDFBcaSBoewroCbe5rWb6Hb5Hvc3YFrJinax7jmjFT
AFT6/Ob3vX+++Tc+N7A8ST2fsYjdRwlkvaDYj+FEfr3Ns6HlebknQbf4483vh6TgNDt7eqzVtmtg
munFHsMvPwB6JkDHkGBPWNHphGLVoC+Z/1xzQD2z+n23zGwSUH7fnRrt7JvOsPadiJOymw3Z/vcN
FtL/eU8CURU+jrPUJT20rHaO1fL3/v6Zf7ybzL/l9+NybOaBHTbKErAuJVy9HwA3wO3o//Hm93O/
H/5+wXaCjuf9f78s5/fsFGoE14t+AcWtUJlZ8skyfwJO3LDRjMo9G7Ry35jw8/DyoDBIwmrPOrXa
/773zze/n8ugZu3c9sMpu4uv9F9pijdZ1JBBfCe5cwLGcQhhPybWNyd8FyMFAFqsqEeBam4TmJ5e
xvAtRSPZOZJZld5/J43T06XyBp4StP4CdJ02jkvXBQYzcZo0LGSx2QDRK0k0fxc4+bmLynFfmyPI
AZWT69idknoA3WHZwwLh7utglXgEuAjSLQOxs57Vbkz3HU0ANo/ihCQL9bPsxtVUIOcPwI6kyY9q
V3tjcMy92/YjEqrp6sR9stdNvzmEBfmaY/VRx2G17XI/obf2YtnnJ1mV7akxK5czqjiwZSg8hvOr
wup2dtX52LI1fo2Orl5JeDKLDMhQwOaSmtTmUuUo8lSMWEEzdIYm7Oed0qv3Rq/JU2fVR61ANTLh
Py9JX95Rh3uPyI7To4pKOsgb49TphnGCJcCr3xj2viLOk1H+2FkSrfiW9oSNbJnl5rGOIjE72S9R
Mzg7WzP8u0Qn8pm8O18Z3jSkhgun1L+l3mTHvKB+h/h0bMm2tvl/7Aw+04KRRzVxGf+G5Ez3rnzv
hxpvrFHkZ0VO+XmKfggOsJAdTwivmS7GnZqsGsGzAh+OEldt8FgnWX4KbTs7qcqN7dJwtKagXoZl
ykqFcVtOxOy607Dz05/bRyTr9pEZ6S6I8qseVDajrGq8E1sCg34MRgQTKzZPVC6Bi/oUYB8gZ2rk
wkSpSjo6PkxKRp15v1bSbobZeMII7o25S27Q/Jewe1LYzlHeaCpSYd922s2vIruATr5wy6zmSuSm
sDD1F6536pYx3Y0CZKXOTyIbJZQmLFQydnLcKsw5spJKGKvfz/3x5d+voKTEC98WPDAkj2/z0kjh
L2bPhut8tWK6K3CxeSQCPMDNYYRWnyCv7WPFfxwG2HPDu6iMb7WNb2MWHBOyLeijD/2g3aImIFLe
1J5wVVee4pZvtg6BQ5uYylbTtZ+69pClxtJUVHKSqRQ1Ae6cBcxWsRdVle5LI7qTOXVeXGGuhloZ
GWA2bWwzkdpZi8Luns1C33bk5UB21Es8dLiEQwSywqdORSV7rYJ0WJDJZS5yp2ODonU3l2uVMjj3
PWBghg3jpSLygYHWnvYWCAMWYaexnnq/Pzpj8torJmUqjacq5EXLkM5o9T7dstqmLBnclW/BLelj
iULPKM+ZfWxYo4Ll7FzYMXUSPcDdWkISoMq3CVKEd9yAPCg/+4oizM7Ut7bEyGNn7qpHm7hUtIND
dJPnT8aPRW/nVRqhjFYwXP2IM/84FEz6ArnAYLDTxMVHNUqwZbRW9GI49MnkLIase2mFcTWn6zSD
PcI6uLSKnt7FLpqNFNCOride2aEzjiIcrspJhXnBiRAD1UQGWNUpz37J5lUPc3a7SbGtrendBz9F
41pfSbwlUvVqWSfO+De3yZkO2/njiBFLGY27qtKQTlvi3tHCXdnA49QuYOJGhuTsLAqnectRfCSF
GNejTevXDt95Wbg71LHKRRmAkpYtKzVV1w8aolARlNsJQtfSos9DAxKfp0k1sR/zMKQjCmz9To2p
KKW+a1mEDcTHe7IBJ1rk5UIjJMMzaHKMiDwko0AEW8LbDaP+WAQHmypuGUkVFFeWoNcfcOIYWfUN
P+PDRpvptewqVUw1mzp2H/DzDNvQ0vGK5pZ2qIL3LtT059Zi4GLJfQaZfhe1g7HEjvWsKaeK+qws
UKCYdfWVVhqn6W5flOGPRpiWZ6u4lev04lKcdXpHZxygFVMiDSMXuJmCBloJk0VacwUO5bSfS0lp
qIfRYmWn2xGe+hqld03IMhZi+R47DZN6lOKeb9GWkTflBV+OFPkBbA5SNZofLxBGcR4YJ3j66Gxt
AT2Pbje/1rJ8RDH10Znxd9x+EUBnrTt99JdiCracd81LxoMFe8TTIXqvBzp+9gHDI9ylcZm6o83s
rGnW70TmteuK8XIjTKyklUucXDOctXBoV5Vg+Vj56AKTObHAeg9JrVlbdJQ83ecSefWrb2nfVTid
RZTpgBZqZxUPcpGzoffq0FVXU6/y2m6YFQqdspmhRziWARvNVsEJ4ZvL0CgJJQ3Nlr9HDksCihxP
BNU94bbJStGxvuI20le1Pa5chXytDlS1kk43ZYrBm2Dpg5J3soom2gSq9hBa1Mw6sIwF2p5uYYMa
wHBG/Zbm34OS9J6MR9phzmyMdMUxtpDoFDg5HBObQYnyzQXIbsnaZHeG9ssKnZWt128tHM+NKOt7
xrLu1nC0c8RSqrbCazpDPQ02FQR1Bld21lsmQ84psDFIy6ZUdzFpFVDn2mzrAslYORbEuCLF4yWH
fm8Y7Y+opqeMCGB+ttgTDn/X+mP8lLbn0JRfwdDdKrQHFGpg8HrVX9W+umlj/8KUBXxTUDF9xgfG
2cYkZhDImB9oH7Uy9F6mzd1CJb4LJsAeRWm/GmYSKURSdUaTdjOkNIFWirOeuwC/1MxNx4ua2TSc
Mp6YIafRjDut8l3CPVvUDR6icUaiKsF3LkGkcs4zgIfhC4247q6TGaWahEBVQ0d1juQvLLUZuKrO
6NVihrASvDqyKgbMqtoSj9sMa21mbKv93+ydx3LkyJZtf6Wt5yiDBnzQk9CCOqknsCSTCa01vr6X
O7OKWfVuX3s97wkMAUaQQUj3c/ZeWwJcIYwxhIH3QcmV/IQrqi/Z3pHQV13iX2s4sLh2tJMt0bAt
6vzNoHixuUTHehIim0rKbCrBsmP5RMYZ6bhqi1wsEkNrRveWxNIWOoBa2BrZ2W1qHlVhBcC2h2T7
+RLNyb6xwdwC/LB3TLJpLsrBH1DcSUJx1ZpLEfmAlWE7S4purCi6anVpKDjnErJrSdruAnZXbVcL
sD4kTkDn5VV30OH1JhLc20qEbyTXYqi+rsT7ztRTuQSLoy7Rv5WEAMcSB1woMnDnAgk2PXDBpgQH
exIh7MESniVUOJJ4YW7u50gChzlAF5XkEMMBB0YsscQRfGK1KZXIYpQlxbruJMd4bEEa17CNceSI
gw/t2JTYY7UYJAp5qoAie9CRscER69Yg2g8kOnmUEOWMMsgmk2DlcADjCGk55IijBwS+7EsMM5CS
kVAX0MyYV8oz2hL43BLcDN3gzQjBNRYwnXvYzr2EPFcS92xL8HMqEdDIHfVNL7HQuQREOzpKvFhC
oy2Jjyb8551pa7HLUZGeR6YnYGJoXCSNDBgFQE19m/aUhFJTW6jOHZzqbKzMvaHY1bgi6/OggNZy
L+NYg2otcdcl3OtOArB7SUopHLyDhsRje4qUrTZ60LM5pSiCxwC1sS43W19Ctj1o26nEbtvqD8ZU
3ABylxLNPcidEE40DHq43bUEeDeQvNV3TyTcW60RiuBteon+bmGA49OOb5uBK81o3k2JCRf0fDMJ
Di8hiHcSJa7DFI9s4OK1xIxrS3/d5XyBGOeUSQt+g+X+oipaf4U7Ek4tvPJagstbhTAPGc7NUM3Z
0TuM39klbe1q4wM+RycUaoDQPZ9qkjuFGyMIJSYfymBIHz5u9Hhn39p3wchYbxY1NE731YK1nkjo
uqa3OwIs8Q9KILsp0ewejHal8f8/O8T9XGFq+P4jjwuGNl0Tv3f/+cvvIN0DpuXK1PX/2Q5xVWJf
+I/N97Ts/uaJ+PXBX54I4f7huBZGLhwRluPgbfjLE2Ho9h86ic2CvE0ftK1OtNcvT4Qt/kBH5gp+
TH4i2Uc4G355JGznD2EZOqE4uulbpgzA/dOx8TdvCx6RX6//o+jzmzIuuva//tPwrL8HjEHz8lCr
yruqiePCpryNieK3QF0bQkzrTp55QZ4tZQJKOiwyMCQLHSN09Lpn7k1ZfNAqtzwNqYmL9+u12tjp
TG4GjQSbVlVyGtIh1hRCaIpLN5HQ0lXWBAFtA56ljg1AEutsxvDNk7UlJgZkyGCh45KFrS0X4+jr
+SG2BhgVaLtlkQm+bl0cYlKUT+q1YwZnmpvRvg/zELspMJ51flcMsC/hNT9SDX8lie5OD5kLFsPV
RM34hAZs686GcwyG61Qja6lIFggmdfXQhst9ro/9xTjmTO0ZeKQ8390Z9U4S+QYdJJ+UN1tOlJKz
HUT9yltoWqUVMVFi7mi7kYk1BfahM5BRUO0tCbUHnBsV9bvkFq1M17upLPe59tO7tg5vZ717yhwA
QKaD3trK4IP5C61BTLx75iJAgJzgoi7aipal+OkyhmtyTHlOwkgy9gF2Vt2lIL4Q1Pmljex6qy3O
U53P1/BopHX31WEWTHU3vy0qwg0ILjssaCR0rdz5/esguDkRbooMPWRQMyXLXv7CjgQTJB0nO6Zt
OMGucxiardJxkjxpATcuBiPiwRRf1eVgw/G7KzV0QAHqpFUPvyGxLqKueK1C9ipluZyqraTkGcs5
ipuXyvfvsVh8M+rmxm9JR4rIPfORqYRjchC5eykMdOspFV6vvjUh49JNgVM9IO+uzqNESEdh/aPu
oJeAOvvh20TtINWhz7rN3OLYjeP7OLbvvoVyJO+7XZjuo6TYLpA0EJie+hCcF3IjkqemjaCynXru
sdFprrdGBBG+ACNX2vVP08SHMOvLso965u/hrSAwOOuMDyfjaGXVfT6M1AILGqVR5PykkEkT3z0n
iCxJWkEk50p91cI/rcELF4Rwr2SKGrOU6DUeiZ72vBKbqdlZO2Y/cQ2wbRzFW+Vk2QZQ9nVRPI86
YhBRxZSNOR9QfJTfjKfUZFcJIyeWx3Z3+GfgUgsmGeldpZeHUvehnsztKtNb5K5LdhNnR/jX1+li
bwYGwZrnXpugGNbW4pCDEtMBKedgBavjB5WcqwyG7yrskuveR+DaQUBb9w6fNPJbqGg9gq/0sTGC
J6sQV13vIuHSaRrFmrMac1AmDIZ+wB640foThWuGPamxrCs/OSB+TNe2H1Fu84ydX1UPzognuWyR
hVKz1YZgZFaeffN1uKgOuXtima7psearEm/AxkSprQ0jFRCEa31r3xQecVK4oa+crD7kYfpEdA7I
JZQEFmJnfcYjjxqt8bt7ugvMGqWkvuBMds1ugXKbPZK34a9aQFeg7jImpQhdk0MD8pzMmM7zVhjG
t+PsUO2qwX+nrrailXULsvhMyB6BfWvEW9d6QSPOT6myZNX8kz/wgh72RosoaqRN/IZE9qgP+TZo
G2AZyRvr8Yp4+YOvaQI3Jt/3WMVDurPw7cTIvDCdD/1+HKi3MN8d0TBQ1rBM6jaWnU5r085Rijik
js9RtUqL5LpF8L8J659Jpx1CcVWI5r5r9DsRwrHpDK7pIbFu+ugSICHzjay9da34cbSHnYb4aFWD
Phu1ES54SapbMd95/T7jKcHplbwOFiA9LMo/Wyw3GE7BHIbahNdH/0Z8KncyBwWR140funNFuBpw
FP+6zeKPAAcbDczxrrOaiC/Z3Rul1SNpIXBQLCAsotbd+guPFKSX3zCaviOUudOr4XWq+JLWUlzZ
5jwgqBV7/nNaAfZNhG51TEYSSPr8uzY1D8ZINcm0aQLXp9amwsNItzboHQ+ZfhfwEPCG+adhFvfj
WO/tOPk5hYhOsC5rJrjXPuRp0nU2olRGkbGA6IiICNIsRTVG/CU6Q9wVJpJWOO8POr8e5XlChDqT
vtTSD1nuMqTGUL6sxbubcK/oo5vEd96XGRPFFNF2NAkgE2CFERRy/1sWiYBe7Kt4sM9hVhzSBGBl
rH94gXmSuZLbaLHpcdneRWAOmGjHMzq8AOf9chMH/XnSm61tDwzunGqt59N6MLPv0bjTmRbrAS2D
nCgc6zil+Y1N4hn7TOM5SAW16QXBjPba7Awa+cVtNmT0zqzLxW1JxBqm77416Rt/Km+GGqiTvLom
RBykttHmj8joQBcB9XleBR3ig0Qgi8GFZsHYbBMmhMzXa6DXwK0HqhikGTJeufKL4H0oFvRMBvqs
YnnrzPBxmuK70J/X8NGpf/a1dYiptq5aT38ugs7fOVbUIUSFQFTjq/O84WhC7aaqcDNHDCdGJCke
N3ky/zaRO+51Z7kz8n6GEzkcMBpB6qGc06X2pY7sc5N06X5M3EMFIgis7xMqpIgpWH8UZkVSlB9Y
mzAh1GsyX0JKnuuwtd5yq4G0ga4txgyRPxeRfvDm6QP801ajhJmN1kNlELMwgajzph73Q9DtF388
tYu17ntmaqXWUludETiO2rETB6NFfTKh8LJKk9JjdCZgHuhsTkRnDcm6cWFpN5QeeZNf3Ita7Noq
/W6PJv6GGFHawomoJxYZTfkZZWO/wWnF/Q5Vm1Z60AQLBvpgayBwOJw3AzBTtE5Yu5YFp2VWPztj
Tj/VYXulc+YWwRxcMKQARa3zdOMMsexmD9r+IKkhJJ2fBrST1AmWBzHl52a0K474S2wM8REj6I8o
NfeuV2NCHLU3zL+UFJxrJ4nEcUytSxyBlA3q7LUbHX1fVsneby2qJiAIdD3Vd2NYZ3tbFFQzHHPT
92YJiqG4dysucTevv1t2cl/M3HKapv4g2BXqc/1gpbg+kormTQEjpeoYDwWlxuWA/GPgcgW1+YjA
0qn8h3iA5g/c6ylNXfQyUfNi+tk16Ihqg7Djzs2DD6ARUOYFwycvWTbN/OR2/ikg4IIgj5j7DQVF
K5/erKqizBXqV5X1tpTGyh6ze0NUBAe+5FcDmh7QB6jwmow7InLne9+2UR7k+pOm6dy/Bjln1/GE
tXxEL/0nvCgugx/EblC16eeOJ9tGINT3iIsgYEggyjcyTt8dcUPq8evo+D8gY3H5tONF2qLlFnZy
SStkQ1fqAdLdtOoj/ab1mComQP98K4IZ1bkjTWeAxemE2dEPr02ia+zs2OsYNKY0fMms9C2hRAtO
7yqykrvOTK4MMDsg7sW6yPWz1Rqrrs03DU02OiwGRcVoeqTzAv5rqb8tvoWf0T2XDoGARpZ9kyyc
0uB/bKegxEm5y5PxZkTJ7pTTTKEhIlPK4r6LppjbHyRl+14zIx3hsQ0DLWk3RTw9Owlis7yrbgIG
1vwrdLBml3x6GJEoO8Lr0jFHEBTIQg701n8UhkGnYAEG5/HQ8uf3hNQIOnMaEpci2/kzSskW3nK5
0giOWMVOuZPXeT0G93HrkX3SIV4LUEjpIuxXS+SgmhoQ0Ibk9mA0hXiW3QUa9SWIV/wBB1xwOgTf
Qzu6d/2FYUoRgPKaCx5nbYkKsAx3bv1OFOBdotVgmrLo++SPz140/Jj77sOkk81I+42yBVEpOvsK
n8Ud+EcCGfr81ECMGKCcH4ygvzNQBc/OeGE0wdk1HSAJIaXRkFLC6DQ7cM5pua6weh9I6aXWkJ+D
uv4ZdTxiZyN7HU1/g3/u0OHppm2T3hrQJ9d+479HHQVIvRgvDT29FsbgSXvqW5e566Dweok64oGH
IHL8QJ3ur0M0+hQmEUG7mrlHHMXjv/9ml/6blUCHpqe/54YLnlQ6E+l+6Ahbxx4XCsGh79xw7qwI
pUxwS+VnnWJyLrpki/M7BVOVEBSb1rdAxDF3ipJ4H7SrTvIw2cU9GCMe/5DG4fXRByRWBSbWOtI1
zpcEzbnJSFm2KmtnOsb+gq6pN69p5VxTNLs2scFs5ro9dvXEJKh1af7n1Ov7CyBd30wpOdeG8tAT
KuDr4t0O57vWyhxwefXNPBqPeuW/BFVyoSVo4iH5AaqEEOoWAKtbXA0Lup1RM49DzDXVpe6PuTVu
U83fN1PPeACyVVRwh6rFo0nZZle2PhlSsa6vdc++xmK4TjvjMfWQzPnOvg6GaTWMaNO9HLrafTJS
t3MzOaqVVXo34QEYjytHiy/7Fn5njBpvTezOAZtDvCaaxl8FL8FodEdKY3iro2Ib3QOlNDaF19EQ
mf2A4KkLawRuBMr8wbKjR59ifTl6VxX7Nawkdwe5lolOuB4uCvPJNoePOAp+hMv4jEDurY/cx9Bm
vC38E/PvG7vyftZpdRv4SsVT7aeoCtYtI6RIlA7AyvfELI6GMV008fWE9pEE5XLvl6gxs4DyXw/C
j8HCRBmU3FLYxzGdD8Si1T3NeDw1LuaYgkmt0NHHLF72nQQftEnRpDHji16i5tpOyYEKKx7zQosu
iCe5Mxe87WKOPkhp2/XhvcNzz3S37zAB89Nkx96hQAUeoU85qUWqygxqNcFev3LpXm7Vyzyv91HF
uT5BFshp9I6k3+B+72WElwrQEuF1FBM80hXo0kVV/VCfy6aQXKQGnovoTEoYamMp/zw0pWTruGgY
v7bhCelRxE8RVLm++vxOvix6DINBGu40k5qjm813JbJRi5ErrW+KdtiQ3YYmsh4pk0MKBqUU+TRr
pUolFFK6gvXgdRgrxLbYiQmosrHNo+P8pmLB3BQ0Pd3DHeQ8WYyRMhtyTD41LJknRStR3G1UiJn6
byEz0ppBb7rRHQcAgCzDqDVgLPwxtap0Mk4E2MDipFWaIOHYRK0pZY16XWpoSGBe1YZW8/CmC/sp
IMpajU6Y+g8/V9W7vRlyzqdk53N1AbjhFm5MT4MvgXcIBjve8i59Wog5VXvucy/FWrUizxxXsjzW
aq+kHc/8tjOousht6pioT6g1te3zdFCv1QKBD7zaPjrUNmyDsb9TuyKmGfsrPu7rbFA/aaaR2afI
Fvwq6IbUlzSHhv2D589ktE25A4jVW0c2rN9m0ef+tcGfI0SyrV0uAvSh8P+J5MFIFe2KpVzwPs93
X6KpPHG9/RIuuzCsOaw6c6BDuGAuXFHaKf+fP/zbd1CrhK6DxzMJN1Bf8fPokWfIGHqwsFbIcLlI
VtH6RislK2Iz3WVZGn/u3IlyH92mr6vGNz20nmrn/XMPWnV0VcZ7X1vaHe48siZwc79qPcm/X3uY
S+Rken7BM44Dqr5SqQ83eTMOO/VdBlLTM3fRd5XuDIQ55VzoI4aQz7fK60p9Uv3G/3Gb6OkHRjxu
NupMIESDWkJJOpk8EeAi4ORHBvt1+sg30CLkDTbD4iqcD+oMnrCjHubCAa5Uk9pDWeo3kZj6Bv/4
LtiFj0EEqFwUFnpXeW2qP6neuyTgKUt01xbRWsfPM+mvaD/18mtb6dkEq9V7Fe4XeDW9JC+78T6z
CuWlqE6/r6v1t1P0c1X9fKEMehCyDiJ39udHusjZa49dWyA0kCXXog7bPfGeZOL+eYWr3ao+orap
l6E8C/WBxAlQXTRY4p36ma1OdvWOr8//8xRUr9WeUmufn1GvP1f/8XP18h/bPk/bqnbdX7eeMmcU
hcL1SE+xpzlzMAABrWm2kIkg/xFTOP0qNCF3z+YOssfKd1pmQ/JWO7qmt3W962Lpbr0kpVzpX5gZ
w0BdWm3T28K3DmPT46e0qxO1xtsiP5ft1AOZNDtqRKneHCxN31S11h+0maRDtShF2Z0ao3F13Lls
9Mj6yhjthUTElF7HaAwyil/AZUjdmp+o9//rVShFkMl88xuG7uWYufeznUTnUS6CeOQpoF4HOG3c
tVrtTXridIf2ozWNQN4dl1xR+fYw5EHhguB0c+7Qubx81ELIU/Pr5de2yZrYxerHn6vqR77SRn69
/9/8/Os3x5NXHuzGTKYLZ2qW3dfHf/t1n6ue/Dq/bf38079t+PqCX7/lX237+uvqp5PrvBZB44d7
q3XI4f23/7QpT45//PqlKYBkx93D56/72jn/eN9vX/Xr10Atn1ajyVxKvVv9eXzv2Mb1l6ggRw6/
GnWr31anuCfZOZ/FoUdko//VfjGmpjqphdqm1lRfRr1spxTyhq6hyIkJ8BKyL1Ob06/FrDaGKfjO
dsJQQ9Gcx0gkBat8GW7+X6/TvHLXFKoYhKr7fqGGMXIh1AkQytunaKpmV1rGrerMOCpEtZODJJ0H
3NZpmdQ0asy0JNQ0gNxRp+WC9Mc6OU2fPZ1aDSEgv4QHO/W3zJfpCBWE9Olb1dAJ5fNIR7xCF8vF
b4PyN7PBrqyACZYn9VqXmmD1chbNa07vAPv9QLdKXrRqjZHEfoyWhkolzv1YX8ieZmpDwFmh26uk
GkIynpf2hGGrPVV/rf1jWwNfg1noiHlVSnk7qcNVC6LDmtPntkSfwEyVKDAwHMo3DLaw9xF2G3U8
Y8o8J7VmsGM+19S2eDQ5Bxz0c/OcFMe2aRn9Oo5fnaZFsKqOsHrtNuZjUJbk2shjq7ptMZ0RInDk
Yf7qvs1Sc8zsmoqxbLzVcqHW1JH+xzZLjh+Z+7wn6kHw2YH7XFcHeiioqXW+WKvDqQ7xV0fOVY+i
z9fyIeYuDL2KrkYjTXMuVlJstToraffQduUpjesPJMAIfuURtUGd/X5E1cYEBstOY6zak+BOIGzU
tIg17aOGgPdky2OL5Uc6sOXrcE4IQsizB4dQjVM2dOV4RlcGTMR9CTBNnKD0/774V9uowJC53Br7
yLBaoob7X4sOTidVSSvdfm2b6xA7dEh1WeiIqpqwkiG3bxaSxSM1SGc7tsOzg8ma7yePU6gOkVrt
uYUEZhjtsHNxrn8dCXVgvo5O1BhMUr2Z4DF5rX0tPHlz+nqprkzRueU2ndMPdRjUAfpXh6qXx2cs
zeoQUu5SB6Vyxc6ucqRY8kr7PETqyvMTtKMwa2iJIKI4DbKiPqMtSYlM19eJmTQnKag/gmFeWYxC
aSak1TvynWE7yn2HoR0FqO+iaFevP1dF6A1rPWL+rHahLvfj5/6Wa+qlYcMXMlBhf14Zielv29R/
UjdIde2IGc7BWq1+XkvYT49uSf0Mrt5CkrJPJBZHf23KOwOBNWC4M8zckW6mh6lAl1VEFJrVTxd5
pwhIN9q6S/WozqXaRjpfysXXS7Wmtjkalv+RAYQ60yK5GwhPrU7/J634/yJNurav/ztpxRlgZf+e
zr/rMYzPD/2JmjT+AO5omI7wXOR7gB3/BE2KP9BaeK7hWI5r2w7yiD9FFZb4w7BJ80BZYbmuaehI
MX6JKiz3D3QOAp2GYRvIhR33fyOqUJKJ37mTMCANlyAVYVmCSAKTf/Z3SYXlUprFvxKeRoA4nw/+
uiKmyp20Y1kFl4EIT463cOV49n1ekZC2+EVEBsFtrGWoycfpWHQY3kWT4Mqi37DKREmDqRML3WVK
f7ZFpltX5TAp6XpEafIt1UjUHKm1bHSXQWvA2BbMFhjoevxozF1s9Asqlr/ULv9COmLaupSG/P3/
ZE85uq+baGUM9Ch//z+n1pmd1PTdY9BApikdhJCI9Q8BiHrMSdwZuHfQneF2sFG3ZnW3CEufBMsa
mSG0qwPgrEeKq6fF0QnCaxw652kCbhytWAS1usHdfOqF8eB2Xrs2+vJboelvdpTbN2qR5XQfXDHp
20CQZeuGEOLGI3i/XeZVBEUVCAByd8jL3bykI76PEoQlw/h4IWNl9iZQ04E5nkWbhnx3+3tqVWQT
pbNAXNXc+1pknFy5AOtQn3Kah3qhn9Si7UadIJTSOy7a7ddm4aENX3KwgEkHYRPT78GKzeWkFlRc
Qsohwlqr+5xaDHIIaAXBLZHVxi5wOuxyBoGAO1y1L2Q8eebHwMSWcX8IBqbpOh6D9XOpxzRIIpP7
as8+K4RHHqSr66dKC0OStMRVXKZIoKfed05WTxZaCJX+HUXrvO3K2yyd0tMyRv4uzrM7NxuCU1Xm
wcl2LchZTBRXhXy5dLr4baG2achJWnv2gGsV0T622ptJvqvl9GvDEQEjSp4NenQMPYQPk/s5A0DB
XE+bjMjZY0rIKNhq+wScwTmptXlZjFP7lGr1sOuMHv4hBsCdjF5u6fEjJvHR+o/RcKLbPJxaLofN
qE0DqkAUpLa1CJqUsN3T3tj+9qRhwKp3bFp0c4dqtL8Qrke/JBqoe8tFRZYhj7QSqr1UtKJImLBn
949qk1rgU+SHOfnswrFuF8ykiE2kUlYtKv+nUebEZRT4XkP7FWjVcCzHC5e5D2qJydsQf+6cECo3
G3t0IEyQZGI2C3m8oge2aZ2bsrnIGCet3djENfiiQ8WhiUylRg1BNJ0BShUjrSnxbWO5xagg68Rd
RfpwFss+WsHgfUlOzXAe5TM/9JaYRivBj04rHoVLPVCJSFtYsF2+uMc26aIzclsSK0V8HybgqzIn
69fTTZ8TXNfEKbFwJKnVAoPOVPsHZtWou9PwgBQTZA0pYVhcwerSKdDEJp3AfWgdIQY4R9cUM/Aq
NvN4LIJXitrGbgl8vA7OkKLRYvBsqdGwlIrhTCe/lgapGitVUh4egRLZuuUTn/eOHC7zhEmVpqDT
T9uozqZDh+yVWoZ9SgSXaI7jgCZbPZ/MGkETsZ22oFRIhkRak91Os59Ige47FksNcMABOLVxJCh9
XfTecO7HKNtT2v0WVvNwRlZRMdDcaWPxUOcL2dgYI5CZY950PXtDP2nrhKOgWF+9WGMEGYqRGYLT
dh+EERmAGn3rkF3EWYxwwTK441Heeyw6N99NKayDIXwv4bydarnIxB03jvmYOgtVo6wk9VLeKHlg
1gc7H7ZB7dT7ZcpvW4/Aj1xPm5Vt9+E2L+DNkCrfRg4RDCU6idSvmjUGeQeA4qDtrCrD3WXNJ2zg
1lGED1E1WacpLc5ul/4UocwCRl2XBto2pfCflLRmlzDB25dcYEGMduRYPEce3iCDvCtkc48WCpxj
RMFzmQF4+z4zO6W19mONLlDifu9aWrF9ZQ0nDEAmCNT0fgwJxayth8LMTsvsa3ta/ldlXyO48YOP
2ftmh8Vr0HHzxa/wOdLOilMWy2G/n78WiCK3dSY7feQtM3NDBOuFLVbmxn3W3IVvCXIj8eyO8wFh
8NBmgUx/ZNaDtx7t9C5smTkh6D5wn7jzrMfWIEObDB9M9iXZN5wQdwM8FtPEO7yYc73mywBm06Nt
Z9LV0fSCBO/+kETkGIqAueBSQ1kyIrC7aP83SaGXG5QQEwdndFLnEDOTRCnVbzPNcteFWEx4Zuah
9pruaPecXoV1l002UkNXv8wj68XeiyShrBZXHy4hQrYPTidsE2AaU30URuFcumg9QBHU67brMYn4
yD8qPmHNnXdlWBog6DhDcZguC1jDBq8iZhDLNKodVliaP6lZ7/VZvE1JuYu1NLjFtgf1OiQxGFjb
deWFZ0tPjzWGgF1CVoQjJ2e4SYnPMYtDQz5rV82HJM/JSBfBNalJKRzi+skkL3blCAxngC6BOTN8
gVoLKg6YmhVa80pDXbfNtQQjaTYsx1RzDwmWpcgagQczQSSEvDcQbSyS+yhQ7gD2c+pNa2EytnAK
bBdNcD9asj2cbcRoCODQb9XjWvT2blhyvsasPWD4mVdLQciXS6xQJhL3qszNkwkikYQiSIHvQYCf
nTuLswbRtnFc3m90ULm8AWydh9CHOImCNG6zXXsSP+ORWTfWxUusMzIb7yYu5hU8v3qNiP+G4mH9
DZDipU3TlMAWZse+3WwbS9tN3Mp2VoeRyHTzB0QwgGCfXIHOIIU/u4pNx90OTUOq/Qz/Pj1Fy6CD
Rgsvl4o0dyZ4XOf9ra432V7rEZIiGncw28UZXLzQTiENkvu2NewUPG9nZGtopvuS/PU27glK7Dj8
MtNiG3cuXiMkbjZQHYAobXpRM2J7ysprrDRBBxRoDP0XtKTNpl3yfgs+CmDBjnSK50xUHVlsWkPC
h2XvMUMtaNG958QU4TagqbaKcte4mdvMvMlB9Nll8BzFub+vqvG+HhOirQb7Z0bLoJzj9iL19V0i
GJExpuk3c4kyA4jGvGlJ5T0mpGhs2p9a2tnnnr44/bh95zsgc3trWxRIVpbYLr+XLQTIscPoELsJ
ULUSAaSTBvU+zFpSzTSGwKSBn8A8dheeqHmE3NtmbqJlyS+Mqabkzo6Jk1qsl/boj8bBmATlEcqy
r7MEu/jzo1/S5p56e9sBPGnclvPUWTaDW3nwL8qTIbIfrQ/fHa/ss41YMqjSnPZaidbFALFNluR2
iX3c6Slpt4K2+ndvRXAekuDwUJr2qTABczRpPa2JNryosJ7vGf4h36CAk+OlolrQ5JdeIpVJz2WT
v/nEM619xu5J+4OD/g3zIzgp2CkiQ9iloRrI8gJtRqKvB2HnAOseWjXOC5NDlhk0dQqy6sT8tgwI
Q4w02heOtavrYO2G9q230DIvPOOQF7qBOYl6RAqbLgyKQ7lY26GfcJcEGFZkQOaa2f4HHm0CK9zb
hai+TV+Yl5qPARTQ167scBR1EQjgoH+dMp+xVPo8Z9VK85LvbteO68i2joPW7cizoxHoUh0k1ufG
KIG3Ynh1Npnfo1ip9H4faMeiB+JYxibklAaCB3K8dAON86mbgT3QDA4L92quRbMHPYwMra8fTHNC
U+Y9k1P3jUxoRDLd8Na5mrfzlrw5iOkRM/nem2yfzjmhxWBoSUqkBg9FxaPp0XMFx1ZRIWOQGTTg
JfHjLiu68cTVRzSHY/x7zkyO2GigkCPm8mqowkPIUSa/O6OLsrQILwURO7R96JeerQUCY11deZa9
DUKTMi6W9q09xBd2ESLxKszibJDfHAkfqcX3sTUfeN7sLZG7G9fpf1YmQXDLxPkao8hsyRQ5Mub8
6fXZuAvzggCeHCqRKy4FRk0tvV0YZt+1DMdKq3ER0yCIM+O7pMmDlatj44yQIxYvhC7mmzhgGDSY
LufheBE61R16aEZx+kMeQIulcHfUVURKlTzVOrmYLpG2bugvRyqBqJbJqyZVrNn1OhIYGN1zBP1u
QNjMcx9ZQHqFkr4OU5ncZr2NRnrXuJa+x8XMTM6JLwNSAmnDuTdmZ5PBKKXPRm1BH2T8pC8QU+rw
OCVFfVhc0e9GjxLTUgMewqkPg9kp+1VgJInkn8te9dFMa3TZ2EfJEUaBaskE9DikXTwI9JFhwq7W
GUiGfvJQZ2jvcNFAJLoZU8bjDf+z01jenlbslWhg25ObcJai5YXMgSCUsyoHCz+SLQKU42jvtRjV
Q6bckLw21pIY2ypqn70yvJ5g1gfEGdW067ZNxD895fZOL7kXdjo8aZGJV9uqzMsWI8IyYqoqoVBn
2XUx1Y9mHuJ9dkgWb0KHOzk9AZ6YH712mC1C0YksFfsejRlifGONO2RiZqehDtbxmtazv9dEk++Q
SlTrprHv01ruUu6FLtnsbVDNYOI7Ym5bscK9368xZFyXGkKUKWNMjKzkyu8z4s56MC9mbH4PC9zF
lmHSGePu5adYeTXnIXOtSx0BEcFetMsqb+1m3CVgHhATnL4nhudswL2+ODZmTD3KETSWVC8N6tIF
4129AVC0FIcesWtohesa4Moqs91yx9xspYX2cMXNcQkZOYakvPhxd5UVOIXh2BMJ+bOf4xekCiOt
PONRNNRA5vbUR+N71WXVUZsPwrIhlY8O8n0AWtsuictzMMpBCREgqIeyd7KqLqBJvpcUdC0gwWSW
l6BQ+2M/kqQltBo0O7c/07DOXp8cjfLnmLXzvaYx5iDXBK/Q0QoJPsQ5it05K98dmU2TuvON5urw
fnVna7RaS6w2LD9jcffutDgArKbV3JvxpgoW0Ew96jsJISMsl7A+MwYRriMACgQCaopWE+JxhvBe
jujecoBApEu672Bw7IdpgqkmmlvypB8KCyRuIkpKo6j8i+rDcvsPk7mInTfmVt/Z3vw6TCRVtonH
RT++4q2HBm3gxSFxL8Gi0WSIZ61SBqG6rx4jeH20eIRNnr4WgfZMKOOhtZk4ZF6xxp39jV/MsCnh
Btb66bNOdmqF2Bf3eDPB+WaQ15VpBCgahkbZvcTZWBzzkLTPWTO3XMbgQ7hX6eGFm8IzQnjqMSgK
r3rmcutkrHoUIbicI/RISUIrU8dlUNaAcW3u7sj8ecpmMwDEkORoAoI3jqiGlen6yaacQHwtS3VP
9FpCc9PcRgSqkX/UMwYMFrI9l6v8mIlY4KJPaXcVVbrrnBcqiJyuEyrPuapWPQOSuV+OkR49l+RC
rYRWnjO/9gl+QMlPUHxLhhQjBi4HhgX9qsskMij3uPzljkwr88m/GKqFneFhFLUweOJDatd6WhHS
htO6o/QI3cH8b/bOa7d5bcvST8QCc7hlUs7ON4Qjc858+v6kc4B9qoECqu8bGxD829u2LJFrzTXn
GN/4UBeGHSi04UKVFZ51UvBAff1lUQoEwQcI/CvQC6gx9BDYJCNuVrWzJlolKg2kXrq2oEPPxQ21
/UtSGitTC54tRZ+9yTKfCopIR2kwQkRlcBFqNjISmhFKqygd++xUL+ZPIMSis1whFJEgJxFtQqe8
HgvdERPwCxgQAyLLEQapGaZGHLMyUXMtjUc2x+9YAtNQyvgBVAOIf5vKnOWJ0gqnaVrDO4LpRhwC
RSQw1hZb1zirM303AqrBhCDbxProL72CdTFRMLdoUQjhHZS7kmOZ1qsvS+YPFqIYWyN3ZDi0OfKq
ZBcFvbKag4j2icyGhBA6VEH9SQTaWvW+GoW7vYc9tvuII1KoK2NddsOh0QhmmA+sIXivb5pkibYY
5wgLTxWC0yknezgYLP43wtr64NhMAQ270Q8g+HyQuq4MPgFs4x+lRSTUVy3p79KBCdVSjbw7wChb
p6aFjkfhHII2evHnO3aVKv95koq7BwGVARslux5DRoTFBBgomduxiJIigKSSk0BWg0Y0S7K+x+CP
umrArzEDJA3CNU73lGAdy62FBkVOC1Gw3ENb53Ish4lcteVZqadb0ManzlRFNPDRb6WCYgOeCFRU
u2KDeVEj9ZLgF9H6l1KD9SeSA5KTf0FNYUzZTjXSW6dwtwxU/YCSrjnem8AoQaSR/xeExs4C99Bg
UC8A18gZOkNON0If06qadlohOHHU/UJ64dQiouBT8k1f9mtL6E7i/V5Tyt+6KV5Lg7PEMnHiGrrv
pRQkO4EyCWBDP3d9WxE+1z01hfwcSDekwITWlQL0/PlghmbMtdijWqnI7oP3y87bTN/pUjEKNkLo
1SChGuFzEsTONoCscGeQwayZzkiKNdPm8K1mNsTc2+AQDQytG+IzRmY90f/kIT0aJcS5Sgo/CUY4
B5w447I66YX6Jwj5rbz/zSjAn/UycfOehdwUY0iHcOmAXbJE4+7lNWG2WpgH2SKmCfsF4t0fSZ02
Ga/ikXTIKYzljZJUm5Qy1cF0H/hNYUk+8RyhwznYz6p49KeGxhn9fU4gaPnR70LfaeeYFmJiLtuZ
SrLGWKbBIZJjuJdR2gmbULBuMWcFpRbZpZMXIZCWO9Ust+MFuCWqUiZhc79BbwESt61gqaXiKQT4
MRi5bgcqIvkO/aQZIzbEGmlklMwmAl1kmQ1f7zvycRbpvZyBVQ5VWq/SqtiWRh6tYzmlmy62u0Bf
CpsSmxbmMn7nYNkB36V3fHZBR5KzObO4hhZBQvUqcqY7jmr9kvoS/jUO3pLsI0V/MTUqGmEgeXuq
smOdkvWgCMtXVjGUm7mM7HgoVGjGGW2MgTiRuCZCZElfIV2a7t1fEQDH0fMou03iloVI95ARgtGi
+7Suy/Kj7PJnqylLP5rLH5Va1xEumQ6XvUp4pYsmhmw5THszan66KLQcNValVTlP6HeV1DgEFPnU
WsvnlFvTBukB6IqFC6E253O+qMvOIigXWHdyqKAxdA0UAnlmD2EFhYl1InmAIwYZZ7ahEKVYVnrs
ZQoy6GCR5nWDcQiOZbxgA1gkxOC9oZNnJMIpUA9yn1YrKftTojJHUlqoToak2kHgjZitVWjadjBR
qimhnqbdbC13xVr5JIt94C4qidaSAHcuH5LzLFgBJ5DpaWSU65YSbEC6417A/AO592zadcH3VeMI
RxtA7KIPxOckFtZSU7tZch7t4hA2ZJJsK9yNO6pklq+5V1et0XzF+fSDDwM1RqFtjSo7ZwVOgWHB
Nl8ForYydH30gsT4arTaaw0zeEFWdTTC/mui97OrywUfLwxyfxoFyJkNm6OM5W0OMByZIEAPNTWS
Lk+sgiUMlxRr4iAjgebguOxbM/9NZi3zAoWuFOaw0VYDUyNUJ7u0gqQedMieKu1rPyXaYsWfgiCe
rE48o7E9kRUdD/UIxyp6CQoBpWM1fXZJXe+bwqTuDavKVScN+nmHWVUQxVM0zpt5ujcrVaxNJM10
cotMNyJCoKGKUxiaI+FQTnFtFKtCTizuWmNa9wZegDyyPKw8vUM623ydy5MwRKWTiFV/iQvRExt5
wzYBlFncRLAbNkXzByB13PPm/SCZqVZJuTDMsARmdsLeEAdQ/Oabwkxk1aaU+IZQL0jEtedRhmFj
VccCVafKwRnF5EoUGSfgimQ6D1/BMaMWbcnQcIeeajPrtmS5sX4DRKU1i2jThGLaivWP0c9XxBXX
ao4O3aK/ieweqdoT4TShXB95Rw3OoFY3kXQR/9agDy7omp85LgfbwPwbFgaUUwL1qYprCuCaaAp4
hKEAyHgG209eUX9Vy/BM62hcsRQic+/MG6jqwNcWTMFWgWWVdO1LO8a/MUHeHWck15rZ4se0fBnj
iIYXtySI0c+CDGqAi+Bz4nHSvFi03qB1PknEq5+CqcIASyJBr8zhG7GTnFBS9bKQ4cqQJRoYgsmq
HcTxa8WUwA/n15CcuS6kibpUxnsvKdc2idwIUC613Rx4Y6/hcAJualIbhoUxO3FRXxJFHDkD4elE
eLSWTXXekFhnQOekfZkI+F5HNOhBuzWgmniNjDPMkKLDNM5rTQtNz6za2onLJfUQLJiulJO5lmo+
mNQQpPJ4HGWC6UD4a1tBtWI7CWpw3B1nTtkw9tUhZSxxbVXMKgYtcP1+mozSyYV8oTqkhJpOHrW/
qsDzjJLKx3gHvkgELSfRDcVk/p23GNd7M1orQbkrrPpNHRXcJgH9lVz3SyHFbkFuxlrt9bN2T4+m
vgOPKSU6gzxJcJKUqjwq7g4kZwlL2PPNbOdi8IcPnCRPZnZSr87069JjsOQEnc7QWOLQN3TrEz28
wnSmlGkl9m6C525jNL/ZSJgIrne0njK2I0VQjeMjLZmYO7EurmnKAQ8OD7dnMpxMq/8IMdEO7SxC
cjexvQ+fZTRG+5Rpt2slTDuBR/sKr9YAro25B35EoROxCpD0knJs9uo2WJmRTmhTRzSH0s2bSitx
kQ5Uf6M6PRnaRxotxzhXM7RvuJolTc1tthI5LWrfsGb4WKKmE6XGWFppW1/ASL/plqpws6q89UL8
UvVocVUgMjQWYfFVLAI57ZkEmx7+bJS4WRupfhowrtenInXfS1rVr9Gg8t1t7zXiYHkxZo8jkVzj
DteqmzQYkKJRZ6cfScJJy30uja27xCS5RMDGXDkerySZ6Jv0qctS9Njg2PSRwPWAi8TvRLAFmiTI
lzkBCT5bz2mmtuspbiDiiHeH1lyuEDMwuRHjb8oGlOlmXDqyoVxS6H1uTLuZxBMqEIhpHOGM/JoK
I8W9ZtXOuPRk1dXgjZoy/QnVQsIDJFw7TNW8LkZ4NtJs9MxBotmYaBxML0uugkGMMQwB87lqObuB
FZP0xYGQRZv4adJAtqohfxcjhfo0Ef8WyHL4mnanpv8LqM0vi4wdvRUWr1ACtFmIHuYUiFkv91xu
l9KYbsow1+suoC03hkp76kXpK5/nzItT4dT2hFxT8e8FzCvHIeuiQ12lax3jt6iO9UujL0RBZvJq
LKRTkaWrRjb25KfT3rZ+0+hzNNJNLnI3VWqteCFODKNU1+FIDdiDaFrNcgG1xRQo/pPcWEmRhtM3
xWhQJqarqm22MwlW6F+Tpformp4SGXJZ1ijvllYWP4pOegj8uLkpD0mE52pU+hUs8nrVgOGLKshG
Sy65FeYSf9EMDkUBpfc427xSGJdZLnIUNI6wiLo7lCYdaQIOs3G8lgHLTzcFdki6jjO36CRiJfwy
ZrTR3SDJpLIth/QOXxhnK/XjedijL478ZMr3fU+WtMnBgfEGhP85FDZZ1Q87ogZWPQkP+356w7zS
bkRqI6yVsTfpkbhHLRkSEkFfryr70K1Us9uNg4A3dzR4p2bhg5axuh3z5aKP6QyUa/mi2sDe13xm
vU7g6XifChX6NhQRd3LuHoHTq6tUTdj8ZiAFyr2+0Tv0HG0DUxMf4VGnXY71lQP2oGSnKVgMegzd
qlY9OSW+oK++k6YrPaMBIJ0EIO9jjh9SAIXDMuWt0aqbUWUSzK9v/arIrnFLngMMdrSKNClUg7cz
qZcvxpUHQ8uS38UQN5zx2MxCCJb8FRQ4LSnm0V7Ep1ZpmvGFMB2WnpludLEMSUvp2fsgDnNklLwk
VXyRVtGBXQMP9tKddKJ5hAWINEsWZFB+J3p0vRVNAg46zc7lvjxj9KDojEFfQymP10NQ4VlgwqPK
dLWLCZqnxZ0rSMW7lRQnrcxLt5WJDeqSfTZJ6c0QkTRO2f7xQLxNvtcI5rHpGoP65Fpo0XBQxLZM
JdPMVS06BEWc9FsS1EQbPF3M5Mgsd4uB9jczBt+o9I8YGCWgukU5Y+1i1WSuiGqASURLgDNOxbew
K3YWGbguaQinQkvy15zItaZj+I73B2Rqp6EjuU868Xp78qDLz2m3VeZTw4gQbTIF12yZKStzSzSG
VRY74tARsddPSj8bXltZgkunLscEL6Dp5EAvr2owPc44lB3J6AKRrhgiId9O51ReHGWC9oZ99aSb
GYbLVvAXSxm9mjKQIu53gnUKYIM7sO8HT7GYHugVnCZT10oPrkzgRTMFSkOHSJXGHbqUZWUVBB/K
Q3JEN3tNxZyu9TIIlMnksop3AsGsd6h7pmH0yTlsZdLJMIHDAdfljUW01fHxIEIfiGPNGzQl3qhA
tmj6R+Kqmlhm6cmp6MKS5hWII6gaGH4iZnCnjlBg4yg49mKrnKesl/cRVLxUoeWqDBHn06AbyWFY
NoumWHsl5yiAQ/ocDpDxJ30LjjJ8m7AJezPMw6KQfQk9wRwuuy7JYFlr2l6O4pBYR0wNoNU+TU2t
vTyrUmY74ewGsyW78pi8lgw25ywVvXqQ99PEwlSCUhZeEhXtRiXkBJkv9biOWzZ3WQm4yZYhIotv
YvJWBedwovIGMEAkgjUsV4VwBEdalH3Yp8YNr+i3aVu9rL5UCmVtJTgiFj5MxH2+T7B39yRygLa1
Vnhac4A2xpmAPKeRTax8kC0doc6EtTZVsGnjH8JzwP6JeutVRqN6WgzIsc9JwosWUingF9EN076y
3EJokyd0MZGfiYKxbxukKMjnN2aqvxcxUcBI9A49PtZbwuAxKXKHspiVMXuGqzoeEX/JCUkiWnhi
EsKJrjA3nP3ZZVj4GcN6zULYFhsJzUIYMaVBQGGbJ+tK5k0H/goKbmCgFjd8Sw+pUJ50H+zbuWdA
RvtuboVVWyMPLHIGHHVxbEadnIq+3YWL7Ac0C+1eHCK3ieihVB08RtrdmWLKBAMbmS/3E89UpfuW
zxvGgAyrKQ8EJrt+U17DOFh8K47VtUhQGnzT4l03n2D7AN4e0n2Z4b9BNIyNTNlZyUZTivwjz2RO
2/SArG6+cuQPNl3CNAZTvTM3gexUQdNcDROhcdJu6LbAP0N5T6NCQ79s0YpnHMEZuae+FWdsv5ll
J9mlbAtOSlOE6Je71VLxuykosZmCcujV0fuZE4R7Cb5rIs6ulHXvmCFhI2rUD30snGoNw3+gse4u
OW0z0STOSa2ip0EfDceslos6tbGnKAEqzHIQ7F5rKd0Wa5f3MZHOtLynKolXcaf+WDNn+wyD3jCW
0qpQmy1itXmbAChMJTxmHODnLQz3mXWIB1Xs522nRw0qR3Fo7SlgYCpNrfswNjweHmoMpAlY4TIR
Z3QeoTFqlORuD7jL4TlxMPCJSwrWiPMU6jBE+BnJ1DVzIb70+PrjoSU6yu8E85mnzsj3oTm3EEb7
gdSe/7GDhLSj6wHfWHKXtsUqwqHMKH01WxhSsWbQiE87n6rzDuEmmSlqt8v9AU0hApBEEzmHEfcB
I2jY0uHu//XwknX8veYdYVgIyZPRwGNKBn3516csSxqd/6+l/l9pqVVDUv5DuOt+dp//ptgdP3MA
d5ufz6j8b0Lqf33Hv4XUiLn+S1QV/pNU0pB0Fb30v6XU0Hf/Cyw5JxvZ0k0DjfV/o9NZUOnQYENs
lf4RUqvosi3NglqnwIPQDFH5fxFS01X9vyTGoEtFReR5WSYDPEm568b/U0oNSR79lRHoR2nGnYIB
1hnZfIgVWdh9KrQykBrvMtjHA8atwadUvaIHaLeZFLey9/jw8ZC0TDTahKDrx7X7eHhcyo+L+vHP
ckpowRZZ5GejHK8fisXHw0PA+LAq/MfnhPseHwCvTEMUsw81b3w3eD0+khklZbbaICQJDDqwbNfV
tkpowN53buwILLPUI4bhqOXrUuvM2oWGuNM7sdTQzLVeRucAUSOc3/qIhIWpZwT7yzRBv8IA4cfQ
G6i2uhWOfmfmh6jNnWKikSpZiIeVrofpiebMJsN2087pl1XogMEJc91GpEERvoWgVhiQ+tVyexYo
RbdNV/S4dKhl7bCurnPIbEQweE5hYj73s7UxZJQ9JD8y0KT5jDc/dv/DvfT48F+epoeRSZEmN70r
8R7P86H0fHwUUx5uEPg+ZH6PB2kB4yeOQASGtsTWOGNcwQyD9BE5QLitwyBe36O2skoffEnfmN1n
Eqe7iIBUsWuNDT1NtpKx2oT0tXl9pg2Nu1ue04xKO6zsd3fawzIjMfxkyozb5eGK+efhYYv555/z
XU3rFmNymUyp9/9Znf9xoT3cS48vyKasr7Gr3dls/2nZeTh4Hp8T7sM8VAIkswz4Th/Pp7uLACHU
ycI6uy2MSmyiFg3Sc0LmdBdlL7WuxInmWdZuRupMP41Ij5Kq1yk7vxB9esJoPiVyo+zMx5/rCE5e
kXj/2XXrWrihr4Uzc+Ujq18hN89fBmgsVPO6P4unDpnH2PqBvmuNXSodMKUVb+mf5JIY9FoeothL
NPY/p003VAslw6F2OSkTIXE/peabsNYoQpoUhddsV5ErIUIfbBhtu+kutKJysmG5rudhs3yJyFBt
YppUGvxXRgwcDBD2U1rkxk4XN8zFSGijXgTGtqR7Q91DD0CHoRae/puciSChmSiD+MJoR1Ogs4tb
cVMYAL/oPQfA+8vGMUcD1q4SueTG6jYbVwla84U0YBhVk51xpqW5Ndm1gebiWFlf1U/uIbEYTsNT
fNFfALKhdev23W0YOBbYxG6jT+hXak3ZglT2MN8jJ+14V15gq7VXPl+9T7bhfaabxK52whEsF9KD
6p1uJwCaDAUt2vSJ+QD5AI7IaN8JuVm3IEWmYTXHZyKFme/Nv71uj813kqNCJAvJ1tNNWTvLNzCW
tCPRjQ6z3TGF0u3ccsRPhue0xtCLtMcpWjUqVRIiiS2Jj/2VMV1xlp+V1xxioMYaAgHBTlDbXRRi
RUOnuqHl3wyNJxYerT68DgAlURSYa/Qu5AFhYBNzhntedtP3uAa61+LLeC5eLC87JZwtRvhrO6t5
pxlprMmOFHgXewf7PLw6xvQmK9LwbciORWTuKj7cjdlnNI955xL7TZG4F96YvPPHcNmqn+rv9MRs
Itzp22rTEZXkDLEnyHDd3OynRMLL7RCskm8UgSL9JsZyB1nBL7BWX9LdSHhCaPeXtLwN+/plOiOd
z9fNG5IWNKVcbMPerEiLsPs/Pdsiu4KxaLUwAD2NCpeyGQ+lsWMQY+pO+NHsvHiD5Lh8Itsw5p2A
yOWiNKCPKXndRY3c5c/akiiMr9zHPWk46Vb/s77hXe/osf4oW+0z/rEurDtz6+m30ENloDEEWJ4B
bk6IF0aX6Ud1Bok1dY70SvwBMJMtuRTUuXAm1VOxDjbDaS6gMjvovyAZtZ/yZ17S8F6bXA85dmQv
+qlbfyQZ2/0ZDgTaDQcCOPVXdR+RuQfy5mC5RCDlLkJgYDvMVt5i2rledhgrRydme9e5zVNNbx+k
OGsGGZhr869glv0i0jsD29+9tco7a0cwQxDjFPijEg1FUy7y+KAhV2Ajf86LU25jbim2XH7cRLNt
8Zp3kmuVdfLThSvdwdpKTN5Vilxe8/ZzeUp86av8tVhCgbytZ92HbDywRDVO8jY/a3vkUCyL4yr0
6LbA0yfM29Ge4/eFhqJfrlgtx48h8ZdNdU66NWiPJkDDBUrQDYKjKG6qp2ArBauiW2dn4Zucbt7f
EZsfLiruw6cpcvmFyAv5PdO+fwkWJqWE1uEnwZHkm/wdiH7uQizUyzutd/AOFmx0rDvSNnuiuTQQ
Yyl44Sf92ojpb+NBslQIBUqwSHr6hdv7kh+Srwhl0Xd47YKtdjJUFhDl15RTn7ZjhCdxeiuH56Q+
pOSc3cg2mwSfHxNUDknuM0Me4aOdcf1MMIT2zbd0694CYKhwrs/pbHMqCl9GdHXli4ZVv2rW5R2L
6pf5Cr4QsilRvLTTyRD/op4/30VzyOIRQ59UsUJzMP/lBCkOriLZ8mV6q2LELg5/tnFbbsHwIbe/
9yRt7t6ajpWBj4A5ML1pjlr3Pkd+5meooWWLk0fsMIuFEd2XjLCjoQomzm4t3hn0ox8RASSDmyfb
AD7rX7bhP2IZ/WDy+MNY/8UVtdk2+g4B69tPRAJewuwtZQB6ZJQQIx04jBsneGu2OSdctr6dWPt0
hcoCwuT3oO/JIEhzfHFu3PuE9Mo5QFtfLj0pOpfNjk6j1B2GccXTI/Ksnd04R9t1QEa9kIVuE//c
uXcquv0MeX8CFs8y5qrthR4QGrpd+m5tlS28uN28Vo/KaTkFz+aWKxo3x054MzqvZomBamqLTvXG
UyCxpGnJNHUjyS+UY9VC2008KVgP8bGQbzKJk9oWEmpwzbzxqfSJw0QpZ2cbsrhj4umIse2O6bRn
BEwWzbwjPM1/IVyOd1D7kaJvNfIDeT3dU83ssnTVxjEZ2MeMaUIRpfROv1qjHTOdFx14M7RQ6LfC
xIkEQplRu66TBAaPh1QFO8CYPC2l32sHaVgPqmtmBx1BWOHIlRdmlyL1gKKlgtNwdV1ZiJ7vPwos
8Akpjkl1a1ub6hcYa/MsnNV6Jem4DtG6wO0BNWUnTOwucgLDy4agVczAY8k02qGuZ0ih9WiAV4Ty
kirC2CWhN5C+GEhxZIfUj1Cy42/1tTpY71DbigufnZtVsIt2k3A0qTQchjuVy1O6yqDd7Xk/rcwv
9bV0xX12nYF/3ZfT7k9A+HEMrY3uNxhO3GEF/GaFqPyjuwir4bJ44VmQtv2mPY075b1eX3SG/b/N
x3Qk6Mg83Y2Cixft1HWBsMaNGEyNh9xN30QSLJ8ajP6APHa8RuSFzCR5C3Z8u/dbyL6lXLU4K2yI
TBzSF+UMALYJmT/AwXNHYk1W4pf1Lr727eswes3zkLrDBW9i6ra3eUetxLNYUbNr86rXVyKqny10
eN1JLuouu8yv42vzzOvPL4v7XYUm0G6ObBzINp1y0z6NTzAHuWIrd6n8bnKW7Ig16UV6Xn4jlJ0x
iu8DkWkwHu2xcqG5irIXfvfn6lP177g3ukQy15Arkhsf2AbBc9d+E96EJ+OHC6dZSc9i90pWpvYi
wdWl1do5HCJ08dVcbh1FCc/k8y7Oecn4YYCRunUzXMle0MqV5ij1zlBwGaA494PB3jdY3GkVscLT
J/pILh2dpsBn0pWte9EHny2m11j3+mGlD3ab+yM0K4xqnwjPSsWWPr22PpU/7NMYLGaMFy93N9+q
/IGshOak7zZI3eTgmVNVfeqexa/cXaw3DI6inxY+skvSrdr2gMyDPlY+Ut2eh2tzbeSDFDvDVaGT
lG7Sd1qpsAjNHYQ42enhK9/Sb/545jvjiV8w69wxjhVv67MMqnbyYNoy3xmMoywywdz2GOlPS2vz
v5aE3kjr4qp2GxDPRYYHhsBKO/mAwRwc01PwyjPq55Gb2SnC01Aicod05XNssv40ynMBMohTqRdS
Epv4ZlRfU77uf+rCL8c3ZLyEhPSYWX2qCek0bnjNcwKk9yOENJfIMWrOyGT+1CgAoDmWmdtH5gdm
HHLj+k1SSub28WBEBW1yxNem2XwESjZsh4g2zkKv+18fPT73eAhVvoosmQrDBHOWdWSrV73uKF2Q
uE17Rzbe1fQOhrVyG8V4KR4fjXdx8OOjXBB4Xsn9K4weyfbMht1kibHoPb48aUpXMHf+H75brSri
KXQ01cwHjMSEMi281Q0acLmgUtRa+F9CCYihv/9C2eR4TKLMMbVIOMwlMtkZ8a1VwBVtUMCJKGq2
/ceHSoW7d87y0ZHPOsttx4juFcD+byyTe+KIB45oLcujAzK2a1Zas8pDjJZuTJuYLh6/lTu5uJ9S
xl9zQyIIfLTNYCA0sYsvXbLNPSeeBM7tEdkkymDxHQ0xAxNjX8p+C8R9tLFgHQaREDxHSMiDXfFD
Vf3YHwbbcOSbflMOs0RexE4AmWugr0AL4OW/xSuqZK+jFrUwAVPre9UrUtZgHznhoX+X3zkgIddf
5Ufm6+gwnG7NnOQyR27vq+/9of7g1BkyliUyCEklWFmTaG+MpfaAANPV34nTO0sf+q37EmY3/IU0
yAutvpcrY/ThOvPez7WdaUzUbHzKP8mZQ2qVXbUvsJQXUmZJuE2jq3ZEMzp9FX6xofC4W5n23Z5h
BgpLDEEkU7+l6/kXWMZHQt33blzIauGlM+35mPxQFHPSg4IXvLe/5UcdkrLrJJ0TMVHd8eLVvxSX
Ed+GP1pCsGfZ8ktzGwIXkVxUYbyytb3yJbP/XdoV70hHPXwg/3amio183u6qs+fzTLDKWrvgAzig
LlKO0N3bBAaYrbTsabb4M6ICSWxYd+oJcue047cROFV3LvLsufD5Jn7UcsXP9hYgicKj6XayYXcV
+nMnmW3MHHuuSnTCxRc6As5Uw2vEywmq+1XwvidnYh2L98GT4UCO3OibRbTTA0LC2Wv9eKtArSQw
ze5X3ZfMW/DDT8Vvi6oKtQz+dcf6Iu1auHWRl/P9az5xFa41Vp+DWjHpYn+/cn5WdvRRpJ3EwnJL
TiHiBMzCZJGNsNt4X1tgt1dxZOpoGyR8/lTr7LUJOOFTU9FBxs3tZ2zkzyVSPVfdhjvVCy/EPpY1
NXx9xbFEN5nLCDY/n9JHR1nd3VyKYx3EjZzYaKSeE6aQrvFab0l3I2X6VH5ENyjeCr7KH4yAl2Dw
sEaFz13Alenwvlje8MWgGsBa9DqPHC0R10Gb5/DNiUpwOOHzd9BSRxoW3ORNs55eeTfqleVXJ+jy
5ruMVvm5krz8wOmlvxeB6/gDx6/FQQC6el/6grKRrhTnlyr3ICDytlelm7UOShKCbAkV1pBMr1WJ
fhesXMB12MGuPe0nNs7coWEmSJd79NGtjLzk0zhwHMjNv0l1FOGgNRuBs/s3xR/HU30FO+au8rSZ
lzTwkzihkE1Px4AeAanUL+Kfma+GPedIMXTGjwXA8yeBlJHqxOwTLU9ipdeES3Ctc+b0+0/tK18b
oMZpegASSHxDRgR4K7In7dUXX6ZNdYppM00UMWvUjpHojqFTKPbEPU4f7LV4v4ONmVFhPxFxu3rT
l0R+JDixR7+lddqP+1X0Yf7SRcA6cOPCYEDNbUgDiDe8v9AVEN44fGtfXCTRG2IwCJ71B8YZ7aud
Lzlxi4mf0ZB4639Z4qJ3hmY6Zs6MWm03nNujQOKD4A6vlbxOSH048rxoTmz0y4hyQfCT8/iBkIFW
ho4YmBJMeyWWQzBA2Xnib9Z47cdc+T0v2ni4Q4fZvkPkXo7519L/ynwjtvMP0q6wGeQrgbZPGG/H
g8VhGpLBV2D6gADUA6j6/GVxoXWejA4plL285h/WddaOeYoOzJUkJ8sAJzwhuy9ew5KZlDOA0R4P
7XRvs9zzpZLjFLD30hwK94HgyzdRc8jiuqIsuh8caDrQJ6jpoe6X1+FMmMo6uM1ux9tJ/vSFtpYD
RJV3t/lJL9wkoXIzNDbOw6KsFdPP51UebS1k9WCl3fZZ9ji90Elb42iZn/MLuX71oRpf6HqxEwUa
9HxKBY8tB5euZxzpoJHp9Mq924n2fEADfZ7PJcZ2fBCsSkwzke7Y+lbxFZer6f7jLnF15X2sx838
fF8psLHceOe55YRXYp7MS0wsPCss+O7qi12jnVdJwnIjYbNg5d2Vz+lhPBsfqttj7QUt+jupawgP
fboTvnrNvUseovUcbXNkv3RCSegw7JIyAqE2VQwGhIp6cVMKv4/XmzdG9URo7Qzt3l1IuxhmCIrQ
dpyzg1V1Qv+sQbMn5JKkDIDHFCHlGlAXZhmJw6faugADxHlFCwsvHiac0YkhGGRverK7u0FahwuL
REQDmyTckqfxKv92vM03bjddd/LRoyVO7y4RXJmBqsaY2+MXqqoL5Rtj6t1ZKdss9oAxma5DMLGB
FaoEzn9GuV0xCXhruRjf5o/xwJ3Ggo2+JOn5qciqDlnyLGq7DCbDptkAJZixLHM5lRtOqLxWAuxz
GZucB1HkFVF+kKxU4TrcF3qF8y3PnddbvbXjmvtCL/dQZaqd8qFNnoEoDZP7sql7qAGrevLN/NRz
Nf7EHsdjPHq+FHpp7unSExYTo1nPxPneWWEOQkdWkNv9b2ZlYczPe3cg/mWyI/6xZihOnaLe3/Bg
OEQQp4wzKNG541LgVMm2DecNyyGk9dIh3DiTgQA79wsFBZOFR/TSscC0dz7wgW2jqeHBuQq21cJH
1+Wwq3j6C4IrBAOmvMssiG7O+Cu1N8v024HT5VF8ZlOkKdhzSvopL224KVeJH2tn3hTlVX0OL+Gz
+qNR/h+H3QD19nUi/YOqLVxbJ+ne+3Wl7+Qc7iDNDuUmT1fcoyobLHjZFX0RMvHEZ7CL6A0XLonX
8fduCSH6gOGQ09H1uarh/6HrPHYb54I2fUUEmMNWJEUlK1iWLHtDOHQz58yrn4f6fkwPBjMbwwoO
Yjinqt5k1yfpe+pdBpPz98ihoJy7tG9asTLvJHoPUDMd/9KwkCzj6IRusUAN7ayH1+am77Kv5FV0
9c+qcPQQ/v6qfg70u2ErvWvr4a9VY/9qS+vQBtbJt8L4UxabxoOb8cXyC5Mku7FJzmgQrxxYv1vu
3QaVGBEgdksXB4ZcvghfbOnJjhj5nflSPiSYFX91g257PZs3JOKIkGxT9JjYJJxD29+RF5fzlLoM
VkVGlh0znexIz4+KDMSNak/unLp00HkPt8EN7hl3AAXewMa3zvKNpNnZPifG6G/ICmytEEKhMGVG
SqVW886VvBsP8l9WXRz68AAWTsGeq6y95r8qwrFVXjsjV8KqPEyX1nD9P8iDWcH10sakn7D7GfBj
+INwcBefq9dgw9X6wz/pV+umPTAsLUusB1fVzt+qlG6elrzItO2f5r06ograR166hkzZzCsEqQIp
93b3l20ZN+D0Tb5Reml7iCvACQfppM1n/Nl4VbQVh+L8lTWqVjaIolIAssIZtaXM8KV9YB5CrMiw
SpVssTjQ2vXf1jc3p4BTxTsXi/wLgYvjt2pehru/IyCbq/82vk+xww3lcPh+P9O3+VBfmxuLYsz8
hPnNW0SZ4Mpb9WP+tt7nxptu6L9gVyQuap+0O4bTDxsN5T+RQJ9YdYT63vyhOoFfl+deHW/D14zy
4U27lAx0rgkuwDBJuNwO8hvS/fS933R/UvqeXXpKXsaL+ECbWmzTeZUdcuRDBFuBnaDTRg+H9gG8
ZSVvS9d6Cc7oF8PN6KoncgsGupr4Lq8Vl3vnAINiY63zs7UfN+Pr8JA881CzJNEsEYS9VA7tiZE4
QEW45mzU6AEopCCa07aupG+0Jf2VNbJZ1o1V+i1B4+03lO+BQPvEzNnEC4VujJWParJ068rjCldz
OzpoHrGiwAFvYuTQTIuty1BfQWs64xRjw8wnHXhaE4oIOygztwX5AdcOUs/eVFbECvAHkiUewEkt
B+G8bcLr303KrWRhTZhFMW3YdZTI8iaVXArE0h1+pF29az+Ht75ZazATH3gYoRZZKuZOXms0h6dF
D8pxKBRb+iQGclvc6Pj2AALk26yMG9Jm6yU9luEW2z3mfDP3CLaBH5DOAhZ9fAVocltH+PI3w2P8
izJlQEv0Uj1Q2nc/7R13Yygc6aVq7Q6dIsZ1d3MvfjO40npXfRd2NY6Hr+N9qF1cuhhdFL8xFRL/
FdN8nYZM3LQKpo7rGGuXhQbGcJMTjksS4xCorZDTIJWtSrKIDi1aC/LPxk8ttMUDc5/pOs0HxUWl
eK0eARMlICiKccJlM4YxjEle1eSz5xNF2+ERDVcNac9kT1w6zOYPTNJ/Ng208kv7ymmr/JXdpwze
sHnAv9eZGJGzjGxmJpy/rW38Ve6AHj763MDTgNikTXRW5hcpdRouCzvo7Mq8NZ1XNmvCbEPa4NSW
oFCB7GFRgqbGUxEVwBZbpTkBxTYTxZ9yJdnBI2U+ptozk2l5Of4RKjlSq14ljC59Kg3YOrSdtHjT
KT22+jKUKs7mz1BveDN9QYo2A4n0C6s2we+gGcHvtCbydg22eK6Owd4gC8KV1+Uu4+ahVGYjCV40
F4r+V3fXvttD3K8ywuO+REbJ9bL8Jn8LmPV/2w9zXDYqsD7da3bNPoRjxgKuvJFY89bsBrun4Z8+
1b/jIuzGSGDBRkPUsRvNXHOn9duEeIvzTNtfLRjn7O9q8TzPR35jiOr94ef7UYbpys20YrGOO0/w
sbfYYZqgqeTdrwDpIIKmPQy8NcBmtOxZN+mbBOnc3OB7BGipQAQ3nIHoa/QZzYPU02oGdLOBiUiD
67w88OSljgATNdGg2xrn+lWlKNeWv2o9sBECNc0IUhiRW5LbjhjXMb8ojv0jNDak4Np22FEQgBfS
+MFpXgk/BG8xWxMcVsvcumiaF6V3Ah6ukrWeTAqYVfwT5qtly3KSTfaFwAcDlVR0EtBgJPkloCFD
adDPDY0LnHruxWO8rmm+XoJPmXWM6t6VMYnYcPaogJNLlDh43fEfzOYqu8gI43Fbx9NgzXbmdi/h
KdZemn5ruPUi0LB7JjEeS/aRj0tlHD+olrPykGM8MRcbajTry7hlip3fIc3rLpd6dkhsyyWZ4o1/
e2Ix+mTMlF3GQ3AEPm3f4t428dOzvP6NHh5A0fqoMVNgYIJoNjlySw8Fn8AV/gw/5gebnKw5y4bU
byyKjc/ZX7ZvdjjsJ1hc++twVP9kl4oSZ2v8kFhTuSi8J3nr+4eW5sDTHorDNZGzw3InJWuw/nFa
R7nb1k4+wepaLWs1J5+y982pyCyBP/IFJmyQK/PDBqrY8e90K/D9lSj8OaQ4+Yj3wR1PAsuRDDI1
U9tUw8pS3FhAQefgid9xp3FdC6vwFq2ba2Jiq+ESVmvmm/AT/4PqXN6KYmMIG8AFEAdkBW1BstVW
Qgg33EliIA4LthCZD0gNiZ7rvhPmPJ7OeMcBFuRaV93mBeHwllilDaMjrgUqu9Lpb8xlJ4T8FExX
44xQUzvJO7ZH9a6s63XzrhTrUtjg3NXfZHLHY+a2h4ihccJYqseRYDVfg/t8RejXKZ+RuUa50QJD
AGVtYOEDzBFIE2t2JBQLUkUIIdz6uXaHfKeEn/pRd5tdwpGK7foRQTbAzmL5X6OvMbV9G7m1r2wm
cqmnM4A5gNHQrXXDYWRJuYEE2VUPgKfzncmFC4z16IApb9JZ2CIBe0tf2dQtjM32ePR5yi+AUUw/
irxoC+AQ2azFV1E9xbvhpMOR9O30j/8uvk/0vhTe2+oj9+Kd7MwuUx3li2F3+8n8v9wV5AFKtryv
P3MX0+Jte4uufBzV8SUXlEPZhtsIggHLtWaHL8FpfMlR6S14SrwgdFFoc9FQ26Vv9Ru35vjGRcaC
h7ebdlUeJgv3acSPfWthNSUf+uJDZIRx1xnGtB4em6QTpyOYrG3Aj2d28yfHXQ+FKjMhsDK2aI49
5U62aSbsqOy0BXNZI+/SWF4wGINInuCNvTXKFwnjO2PblTjeuygf5xEsA+MdN/PXesLVj3hswR9G
2TM7O82Jq3xPS0oZY98LR+mFjaWedkBfHD0cFZbDqzkiqTYGePRK+aj/RNfse8zt/A+AMP46HlfM
8q4dXrPGwFJnR+/Nvv5Tw4klT2dYGYf4Vqor8xWWLJ9O6Z/IEqOtagUEiEtSz9TvjbPDZ8QDjfS1
4V3eExn2op+gCdni3nwFOxxr1/glVNvxmUOg0wEoRK4X7/V9/zX9JBL34Cr+C86xbSExr1oInbE3
DPegw3LMRaNJkk9+CR54kaEovhgvhkeE+VWktsUiT/PmzlE6h3IjA7Nr6WZX03f0TlPhZ14dOjAh
cJGA3b7TuE+h9Hyb+zKww0t5Q1gXrYUtq4O4VmKvLg5WsZ6HDdIlLL6h6jkVwbRv6jn4I71iPEbA
Z2q3NrSIGx4KTG8LxhKO/M7f69d8djhCL827uFFuQIoQt6/Ch/46fuCUJG1lLARt+aehRPntHHYK
BnE3Idi2tuWBLd6MyWPJaK4QW8eV+h5cWRR0cSGiaapLgA5NytF8GTbgDBinW9DWJbtaR2fJG36S
cwv4Jpw73Dhg3d1wegPkia6p6pQ385vAFY3hz757AzyZq+V41h7C9+mN39Fe6guupvvkhOuMXNsN
AOeTjzLe58/aw0YFqLVh0MBc9ArIrK3IKoX9Jj9kJ7uGn1x2wVVk2GybJyCfcnKyw9cXbXXChGGD
WTk12B8DG51bxVDIJj0bkwBATJUF7xrf5ivcgJyqlhUcA4puK/QY0K2qb4ufsQ5/Uw6odUg98vJY
OOEugI1eM98BVga4hTflpn+mq74OL9gvUiGPbLwQAVZQSG4MLPftMTvpR8HhlMafJTfWPlrXr+XF
2mrnxKnOo6d+KwCG+KbY8V7eaGfTcttH9M6tG+4ih/jC4+CALpLfLRKk+o72UaHsvDjSNvciZH1r
AUqHsYGHx5iFwfyrwuKxuOituvf2sz/qfFrg299lZBtwqkEpZyfck146cZxp1+HM39QNVqiBe9D+
VuGe+0vfEGEfVVvO8y+zGFQ9QuN1iKqBfCAc0oKtcUlaQERjN18UeaufKDGT6s3aifuM5ZOtpzpw
XRKnfMOAx/jSv3muQ0/8hyWCC0X6iKHTUNm/1y+ygxN4F1EROZV8Hlo3BqmZiFGET2ezZPMJ1SXW
gDvfZuw8hMslIr7VF3ifApAbHTV22/EX1XupvEEfJ3JGkj2F3h1Lqp/qwG+CLGsqELrt+j5c9cXu
ZhXlCxJs7tU9KV/aV/eWvcV7rk/AawyYBCbbEDGv7YuwS966LSwq0p9A+ekaX9GVTA5muzTpLH38
i+yYNIjhxnwHwq4SO3+RPpjr/sHH0zgE9/ywUMQCxxw//WlrnaqvEDtYlLewD+GEgNvgWkC2x0Fg
u4c+55bWyYcRCx/uXj8aWvABobPDuj0+8DyZmU7tgjuMDuGgX5gKtAzgP9np3pJkZ14gll2guV7a
j+pdJPQPh451+cWKjdAL7ShelhflxA7CTqPvYA2pFTQ0BuE2haZUvQSVPV2oso2zhHMCNjWUx/Vl
emuu2nnY116abCNsjKls77XHAnPCB0HYW29psNWPIgQSdmbGH/OPEHmBAymGFFKblU9Yw3lkzELV
iywYKfPkWQ4rwaM2nPEO1l3f47tFvimkXib+K+sW0AZRfrmB0+0eqf+Sh45BXcvEmGdRnjO9BxD/
G1m29YjfaBhaTmTgpTRNbnWujzE1B21NhVeLW8hUym72237RqUa9Fx+tT/+KGJ8lUcQdLXNCcYMM
iHrSH/Z5eYzFjf6j/yTyikUn5CAeDGx5Elx5V9GDnqp7qBNwiKsDXIkng2KX0Ofz8Cu2m+Iab/Ij
lkF0cMaXcGany5RTFnyQygfaw1yUfmrYiBN5Pxsrf43Sy6Bs/HCNWSici/4PtjzTOzVExP76KaFr
Z9rEbOUW/IyJu1jmwJOgzeEOMt2s2AylW0n2iNls/Z6QdkSrp6JrXdUSbNkNV1ldMF0Gd2V4BdZE
iBqEqJdi33p2+snvmiireJ6lBU8xfUfoI64/3vAdkdTQMAXQ95puh+PSUCuYJeEVJNEsLhVNkLkZ
m3W4bMDBddq0f0aPuEvuoH7BFrS35j2BohpswuKAzZ7G9EN1CmVTpC8RzIwA+QrsnTXyCkZyeNVJ
P9MuPODuG81LCUt3w9wysJuKLA+y7iDKxAzNh/vYnpAeAZv2G0WBhnpgnwaWXgcsOMFmQNOPd9m4
qyBB6Du5W1OR8A9n6UPyoYzi2SdQiPaYuSC7YUC+wRAwlJfDX8luciqHbSbs+/HSFq9RcpKzl6zc
4HWLPguS4SzchWE79OccmQdoFxgkohEdt4EXJf2edBxtIYvdUb8SQrihLKEuoxaiSFA5vQxDKNkp
u2XXjNaslZyOGXuZ8WAJng+pbrLlaeP3jq6jxl+lD/XVOkNP6lq4sYhBMR/ZCAK621VerqWCoMZt
M5I6A4fjzsIc6dv+pn/35yew3y1o/z+c//lQUljV9UwS/uMCPN8XmsEyHanhw/EDo74IxrLaHwhl
CrfP5yZfV9dGa5x7P7O2OMW4WcdgLG64E0qBoZw+I0OOgqFjlMJ3RgmjflgC56v6YAoqveLzqeeL
8pxD2GwZbT+fk+acl63lJ56PcakjCbWyvFYlICSLFweKMfqVhiUp5PlcvbxQJeL/fMGks/rv4b8X
nu/770dMtVtyNKK+dXoVeOv5pixdshSe3z7fSooZjUksJ7teS+tT0CN1ohtXJ4gqHalv/LOSHpGA
ODTFGts8giIzW47b1h6RmjmIr6Jb0k0vdTBdEDe1TmBy1opM0TDciU5LTibqu1dFFb5kUlFRGamq
bQFvRMmEa3vs1tyvnX8a81HxwgJhbpk+fAGHbSNOx3UKny4J+tGb2yZYZ0jp/IIJgpUDNabQYicl
Fh1DkGhpTIM2uYMnmirxUYiSR9YXA1GO1KcoTtj6dPZNvYsArppu3GQ6yHY0fBViIe9VH1pUE2wm
U3U5K9sYl5daEzHtlUzkuy2j0eGctbK0xxgcdMPQfk0RLN5U1qUBPpk0jllPn6hCcKOYKTi6Xs/w
fvMUIaAwwu3YbSL4nRpsi6avUAt30BqbgY0wQWM8DSLWQkX46GNComGnLkISH3igs8oSGVvLYC7u
1hwQ3McKBIOSVkG8tLDq0qIlsluNIdP1/Uugy38aMoJA+GD4N5h4zeDlZTiIGBAYv3GmfeUW84w0
Ina00BJHM2AmoLN/D2rGNzFsCtJ+aTEUnI8lwWXBE8jMXOlYZdOxnrIQsh2EwCn/Ncccx8wG7C16
LekfGthidU8bEE+YCKnz4GjV8uOhle6j8B7Vff7q41CPAli+SCIbB3kO08Eg/9bLM0xMxSbNdo32
PeKZkQtIzlgD8TCL8DBW3EXatpKidHajrHuQ3Fluy+yvGMN88GsI67heDeQIaNj2H6oe0UMkMXOo
2yg+xtg9d+2y1qT5F9HrsS0d47KCpEAswaqYWzryxPgMDaP1ZF//tsL5ZZIxgUAJAvNY1NZTBL0W
JyQnUJltyqE+HjOtgtVS+BstNCl6udW2htK5OHgtvuUzbO7QYh4Mpqjoxb3iSnSlQWIOWW1RREGO
TFjMYjP9S2RpvS9NtI5kOS+mTSzQOfeHP2BArc0qIE9K7Wp8sgSWf9Us+I31mtFayt6WSIyoZC7Z
lhmaXAn9YTYnwpMU7pKYagA7nw/BZC8omaBVLQBRreqCK3c6iwGx4lqVMeqq44dBXsGKLCtaxvIq
JrQEvYC/bNeDqorMDYOYrS1WrGunBoz9ykRzapYy/H21k0T3Lw9nnwvJ8XuGEXJgOlUZwM5NYX/n
fwch6Q5Swsqt4gRidRUVOU4qnk4C6a6jpIlxMPL8uUjsCtItdrrwDMUc9nwqeriyaWyoRZ+S56Dp
e50DQH45KZkdl1k/MwUPhlDdEFq4b+c6PnQRhUqGXy+a7eQyBF9RM+4knBcgIiIfrlUCqTSTbAVg
CFwnf7MUR4gkCh4hgt9VYaTSqpATb1Kazo5qPA7kTsWI15y4TWCqBn3O8L+esaScu+QdWe5dTc4j
UR9DC4Y4JhPk544rOKzNVUrM0aoA+IzQE2fJJF4MNWtPhUwLk4w/oiF+4NgGd1qzJleYEhda9ndT
0Nvv/FDm1GI4ZKqMHAX1nusSe/WTAkTcHaseZFvc2zg89euYCepHwrhRVsAqDWbBQdivU1XYDRQR
SIbZcBqz3SV9tPhFIjBPFUKgQwNW5KIJx+CoGQNkCT4skWiqLpbUrrDYT/eEgAVYHlA5tJIiOn1V
1OtcmE5yi2WZbgR4lRNV4tfKNcX+E/I7M0NjLAxKhmhed3ON/MYIT7kUyEdR7h41HkJFzX3SzYXb
jiJtvMF8Igya8JiVNKAaoP2siStVTBi2080ZQ1nye1nfZMF/FfwAnKISkh1cxKrV9lhywt21AMmt
g88SWZgPMWFM6WeEz+soFKR4ajfNOLiCnhJ2vsgV9O6zNUN/KxqUw4P+nerZn6nVLU8bB8zVRGbw
mRvqhoxnHtQSGXMpB/mbdOoKqOaWVCSOqdIvdQMjLTnQie7E6alsQtcKrbtaiCmTZuYU3GYw5fAr
MFVzdgKucph+dhOg7wFxHvJY36bmug/gG+Zik9vsRnexe52G5t4Ur8u/uPONkIsq1AUPa+OVFCsa
10l6jyyCRMNck3ZyBEZTE+cEjAPHQ7KYjJgtt2JaTO3a6iimc4CPXhc6KNCi3eDbac9h4K/7Xjsl
PtWooamFa9XztpPC0tWb9JJl2bTJgXkGs/EMFW8iMZwhNswDbtbZ5EO0T5kxGpO2zpIGgQi/ZKTD
6WKcjepTHnDJGzH67GkZUzcU4mrEObXENkOWAHdFKKWVXjNcRv9vkqXI7Ev2RUCIVntPRYYGmXmY
W0xe1Ar2RDE0LcwlPGjKPt4VI0pKLUjdgliLlZUh7YsDpvyl5ner3jcDEjDgaOEtBIJGCwPxZICy
EJhMDZWpTtZGfVGkUnBDYm4olmnsY5WpB+afYLbssJh6M/zC8AcFYgqGSaA0+CFaib7Hb6QpvSCH
wmfo2nEamRkXOzJKwGI78P2IMAWZpX8d1ghlEqHAONrQ4k0E0C6N6TryIcjXofwumUyX0dlnbstA
rYgR3COcvFlpYzq+mQFyDhrjDzW7yjkWgFWAQykLctA1mEfkNCNiLjtdgOglb3AqbtlMstp4bxJN
vmfqcVLwdFWNciN0DDAx+kOx1Ra/HHFadtN6101teEwdjr9pdh3lFifVrm/2Q7BVRvAAWY+GvSYH
MM0tmvo+YwpVW+YBh4svzfdDuxdB8Yv4PIamsVPm7jZxBXKxUtZQ3ZVD46FsZfQK0hiTqGBn1F7w
uGa0N+BPma4+sgwgS4DEFhs+jW/EDEsR0xQ2mvSrJNq9qDE3GvHXwULrEPmQPnv6l8VoMnVKSfXy
BOpC2LzOhrGN9MqRIkgNMk45Jnlj+KGh+VEC/VNphoruq3XTaGSIJeTHUhu59GYEY4AHZSavLUES
Th3/v9NqQX0spvroC+HHNGKXpQ9MY5wpxv1MxbwvQPGOBwum/JXRY/QP/0dsQLZVMfXGsYm3fjTv
1GY440YdebkSEjnC9Eoi6YSjVSFDwsffi5cWSKhTQk62UtOzTUfWMRikaWt0TF/quHASobfWYglI
n4axk+N2J2R45QXAq5qOkFGU/uJo8GOKLW8LztCgpz31HQesvPkEmmyrA77Q6nWWCWpqsd7IkKTN
FCfefA/jSF2jAJ+xGiVsBjBH9blqpVk7DKEGmFIJmJzBFTLkehtpTOnHRq7oc85lkCG4nZCSktFt
mCTBmGUWYnltwLsaXkaLXWIA+2kqHSvrCTbk0N0VRYm3mNmfISKMco3gEkJ9JXGqo3ZUXJEgghy1
76o3KmM7GdVeHdXgtSRBPsBUqamhKpqKqq/Vqv00rHI4YJ26x6Ro11taiXfyJ/EZchkdGqTCrmDg
GJVPEX208R5K2rVNx2yJe2g5TDFsQlzQKSCTtykwv4mp0XCMV6x1k7evUtsHh0xlKcun5ENLhD9J
ywHVmJOSobENtfKjrqAYC1nzwAMHXEMsjhHZLZCAx93AnevgHr2a2pajEOFlZwgpkiblKmbkyEb9
KSiZ7UleFZCYYBa9bbVUTlU+H3DL/TUG/JWE4NtPmOz4yaSRm81OSyzHUTGkYxbi/yS0sBTWqlRC
OS4ZqnV0vSz+VnURLRAVnBobr1yYvXHVbS2jEmy826sOwaY29wwxAmrPBoVIpU13dcwQK2LFjfi4
kVxLq/aVmLkE2n+QIpithlTwEonZUZEnMIUahm/TJJxrpAVvIqDZEDUf2Rg3NlEf8CaHxPA0iPnJ
Xu9lWmi53+sK+0dLcDioSMZ3E9w5MVBqx4jgp2lKjcsNVI06UllgfsR5jm2hzfmkl7ZCAz0gKQul
KXB1DXHo0EfQFCeya3yfVm9Wkqsf6pGTdmC1nI3CxojK7VNiUaQMxIgumnm+meBfVvdbRdDP0mLU
KDZrXEV2AryJMQMeMgEpFLpUKMwZ9tcQ1Gjkt9zJ1mtTHuoUZ9FumbjBFeTmgeNU4tcZDlsFM7sQ
IxMIAGF7YaZwE1IJ3UYmYLDHCRSkmhnI2H0mXZ7Yumq6VPMC4S7iwZ9Aa0UtgwXJuHGCLK3pF51u
CLu5yyACiMXTPQ66zTNY0gildJ0FAgeMm53AxHh4x85NtUNfglZrLXrZ5o64e9zLJXyrk5rn1l4r
5k2V4qGiR1roKfp46XuJzrummMF8k1FoZR4VndlrIBBN4i/FssTFSV0KIad54TrPHDOwwHetb7Pu
MP1q470k9Oc4kF/44PPKbGjYhKFBw95XR0OMPxMlSbxG4wh1GYtfkcMSNJJXeYQ93ist1JKJ4ysu
5x2TRluR/L3sW+m7qBODGwrtPm4XnWLWg0BOmPpnleClrQbWJ4K7jBazaU6lSqKsrSV1+jIuc76m
FI51+N2N2q6e2mRvmQ1Xh6kC69QBKh8orSZtRTApgNYzattBMbZh/Fqk0BiCsP0JRTgVNcMBHOhg
JICrj2rriAba/nzg6JYMZ9ZBB2GnjQC8hYLmQsc5D6X2WBP5w22c1IS8T/AR9UofXsLCWJdEaC2j
DDTeMqS4iOAMVx8VCKuY1227Gn5dp8453bZqDwpsctEvTa+D41JDfNQKVUdUVf+dWHo1K5wOWZfO
XBY1oQ6k0dqDpfmO6vvDsUnCTd/PLwSeJfvchPc3zuXewuHXKWsf7qAfuVrsX5Ia8rUwy3tlgXc0
lYVJzZq7nhpAcKKjD+9zEIg7DEHuvapA5uobg5Q8mECcT1whhRlWzAjknmvZXsk7hFIt3Olp4rrO
hLWioWuY7kqqI0UVMZGJS5hVDdtBwFU/zOROkczpO3TB71AzSrGWf+bqGsqR5C6rvsEJRWBqN9FR
JuAN8UB0KSB2lDIMwxIzvwYfskoS/KuIfeuKCB0wWTeV0neCC9bkDikN2gpSD/aUhRcmJjNki8HL
RfkvC+VvOFcVQSd0d3k3SNwBmeM36mI+pgCvySmJambh6pFFQ2tab/mEk3Csc6EagIUDPfxJZrFB
nIXhfhTBCYH43jUi3Y4+fKCgajmJdX0gKEuwQxjVVZmPa6GKwTmENrxM+rcZvCJxKJlJEXHUWa4x
yJ9iC5gyLOjR9DAGOpdUbz5lkbauXDe++vALtKVIsHZiC88j7cKvVmQoFOMZEONbHck4F2UxIGVT
VQ9uOQZMvoReRFQ/aqUbVpIC8VTUSXJROvFb0YfrXINptPoxqQuoAI0JnU+CQDYkv6ER5ecZqr5c
AJUVSx+r0cJJ1HDlEBwEhBPmwAhkTKWDTw7OVasBRAbAq4nhV6BEEo7bklNoyKiaHqpmUo75dVbE
b7OUwm96m1+NMJhM0t9yS2OqqTS/7G8fmc7sRWsDqqxTUXUYK1U7bQzGdVBFH6qowssiwoENFedm
pJwdYzWWhkMGwwV719FsZSfC2cvTAooYA6+GWhnWbF1AEyq2xUNqEm3Wf+PAVdoyTPHCpzoh48RH
dd1vQjWV1qPJ8pZP0lfqWzfsttGvpM/FCvDJH4/45H2Y+Hh5s541h2pUTfAu4rt04o8h5FRfPaaP
S5thF7U2u5O++EZbPVQO6paCaPF1L/kvLHTx3pQtdRWUOcMNU3orrYreMBsFqJ6I4rTuweYVXZZ8
PVszratpBJbrzz6s/6q54cnm6FOlOmNRIUstlKvasv7lklo7aVB6BvHaHhxVuUT+5ONcyz7HjIdk
AzsfSRIJkl5fZ7WKh9+Stg3zQEmNJY6HItREyan4+JZRqKBHoEoSowKdPK1eH7KimC3ZzCqhC0JQ
2klOQJNCbbELCvUnIpvpFMXleRYRdeJOPOJITLc3myheMvwsE1V39Vhb+5W47qcWzNLK26PyPUA8
yVj4bTrCCm5v4mCqCurgvyt57pqzAkmf5PAhjL/qsjDO+O3yfuRjem/cLch3GVI/NC/q5Gql8DdX
O2/QTZ3OTTgZXf0bMHjDnQ+uxFAqM/FrKpgjw/rKp+xepvaFSD5oYOCPN4QBlsP+dDQJfln5Bhip
5k8UchXFgSHAKPYFOAiTzIohMb8KZrxTw3AUbKPrPoIAc7uCfJRUp0sOy/whT3O2kbVk7/sNXrUD
8kOlW0iWbetkEzp+nOcTt5AYNivNuRZMrBgCzJeNINTWzWcndPu6mUCT5gFRh17jV9B0DZuVQHyq
hJZHzIkj0qIcbH9mHDGyw9kxAVabWBYNt5I5qsIo/uid9qo0mfZhYRQZm3H5Gevjl9gKR7nWD+y1
54Ezey99bTeKSmqHeQNjpeEezFJ1HecPbOyMjV/jIyPAZshx2kXIH0N9zwYW/xZZFhvJuKIfYX/W
q580IJ0lesa+F0sa/P/723CqL0O7CKo0LduN2J7Gp+fbg8owJ4DqpYnA0tSh8c93/71peee/h1ml
44nwfPzft88f/3++/u/H576G9vzvsWGCMA6eJAx/+ZMYuWN+t0TX5rvnd88vQtHnBG2iTP338Pnd
87nnq//e/H899389fL7Px22m7H+k2ncJkdVdKxuznZ+UfJpp+Yj/fft89vl4VkZeEjLcPmSruNKf
FLvnF64uFLf/HgszyRX/PVYXne3i2/swslnbJLNA/I3YyFilJ/MuTdqZTym0W9XPVmk5mRt/xDXT
NEFPs77SdsSkaLs5xKLaMilpng/bagk1XV5IlrcYugryICibfz/wfPH5UGAo5OlDuH8+FWmquhtl
EyVbJyaEdhB8Yz/f93zl+aXIav44TedrHCkIt3Xye+mt+GvPl1vSXLaF/DOpsgZh2OpRt+Lt50S4
iO0pHHDZWtyKjAow30/Zi6sS9FeN22sbA9D09VTbeqG3u+cXeWwhRIRFPcNvnGGI4DpjFO3vKMC1
yE2N6WcsRfuEDVytQczCpgEuFAQ7wWxsEy2uUvFiFJU/L/Dl4fO5LBugbndGXW9q/J4LqUfe8Hyl
D3IJP/4yx/Caqfy/n8MJmg116vSdT/6ylzx/w/N3l4GwOI8I/Z6PE3n//t5/f+X5a/97z/OlsQVJ
kYYcVej//qfI1f2f/+z57ucL/8fv/v++/O83lGbceFbXbP+99//4m0VkbqKk3v8vys5rSXIkybK/
stLPgx4zA1+Z7odwToJHBnuBZJAEpwb+9XvgVdPVXTOysytShXQPinAHUVO999xMUgDDzFoi3nJA
CrafrElaeBwshItK4rNzp/ac0noGJwU9o/cKhmFGTOvyZ2rJmmjGgKlAGR3cdCoOTpQ0Z6MjOEyn
zPHbcN9HRH+22cEI0a3UJSgvECvrwDd+9o345ZAHfexrBvFNRqnfULmw4rRZZUMqMByHnhgzSxWw
8vQLc4QAA4Oo90lxZfZhOLQCdNvQePOfKMDKm3TgkubXAumsEJuwTYN1BSEVsxLD+r5oEH56rEWs
EaiBhuFR5N99GEPwrNBAUQusu3S662jRrbHLoy5yyqfWYYBQR5BBJEqKni7ZmqKbeXeLXzHOrPBQ
j/JRucUt5a0mtEsgRIhJ+OMWvO8d2Vy1BQweybpMEHG6rj38XGV3l0ngynUcdDejZLDUMcGUJmO6
blGDZ6F/7EvQmEGKaSsx0BLbczVzagHFcdEqw/2YEEp6ldHckeB9FSS3UTBnK6iRSGhk+2WHqbeZ
k9pdk61+grPeIT8NEKPr4Bh6GECE67+kyCpb5iDrMIxxEHUoegpN89742XVpRhqK/hDuNs2ylkGj
zUQ/Te90zWI7sSs01BF+3QA1qGK4drLsd9c2yUDoMM9qmmkAnve2g3Y8IkJ6Vd4SHI7AMatfcBnk
V74H56Rpw5CwDvqkMo1tboF6BsjB9cGwyvFQu6wdQmawaRs3J3cwbpgTNH37VAvqYsnKtC1gmEwE
ijIMvhlSeR5M8iWmvEs2rVdeGy1ZX4SO3RrK+ijqpW/L7hgcwjRHFMnISQcysMAYkwbFLzeLT1kw
YBwPa+M6KuihcTuDKRQTuuBk6iaEMmKKHrCnph1QI4GZqhAMeipfRWt+O6mxX6IDBd96TTuAEyaa
73LDeeydZryj96hCirXURgHm2K6/d+HR1DRDyAsQE66pND1Ij1UQ4XEnN3hMrd6+bzP1y1a4+OPs
R0iBgqOeoBdGRb0W4FLa+SXaG6FkmTCrZG+li67XaT8ZBi4Lv8HYeDVrvbbExGd22QYCKpaAXM4M
V6hZzYKRNhJYXbgCVDuQ4zJ1P8O+iZ5L2ltB4FfraIA0OgBuC+jrbgPyxUUaH2hm/lC1FRxqXiHD
Nw1anaX9Q5btGeAuGjiPi6iVD9jqLHvfm5G3b6vgWkdxc7SsgutImR9pCVwLTFij7t/qrHkXFXuQ
V4hg8+C+KuWdjkaWfrzevbHpbUpBs5u+ZOoYcLXxCShNC4/4R9Q06LDSGBl4Yi9Rp4iq50LA1IkI
fycAmOzL4LqcicARnB/QIwilSiDOWOJQ+Bh8w+5kobAbMPboBqQSl/OtOUDjq4w8RFOb1x+5Q9tA
ZwRYmA7wPQt9G/G0KOnGVBNiaQ2PedugMkwQyvDaImBuI+OGmh6An0R0OxWn1o3DO7fjnhwyFrIs
whVGU77DxRaoYQr0lyr9MVlxR2QIy3AZufZNHwWfLS20TtogMRTyrrFjv+ouuYvbCnzgbOKeDTrO
7rHvkcVMV35PZ8oOEU31w5LUMSr4yO3wRJokY8vhqdZaoC2NvpXZmauaZsG2tdH8jhKucO7yQ5kS
o3HpFifi4BOdi2c603kL7yRRG6O/ZRdhReugRTFK6wPwbr0rYFQyxkcJO5I9UYRDCzoPNSlCjt1s
GPZmSDBVQAPKU5TGjrbzgzIBC9lGdFtmVKLRuJAQmN5tg8RrD20oSERDF8aw6kc3Z5ia+vtBa1IY
PHofUyWxF4oQ+rzXfSaQUq8gonyNCUjCoYkKqjTxbIha86o3eJBsSJl1O52E7WFs69xtn3S08EuT
Bo/pLhhQkg8EmV0gtNGDWzHdYmM9k098ahHXZHaYXy8iM45ct+zjc1rN+abJ8zN90luD7FAE6LG1
KRPy5ababXZdi/5/GOf0ODW80f6sbyzyplZd1Qe0EcY3N0UDko3jbUrf/jhUDFZyDxvXmJiYhkv/
QLzS24Dg1R3Ht8xhmC6c5LqbDfTRE1YLR2FhEo1JOgpS+Kmfzl2TZMd6Ow35fVZJrqmF/7MqNM38
Fouv0zwT9BujmakeHYZaxRxDEXW4M+eG++Usp6qzJB+k+bkZOIHo2VHtzeNHIOobss8roDn89QmO
dymwZHs5FuQ6eiLdxZZIdf36gC4nrxEiQAHlx+XHwQFux5gZG9TyscsnZg82Xu1aT6Vuw5Mf2a9x
BtkwaUR37BaCzbBsJPB8zF3Fj8iIIEbnjX+crPE1MgBV6AJGsaTaQ17CpjHscGPnyAkSdFCntC7k
oSa7Uy3dw0Cr3bisAYTLuqBmHelpkM9iYX5eNuofjy5Pf9vF5Rt0HDOY21w+0LeKcm5c9pxo4icj
JZ5euYNYe3jL0UW+kBN1qoqp2FE+zjScJrj3nvJ4yCC9vCodcu6kbwAgafxdARMxb97MEO2/9NF5
Xkr6y8byOBTUsrk8jQyPDjoLtrXVNt0xDd5Dqxvn33bK1HqYN+2k76PlCE8t7gdtks5XDmcLi0sW
EbUCXVIum8ujP32s93zumw4Go0YlNCeXlZNhVJS0odmhvkztm7DrWNAVy3v5x0YvNWoX2+FKMHFe
WTXDzr0klvZ4QaSSw82ahahcQnhhJSybxLWRMl2exyGp73NNN8bPzL1j9OQtXgjYFzJr3jz0rScP
jguxyFs2c4aQ11hY2YMYFlIVsNhjV+E6a0r7OiIkbocITB2nrjSPl0eNMNSxGpySZgat2NBO+fNN
c6nFbJYcPLvsw+WRw1J37VhIuKL4XNm1PLbak0d07H3kBAebsD/Ygoh+Q6IfFe1KMoMi84GxCLGp
0qt3UeIBZdNv80Cdx1ovXzE2qHkLS0FEn4Flx9XmsVLSPGozadYd91BC2VAfuIpL5YJOhnXpuwW0
AIg3WQBNoUJQWjGtmzSZYWbPWoY55l0VBPFO5i6Hk8+Sd0PMxq9hWcdcNt3ySA4BYvrZpDHEm3HZ
uEXsEU5EQ6RpvOJU9BL7ksENDapX5SPETWIUzmzorx4IJ5e7cSGCz8vm8vpfnpq0FLOcZg4vdwhA
b3kPqNx+3/gjDBUPrcAKYjkKXJI/jioyEZUOu7JD8VJT8PoVgKc/DsDL0ynBU15Oc7DutPdomsNb
VeGp6+dFK5nM5HdEYvwwscdz3XcPw1id/i23eh1ZrTHeKGCEs3+guQN8M+TOu2SVYgnalekm3RAa
shfv81fEAiKhTbhBXg3PceM/1R/GE+GzYNEQqaLUXmpBmMsJBTGJiSv3HP2Y38CLfY23TCyCH9ET
iXzezp0gnK7yX0AUl5Ny3NH2ZIJY4UtiFDBdLTHSNoU7w3J6rNv2tViAYyBItlzU50d40s0A6HXb
iR1Ux6jfi4f5tv0seTohG7yyEEOAOGIG+KY4feUaYU77yq9ymMUh/2quxANmNIaEOW5whDfOOf4g
yw3xckUUKEcg7ad9aZzwTrXJhsq5GXc4QpS1jexPxDDAaipAo0/y7R6A1Sa+I0XMucJmjNDiyaBT
amyxnScLaMo7T5/hnTqjTgNcsMEfC5EgY/T6VXE7y1bOo/Nl36hH4908Bo/046n19JLrAXv3KojO
1AxcVtRb8jLdBl8j3vCXAQZ2uwvPkkAMDPzdauCi7bCQ3Fr12mCKhZz8DHx2rlh0X5WvHAc44Gem
E0yNztkp+cBxWRGCsZHWNmxwFOCIRW+BsRfAQ2dc1TEjrBXyOEBRwx2VGNcNJPH+/Rm1xW78COsr
++Hbb7fthFT+POHz9mpuhnur3vvuo5Ht/gnXfkdFEpbF/yq6/K6Mi1b/7S/Kg+dOXbh8/PD1t78g
PBG2oJwgugtpqrRth89//nyIkc787S/y36p6HJLMlBg1xbEykKxs0l/GqdynH90xfIBymqFb2Irg
jgDMKd/RVnTP3vX8yRFCXYtGL1vYLpOzlluSznLeimzhpCbhLvIOQXEHs3OoYKiuTYOEafJkSFw0
dwrJ3ytEE5SBz/Mv6H7bfJu/QeG4xgO6r577++Qhf6qeie/F+rduvpMjxNrX7KeFwWXX32RH7v3o
MAUHLMb6vbmbmEjs3HsuZmgNCD/kPsslgHS4KxNj07RTw8pac3aswLyhLJ0t3FHts3sNhnmkm30m
x9Dvtt9N/+U85WdwvNEvjAkYGtxfOKDseeWcWKWtAaa9JR+IIcUXfWvkr8Mjg4Wnmjcdqw2sYj7D
WQ2vwUDWj5TsgGE2ONv3HLIt48cHxGb1CxIL76bc3mCUwKtLbzjj9TsiiXpzY4rsffaBVn9r3JvP
UDC3/ib8nj8cjN3mLn7KFk6jevXMTXzuDmIf7awbfKHWuyaWcgsiijziezCACJ7zF4J5Z1wvKJs2
yJ0xR3KeurgBPpLNKj4UJJJGV5xh0+2CAHgyxeobMFnsbqgO1oTZrPfALIF9MsGOMBCeusV4ccKn
AE59Ix8YVsqISudMixy6+EJv4LBFxnczraky1ka9h8hw4E8Mt+ad/MrzQ70ff7IEZ1e5ge/sY/02
nfw31pU7Krcttfme9GuaboAWbt7sd5SEKEQ3x2Tnbf6HI3+B+/+XA99RQlqO6/i+sv71wAdkr1F0
qeFGef0NnqVovVxjOLx+uP6rWhSmVzG0rndsMyibMBr9wJGkF+L3olX+H3aGIIT/sjPSslA8C4vs
gz+fhXZC6HXj98NNrOgV8n+7JDhuJl4iEG04bLh/rPHZJdAxmIPdVu1tyAAXm+UP/CPx7WV3/v1z
/N+ABX+/LOi//wfPP8tqqeyj9k9P//5U5vz3H8v3/ONr/vU7/n4dfzalLn+1/9ev2n2XN4RF6D9/
0b/8ZH7773u3ZEz8y5PNJanivvtupodv3WXtZS/4O5av/H/95O+pFU9TRWrFz688Ltbx0nL7bP85
vUJJW5IR8e///Bt+/87lT/jbX65jrZn+x//NN/0eeeH5fxVkVFiucmxHEWvxe96Fb//Vdf0/Z12I
vzpkZBBo4Xqm4vLLL+fnt9Hf/mI6fxXCUsLlC8g+9z3r/yfrQin158Pdd10lLWHbnme6Jtf9fz3c
G+kg1qnD6MhAHfROeF/Jot1dQgYu8RZTmtk7Ow3Quv1n4oUT0fsS0KjFlFaHXn5dKqPLxisn1riX
h6KhahAI+1Jc2IEVzfCWM2efeOV7K1Dw+WHRnNF8rSMz/3agAoRI8K5Z817FJMNsJzJxVw1GBL49
OQcjQOoRMrbTSfx5dbzCKlOfBQ2xooE3Xvg0zSZJ9e9182M/kd9dzfOp69CLOqnjHwIDEhCrvmEN
uqXWESAXh0Vm42PebNSYktC4cQb3WCOpexHjsahZ1Hd+di5TvrkIPnSFLSgsgzNycW3S+3J0Cqlg
RpdUxrBblDcVa0/SuDI7kq+UTY0WBFW/GQ0cUm3om/sIGr4MAEeBo/JqWJZG7DMuh/BJM2Kb+SkU
bHToUuFFCaOfMuYax6q4WKFC/DbVk490dptMhdroi1SbTB84C8SGzt6COLC4wmYJhOqq/1EJZHEt
yuyNp6ZtBw0eyfwuCZNfTuI+pLVSh5ak5bi30k1rundZFN551XRoZQK8xqmOYVoDwaEBIRVwXA9t
kjdHtyGNjHgjXGRZTBJP9FIrpsJDcD0EyCsRjAdItd0713AXb29LnzTVt42B9iMmE5m0CfYYcwDr
vSB9mgvmG7EcepY0yTEvHxLZzT+12o41wCvW3Ic8IFxROu16mJhC0r6yN1mZPdqDv668WkBz1kuX
HgyCH9KzSv1y3BAKh3K8SQIcXrgqY+LlD2Q2HefxfvKKiAUK/IuUFbyfN80xIO7a6r3rvKmMAy/N
ya1L7tG2+Y1YByov0sX1IHl7Ddu4i9H+5rbEbMNCg7kxTf+s37sNXg+/c0mQS/tkH1iQz0jTYj0R
FhN3+SnepI28xwbjrspERU+e4W5YbeuVqhkJ1Bny27xtjVuheDFJHT3g+nkbO5ubn3Coo6iiiyVi
ipGkGpA0exb+H3qxsHuXQKoCbUMMt3kJqsI9ho1jQHgVkWLVL3FWA7lWIhnyVWkK7ApjezAUHUXT
bPAd0zeLWKtFLeeZ1wy84rY9PdCCXXWe9ZUFMn+P9AHJz6mzCDSbPHgI5G5Zcoae6D2Fc/Eml2Au
0m2tfbSEdSEbDyu0xCUpXr4JHqo2uumgHOtKmXD6COPd2lFq7nJoIoSeYs8mFoyUVOD9S1SYgbNA
RhAaY1qBcVbdlDTh2iVejFaBsRuwaNKcIn2M1epW2Q58PYI+8p5sEFKsOcNVJHbtkl62xJjV5JlF
FcFmhZPCKGjCbZWBj0b6tFImRvAsgtAl41s1VuVmYV2aww39ulYb886uGjzO3l7lRvho8uXXjLCh
/3tvbu8d9AAjQJLGVpLKNi7xbPkS1FYp+0PgtIiXCDdH8x6DKqIRGfOYQEDhH8L4RzzoDk14A3ct
1/dIZtYt5pgwJG/YnIkKFEVPaw0h7i7IwYfk9t3UzzPYLv1KrPNLYoHN1lY5bWZdl4eGGVfJz6js
8qOhmJTCybYz7lQVsv4IC0QYhi9+hhK7JwPKHLm9FbB80W3+K6JFwbj7C7lnQLkDpWXoIwVqC39v
M7pA8ybwPUrQtAsmoG9101pXmsKrK2oAhAZYhcprVpk7XJO6ubfnxMVdJ0/z7NyacVDtSqeqIPjr
Dys3Srym/jcR668dyqSDKrDYxqq6lZMZ0z6dQYgpUe3MAR6kZaE55tK2nnBVRgn2/2mafk7WBCOr
mvFounqPfqLfiDi6NkPzNPQoTXs5nkuau6u6GFpA7vkRte9eZ7G6A8bYmME+cUW5q9oQtNSEX6kK
p5uaBcH87CK6w6sM7sWbva+BQIiSBBgtgw6JVH1Xu2G9T8rsq+7jz6TwklPQR+jPjaJHofnitkyr
mslL1vRneYAXwLLnn00MC0g2NN+0xNtRGYJFrEoZFsbZsE/F8Guiv7aR5BEM2gdv0wpw/iOe8AIg
VDE2NDXA3AvrkbB5G4XusxNnry1RnY9DjMEeIdMCKiNrJRPDd+vn/X2R9A+B7cAd80fmyaZ/0rMy
VpYU73FzHrwUWCkjEGhHI17xZsyB3jDCkUBO2ypD5RWE/trFaIMplFep7fvP3H4J8zB8ZDAEf0Zz
VclvSFs0d2IG0QJI+9nU952JrMWhTYrRiEzZMaSr4X9ImgfIOt1V6A1LCg1S5DJPb1QUcWGuU2Yq
o7t1Gfow0aRajZmphWX9bhCFtDEzharDZwYgenRVWVCaOGLGH040v8ZWRcRIDGltABrH8fFeesrc
lKJ9ax1yaGcHj04rYZu0WYKBsty6JriWCoEbEFyyVmXELHiiElz5Mn41XZXgsza+bA9hDBMuqEMJ
BFJr8XMyj61v4glU+YBI/BqZ9cYe+oOXt+ZdKYf8gBcDmU5Nb3wJu5oSN10aYBsn1f0RjXuycXv0
BGllO7ucYiOrYWiEWgQEaUAlriOA3Q2BSqKMjkIxaO7MYT2GfnWu3AZPqa0JLqHXTr6Xs3VL8Uya
4qsJvLyYUM2imxFYviLU/an5GU2Ylxv7xtBY3ZhT74oK7rVyuJ5XBSrHznhwvP5u4DBCZXsSjeY0
jrXxCYrVtAbjyRfwmc0eSa5ubwQJG+3cAn+Np00Ue1x1pvk1rTh5LdX7+zBM6CAV+pW7jr0tCFdc
j/gBcPOwym4Eru8WiW5n0lvkshneliFOnArlpKtp1TYjhIhSHos2G7bCYHBLZPWhGfU7Pjx0qJMb
HxtbfsctdUYwF/sEQePOJrm3NktQr9oTB8Ya0L7yhR/l4Vl3LSnvpKBvbdjZj1HCd51dGvGuEgGx
lAX9ZgZ7K9cl9SlNwLLl1Aqr6NWQ5it7Oa20jwY8lkb4rG0Q2K6/s1Bo4aSliES3tqpcEYEstRN6
rCMESTFgtC/ng8gKHPbcrdc6z7mCeebZynEUeGnMXRDZAowNtMnVoNL7slJHG72JLxwSanK5zWfG
L43vODRDyLWV9l7jfYVlKW8SHxa8GINsPdjWV+P55d7B34xdzrvu7CeOT0aeA7i+CcvY2mImafQ5
UexDJw/cvDkyzBawR9huPN8rKM32Zi+ik2/SdMo7UnIbQ32HKdRVhJHvVksza2z0mmDw4VCH4zos
evsqGaAtVClEImQSpMiExHQlud7EvJ4TZuMuXC6dmcsgVehbs7Le0dsQ1Ww1J1qhBCml9nvhZe1m
cnX/RB64WKuO2+Plad0zNutZcXOTZ7pj+wS7dBSnyI8OLSfHuku6YpVkJcJbTJC5G+NWEMv1O/M9
9O5VT7ot4RfWUD7U6JtbxeA/RRH+nIcaO31lb2iDIywH/H/C0nmdtBTsth2RQQ3kp743BCEVWeFG
AGnpPccsU7RTwygqgHCwxqCxSLSzyVueJ1y58yoOOAjLZ0QfDsL1+NbM55fKsDQ3YcM6SRy6BJsz
ptl7gyLCykEz5Cbo0gO8XX4ZJOdZpR9jMiMyj1i1OyPwusxXJ0vSE6UQufWjHg+BDynNAVjI2Hvr
xR0jeQyyt7o+h6MDLE2bO4uURBr0hNMpR7/MGcCTNM8wpsQUBaJ8LEeTdmMECbQdmN7K0jkPDMQ2
Om12FnMDfyFqeuphVN0bzvCDity3qSxRACy6iq5EilSqkK40l9GRRI3QT5A6E702m3HEnl43xpze
CCIFMkZLmDtmDjOtN3P4HlUTky1sxMTFX7FweG08K9lpxW1VtURtpPozbnA0ZTI/NTlQBOqlg9li
lGmqwjlaNgO/Y6RdMubC/pMWpXctubGvAhyzCTqQRyPpvzJf12j4YrJ5IBKHTfsc2U6+i6Mvjfpw
29XNeMbTccoMdVJM26yxZk5KzHnek+p6yyid1Oua7lVP7Ay1K/KdBitgPb/2vGs/p4SG3JgWv8KN
SPpr3vMJY6Yk2a6eabO4nNMROFDVA2XORuiHs79FOMShZB9cASgza1R4aJx4X3kdra95gfqG3qdy
IL8OSDqg/HJlxCn+I6x0srcxCEpO0qhofDg0HEez/+BG3bkIDRQr9cx9wAUcaslpZ3n6wRCECSFB
sH6iwWZyS088MYovRZvP6QkQaipmInZWrHhzOJNZA2/CIb0ZJ5h+YXzbtCpDHIQevLP5+yuU1kdz
7DMQo8EB66iN2GSJWuF1wRiZuetZYI5gnkVUtbuyxaRvKxTdXRxxi8TwvBOiPwfpaO51zm11Ktvb
cZjfzCq/G7HdnnurV9tYgU7NaVtlZbEUVjhOA6vgdEShRsY6gwk93aveHHCjZs+5C43CYXE/WoqQ
HXtqiUYADtFXeOstuBtdToqE46iX1ozTTRQMA01meui+/NSel3Ge5r+StMYKmcSkEPW3isU2VWZK
vC5oi0Mf9E9+Kp1TY7VIZ1Pu8aPprkPqgnOhGJBmOZM7MnkpLcvwuqr0d+UYzqaMWhiT7mPc8WIn
5qKK8aRYTxUdADzf9XWdRLApmufGxYPucx3YjhY+ASl6ee0BPG+FwAHjl6sWpPaYudbGh4oV6/il
cRpQmgY5A4ZQjxHqrStNpsdkuACdQTNGCZ3/2KUXGrJvvG39t47lD7zT1oHms9mEJxGA9EdcMe+Q
kF1pAyNuz8Wk8jt716n0wZqsk7Immtaxzjf0IMjXCfCWY+8sTwIzrTt1KLBTweK8lIRWI4xbVS1k
H7v4ocr4e1b8uNycWB5Dzc5GyCseCCgc0nQc2nM4cGwXJWebyOFNWE1l3fj0Srkc7Z3JdaCnQFJ0
O04Hlz8B6x1xgLV4IdgCtXdIcU+8mF03t4b3FA8peN8A7N0ku7tiGZXWy4CU6xTM3svzeRmdXh5d
NjjHgg6ciedoogqM+7rBquCjsjleNvUyJS2XzeUpF290E2rIVgWx0cdq2UTZYHE7aqIbx3GSnbIi
m6rNv0OtFxwuv00vu3DZVGatj71LL/0/d0K0ImQSCjhlxFbO59hcHv13T/UyQSwMfXCXHRS5LY7a
BQeCBuDy5PLhUY2koPXNt2hksaYEYek9zRROy85eHpk9lBPK/G03Yi357bMGSikO+/CA6kod87BT
v71IZlJYK6QyKTjdhKyxtiPcwDfdBPnCXdta9Gda4BCTAUypawrys2Z9LJfN5ZFPf+63Rw1v0+Ur
WgoABcMhiLHx0Cqnmm2P9Ezao6lD/NCiHNZG14eAixIYNebyfRjcWIDyNlmBL7Aahbj8CImdl3zY
ywarD8TDPz7Yc0fhKEEmwVr3zmhSvL7CJUx2eeQvmz8+VlCt7wsMw84YMOR15O+bzOibberFT6Oz
tNtc+RDWjHXp/jHoj5gDVl0PuGAkJ/ePjUQzxTB64d347bD2BKGZQ+nEB+mD+2+NtNpP3J6PwAfq
o0uNzgHNaNpqmKMXeVGsKLy6354aqZALfKK+QgYxHJPcGY4pZ+JBOm/dMo9Gh1Og1YzPo1kOx37Z
XD6OgYy5dYrU7ar0wNOVbbFUwMuU219UBvWSgE3cdkvsZ/4mk+vBWvQWo53pPfba7ogpNcF5NsyM
oSqUTf/YZMiRj6kzEQI4FnDs+SS/PzkyAk3EDLIllKZGqNLpY1WIiC7eAMNskjjQS2zXdopPqYq6
Va7RN/+xKZZfqq1F6Xz54J25/ASJLxpNPj+wXn4RRhpwu5fnjQGuq8jcBglW+VTaHHeJ5eeM+tF2
ulwmXUz8pmCZVBSCcXZIlF7UPvsDlq3YT7mmS+u9H2siNNKBvsjsfKqa7qybmIchNa6DXh+8BkWs
EaDmmVOSAmyDiNShhDvV28Gb55b3YdTsetHb2y6Rj7Xpv0x5MWyCfGvECZFfNZK1CRMrouH2Omot
5tqO85UYj2RV15sxB3Ho2KD37fBsJla27ajWwXMNPtY85g5jtsPescn7JU5eZTeZYdnbhKHgfigI
aCtYNOwTK1BrxzsaKk82pZk9hxBurixwvSl+mrbzO9YXi9GoyR7LysMJkre/KOm6Q2dTlRrpc5xC
hXASrpdi12eTDSWTQ9BZ2uVMBoD/Bv3W99zuNin5sZ6BcWMOy2tzJHwvr4cUIVPhMD+FjwJseuzM
rxblcdb6rCccBOaJMnBFcVyUk+NyahUrAuuDdT+Ay3R856eRPevcBYzUOAbIUhZcyoPhjbZ0Ww5E
QvuJffSShhznrHGu3aI5pEn/7Bf9dd+U07EuWZ5Z/GUwK+ruToMl0yRQ1Mggy45iOR+Ml9Isngws
xTuPSW9DrwwLBdIFi4C32S425Vvvg/YyXXebHfOieYmBNB3p3dPbMNTBlfKtQwIJPIEsK1SL6hAO
z0k7NE90sq4cNexSH8ifnw3LsjO7H0ObwJYiIQCL+1vtSwQFsnvtcUhRYtKAap2fDGyyD6fv3gp3
BIDhRh/t7GLpnQ1cOwj88C11I66b4oMX/EXhqvMyd+u3oJ5dIuDCXn31ef8YD4ylAUyHYXA3B+60
Hjv6nr6EH+rTAKEtASJ9jHcN4Z5pbnlcwXHZdUnpb2i/3xbDPhCjA6AgEDuzdNOdbw1QE8Im2mVj
+G2mDgEbC108XBz9iojC2pj3UkGJqztWdqJygWJn58lK6rWp/R+sEJCsjywxW2qEWL/TK3gfcOWs
Q3sEzUuHkVEIt5IoLu8mxnV0OTQQVI9pyBT96BsoGNpFzODTX13pIjrl8q55mBV/eOoN15Tgb7OJ
M96pJsmCtKcRSkrPiJPfNNNkYyvAOM01pxZHl23dJEij0crYb1Ye5/uieyhzNLGjOT6jfkNX0bfv
gUGUpWEDM6d6XNK0IjoXCYVPyQg8Kt5C3hjW4fa6DCM8Rq2gbcOKUXvJoSkQXKB1hzddL0OoPHia
J/Y0sL1yK10yZ6QdXXNyXS2jDMxr7cbykJP0uXswzawC5ZWDDEO9/WDdVXmcrU2XvC5aW2gbyBIW
tfczRFl1DhDosTy3bytFEjLuWMx6tPomxwhPNUl9lmdgybDhwwMgDxdMcZTJexkIEmNSUKYMeoMQ
DTrZ45UnwxPX1k1Rtnil+WObFgbByNIuciACRWCxiNRjWtzGKDtV8xQxWGFp8mUY/BtEkBL70QBR
kpEhJkwH153xaVs5UVy9+NUA1xrmUT6X8TBvMRGQL2nlT84wkCWW9nQKgrTbuJaPtS8Y8Zr19J99
LsPU0wGqSdToTpRXt6MB9346VpHzY0hbdSf2YAV1yZEXVDXmmpJQhdRwfha6/FGMUNNdrGppbeZb
tP7QAkhYKFKb6Lup2HczF3YcBuSkhR7GNW6n5JO+gV3rtwAhzsok+K31ScSJWdwoE3FNRmuSxeVN
BHy3R6jvNPWzmpPgaJCsU/sEtWoZz89DD7qhDYjRnGb70CgHEodJixZ6vkk8fCbjM5yM57SKCWHx
LLWT0ZI6Fea7aYqv+zSULLpIdcqqjRtNH6Gh510SIIzLeueJwvNFRKZBG2vcuT73/zJqNn0LXT3L
w2soAXoj/JcuIJfVbkFA8SXPUQCzf3KPYoB8hLJOouNy8bbIzTyJnQWc6QpeGv7+HhBFFJY/y6x/
qReEh4zwFbr9z7gcFOta+aBHElpaXAM5DsRVXobDuRfdrSapl2aghYMuWkR4UPoQYAT0cXUZxIeL
ZefyicvmN6vRIs9LwuyZvmayjWaqlMumrilOOy66Xh7RFpsKAs8c62aY9BVKy4c8RzUZ2qumHo5Z
Dz/sD09UIChXLk+noCVaNpJxgANZrsmb9mqflE9oDlWHH2kKwNF6DCYQmaLXFeEmpifJmA5vCONP
knMY+YVWOR9dS4/7LEiv84wbj+9Xt9HIbdxPpCeRhDbjscqsQyoECiArHvEBImynX0QceEn9yk1S
U6H8H/bOrLlOpM3Wf+XEuacigSSBW+150GjJZfuGsMoy8zzz6/tJ7P7sT92n6vR9R1QQ7K2yxGYD
mfm+az2LSSxiTtitLfg9/X69ZNYhJ36h8rzHmvL9bulpT8bp0xgQHCrsnERf5TOxHojVcmLEkz2V
whx9m08r6+R6TIRUC0kOsgBeCYNAWkuIajeLDGP74mWXxezziwxHKiIsr8I5hvM4Kqj4teYk+ore
jLJQ48iQaafSm3Vv3SDZYkm17hY60LLcD5HAmA8t6TKltkl/2HyrelmdZ497O5NM4GYz7sm1aL+F
IiFQxFA4oMu2Oa8vWepBozZQrs4j9Q9tY3OD+Oe35Q7LeJA4purJrbee5cN1anDSeq47U7CPiRRg
8QdGmj8lp4LaOTyfhdORhOOjyGOQUhI+ehI4u3xmWvhrYxdMFVsrppS77q4/mVVNOjHrhTSN8kvU
IWgcCnKPo+pzqq/JWUyYENO4uTWKUft+/vVep9rbwVwSblRWfmrpsC4QSbhqT1fp77pHP7o79cXH
Eev9mScnitwh5E7AAakVs9KHqbxuTL1EWBaJ+DcKyGK0c2ozehWx6kLXvXXjJORbmCPg7nZs44s1
GIekoE4dJ2jTbOp5Z9jORdCG59hvqOXZEyqyqvaoNutpvewAN1tuwzWmp/rrBtONv7dC924VC3cx
iWIzVVKG9ZNLa763I6bhTOEKMkg3mth4dsPWZdkyUTbQ4mUaditPB11zX7lY7NUMbakoWPP8a+N7
IjuaIUvYIkLMxnnNdwuCXTlw4RhJVP/Y+P/as2sfkrbLNep0kbef4v4utUGRrpIR1de7LFXVEQrw
gshxRPZy7JTcDHqNmOvVInhF1jMhddz1i1hFz9kyo+ZoG1dtPdrXVD66kSY+U/KqnBhRm8K51LZ5
AVPVUKDEx35YHDysYbJQT/WrY+R2dN7CqhwO/UwAnNZ951XwFPhERq1/Z8xzUCmjox95LcSDfWCP
j5230M5xe+bqQUnhV3Yc7CCPHhk+47oQMhy8KWn5qdV22FVMLbScXPruTxm6HuDPtf7pqkqXRdMd
bIxtq+h4QKi+DWwBwWbBPXhj67WgH9UxI0fPCqRd6AxFNJ68gaKw3b8qa35a5cSWXoW6DvxVLAeA
GNbXUzhQ82xizsVQ9hcMavGpoqywSnAgmkYQPPTVu+rom9bGdcFAuh56VH+aVdac1iMtoTDgrbK6
W7z5IOFSK6GNomXPdbalOUsKGn+kFDOxCuq4/sq5x2Tw47evrzFW/fjbtKrq87qxWo0R/fV6GOx2
U8jl0ejTL1Foa6Oud2gHjemy9NXFFWIum2gxsAXrh4t+r5G4Uly6ENv1E0tXM2XX85AY7adFmt42
mRBE69MTXQvEOD9U3B0KuHJM7R/35nqIwwyvFIwBfTq9LMey8hrM5UumyyNtjapO6VKKfgUl59sw
5cNuVfYHtA83MgpafHsDt4o+rPV+WV+um9UGMPYRviyfmvt65NNs1Hub8AhMJnfkGKMu4dv94Sdw
IHFXNhpgFoHD2J+GPE/PCngPE2H64dX8iREMQKfKs0OVNo9GRgpq9cHuPRsyDwkJBTkBLpzugjXN
dqLWctP5ze0QiwdmEBQjeXJZGayyZoDDCXQUkbeifF3j4OdCPlslZ9XCDV5R17wp/fzJq6xPSac+
q8y7qyvT37KilAfgwKD0HOeaJctyqBIcH0J0Z6cqL61bfXZ6m36HI57wKLU3uYsqZwY5dtPmX0Lf
WgB4Wvkuq0gRJU+USokA7OqlhzqWL/18sWuMbYRPAb4cAYr0d8mYfSnbjOesvO2hS5IPXv5FOb59
GqhVwsajZx3NT1lAdBTzMS8ke4pZ4QkeBCFnngi0XeCWMv2DlwSYqh5NN5h2lUxnBnfEqRkz47jq
IDzMcmdbLIyZpDJR6cZT1ZR/cUcu0BaYlFlxgEhXgE5sE8IRvBb5A92C4jLXjubDFKe5qPvXUjw4
biD/AkmEmQ9YpF+WzFGHPCRfWXwMpUG6gmh2iYk9Uo3ddxO6gFlHw+NUa2tTafj79Wak6Nwfk4RM
tqIRGiVxWJ8iP8wt6246hRZ+RdgrGc+1uTPvzWwx9r5O0p5yV5z+V+u5Kkb/QetpSuZ2f6f1PJXj
1991nj//wU+dpy/+MB3XNSUqLPc3maf6Q9GlMKkqmP6qAf2//6coG63olPYfjlBYdaTt+ZC4JILj
n2JPKf6wles7mLo9T3KZq/+J2NN0fa1d/l3b7NsMWLaybMTElmvbWvT/m6h/Rmc2FG7sYSlK/5w6
zDxN5OxauhC9bkeIIPmIXpD7ymivbbwQ+lU5pFvP1lcjseOdUc+IkqrylkF2uFbelwiVJKmhSZsi
a9JOhir7Tl0yPs6z/21yv3QNindJEn0/D8bRTWOtJV92EyWeCxCmazzM4q4fX4JGpKe8SDGYjGQh
CmE/zm51NdrpPFdkFMUhOcSqMMaDKgL/nI7eB8pEVLg7gpvS/GCFjXcNG1fP/6eTA2hlz8KvgqMi
OwYue2fQL9hgukTbnrrwuTP1Z+QnAkdpbmHy1NbicLlzXHObKCy9QSXtx7pQb67KsJlFw1vMomy3
NM419rvpRAPupZ6WcO9maLlsHLMwBGzjIuV8BBf0eYxt4y6G6zOMIASdMTgEhTm90GHimS9vLdnn
r7avLoBDjmG5aG55IU5mj/ndzkBF5SkW59JKWNN7Z7iAguKGi17HAb1fVyS1GbBKzeoeC10RU+mu
fSqlA5p9e3biS1NRgqP9bN0g8l4IJbKPMjvNHVDs2mwPk3P0IxczDRGPaE7jrcdqVRmZdYU1J0BD
oS9jvLuTQ4/OkZy+qSm+yKZ9mUG97lhrHdosyg9m4Hyri7zftMhqKFgkmNwsTKb+4LIiHlPiBtOH
DkPyuVc2iIDlqc/N+tziOFCzjnbwkkMWuxc72lnWIOhljh4pVQOOICm/23ZxsYOxuxRGc00mA7bu
6O3VR2q34WHxp9tsMui7ZNGrHAGRN5Y4SyYtGLucO+mU+b5w4ukYl28Gh7fpQ5Hu0yk3DiLRZTri
uOIF9OlASd8sAudkwVUfa0HqggvXNbHJyGLqpKUWrU2QgbMZBvdbURJm5Eo6jCIMvpkgSo92Sjcz
Db0Y/zbxXYxJSG0M99EpBmKjsfzdOKFj7j01fKF+zopUdrdpuODgomZJgb/DvlqeULX4F0iZO5oc
XgmDqJzvq7ANH1WCYkOjGxoQMFxgjN5y61TeJ8ewl8vceNtB92tzq3qkeW3fDuU4XBPzu2ym7DYy
iOFyCob7xiCXDDXiTeWiyqAhUly446YtttVLLqv+VPlNse26+M9eVYTjpczOIzdXV1H+ZUxtc8CU
/TmcKbi6Xqa9qSwziFayfCzewgqujVEltE3rgKtu/mx7uQc4zySu0jHux1y63NpUm1lJJJE45Z7Y
9oMkLFwWt7mJQ91TiphLikiqYg5B5YDmlNe55AMHwO3SfoP20zk6He1+N3stmI0faLeArxizkBV9
+qnL6Ka7w104OXQKv8RZzKhKXIwfeU/NyIPLnFnlLPCqgDZdHAz0mvwwbJPiCwL0+DgmIb3n3N7m
lpXtRNk+ZtbyXQZYZNP8EsbDrveJ84Qg/Oap8KRKw6EpXgXbADQcdsS/OG6PHrt7qsoY2V3dorsG
ZI1oAOgpHqFynKdt2bfRoYs/T8pG/0zaYJsPfIGLt5tE9JLz0GZq2ulk91LX3Gm3N201b54alN2k
J5KV7qgpvTNoW3XEahTxCeLivWzxnPeO+muIYA1kZhLuAlUXe6evSHtJe+uEhxU2T4bFSiUPTasN
TVla7RAOojii4JoDIx8VUtdE3itfyzZSUoHoeJNPG1CGnY1oj+gh2HT5p2rR+GLl1JDfAJ6IiW5E
vVxbqxgpnCwLbGjYHei9p1TPn8Jwn6Ma3s6q+aImrh858SnrDp9Pu7h/5si8R9AzBejnhhyYFJgB
teT56qPE3fZx8Vc5+VcRuOkdXA5CZszO2IqBMJWgP8X4i4/lQNFcNvjNi9zCgGg51b433hYfxUA8
ofIvgY9t7fEtdWHmzROhDm1shx8Zc/fdFD8sjR8T1mo222Ser0kCVSIr8lcY9S+GCJDztFszdHAl
hxZxVgbVtamHWAhVwKR+mDXY+AvEO1HWhh/QXz6hZ3L2ywS6z5aaB9rX9n6KBhfXpfthDsB/eiWy
WRf8xT01/eHjbHvBuU86HGKWOyF0p97SVmg8AATmd2A4aLFYqJgk2APYKcDNS7k8BGnTYUurr1jE
uXwcYZNk4s4PqZmjJ4U8SY1huXZYSigVu/7Zkywv0wY18VShqrX8jDi2mmhE6deARC0QYUt1RGJz
MuYw3wofWnjdDs1NEfXNxm+T7jwgkaDOuIDtrOrtoHIL8DShWsHImOBNFW7A7MWbyUkzhvqFupoJ
wBMguUtfDuHgNGx7gTBAwVBHF8h5axbsU85QZndomXn40pMdVXMb99U1V6G8QDRsNqHVXunke1sa
Dsn9SIieCu27pfJxWIAjA8ixVrfCnRUfh4BSHbUqczf5rBAZ2WtMvMVBVhNBvxUdAA951gRvnRF5
oaNRRo+xQK3fokGBMlRfXOjgfk00FxUMmjQNAkCzj8lqN2LyPkyu3KTqTrjBSa8g4R3xDReCN3Y3
kYUgr5LWsflArcgg788mKiwOn6Gno+spl/qg8IJsxmgqjw2NDo/6bOYo8+poAk2UwMRBy4a4utrX
4BWuuYOuMxucU5+WJPeODWt2uCP3bcw0wCf8wKgPYZgZH7yYeB7ReXgLDTx52j1/7dv5MNdhSD7J
LDb1VGM8GDHBRwkYA7B6Sf+BoIKNG1YWKd96wT1koGTDkIZhUCFiDaJuIaihqs99432zuplALRpl
KZWf9d11T7YzHW+qIq6Yil3WDh9WiYPX02KtS/Qq1AMV9U8F0RWl2ybX/iFV2V+SFLhdUoD8tysb
802VHVFNHB3Rz+d1s2S9uXOk/xUmVbsLneGv3/higqLNjkJADLSaukbuLP0xAHahJhPeaxRmGzf2
qXb1aXFJ6D4e8MTja67XbnTqMg7QSQAlSKSPCI15Z3bda8ccHO8EgZLrQVJkIg7PQjVLDRx8WE/m
8DSkREq2L00OhxP57hl7/EuQdrRMdbXD02UZWBLXpKSKsL4KK+9qLYOxT1hnnleRwLpnaWnAuvdr
k0N7tavYP/bm2JzXTfuvvdmyjVMc7pohiC+Rp6EI/pMdiIQGZZCeBp4nRU9V2ynSZAPSP9yVOrCi
Y/66N2X1sB7u6BL7FQE3IAaIyG1dClw39thR6Pn1WoWEUIaB+nPS7QA4rfQEqjAjmUHf9lNMfb1h
LcPYCguXbnFzaDXqS650u3W3lZzeVGQTMdtcb8L80xzMGqoT0IoBB/9M8Z7dzGlh6C21t10xciuf
znN6CnI/tusbpiwfFkWaQWGRpqjVGlyf5Xnd+7WxdWV2lXFIkUMWgRW7LJSrLV2rsXWtxlkLNvpl
M6dvoqL99OuttCIuSPo98yxdAl3PhbOelvVctZZzdSgH7K1nCnnLOXIaeQ4WiQ5hSQpGKSu6rJtW
77Xe91rb8SOMP4xnkk4nEuIf8pYJ+YDHZIc+LdKVX5tVvyIyF8O6v7zkRmXQKouMMyU5rrmY+7NG
8LWqMNaNN+DGFqp9gyFML34Z6+WAWvJoMO84Y3T7ufF+7YGnJH1ksUihN9DIR259XjcuXj8sDxTW
mTjy7OtbmjglUPmk5pMq6rgwpsPDJBfUq8CFnqD3YkHTP1yVTTYGpE1Xg7+T4ULASZ9NHarunAm5
fnoo/Yho9F9b98zZo5exvh668CN9ATwY+ktZv4v1ixpSmn5obz/AmwCjEOgSc41Q2o1NdVi/mXfX
bzvS465acu5+/cD1WWUNKFp74Oab9UKe1lIvqrf2iKdw660nhHH89/NFlxqhN16eiOYfURD/+pTr
ntT1+l/v8dgu9l4TnXI099XQgJ0T9jdKMwN0hUIe3Y6WLStiVxLO41jEHVa2j6xikZ9bDBueNahd
1yX4WsoXo6Dil3gooa1lgTbjdW/aiIKYFhbDOH9q0pQHLDhs5C9YtlMwRVsNm779tZl84HAusI3W
AaEkM3DPC3qNpjxi1iM/PXaehshDTu3f1kZ9h1HvoVGs3YyIgR64UAh08MaA1S9b+VR25Yda7hkx
e9Zi2uqVMnknzWi/+MUtYWt0Mf4yXfOjCE3alwBlEBfFf+biYxJRaMu86hMhNZ/IVSEsz+YWMPME
SHaRHUs5PZIE66Cm2Y9Tfo1Dum65AGqqBvvPvmXliTeGR3vb7nsXQYFYnHQfZr3mozL1cYfnhK75
BbXvLcoU7xhm0Uttzi6kuWQnAIihXo7dkykYX0NBO8dzi4NpWxtznh783HtO7BynexpfvFeDOsFu
zvMjMRTjk9N7zL684dxKeZs1f03Wo7c8VVkW74PIgFmVp9fImV5ZkORAHoBj9XT3LYk/LZSs1j2v
phIBsFsFeBTCxuAbaz4koXNfZA+zl36jorzAksb60mTh17ZnsmLQWgE4ml49ZyKe3B2OTlI9ec0J
ItkBjiopW54iarbsHlKXYmg0kZgr80xDr297eMXM+oZbMX0MXFen9anbmUlG1zTcEiYho22zjZgz
b11CGbyMsQ5K2w1dPuqZQNCWrsy35EPK9GvrDM+t8r4MnIQloqXej4ILUTnENJJrmYunOutqqguQ
uZuFZEbW1EMCfCQZ20cZuJSpFZYxdOzkQsYf+8kmfdd6mQO0naGP9y133poG9H5vw1lCaX4zt/1D
jjs2IndXTpfOTw7c8N/bGG2W3/nRlqJ0ak3OtU6yXeuQf9LD8DRrGASJ43IiRfuUV6RazEfwP+GG
0t8ryvqnxMcjNqXqNpshdUAVvVIAPtqoD7p8vqSyxx2QUnGX018YF++ivHlZGvdDavqffdXDy+E+
Wkr6/0JLZWjGPWRVDsibMFjojLTSm0Oj+k9lmT9xlLghfWAXZuIdCqJaA5llQNF0YIcIdFcaW2DJ
yh3XwlbXp8PxYcokE8d0J47mAAzfHpS7j+nX2HIAuywdF76d/xBPNDbmgG5PANqkbT81MNdugFKe
OsT+EFUQFS1NCG5lSoeLFddkfSzG56ZIfdKvS4aCEzaiN7ds3X3gKRa39fAVGTYPP6NHV+PjuVx4
HOCmRrKSdQ8gbDysDoigyeVESWDsDXiCqjCfW6+gF1VDmYkS8ORWQ/pWA0WQs0bDnLJckw/jpW/b
eevBy5wxbeBO7PBuj4IsFOLr+6T4ntVOvBlU9QndRLWpBh/+sPnWzX67jcrhrmKKdbOIAJpU5sMJ
IbJpEw41apNopqP7NKcRKca5zkodDjaV8Buo8P5RwGqlV2eck7E2rsIKr5F2hIejSB4qWJj0n+1D
67hPfkTSTzkQ++7aSJIzbGfJrL4zswh3dg9hk3vUtUKTQvpHgIyPrIuXqynjK30RZtaq/273PqG2
NQWJxv46OdTol0Z8RuhId3aRlx6TPXHyBpgt4v/QzcmscQFY4rfwwpGsNa1iL25i27sFaH8zEZFy
Ixfy/9Ba3fgJv7sShXHjBsULbquHtqAam6f2cBCdNIFxoasLUZ72AYXAubi2pD2e0IRfy148+QkQ
EGEXt4Bq883iGuquy5x7cAQofQxETbHmkxJHOqRDeMojygJdDmg68L4n5PntWIY46OxiUqxctCA4
nAkmqj61VKyvPNa28cS3STDNd8oe874hA8dGN3AUQYAvse7PhV/jJMVrZwcMn3nzFlFFuanH715C
tqkBBUTg/qH99YhZIN0CAqdrmIsrULB7WWffGGKuLQ8yYiZK5hzdp37w3hjSh4090STzHXk2c3FK
km+po+bduPTjVSEtmvB4Wz3kQ6v1WqpX+6QlzDJjSONGapFBoV6rdLhgCgadsqQRnsmPLj3/wRz6
mO4WTxlmtVpZOlo8BgnGrhfjFXq3s61mRGwAzHkexE9N6uR3qkAVqUCGb1DduRv+kpnhm2dhjRio
AmciR3s7SJiCt2UwbYB6fMFCS3bx0AOSyp2jWN4aPPQw6P09WpDxxjY7B3cGEvBumGk4YaLBGYwI
MvpciprYVKQFhC1Ew1jc2wvOiMDBQxLmMebIKRS05CdSFOx7HNCE19QkKaQWOXWCwI7BUk9tgp4P
x2eCgOpo2/V4NZT3GvnOrcEqbKskmSiFfC7SheZckroUS3mghf3wEAz4f5rqOMZBQpjUdDeHgwTi
b3+L6cmi4p6v0h4dbdbu99EZ11GznVoyFnlKQL0l7sXMiNhbyhD15S7vWnmh4L0J8f5JB9U1lz7c
exsNpOOSYW6nz2V/2wI/1k4wkiEB6WHSRuWPl5TO/kIFDnRoAYEpDowYN/RhMhdxpkxGrJjwoUxA
d93GjXqMsfoCzSRmXf6ZUt/GPME1tW5cJE51WgRHs6ieJQ+2cTu6c6nl7lS8KA5VCGZ21IIBHms+
NpKeKgu/51NQXYJRioMbWATK9yu6YToadnbLMLdJo96/w4yLanYqPiTDa9xdAqt2dh1TohsXuPkm
sO0XbZx2K7RduHe/+gEqT3oRzXHOhs+LOb0yb9qZYfZFpKSyIVx5DIhgsgfmLU38aGccT+uO36aI
WNBwuho5gYvIbJkfy6+OM1fnriB6KHROi2B5BWbjrZfuU1kDzerwCzp28lpZ8nWh4rGtOgJ4J8lS
s+eq8zzj1oJrsIN8X2+mHqgv34mG+oHjx/QMn7BH05dFhP+ESD5nE/njAte9rpGW1jnuS3vXmSAy
VAnQIktq8j51KWnMPzamVe56t0V529knZYOYz5weHBwWr0jJe9eM6l3uJajaYa5u27is7rss3Yu0
KRgYESi7Q8YMpUnra6T8m1QQxkxBhRBpMkSHodgKIsarLtj6fI95RYxwr9DnVsL/OlZIyOms14QK
WNj9ucUhZumCeW/OVxckJFISIufK51zLzmstQI+0NL1bVel4n7vz+lpo0bqldR8fMy1yb36o2rWy
Zn39axNrITxgdBBGhXuetEg+0nL5UgvnZ/0bDMEfiNc1G/DCSgvtG/2HCrT39ESmPRMe/oJ+69dm
0LL9QAv4VzlPsqr6By3wF8ltgt7f08L/SlsAfiHvitUhUGizQBJjG3BXB8GqP+npOpxHveEArnhP
i8P6vlCfE21GiLUtYRWleNqqsMzA3MawbM40rFFMdHRG1pcukrQNaTTIxLX/IdZFjkjUxDVr+UlY
xwnkbsQC2EShY+nyCAgaVBNapfFrk3UC5xzRhj+0Jqu8ChPLk9llzNTi7NkZrWbvaCPHutHJJucF
yWMSKzQi2viRaGHQqg5a9369V4rxoRslbTMXJa0mvJ7DYMYzocgq+PH615tFE5EekplHWBl8tXgZ
G61ZQtXQozqqIkb3gGZR44B6oK/7U9tUF55FSi5teydLHAv7brkzEv6dMtAPVto2s+5J/XLd0/9H
bXndkSAcuW214aaLHjxtwHFWL46tbTlCG3QS1UgIOHiNVrFXpfeGpA4REVKxayE9Bqm2KoFD0Xy2
FEIE75HcxP+m90x8czeiVxQ4i/7NtO2J9Bz0b542G8lgME9p/bq+WN+WXdEhx2+hcRTivG6Q1//c
e/eSCW+7Sys7RIHPURl4TblktwCw27PQXqh1s75NHFlwmsrHvl3wUbFMwAedJXfmD1uVPtj1iIG7
UrlT6MBWkKXUDielN+vLdaPqLtnWzVNaMRIj60TbhmdT//3fDkK/JFvQxd6vj2P9ycyFgJyDO1zb
yQLvWeIu87XNrNeGMye5KfGf5dqItmhLWhw16iZB4e5ou5rQxjVPe+swsi3a0pZrc5sxUM2G23M1
LYwBEw64dMpemQOBqsYaN2uTHKbVNwfXXIl7DsZGsSGSqd4s2lqntMluwW1H8bS8MM1nLaGteIM2
5Znanmfj08PO/NRNhQPwmF/X4OX7Duma9eZh0S4/C7sfRd9Gu/8abIAldkBDK0DV4OEQ1F7BGdMg
nVKu3ME9h9pPiLD7g2HAXqy11/B/RSP/X6IRfwUo/r8BYUzEsW9+Lf5dOfLjX/0nIcz7w0Mf4vvS
/qH1APr1n5Aw+YeQnsV/vinMH/ywn+oR2/6D1DVL+ITLWBokhnblp3rE4hf60hPoTVDFCts3/0fq
EcHf/108ApDMJh5ZIm9xTOk678F4MVGqfRmbDXhApP9x1PoHEsef64XW+uyhz7BIdi6i1D/MDQuG
KdcTAhhgNFpFVC+3UWrtZ/LkqCtQ8TCdGZbw7dT1zmMT5C9mkmGeHclwwv9Ah5IEsY5YEOQmeIvQ
MZ5yE72t7A51X6I/tprPmSSXBH3BsKHlQvZBQz2r+dO7B+6VgjLG/wn1+6YqP2WKJOAisUmKAIyQ
DIa/oVEMDydwoXnBOJ0WYh2qvMVzQAHEA2EJTsKnxM1B1PlXnWR3VLJ5bupWwyP5rKBGmKNKzE3S
tHDwkKxWM7kwC6N/67jDTn1YHTPC/HZuj5upMqia5tRoKIJ9rXJ+QVPNjKhzvp+18Gae6uliagNS
ea7gIt03M4AbsxT0mGxjFw/jkeycb2QjRmZTbX3XQG+aKFCSpYWGUD+P8jhRm9G04aTBDfalava5
iTW1iC1KYQbZtb0KWIy6LaHf8sucOvbxNxnUTzjg78xQTaV7d4FIqSzpcJVwzREb+O/qomT2mqEc
Kmwptv9MU3UA/8Ym8/B5O4p5YIjABM1Gfy8wIrMI4AkYuz9P5t8fi//fHArCOltKpFOu+Z5qZxmm
mEJW3afRQGsdV8VnRhbZHClpPoRW/mL4xVsss386A+/0Vdwi0rUt0/VMz/HJYnp3Bhbmn0sbqezE
cvoqaoqhXNgB5akoaSj3Ws0BkEy8TcaFCkZT4/JuaVAicznzMdSpLpePf38erHcAyfWIUB4LU3HD
ekIgSftd8ZUIq0VG2WYnGXEikoLkxhbnGb607gB8iAjgHvy2kpmOySKnuMgWSj8pEypccBNSsk04
+m/DhKdVKQDLPlEx66/S4SWTbVmbNkg+/P1B2/qgfpOprQftSFN5aHehcHrvmIQhd0Bc5AkHDaJ7
j8Xj2CXevOsGwyWcVplbSJkxXf36s8JTvyHQlIC2QCi6OKLcNda3WkEzR3KN0d8oiccMkBXUL1lg
7+hVQANh4W+l/iark9eu1G4uqyXONUAXPBnzK22Qu9rRJ8KKCeaZun3gIMlwIuvJ8mogLZn//A+f
WF8Y7z4xYhk+qWsLX6Ie/PevaSJ0NcpTgTwNJSpEAXnToAg/hONL5C3W1fY90uShArCYSciSX8SG
ITy4yRaFz3Ck4FyBkmuGIUecQQFONM4+7m1KN4iVrMl/HmqiV5LgDkEH+S4VDwG/6qttkQVf/crs
b5y+TsHSEPVQOP3XupyWY0NAMNUELOABaOlQ7uQQ/NP9wuD07mMDGcYOIgWUcBeF479/7MxsXTx9
xPN2jf9c+v3IKV/umyB7RbuEVvl7QQWpsExjN7UzSdZYg3ekIrbhsvdbJpyTunRtqAjJwB74D1/J
f3dspulYFt1aRJmWBmf+ppVsahDvXaMSNLdH0aQuMPfyU+nBx6lb9YzIC80FwRDrcIB+jRReoEtF
CGLKznpa/cPO6PRt3ltfWiyhcplBLYbqkcuSCiEBqPi4mTmaS/PdkcK7KaznxacDTnCl5zzUodkc
DWsUoD0aslCJL26TQW6NMKa2X+XnOIm/xDJQt3//sc3/+ghzhIaL+qZSvquE/vlvHzsNkzEOVQW9
WiEaY1nzINuFxEDVoUtcKI3W9lZCCB07++IHvFjgyGpJ8xMZ1bgyUU7c/MMhvRtXJNUT6LdMfZjK
OKbQAtnfD0nCcDSHyCfUghTDG5qe94L6waHJixOmcXmKMHocw0FcLN9ztiRm3MXuSNhtbv7Tkejb
8LfbdD0SULBcDp4rqFW9u16TvFNGY3CbdjHAJ/mtjSbjlGMY2MfJOMIApd07R+F5QfUJA3ILTqc6
dnmFjHWkZWJ37kvmWcEu6he1dyy4LRS2/v5s2e+Arj+O0VZoiRn5eJros/nbF9irrG1UOfEowXTg
U5uhhgMcyi8/GpbXfrGhlIciv7jI9Y5V9IqJC53saIk7J87vmFB+Yw0Iuqqi2uonHyZTbURD+lTi
5Q+WkYWwHqEClb7UKYn5gMbCeOn7qMYSbrWoMpntQd/cGm71j2f/3bCgP5npe4zppkJCLd7fkZrq
Gtc4WU9Czij48IjS1pgvsecBm2+R/IAQ4jbqMoRiKPvLDBFPYM/52UFnj5OKukeBCDkx/uGecd7N
NvSBWdrlqrA2Mxf33l2gQ6iGEsd2fBoT/+B2M1z7pMRtZszPjqA/PYEl2MTp8uQFtoZlIsWL2O5l
gw+tz5mE0spp3MLZtlNgnBw0aWVluyccnuZxydr9QryLIk30Xgx5vaeUCckz9kwc/OpIv7R/tidh
3vRLYnwtSUh37AFz30yqXCoR+uEohLPTX0fqAWPp5I89Neb9jKn3piuJ4gKaSaukHJtr5HXfgoGK
a9r3d4WVmvfFwPfYpdSQq+4rgofbCadMAe2/i7Kjr1HnfugfgCnAgixxYwc6KiXgQB7//rJ2/5uH
AHxMlkcuKyTgaO8ex0xXg5HehnGUTD+OIxqTrEZ2vSx88Az944MN/jDwqc97wVDsa2x0+yWvq70y
KTCaoXVom8xGOzXBZ5L21onyhL4s2J6hhDtXFm+Eu9V7JcM/A9BSR+5nD+YVvQAAzfJm9Mf45HWE
T4KB8fe1qO7p+svPVfDsBtuWldOV8hGhY4v/KQkjhbbWorNQBMFphuRxXlrJtANZQUaFlrmTfj5M
FwQe1J3H72PrUqYdSUILJWUhJXzsYbTgLe7lr0CR7hd0AEjNWC/YCMDC1g+PXWpjfTaibhMGTXS0
iRchiJPOKLEk2zHzvzihYT0WSIk54u4GEM5+McrkLJcJ5KDj/wOq3Hw3XnITeILrn+hY+JJKvf+C
hF90OHc4S5QxkOwW7T2xZOJYTT0UBASNidNBEsBqV3tg6Sl7PCsC2VAUl4+RY9q7zLXIhSsBLqWo
gIu27XZ/fwmtT+d/f3p7gnGc+YblsX2/KIgNiKKB0ZLhoOfC9Th8yIMQtZRgbPc8bchDgkH7bT8G
5bJHEpdRxyy/zDHTZBeDKnL6EKGkO+uU1/Cfzp/9X8YWT7iuZ7F0cHx4fO8u8NlrnVYSZgKpxJKH
OEZkGvbjf/B1JsttI9G2/SJEAEi0U5JgT4nqJU8QamwkEn3ffP1doF+8qluDOyhFWaJpigQyT56z
99q/UoCS2F5LAgrGYTppVjud8iwWa1vts1mZq7+bnqyizf/9dom/J/r/vGFC6C6TQo5SvLT/VKUp
UGSzR4ewH6FxMkZoksdsXPp83gFGrfbOj7atjPMz9gy5y8rffmqWn6KAQTPoq0KI+rvzllJVZvuB
efPJKn5TznSn0B0AsYeQamUsrgxDx2CQlQcaOOS+RmqHOZQI3h4ESodcrQe41TP1vdYu8mpEFuWB
j/KixuanKAt1cVRR7psWXaxZcJ9HPZNz3smtjMihmP0en2EdQ8eV8jzaFTT/okYEraiCbd85CuVe
ieXuj9LndfZkzROQ960zkgONBL7qaInR31d5dOpSnkr5RbO1LabfSo8efWcGyibZ/DMmnCsTwO6x
VCEhzsU87mTf/OHjbtaV6sXWnLwfuohoeVL0/D1hDy2RVmhsZ/JUyFgwM88+QckkPUVa6tn0Pniz
4dvmw2OoW+HWHVDrkAqJ4Z8DNJucZ5ydsqWlmQIxQf26ZQxvHfy83sToZM2NZ5b1iQ31Fw3A+UFA
3LQIcQvsGWxFNkgbrRudi2hSZPMU6YdraOMpZvy2GpaRMcemnF679ZFBVqbWw+Pgu5sSUMNlHr3x
lHmIyip2X3RjDjsW4i8U9yGsnDp03mdzl8BIqGUPVTwz/0xzYj52qfp05wm6uztphFmRp4zBhD0E
v5szCGvzziJ4lxmafzGUDWW5De/SGbtbm/eYa8eBT9Lrt6avzD2um3JTY8AOStcfAobUwExnTV5L
M4NfYiFZNC1jx+nG3LUmd/Wcd9phthTza+wz6A7c1whaMlbJ/K4ZRg2fB5EglT42DBSdD68FBaKi
vLjNIWFbed/kdZdb3CPJmR5QRtGbkgOtxvqZYzOytQ4yno59gU5u4W1D5JpkGhftwamHH2AM3S7S
HGPt2SUBMPkUbRoGXjQvLpbdgGJ3m5MYE0R40/BiEWi0oqiKNg6pk31lLIgKwwh6cwl6Lp2T5eMf
iIeGpnDj7kyrvugqlRcof2iSVMIgLNc2htEm5Ks5nIvLbNw7sfVgin7xDozUqR2A4LnoCGIfCSVN
wyxC/VARwn7LknbPblroD3plnGTPsbE1g79Fd52HW+V3yMYMrFOeQ385yY0dRxzzUKCV2YQ1FF9t
pvNWw+Px3A70Mvhd5qcJQUBW+hYauRvgt07WSe/HV+I57RUoa0Yi3mvRV/FDDdEH/S4z4rDQ+4tv
TMYretdpJc0XU4vGV7NBYGA1aCgwGIcbQtbM1dhH5rZwml0SRuG5g5nolJ6zTQU4g2R86vPJuVAD
lSoL975mzztntO5RKEcXPfvu9QF/iEVM65j40QX7twlZwsdh6XpL0z5dNbhs11jZ6XWKGXeEjCqI
5RZalnFXCRndmdO3kxmbqaqMS9LPGlmKBTxLC/2FpnKbqIIi4zBoRLt47p+tzNzLQqlzPxK9pGts
5b4u920D7z139HNvjJcQv2hg4t950MYO2Di/eFFnREb3Xh1YqhtfvRJecajml8Qwz9SPCM9BHt17
Ji8uieLwDR33qzbrkLA037jMHlFWUu9RYMU2FItZvC76CKZ4sj/1glMuu2EskfNxW23Lxs7PDkRB
BNWJ9ZabkbMR4ONOkxmJdaE1+gfZuQtyy7kCzrV2HN15nzz6E4bVkM7rNIFhEK9jjN53MYh+k2OH
5c1o9TVNn8c6MvwnR7NodUyK9Fhb/QLNH+2o1FpKyTsAwAGFBkd/kJxWzdJTIZxPU4PWRPg76+ka
cGr8MWF4bStbdAfREO4YzwiUyPB86BMkIJ4LKoBjNicccCSYeIxNPpHTDMraduVzNoz1vV4UZH3G
Iuc8LspdMlzc8J6PMj2gwP4C1QJwTTfKQ9qxDvVaL+5ok7wbFDKZ3TbHQcbykuXpCcz4bk6rB1ty
Dxa10DbCt0fW+qZf16ppkPOO3TrudqIePvPCem0HeLQJesYN4ulqW1pMURMF09Ge7m7POjauWuuA
l4kiGupA94TcWsYva6xZqwabcVKq78wJbWmf6yXMZhNkSGZtWmEuWs4M8b1/TC0uaL0nawf3Awxs
eZqVqmGXeMXKI91tNkJjx+TxCWW72qaRwNrj1852WpIg5sJ5JCfGuJe0w92OERpTivSIe4I0D1Fj
WfQLHRB038CrHAJtSCm/HZ8ZmAOJNmbAZtN0DQvLh45dTZehqF9SzD8h0qb3tPtsM5o3nFiwAXiw
SWXeraCDzfsYkeaQ2c6aHlS9Zb0YEBcuAUY5We21fc4dR50HxHuUa4MJtwF3dpFIdjU2QQJ6xZP8
QxlpnDR/CmAW1gelkaiXZ9656fe5IVyCs4gb4Io9AKl4n33XOEvg8Og5CFtsqwAjzbwV8IvXpV+0
HCO7du/nyan0nn3J6cGfYFdoDWKymO1W1x1AyXDXliModIiyJ/su6+qTDiLNiRGDhtIkEmMqxd5o
tAiRh2uQqum9JKP/43Yyv/iWPM4ZTa5OlR343QhDQjid5gH7nYZAAyovMEUFRbypSWB2ovEeA52/
84GrZP2fpkXzRtj6Y2rVEmcZMxREc9UmRQVXun1yrBvbXGUjgGtXzQcr9YudywyHlCdShL2sSEgO
gCjlq/rVi4dfkNbGzEFoFzu0iAkj80L7KVkGHqzjB+4CD9I7laFdhy/lgB0KoZfr7hvBY83IMs7Y
/j0vhpFKm5FbrmHTJW1qcRcx1pmBZBOQkLSfxEwfR3biccruNfrfK05+tJ3qbcEgcwulwaELzYCk
cV6jYWZ23qCoMebwwa3wAWcLDKclHR0KHZ74Mdp2bXknYHMxFCXuoTastbLsJ0rqjRk7w7lDZBfF
JNIRqdDRhoFdGoR591ViHkafSF+8ER+RC1cQ6vbes5LnmtbICtXkezdY/qpnGzgMaLFXPf4KSmJy
8poJSaYWUraZyakGk7vJZneXxDPCJCKsWd5yH0Y7ZkymAkixTD1Gqh3oI2KwnjS98m2AcM9+msSb
MmVrBtTyPMzvZtdmQRIhVbNE0a+ICUDZ6mZtMFTTTzmIkfat84PD45UkQlzGYxMGoaa2mkc5EXbt
dkoKRMj6RyzFtkoa4MR1s1OxzfoewvofZEH6x3jW/RFwz6C9W0QCxM70ydmeULwKv0jDcTsdDx60
uJVMkiVp0MRLhQ9GcoCjrMArQtne91qxiWT5ZTji5DoZoVRscjRg5KXPadkpZ4cOnETpSmZBrXwk
g0B3iWiOZ8RguHvvEbj7c+muNex8rpthIIEkgXghsRGAhdeBHL22b9VaQYvfJLMhV8S4wmlR8l7g
T8D4PWHiGDk4ddI9p0szyC/NT8xkl2oiea5NClyq6beZEysWnScHMWY+YWMxdPLAqdzuWjTlbNc1
+KnwC737o+NmT6VT752+fGnpN2DBpMkB6Qa4R35XJ1gZ8kzf+xELH/5Y2FNQ9ji1q++kJR4Hbdo8
dy+yLeIVvURjScjmaKL5BwdS2OZXU2T5Q+b5e8lSsHGSgqVv6QbqqFR3dSmfyhpNwBTa9YURILdE
NWqbaa5/URyxZfc2MQPSf3Fina3TyHfdYsO5GXD6hXTj5SiH4yynVFn+ePvB7SG3P/79sjh84hsl
p7/97xD2QevZn7fHEanLPnZ7oM/4kP+98cGWJ5sqPV5WodPtp38faPg6ssZRP//947/+qeWvDYkH
ramSIfI7rWfNGdSurDI+iv/9zGZbmmSoL//I/3vaqSEnPCXw5p+X/K/X9PdB/3oWmCNP+azSbWH2
EHBvL0O3Y51CXmHI/v+/wn9e37+e8j+P+c8b99+35u/zLE8bdfmL39CMmqJLZHNct1o9O9hN098z
Fd73CnXA4I6fPmYGatVuBznOWpeehAJVu91u6unszzqUcZsV7aZlhb7aD1fhUeCrbHjPJGrLJP7s
kxyDAm3QprShkLbb2kowhLTydWhHh0u98wK9xesJ9KUNjLF/i2CEXNws3VQ6GT9NK3O2NgxMcUYG
QA60cWWI/qrPSU1ppWVkyshj45X5uVi4noAYHC/LriTmjI6XBLngCMYBRAaeDI0VUXp/GulHj0r/
qgebM3ASe/u8RngV+ta49Q5zTn2ujUsgSvqQjBIQeb82dNiETlysK7p9G0HQ+wYx8iW11XCAMg76
cNBPgLIe6mmZQ4RFs/bGcyvlqoxTHePv7K7BUXCU8lpgcm69k5bzHHKtXPRpXEPrLAKsaHLnadcO
J9CG3xrMKg6foYQE64t9ZGt4qYOaE9s6KqwQFaDrMu3iTcMhznSzwz1ppddUf4ppdW/q2f320KUi
dPbXogH+5wwHh0tn5Zo/KTWbibbcaeWwNeyyCpSLRR3R2AXhBLE1gLZ3Y97VFxoT1D09SuRMu8vG
yr/XvEOVDRf6Gp+60e8KvcNL7o2wczkHyQFHj9u+KBF6Z+ln27jm3RP+9AGi52ozTdrVinCfljDS
fiDBklKxDkLQ5PRok4dSoGoCL+Dux3C6WikLqpVGJ2mChnPquyG300MeDsyxxJvZQw7EXS+PFdgd
Xi3tdKGac82J+t5D3xlVpJSG8ZkcniWhFKLgWHgVMUXWeIxQ7o7zpPi7OK9YQLdxOYZrMekvyJIx
/c0kBM0Z4F44mzCk0NUl6bQy6D2ExoB/oi7JbZnqAyTHi5BMMic/37j4GQEisQeioOxXng6j/VYv
wmHvESAbsDzMItzYcwRo34h/khFfVoYVC5Ci3I3TQJJG63h3UiRrHBeczdVCMCAYG4FYeeVXay4Z
04ScufKdpsirit3fTYrARQsHruW4Q/ln292+kypIIfaVvrkJNXiuSGAPRjyecgg8G6+K1JM7/lh6
ox/4S8RRjRkBI11BRobzq++r4VS7X2p+quc53Vczxv9YNJeJEIs+rglNwPdimfOnbVFJ5vFwT6TI
cxJZP0yRrBqymHSnQ2JDBpUtLzJLw33vetpaWjC4ygi5lx/aYp3Pfhmw2b2PXc6lL2KPmtkJ6RpV
90Jh1qVzBOkgSc7YRKCFLgpB22UjrtG1TVUNGb4wCCv4AnTtrXMjEBkihtpM8i0GxTezaTKA9TSS
GNM9N03ysIwHpm4Y2bWdeCvi5jlporNNDJbAsUKX51rP6FpkFhFOLHK0wBM8KV0f2yCO+vs6bUAF
mnibPL00yFomK6RzWTSsCGQ8+S6rhXhHMG7WBaJs341EnlrXgP0v5h9dAXPOpiezHHbxny4EMT6O
zrHv/CZwXOMPF+CwHmA+MYCxXg132IbU+buwtbKg04hE9oXZYYSZ9qEwuQCRosC7W+eCBj/HZLmq
YCMyUEohWH1RY4xtBAIttY6zk2rIrH1U75xfIhNfZK4A63bTa2pjYEziV18Xq9LETkrSj9rFyrgU
7rjrZ/NoWj5dVKs/2FP8rMVavWamGG3cCiqFp1nZriZPkVyDAskvMqV5kyuzWGuZcAMcMM+KtoWo
1J9M8x68VudCC61xjQcliB+brKqghDXcI1P6kCXZZbJNPWBYIFzjh8w3kgPb9pxF1Zs/ZUTOk1gX
dAOBunhv8F8pMngHeuA+LMtgnMvt4IIdc4uZegaWd23RTDDawAGQi+SrKa4o1qKLpt/FunoFI8Z0
QgyfIbIJ0GMoWKduYnQ9R68qsX6b1QTVc2k9wec+qpySoklN91G0knimtT4OmHIrV5wb7gBZa1+N
Yn0Y3Hetzjmw1GZx6VtMaLb9CoEZnO6vSdcr6AgEsuLtOkSNdtWrGM+RoR/nJKQ1h5oT6TSzM/Bc
3U7LvVcZjaDy9OzDodCrWt3EQeJSwoe0y4bRecY3vDdC4awa7tAE7B0fzqK8LgCigBtfdxlz0kKN
ezJBNg54NQ704ae0lvRBgcWmSwsIBvYvzGoKwnPC6MPd0RR97402PiW++dsZeSycRlxmHBLjELxQ
qRCFLop1L+bKxKExkdqYVysEeeU+M/HDct7w4knfDl2TbxFytthP13Moiw1lfoX9BDp8Mp2HcB4W
4CROtKp9NB16GpWVPjdEBjsayElWT46qcUeLvT6kCuZNLZcjXtOYx7Zon0ufc73XJSMOLLsPhNPr
u9ii4merOuoNrjEVY6AnEYdEktzdaHqfwmWJ/oTufECo4u4oRViWBybbcwN/OWqJItRThx4hHarB
gqbuF2ycOnYuuCn7IuoPJS4FC8M+C6dD+PomTxDi2Un8EtLIXIzfHvbV8Yo2/Tknj+jQiJigdJ1u
Hsv3AGdVq9CDu5GApgntsF8IC45PQkdGHmBCsGC/3KS6H8L1wesZqmzHvJVsbTzylhftEyUz3lhi
NjtDo6aBchRA4se4Ar8T6yQEbbSCOWO6cxX9zuPU2uB98wJllnFAT+iRhCJv1xnltHHHpxk++Q99
8bSCu4PMAlAoA9q3KIneOgumOvw8iiOjOmkjY/S8PEAtpwaqSSsJ/fk+bVl1EIqfuIl+7CLymIvA
M5xy7JiVMO+0IZNBGGG+wF/5Hhnx1jtGc2aRMsXT4bX4lTVg5s2iXEwp6q5ynUOtIvTSDDC3jQvh
yAFJ4imy10izBB9UwNfMdPfkm+oyyczfT/r0OIY71HMQarA7Ogr4BNMCNolfJqjlVRbE5cTbY3Tl
qtAYCbU+fm/Rleu0tF4rf3iciua1koyzK+m8dSUEZW2+76xQoF9qL7qkJLGy9mJZ/kmPxFVrcGDU
A26lVt473P54vpw7Zfdo2+0FKrT0O5vmLexwMhaYfa3RAuI7sjVWC3kUgRA21pEosAbRGp72/mhE
52Jsn5kTkKit+Rm53upxNq5tjevJMlA8VS2hJNYEvF7xcmCh7mdIU+gDraAfcca4/ryU4tVdqJfy
YmfDY2cAIMbSMlZM3g3tfmz9p1u8wS3ugNYtTek8Br+gSropf7/Z9YzXa8RBplswWErHYZVpWskW
W4qXyGRG1UWaBn1UmUxkBhA3cwFTwCrAZvoc5vcOOIZi9vXj7YsbQY+2JKXTYnq4fXGIS9tIF2Ow
3elI4pcvDXQHd9bJ4slxLhfd4lcV4YoMOPM4pMT9tC1w8HaB0g7OSxtL5gRaOn+gzg0S0bl7I/EB
JI81CjRRnP9BCvzjmGe7gjJLQ2h9+x6+JXusFHkWC0N4cfzHy/9hmWCIagxRuysM+2AtPIAbPARb
Br/hP38WHYGgU4TNPMpc0Z3sToWrvmwFnR9QtTdvfw7mFI3H0AKsaL3ojaivMKAlNKkyPNz+zVxI
IAT//PMx3bcmC/29WkwttKwVgMZ8hjI3k9uwgFebDwbN9VEuP789aBxRvI2mhrJAhCzQbaN5AJFw
Dzk55HC4DKvIhdecGiCkyZPFgWDRjaj7aVppErqkiIGVVzDy85iLkWxAwpBuGF3ThXQA+KE8JlC3
j/MdeZvwS6yQX2cmKyIuAW77cP93tIP2f3+4nN/5IBkUjl+zJ0pmYHYCkrUVcDLajN+EYffDX8LB
cghVbBWE8FkMgRbKyA06kuFOQe17B0kUDWqJh4IqjtC1qMDTs3xJtAbJDOPydl8Dz83ayTzGEIdX
g+aZH4k9twcvTvZoue2jm0SflVNpgci5fts2294g2bcv9LM3RudSKg8QZ6YUAJRamNm3H97+74bQ
rr2SSQrmadTYDD2lNrGJL701SEGvTVoyyqmwVC8dHFNC0eleCkdMtNLaD/a4D1bA7xzzpAPtTvap
TeFpIhdIsOlCrI8Kvj33w0PqnZJQf7VSkmHpa9Dl1V9nzrUrJKtXcxRvhmm8AoJpyCzq137mPIZx
v53mkZAQsztQE/8uIurmX5HdvVcZ41CR8tTEady72vCAAvO16QEFhdoLcTJ0ovBX9/gnZ+JBgPN8
uZb1ifjyYawxxvslPn80S7DP8pNGk3/tDbTMTVPA/G4XspRYjP0No76MkpFVCcaLO50TCeDz9q1/
vjT0oxg6AKnIp3Z1+37qVtUOLvPx9rP/PDROF4bz7SlvP9a71g3q0Xr7z+N6v0dff/vm7XFzAyJL
r6xLkQDcQY6b76NJEHeQ638qe7hgdafV7sfvIUO8TU23KSsn7cWlAiAEwQcYVYNP004Z8U2nGnh7
4KT6BeOzs2Yu+KA13n2IzQaRBSERFcTcIeIDyTBNxn34aIllEmZr2yjxOcPqrG6CHzUeo40+rhgb
t6X7xC1n6H+6nrCxclzH+TgEdlFfDBaPs+MerYEQBi/Bfef36lFkBZ6XieImLxJ1dEZ1GhvMrbbk
tqqX3h2YG+YYZftFDkm9K5B8VmaGPagw91pRPXPsX1I7qp1tWyx3rb410ShvyJSfA6czngxVjXur
iyi6Q/ZijxpjYrveCedO1P4eGllzHed0VzU65sLQPNS2dDcEidQ75Y17yZGFUhHFtURkvqMTyVm/
Nf647sg9Cv24IVEUnoZ6L8cl9teaAyzr62l40w2wFVj8SAxP2y1xn99N6l1cp3loq/TqtNEPMTD6
SZfaJorOJVs5MQzmjqwv+wChej3oFL9Ts2ttrz9wnH3Jamxtc8GgziC8pmi818oU0XaJcgZZ695x
d7zEvkRvYEQEugmP5AX5pZrhndWeX7E4WMLkLCHls+WPV9dG5MS8fyYnb52RY7Rth3LbF1iSpTuT
qOf6v7UfzlnDWXnOs+EQ64YI1d3gnXjGcQJtGD/YWmtTuXYi909ZANRs5ktIvrLPpO3IHDPzNXTB
dbjEOD5ZS/CQbRo7I3sTjvUNLI9QLvqCALjIMl200LAvVqPL6xFhvGipIBR3DJG6ntTiuM6utHqp
cjmcg6ccNBN8OEl841xsbQ3CgGb1a0uPr5owfrlCXoeovyrEAAR/dSugBVAYwqhGNFbRuobbp+mB
Zi0nzaBKnNNUOvezYHiVoCQx7Y5zsjk+RwZDYGyIP6AdTboL2gmOIMKk7gLc/MPC/bqSYrgmhftQ
O/QqWvtRH/o3Mpzfcykvrj3uFT17W5X+QiL+5bnoz+a+XAmN24KAzHOR5598+rCbrOjBSeU3tRZe
+VwezIlEVBtVeeH8OE1x7hwS2A3rd8dIngX6c0wRtDX2wOyku855Vq8NjMVr7AFnN5u+MqhHJULz
EiGBX9fkjrbGVTQ/aGC+epJFzee2axTtHRbKuSq+J93h3Ze/RzAkzJPsYR2NChaH+CDAilaAycyi
gY3nm+ATYoVYgFygmtz2qRLuCoH7B9dlHCjgbVymAn+6/tp6jtwodML04fVttTwPepGaoj4iH3VM
TgIci4GHnKnqwrHUAC0S+LxCq7PIAMk0dGCQ6kTWMGRHWW/OZ+EKhvS88KTRy41uDc+qaktIGzmj
/uokO1BKqZ4z+n+LvSRZwltx92c0+/rQP9VQkZKaDGXNJntCVDsjh8hKBvc4oiE3ckLsB2O8E71D
F4xMhKlLdn1dnZ2RwQaH63sZmdiI78vFNmRVL2BcN05kn9uJ3hUp2OvatDH5hfKg484G2h3RWrO+
B8hbSEAqCOcG2d1RR+2rd89eox6HZlhVdF6xs65UR/JErtH6xcnDasUFqAwKWH6xvVZ7e+7SRSd8
WAAvndA+Q9975B2eqETY2/vrBMRoykp4j86mk0SpdO19l4THIrL3BLtwYCCaNhteaTAJV/+D+Dnv
fCYEbvJYFNMTNMG3coCE4RvpsY+zc50yANH4eHob/aNBA8uIvxGGJKl4EAkWFbf1vwwykNZxTyyU
HMS2iXUUNXZPtnFMjoIoULk2SEk+I7R08B7CX/Og94HB60i5K6V2BbaHi3xGUMO8shNftCbAc2JR
ssLyu23HN4u+jiob0pSn3wBEIKc6IbMr195pbfMqY+eFqQVNtI4OMhnev9sCs2VveA96HO266iPU
QT9wyrrTM+2ijPnbIzBmjBiFMilEEBeELTBJYL+vxNXhrvDL7yWMqaf2Y+Opq23vhca2obG/nnyO
p1bzzjDJWg/KK/dYFbB59T26NsDk2DomsLX9D5EpBWqeGaCTDu5RZjroYJ1mef5Hpy3K5to/RDW8
4BE1wYRBn2Py89x8azG2I2LouVra9mT0IRcRgv5tmj1lcC0pYhG1FTIl9qCnBM76zyly4wtRFW9R
DjbGaXT/PqKbumKW/GUwFNjjfiKEIiuyg2QtsTQGEQgTso2G020za7yfKjRm1KC0QGdTnIuZPqvu
ksRLTAkhkcjo9TI8Rp59542O9VRNT6JPUOoVyCsM1Hh22CrmFE7Ab4nuZ2kvda7zHVLUnKoZzhCc
Qw1EMZSKjsR2wUEsAPYkQTyTzhMCdNgUDudLXdcNxs/Nn8QY9qmP7CmG3YS+yCw3LlrG1Vwjrcq7
jMC61rO2o1dWa9vwn0MvLZ9aBZM2tZqeFDwvhsPZ0YBuYUrl9vRQMc87+1brnp24Mrd4S3D2VnZx
NjJ/iXg1L76ZfkW9O5/JPm0PIzOxwXerc7d88Yq4DUaDjxfvnnM0F9/JNKanAjjyTi/n/BQLDohJ
snSWUEse65RAkMWGOaWZsad/du8o1HO3L143U8xmm6yy/V1iu9MxbgSaINr6kQO/Y8KTfTFAcyBH
aOiPsZXc3b4YE8o9zUdpDmvUY3DvrPxhcSUi+lwZLSzmNEQr4ow4C1Um9z2qX7MqrPPIZrguw64G
hz1O8CQa/YlatX9yD6XU5ydvSb5Odds8OV2BJ7pl+tUTp/PcGmO2xRVBlaiUufMUl1zU2tqDKF6i
rnCvtz84kTFtjWWGX2gFDCd7sLgNkBRYJorupGnmOzlL9lWHaqaE4ARKirfHMXPrLPv8d2O18U6Y
tXNOZ5xVRh3vHSZ0BOQ181qXiH/cUNz57ohsrgs1MtyxRaR0gtcW+RPBPJjtDlI0PVc1EwLQ1wRl
+hrD9azl2XoGwyTsBc2k03Np/bvR2w2inJ54lo2p2v3Epn6fqMrYWP2SSQ8Cc+0MDs+5C+PYOEcT
W1xjJogZTa3kQyb/gTkJRwY5H4h/0clGFQfNx2IkKSfI8lGnbuzZsJw9CKHHdhbAbmJjKxefJSY6
hhizdhlruwM4Su3udCjvkMe0G24zgCRtuNeIouYirSYEo0FbsTPFDX9Z6NHW4S3blQ6NeK2kr9g0
LYS0HvUF4gFMlEAQYwSVjWioFfGWp9a16NXBoPFHBaU1uJdeMfWzyi2G3q7Er054JnlinPwG0eHP
YwMNLE9hd4+mA/aDSwSq9CIVWYlzW9+Xs3WemyyH+lx/JL32Q56dhZYUtme0yFsKQHFNxhuBXoej
a5icUvhXDKZDUB8jK8zcfVnTdDf3+VNByCIzzzFckTXmbSQ1nCjYNnNMLbGrBTZBa4GXTeQy9daf
JBzqfUs3D4nTeOeq8LT8N4PyPit3WIeVX71JRGKMNWU9pCcvNJ/LKZ7uvUHj9Mn6L0pvBbzoQ0uL
x6LRVuPCsh5FgsJrIhAlpkyxmJ1t4pil2iosc4MAaq1N8AqttrM2vRd9pYr0CV/ANomnYr6o+DvN
bf/AOZ8GqgMccK6ncgcVlniPEEux5tiXJK84EddYsiOfJlidHGm8AuEQipyMkBmPHerMyJw3XDLq
2kbDexVSfsiu2+cRB7Z5UGdfgSDoMwtSS7dYpv0Rw/Gwcoy22EeJiKhmWrkXIydrlenYIbNoa1ZD
eBROyl0J7OlRGCY06Z8w8SU1OIprEAT0NJW8dnavHUJm0m0ECoFBPz4laZwaNXqgmUDMJKQVBxk9
wuUa14NO0BoGZVidptbYVjkbxjR6B9mV9UHHfKVAPQVOP5Mlnl4loeyAxIlCYd4Rn3O71FbJ6N6z
H77oY/nBLaQfpIbWE+ySf3CNaIW4U7s3zeLVZAq1c7r2K1eK3FU7fkRVvLhNxvOkrIvTxR6nYOqL
Jh9e66RezQ45ARMzj9GhOeuQSS8BOa0dxYRknn9VZJzRVrTPjY59gLQClPod9zdT5BArpTpyfcX0
8sqrXc/rseow/7gl7vPcOnQzUproIS/hSbmdffJKbW0jWmYqYb+lKCKEDRKZviyG7tz6MmZD2+aJ
Rw+diUQQQ+gK/fbrZo2/vWPg1/sgie+JT2/CBlvo/FICpFpoQ6Xnnhre2k1eF82mgCa+So0yglqq
2SjMcX+iEKEPTJPCs9S58e2HnjAHwnBqbPmL2U8fWvsEfRdnjD12K6Ji5r2Nov+utB5vj4IZg0LT
x9MKpgCxd04N0ssGBZSsfD70MOYwjRDB9Hbu4Pg7bBhUBcq7g8dTgMACu2zl6uISmdRVJDKXpG3D
hQ+nS+E3QNZZzSRs+Js1E6TvVzRlz5z1mZnNkqSD8JQYCcUmbpoi+ZJDBHrPoRnczEaQ2PFXbiFi
RdIC43fx2hu9tR0GBrh5hoQp5A4g749z59zmOxmwOkjQ56AEMIBj0kSmp1mg7dJfohyweSMbDYoJ
yGLIgBOiJ9NB9yOlGbfmhPmsLJ4yFTAao4qUdcE7ji7qmGG0gtXoP3cOmlmgN1Y18k8nWI3pmeyt
sr92goorbfjrZALCbqvLoPFDeFrLI92EA+1tSU1sgEeRFX6oPnyOWsjrQIxK5Gucdsnb3UCK+SP6
3ifsFb5TPzOhSTBQ11hD0FmtZyRGWmX+sJ4uFrbkavwPe+exHDnapedbUWiPFrxRjP4FTHpm0rsN
gqxiwXuPq9cDsLpZf033xGivIAMBDySAz53zmpJYnDwgZY8QJaCsCpnTECjEIBduFPenSFPeDDRk
6VXX5yKkR422rhvI1PMh+WPgjJQF7SIMKi9J1m4rPpKJuzIb4X7E0NAp4+ml7RiL6SVZHyHiZaul
6IVTTMdIAGXWIPLNkyEZGeMZSucOUyTcbEF4EODcGoALlSxdVJ3C97U9mStjnwa488TXvax9C0uG
DqXFIWv4rlbABLHrSF9yzPvnEPV/RyoEAaZmDh0aEAry88lZji+qpORbvRyzY4xp4K6GQNB07bjJ
Qga5pkx33kwH4UEP2/EwSOquEsXz3GA0V1dde1WQc8/Ime6NJB/3Sx9YT4fqOlWoNKNJxe95UK97
upHiKNcQ/lJPUOT+OmmXDM/skmvL3WEY413e6S9NUKfHdSL03SvKwAGG8GjCp0V0wlpWXFwCgVdL
DEKO+Ww8hYMAfFab5KtpFKOdP8MEpx69Jdneb2dZvC01vAqpS7Sj0vlHwCj0h8bGLRni7yqzerVS
SXaqRroJOz7RdhK8QaeRXD4qcVF0CDv1WTBIJsbt8vwIrx1QBlQM1T/MKkFQfuVptPYkeyx0zxnN
ji2Knz3DydbcobBjbQny6zZYBBJ3FdaWg1jvpwTG0wq7lToE6CQZdYSOt0fHoLctugnDMlKTaznw
UDeCuUjqj4IY7Asxeo57kKCJAZuB/uMNIlxnYwyglM1uDbunyQzQpnXEtzQI54KeDBAHOk2pntyp
rZYDw/mAYWe6OraztIYjfC+wQ9wb/gtFXXnVoD+2pVkzDKK7FIDuyZvqsaZn7FQjddBaERFeweXW
Uiy7bGiO/RSXiFR5n/NlNNoZjP2j6NJWlH6DvAS5ezq3lV2NEYNb/KQyg6w/kTUsx7JLJiJZguZt
tRNRiaCnCF4EJ/otWWD6exa1cdf0T5IA4dqnW6aiC0NXn5RxW2L1UB9gvYC27WlU1+ek68/CADZN
leDMyzCG1hsu53G2A3pb4hA8zHQEXbqutPVooEiIL0ck0THN7UjWydLHNIUjfq9UEFhHY2wAWMIc
fDqtWCgDGkNVpKOsRqIGPTGPiRlQYcnIo1JpQJdu+45eD0mHsCRnamANQxoPxbRDbeCWTAFvm/Q9
w7NlAdIC9pYEV54W2rnZ3wVS+zjxWcFRQknl5yco1iS9YzjfgdrdS26fUGMlE/Vjvqnz6pxYE+2j
uY+k8BkWfePmA0Q0VCHolrBT0RrbKdMY+vo1Zu2J+CFCYCdaZrp4kVL3nrN5ok7WhytC15NjIAfj
RCA/tQCQCfiAxl7C3o4J1UXKbhnHn4UAgqAhAZhb6qu+2fSAIsDsUz83EwO+hN0xqjBJWVKLGXL8
bjXT1RpSh0ai2LgNQqVAHLbQ4wk1SR2VuqXKXbRr/HJRuUiyawxWryIqGVvI3lupq6AR82tKEX/G
XCXXP+8yvwldjfC5LSzv8bNO7IaDICXDxhridxTdQ6dSIMukEpZrvXJMYwAUiIg56UhpN6cLY5Lw
XJGFQlSvm576PqxgixTBJjWC6SmDcygO5hLO6D4iAjq7CgOKa5yNP8bxLrAK+ZVABYjnfJ5PkYqF
jabgNhBAVncFAlSFKKaHoir2kSZ3WI/3+6xn8GdJqnzV08fJ0hmcdTH5W0u3KCc+Cik58E2w/XzO
JZIHdmXgXxEgSYtrbkV+N3/XcgkBj8WnYflCaqn71lrTgyznV2gKnIcCORC/7mMgkf5erNU9sW8G
OZ1EWo84M6bEsa2JFZUUvURxqQlGK6GZpVJRUkGhSFHi1MB8nfEoMFJ4zrqaPC31IeUE1IHhIab3
Hhr+fZFUN/msPrdT+B2XqV045NRqsYZxtak5gGZ6XqlxV9G9VgYihEq0RPZTurvqUoiqkQs1BYG9
WVuokJgnBzjyQPXl8y7pdsC7bRHlI/gmUiPj4xG5qbFbG2yfsa0oHyHNIUkdaKkbk/Do4mN/lGvz
vRTNfaJasAPlPQa70LPa8hvuIXyzfFxip92PJnlyFdlH382tDMW8iip6AgQ85zS+Zs+nrZJIofGL
33XI1HYwW7ul7GKPO28ybmcUzPuxpbqrRdzaBaE9dyJ9xW7pTqCitlEr2MpmcfFLCoOYw5ZuCHVr
gXouwOHZ651jV4hOjT5dKlO463pVIB0P/Y1eRDlbZ3nhBiMLBwLSgL7ZWlRyIVyr0ThXCZ//KkS1
FpcgtuzFYUgAO01skfcbQELouhh3xJJqyQccD2HjUV9WUx5Gu68VF2IJtQP8Whez3qqQ8IyZ1LNQ
pTwF1aipwET/R6TOOVay6lmcgFrRdTXdtAcqBGSo9ivepErGdLpSB7/DrIlrLfs2VHDII9kFrhvO
OtwpDVF2ZIWS1EVXMKKWKD2NTphjjGAqiJ/LhENygWyJTmVbdnwUJpymVK95eRltWJel73KmHOrE
hD626GThybNLDSKKfrAA7HR+9mzFEyrnR81EnypcxvaZMF/hKvJNKxmp+Bntc0gIGqMSa5sKou7R
83nsLd8TagZ3fP1oMkMZWKm5Zoutd77YuFjIZ/oIaVcNQ/EspYtgmJaLd6hOcgdChjAod5WMAjHw
Np1WvF7CFdi2CgwFlmaTj6OAkz5voWgI3lzBPktgbeTVa8Gb8+LEemgg1kiRcBM1CChFmUXWVMVt
DNyd49cIskpoTLqIY9+pQ/fYLqMsNJePbY+neYRB3cYUSZeHw3UMt9tN5+h9kCn0uIluOwuZfT2h
W1vB4oCAVO8CIP5gLGcgJbNFyHj5HodVH6noVe72x1p3w6Uj0CCBYB+LXd/mE/1GXtmoKHf4ssVn
Y1I/0uwdGbPxmTSoOBknWHQA8VMwvTCZ9wo2YYdKqhPYzyoOm0ZcOsAakktM7MFJ45IgjG4gXZRZ
5MAL8450jpMPoexyCsy2F1Ai7DuJErRXUUYfrPEh6abQxUMCEM6E8VQrtkhtG/rgAunxxEHyr4SZ
Gks2pntTARNF4Yet0ZNaqax51zfNtcQ9HmMDINuk1Xs1GqpNPV0aIl4zuCWcNB9xv6n3JbQccDj6
tg9gDc4lehpoRkj4rEM1tepNq3S0sQEdIMgNhWOG+bwZq/Ya2SNILVOS3koKyJuC6hsiTQ+oT+7i
q4YRvKMQxMsFMb8eGS3ezgA4O/Akn5I+/+vb+L+Dj+L6k7ne/Os/WP6Gs10dBWH72+K/7ouM//9Y
jvlrn38/4l9X0TfGusWP9r/ca/tRnN+yj+b3nf7tzFz95925b+3bvy14q67gTfdRT7cfDSP/9S74
Hcue/92N/+Pjv6NOqKDKhlLNP6sTPrRv4a+Wlj8P+ClMKInWH6ImmhQTlMBRAETe5KcwoSShTIgS
i6WB90WyQEUU4k9bS/kPUSLXbCJWoaMmpKJM9lOYUDH+IMAuKqImLZpXkqz9vwgTypr5m3QCgisY
W4oKWm/obFi68pssD52JKCwmqly0Poj1r+7Ihoba7C+zurHYBvcRWrWfs7/voKZbBbhxt0FmHynu
wpivo1Az7Qb+3zY3OgeMkPXYF9qw6Qh1B9Miug++OTTIIdSdeaprYUBXVTU9QZp/jAVS1TmEHcZH
E3SZMYk3RS1AaVThfeljgNJ/LSOLYQR0NocOTEf8EgrzcyjFBnTsATy7Csk0GcatnHUVDaylOmiH
Ndu0wmAtIz2Fl9mAu9z6S8zMyovLOitQccx366yazWl/NOdicHu/XeLGJSnfdVO0+BZ9PopfTrNu
+uUprXutK1Go21IVS9suDntsIhf0kpRUev/8aZGMc+cGbZZ7bdmwrlonyWI1JC7GOn+3Tl3RXOuW
dEVCrbOqsGBR1iPX5fXwr8V13ddl8vXAdfk/zf7XV19P9HXeICq1/RTV4x7YGlgtE1uhda5fFte5
rw1NgpDx1+I6B++HePc6+3XI12nWQ9ZFIDkhzF6cj/9uZwRWZhz7lov+csbPtevhWmBwnXU2Mux+
riCtLjf72z19XW8912+XWheRT2CkIKvYi/31e8pxcbZfl0PflAGp9mAHp8WOPV+n0QI1G9SYr3Od
TReXKBLHyEnUxXZd9bljvmz42uXzHOvenzstm78Wf9mcNCFX61Swbp+z616/nW5d/OfN6yV+ucug
xVs7tCKU/KwUdHW8EOYYMv68w2qlohHyRVSCGAfN7EJNw6D1507r7usiGhPxYbhdD11XfJ1p1lsO
WpdxXgCP99dk3TFfOXVfx5iLuHqXEemoQ+GioGJ6IORKz5rA9Z+znZ/Xh0xCXXvdPubQSlDvQa1G
IAWvSaACGIyrLp2u3k3Um0zTtL2UZ1iyml1zIDV+MiZcyIxWmHZYBjgkEenTm4tO0+estNhxaTxN
wpaLc/3n7Lo2bI2jipzRdl1aJ+uB635fi7+ccl25bl53/DpuXYfqIt3rOA83VTAD9uyz4r2fqtCd
/fo4r8LR2ILaugZ2xU/bV6T5yk9vNWV1kkfGHNiovqyVMghDBVLczgrkHKxoPKg4Du1y+nDJVJ1n
tbpHkgnX+NWbzMrG7KBrpzprpv2nE97yu9e5r8lqTZbrSukW9L5tYXkec42jCxHTmIodlpQaVynt
hMTYrq6UbRAO48EPmKTwIjbRLN1H2biozQeNeEAE5B4bnZsm8junXHTD24jAOT0suL7LYlZXttry
K+S+Iz0/JphMyUOb2ch7kQzpY9AGi89dKeP7ZiBKuA2sbtNitbCXukeEvt4Us5M2WRNUxyjvyqPV
1IljQT1wYUH5G5wS7vzUJL5K+rAiR36ADt8ctEWQfJ1rzBq3KphBylJHm8S6PU2H00bo9qdFXFOa
4G5X862vlVEvXhT0aDZf4FPQr3C5lwL1NaknAaeHTD1Dk8P+bS1NISxkSBl7y0gncu66KB6E4FKJ
rUCMTsdJo1xAw1PWABMNyM7CMiA70V3LVo/4xfLSlGXy9fl9rUOQhZFMr2LQaIhHAYzxFqsclNgn
lPe1GrNRHA/+XF7nKrkbuZhVTzusl10BEOohKY3lDSslFV4O7Stal0OTTWPl81YGBum5arQqREGY
hZOYzzYeUvhpijNUuM/Ztlr81BhszwRwhlo94FENsLVEpjTAOYreMQT2QjI/J1W3VwfQ0QzZzAMJ
E/PQKLPqRma++IMscN9xVhoshDaI+YWjp1CQUfxk1BrtpOmmwUnsTsQ2Idw3d+OrGW5BlaHwABh5
fkx3wo8iBMqNmLEjknbvnOQ7UcfkOuq3ZfCMN0c5urWIEdaz900pzxWMjGYnhyRWGH3Ljmf0kSc3
ngaJazJ2uQlx+xyI1xJ4NvU7BJg+W04d1/ASHXJG6ei2j0OIYDk5nrdMORGMzNMDmkGduUsXnJIb
W65ePIfTPps/ZBlPJ1JR4QFmhxbse+gaJExMYAlOD9d0UB90dadqqFsc++DJ+NDL/aQ9aJgIdV5N
bD4m3v4YKtsqPfkwONA5mI5qcsrDKyQqSnFn1ijte/DNiaDOsz13rVtiDMTjlMHeU+Go3FZ0RUKy
s/bgvckSCD/GcsFG5fbQPdejK80eZ/TLS5jZpKQhdwjdaTJv83Q7dE8oQZCUvi7b7zrk7YN5NODz
l8RMtlp0iIkfLlx9Mo/4vZhARPGiAgZ/yzCoUx1fPAf9QTd3UOt8c6e8DXDi82ILjr9MYFKesmaP
Q1EhnkO4QgzWeb7KfaQ8oraSgcPaYqaNFLdY2O0POXXE5/rRFA6juFN+wJ2U6K9dpKsluZLik+np
oQd8rGCoj4fAIxBYyxsuQeRKDxBVoeF6QesQ9mUwnbT7Sd+PyrZEe5vwSf2BSe2cHoPiilS1FO0K
f4NLkinDaqQfSTXZkZ9ETeCmIJ2iow2+Bd1RG9dJd4yjQz9TLhQM7ZADSH4UwaPaXDGsn49kgXje
McoPwTbmt8Ev+gFcExUi6jCBz3QMD9CpA4U0r6OSwCiP2g/KrKp9D2ePoHSF0FV7kH4U9U2e7AHG
KeLywHhOAlEzHyRyBuGTxAYiIF6WOSicwB3lZO0rBrYawOFxU+SbqYVJhCAYZjhQuLD1dQYVFO9R
RFdvdMVTeauRHVTvLbD7JOVCt9lnLRYUkAChyB3T2Rtqug4npLYIAbsljjCNDYIB/qQ3vo4P4FLi
nWR5qXbTynvgaHbfnzRUGuLNCEEQSA4Y1XTXtfthxnnLlj7iVxS+dXxSh2YLhGSQb4fsZOgb8V4W
XFV4QT4mMi7RM3FsBT0jWC86PXAne7GUQ0NRCLaZdL0kwMTodl7S6FCyKbU1wjlIswShK6kblYzt
RJyRbNNRRlUSIXPJBjbAvDQ5eKl1MCSFU1y/t9kWPiq6C/ediU8LiZUdQQpIMvr3Bcf3YLaO5iln
4O6g7KFNoRjjw6zwvZKE6gupZuIa8UT6d1PCwKqd4lkA3kDFCUJVd0WMJ8lfC1siC1bq8szPfMzG
lXVWjviv7YoGOd0Ngg1orOB0R3bSJg4CFpE7iQTAHF4PR9qwsaQoj92zpjxX3c5IvXbX3crfEX6G
286tGegjgnxJzXO9SP3gabk1s5MMyx1pSCd4KJ8aCNIEUq1jehQ7zxdRErjL8b4GHEpVLA2nHvcp
QjHvXXSeLQKKe+Et5XVV0HLBODfRmWxVjWdi7EQP+VN2hS3KRb0XvHa+DaPNbNhy9aool9B3OyCP
ZILw2xLBAFZbJb2ScPdRr2r/GAD1Kx+mAnafZwhHK70h9AMuKbtZhMfUnSDaYEundNdeW09AYqxv
xaNxTNUdEHSvvgPfUqr74AYlTxVOgjc+WfDnp61IWhFbatPOKMtIfz2LCuQagA3A6q1dA3gAcR7M
jkPIjxAqbCzewlMp3GuC08336nyYppuBQWnzZi0GXjQMSJvbisZLRpPC1mKcD50JLkNxd9+F99N8
QMzYbgGfxIcu9Qx9m3d3QfxjmF56iAKMJ3HbeMoaJIzaKzm49CGGiCyIG2LdYrpNzVuw/2m1S0D0
j7uemgV9PdGNKix+TpJwbJItTwinr9q0K/QwEYA17RTjJyKiRI2Zh+ry3XzjLi/hc6QeOXtyZEAT
wofsQYrZ4T3GUNvhtgBzJ7sYv+DeCl40Z5ztKqT+sMp7lwy72Ib1NuncexGLRwdoniPY8Qbb7tr9
hoxz+QT/T79OPOJnAFY38wZX3uN0reME/urvkC4pNMfw+NIMDzFY8XtJdfAY3CNqJN6RoYg97hyv
PFAkT+MCH99hVR48qNfm93KHosTVR/3UCTY0ntYGtlL7sIocgS+WBcETHFJTt6iXO/6ONL4d2aEj
2eFGu/1mf5Bx+9ZsdHcP8VS+Vs75Tr6eqBToADxAZKDE5E/xk0iOP7PrJ+22h7Vv2OhIjaXn3+sl
nuFemBLOJiC6afq93rrJVilc/9pH6kh+wCHTjLdtA57a0aDsGeQUHSKSdKEKzH03oPn3KV9cuCP6
X7yCzLtEiCtAAt8GzS3DpcLO/dkJ6s3kRQewTw6UMVkjUrvp8/N8UAz0vd13y4Ylu4sx2ZE30tNe
7dzhFZ6Fcpq8YIcoanMWvomP5AiRamneEOr0skNxo+2yG/EhOCRXxI9ha0E/8eMzUL3ioYB2YWfb
6MZ8QZGJbdJTlnhV4czvBnftIU4a47lZ7AuHkVZo0m1zWAf11Y1uiNGTDgSarT2JlDDCRIyeHqR7
GBn9nfzYnBGb2PTX2glCEXn9I+LPLh/7hvg7BEMssU8Qnc/9db33t6+AGefTfKrOMDMrJ9gBIjtZ
oXdF8UbjLiEZdALmB0oSTlxvbxbRnCm/Y4/CRgf5PJ+0TfiCMTmOF29whw/+4bV5w0T8PLqkY80t
vY+TfMhP4NXmDUkmB6iZh92GDSrEjq98BzS+m7vFVbqxNrIDMGyvI0xwn5zLe+E5uh3d7i2+h1Zw
b9iwfx4HD41hu0S1xm5fgieCy5pr3Sv4CBhUAS5TjDcI3m9oNZ6oyfh0eMLqot1NLcsXC9mGOny4
nm/rkwlidJ+chZ3mGiftHgCu6zv51rrOnWhjwPeysc4Mr3QsJ18w2HJGG+49SH0sCW39RVB2RJpp
XF4yftU22NIp2YOXtZvH+L49DT+Ss7ntT9VbSq+HyNez+OM5O0e3yD79CF/y79lO5Eks/KKjduyu
LJSQoPTd5XfdVS47m+5VfIhu8GDVqVvshkIV2ffiR+6yI5yu6YEk8WjfW+/da4sJspccq5tsZ76p
D/XLdKYipIJU3+qX+Bsg7nNM9v0uOSZH+QH/1OvqRn3ACdThoW7lK6YONqFc4L1MHGqfTePkuLHa
2snY6U5xCJ+Xj26HMFe+VG/dgm61q1eV2SvyLKwc7exG2uUXmsRD9cG3Wjykub2fj/GmecBGjzqm
fQISXVzROiUf63ffPsWXECodrQulyEXWk/eFmDN+skij+g4KLaVoY0VLeY4+2tltn9hGYcIvUpeO
JmMUHo1qcxgxfx1oLm3G+/we3wm+A4Hbh5HebyTRVqetJkLcpJgI7+IV9bLuaJtxv8Dazvm1fgh2
437khUzn8Xv9UjECtRWkpez8fqBL/i3A69VBxPwyb6RNsCtokcDlNLUtPg7Kc7IV98E+2o8ebXGP
C50HH/xKuUJ+yTNus4+Jrh1eo9Z39NCqwM5wSoSZlDyZBrmsTXgz3eLwd5lP3XSTXNVHuhTamFBW
xJfCsbx+519/RDcDj3qEwYQFnjvQVT7El+hmfhrXCnCtJXx6tzREOEM9FB+ASalURFt7J1PPPxIf
EIMjmsH34UqnInhs97k77jFyMN/aS3Ww3vH2JXk23FqJY74xV7+Ez9qpv+jjctfziTR4cwultKsd
3ju46ifxob7gOZfM2+xm6R+8Su/VK7eIzGkEAfujn07zEw1i/z7zGsHU5EtlTMVGF2G4IvPiTh7i
6LU9HSbvvd/Rw2OseaucTRdGHHUFStVefaEupZl8nbOrYdo2D+mFKi+9DFc812SHlIInHDsUOy7y
ARydTRfIkV7FPZQo/WR55p6Cjw80eC+vcvPdSHWjb62LuBXPxQ4dd+0+eKo3CMURr4LVSeENdu94
FXraFoNx9Idv9BO4Fxq8+MJ9j+jzUUnijrNhNPZE3j54N77PL+3gaN+lF+1i0najv3DOn8qjvm+P
IUSxW7JhAxoasUeTJl/THSQOw0f7MO4Uqud6j4qdKxylO3ML3GE7c+bttelqt/Qphg9z+fXBoT8W
W5x0PqB1g7XYIezrSLt4E99FN8mNdsw3w+2mxm36iRwppRU8nfwA1qy5ocz6j8QWeYHqhxLBDvbE
x+ltekPE4B4O/bk95dSCxjfrEt4bdxLKKM689w/6FlH+G9EDa/Xyjqz+7Ug+P94ou+VPH5EHsiNS
rI/yW3qNG0WMrBvyMmTG0UV4FtOdgl84XSgH8b1nM7yipREfG/9kthv6xQf9kHjR1iK8u2e8cBNv
pDPdTL5a+QGsMF7GAfCrPdy0A7LCixLJRja92fgQJ7AvwQ04e94iPqXGfXtvWW5w0PmOakpscWs9
cRPvwZYOfoy36yqUlfR0rHR5wX4hYmuvYTdhCURC2/g5+VzX+LZiygC0luTBSoVe56QlRLXOfUaj
TKnbICV2wyiEqJO6hJPXyRqJ+lpc54JpMIEyKuqnINp6P8DTD10ILWMwpLtkmMd9GECR8tFBBM65
cNywEh/oC/YYqwuv/YKcmPsNKRWv6uUIqYQigATOM+L2canYSegmgasNLjIx+W2dBgyAlwlDF10U
9H1QYfBUL6G8da5plHo3K4Mrj8T6GxSjFlfZJa9QQxH/nE1Wh8RwoLpMmwKwtI4oEQDo2HwIzBrg
T6AQIcnz22LGs8ZGvKY9YNHaHWAbXNcqscFIJ+KAInd3GKF+HsJQWjB9ybvU6kRfUDeMQ3rU5RiQ
oBrHpVOOxk+S4iWu0w1a7pioFhkBEb6dgzAHUnx+GW0hQ57lxVQQOviFQO2uXmCK6NlknhIocCGL
p7E3DKdLJqh21pJLMZb0yDrbjTohjQj93GwN6a6B3jWuu84Za7JuqKojCu0Z4oGEv9fJymgHTvtz
cV1XCl20q0NM1/MJea8O2dZDW2n1oV8m6+I6EUsCVz0mAgwUiIOuk1IA7+qts7rv37Qo7GzWuOxn
rFaeocTJVcR0CHVhF5XoJoqg9dCsJDI8/TWnYR77uW7d8Nviut96WCKUJDayfHpFq59Ad/ORiM2H
iMYJuVUqAHhcxDtpZ1qpOEqtLB+s+pyi1UGdTJDyMFliDX4AOeW4mM+Zvx+6AEJ/p1ATIc5JxIiv
By/e6nMuMa0j6muJG8/jNZopCDr5FVHGrOqM/igp3aWDCrfpBb3Cs6SsDhVRdWKk+iMS+h2qZMvS
usESTQB7i0DDLyvX4z6X11kwBVZulEdlJsaqUeHLNUFklBWJHzeaFpIbW+fX1eskJ1d5SJfJ1+LX
VsQ+ibj26Xbd7Wv951mUrgY5/7VJH/IbszPaDQADtOPFSELwT9RgrJEFRSl6Sogy9LY/qjqPlzLo
F3zbUHllz5LGlyLVIH1bMEz+2rbOBSV7mTMyLvZ6gAJbSPTWTeukkgVemtrAfSjKHnGw5azrQUSv
29mR1jTics7RSNnz81Rfaz+X1wPWQ9eTIvq/qFz8dSe/3MS68uvwr2M+T/91+c8Tj1oAJLLu4b4u
RfDfzzgYde0MNTHtr9N87ff7nf2y/Nt5Prd8XbrSknSLSjuZ5+W5raf8nF0P/OXXfc6uR/pfz/iX
K/1y6s8faHWMM/WUqO3XPf/jM1mvbDTRny/vlyt//c7ffsx62v90B1+XmF/nVn0gTffSLPkMwD7Z
ASz1z8lv635bXPf7bR05AOJav51GWpNWX7uvc1/7rKcoKp0R2Nc+X5v/bt3vl1lP8dtpP/dBTOa2
Jd+26ZbfZ6652AAvd5QLoK0sKc1uaW/Xrb8tGmuGk/o5/9zRXLOo6+6fs+v+BbEmbLe67d+dYt1j
nXyd5vMqX3fzj8f9dmP/eJp1v68rref7WjcuWbAVUPP/sUf3U/nxf/7n23dkLqAGtjWs7F+hRLIq
KziZ/DP26BJGxd8c8KcpqviHJiEAitkT1l/4kIAi+ok9MlX8Ug2ZrfQLZBFK2Rf2SPoDpzBZtxTJ
APrEYV/YI/MPZDpQxECBQpcMCW/BP4FX/wYg+wKU/Wp5qf6GPFIxI5JMWdMM+M2SrJq/OT/5JOF7
hK40+mWpa5gqZjvWSPwSrGaWBdr7Iocdm+9mL92iIy46qaUmbt+Yz5Vl5psV79kOge/V6AFWwYRn
AtstBfRiYvbXaZFBtxxGaPWGMZN3qxAer29KSS/ssqfjKQ2ZjA4cfHslq7wgCq39HJ+xG0Z7D3M9
MM0vSUISz8hNIlT3ZJXSCVIUcILAmRF9kxqMDn55ez8f0a+PRP6bRyKLPHOeiqzo+vJafvUfszoT
hORAOzoLhrULZKxqglQ4p2U0bWHabPVFBiFsSh+FQeUsBuFOnpNXAQNLN4YnU0/80rZkANxZOb8m
OKGeAyYaOK+cFPrGXERKA0t/xpu53P/X9y7x+n5z4TEVRTMlRDZ10TB1VfnN8gaZdkYmXVTtcZF4
zipfcUolu8lGXSSmhWb6NOOJNTzlsOKcqQTmXhmk4tXafCpigfR0HZDjCpA7GIYUw7xC9vRhIqmT
eAjOSDZSAsgvRTPhkve+LA1XkUk6QXx0iiAc6SSlRyXNGXrG81aS55tIYiyXC/VHphEGLH1o7ikB
hLIYj/BpnlAMvUoGlaTgaD7LffBglK1Kv1raizMiD72+l5I4OurmdRAWUBfLDoq9lTzMp7T35x0e
1vtM8C3SzDPAtMbrVah/0GRdOPNLLvu9DmdIBnr/baK+r0ySSxyHisrFFKTaQ86alIjeW7befpfD
EAQrIBIz9lFjTIPGC5HPSVX9qRpG9msqsJ/wa3ThsaxaAmCy8K3tEsEOjRaJDHSRDZlclNgTaWrR
MbChNp2qga+FYQvhG9HYT6p+j8Eb2hdjBtGFkwhFUBGKUm/ULP+GGEbMGK/fGjG67NYkvSXT/diT
AklG9c0M9xIWCjj1tteRZh5VEcNGspa+jeLgMUEUPkjjF8QpPbQCsY2osabAoQY0cdZcwa1QNmII
QlCbZeAL+RuJPWAVGk4F84z7cF8/g4/lXQ6kUKoOEb6qkCHowcCpw2NmgejK2hzJ+FhHNDI1lYsM
dgCaE8LgC/W76m4S4c5UsDJMa3qkMbHpWZLhI48HnIPffVDfWkj2up1VXJPyN0HPiEW1A+FSEcOz
uZhvAjNHBb+cXrL+oQZX46RV/lhO6mvdNu9Giiax2j0b5miSbcm/N3F0I4dkkUDwXmrGmTzH/kmv
ypdZA6UIL7g1MAqahdkLTJDsqn9EJxTinKg+I5LgjYV8VYlLJg/GfjT5uZ3UhHlLLE6MUgJpMEPv
KgpzIh42IVJCUC6EWNr2lwkvnFBuT2FRb1v0Nc1x2DdJ/c2QccfsD52VPTSwzL1AHN8ESfOqDsU7
JfbmmtdiDkxmFKAYS6JfVtnmZLyGkwF4I0S4CwEtG9tFRxXVJzMx7tOEnIIwn2IECMgWx5kbxlBA
cxWxn2y69FFxG+vNWyE3L+gfbNUg3WiUJMJjhHRJx+cNlwNNTV5p1yzCgYlFhnRR0jTAyBs5mqEF
QzojfW9M84fPvdQpYSxVeUNno3TklgrdQEOmGS3gFhpMtZHBeIg5GnqgFXmTunoYGZJVfYBQkvbN
1/gBufqmTkO9NaTE9XP/1ozLq9gSChj0ZEsEbXF58JCxhawmw7cLfB08dtZvs0D6yCl5oEtGSDRq
+sDom9AD49dYN3zKUIQ03FzUtgIVPoKajLFNcWu06UZK8KSbYYVTa0w41aTKpch1XJ1IRuCsNxnm
dTQmNzAzztBkd6VhuVLJcHBirOsZKSwPCzzG0JynCOaMjqA2FljyHoDMPq5DyKv+u6xlJ9ST7vDO
IGQ1jQ9lqpNxQ+Le9gfx+vO6CSFmXy82bR/sgjl+SxPGnZRvFHGAyVGU6izaoz/hKbHoSQSbZjV4
6atigng/Ar4n3VD58CwEBSFk6dovpZtlQ2wZz0R4AN5a73Lr3wZ6ChmwJgToEwM1zVdzVHB1OmJu
YeCut/Gr/nneo4Xp25VkVVS92wKSpBeReAirDnKAQAJNLPVtIfsARfQ6c4ALVzgvhffoaRMVjDr0
Wagyw5ZYbyMFG0kdLqJV4/ErPZEyVeM6dRPDOOtG8YTT4DGJtGc0rmDYgF1z9TfkjSK3isbTHJGT
zK3ay7vFSjo0XSNvStyETNXuWuO+qXscbiR0FaY53g8WwUqD5s3RCmxKS+VRicIdxjnoSvxf9s5k
uW1my9bvcuc4gR7IwZ2wJyWRVGuZE4QtWQkg0ffA098P+M8p/9dVFSdqXgMrJFkdSSBz595rfSsz
+51lW5ekqN6CcLi6HhHhMvPejBmFpOrPMPKYnLbWpzXTVBok0xnvVEGUItbrquW/RlgThS3uM+Gz
B/oQwELrZtIrnIoEZQ8w41CQnaXZWo+rOMf/OSnsFhM0i6n7Gqz20Y2IYJfpT5zz+mmo4v4QuTSK
4bVBmBoI/7C6YmeOzkU2tot7JSVaqn0ZNLSbUkfy4rH3jAaPWRkfaVl1KyjnG08x1/Ys57saamsT
B+aPQgu+VSEms4AMQgBBoCSkvrdsF3Wh/oDhMofB5yDEQKa2bgnuEmK0HwpT7fvRf46dYaP53nvq
jwKVJjPxW1xEP8Z02rYuxmeHQiQGXlxpJtwdm3CfImoyhAbeGS4ycgta/mXRuNfJ5wHqlnTXomBl
6dUhjJrqaoNVCXWkfsDI+5VfWM0FsA+ON0AxD25GsAPZxp+Tr79g8iZZExDDar7gNYiVUE5XXUtS
io53eNO7+S/IOXhsiIxfoXXbpmO8J1/p2MiSl6exAAU4L+Cr5X0XHL0hYZqYeleQVrzYdv85RRaj
JHMkTchEqFJnextjMYsLiijPe+lddlDpn8ymOw908sPi5OYO/jiNv5Z1K5gaNBDutHe4JB52hAY/
4H36Nvk2c/M8RdED/LexnwGHbzySCb7PT10TxPMgUN/3jvMuy/Zz0riJ01B/76FNgFljqGd736QB
j8hDutE2xrbOjXevMgvANNGqsZPPLutoXVJtNxGTzkGUKCW0a992N1As03qyLeiP2aubYRjvSN2j
9Ze/kUWx6a3kHLrlsR3dJwyil7ioGJurF8pPWFbDSzDbvB0bkk0wCWKOViDIUI5JZGfzo2N7BOiY
Y1Yck+P8ay0XvoASz37s/sLdNXuePdK1okccY3sXRkWv7IMfnN2xvGii4g+3+w2BRR5ho6um8qPd
IERybRnTdGmBLb+t9+gkBZYH5hU9jde6h30yekcyHuhu9SnuYRpNc6zTSAczK177ZvyO/b09EWZ4
GDR7wPOONsx0xhwLUYRUporoUU7E5EWQZTWXykeQClq45ND6kJvsIm3uctFfieI0t1oeR6syM/GF
m9bJqMJoWxEh4bRdca/s5MVokObFSMfXBNN8+E1s3PXpAElhgr4UpSS1tdQKGgjG0PZfYkXjOpuQ
yTVtg/lOfyaUNssiXGROvCfuiNvf6I/UJS05S+JXBLJqi5RXrv2YJ171fXQ/0o6F8kMaMfdhtk6D
6jyA9HjKsoGNUEaPZaq0vRIAdYtsHo+lbU1YNmPn+jjIGiBhUoP6xuZX+ITIDyaiPh1rY4r//Fii
sklsYBKIpdHfSShkZOKRmlE+hyFyvmpKGjBVISGQJjIfh9tDK1N0ZBPT4SQIUeKAvIVPO0bpJq8J
bfitt1/E+b8/XN4zRiJw3D7aL/9JLipz7iwjpuK39cC6JhUziT9k/MvXjzpzCK/TrmVrF4xPdEHy
nM7ebu1DOblHrfUMBH5RiPqIhMy1ZsqRWnnud85vzLkXuPyg5cNiMK9gT7pdObdYhqX1tLyr9IDz
RYBYzCeMcu5xZSEz4czpi61H8vOxMI1jWmG6wY5Z7qMBeIlXCVCHhZAnto9nz5YMgMbgxXbQVC8/
fv4xy3vLr5BL92v52Ytk3rdR29UBC5PUVMk0eBYjG6nO61X291EtvWOHVbJM4SsWsZEdRaXrd4Fg
+piAID8DQuLEZDnF3oJBBFEdCVRdhZdKM8LL4IfGThu9eQRQozUsSmMtjRr2YCCT7dCb6PakENyV
03M/sCkMBB8+eVLOcjdysqhgqOaSsiPCZHQ2tpsXGwMAyKNjGtHJTJWxkXZpIpLtirWXkmobkfWc
5qP2kAd+Sd3eQyRWsX5RIXipLr9Rj0DLlCK6j8LqrUm1gSoR6kpiksCWlg96Y01XDcKO4afZNpxG
sdOMwtkpg99fO4O8B8n0nf7CxwT155imVKkQkE6ttkuA6R4J8gR4rcFiwVd0EiNyPgAt0b1L1izO
DrYK4smpAkMnuU1sSH5MsldSdNVdOa+ztt9Z21JWj6ltV3emUXlbxivPtmEOD+QHhis9Hetd02YG
RK9xHbqVvBgDIyIzg9SO1O5Yd0H82IhmVj1jgs687GfXoIrUxCm32cBqLc3ucBdiXi1l/SrHCNyh
xjDR8DQWChC/754nH/MATZKpYqSaUSeJx8q+LEDEx74uABpWzVH0AZz0rv+OT34AJONND1wioEbM
JuMwLuXBBbDRuSg6+xmwjrYNQPrT2BC9xZH7nS4Mx71CjBfbRbCjSPJWrfzp5M14LHL7ZzJ4IUhh
cHSDWyNWbKL43ARNdNaAF6/w21ab1nRP41SOL9D2jY3KOlbLxHxyhPBfpFZnxKYhtc5N5uRl7V6H
kVwYXxX4DLqYijWLfZN8St50un0dewdtnTAUca2N+Rp5iMuKPj1E7fBQg/+4ChEgGzNIKbOa+k4O
Pcl6CR4BxGPT5DG5zrI2fqoMS9xHsxF9BhRxNHka5wCOuHKMU1/Y7xGSe15ExQzRsRgrDgBde1ea
6F/ZVfXyPZixdWxi1rF2YnFMunxrMxY6F/O00Sb0Fmo/ElrHuspe6QetBp2jRNIc4BTBSHsxcLNT
o7sPbh4yFzVxbUsiW/ZkIJ0im7CWMA0+m04VT8agb+Ksg8wQIg2cMKUeMdJ976pBHaJmrw16fmyJ
4LM6Pb9zuHJh9O003XpNo3mq6VhHr5+1uGH2LZgM5NUZqZlBVd/1BUdQHU934XFBdJOlUc7JO0lX
xgNAiXiwIQLn7Az0S3x3eIxGQ+xyZ5pnagpO0sQ53nAKBMk1+j3Y4NpdYGM09sdtW83S5Lb9FUPu
v7SD/z1ILdzTVDLDVO2LfqweK67csJQpPK58M7WTdTTCeld0IZbCcaI4sgN0WVV0s6K8eyrJ4NQa
8vrSTD7GY3EOrLRDoAl+KE/SdTihSsy0u8IfeXRWGm/t6W3SE9CacZqhI05OdEtpvYCXoqGwkvnY
3Nk9GuxVHmXVoxOl14iSBoqFbw97QHkAFFpyL8MBRDCs1wv19OxUzPxjoO0n1SLT0Av8DlmibaU3
ngNFiEmV2CmXjSn22LHds+P2rDJVhsBUD0426bOvjta/N52hP1TfykqLXloyTLHltFcCbID2UTCm
OgTbmZoxwY7bZraxLc0BiAvVeVPlFUV2j4kFvNx2cIJ0Uw/+p0zTcT/1bXk3kOLjOdPOJP94Q690
V8BX2Jiu/Qo4szl0aOEKDI6E1cTiUOgwPaomu6/Ua2WCkuoCidAdZNkoALEUd2nO7HNK6jszr/VH
epY47bk4cb31gH5EKcSJvEFxWt6LovuiZMyqlRr82Wp+d6iIyyV1GhCvdpJdfOjHLoXJVyAz0+kl
adVATkGiZS2S6llCpBXaKQnLL6aX47bWNRP6fMq6oIt2CyIOgp0xu6H+epccG4uOQpkwtyWLr9eD
i5kk1mbyx4b6g3utbeJdP3uHbMEBvkljEmsceI9hbW9CDwoAJ4yZp82nljdjLd6GllaHavIezmhk
wmH0TAIXlndVDrNFJ1VDTx39BChFPy3vmc6ALKYD9P7Xx82YRJC6UI+rRXsxT3uX94hDxrFC6wN0
/yAtzjsZYDfkGS0j5HU+xIC/58IF92hxMmNXbPSc/L7lc8FSuvz+b5e9f0u61I1lHsUYGdR/+97l
Byxvfn/DHx/qeoyWoq9IWKgkZ9Df31LOkWgyQ/z3xzcbvs63LF/417tGQcvWCTGp//7uv33R8kmf
RCrSCsoEaNhcfP3xM//4UPhGwRE4rP76unCOU2hM9Oy/f8Ef37H8xx+f+/2hASk4jWCSLwoAFkL0
lvaQbIM8mt0sLiSTOsfLtPz3IhUwe8GDjKunSHpEr+Ruw6GONx5YxxPN0+GfH/vzJ8mWpHUXJPkW
lyaHNzdNyb/pWnbRUXtOMv/FFcj/lhE999WHoOUDi33MdQgWTPcZa/xLCBBUTBZ9M3kmbOaUBgPo
eislDyaBm7MeGCzQAsDwFtv6DYTMser6zzAlfMwEwiaDh9YsThkxrysKCzbI0SHO3UPlxFWEtI46
3elebZUiiFTFcxR5X2FeXIRTbuASXHND/nBzla+MTp3pxH5V7abuoms5tPBx24h4czc6cux+B8mb
rhgVQKSyoJ1gVaDhA3ex0n600JrdySPcbSoOWjl8gI616H0MwyYkPoQoGp/f3owPVq59BS4FsDCe
M0xMxEi8hOWIHtv0r8sEIQsiOrxJ/2H1zkbmnIxcs/hW2b/8gU4uOHZAUN3BTI+dTgdIr/qZv9b8
sjOCv6zhzgvVXarJvWnImzk/ZlA1RW2tTQMHkhMHFIgzb6nfNNR/BEbvhhYVupTZs6ayu34Q65mm
qdDPZY59MZ32jTwEK6SZnpRv3eg8OTkitty2902kfda+DR2qji5mOTz7BqnTAKYOho0grxI5boD6
UGjVKaF2UypQpwLDLRaR8amQbnfugi8vHymLSkXMVs8BGXQHhCXrAaAFglWcszwTFjRPkpuq2SPf
GwyfRfI6WD46xB6gx11FsbWG/yc2RE2yLk+wtlmT1qRhI1bUyqemfB3V2H+ZHE0ZpCnfuo1avyuH
ALtkcCa44CA68dBkOIMaay7Pz7ofv9gGhlovF88YteLxoXTsNcjEh9J3Dm40bkRz63pwGHmvfcB0
v1edofa5tN8KYq/M+NsQYO6RQWvt/SK+01r4maLvY6rX6Mk3TRJs3OJnbqX8yTViUhaSvRUjax9b
K9r1pevsuHqQ15slQL4AdFXAMGkeeeEHYAiRgipFPgng3UI7rXzf2NmEuqzkfJBxc+LvyvQT+MCw
nswOBNnBIvSZInp2rSqkdFPME1j0ROmKkbMgJ/WTP1NpnuDi6fiB/U+vTS62R0KrSY4ufNOUizF4
NKsABFSm5JqWIuwQd9x6TvAa5d4+0+s3DmVHzhLk83W8drZOhom0nWtEIhdqMgfrVTXd5WHyK492
KlTPeSK+/F4vt11enISC3mpNyMoCYd5qHUmgXRM4rYjetemors0E66KH7DrWbWKY6N+b3/IElXOe
Ep5bJ8iPndrFRTBgtGNJUQcSWXHdIrq0W39VTOVd7/G8CaneUU0d2wGGjkPXdOIpKDKNqPfsBttX
7cz5XivclEPLqXCM8/wviFE4oreDw13gHWrYXzWneuGCZ6VxEVSJqsE9AmGrymnZlQldBpL90lWO
gNWuEK0OBODhekG4HQLhThOAiX0xp80h5YVhh3ZrnNV0JE4Gury3+tUI7Wqjj5q5TSQ7d9JnNIq/
17R77mqyrXeTD9hGH6phk8/wqok8X5ix76Q7oXVOKwecRInV18swTiQXVU+0m7T3dPAYUCF7RJtP
w869mTnx3PhkGR7HHfMvJz1zWmGqFTx39nirHfFR0Q/h1TBu/l5WgzkzglYIyH41zCErpZ4ikW+9
HjFd4MrXeSDNtKtcESva7H032VeYm7duWpI7qaA/9aWPLSWgpDfUNODrI1N77OOj5YfIYNPURsY+
P/zGi4hRpFKvLIdOnrdPSmjk5Bs2sKNcfiHxhjWgMeKe+23nlh9mGRJnbI5yW+rHmkFalaRcgqbN
zM/+6nxOwyWq/o6kprlh38x3ZNYesySXKOYid51hVAuF9mGG8b1K8g8gHjBKuxhiJK3CuwdfyLUD
CWlVQCzae+5BkDpyDMzxo+QOQlNF/Ijx1kW0boDyfw+Gr0EbkWJnWD3y6twbjHc1Wt+Ki06ndaq7
X4qWwa4oGB3QkcG7lh1CZ8oOnJyqdcphBpWYTwTsREQjVj6maW3kfI8Mpsax+rASM9k6yURHMCYr
Wcj+car8D8UaWmjOq6eMu3TibjAN86IBVdu2hv2jqTHfcn9XRBnxN8GMBLRjgSfM3EusZph9VouV
PzSwq+Zzkgu6kIo2LpeXwn5hsIYlTFRkpJEZv5eBXu0I23jyuS2xqDXGukGjn2eB2A+WUJtGOyTa
ryopE/oGTHZaRxvYRKFIp0P5ppJLkqMkHmFpryrcO1ZhPrQtJquBLGnVnnU9K7dQ50iZxY2hjyx8
MUVSCa+XJUEeloH//6py/p0qR7d9UD3/vSrn4Uc1Jj+yz/9PmfPXN/1TmeM5/0CS6umuq9uwfGhE
/4cyxxP/QLLjWMJhJr/gff4FBbLEP4iTMAzPN9ku/oQC+SAAEew4ns10Srf+J8Icg0dT/AWAOn7+
3//jzJIh19d1Xyd3WnDs+0OYk+ltXKWhmg7FRP3TdgDMW7tGsasD4YM3mw+IZggQc9ZLhFw3cBhk
1Oiv/JI9dnQ/RZjew+fHJejF/0YiYyBa+vOP8yzPh3PPw/Rt9w+RSZOIsIHJNc7dkpPpscVbnYER
tOkvY8OslgYLxEtvbzPSNVKyJgqXY/LfXs//Sqfj/Oc/whe8GrbtuPTrTFRaf9fpNE6tI5AOh8PY
QDLSkcoyreoZ6BY8KZAMC/o7qbTOQeX++hmDx906HRYv7Zuu+BMBFEEDNJ5z+jmw7W1InREYAT25
ge2g3xisYTODlgn9ZP3v/nDnP//pxgydglbmm7zS4g+JUduOftSNXgNZEvWDaL91LFJ4K61Dglx8
HQ9EPPhpRH0c6xupVw7CX8ba0/dI51E2WnLtB3Bvy3M9qY6g+bhiWyfNk993UA6UTqtPX+levAwo
JE6RAJrUBd95kqxDzJDEy/g1TRjR2Oz6Q9HBuRtKtZc6I7+0Nce1WfrRAXgDxj5MARU13IDSSrcw
QFOCEQ2bKOrZ4slEprYObEPtXGgPyFf67Tj3PQUdZ0tnVDPZa0QdDygSqRNSmG4BafZGB4wYDOOa
bOxuI2mU2W3xLKV21QZZkInH1ySpyyuT1Vsin/21F5kHVfHgSWXzkU4UN4+ubzNwLvI6BPYpYO5m
IlPeET0MirAEMT4/k/NXV4T1uPG1EKnH17TRPtZoEqqCkqNGJbI2lLwrPGtraEwhwtr1t1byTqM3
OoQhdL0ksOEmmvJLyJzhdEqTofWdcI/85QYF+R1Wlcm2w8USmOgJkijTV5rA/ivi4tZHqORTdYfW
6yPRkVJYsa/IgpbUt0yHe3tchTaN0hIA/cYjZnpgVr52rWLaRfEbYVzlBrz/gZqauyq37hlaEDs7
FdfSDQWTVHozTOz2GfNqClFqz/qGO8IK/Qu77zwkGPdkVVG30z6BlwiUqpHY1Avzl+tpPpdSwM8F
Rz4iYPjrLp1T6DTol+SnX0tuB9pSL6WN78b3+m+1G9/IWzrjRNhoQt0qlG0WmUZruqwvCzK3DAnL
8mwQmpj1yTU6MNbhnqzkXd+5u4jRItUQJw5H3Zb/SQ1epq7vd4NjP48lr7mgx9xObNpgzMytwi/f
hQzupYtWK+vrV1uv+w1I+zdN4nZ1gwSXbXdQdpaTlZatARRPO6/gti6n8Msr5P0QJ69IH9FtOQTv
tDOAh2MZ+ijKel9sJxNUotdcoGGPq4o0p3UVMRBSIdGZBhci5F2Oci6TLRvHfpLpRyvOOE7nRPB0
hb9ZHoGMPKxG2QjLEWCuFFyptKi5MTmcq/l1n4hl6F3saVV/b8U9A4AUhYFREhvHS5crl4I42xsF
y1Kl1eqpx7gWACzWQu+YwXNHU1LtqCl00JrFtS4paz3P3wgneOgifsLo29nGVuW2zecLo/PkVsBy
WXkyZcBZ5bTy+wms+tivTd3M1kPYXaZIoKoc+Hq5RTxc7k3PKVCO+AQm0EjtpuQtdgznZPbWT2oy
pqnjSDBDmr9WdLJYOX5J+sfbAsYmOUv9WzY6zCs1h7ziibxBPS+2cUCnI7e4eiOR9bjG0tcm7WcB
Gd+IjeRQkYq2KWvBS+qTRbQs47lO676GKr/T7SABJJbfCxcqK8we5BwIJWaX07L4lYICXQvMi9Te
bN3/aB2bO9CGZVfSW6mM9awMckT71s6wYWZDs/SS16ZouT5ykdxGgqMRSexzK0Ydbs6aFG6SPprh
q5JtInQRFBqF8aAbiAlTtghC382tz73TjgU8bSLANvGFiV6zjhu2X1txay+vSNuwMPd9uIVK/8sZ
wqdqYI0YSeFEZgtzM4lR3Bxoo5HFM+efzx7yzMTZPST89LBX+zQNSPrgNcrN+GshenqNy3Xc8KQU
OQcPD3hH/jr14acNs3/q6TFaZbFdfhFVCo9zODktqdklF/s+0aO32i8vVsz2slwm7A0mk0D5NKHp
JHudW6OrAWyKH3EfwjiW78slwvELT7suv+ocJn6CDT+a5M43YOl60VPI4XrlFRnU9UrtekN9mTob
UFGzebTxgOaD1s66M5KL4wAY7yIH3aUyVsNcKVguGVzVRuXiEqgOrzHeshUJUIQb9xstHTeNYX5I
S9dXUxSm6/nat4KUhcBOch4DT6iPBGc1NS3tB/tbnRgMQ2iWLBdmMLJ5R1J9aUGoo67LtqOFKTaf
6p9NRGtAMC4tu/Z5uYoswbJiy+mHFapLVUGtCNgldJOXs5wv8FoBkbWnlCk+9N6WmCRaFyM4D2yp
TBt6BqysZJqb38xEJLRG1a7q3O8ZL50wWVRQUM5rDvmkqWusdPSoRJ34/A38X5ESqirLjyz0xLqM
aYEbEdYhAsX9lKV4SjjSCJ5TrZl/UMcRKYve3Pk3jzmQp1ZdUiu7FWyrqy4YVzPXudN5VRz69Jh6
4EQEgiVZJ8yJRZ77XeAwbhLEmFKy78TEIhgkHNMKg+Yax592wNd0Rfla89wGvoVcp1VYXx0+bEyi
idn63BDQnK3m4PMa5aXwNsuObdgsdq0If8XMiGryMIEXRyCLU2tnB85rx6PfdH56W+oAbeC6H3S2
SV4TZHqoNlRGGl5OEpoHxNoavjUlMvBYzQfsWn2pov1e2N41dQgUyZv7ESZSbLC6TDB5suHFzHNG
JmVwI52aNdEr5tL5vsuHfMtWyzaIHVWiHGwLFjJzSo+ZztCXqmUzP2eWLn90UXVYHohWbFUJOj3R
2IU4/sLa5ayarxkOt+t/3hY8p5GJmpbVZmbms58uJYiBSLGjB7WMIIuay6KB4IQdUSA6uBRWsHdN
CzI9t7nsyzlL7k24p4EbGkDN2VLZTOzK6EgRPOmhLFh3ojzYxAPWc4QRpjFMgqQ70U0isgS3t3Ue
S+2TQ0nH3cmt0gaNgjxi3iFy4x60h28yYXBYzMuqEbLFqoJnp8qLm5CsdqXFN5pnchNJ/w0n1jOe
i7rV4fSlAYuPEaC/QNIk0XBTVvEnxMMpHCADLLesSaS2jJ1y3ag5T0/yw2xv/JS+jlfWZiFtOIow
rQMf3jjaLwwEtGzb4aCmkmFmMJe6SG0Zt5hGMmylrb3lffLl+WytjuD6ySONBDbxxXlj5xSo2Cq2
4DEz35vq4I20rHTG63VYk3mlV0zX5jp+sOtd2iQvBanQO2vkQWa5PITteKxNVmXN8dyN0hFpjiSP
gxhlt2cB7cZIcq3JS+4iEzZTLpisTj/qFqtxCae+jLjNLY/nNXa+geVGWzCdzfZ7PS/sMfqhyM+9
NUK6cd/2b6qlJ1h2X0HCrYMgEmH60IKxZk1CO3xpKPRgBIZf/vz7045ANKa5rt73IKTSa1sltzjO
roXG5D4q12YgLnm87KM5uUehfvDwT9iuuiUt+SFZzj6kVfD44hCTea6b27S170ZUU/Q59J00uFbr
uYNb55SIKp9jOFh9OntWMGwQOW7dqfyRTgxvB//BmxfVpZ7Lh/S6lEGR+T2BxbxeFuPY8F+WGmRZ
xOOazdWI9cfAavg2BTJAV9XNxBcyv5RtW7/Sf2GHw82yspi1FGl0HbIaOSKnGnPfecN5CF8tMr3l
RJkhJLtzqtOJDGr1sdS+ntvQx8NqQJrbHRmCCHztMqdlCnAGut+XXnDdzwV3UqvvguMNExJKSJdp
btRGX5GhbmFAsOfopo9lMAcS1uvcPiFHvGLP3uUt7dLM56RNvj3AGNXYq7lEneblf1LqgI0YXE06
Vxt+tRo84zv5CRwtqu4Q1s5NpWyk9ug+J0I9ZjHPdRclNzI40AAClbPmsztwvd5/aSPxMmQWa2Tj
3jWjc1t2x0nj4Gq67Zn84FNJCc6BImo2sXO17eQW1VQ18Hw/KVA2SNMpcdIAUgsPeX7suKLvhUQb
MtcNIkXQJoFA+Xn8RZXIMYR9z7FViNKZ+mDeAoTK7+l8UASU9xVE9mEu/mXk/DCzX/TrWIlz9y5L
zKvaF5r6tVz7KMijfRSgjFm+grmpTa287lqqmKytn5m6PywunUJNFC3R+1wv0OZ4wSmAJDuiHrZm
6u/83Pj99BBpzMpRLPzMm5sq2TCXl3kKH6GBk9ZHU3hXOeEVddVBs5P7Hkv8pmyzm1nztzID30dW
4UGrErQj6w89QFmKXzbR4q/5iLShp8KC9txPrHbLdTzvw6VtH1Dffjkpfe+UOIqu9+9743HU6Yr7
MSXSaLa/KDVvtuu2oIKsXeokX40FbqnroNBX8zm3D4kJwTUFcqvGND88kUhrH/vmvkCi8VAU6o7h
OIVg7u9Kd9IOOLS/W5Hz2uhQnIQ4I3K5Ej1I1WDUhFW5yWfmeN0+5srdXZTOElN2L9HkFixKWEFs
AvO47fX5lBLlpg6QhH74xnQa/EeCbr6HHIaWuCtoXi5F5dwDWIxRuYOmd45MWQ6d5F+4KQi+bKIg
ZCD8ppzgnZHWPeqJjqRrSgvTDV5dNsiV8Gh61opNcsIWAQw92pe2tc5niW1B0l9biHajB4QBEQYi
0OZYl4zpSEf6O1JH2BXKUTuE6nnZ7IOOu6aVoDyxNK+HNrtns0aqPuNJpuRoyj7bimriZnewhUXZ
MPLMjD/IMSGWgOvc87CWdTF4GZdkYD9tnhdP/98c+UPCCCnPNSaMxHzPpElAMLGfjDyOpJudF9Wp
v2ZJyDS3S5k+Cc09L1TS32+KGWqgZwMe796cjFUhaTQv5AbCZdZ26hELG8F9tcvu1ZphAMsfQS9d
5ocFiLB8sg2Qy+WeAW1ygIiQdNEFXwTEu7HtTh2F2MlzoM9Iy0NMMs1E4oXjsLyBRk52lh8efn/q
ry/xF08q8fXID2ZjKr4MvlE3I07AAfiSEubB7+9Z3vv9xb//o/sPsunyueXD5b2Fdrq8J/7CFs+/
ZPnk76/5/YV/fO6PnxqlkIk7OjX/fHjE0PC3ds7MWv79e5Y/r/YI6mgaDFXLfyxvEJtAtMWpa6Qa
wqflh6sG//vfnxTxmQPLPRI+NJ4MHCCh5WqqRuthE8W4sG6rDpqB1fUBtigf2MHysfTcx7ZAxBjM
9FUR1Oa+T4Z9iWL3pIc3fAjNjueyPwWtRNpQk4RL9Lx7aj2bqGHXByfE3+0ge+GTy5uyTMKNJWNY
O9LSTnTBsN0gL9rW9TAHSkJCXd5jOfVOUaEznWzIODXqa4OycJeP0jxpVQFyhobMKRi7R5Moqp3m
csKsq/JDUfoWAQeOo2TcWQ8tpy8v3broKrfGPCvq9XjPfcsD1DmKpERvMSGDNSjg/YQzUjFTag2k
IlvBXn9NNFd8MpmIR+tUVYTWytiv1xIVgmEW6dZxU7Iz4uihyznKH4VDBK6vB/DpzHnYHcw1iFbs
BCkqTXh26oBmCpMY9mjkVKAxuekjCoiaU2fnoJfuHosu97DNZWfNR7icVeIc6Ezeolepy1OfNBrh
5UCDkfagjjKm4GD52m7UwgflzkpZYhkSwnHrQF0LPA+48JFcN93EkQYuj6lktm6dyV9NgbyQE/Zo
QTCdSIQm4ak9TK353BJqfdcnkWSjw61qWf4vc7Q//MwD9of4aVahf4oaEUhdNh9luu8Ghk5DiTVf
Q39LlO3VidtzXRhUwelwL0OQToPLwsscflO0tn9kTPCQNcDpGZih2u2HTd9+JsbYPdXAUbYWoTic
7rxtGc4oIS4In7SbPDAQ3Ts9uTxwjCpy9C5D6iFrN6gAR+kd0ioiIKww1CFFxtm4OFgcPPb0drxs
Y1bh05C6LkWLAgfoAA4kOzdids1IPaxj1KLEbjTKpBYY382wY4PuLDx9VKCRj9x0wp+77iUOhCEd
z12qGQcvHutNXxJQOefLEP7L75Pfy7ITW7vu7sAxk+tEMMkRD8KmJipdp3u7CqzuZtig/DS6uL14
NiPa0D31MRZGg75tf180EFkJHtNXRlYeCsvHGepyyMQI+slfwHnFYO6mLJCoSm6yzuU0grqPVkbo
r7Rxb+vhSYHu2Miwavgz4m0aqeMko+YlFmZ+VpN33zWbjGTkVabyH/TjyGgmwaDTG+coSgaYXROQ
NVZ8cDQ8EF1zs9kaIWf6L+RD60Qtw54KFD1ETF4nor62tFPDXSiNu5BEiXNH75oLiAjkSi95CqOd
iaAFvv3G63N759QNZCyHSbOTADWU9kXvg11Wa0AOa3CEDIbf3Ca80kZ4dQN/31osFm5YXnNXPKSG
9xIEtEQqH3GSEV1qrUd7W+s/ObjSUnFJx9Xyb4SbghT12mtRD/SyjJ7o5gIKedT5x0yUP5MeLGuP
i25Cmod9wT0TNQ4ere+4W6pZlzMcOan8pDX0M5zih86w7rQEWGuUnd2zHcbtrpLMSYw5BFkWex+8
ErGvrDMzjHLQHutU/TDagoZsLblsQRu5xjkbJKlbLu0q6WJLy3QcQNTlh6r0vmEdSVDj+Lu5O5e5
U00SUfkrFemWrCPuV3O8VxldhBQ/WiBgWDGcr/DRudfKKqpD2Vq70QxfmiIFeog1Ymzn3qMwLn3X
PYwxIKCJhduKVLWm8c2NChvPif2jX8vtFBTmqu1xg7TkTtVk3+CjqY+hU+8xbej3WRKHD2Y/HmOs
HRhS1LVvFCqR/0fYeTS3zWRr+BehCrmBLTNFUqIkKm5Qli0ho5HTr79Pw98sZqZq7sJlWZZIkGx0
n3PepBndVrpRfXq0ett5JuquWCX4BwVRcNURTlPBZLixTu6rYzsvo8r1onuRTb/VOpS85vA6TVj+
OWLj9y5MLschgMpDSNL8CuYLnIEb+dJ7trpbTCx5T0BHLIM3AbgHA8h8a5Xhb+UcWte683t5l5uo
X3rNh7RHcyrDFPpX9VzmuEwDBQUTYg25w9IAhIMeMQfri2LCmMr+ZnvuZjbRRgW0OCmHmOeMj1kT
/bZsaLiBvJ9yMIMOKgaaxmrM15WBis8gCNDDCrqiVrG73wl67FWIABiClX/uKufLVnRqjQkjo3WQ
Eg1z4y0o2T0q/Espy1vrGp8k+T6AbblQKY5Bn3/5IISOWtIG1kzn3tOicyutrdYEG9jq67rPz20p
OS0/lFh2FNo1LusHnA8uUZXeJo1tw5fykvQbPG6+IpMy2KzqQ6Ebr0NoPkKu2RGKsHIsZTzgOvj+
GZTlTRTfj011SpMQHKA72D0h6LzneS0P8Wy+G2N5NbLwbMbDg+kyP3AEg/ZZmvD5W2KK8kehZ+c6
pFYj4gnORZik1Wo2ILClEWMqW+UMZuLJouda9dyXyCoxgR23SV2/Quc+5cwjCGV9VR+NeqhYDIeK
nc1jMmbWl8R7J7BvTcdOqFDdfwSe+5vc6FuzsX2oDuMoXjI+jm4sPybuoWGet57x4gTRF3yhg++F
myBzQLwiZCWZOIaze1dq+Z1vwKdOM5OZy3BhBg990iBYHUvWsT1qGDhPvcRlAY2dV23TKNzYY/iL
ecoTjPoQ+WuoJ/aGiScBMChR+hDza/9Jy0Eo2JbafZZVtKqnGVLWZuCNnzJ2tlg8Nl7+q5jDu1Ze
PYY6kCCPTlJ9agnZ7Vak/WrYydqEyZLt4cg6G4pnNGUXS3P29aUd0dVB5VvViY6Mu0qfRmf6Zib2
RqmCAXn5u45PXsIyRM9Eg254x0miKLDz05jnhxHivu43J/TruGYaKa59qfc4MeCAbBPRYQ+Hrrat
bUFm+TozxNWeCn3d0UoyFM3PgagSpiOE/zJeI//pTuNmHiDGJ57YFtk9dXW4Qb4zb5w4+KzG6rsc
yVpvIS/VRojlM4TvXHNO46QfklLJtgt4ZC4mea03fjVp9eU2nPqFzSLUUyBWh6Fyec6NcYuLERLn
aRNJcR6b4Sfq8ZQuCC1tHDPArBIiS+qEH4PGWhtmA2CV8mD0h+2g9eEm9xwiVjtEyJ2IUPIiI9FE
8mJN9EdVbu5zGGSbNCIQVhtpqfI6e7UHS5zIdygJ93hiwv3oapa1TjIOendkRmumfPLTgLLbeJoo
ktTkhVQsG5VmQDsYibWcuuGQaPopGVN7z+732zCCVyeEWYS910dXWCFBCSRJ12P3KQFQo1Ep869S
zh/6iBiyLTjTy6k/20O+dzRObHiZRBy89SZrZEjyt85ncJpa0AmLeIhXLuM2DteLOVms+aH7mKJo
1+kZoJas0HpDfFgXsfYC+573JKtetH66uHH0kus4+pkCLd9c1/Cm8G83nf3gmugVTITrzE2EHuI0
iLcmaBmEN2S9GKVkq40D1oVEP7pVjn8dcu8FBSihql/2TH1NreciaSbagV4YuupjAvl3CLD2N8uP
Hpt6HMQ97CsVSZs/E7wI6vV1N5ggcMPOdfpnuNwtUtlhZ7SoSnY4MyBRZNjlEBINx03H3Fr9msfZ
bf7zfzEBBjblfZ0xRsdVofPydcMC0XkKl4dXjxZDFKxKY99Hv2o8pv/1q2aENIAfkepHfLCrMV+e
Tjp4ZfMQHdTXNMCKWXTbiYejklf/NK1iY8UvMwFSPG4Ikcrkb/XDqNH3XYTnaGBg56GuarSKV0QW
a6SnnoRMyGCO2ZlfpDuDA6mM3E3J15YGc1t9rf6PP6WPEpuVY8EoXL5PkWpUhCEQF2LrX+RRSTzR
rWj5uwTepauAjrOvleU6rDKf31c/Uhpip75Wt6PP4yeFf6l7CKSSoLeTaT+wD2FgBn7f6j/qyQuM
A4EoGfPGw2MJpd7CfbDlN4zk5PPPPvcZ4RTcOPuSqDn1E+r5ShTDkSw26lodKPLbOQ+Qu/gH9eRl
3W1L9QIArq10PIIljwQxq4dT16WeVlMvB1uU5bXzGJWzD+m21G9Hnv5Qg2QbMObUf9cDkvd/Xp56
C//1Un2uykR/HDI3q2aaCXyvY4A1Odpb9u9dlSiiLcbyIGCTyBGehMvPSPB+3f3SaVtsyYiDH21Q
S6kfj0MMTFHYBzwcrhAEY7Z4RlK0o6WOxE59K+S/ZeORwczrbGPkP3Qoes1Jm/1WD6XDpc8Nroah
+1TXX4Msruoh1c/48j6bH9RPqGsq5Hd0/6+LCvmmuoJQOkf1VDzFZegTdup5mzTG8nTq4dwBNa28
t9BW0KI8Efc3RHBklQdqIc95/a5LQCyvIHfPZLCIPuKutUD1EIOuiq6uNr0J0hFa8Y+g2La4qxJS
Tlaz5iIYCnWN4366LgB+2SY/HLc3DTItUz/l9ZHfwsT0T3quHzoQcxPGX+QmOmuJWbResBS9qL0k
QTDuoSP8lH5zGEfQ7JlAZ+Lsg5U7ONXBqTFBqZJzFf5CQzxw2JiPdAtf8BtzAHfxsNAg7IqF2mOV
qsa3nQJF7OpmSxyRzVw0m7pBAx3bSPCK+RCZeXS0IMFj4XgLENFg0mHQNw0D44bsrpH9o/qT+zhD
ooxlGEp52EAaMlXOKV7GogHB4hDBByf60TGb2MXit+a31bp2preWoFmQGkbUmG2kh5mKzbGgG1i1
eLHm5MMqBL4xVb3OaBiGiBOi/Jyc9jkNqYdmhyG7S17rxoIeTLYkbZx+FCNqykkdWLUK0QwrhsYq
mhwPVswB1LibhDx+UiJg0DZ1js2GwisNhcAwsMtgBIPHxNZh0uz4gOY7WjNjZXkzFJ7y6YoLD0qQ
TF7CjMLWVZCZ3sKgaIr0t13HzVaGdI/mwPUX39IjTK62sg/4E1tda6mYAPePA0Eseg6AZMY6wqFg
W7XlW1EaxXmwU3I6SzQRlr2bDYCW1usksU36MwYgoGRm9hnIDhCywrtfgRQyDOJDZdHrLOAktfOh
EMwOiohBtwmvD/MAaz8HLUhsxjHsM1SZ8CW2XCwezLE/6WVmH8taP9U+w4hpwINqUGCmY8rzMsLP
jrnkMhfmlYQqhpPHAP+v38Vjw6Q0YJZtKBgaDUJJzvpzGFCkLgvdE0SOdIW7rbEr29pj0O1yOhkU
v8QBNoB+RV42VFjgzp1a8qUmXPpxkhGc6uxOqBQnjU+16731kFI3aiTCFM40XATVErCK86CLO19q
r3Mw/saXycByJNktT12N8C/cVMN6xyTEubfD4qhTXzsFXqqcqfRklrz/Qyuo+koBj5GbFZqbooMV
xSWZ42HT4HGSx6yLQXdfs9Gr1+XA4LTLnF2P+QU0gYdAygk/H35TJM7a0amoYITdLMXMGNijk3jX
jmQdKSbDvnCqW14wao4GgY30FNxZtokjRX/MOj7b+M0JJIbYTDfcsZ53hREV+2H8TcUpt1MymVhG
SHwusLcYzXfdAJyIhuxMHwjzfpzTXTcUVyuSv8G7oxXMG39LWvZdF1TXronOhpv8eNnF9ymN4LTb
60lj6qzuhaBjbWs5sSvhgDGHyx5gEPZgkjqxMfQWs4GjETInHCPYWwSPE8QBzvwXTlWA4sKSQnYE
7pIR8jDHn+5gXQzqfeTfOMsMlEekGidQyEjH4RjyI32VKvTYxoeULAwKvSwm8iZZK7hoAQ3qDFyO
8uOTpGLAX8VcUP/SbXl1Zucph0EI2ANwww3cleZ921mvTkIDV2h7Hcgx7eUZ4vuW42CnKxspirp0
FwgQAYnXQit3aXAddTxGa6/fzDO8uMKiKlNPMoBEF4HxlpXys8mc5zSCB6RYXhwdVI+AZTPeJXnM
DZy7LLPMy3ZBrn8r/Gwh5sw9+zBPivIW3gSzYrLLA3BaejQ7SjdefKb3YIqk+twxZP5m9d6pStJP
08ivVslaKPzoQxsi3LABtc0uEbtsENzPI2LVTt84AQd+O/vduUFVPerjWxTiyaTGQE4Pkwd3nXrl
KY4MJJSbMTMjKniF9ViO9CRWuk4iSOZuCLHSD+M/EMRItMAgQClq9hoSJOQ2cCLcejgMHUoR9JT+
Ode8XemYZzvtn2agb0aHLBC350XgHAASHxQa+2i9lRUJNJ60nsvGr+4A2Tax7MaVa8D0kImTHX3X
frCk85m45u+ya75wS2bPn6kBCp34k56PwEeVU4VrA9XOAjNWeUQ+jllDquuHDZyedh2mdbjq8aXG
KwOYqavpHpCz7ASYVA44V4fNazr6+8ThnasFmLZofxCO3/6Sp4bmV1H+aMNjjFO03Z3STPFiFeSX
xe5lNo07XdE6G0WzSCOxafGXW0dlD6GmqSGNhMWnQuxcBbKP5HhuiS79UaCg65WvjTk8pyRit6rf
6CdWL4PgeB2X7iPr5qmocWTXbApXZSrYwRIppf9eD/P7MLIB4SbCq/cjNmGjJGgoS/b/mxdsqZTX
f6d8G67h0pjgNeEpO8Z/JzTXJjcaHFgymUo4FFO3gKIgv56X4LJfOM8z5NBD3jBGtAkdSGafTANu
9aTjTUKl+JcaqBP+CLsv+lFcpSpmNchaXjXFZBQhZVHgC2Tp/MsJRrXcs0/eE1w2QndvRq17mSw6
HCWgyDr6tx440lcAXkXuLA3o0xzyvv3vF+78N53878u2hGPw2v3/iL+FxiXzMqnaA23aIWPjGGfj
4gvIoxpHM9LyS1r+yGn0NqbhOKvKMyzcohTnQibcEHRysAIoVyT8u0nRfCKYAFuQpR+KkF8V0hoq
Zv/Lq3oIJ94ORQdwsQLCGbARTa+d+oxjzYzy574OuBGgIAda/KPKpkit01RRkRGHZP9w7RXBoVBe
MHhRX6myPoaaHVvtcLlr0hJF/dHTq/iQRqfyu4pnvDsy+/9506z/NHr0dcPlhZqW6zk+4O5/vGme
wByu16zmoMUWBLgyuM1glNhHsZcpLHesn7HRhOWgWD8LPQLU5SgRF2nqaKFhOSMYxNPG0XD41+7D
ytwt5Jh5oPSaZzYP4ZLfZMTZKW0xn+ldFk2kR4+MST/+stls66U3wXFnWiRFbgiH+DCn9WPbjxyq
0RFznjBiKK3uwP+9ZsR/rxnLYdNAheHBZPwvCULYVanpx2GDW31j7jDp0QJMKAWBr8xyQ/CtHv2b
ItPrZsJM0ItPC0lPs/go41yRwBWbPJiCB6ecz1Yltmx+B/JPSWrvjzh/ZPRyFAxjNT0i7dlLdaiE
dv45ebwzhe/flEYcGyvGLXAg2H8wVcgHMCIfr25VuDrY0lNEJj9ZqSMeGrBQEnhohx5MqmSE4ZER
WKIXh2SeFh5SMtjVHQK/o+tVcAvV2WZHhr93YvsoFRHLCzFlMTJgIIvxUUwLvvdr2J/ppx7APQqn
lxRqwiwaDDHU6QpchXDLSYmLU6vCJLIQHjcDMPtYwcTa/O9PxNTFf29gwjIRrVi651uu0P9DFuJ0
eNZl01AfEpmzQ1Ks7lsvGTemDWenGO7d2bXI0sKMqKi6O9etkLz10Q9nMr6eZDu14cukFh/mSFCF
q+IU+fnFc0IX5x9+SYuLN5SHDBfAr/5uSo1xtNFQNn2VbDXD/KUP8x8Rh59wz3ZDE99MP/vxUjaO
XHtmzsKBWptgKLDK0trV140Ul8TuSAUpy+1UBXwe7keleJw2uvOt1uMZFU3ZNhfaS9BGuJ6W3fDg
i5EwtPakVcjVUxzTvbogOsMYEOtBd01TKz/UwCQRD33uc9JV/b7mO0SGBoO5ifPqoWFWd7DGLKXw
wimSIgZ/IGyvuC8Hxo2Znm/Z2hBvyE/FwReVy7CTDU8xwxY6m9XCQHesP4oQW2fUSKpIc+vsJ8P7
r/XYmxybo2FhUi3/b1LIWbX2qPfhT5FnKy2xVnhj/VkKyjAvr64Ggllj0IcLJqtXEbdq4dwItj2r
vjgs43eR1EdfBi/slJ+qNaWLttaTmg1FWfs++M57oJeb1Omg9PYB0hGfxLGoOFczFZevUSPMmOmF
s/xQxCAq/rWtRZRpTvpj9+NjlecnU4+IMsF/bB0jqh5m/89UhK8EMxwWpmob/ZJh96WZ6rEieggi
xUWBJMLJMROVtrbtU1YKPp04+3Ryq6V0onGFcYYrbqkGg1exulTF2WDvosggGUb72dnLoqMXkh2o
/+W3darvKHpuOp3ocjLSqkMMhxQ/55uIGHUoAp0dATulOtPDgss1m5yY1NKEe2+Xt86Az181/dpT
rTCV7LaBGLlrOuvRC+R7oHYhMfPkelu9xpX5vtzgeJlGG6cYH6MET/+mDBHAVOa1TJSBck2P3zB4
CEH0Yq9+88Lh6iDPpCXwp5UzJHuHntzTakq5nC3f8GmLDKE/jZV8KmN5nZRuogVKbmmP/YbDXw+y
YRPbAX4/yqfTMNa1hSPw0na3GoOT3mAUQOri1VD0R6nxiwkZI/Fw7sJfTPo1bVm2mIoZRs3pAWaU
Wd6pdGH4J60Vn2reZHsuIUkUOBRhPFh5CNlSvOROIOOYe0rj1EFPc7AGHYY0vibmcJwmbzhIExdd
T+C9N8x9sNOJ7pjzLn2SRc95ovvOHon91aG3PGopXphloAMAesMZC8kvJ53MZwIAUyvtz1qEFmxG
xNKKFy+q2I5qPG9Fy8Qphu+pR3g2YzvMeKtgINvG9q6IGnM9mFa/pUP3MELaAK1ne7fVEPa6HfZo
/qimpC2dqg1w1ypiDyTN4iAaZ7sQg/CAsieS1vgkcH+JgjtYZXdWWla7VCORGaeqTY3CGn+5+WIy
Nd9HPT7CVlEc83Yy72Z/vkSFnW6RwFy1zsD6yCYYNJ/T/WyTD20l7+VUVRzeVYjxUfMzmnzX0Zgx
SNOw7qCkWXdCNP98BWxopMTUaKb+OBuuuYO+hqmMZW4i17q5vpzv/PYV2bPLfAkqCkG+BOEtX7aA
QV0b72WUjvAVK+1kivoE5WE8VMGsnWKRiLt6/ln+0ajvLF+hqAMErW1otsWEx4+HJhpnrssMef1g
Y0t+Cro52XuF9RZXfnoeQ3LmrDnf+EaOLxmQyils5IWELOgsA2G9QiSHLMkMlCMddPOsyk/Y0Whr
idHFmjGic4p68wqJztkvV7lchSUaXobV/MgADksgCzLY/BhIxZvwD6INXcvBcva51+/xl4twgsrA
d6r0nAV4FzgxT6fL+FToenvAGpSbCvBwaxnweBsYgicvf6066HUmob+pqN1TqYqQwJDw6cZm3CM2
e7TDtj0MjrcXBiOVlLoToGV89RN9N2PNMJrmH2tI0m3SmfXJrtr6NEbG7wpy+i4fyXeNSqIGYciE
O4l/QTr2xlHYBWAOU8LTYNpinYTAhuzFz0HovaZxHyOy06GzBIiOiAvE24xcZSs5DdOj0073RcPt
gjHX1dRoLZiYwB/UmuQwPofFjC48vpu5gG4mdiNPAmMPyanfN0Z2F3ZTu9dzly55CZxZMri7wFr1
MyDKOpmMawHD6Q6CfXJMZAD3GOUCM0Ijbe9oC1NEJoSh49gBGVNslscIofJiNkQatCnamC4vuifu
RBUrjEBpxshdpjQrGuNuYQCnDUoUKVuYWVh31vh3I2+NDouES7YtE+C0/wld+DoQ1s7LrlUobQb0
6j9Z5L4QpPKyVBd5P8kNONl+MIHzwrZ570PYjh5wH0zu7NOb2KZmROW60jM4kkF7YrdMebYLNTob
x3gfIaiaHLkb6vRrCsPTQs8uTLzTBYU0cB3J1yaitcHV7uFH7ZarXAjTakQ0B/l1JKHaJQo+Mu4N
u4JkQr0+dz7wV3Nb6qR64vgYSBAiViqinvVrYpv/VvO4+ZNYWcyP6vhcOOSIX2D11+z9vIqEKcXT
4qyfYz00KGqwDu2cMr2+zVX+qfiwin3uWjDQETYBJWJbiCQgRgQZyBkjAqbmQzhtOPUppV3myOUA
NUdm5yagumwRIVopOFxJHCPWTglzxVXX8Twt1Oe0gnSmdRWtFd9ZRDJzWOqrz4Xb30d07oJ0xIwZ
QZ4Oe6MbbnMb98ciVwmVFsHXGWGdekMyJ3X3QhAea2QEtU4v2sOz34oKZRlEyh8L56wV4jn0ZBb9
bTXO3ip2cStrUb6SMoQG1TfxE63ua92/hQ4pjIV5pbtFG+IONwfmbp7FP3OVca8CQXXaLR2ZOLgu
2oF6+uw9GCotth/mVF0rYR+KyUVo4hyWBlootnHXiAfYEg9D3pD418DiakV9zJZpmtID+tqxDuqr
njG/yUPceFtyTzrMT7GmmzPrOVMDTfxRUCYkzGP0yj8NUUfRYp0dE94UnX7foHzh73hgVjmJIlgB
hK4TvUp3VcAUzRwJOyS3VddQUYXBdx8N1MVqRcyRxSySMnKVmOU9RTT2o0qphukLJph99ib8dp/E
9TvStGMIvoKuOB2wxRpQEnHRxER30FXskeqpCKmLcBPaWB1+8Fmefzaatmsy7W15gtAJIPSwP1jF
2K4Sp7kp0Y7N/sBuW72p2nOZHwR4x7aVg40F9XlT1c8p0DUiGWrfnKFNktDWR5o8x7VWEo4pnrLJ
uq+09hILWNBBDdMZs6WbHhLLXYLfuoubjl4inEnuHdPFiYdL0zvnNjgZ+X/jm24w0zEFb0c78PGE
Dr5F9cQPGkyf1/ok/jDcgs8/KBFYTvRz67rfmMwQy4zX87lVUtRYSZEC3eLSbHC6pUXUeAhfRBdc
hP9o4UWiOWda/aJbwU+prDNgv+4l8p3NKCQ1+TBfh4KPOZjwDvbIDVjbvXzIwFvZfZC6YHgVa+GX
UfAeqiqVA3vrYsk+D9XnQU7+h57nP4aJWEDdt60RPbpefujb8hvDoqOhBiA5k190vfoxnXDpZXJq
qWscqX9LjNTIrZ/JjtV8mEMF3UeO+TvJ5+Uxt0zoYq6t02gcBo1bxw9sZ4NXySbqLcSNXWXvnQi2
rjUmP8tExFNxgBpWN4JB4MYGdF++rUXTKuiNZy/1fnmjf88MaqvqpajvtnrvBYprxTug1H4y/MS4
CYVkl5KQgdGpatj/7mUhH/Qgk09/TH95YfRNblzFNLpESd0Vm0AEeGEbuymik4ckDr+QQDTUWnLE
YAmx1r6UHQ2O0tw1GpTGvhI7JVpR/bhqSZyJ9pqajCfBNr6CPzPJiVZB6esT6xe+dQgGlcJj6Y/K
iFM7jErEM21GJKp/W4RTiwLDUIsKE7GXwoSahJx6GcAtc2tTVc2iQZTSDqhvMFSAVxoi+aXwy9Wc
2R6KdG1xo6YMIg/daCCzT6O/AMCiz9HROeLNychf9FBpVddhm946bnY4/tauQ91LZd9j4Yr2+dH1
77u53efSxBwH7skxbgzIWK4HihNnd/EUFRwtL53t8mE4p8QOj4ZNULHViGyXuC79GMR/RLrafT+7
T21JbrijVGVaqzIgrd+T2mVTetChrQNlCggNfdGTuSU3UXGwx10ZQWnVY1dsbWtjtnyKiyJWjyfE
H4W/RU47kuyyNgoa/ZxQuvVyCXbCjjsE1Ycd6ejTubm10X5oRgIp1baPuaCNmSWqfcGAVm8oDogN
2VbBdDUmAwIGqotuJm/FKnUsu7HpChFr3C0C0YEoZYe8Ua/dIPXUiocF4FyaXBPnl9IS505LwdmZ
vte5/LBabRcSTtcM3KiL6jYQ4JUOHms76wsT85uv4fTU2gjUFsPgRB/QLbp/8Ae1dm0uzmUBgXYS
DPLLCd9RGXzZMmL2oJsofYPDYtMxddp0Me3XLHT0dT5g47RMfBwcqFgyXnFmNn0nfLQHI1tojSWY
TDX4nyLlpsMBKsuuSQxLyKNqkkpiuGiWF+UJkSdHdrSbb1cfC+Q2TZx1Xjt9YJt5TvT5sc9nPII8
Ko7GTxVLodhUfvKxjK1QinKuRt0XHsIPI7ztQZKOWY2vdlZsRerehqC/1NLZe6p/7RhVwBpDs6V8
HYJQk9tcqbwU3OxWiGW5+KWf1HT8GkgbSgikThn5xBLCOebtDefdcvJhYH5tOtBj0MydUiAud1dq
TTu7ak5eYUJdIu875KXIpDr6HRy6oF1hBIVgpmV7Xm65XCEyC6ihgKKu/xKuIZmA6xXJQa+ZTe/e
srishAQV/U/RcV9qWrRTtrpgGrgdqMmxJ+C66j60D3Uke2n4pSUSqjLv8l9I2sDCG0qUqzRR3ayd
A815XpDe5TOEagFWnzB0rgHz67I+dgJsohE3gCZOFlUjSZ2dqfOQy8G/Po4jSRgKjNd07bu3+/c2
GB4ZhwE4pMQjRqQLcHuUDDCW1aDVcbld7otlhqABsAD58IDMJ/eTLp5UzQxpM90syMUCYLXOr8Br
nxctkY+0eYU5NaZZCZnrXkgKaj2/RqMGpSGIdgX1MLNHrtVmaIirHZ57k+JRpIygqgxHCz0KUA/w
5jBIxMZAjTNGwn3Vgiw7emdVS3cWfgr0oEetLq4+NnKwDouzkbH5NtRMcajBeIDtTSGEMZw68Two
n0i5s6uqxyw5bnKsa5ReEG8INftSlZZB6bm8y0lkvw3Und7IwGeReBkvYnYTrlIHl2w0TrEUv2Za
36A7TXb4o7C+OIKfMlf3ZY9pu3osR6G6cwmSmtTVjcYfS1Mk0aMm7jw++fUiLM7VPs6uz9hunzVY
aakZ0AjrZJk3j6EB4RRMQqEu8M/ctU61B4Jb7hK0h9XQzjsFYUI1A/Py+Fjy+oq8+b2huZ0r/wXp
A8AFswwY9eYlzaL35R6qDGPYCdIkAkPILUa4W69FYaI8apQkzh0ly98Lr4uQ1lMCfKXmFdqfjCEF
KiZ/j7aEMkPdmV6ffTI4wgq4/+tu0AFoG9O4xfvxcyT/hjfjdYE45hxTgtJ9nqKX7hvrfRc/Os6e
QNyjy/ksaKkx3eeTbwB5qyL7sUTxGefDNfYn5JahseDftthVFtzjRT+peRyqZsnJmTfFGUdaaP8i
LXbluMeEN5c2fYNarFNMbd+q6ZQqW8DI4s3UtLtFVajquVhZIVg58lelUVxoI46V7zI7YWRcAWpD
n0KtqR0sQZA3qqBtEQeMjRNWrbqxgH3unNF+NEPwMl2bhp2N2BkT6YMVyp+FMADFHsy0aDeDFbab
zxrTdRjlOA7PHQVK6H6ihTmot4yd7l33J9J7M8SlrE67ya+RoDpW4Lfa9ZKyI+KFLjXFH3I1jNkf
NYMcOmrIRcHN+fEaKjvDUrKuPQyOHR2tj6rTS0a/HTpRkmWOg/IzW15C1I+MvYt5VUmiCJzoeUEw
CrU2Ry+4Lb4WKTJrzkjYv214kHgCpFgHr1PH/PQn2qWM+yomqgDezfw0agBnlcnbvRgG0YaUJnrV
sNFcyMBoWmzU5rQQGNkb1dOUuRUdL81fx8fikzw1dg4AGkJilsVSrKCEuha46hVe9KPeUfVskVXT
kSlFR2MCiaiZdG6bWHvPhJ846RkH9/XsFNluGfPrNKbGpqjzP10WX1TlNKeUaNS2uyyJURUXrB1g
lVfdYAwToBHNjWEgEOit6hDgCgYdriokHNMm/TmcT8ue0ShdepJAaErRT67QsZzwcN0xFt9yuTR6
gOl/ZfFUNmMnaJ09ZrkGDku1y5hUjvO0ptpIkVTQ7WKiq5wvGBMB7yiFQ1633zqAh4aNydrs2Ujy
H6ijDHcDcewMn3kKHZitBLdO2+OyDpMcC8YZNkb/202SvVruy55I1hlP1yW7BQ9xdVT/mQBSogRb
ykw98qDyO789iQSiy8+JHUVrzyuwy3dIXa808o6YgS+WBV7s7Oij7herAkOJ4qOJKa90EEvl1JDL
/RNZAgEHY14MHnNrW8/hWdVetgAPLcP5fhzSYN3ENSw+8TJVDSbZ3ssyTFjmGFoz4fDXm8+LOUad
TbBt0wa2J3qgPmUb9fyIHtoS2EHKRwu/xGnmsHFNL9w1t9nm6E5TlFm51yHX+JlsDJBSDelp5TjP
EQg40XHzYWxZA0XBwa77vbHDKbNTNi+5kBfsavEgcadf3vC9qNSDKoVegtP13DGrIQR17ZTxOUKp
63k9R8GMrsvHp3StiAEtHRFj+HKd9dxEpGCdx4h9yAoqjmtsG8l5iIwOHK3YKPRdF0wfe3XUDeVr
y5asJiu5ZB5jlIeKzkj4kP4gD/8sDXQ7N8+W1b32w2ivTT6fFMvQ/eKEFgCXaKC2Q2dtxgGzTeaq
q2agwRBu+p2W8jhlOiWgO69soai+alAPu+yDbI5fZsQWATqHM+Wss9dB2TIF5AwNkU5cbe0SIteQ
uac40CcodfZjrhgf2dDfV7U5g9fExPvAwapneHC5Ik9hAa8XDnclw9ktoVukubn2KpuZvlVMSTe6
jxOvoly0rkfn6YRnlyJljaE4PKX5W1DYws1B9UI4QoFDF3WSPuekD6LGcGpcgGrB440J4TlGAbEr
dbcLeShy4dJNIe1pE7Ap2Vn2PjrWX4Mjo/+VtM26w9l7LepPPFk5q6HkrtVJrjCxxXkndgFAKocH
JazpR7P17TJA4aOuqEreFnOVOK2Ije+f1blZwUFncN+dcKhCRq5a+AR0SBjc5k2Y/Zbd27KFLvtZ
kXzGLk2BVcKltN8yP94HMfMBt8ctdKzriwB73dHmf2qRszXy8jGqvnuv+1VW4OpewmdG1IpDtwZT
bxQIMK303NiKnMRGs1iFUIyXK9z8mL9+qu6uCH0iP4ZVD1HHKlyGPOG+ms9mHyl7gIZ5DfzlnV36
J00L9rmRfi2mHLnGDper0TQaglWtSB9h4N38lgossKjAPLZzNf0SmAIsnI5hju4GL36Hcchwb1wt
Y84SqGeNnnDv9yI+LMZQC9OLLBMr5BxYiAMK/EuV46oXpt9QnqiMAoJ47Cr9XoyFHJcTxZfWhhP4
rUvs76TJXpSBkTo2dZkg0pD1H082F0iUfxa4DrbffmrKt9mjDsJ1p8TbRfk2QEZTnKG+hW3ZgOxG
6ubDo/2GRPO4AMCGALFjQLOyff+KF+BDAN1viyiDrTaE894Gz6p9GkfKe9yp4acquVkvlIMV1WGu
KH6dnV/c1CeHtNC+l+Gw6So58dgznuqIBMHeTJJetDEamPBFjRcxzQHkkRCeDPgcoqJu10N+Wy+L
FGC0x3XVXeeNIRUQ/9RFsGfVu8/ihtcDAJm35Zkx4VlxlVAvHJbab+ndpHYf58F29sA0M1dFOEG2
T2UN8RFitoVB0/+xdx5LkiPbtf0Xjok2CIcacJKhdUaKEjmBZSlo7ZBfz+Wovi/79uMljXMOKixU
RoUAXJyz99pIdOPdKNKdTJzPhsmQjNr0W6QktZHRbPzWpEXKOsRqvCcAsIRU9NVnaRC9Sntn5Tvy
itYMIbxCiald2qiQSPj9BOj8r6rm2+eZuaGINW9Veb1sX1qB5nrZ3khFGlvaqF1n/rBJv1h39o/M
HnEUKpyE2tmo6mjMDFi08Bis0cWWyJYt42FX2WeVFATi9iHpvRvZR5eonJEKWOzPhF0foXUyjBYu
2YPJW5IjTTPx1ahV9CKAS1tWWu4cf61vScOGgrhAMF9qBSC7m7Z3yJzYBKMHJcRo7wu/K52ZrmNv
i27eYwdIqhljJJmmSMPb0oo4lwNtW0wYp01aVquqw7hpqozO5Ndcuj9ILn1XRCu1Z6Tx8YqnZV9n
9aNiipSxfZ4pelBEZs04Crqn/jPY0i+4CPFhMpIz3DGuPOaz/rKwDzP19n3tPOqavqlTPMStotFB
Esl3gYVMtz35evW+VFmMkZEjamc2os1rSZ0f42mMDDC21uorJJEOTm7SP3lKzANCG2i6iwiGrRZh
MJ8yfemqLxJKtfFcztxZ0fXUHmypPVGjOFqsXgjC+E5iKmUvPpNXzZe88o5uRbtudr7nQ41NBomu
nv+aFC3OFT/MeLyrn8eynXQLJZ8cPNUMcDgO+TU0ikz0bGqX9SG/qaifsPAxodPGUw+bLNFGXBoP
tVpZqa95WRGrcvqyvx5dTvqFVqSePUGHQy3OknnZAUrwCjiP09OkBgo1g+M5SiXkvW5MEEkQhdVN
mvJtUtm2tI2dsx9m1/CGL/mr3TLwao3DghtODd/ErJbanirfw7q8OSN+NaXynDsU103tPS0zSY/K
B9yRzlKe/n5SsRLhEP3qACzM5/woghBmG0NUd0mL7qsaa5a53w7mq4XwaINOVExbhWLrkOM8mGH8
K4CDoYIsT0YF2zAuqi+yfJ4s+2UhSKlFr2PNb1nhn3DgKfwg4QBzGH6WV72Nvlaa9aO6i20qSnvd
VPygalWxTDaahxt0mrZIIr1ALVVV9cK8tsASHkTfH5JiOGCTuiHR/9QOhPHhrn8phqcop5OMJeKl
Nk2LRmLC0JW+LetbrRAaOWUPcWu/lk09/K7GGQbFANvG2WiG1m8V5P8Rjf8norHtmCRR/2ui8ePP
ominrH8v4vd/ohr//sN/UI3FHxhIHHoVwkCGZftwg/+RN64TRe4bBg+bKlL8r3nj5h/c5SDdAm7s
kyCN2LBlPoz+498U8digZeIaiA3RAHvif4U1Zh36N5Wr5wphWWpNKFwDCePfwMZsM1rkVvpEn6F6
HpJhBs+ePIsJgwstzqp1/G2okVGd6WrIc7CV0+hkh4Baq8jsPZ7+7AmLdw7ogFrRIHY0NBq86iLc
5E7Ieh4UBFu6fjyD9r0PPllCuSar9RjhMfci4kzPec+SswloROcd/ywSi0JrfGIlXm5943MRUHML
YvxwqCXVawGvR2B6NbNIHsW1zuzgsfyWoDA8NCmCJruliY4Bfx8jot2IjCzbtBDJumWHuBZp5+0m
OvarNg0/+1bGxlSzyTj0yQ9oBuXxb+VrEj0xRlU78B+7SCb9PjTdr1HQNTuDRfDUhr+G1tm1lhGg
R8PLSrvsLEq8tKk5ag9alh2zOZoQbFKQzPtMJ4XFAr83kvqiFzBiwrig9pwwDAWdMaGPSilSaSNZ
sWbzjcS/X+gm63Vpaa+O29ebOdF7hlLWVX3mHfI+EuRbmBeyHklcTLzkgBXpklqXYaTQndJGKCLk
llbhDyD1Z+wlwvUOY0riiet39WE2dVj/fhpfp2hCuMz2rHT6SxwKeTKcb4rddsZ1jynYcnFYkhI1
ghTbNLCUdvSBceMoqWBPoW+r0pSEA7LEnWoVYJ4hLJM9/R3Y3wixbI1giphYcRu+7jhJOkxJ/RBX
6CLLOQec5LYvzlydemTde7/y9hEhCFTkEH7L7+g23ptRoZBn59b5bn6zMXYqFSyuJJ0CkGzlZc4y
7QCB/2aXpbt348i8+oyaYym+ukYub0FYncfKr05aj5jFd409lnClZPN2VqlNL0Gn2khUcghT8U/T
bLt0oOgVhx4Q3S54RWONN6okVkEtuzZTZj1syc6ic4R5jD0AG1UvrNt16oh+n3vmuO+yslx5OJ53
dfSjIaehUWzLPG9hb7v51mZVW6doBdIRTnFDzQeWvfUkvW00aO4hmfs1OK3uXLQh3c1hrLa6kxln
/qRe+ZLjJMj44mA6d2uiYB67nriGYTS7w0zIHqhA901GUbrXR/apRM+HG1gqlE2l/mUEk7TCgOex
Oqovulv/GIqAPxnbZ9+BZhm2wVuuDWdIb89ITjjiivgivFA8DJCaQdc4G93Udaot1he/yZ7bWW/X
6HRm+u0NDXUIfE1Wtbtyci7lO8Qs6JfjWDyg/ZpiPd9T+737+CN0o2aRZprrdsrDXRZTKxu0nx5A
WmLV1d7Gng4GJVC3Tp8n4BybXOpwbI3iV47vcG7p0kZzYHG80GfUXcCnYXO2PVk8YK+3VoUi4UxF
e+LNWne+5W9xMhzJ0TBgXyAoyEz3W+2WuxJD3s1CONwYDVUW2mMOGTdrcofkSaavftqch0DfofNC
PgCX4A6tbex/pINCu44dwZ6Ot4piXXsYKomJRtk3ki6htDbPyZegNqjSQ8ouofLM1bYrvBFqNd1W
R5wCj3i+XNJfHCliradafLNQNxyNmmL/2GNipr1IxoWC5Zoomx1WRoZLAalIMdjqIiZ5GZBkyjqB
Jri+JgULB6Gyf5b2vbHC/lqNUb4nXguzCdx38Bv7lu4StR4MjH7xmpmtj4i53rFzTVkXRg3qUZ3x
wfZ3MNJNEFrzOg6I/cq9+ovtDdBoMqvelWiuat36XGYVJc2pi7ddP0X7geAVHAB2Q880JcCiByjR
0klwCvjjfXuY6sJdjRDiP830OvVBvkjbmfB+euHemBku5jw69TU0Q8fKb5Mp7m5vbodymFZVWNFA
TKZXAsSHhxiZ4NMXJBpUVRGssS87TL1k48h2ZqTw4o6EAU0W+3tPP1pJBl8EZIdAdjekyXWeoFN0
XVgCNELwJ21kXXxDPlUffyKIEyA5tkt7bxZ5sNPovj30DdvXVgpCu9EJrpzhqDnIuFz7h8iNJ912
oc0EiUZBxVg7Dp70uoy/zZKMtw5xtNwQ4YqEBEgQhfhkbRnNWgYOQXh7t9O/6T3lIWlFO20WhOJW
xj4s0X/5JJyjkWwQrM9qJ4VY0/oF7hA+HAPG1PhYoVAAzQYZMoZHdnxnozCgl3EJ5vTJhAvA2W76
K3Jpny0zvtiC9DfEid1eI+cKOge2dJ36T1yE66q1ElbYgDwnRBcWSkpclg9VniLqmqxNIq+yD+51
E2xFTpHO8jmIVES5b3xVBKXN2E4RlgIC4ZAAH6Q+EDRjGpJWIjrRzHvWSzxIuWvOW1vSzBr1/jB7
nrmFFchUnAnqemuP66u44DsOnXJXpyw8nCC8N8Z8KMxoQzj0fczmQ5lwyE1Fh+chiN963bYvIdu2
BOgSdJcO9RlxldS2c4jS1jX3C8IQ0nlFeIRFlcHlZ0bPAnd9+O6hTqfvszOT4J3Io1d/Un2MutmE
NuJwHalVWk/fUw2yh7RCNnkEEBu+WMswJa2JErKDiq+2P8eT992OcoTiDRxnbTek8tEQw+ewnycY
vi1m9zODQkCt2D9JJ7kp9rYsEg2r6gXJCsnbjkVaVeoc4oxJ1u3lpmAswG+MIbWV00YGbPdYbeyy
KjigxrIb5MChNlDNmtpvNAfzOGIicqIjsuazUdUsR0S47cwkPBPSfSv7/lM6ESocwxANJQeXtCyS
Y8mLSsaCjIUElBnEh6ZzCctjdFu5ZDHFRvuKyx2u0JT+MMfa246adcP1/zonJF4nRmqsfIKNhxG0
VCinHQf3xosoTkAI4XfvWK/UKCGy7KmA/sDm84cGaz7NCzjmgbML/U5RT16w4SY0ed0dhdGNEw1I
WSKOPpE2uGZBCQSbyoIXkdsUMTsnYWOe9IQMF6+hpw/Wnpk9hGdqEP6rLgZpU0yAwkZfQDLhDprD
uUlhKgiH8dhUxV8vlvscOJu/H+AAYMnp9CkDeEZt9v9deLZXAXPjlNXCLc0vYuRsgudiV2GAltuc
nNmhp+Ge13l7DDS9Oc69kynaUfQQxCVgo+o5TzuBSg5D2yLIbMNKHpeLtCULb7m2PGBXg7NePgg2
aJKnfpPxsJUD4UMuPMni0AoDcpIi5nnqYrm2XCzPaLv6u52wxP64a7nmq9f4/ZrL1eXJwO2ZJasp
rQ5J/W1OQB1Rlg0RHB5wxS2s0WsUFsQk5UEsjssT3HnSd7FH5juWgZRyNq/rzQVXf/8X6jYMuY7g
PR2jlvcP2F+Tu3AHF+7fcufHxd/uW17xb/dR5V2j5MOzoTiC/9WfeoFCLyUkrBIPn64pF88Aaav6
2KiLkOyAIyJ4FyOruk075VNWTf5mUL/ox8+ahGZ5zHQixtDK8TNnFJUp0KsnAWX5lBPvsimW+0Ac
l/tW+Koh+ucxsVz72ws2KVAgh+40heCiOn5c0C0gp1JdLPexnVeidwCZy1tYXoquIe9jecHfV8PA
+WymJXhYBY78AED+hlJmEgihtLofvcrE9rPIWM/DwNnq4HSnyEnvxCmzgwqntmE3UMP4/bNh4+CH
+X19+e4Th9G8tGWw/k3flOo7rxSNc7n2QegcJDZAItvMWeD2J0iMT7RcDWuH784LMUDgAmxc+Xk5
jZYLZOP8CpU6owrEz9h82dTggrYRhXLqwORoj4C7OInUzeWarm6KPql1mkRc9fsEeaUuN0FBhJZV
lV813+tOKsYZELCzn4jnfuTuVatVzQuxxEXDUGJKssjqYJdO8/hktGcxNekTPbmd3QRfkAdkR1cb
4k3NUpoSVt1sKzdINrE8DvCCXorSIiLby+8F6lZK2UWyi8qJ6bKzUjVesplz4mlTzmrlYVLJFnZG
WEHHAg2MV7Jvqd2ZsJb2feesrRTitjG71tFO9GvdZcbajy0PVwvmCYPmJpIJDXhaF69ap4WY2JGL
bfRBfjWB5u2A2LJ2cdlaVxB8jwrxOtphddPtce1Qbj91Y/+1N4uYvgQR81HYtJskM611jQrkiJn8
F2f4i2CiPzQ++zJNi2Gc6nq2zYGFremSRIVsH2WrM4A5TghfYBIX3yOBh1nhIQr7+GparAiNpolR
yThlvk9NuHsz2DhWFBx+dLEYkNUxNy3Z78vVjzv/9pzlUT9mgPt4Xtk6X4H+Vzhg/MvyWFY7iHSX
qzNNnW05mo+Byp7HZY1kW10sN39fsC1Z+VnKPN9h70/YziCPpeB6ADEA6QIhit9BtFJxscgKMbnP
/XZ5oXbgOF6uNSmu27SZx4MzPn48FhQFGBONjLblvlpt8fWJTD31h526+HiJj5tFa1NtpF24bmOT
qSwNomw/he1mSbElaDDkPkWU/bjIvKQFkjQckozoO2GTAjcux7/XcY5kcF3ZgpJir+77eODjptP4
A+2JAoRgV7i/n7I8GqbTu9kmOgPJP/60aisB8Ic5v1Lf1/K9EAmHKzMQpyrWWR4IR5wzzcA6rn6p
5XdACsEDy+8aotGd0M3xuyNvKo66ZX82LGwEjcoiXi4m1H9HM4rCVd/MHgx9cLOdSvVrbLirQ1KZ
e4+Fk63CWlmXl8flml/xE//tPmEadA0R1GS01xE+GXyMQk2//rB85LQ51aQ+J5tgvpc5jgeysZTi
cj4MaPzUSIyKlAt1jQAENETasA8tk5nBqaad3Zt7Nq7hpuHUAHYYIwJY3sG84IhL9d6WN9gMwgQy
pkeYI/nfR2gc27KywONoNX5trYXz+DYl8BEHEPRVpZu7QE2QphM3W+F5d0t91lYNsA2Ye3labkNR
K2kzBMA1E8AHKP7snEZ0OE9HkTWwI9OfUhGBl4vkN4xXzQj6gugNFa3X17Mjvqvi90WL85ogHb5u
Qx1hy98tj3YLBjhbkMC4XpkHOmSY60gxg//yLPVCH/8jwTR/vu6/vM9bsMUfr7BcW/7u476Pmx8v
8/H2Pu5LFE05UFzl1k0+BR+vvDzZXVDMv9/7x99Eito800j/uOv3UzQTzrNjS/nQKYvYrCjQleJB
V016MzPO93JyIVUy9bLF51TW1NFH8Soq90JBppc7y3l8HaSEPZ0kzn5GEuqCNjiWilAtGsvA6agO
meXIXY6Tjwv6nteGjN5tMyeVvhnuiWJhey5U7FjxsQdFyp4XaHah+NlSzcNV4jKZkFZdHZc3oTf9
82A6xdYjMJ4GVL53NLc9ukXlrj2vwqaXG/GRj4BHUR6tnOztSDSJu9IGjECQLOEv4g0yMolLiCn7
QSpD0PIazOJ0FIfZlrvGyI6VshrFMv/VyKj+nRf3f42F/6mxQMUfo/a/bixc4u9RHL4X/9RU+P1H
fzYVPPMPYZjUKoXv2B5VLMz4fzYVfP0PoXuQgtg8ObotHDoHBb8znQPh/WF4PkQbBzM446/Bu/iz
qSAMuhS2ToSgYC/qeK79v2oqqP/kr+QMIMuM7cJCRUJqp9AXssb39ycqCu1//Jvx7zXCVVlnrXHS
AuNZNnVJaaK3j2oRVQ7+t5Fj+YgdOFq7mdQ3pamQDPUUnfzZuC63OqP0jnnm3ycgPHdwql/qch5O
yy0bvTpBqVG+hfvxXcCUwTd9LzVNnKOiQb5mVABUScI+moOz6aYoP7HFtmFKl0yZeQfayc6NvVUX
9dPIUonoPAcXQ//U4l+7mU1hvQbJTONt1FvW6N54KIec1ZV4bKlhPLHojLeOE2AfYYkaPTRdHoCo
HPd2ZLY3YUoHqvYuN8Pwbthdv56oWVCgaNGGQlF+x864z8d+2FpRr6+n0SiekSpFGFM8HC1syg8y
Cqjqu5a4zwwkqDmcxz4wtec8sd8tQhbvYy+aU2xrvOn6u1OGw7Obi2E3QwhZJ1DIVSrAG2EU1crv
ADi6id2TAElcmTCxjJqRhu6QlImJpsJzHlZkaXj+GVho9JBFaQ4pFo0XPx+1CvpGV48C29oIWhRz
RhKdPdHflOyngdx3MKTWXylxbCvQUT8no0O6P7T+szdjc2SxuuvRkzy0aaLfSjNga6u8A3Gfpgxb
bX92pPPsIF3emeCtYCoZxa0o2TXiMj6PctqXbUweRDseCyXY62xYISVPv2JW7LWweYwRB8+GFpPs
hzXGBL6x4tMddC90HinYBqfIDu8kRKeX3AXHE6DEtkGnTo4pr+S/jBvNIqpFY9V59zOqYnaSXCKp
vWXTnGyk9OsTiVXoPupPYS7Lk9EjX4v0iiw4Giu2i9x36lPvNLI/W5kUQw69F7Z7z6QaQht7BfnE
eGz9cViB0sNvCor+YbJuuIeH418GiP8ie9OgM/nPJ5zgPPMYEuB827b59xOOvcKQkY7dnAbHxXPP
GhjjVn+GSkA0fRdfWr2LDrYVP0tI2gfsjF8FOOJ1hM0DxxUCl//+/ZhoMP6/dyR0clmFbQM49hkJ
ePwvQ4AWZ1aldWV48sNoOGRpDq/MrrRVVg1PXZqLA0nZGEtqYoK8znnLDV27B5V9amAH1b7VfMZU
QK+jNjYyy71H2EozJJAgfBvEcHaw26ElGL66/G4YYZLwxf/OJnJaCwT1pyUEBWMvEhoYXTtwRsEm
ae0HBEfaqle+/bKMLk4G95FV61Z2/GHoELoRqg0OTqcB34rdofVDViXtbr65E5zuLt9X0+QSfgG3
pqhuRiYcXM5WvNENoj6TJhyvQj9IAtG+af2MujvQ3J0DP5/4+eQl7MjHMiL35AYA+zydal+aGtZB
GM4l1Yzw4hjsHk2lgaN4JC95Uzybk4aSMJyevAbqX6N/Ss1EnIlZOzqmJh7nJthFgUHZnlI64M1+
LVlGv+grPB3FSqCTAEo2PI1kyu8jCZI8TODYiWg8GJqLT234lRMRtIN1+Go0Dic3W9kVnLx+3frR
FTgvp7Grl6cwTM4IY/2NlX/Ncxlu4qGAVZf5ci1z4933Wnzuxezs0q777AJmW6O6SA/JUBNZ5WcH
jdIBkXT0oSIZQVFr5w1BUSf4iRrds5LCTmr19wLqaWsWB95SuUfF3Gy8lHSEpIXUy778PJIhsMGF
F7NJoZqduMaDafQ/MOXAYkxKjQDVeWUYodiYOTUPXXPBBSUlzcVs77lte4pSb932NsY8G3VWJ5uv
pA3rO6BGSABDx9kJduxEYMyEmbHBI1GAF03UOdLY2n7W8f62wfQZCgmKwCmBUyrYIMjJL0+18PP1
2JqQNrH6Zn7lb2SLn0ZEQpzMeXrhM91mN3gWDgz/RMT9BS8YPE4ytzKMZtfFCqPUR67v6XuizzFw
+wK8/YIOND/19UReF2cHdfrA3boNOrtGJiuz9CVofH1fepZ/tgP3DhMz3SaDRVUno95fB753xl95
awxfe5Dea21zDGT+lCDsDN5tH/laSDB5UxnRDua8w970Weu0AE+3W1+EEvHkfvqELTNyZAl1rfR3
/thX68JSNOsOs/4o6k1ZoUyTxvjkIdh22XHhsMFSNYVQRMVYHDQFhhkr+9kaDXFDolcZs3VoLfO7
VtPVHWcQiSm9QEu4n9BX5Q+aVcCXFdRkkrI8T826gg+A5m98JFCSJjzJdFXSaOvA1H1qQfEntEzW
qnfAzDMVk5qWYKdwyU97aKeehNym2pbSgPfX5h2BnHGxEzSKJ4waOF1RtOcFzkOs1Ot6bOxnECeQ
77UWokF2Z03SbgpDFxRq6hCI2ehvvLZ8DfvpGzTpZi+s8DFpfNL4alRhcTM9jXGhMnqyN19TBFE1
8kCJfSPEAAtrpJkr224+9YX/2iIVpwI257uxwDY4qO+hbOyTnmgjAnl4RNkM1ZDcne5LQ+1rZRuP
UodErxkjxtkORPhokQGHknCTOOa+G/T4XEYYXyOEDTvsFN/Z+hJj9z2fzZI1Q77uEA4J2/g1xDnH
YoupsI1+kO8BAFedjEUQPEZOs4ewHkPdo77RxdFqGeOqFEdCgyGX3Zh1rsZeniYZ77OxRpZkIBgU
Q4OlfEj2iGgd6jy7RpdvVV7W68YjgHZWRE5gKpThaIP4il6ZqDPXFNNxopm+qQaMuMFQbO38yQ4s
F740/Mx5tK9yKFx0+Dw5J20+mqLy6rrNsSLxYd+0brPvm+6KT766Aw1bhWJuztVED7wGP7Fh4nAw
PsifKO3bK3UuoKsdMb4YsIPG8B59PfQf2U5BrwwH5QNFKtpb3Xnq1jXvDVV1bh2d2nnDEgMpHGP3
kzNpJ1FN7SkLWcKWcXSQfoXkI4cmipYfF5/jvwSZ5eyLKt9a2eye6xLIQmzi4NeSdREW5gXfsSA+
ONLWQ6RFhOOwP/Nm/VSkg72dOvfXMHD+Rdid18KL9VNfWD+RQCd7GEpIyw2U7A5Moa098AxWJQGK
M+JnUC/gIu3CH6mfFvc6hZ4IhPMrAVHJsbG6O/QmeSoYTK5NZpunGM/cg1ZJ48zu4ZCJ0aaVR+xo
K/0N3rNqS8fpWhZX4DrJoSWKz8rB2mZmoEIcoW0KIbbguN411UkUjkVTdHbDRzf0LzT+WZBlTnvG
oqE655LJ6FagBSHZ2cQ5D5dtV3cC+LZVkLeaT+WmNKrroEf1xQOHgctneO8kHpVachL2ivWLKXMi
208CWDL8rdfTObL5xlY6abrbNpB0C7yICUKgt6stWn+axskotNo+uE2DPy6p8SKj+ztryXBfKLfL
rSHVWrISK/S8M6ZmyRT7nJnR3oaXtK9tBWQlzapXgVwcYwDuesZygzgPWCHBPaRQo+s7y/OCz3Cp
IDGRObmVo37TddI45gTW6Gx775lbZZt+UmiDiW1J30o+dyhep+atCny5KdUAG6uhtgsxPzozhlSf
U+lgdNMXK5+js+kFPcVdA6SWaTKntxAmCYrZRw2aoyh6ktL7CTq0PKWmZry0PcZbn1VTxpKWdUvz
w0hw8Xuuca0s44W3k+yLNP45YjJ67B37YNEuQcHp5DuaA6+k7Ti7WEilqQ3kbqjh7/fqZ48HnAvz
MH5Kh44YvIdQR5aA/N2/ylo7lFN9E1ZKrdmq9lFEk5BjVdAeu+PKuyK2ZjKYje+hAoCmXr2zInOj
cZJxEq55o+NmUl/ulCTbzC20J6Yu4UzEnDT6o86wuxdzmwEMoc/TRKQuwBD7CkiVwl/s3OeoLp4o
6TADjp3YlDnIqKwi3cH2x6dYpz1mJAwWVoahJdUcE+l8szX90HptXZPsMyBMfikfc1o95CGCp41K
BT9TF12h/yiThKdrERuwJpxOkQS12eenpKOLMfEK1FT6Q0cPYYVnOmAc5pPsx3qEhNMWqJYcGzTY
soFsYnd+wmwVxzZIeoSuhyqeQcLPc7eOWQ3Sggmgh8A53gRRPu6RvcAw8sxw3wfyljX4xysqUYBX
lfq4QsWUT47cE2X9MwgcH2osafI91v4HJ4zEAfXE/DACHfHjrvq6HJVoj6bHnsBCTJo3v6qrxwhD
FdlWBE8jH/kWsUMCHQU4EM8ukgyflXclpor2SP3ZZHenfM4gWlq7Onpxaaz6whHvvDPenkRnHrKm
B+uREgnfT+ZqzNALzNZwdNXQj4+o2IRdBTfJTA+lPzhsQ6t1NA4B85ZVnsrCItinqAiti0p1pCMS
0/JvASETV3RkHWbia4MERCdn20pZmre982RpVH49LTuFmv997Ez9CHL6p4jLb2xxxYkoEnePYBZO
tudtkgq239gkKMLSwdn6aPHfhhk7N4y1VYiakkmOU5n7nV0jYdQ4CPYQ6yteut35m9A8WH1vnPvO
/GZMrHJC4a+sCS18VwFZA+5BFk/sW2uq5rQNIlRxWB+ZcT3MVyWGZexvZkYclXcPBMJpMaA9b9s+
ONtvyiF1HQrjyaIQQeW9xspThGh8vEOG2u2TXcbjKiggu8+Na93G8c2U2ca6l9iC9hOQkB09kiuI
Ghox2h4mQfMwGXm9pQ8Nxn4IrON3BPH6lXARcBF+7awLh7Hd7OYDFX+mDIfIqdyDBiLNZ+kRotrV
yos0uGeLL2vDBt8EDBTSTEmKhgp1YuxaIX7xqxCaWaXGOleS/rA5iBnnLEhh68Fs2/KAaOLe1VRz
49LBoCehmDnqLPCdmSIDA4Cf19+CtIW20mFha4V7MtJkusp9j0Hwkg0YBDHvWnudaHb42+alJDfq
xBt7D8gavNuBmeMDR+yTm7Z+0VlzkyTH2joUj7LERh23TbSxa05vK4/FJ1a5zxRfe8SXh7GQV9YA
6dkjD4wn3ibDIn8KgtmjTiHHcLE4VzFlpqhIiDMvKvb/GXlCTXUabDgouT+e7FrYFyO1EU2p1Vxh
Bu4qSsJLFrj61nbYOWgNxQPJ2n2T6xb+5an1z3qKZTDxjNNyQWBSA+roFkSGTgyDOW86Mr88t9T3
pMg5O8BsP1LacMeh578wWVuBNdOehqIrT0OD1hBGXnmBpUvhC9k6awWKN37jrthQGAetnPpTUwqP
HOC0ZJxyolM8JvFpuVYb+TogMPXoC0leQgnaPfLKmuA7DiwENbc41pMn6pPFze5ydmgMBKTykD5h
ch8irO7dCpL0kXMlpbUWNeBp2DxWZrp1Q7O61ekQnANT4o3qjZG1KNTBE0v99FR4THYNja+Voc/B
EUuoD/gN2ilL9OQ7bnKBPavInyiAGntj6gz6ulq4KodVXOfuVhTB16CTxBhF6swqCK0RHSFv+BPj
Te/W40o0pvYypMVnVrrdLk4ntFF5fSg5JFcZLMVNXcXTzchn1EBZEBMMBdgspfaAIDl9Ih2FAGpL
hWzjuQZnYpw86P+3QRW9tNG69iMyfmDu4S7uwvglhBJ8LCTvRYv16IVReiYiO/xxHkTsPuu16z5H
NXlxmlHQmZxsePyuNHdM48m9JBgjhnl30suMnUrD2DghIbON+q2caQjHto2lwOnLnRbn5mPnBc89
O/YtYnLIbFGnwTsvtQN+zsPyofHbbssQzszUmBcLpeRlOVakYRzYDd8H1sKPVZXNaIUoQlZ4rk4I
2YK1CMwfgdMjjja8DMZcf5uDzUQs6iO7L+CRaXs0krF5iIG4sV52kzXFQJbBLV6i+nV2m/ncUA24
NJrzFLis0mqbLKRS0/FF+OJcX6T8SX8WuNDAsIQzQ1LcM5l4mzzZNSy96AjG7qm0g2Y1+YfO9sML
/iRc1Xl6ds1kRGWCKXYknwlPkSTjJOQjGTHkT7/kl2q99qVgQbFvSBHet818ddwWBWkWDJd87gIi
7uv4qrVoRzICAy+WnlRrvUV+XcxDjrYshgHWB08war1zimprnzGgM9vqQAJn42eRIy5uhwyGW8w2
KesNbRegKCwSHyTeKJHOmVOEGk66ZB9yIUpT7tBmPNNndE+9gs/0+djtlwUIvMjjHDa0idvROFpK
bT7PxqGEaIfeXs9oWZP9yirFyhMUHvPws/KLp9GtTwPZj7hky/fQaktWD4ijTGYoMkw8HOfhvqXo
ge3EQspkU/vRk5G8xblHJWDZ9T5Irl2btp98YnuaSr90xuC/FvnFdFBk20YSXvPCMC62Fm91WAx7
pgyUjUSCIIxsvUcgEQnrXe/euf689t05PfszZlMvtk51U92ayC5PY91+sSpsWZ4/kAuEfzgYQ3HA
hH4UdvkS5LjK1UaybHP2jV3+RXoUdJaMdS0v956QBTxzPn6rWpW0/t/jdv5ZRl6z9dvPGoah2XHc
g2XFlyDUicTyWO7k2TijDHLm3VxipJ+yjtYgCq6w9Tf8yERejv2hQhN+LrX+TiYSgsmw+BLF2sDK
0yeRiy1enq1wjhovY9HbfMdwUalqNChBYUrMx+I/KTuv3cqRbNt+EQGSQRfncXsrbbk0eiHSVAa9
Ddqvv4O7gHurlX0rcdCAoMzuTlHcZESsteYc89y6Az2FhFrdqW36TSEPbb7Y+h3a2R2jmh0LTYtn
3ub1crQ6OzGYDh+W2J46zt4FVUYFmBnbjpPyW9KQA2B5BBqXwgSQBqKnrYqWDg15uffPn6PbtAkN
8GOeU302el3sA3umFMp6NKFew7lZfCJXTj9OefbQ0wW9SMI1cB/alzljvIBXy9lWWSuuUxHsoL2R
/CQLh6KCRmaTIsBvrba6YOBdo6aJHqNpO6RYILmP8HMac7y1BS+6gUUibDy9wYv3i5FkfW1Zmdou
AFNNp3PfK0NtInNwT/lYbEkcSw70kgCoDCyEiA5ZKlHydk3RbAy3COgR4NPsQxqVVSxeSXae1mOF
ejYx8NWrjswtFSChtqM9ZcIAzyWnU5cmzSGeuLgJSTSO9FMbFtwFRReTk0582goL0PaAaD1IzfkB
BuYzVLuGfp765EY4UzNspSth0N3TJZgGpw1/pklPThDNosrMmwMoUcQvbj2SBEabizjDDPd4gjyC
lgVFBp3hX35h1cQ0KuMF9v7Ogw32dzMFCeIXxh7PaE767dxnmARIyEnIJ19PXpGc8k9eRDccpsCA
rJejleOVP9H3on2ye5gtVBeFAfzErTWcg6g6yNmkGvALk5TnMOGIZd0mMPgbL4cozGlmn42kX9yd
J55Df4f+e7fNaxwXXUWys+G9pwMc0rZk3Rlsv3jCm71TlXvi5OXsAG32UMFwGNxbQYnlFFs4pNjo
v0W6H96ldl9LVo6ZaJKnJLziWCyeTCyjABXBzAEGpMy0qq+BPTi0MouB4DYr3vQ9zI3YftWVJY/K
0fF57FpyEwfC8nhOsSawQ9IFvXfuBc+179T1g9Dxc+tRaMs5v5WaMleWaNSjOJSfYIE9NOlM7RBW
LKDNYJy7EnvmvSPRCdZwlGYmuMJFQ53BwB6Yf+HaS+LWO/gmEpzAGel4zxWWHF/Gh94RUGF7Dn4s
X/S4vOgFut4iDCbtTCE2XXmii17aCU/2MACic60K+tnyxY39K/Hqen8/tET2+ARcztjJzFdnm0dH
WzDK6RrpfLfo77juoD4nVYxO1pZIe6SXHl3+aEg7v5CUnkMaMD55GFpWukEvY8nBfChruesilmqt
rafUAkvWil+BoQVRNv27UAiADY5Hm6j2MYRouPdZq/wzbdJbODgESAO7vbQ2LPKpUouY8900FIr+
ssLzABLkqR3iz+z/35GAyxfsjPCQdO1vHE6UhxSF+pquTYZbByc/jihAPMXSPpL2vmJuihaNC238
XnyOZv0jJa1uxanIOtmJp1BF5ON+TLsB8FxBblsHFk9bLfu4l2+dhujjZCzz19nMEdYE+VEbC+Jx
7Jj/hoxYATC4bxyBDj1uzO3Q9xiyMzO8Jl1Df8aOic8gu7eTwfzaLjy7RDI2kH4P5tUPbjrJ3xsC
16LAtF9r52cbmN7GV755Q6Z8kUOc7Wo7zncpsQdrZ6ALJmb95rlFuBNNRbPDGsTZsss3pMf8AgI7
SNvhd1Xj/AVRWrsV7hdRph5b6oA7KcxhD6AipBTngCL7fJ8zDDyZBP0m9DWFbW68UjOOZEp7maVz
Q/W+kGDIJxnq8Bdx1ZSDdN0uQU8qC0vpl6KynxVCH4baFWy+gY2Fj8jYx1Xc3gA/cERxL7wd1jWJ
jW6DbQQfcMGpdo4xtGbwnxSYhedRSfzmval2QFxAIY0TctMk+mLoSe1xmSnkQRlhbK0wTn3mk+W6
rJK4uUpyq7Fsj4jRv1ZdFpxlSOD9/b9lz2QuijAzcYqLZ5RYnxk+rquZesJZMLlieuxyirSkQ7jo
TjfsVv1RGZF97bOI7WQabryH8Z5Xfc1YzFw7gdu9hdE34IF6bVuhcwwDmibURM2GEVZ1ddyJPrXk
LE8AHu7zsE0+u+XPKVIJs7aSJjg0S9aIOjqrLqrZ+/PxPGIoL406eKJ8ownLCHBupm7r5bNzLTxN
cEyYEL+XGLyNvulvxgZoEHgWRjYTC9eccCCpm/ZxyHNxMa1fSM/+HmunCSd8mXavoY6bl2D4bHr2
zetiRpssI5spDn70mab7HUNBjRqhX0YPmijNnJsxzT+HrtDPilxqHciN69SkMs53znfya2Sh2jS1
+FbY5qunPHwspkx3m9EhQG6SBsgUNam1HsWj08Y7vYQnxYl6TNzuxcGMkVB8bPsOH4nkMfc842eo
WmcTGVbKSJhSonapyY32qqltuZftzjIOpumhFGx5fSLTOlPfALMzCPYqofwFaHP3PlGAYf/kp4lG
ApBwJX3+0zItxexhvYxSPGsmTBGz08bKzXdtcDRn+B7gIJx46eOe8YGR5fTEu2pFQRJn1btRxZDR
mZHvHEJ3KiSp3lBfzDwNr1Hkyev9O4JYLmk7yKP2RsJ9RCb6A/qOL4MK3sCb4ZYRC3qijhSjfb7c
v7t/MYhAP/W2cUC6rR5UkUcQbKKftRApxIWsjh6qcDiS0DYhUFn+DvV/9DC0QDC0wz7BtDUBLedZ
W8h7IHMXRMfD/QvuXcwW6HH+/rtwnqxdo5mQ+M6YPJgqSB44+s9HpfJbOhbJw//7+/t3lomae+4b
7By4umKDdkpXBcnJ9coLjmIqNGKa0ZeyxNb+tJwh07UGso3LbzR3/Pv+WvVddhA0hDc16d/0WFLz
JKXzTnA9b49F1gTC3gNy1YX5XZQbe8bnYkkOvxAg560RlBamvnB4SWlNXmB3E2Yln7EyKcAucXKw
WRFCTb+PXvwt586uDRbBNsge4oIOmQi994HKi2ie+K00q1/FEH8SQ3Sg8j/RT9YMJSaK55pWjp7E
vhEx7ffGOVsjo5VckL1Z6pOPgjjSw8+i+Op5/TeL4V+nGusw1HvbatYEZn3OLJexWtTuGuVd5ESz
mNqOU5uHlSQq1HPLHDV1wQcpiblnpnO2gpPT+hKanYdOw5D9KnKjdZma34pR4pd676zvPvMiKikH
B8kI1boGCGn1Kt/KJAUXADrL6T2iZbqMJLLEzdGZ2Fj2eoDp5fjoNGBTHe/rjFBu8oN8NVs5korA
f8rwf7AVNw8uqmLK1q4PV5hICrJ8c8bR0IfDsIo4rNKJjtzuKaQlDg4TF22UdQ8GTuwx+izcyke3
wvkg4dBoaIc+ns4uEO6aRcPwtYB7YmJzZNklP3jO1rSO3VXQ8m+a2VIVtofUmGA6lN+z3oUx7Ipy
08+w1IzQWyf+lutwsaSlxLdOt1F+JwYK7xRceQ7SUOak5VnrQaa0bXZMrTgP5wAt7I4MBOZ5FDni
5zyEb5zzlsgD90WiPozn+CemRs9f3ovGjIh2wwDhVP6POa4dUNVpto+C4Tmr0gcSFp6YHdeEJQIB
M9Ox3nlNeLaFz1ugKM6cAN/CogCoa/c1YEwkfU2LJyJw3Y/cv2T6M+18pqYtWMa4xXJH7zgGDe4d
ciWmjQgLlN4FpuShLbek8574X78Mfd2C7K7PdjLJVVu0DXWX8xLZGPVAtJrbCiAOezR4JLf5bJfp
fnSHmKiF+i/XN0nzsnd2ChGVkPIjKzzN+GiHjphPAKr7Np/rZ7shrDKf3V1AROFeGP6T9AcmCgrH
Wx8tdC/ijKgzf1qjuHUN3UcywTaiiPTWdDXCq/gvH1pa0MbdhmEleusx2XSyVVgHCf4K/WZvu8Vj
S4NHeKPHlD4Pdjo13xlKfuW+xtWjGA0ecI+HqtQBx3nNgL4ztkyt2WNK2igVDvlMDZzqDT6fEEnE
tgsBgZBPdIx0e6DmJARCuQxhKpr2ZKpApScDwiiz3TAlt9ZbatLUtcCvSbmhg8aGY5dDuhJt8+Ih
z161/a6A0L7t45K5If7GArbKZs4RJmVsh4PCeJwAl6lGtgrl1xfVxOm2hoOa2jSbMA/ltWdt0NRt
Y+RN2wQvgGWkT2WQOOvQzeb1bMitHzPWmTrDYSEEhesV9LekJR4YhwLItWbYvh5BkYM0v+sMkDkE
epD0DQkyoUmoXvVzSkrsTRVN+5k8W4xObyVw8iynl9JYjSJrK3nprJpE7B1gxB/I9JmuTN9QNn1L
WdFWPoEPqwhBTdY23g6/8HuNyXRHBwMrovjUDVa08l/zztK7udiFdjAefF9fy5xRbejRiHOmfF2A
RHWX86YzuPoYez0EPQ7xZjCke8I8GyQv60FHAbenfZkGQjJEgZKSUB+U8XyonuntnDY9Uth9TpL0
uxVh/HFZjItm2sp4iPYEBL1O4xkG5FeblWijGUftgtF5NmnXRwHNZXzeBydOv8Bnj7aqInOuVJ86
3rpE2rBnSComrnZ+z2X+l9+3FTznc9gHR1U1X3OPzIVZ9Iwa5kvZCFqnkU0zogE8kGtyII3+ZrUg
qRMjjK8mn0UeJnqTQQej+Cgv9Et/og54V2U/HD0d/Opn+VfosuHWmbEbmsD8W3r8Y/wf9Vf53+Ry
v4vTfF/wH0v6RHnK4EMwUl3mAkJLBaaPUG1snJ8rr9JAIpBeRQMIFVsAzYFgCJapC7FojIQPGNeU
Qn/TgTvaOim8GvILor3idPTv2jnrA5DDDhzfd110vR4iX9+RH2LnnHCO/IhZwilpA3FsWrQdnozh
bkbOlhY9/fwMS4wAtE1Hi7gcsOUkV6zJRJs3hsW5bJhDSpTcusDnMff29PyHC/wQ9XW/QAyAQE1Q
Gtqm+UHa10el17VShSeHMk+hMuc0UUS7dI6Nfc2Fg0ka8PqGTBzvhH0CGIQtyod/v4zfNMbcJt80
LT5HSwTS+fAZWk5HhA/SwxNqGoYUM5ZlPN1l7r6XHofObPkwqwgxSZllf5A3Lv/0P4IBuQEBQDE+
mUCYFmLp5fH6h7axVtKvUAd7J7GMpFvGhUkcB1t3AA80L5kCCh4RChmYCv/+O9vLZ//hJ1vwZYBL
SizabmD+50+2gjIpISC5jKDi+hHZ10kPBqZaIpq1ivcTrIrGasfXYg5+lf4MYMW5TffTXg6TeAnR
y8cMxp/s6b8VI5yMuTtnSdNfXbf8lnsc4tE6/EmeKtzfLxv4jRn4tnB4ZD7KU8E8OFpyMj6JrqG/
YsynYVEQlAwdNqlw+puwQIE0zQGBnjOLmizTObsgwG1QgPYQlFpqZ6J28cWdIV9oRNfthOmseap0
pc+dWZFsiX7PF8aeuTEi8vlnPgTdfmgTBg6MJlY5gotLZUdo5XxvTSs6QT0BZILRNDRC23r990/q
96czAKzHU2L6vs2Q8cMHVRZObXKnvVNH3xjkO6EIpqi3dd99aQUnwbihAWz5yefGS83dv//s31c3
fjaQIElN4tq/xb5loQ3Xg+rxZJkgd+ex3SHSJBIdA5C/tE3//af9vlwFri+twHU9KVm2PryHnsY3
hVrSO8W28ddQVm9ovFf37n5q5b/GKvzr33+evSwvH94BMErCFAHSYiwLH25tWmNogbLvntIw9Iln
SAACwOVpiaQuu6XZsYwIYiCxa2U8V1VTIPMS7LZlQBNwGY/Wje+Q112B+FnUZJVMiLWlqhrCjVG6
oLxYsGat3EfVksxq0Mn9w2/w+wIaeC7LFzfMEXz34ZYV8DEmiKAOrm4DV05J+z7Bs2p1gTqNvhwP
lmV8EQzCPMnlIqjqsMmP9NgWOeIQoBCpin0bkjKUOZNknOFdyX74ZMeVep2Lt9Ct578pYP/fHfO/
PM7SlgsrwRTs9x/vOVHdMWRM1z7RaqDB7zLtcAMYcigAj1ZYwghejA60wlVunv/9bt1jVj983jzJ
vidoQPsONK3/XPN8mrf87Nw+3QNn6gJ/rBWg3Omb9GwJpvnko09XSwegAxLNrGvR1ELEHldo/Po/
PO3W8nT9djVsAJZjArFwxYer6c24EJH0rBP8ZdarRT0EkcZe33j+ov1cASfweeE4Hxq+Uf7hzf6Y
6MjOI3HpuAjqfAY2vy8rzLoCs4jMU2WaX+kJQjyOxPTFDfa5yJ7nmBG0cOHD5YQQQcVMFFpkxZAk
8t792D6EGDi/N5Z/mLvSfewFsAu1jq2m2uBHs9bKSwgsZ3D5ODrWbV6yPKrQOWGVtc5pX/cn150J
Ie/NvXYLb6UjRm4VmtoHFSv4fnO7wjDi7vIaHH87eXIbl5ncJE7+3At96GpZnOP9fWlwJ+IDQlYw
kiJQzVqTiiCE20i/Wo7psrHYy6ziPTHVsz0H7S6RDAoHKzwovQ54UDaxr8aLSmxvP4wwMlRlXCzR
T+8jYAiAK+vByNPnxuDgxqH20vbDzFxMMuxsqaiSzgTkG/QBoQ7ZC1iPW9fipO2jwvrD4/JfNmxp
YoSyYU5BdCMD6j8f3iKmepyIfz2pwQnOc4rfPMq/J1EbPPXaPBMhem7SCc1AYi2kD5cM6qR4BRri
Hs25YbhMC1bV6IrtLttLa6BPgJaRYUnVHLvafXOBpK5wKNh/uPCFMPfhOZemzyrL8VgSfnx/Ev9x
xlFZj2yFMyDueWSiLhqT2Zh+dUq53/O8eQ+M6UQOgX9N5znE+pQxky66G25UgP8V2ykSmpzzF2tW
bF7CLF7TfRaoB5txzbBTHFNV0ldMPimmVdueKd/ewYS/0hWzhpaxliW/iGRAXm8ZuXMWGZN8D5n6
icC32/1kpan7L/DBC4eFUY42XKeYHjKz5bOTi6eR2MdN1vxoQkTPmzGLmRSyZB5qOnjNMMmd8R6I
ClNKDsETHRa/H6d7wR1+zEMgMg1usEOp0Xm59vD1D0va73YdabJHs4pYgpfY/rCFmXUb4WFnC8uC
g6TZ8wDTqsZ2iv4Jjo9YKZ1PNOIYCaalA0uhhnQ9RogiUlmpfZP+YXW3fttSPVCCvDZYiAAAOh+v
p45bBpfNNJ/4eIejD5ssAHg2lmbzEDt0EvRTqoty7VfoHkez2kUzSvXCZ/AWR2V76WIr2vzhFi3r
6H+ss1xSgHUQwqxkt/x4gApmG002zUMc47FAZuqt6NEzMGTegOud9gwBi0w5zelKv38iKRDOkNnb
Z2H54g/RztZv5/3lWtAaW6ZYDq/uhzU/x51TtUBqTq4CJsQZoTi2ut7HjAGh3fChhbaN9JW550Z7
hrXxO67NGKpHlWbgz+r8xlw/5P/TOZuaapdiMk7OpIe//+Gm/b47eRwolqIEcxMFwsfSLBNRPHqV
D6aqsQkKabAj5cq8oI4F3cvY8UADdmCJacPHMJQHQ+7rkldbxnl0MeJnMYOlH3z3LVINRLc+7lZN
E+QXQoSv0W5E6PtcQVhas9w9aKlJOLS9/MzEEsPRQDB8xzJcpm21mYD4bOdSfg0LWPwz8k9wUuHO
MHWOzqoqJIwJBOFu4tBcXITVUR3muz5wURZ67V6g1Hda3z26tRjJBcv9rbZrUiUwC53diNY2yrSd
0wX+vmuzRUXmF3CAWVY6Tqm7GdjbBhLb9Mg7XdCVHE70RkPkjSBZS0gK51EwFr5/qfSkd4QPOvt7
AVIy0EP9KvRlxi2JO6TwHmfi3Tb9Nu98+82aOM7j1X/L7epr1lLi4tDfGo62jjg4fzUmepBegDeg
93JVkavXXtfJx/simtA0PJtB/zLV3VeznPFGGNsBpdUltozn1ibVU5FwmPuOuqrqMwP/BM8BcEav
mQ73SjoOm19jgYI9kT13g51gXcyknVhZzB6XhyBp3PEPZ47fH37XotLHbyxdQSbCUm38YyOICxwy
qLnaU5yST5o26/sZuhoI3xViZ9QMEIbpf//2uxavveODcuCF/Xje1Mq0dT8SehYAc9oBzb9mXS/P
xHdkkKq9eDMHYq91vHDWAvih0H/uegW384LLv79U9ocCx+GY7gc2OyFmMNf87Z0qsH5AxnAdRtPG
a+0TBcVLxBbs0rBF9rvHvuEcvSgE6QU+ZfFrzD5Polv68lOSGruoGRiVBcM1jovvHERoHNsGMGBz
PRo5ZyfJKH+OngTjP4JsY+htZbNz03ZbjqP9p5WeBOT/XFghfdqe8DzB72KDhHaXvekfn6eTMal0
EG2forGON4ERWac5d80TAFf62vc/Y1kkd3T5khbZuq2m+DiQPnVKNE7o1f3bIETyBMQrz3aTMD6N
Yzqf7l9iTvFI3EcOno27uf8VYcI0D2ldgI7W88mGb17XhLAKhHAMQWpB6AQGisduOjb1zDAlgUQV
u4mRr6Jq/L/fmihTiEhh6rGARJII+IHrtb9yORmnGCYD+3vbEffShu6apNZoJcIe2VIGH8Fx00MC
z/3UJ054gqZJkjQwh3wMSF9evp0wCzGQOBXLl/t3so0pKM3C5CvuZA6rwnwCWYRZpkledOjglg5r
daAWzQ6j5+ztwERmM0YvdcemxSqGYq5+zXWO0BgGNiOrmZyityhXLmRL7GzMEtCLG168spvo9e7M
/Nt+hV4Qyx1ER3fED9RNjGWqzKlvRvzN0s0phOjwMDtkzugmHncCmxZp96U65GFKnjZaEpvhxnNi
9dZrEXUb0JYwo0LIoVnGgNWanOYs8QSBX+ePUx4EFz8XG3rP4a5yrN39eDYN1c1JgNJUKg2I9NHR
QWMUu18lM/Brwez92MVwCE2fLA6d2qTcpjwNlC9M5pEIbbzM0BdDlN0lQfxEcQG/r7cdGFyaXpMu
+lsY1uZroky5J0wJyY0MX/D8r8kq5TcyasG+1FbGJgIyg9rPuapCZY91gmC2TFFgeYPnHe92HbYt
Y0VUJkCypkdMoQvs7RN2edxaB55BwFAFvB2crcUe7DD1Qks5LV1V7tr2B97ZgxaD9To4qYD9pww8
oLTkp9Il0qWwFrWTe3FTlGcKH8VeI3Ld49yyVrGmfpJ1y+wx9F4RjJFahboGtCh+yLQrsVvGBvMf
9Yke0SNWK9pQpOMF0LmOdu4cFMU+GnXC0sjAO03xACRulRa19aXI3U9OkX8JSMHYRF2ErxRX/NHu
mp3R+y4JSRZWPlUePROLfxXh6mt6+zPCWc7OReZsh8aB+RltB35o0jXjjctcaQ97/N8dSjNFdhg0
zyXs2gEj2fPdmDotstyxlq82+i6GMPQyXY5+l2LsHktr7taFkRTbYEBe1WfxZ5SwNWk5PEZ3d3GI
wvZGgCbGl9iLfzTRN1PN3l4SVrwfIvR9k5nZ6yKJSmytlOu4DHheZ/tpRhnzOqARX6VxFiFO4o9Z
3V0x8listqaHboTugt8NiFoiMd5IsmYI0ieAqOMAvFZtXqRrFAfR43tOMsyLI4a/rQP9Hhd2KJ7R
C/Dj5+aF3DR/Y7qAIw1CJZwlQCVh510HKSPP8uhMXvUCmUGtq6buGJ442VrMTFiLbNEfYb3daN58
E8spAoLs4KhSIhoiRbB1JoXY1kQC2UQXmiXR0UlYhVqTF4J0B2PXiLTdwOIxNz0DrKtnk+VHovpZ
gkG98igsSRwChR7OgvOwn9K/qhSpKNq+6mLG8aJMwXCSIay8yOKJSkVfaPVmWxqQcl2DdNsFJenT
mVEquEMtp0xP1a+ca9dlUDhPnJiwrMj2WujOepDCSPBEPGPcIUui6Vhj2nbONr2WNFSccTjz+0cn
D0x1bAbjLXGL6YaCKuIJmFf94Nc7gkKDm6Fa67HiZaopZ+Hdpskpxge/NHCHU18bl2QhtSqGZJ35
paxGenLF8JraJNgMmOk3ulKPCIiDlzT9wcbAhLUVwUnnVD1UkrWysW0i5nX2GpNFH/YIoW5ytNpX
2vLWzqwnsSZBITuNmToD75zS2Mdaor9lU9HsY1Dia1Wl3aZBlnQuy+C5NUeXW/ot6tRR4pM5pRIR
3IT4fRcz1gYubqmV2/T5W56+da0gystW5xg1+aHvqxNTxuRsuGxxoNOIUC0qdI2+w7GyYkl5NlJF
/gz6D6uUj6WGTTw2ZrMP0+TJKWj16YoXv6wKZ+FX14hu5uEY54V5VFP+xpbPQoVGlbtt0uiTbYch
CX3bmjOxxIJEAErGMHivOjLgFGFByzQ1qVAROQEcR6TT8aqTe6OueJtN90Em4leqvM0kIuaxNlOa
0B3dbYxqqlDMuxHOlucp57hchxuvcN7DerKJQ3TtnQ5czs1Z+ojqno8hqcxNC+mBCfCA88vYqwyj
AG6x+YGRJI02c5YbCzfxLsK2vMUVQ4DGXOOVkFZ6bsyr3ZnigbIFrRp8msehETj5kbWiTbLFNqBn
vx91syl9O7ggoOu2pVtGxGXl5p77euh1RrRbnY5HV9R4zpd/mqFwvLYWWgvSHVjj/vgysAptfZZQ
8MrNS22rZC1UNyKeuDmucF9qlsrcb4vbPJXFfug1APLGw3DSQ5SH7k4IV2haW+5ksnV9kLgEpCyW
kfii4wFV3jwm30z5yUsfnLjzv3rwNlq3zvBrkdaSjEP/gkoNWDgd4zKNGbNE7rfc91AVJll0lIYm
INVwrnnhTNumb26UlKR31Iegl/MRjLPDUYrCaPyJnAP3Yd4++T5ZG0B03YPT+Q9Zqh5setyPdjt9
nZwq3GQqu9itKQ92k5vrWSC1JYw0WXdqsPYc0bYdGO5Di3mClFwzphdH1RE58ZrQeLHSbR9RNXvH
PK2tTVk7L/exTKdFevSI5uC6i3cBvh/3p3fRRX12FrH1qAQwm/RSJk5ztFOIhjpUGK17TbCwHMaD
4KdYeTWcvaLcxyqyLm7vnecg+1nrRD6EyIIEDZ69nptbPZIDRworUcHh3J1iK9xE87kg0e4BfRmS
YqcyjkyegbyYjdym3I4YSAOtIAgCU/JcyiC6utgnyJ0NLnXjbYJZkMQRDt/uznJNblhAHjLxWu2l
DkjQcyUEGan1+j4M0ZUwVl1P6AjxjsRM6mQ7xvSIShrRW+b5aFrN4ZgmFTHAufVU0R1Juh+mu4Nt
+eQ0oTzGaEpWUVhBwDYx3AO9J5Orwvo+LBZGHKL4hBvBoC76jrR4PFRa3FC0FpspaSpEAF14oshD
J481em3VQXMJsWfuY9v9FodCXN25XYxKydE2sy/hODg75qHEOuaYF3y8PrFZ6HPjey8yq9apkxin
cAkQ8Uoq0LQaXgrRmufOURuGqNNaT05Bs7g9WNh+SUErn+ntveaTbZ6zGb3KQG51Fmcu4+2+306+
iB6Qk+yGGXszgBL/YnV6QYv28Yn+o7XFlJGdaAvmFMzuzTPiTyzjzYnoBvNxZjMWyFuPIohYQHRK
HLIrH2mdeDECypiJIAJLxn5127/T/auevKc74ESl/ni7n0MRTe8yKaIL533BMo6k26jJlzB480nX
mcnq9RWawo6Hc3Y2jqO7IyKPdqNE0D8Zcjia+JqvZLy2KOFdKEOk5OyLyH9MTKfZG3mGaWZGeAez
AKFKG3/3+3Q+jkOHY1Xmz42VsqHlxoupnGpPcqVkuU8Qn7gDZvA4PMqxrp6LGVCCBXCYnVMdwoqf
Nfbp5160L3U+fvKsIXymW4Qeqkrtxx6TNe0hADNTQnR7Alf00KZULXibsOb185mEsvnRJqlm1eSD
8T6J7BEnUgei7VcYwfJDW/WNetjYNLYmlJ3paD3TBdWpdWzSgvONw7NBAkWJqeXYVpiOeq8dLgJ/
6MGrg+/QAWycY+daMyWbwyk/pSVRc44rBcYN6E5/i4Bb4ASIRxmnYi5aefU0nOD4vNWuvY1kVTyh
xi6PcQTYXkfdUyBy/9vACyZnbEFd1hYnhTjyuSI1r2E1OcYqwH48dgkG9XDZMyi1xjw6Jc4XrzY4
D5K3Mq2qtrI2Gsnaqa0Wcl0+3VQ9lzvHmcMvXoTaZoQxTW7ZTfUO71zSigd/ZldukH5PcQQVVDiP
0h3xgAwiu0x4qWWcyddA4HFE3nftapiWw9Q8uW3VPvU9isieqLX1Uj/cn9sBTfh6aGC4tB3K386/
h5E01kPSCfmJ3Udu3Qk9PEaf3VQBJOjRxwK67ZqNHKbjbFDnUWF/cuTgnI3cxGBp2sWeT+bz2BQu
MzpW2zAx1xVxjEfiNdXTgpSpmiUsIR0dAE1ifMk10IIh7Q9ehrGbtmHwkgVfw9kFgGLJlwH8yt9c
EV7rhrT2mG19GRd0NrYnnjbMi2XIGLEA3NI6JG4u+fI0ztBcFeMxN2FWB40DoqbvR3AA/bbsOA9k
tQBwkaXzXmYDdAOCyC5sNRN8CBsBUlX8opUht0xVbIC1ebc27HE6mhauiJA8tV2CSO8qSrFDzJOe
c4ZNR+3riz2CYB4ZsgRuc+OfQ/ybEJwypWm11xKpxmhqY99Mk96XoflSMAM4TzSk7+2tuY1+FD0z
XInzdZVD3L9gsWZptr1XRvCvQzE9NAauLocT3FS0CY5HF6NoGzWHssHrae2NjAgJvbCM4B9/imM8
OHWbwcleXE1Y9dvHqu7bfaEkPisrOLOQ9Hv81cHOpvm1ibv2G5lmAiRZPzNNQLmz6tWyhhUkzZMR
YCmXysAjpT4L7AeGZePXjHjFZNrlWQb7dxy3Xjggb1dVQb1VtA+D1unJ0uEp11l5DmqiA3Vt7DM1
4uhwmIKVgnnYHZGk0c9ukW1BhU/lOqYF9QATZ1e4bfMkEg6SYdJ8nyJJ2nOILiuIewIcibFObeYu
XjxmGwAp+twrLU557NIwK0m84TgcX9z8XIWzuo51RLZxD16+YVSCBBzMiceQ1Y24hwUqqjV9C+xm
43Ds/MY7xOH4oBBcHkbb/uU3k3vNzeByzwFrHTwpNdjTQ4Qsc2Ma4t1Bcbz1qCgomvr5/7B3Zrtx
I1G2/ZXGfWeBZHAEbt+HnGelBsuWXgjZkjmPweD09b2YrkKVfdHt7kY/NgpQabCdqUwyIs45e6+9
7Hj9dm7z3HssDaZgW1d9/3ADQXE20rnxYUJDZrthJpCaG5eA3J+ujpqzZqunGtXiUrZNvq48IhnT
OlbrLjTIP8g3QV8Op94eDh41xKECAaZQ1q1R/KZQtZzm6CbmndF78oH6nMtzNsjm8YXE14OX+tYd
vtxjqQhgBJQVXunfr7rEr9duGOqr1kVWOWpRfWrqSi2zpr4zKjV+Vhs05YtKD5s7iRDdwrXmdpO8
uMo+hl3EOw8egvy38rVv+IM366HdT8VqUMVdilVoZYSoL2tcFQvy459rJZ46bMjYjIjBtq2lmwRg
wmAQQTNuvuZahActM+tzz2Pu/d5+1kr/lbPKora8bIutlmMuTY0tWewYaLLkXMuc5AOqzKYAizwz
fkiGEfvCNTbSYPQ62exd+ty19LvsUpsRB16VPQbiwwDGhT28htQ92Tu9Ls3PXvAGRfFrOOCZsdye
yAEzwx9pUPYPpvDW2CyNVSDbcIOzbRfijkknIdcQvPcy8qMzzsF3S3GQc2kMLByjthdBiyMIwTRu
NfMpFbTEDEM579PSKV61SYTnksjXKfeMJz9zCAZ1XkRnd3dmnO0b3c2OSZ0/hA2FlyUsuC/BcN+P
FgmurpauicwBrR1X3j5uzaNU4biWvbDfOiO219po7520IN1gHE9c8qUjhz1zKnOlxXiMbye4ktXV
iJlexKiO+ZX8VeYAYXS7Ak1JG24n3f0eGfSjcGVi9FbIAnpiaxYSxWrkUr+WPcuOL8UXybW+iMKx
3YupG3BWacXa18c1y0S8idv+aI6MQDujvvwAQc4CMuBPwyoJdIHBga7EkFjZijRgsQlGrs1OoTMu
SuwsKc1Kcrt8Z7ZXSoSDqH23Xm1pK/Rv1ZII4JaTc+BgmEnOuMYIlg6mAvQOFqFpGj5cBzjfpCc+
HcEhmr2C84Iu36skbnawRLCed9NXbQuXB8ePf+lN1R+c3uyXg4i61Q3fBVUAdhIRPtvQbKtDb9Ks
vYkmGRSnB4fm5SK1AbrYIUnjbkMXlrLOK4gMsnqO3X5GOcUW5HToeQuM5Yu2S9dmWBYHMl7eVOvE
Z47y9aJxZnw956Z9VLb3feuLvZAuW8pIuDZNUzp58/f0ZjwZpBiuhF10m7DvXnqraTd9mxECnjr0
Pl2XgE6vp9AbZotK2yO0iaS+u+34qoUkUZbdpqHaqgW+MK5JbKhA7QYimL440tzHFq5nV79gogW/
Xu2LgZHZCHAI6MoSuOlwReLpLtyGSalOXIoyxT5gkVWeI4+Trt9PXmpc+gZAiGo0HNt9z71DIerN
xU7WBl+bHmqC1yiu5hrIhmdLQkz9PjlYoL+Wk+dss3mYqOPNo4wiZtcs6y3zE7GvsActJogZu2DC
WGUE9Ss/w/xiKnJpYuMk+/pi9oOz10YM4PTSr+SA3S0htjh0iyq6Uzhd9klKypM0Km9lOvKxIjno
IWsSa59bLa1ELb82F6e3rXs7DU+NV37TvcxbV51Vbz3ECTQqYLXT8TWearaqfcHUo2zKKxmlS2Bz
uPkCNgQM5nskzeNDnIG3SEdv1m/E5+Qhqz376CgI+SwfV9cZwQX0dbgEoT4sSFhzTpxEu/GOHvJK
kHe9SKCd3qNZZUhXkz9lO73kbkzHO4HLDeNwBWa9qsW95rHYWqb0dgGQGXJGcTRSK9uMIuYrt4YK
g9VXbYGfAuiyi5BBuLTm3FkYDVUfke5rupvUUOxrmkm72o+dl358JwYFcl0VUGKaQ3bRm/wt8ItX
ZdM0GbMnmZvmJ7ObcJuifwTrUR1Nu3un5o9WmKZyZhZTdMdutbIcszhJQCUb4vDICevwiyOjfGhs
ez2xcD6WLEZj5B1sDk2baLC+VvUYP6M3+OIRxg7mt/mw6XeG6Sev8MRJKT06WyzIBpqyk6kYH3i0
W3YkmX70cRlhbciYXBH79hwEL1RETzkdo4cyTMUqjtK7VmU6k4x43ExRhMG0j9MdB/pTX9BO18i5
fGwqndunHW083jVp30Fvg7yjJxU5obzH4/VscgQ6i+qkmbG+NQrAuIcxShXToJpwIyVXddrUL95s
RQj6arir61K/743iC3666jqW8nuhoJGZfZJtU8LSPk+EZ9MGnrRLOeL9SPvJ2piUXjupfEIshCYv
4XBVUJDKrZsFK+EmiIJpsS0hkLBWOTOowCZZ89Sgnj6QMUgDcDQPExYZ/DzIZPcoOWl0+eTaRWbx
2CfD56DUhk0EQvdEJP1RzK0RZ+w6TtsUc3nZjBd0dOPFZClbacNAV1eNn1IVWtdu5B9eWDy1uu45
7WYtQ2hVd48Rls2d0+ncHPOXYxWoR1JYLCfT77Iy2pZuaXwKo37tmnr+0jBd2WZgKjYN8Uqf3Drf
c/BfdQ5u98UaVjqqLx1CDahIMsir8aUHevIc+djAPd9bk4NnZy1hxxMyMj+3924LfYoq3nPaYxmR
He3z2DhA0sU8kk7wO4CvU856+8B/Hx/XbtEt8L/zH/v1Gq3lFl7I0b6YV+8p++y80w02ydTrF73A
4A/JhbHR6pb1sYqXFhadtc8qDB1g3IE3JmXNu4v7R3TsUO6TZoVqdmut1uvL+vJywVm2ePMWxjJY
DOthbW7sQ72Pr/G1e/a+iO9gbzj1EjqEK3mGqlKAsQY81O1a2Yw+1mm+8b4OjKt2+j47jtf+aj7J
lwbROj4TPFEu7KcljetArnCCae1G9Vt6+bhXUYLgINEv0ZiPBJ1HT5GqNhIgGm4pBpWq8qodIMRu
GyTKworf+MtEjMR29MUF21158VT00pf5wI3qrJlbi68pBwHC1mmQYtZ1icMrT1na9W9lBQxADVp5
HpHcXVWvP09hsZF9l33mkwRlUhlyxoyzz3SSl3aDBCG1oxpvuWV9Fp1DxyzhuJkUR4Hho+BJPH5u
1s4Cj824uRI1jiPzcE0BVwWPV/ceX2VdETRky7E+3D7UFqk4NbjPH1+6UUIfscL1k5jg6d051Cio
ZXO4fXn7LJVcGirPTwbjtAOTr5NGjied280Ndv8L+/7vL5s5xmeyu1UyRwOVt1Sg6BZBYzAv2wyZ
93D7yRQ4BLXbDR3iW8xRIk4uA8LN7Ye3EIV6jk2Yn0Hfm9o/vl8VLk04PDhFTxjF7UM4hycFc2zF
39+7fQbWZl722bMzXMvG/JiyYL8OpqCelrffxI6JaLCY6S5Do8KGo4gZkWG5HduskUe9MtW2BO82
2YSd3P5NOQeg3D775XtJDcDJaLJmyZz001SQ9de4JkYmGcXtig0NItSc63ALNpDYOrMimbboGE2W
HjPCIcSg+hZS8PeH2/dCt8lo6ZXHW1rB7QPzWHqnsZ/ycXAGcDcaEgmhs+p3dgxli9T2H1EjPeP9
H9rB/yX7/5bsT9n/D3HJ6q19+5ePgg7zeHnLP/71/5zjoviQZftzXrBx+1t/of39PxC1o5K1LeTW
KLiQ2/yF9nf/oHzC9+E5OpgnbCB/o/39P4QHpwfctjnrs11EPH+h/cUfFh4nOocCyaHPv/xfQfvz
MD/LR3TfQHEP9Z6hItwU86ZA+4d8REQp+ZhWAaJU18qoVsvKpbt9LC34GetR4mI94qUSH3haJwgx
RFt4gmxfFblPdWLm4XfXEL39zpVYap+sgG7kc181rfwejlZWvk2u6LT3DmJ3Q+A5S84kJnAmQ9Ux
u6k9j3JxwfYHP7WsnEw+NrY7msxzpXyOzYJyIZFVpKAtsqnPq7JBgjBUnICgPjWEy8wxQ/NYRV12
l2qeqFZBr2Gf6kqtzReWDiDwpGAL0BktOCGTbR6NqPgU3uqtk3m2uTXx8jLqSAgOX+kqK151z8MC
RhxTils/w7m9JLPBtxYgHCxOOWggjA9zHJg1S3DIAzLOkDSXqB7amXSDiYkGjZLOCTBR2kV3qkB2
hiqszXwpebRk1LFkhjaW6DzJ7Nh4c6MmDfdggJJZ9pHpEJ77NE32fZT3jBoj68HqMZgkYiJaB4QI
AYw0yyrGz2WQfoVtTgCCZhEQdm7DLgdUkLkBo23dsjJQFVMENwvZkB+8YPeHK6AHcmIzt0UO0DQ2
RjJ2BjIjOw4Os/vZHf2rwrDWfxK9V4tH/qBfvTvREH0KyeL5pqNylFuZ1sBbkqapABXYzOIIJBPt
q8PhL1gLUITkNbI4mmYgngoDm3ZscOQG/IzZjs4nxEN4hYN5SC3Tui+cTGABoBdRLyujLNIluV7u
J+Vi498UXdUO976C78ialyTJyjTB8B+ahl+VIbRAarQypEk/1Jpap7pij7HjdeyMbPdNLat5XGoq
qDISnt0G5cUkx0WsdcUVNJbmfbfdXsiF5k89yM2Bfhw8kxJ3xsKNG5ezfxeHsXYE/oQFOTcdSnar
qiYPWrbTEVyLkbd3kcG4lrdNvJ7eBzGJmr0OdJkDJ6CdZO5A1OTmhtBwjh9V1RmPeMnNhFaw3dfn
DN1zeNaGcHCfiVf2zR30H887BKwogujI0FFTuo71inelJ89H9pRnipPTyFDTwVp7SKdQ+1JZ+fjY
uUI8GNBb1hgz2fqAO191dwxP3AFMSlrbpsGl07Ia2ix+zywzfdIa2W97cjm3yKLjr3UH6m7QTPtI
+6+iO2oFFNR5sTWroV27aLCJaHXKajHpRbOOslYcrcaoiZomzW0qaLxo6YSBLdaGp6xxzG0fe+Ux
d2v3NER6uvWDPiffyXU4f1j5vrHD/tGpw2BFRUncVEKiWqiEudeD0H7Wx5rgzMiPbTx54sPK+/EN
eWhzsbTOui9VH9z33cRR1zCKe+IsQ14PGdH27+S9V4bqa5cZ1V7psXiMKHpR4ig3OnsZSVAOoJet
HHrjS17ImOyQhAnpyK0CTowQbD8GkeMluYRtUyAFicMUbS1nMaB34Sksg9hbIJSknmWFvMNrUbwW
g5Wsa+WHV8dpkLE2SbB2bbfFf4GVcBqHBladKZn7MmjxUQBgeWibs+BS3HbQ6jYWZoJrZwXamxkD
Oq9VWT3Db2ivnkqouAtthF+WQOtDxbV3Ej1jbXBaWKCxdcVobkJni6z8kuInWEVJon/P9aR4bFQu
L8bgRUA4sMAQoann5t6Sk/YZaSuwkM4lkKofR0zKepSCixUZDnfC6TZQ0cOVyRCI2ZuPXLZjfpKU
CL7ohtD/EwQeQFHgNscMPTxMTq02ToDxz6EUw+AAq5tIT8KpTeYO2zT30AVIGzR6TuNgwbwdUwcN
hW/KMBOuEEzMDaEWj0z6nUsz2BJAUlSSXQ/3ACOUvQcnN+zNqtWgiiTapoqEONSxMezSrLeZ5ZrD
WUvMjN1qhJ7WgmMOct9dFYHtfmt6S4OpUMcnXcwt/KZC1GCKatt7JGuI2K8hcTrNxWtaJodjFX0K
ZDaeI4Um0TT1ZINUYNi2YL7XPl7jg+3l7TKh9Q6vzTFX6PDMrYosqFH56D2jZEjgwCX2EUcNDY4U
gw3ymeE+yBHg8xq4LMlFklDzEv/n6/McHygzfQ2EYz65MduxoadUmsRM0wOMV0VjRRstNIp9TRzw
ynCC9uKOFZ6tbFQHMl4C2PDQX1rWzfUQujTpy87YTU4XAP4LOySdOJrYEDzoCha29HAKtnVFpGJg
EabSQpB8p9cE3yKRDLFc6BKFV+Zb5EHxskoT5C05OEXP64e9lkKaSybFBCvBAClcxTs+jt0+YgK6
K3IFEkkIygfdRauOBOyzi9DtU9p45p0WENfFhkmAtZ8QT9jiIA00LNvc3iyi7RjQImO3QGs1bmpL
eN8jSw+PRqynG23SmgcocfS1bTChSQ/7BkUkyoF8QnA6eeHMSmaaBI/uoCasskmn+ju4wdVaU3l3
MVg5thMY03XmOsFyGjpCcy2RrYvYhfSgk2Bga1BdaTPEA60Q0S3JP0oOmOPlufKzGA+LUDMUMlsN
fiBWoiRVxlfY1hZI8KZjWDoc26cIph8yQBB63cwUc6a9SmiqOxNpBy5YxRUzfjqHBndGbhXjBnSc
XA2FzzUcN82mTRKgO0UPuCnR1Tbq83kD6RH2sN8xWNAJxq4MrtI8CVfZEKCXSibcqJAGyJfrdPbQ
Rs9O8ajUg6YB5bfzqdhNRuns2xHXuWYPvO31hPazYZmRwtd2NO7tNTKKYR0XjtpOqdP5C4vczbey
qWB56Z21LcpBAJkYVI/Dsa6i+87Jqn3meREuDk82n0H5TxvRT9XFypI+24DWNN1VElLObWQqZXAe
YmT1Kz0OM7WJDMezdwRH9dPJ40ViYFhPTvs0WFNFHRWopl1ZNObObOpZuRTG3KZ2rJGWIHAKcsoT
yzdqc4EQf7RJB25CpY36SZGI9TWcOstkHHM72v9PV0Hbj3IuDuT/nf/hb2U1Nghi2v/385fyx9fQ
Deaa4qcv1rf64l59NOPDB1Uhf/WHq3P+k//ZH/5ZpfymvkE17uEc+veTyz7H8hsJ8PFP0WV//q2/
6hvnD/BqJnUFLlJ3rmb+rm/MPzzeOnwG3Kmo7menwV/RZe4fuidM/FL8hIa54Gn8Vd+Y1DfC1Yk7
w7dE/8r6r9Q3vwQpWR4mB6YnuomNBusBQvmf1fHUO5xJ7cghtogpmRu0w53VPthG0ezgPzKtKLvo
YqO4vqWXkK2JtpMJTuwKfaus/vyPl+/6w+70L4UCXhgTqUo02s9u0x9Px+WU6FvI9Slu+L3/KdYn
6tiszCq3j8KewxKqCG6b+a0b3epOL978KqiW897CDlvdzdmXv8mV+tkE+OfDc4jXSXYV5LL/4lPz
wX1Kn7PqsRmClxL8xaM90B0DY3/s9SBb9w5QSk7cJzl7eH7zu88v9d8OsNuDc6lwrdgk2bnUHz//
7k3UR6FKDeuY5r39VgZjunWAseUjJIOkic0nLQmPeKFTQAcHjvrvDqkUaZlA4mcEvRUyBk8coVjN
ezntfvPkfi6Dfzw5w7G53jwdiojxy3XS12k36jPIKgtkQ9FZv9hZXdHJDoxNLmMkZRKpSojq6gY2
BdG8zRRSblA6j1mpjftCUrchL/iPn9fNOv7Li8bdYNADcAzPwbP284s2lJnMXRZOcqkCa0tjbUB3
hXqzCPzveopvydKTrTDBzSaT1a/krLPJaoASZAiSv7ND8mPuBPAeTrwjCgyIS5oeKExhYXJHHeWT
MWUNqnkUpMwtRtfSiRaIYZY7A1Vf49yr8sWppbvzU2sXT5AdyTosX53W/8Rpy0IhW125ydKzDyhc
bxPj3uG4lIUm2bn+eK/C4LssrOaeJnsJ1Yk5ZpS4L7isP6Og8X9j7TF+NuLP76Kjc1s5OjYZx7XM
2fv0j2ZGYiD6RHtoHeOy1DdhwBnBsY2W2J1MglkhbGFCC7oEU48wt2i+lQFAwf/uE8HoZAuDO50b
6pcbLUyEnkXjaB1tr+0P86gm11GtT2rYVmb7OE7p1p5BxBY8xLYFkOlRMP3Hl87PPq8frwUGUMuG
Y4XB/1eTY9xWFCulso5dEH3XzJ3lkscy0OqmvXQFBbfhPfrd8vazD/bPx3RMY34fDLaEX65WHTuO
25oZ/l6dzb0p7ZUmzccy9K4l+hVc3/p0zG0oeq3B3G5yQfmTaFwb4rlp7N/cOr8k1v14MsJ0ibIT
dCCMX0EWhPoQ8KcZ9LLSFhdjL07Cbyn/piW0WP9B98ZvTPE41hVuvMxQfW4Yrp4Nwnr3csJwKKLK
OCswTQs52vYBHHq29p3sAQWWTRxKouAVp8Hea8sTRzhwfiWLt9HlS2439aMF++/yGsz/f+V28J3j
LJ4XT8v89coOTMMkASS1jjdFbzFVwV3ToFW3hwhkWoJUZI4Fq2agxI88MInoOhidV1FW9YNEHoW4
BEmaSomZpSm3FH0D3JPO2V6BQ+1sU7vAl6VvEcGfyo0cwhqoNm0kjCgD/4bVJGX8OstgE182v1l+
f/aw/XirLEv4lj9fru6v5uA0850hTyuumxQg7qBV+Q/xxQ+8R/dFhUP5G2jHLxiKH4+Jbc6zaYAa
wvz1/hgqrykbtxYkb5Iic8tNqWKgHRWjYt9uAK0TOrSN8Jkcbx88KijnPa2L/Deb8q8tWCAQFpAs
1+dAPDdjf30mZAOWWV3jZmsD7IXkxDySxIcB3wnx4QzxsGVAqm8qmqWLPNTE2ZSSnVA2gmhKqdD1
wTMOm/CxMLrmN5u2/fOKyiEEfyGnMQ593NJ0pH/ZFytAwabD8BlJMwFgWuauDQqNJQIom43CH1c3
wjPP7ay7pjwarYIrGHh3874S9pm5NmtXh5EnNOI0wE47Q7yzgUdvDNI40cj626bkMi4K290NPUhz
TmU/FFXM4/VFMtrWwhyD42Ao+zTUWXi+CVi92Kl3YwtklUSee8iZ+No8qFXSPrRNFW5k4ulbOk46
BBPOfWkEgZ7+waZusC5yPELLPxHchaJ8bWiMe5Dx6dd+Fxtl+RvcCW8hffx/HHwAwzju3KenyaoL
QZvvl80AdirJVbkAvIGobSlt55M+RROsVEfbOEUO3i/o2bShoCZaKwmWQt1BlEyCz6eDvRM0aX9I
EvYREEQF9DySoPWyHg+5GMlkROmVtcy40RslG45drwRp7qeEYAZEBOUPx+U4OzB917kfCJPbZmmK
BUAru5XBJClNTfdQeJKGpNNf6jChkA6JO7vlR0dWOGKNCUBwTlb6Z2h1khcwQK05P/s2LRySTKyA
J6JYaubQr8r1vE0wNRitqmivZejOb8KrOJplPnHjoyYHKNqPF9J0NkGm8qPZh6T2mZB7OR5wCSE1
bXESLKfR27FuxPdgiYCRCRxlcfEZ3GSHb6x4KD37gXUNPCnHoiYjnD0maCqLJABIKCJdhJLTrzUQ
FeQz3aW2S/cgt64tYo27XiORq6unaO3oVb/n/L+t4Xiccolso7JDd50Kqk13jnJpQ0QR5BnFvHvm
cAChHSCFyFDyDcg/9VwrDkIaqLbNL66OkiUOFTazbniTbMKPWfaaFMkXYe+yyYjXCO6RfHXxcJIW
oqyp1z+XXRjulWGjiVLZuoJjtYDOQbsfFs9WuhnSQldnKpGDeNmURS0WVhWTtNBdYiWcs/SZKQ9l
RwQcoRet7z724UQDyQk2OCTarc/09TBOJBEUcX8aEoFRQI/2eu58FIPXbZDx1XRFUCKJMoapYii6
FFEbXklCwp+haJBijX9Ni/EO6Cy+1Lh7oH22uunuylY9IIhMgYJAQgjtoKDPn7kc46MnK63d+8iA
cOqFHDwAjYB3cUAienW2iovsu3Rk+IC46nsAtJYBf5oTppj5mIeYckuokOcifE4rvzkQ7Ipqt4gu
bZCTSzN53hfmTCEhDec66d0jg5Jqy0EVXlDg9uicO7EKx7F5Up0iAqzazgmYwpPjg5fT7C6j4aLZ
gOxo4q2nSq9WDpf13vAxxKMLJfG3upj1VMBetacd15pYlY3iPGPw3kCXSJnhFigyaT6u6lChe7qZ
Qwp93eYBV6rPZwb4bx81/xEq7bsfsgf7/lRe6TleWMnMVRVNOGVFkuJ0BkbhK3SWUn7VuDU+BeIl
KfoHP41JeIDCtRRU0tuKgF+CQbqzpgB31mP9KEW4Da0+uLakNiSj1Fg+coPwyI+48No1OUbNRuL8
XvppV8KOmI4yc1FKAQrfOLSS78ekfrPEIMlc9Ksd7tQ3JiUYGRyfnAlMyvyCxDAkjbsPzOANS+94
bPPyOyGY/TlUmJyCUnhLnXd1YTUqJt6CK6yID9KIx2creGxMEkhDpdz39gQ+N3ooTZyolcfB23IF
CtsiXU1Onh8yHd2WU3/3e0M7Z7Z8k3C27yy3QyA+fQ0JqDkUapRrO8VclsbNlxgJCCSVz7JsXmeb
Ea6o6M4pc2KhgtBajZ6fkhtCWHPv0rGVPOBQuvnyluhJbiW7gsouClr9Vtd4t/Tcr1HKRPqyYBx5
KmvtuaEc3to9MRUNTXIWgvJbzpFigbFvkRtGda3SUBISjfamjIOzGTlIbKbiUR+iYOOgWCR5+zWy
R7FO6tGFfONm+7qzVjDwXsHgJ/Tmt34hZ2QYDax2AduOlxR8hGfsRhpmiT/Ie+FvCnrCG6ft1NKy
8QPLvpTrRsKRvIHuCqQnzCufFMAkOsL5p8ZKhhNY8AAUrfUR6sO48KYxpYzmmXSFEveE50HQc3rM
D35aXkTAipS4WbcCRUWCIbbqXezCZGlwBaIz/DxwQlsYVkiwr1IDfAb/KRphieLz2d7iX7UIS7qV
e6t6wD44S/+ewtOgd5yuLR1lcKhf4tJPX7uwXvakz2wMi5o6J5hSSsIF4R9f6wDMV22pUwDS6axN
56bz+s2tOCuojDdmi1GXkSOqIoNkOgJlCiYIcAU5Lz5O0iQwi9javc/qhCJm0ZbFsDZy5IZjOl2L
tuElY6C8yfO4WeuJfKI55h7DnPjWOvVfg9wpH/IJ3GzSJv0a3iM9cHMQnzvL6DZVglhJY3ESqFhP
COk+phGAb9GLbk+6arTQqIZoweIwxiE3o11XUYQpEHIlvqfUvA81OS4dm1rCN4OIWze1166Dv64q
sidXG7KTkKexa7SdX9ZqRT4MQYRqAsvK4O06hyA0VkXaMiwEoIfaJ4ha1iLQOpw6IH62gyLsGkQL
e35DXnimWFOcBgWspuWHQXfFndkT0JhCMjPr3v9Sy/ELfu9mN+SW2pp+/aLVdfeFkT3sGyN31nqY
5iv42QH0poDm2FxceFYv30cm5SyQRJemkGUXgK3wUVrFd2y+GOo0W5yQHd23Tp3fedLQ0A9WwwZW
5anr2uaec/jEw/khYw57k1VNdMwkmIzQaMqDZmNFHYoD4WHWXoxrW58EwSsRyCYQbXLjCX2NpcfZ
9+NAdSloEPsMz+LJ0EHZVKjascKY7TCcuiYh751UR95HZXMOKqn+Lfo3Nzde7WkHexiqY0xS37KZ
uv7AOqwXlMS+S+Zg23b9HOmwwpXj3DVlXSMFJDk3saJ2P+KZO5qI6n3VvNemGF/jcD6A3UK+tDPj
FWCyibqQOxyvAiP1MYb6ZBsKGn1ThSu2wGvpIY9fwUMCS9ibxE6DgFmlI8tiSPw8AtZ8QNRXQmSR
ZrPSfAvdlsiDDTm5yXm8eVXqmhkzsWLaOakjta0cACap/ZKFRn9KAl9H6ttaqwnI+SkiE4qpSGOe
rOwg0Hos2wKVfIR/fx0oJz0P7OBb4eCEG4DR4RfRGBLMdHyovS703mjG+Ep4vkRBvlcz4Jd7el3M
yF+opl/TGQJszjjgHi5wlwMIJkuN6x9kcDXDg8mxZ+zWXRgtUKhY7YupQf0fjuQlVNvcqD4s23hF
BcPdZWKkC3BEG0PM3mHRXkeZa3X5F1Wm0a5LY5bpElK14TwM+TBsAqBcq7qIXh3nODfDhkhEW7cc
RqoUwDoTob9m/tVz1WcbnDIzxg3uGZ8EPEjL+Do3Ux+HC4ykjwO37FreuMzVK0L/dJsPBqHmeQfj
ZGj3GXjcTWMVK1Im8iUZfmerJpUYYMFZmxnQerEpGINuvKduJkQ3g3j2+P9o8Lb17fhqD6mD32DY
ezNfOrMhTYdd+aaDnlbMvNVofLPXTLOKRaRnj8TehkhtAGNblYWQ91lTMfkjKa6d2MbD3tjvZkZ+
t0whXyczA1vhLxp4M0p4jgvPN+tFWSGAqMhZHuH7LvsatOCYpaQIVxJjHprFADYLg9/SWkYhoUEM
jmKUkGtDtOtAAL3C7ZDq2HSYbi+imeWNnPBUz3TvdOZ8y5n4XYD+5hS5KmcWeKZDBUd6fMFH3K7b
buPO3PBmaB8J1UoXWQ1TfOX7cYCdETQ3gVThwuqza9h22aaboGQi2lhMM6HcAVUe2TDLY+DlREGx
yaIh1maueTUTzvOZdT7N1HP4yM2StBvc6oa2pugrsXZzls3wZvpYhZ3prk4vmkhfSFJ4zWe2ujVT
1jGQLrER3Gng16Eqt8tuJrJTqa04I3rkj0Fr98C2Q8z+oOLdAYNs181Mdu8aC0usuHIWfbcmp2RN
YucOocFz7uxXFoB4T4uJkpLWRjSw4wsg8tlMkxc3rjyAeU7os9RkT5wmyQgDq5yr7yqQ9OPMpid7
Zsuy+RnLM3ZNWklodThWhqhEy9B81CNWizzHyzW5wEQRKSxzkT5SVRymmYzvzox8nijeNyQrDvh8
f+boY6vEjDiz9bOZsh+kSNvtjx4a/jICE7WRY7IdB/eJWNNxndYEtQUoGAi/hqYXhmSkiHojWsj+
3cz4p8a/z2c4vdc/VHMKgGC9oab0v3UaS2U3ZwUw9gGgMSwcT/s2EEYqOvtRzOkCOjEDEAPexZw7
IBSN8zmJoJkzCchOG4goCOasgmlOLUBrwbXWot421FeB0z+LBvDvJB2k7jokAA7fFf1dmyyEfE5F
KElHmFMS2iIkL8F8R4+Lebfs8D8zY3QBf5DqKk+lF4L8N146VN1LhxiGkIPgMiWYAW8cZI45q2Gc
UxumbVvLC3Skbhn0PoIzS94Dh5MobIAh8kT29pwBIec0CHKM4NUsHUIiUsxPl5zYiNhz74uOsC5H
AObQiZawnRe7IWkCcv9wN3Yk9ZFBIeY0iqSLNGhMvMZcuiR5ElphzukVjUE5btGsWlt44Lw546Iz
vsavJb4C7DnDW0ZO4TAnYuQeBCZPCXx+SwZUnPPtPFnqDdE9HtFPzLMfrDlho5qzNgIQRmu8V6dk
zuEg7X2bEswhCOgYgMDMeR0mKjWXAI/G/pKZ7bvmpxxP2sO8hWESVatQWkc5J4BQ5YhtORl4lxXI
Qx0ggEZgiEVwCCaH54IgESNkeZ6TRZLepxy25wTQ7AL1Yk24a7RMfeeqoRlBmZ4upzmpBHgivhDd
f8BVAkaUNBNaoP1j+G/UnceW40i2ZX+l15ujFrQZBj0hKEDp2iM8JlghoQGDFl/fG8x8laK6qwbd
k54gnXT3SDoJGOzee84+HoAyaotlZ64cbFRxzc5Zk1DGNRPFIBwFtT4xKRaBKSHBKXQ89VMTkqXC
uAAWwZqvYqxJK9maudKv6Sv5msNS1ySyiJFslomQFscjrcUltmVY81uMe5SLR6bLQLaLqZPyQshR
euPfSW/3r/I1DQYl4KO15sP88XzbkR6jrTky9poyM9hkyxhrysz94f1AUaJW8iF3XGWRTNMDl9hM
LWk1wz3L5h5h061pNjWxNt36XHN/bib0hlioOKjWHBxE00Gkk4wjatJy7gfnn1+5a5bOFGFmxL6D
ss/9bK95O/09eidvRw9JonZh5kMPSoz1JVMOpxASBM9gTkDE/U4lBPvkeyw0iAfvgT9r9M+cEgJE
XJn0+zUYyCQhiKp42oo1NAhHuQ+kylzDhPB7/MAnCI9sDRpqSRySY+DdA4jWKCKF5LJaw4myNaZo
Jq/IWIOL+JMGcoz6NdCI1va1QeMSD126zRkesnAW9la42g/HaYAVQEHJIvpjDrcZzCcvKdlJ/Rqi
ZEMe4Z99oCkDHHehmvMMnL4bprTZPiGxDTPO/NqSzDQnRDRRnvyCvwrzwSa+yV57jLHF7r+Ot4VD
lxoeMZ+pakRzbO0lfpbGQAybFT/2WBCMJL7iBj5MCR1Rq3WHy7pSIq+yuHODvEX2Y521CCeNjFr9
6GRUg9XSFgTFePI8qZ6YMOBHG+LqH3CAL0QX5wTCimY6YCEHsZsm2jP6l8A2R3NLEW0e7wScvFh+
zFYVvzC9uAqzIwhP1lqAzol9wRx6D26/uduL9Ux4QcPWYrMUhnhBltlsw8gYthoyIux6xUPrgBqG
QzIGKYlnQZaRq6KP3XQQJTmOs+ISJVL8pCd4vCZkhZqGKZfM+3gzIHw/NOZQPWJoSzaTgDBaeNhq
0gW11fipiEmPZLzhXNqyRPZXPzhJCnYEAU1bCxf7axLvpclLLtGNHbhvjge3fiyJ/dnFoTSenPg5
y2WNxyyJPg1tcZPKiL9VCrwN0j0QVWKrasfaamY3gGYZP8hTyIMixz9/DyIVc46BXLzdPe3zOC1X
/l95hqYYwVlD7Z2QP5cec9KXoVJW3+8RYaiYk2AZJGaWmbur6UxfvEG8LyY4yboxijN/enyAZz3s
pikiecg6sVHNDo20XSoU2z1PZbkXa56RTdTtOD+aqJ24Gsdox0jS22Cm6P2kNUKfiSCgZaeZnxXb
eyRs9bmKqk9mBQsG17dD1EimXeB0v3hztve0qt5Ll/t/1+XFpSron0QDhc/kRZ8ahatXEqXnAkma
8UnC03LfjNwxzgaoVeAPKbnXC173Oa6eDYtgikFKmDGGDSCQ4hNrYXTEC3WlUxTBU47iTVGGLNQW
fKWC/uFV6YN+ze3UuLZ6jruc6Avoazo47/uT958ZS2e4Suz/7N5st31CzxW/jGPW7hNmwDSs2AIg
2GRnUhbd0wDT6sitkIyuKa/qbV/ZzqUKJ2tXIL+FmW6XeJUmJgFWP9IdKcm5k6+GImMXNNfNWkhz
rsqKhCHKn2Ac3Vd0Wl5QN9B3RdUQQxYtBzWirSN1lGZKChuqM0f9qIgHBaQI9tTJEKK18XO8GJ/1
6TPKLSDCOU5t2wI7resDn0EMlEBNmq9FYby1SraeLFg6degOToaVOOecV8siZyJ1xekbKJkEY4o/
tajiH4lVcVOdt6ZdXhnnIyxPnHJf2B6G0QePgmwzTjN56HUWf7fc2NgtGmjmNHF9LH5eIFvNPNlm
7x5JO1UDaML7gevoebHT75CrWEnlhG0U2i52Unr0/Yij5/5VNa09fJWSwVPSN9ikHfhVnaJ/61kh
CR/4MdmXO7wrOSiAXbxUML8wQrMbOy1Gm5yHgRniuKbwdECqK207AK5xxgHbdzTB2IGmRYFB/wSD
oltybegszXqEv84DlFVYMQGYXp4fYTErxjou4Tfud1It18D4+/pqvI715BwGQz2NzTz4E8v1bnKm
B5Lw6EmR+UU0xq6BFLep+qSknGT9ai1yGrUeAqbVssezOlK4+p9FbU9HYbdnbRmZVbFVZ67pgAeg
G11H1S+nIXyC1R93Iy/GAs6C5JcMRkq+2bWgwfQNFjrlvalFJE+JCPHqRj97u3ZP1cwrnhzUoGgW
uVG2Fmi9JroaLonyivxoH6Uou6wyrRCTh1ZAFRvlggghVk6icMP5hGEAEHOTX2k0ZbsVo8vwZEGD
m3nvOCZMoqW1F2BjawdkI7SIiERBc19GBNpOo/egZzSovLz5MlBLHvF0H0YjZ4kaOLnTORw2vb3r
J6feLC3iyT7Ho2ACKJnHrEbUQhtsNucTZScyv3QhruOojVN7oMt/iFz7WTHS8p2lr5FOIiwBfOh0
CVQHGDu0QYjJKTTmGI6ycbJD5JmJrTEEuJ5Qsz4Sw9TBczTXjpTQYz4ZW4a34QGn7oGRgvTjQrk7
c/pOa06jWqOl57INpb8I98emUVn/0GkSFbmghVuvLZ+p6Hax+ioyM77F0xMuYTtYMv3RiBQJrZ7Z
bsZS3pLCJsnYjMNtr/UwncferyqQErqR7pTZRDuaIcOmTArMddj3B7fnb5Mx2db4Ikvl/kSP3u+F
lz0RQeBR+KQree+Ty40BqzlVD5zH0Ak/Ck8fd7Xhjfjqh2hTZIS0VaxL/qKmZAcmc5pXq9lKLrEy
s946qnoaSLbYG+pbSzM8cD2Ct2IPpr/7HNlDvu3M8Efjaj+dCDEqIFOIAXn9JUHPgy2BzbWdM0qr
sfkD5xYnvVb2ngXiLTaKF92U0S5yw4+xcBcEr7IEUEeXYGzRNWQs+4emZE7TFSLIdWvnldZ7GEUf
XmONvrJm5QOhiQh6SODXwObclVSrMWTCPAsZphIWj4GNoNsSKuFC3d62lonwOH3vYouJR9Y8p03/
fZmwvXq/4OIXQc3YyUxGdQ5LJVgpyOulKQLPY9E/L01CCz8BZQX3jGVIYj32hmSnIcHGaUH4g7aD
R/LdA1bkN0yk4aqQH9nUxQEEItt02CepfmAizB0vnxBnGfAAaFHskZG9OVOZb8c2f3dc4g8Sdlab
wmHT7AEd2iSFW2+JAXlaNPvLrA8u64E0T6j4drNrV1AqYO/Qdx63c2izWFjr6a39clL4L01T5zt3
tp0DzWlaHsaZgDcLf97MGj/XP5CIcXnI9gfOGnM7dUQUdGmstmZv4CenCTRSj3uCDfgy0MjQ5b4e
lzcC0J+8RR48ENpB2436qVZDvVP2PD0O+jldN5I0v4hjh22zD+lqM4ibGiRgRvoyUcKfxwroGkUY
aWnZyfJS9qSuR56kgcSYZdXxNbe2T04CXdqulw8Rdd0b8X3OgxsPD8CmoiezDQPPGbPX3JcMVhuS
vy9jzpoQaio9mBrz5FFnE1/Y83Ae2duZAsBqXxwRWqpLWx8QLb+VUn5FoasCOYugzjrxoCps4/Tp
CbFq0r2eU1jgkt96CLAfkmU4F/0KQ2JkuMnL7hXzSniO7VJe7B69P1f9aHnhYelt76AEGyUFyJiW
k0UdbFIdFcrkXATH2rqM82eyE5gbcP71xlsejgiaITeVmTphEYlenCX52Wuotimay2tRTTenl6A4
TZTruiq+l8tAiZG2bWBp8iuSLZOwA0t/NxHI+11ibcwyawNFDkGfyZqB+/RYsuE6xSWdF9v7VK3D
jtCMvlhT9Qm7loH5aowCdqXfzYq/phr6wZfwdRE7YZvqUpTmVddZjGaNRz1S+qEUxbRlB9gFCZYu
Y9jlcZbsSw9KsYxsvygVpEhaTaTUVzqjYKZEhHk3r2Ta/6hE/51YouzQhcbVqSBlW8kQZKhJjo1U
yq8sMC5xZRG6mY87y+EOzQxJbttYCXYTKoJLRK1RZjL3yz6y/FGXLT2r3jigi/nGPJqwxbR+kqzF
B0vmKQnntfL1tkF/WHaE2rvzrcg1CL94cXcN3cvEUUy4JvspMoqDa1GJFnWGeKHZOgmrW2+z+ZnD
gt2WXZs7sj07Nr3GoU+8574BWh1G5M1Hk3R3CFPxgRXX0hmjA1E0J7Q60W7QBMG/BFNkOfNwIy7M
jRdx0w3jWeytxPyAPgHGE3FEbk5wH6bsqLNy+jJhKEpDNyNy87iAANpgmbDxircGe2g6gts2bYOw
1uKTtSO+Wc+ZZ6ZAlN4V3rFOZytCjmDo6+hSd8OS0S8Qw8ytBuoOzjZjb+pN7wMJgr2/uOrsxek5
E90RpNjnRuCfGtbZoK2P0nfC9NeczPVGjda3yQGR2svlZOczFXodkQrZzoc6qvNLk8HEJdMP3EgS
R5ClM+0lhMKRQUNMBBNDeMIPrliDnX8KrfSjSdmXqpvcLRIVku409J9kHwQKshSf0oNWslWFZXso
UM/4NhworRcJ0zN89TEIsJnJWsc4jnAZxRkad2wL2wRTotahrzDQmtWU1+S3A/qWPRwRcIUr5S0y
GYlr6JR8euMUCCIGflNQfEbC3plN5p0kDeNHRFSvOqq0TZWYtxxDzl7Ce9+mBKqDODJ27mdzKowd
/ZniYjNf16b0gyobNjQZOqSuOr9qWWL8kEgGjSRY7X9MQJL1ttGipPZG0hysG+HMB5uy9MFpB+aj
Rnsxm6bBJxohoe3VZXCb61ADIbSq+QzaGDrSQoByuxiCzgE0hw4t+QZnxLB1hwk4QARzedFnKC5D
/SZmLhUsJW+gMUjNCEf65TrglzY2txW6jK0zOMut551DT9OdYOI0vmqHZrOQZb4N54ihWtJDC1JB
ZHaB5dUmFa5m+DQkAPErate0ybqNsPFxeiCET6tqfhOnTFDmJvJTo6h2cyoAHzgQhLjjyJ3sCT3P
mm5X2suj5pY4s6jC8F4qhA2iA6TfYgtrlDEfBmDIm8YU07ZLO0pQS4anbHgnDbnVzQdR4cKdMC7u
xYSCJB7Epu9ra29CWydrlEmOGpiZyAJoL1LBl8Izzxk8OHZDaXgKdc9XU79rteET/rXB1yPChdTq
w4m88zh5RNuk34we7jg6AW696Z8P9+eGv37j/hyct5o7gjVtpJ5pO1sxjG7xuieRWZ1SQVANYhu+
vD95P9RCpn7buqPfNzCDKySaf7AOtMXocu4YGJH/ePLOQ4AQw3fuX96pCG3IeRZ3DNkLDEwM1Fgt
NmHWzEzv+e2iXM4haZeHTK94Dff/c3x/Ofcv9aIsIMDG3EBKTP7/PBB+l+d/elLM7EMTN/2upfD0
7tiGxdGfm3Gu97ZTOQfNbA/37/3xA3oN9akzFRSslfBwf7VGtLQr+Bq6w/0Qr1+JngToOknZ1rvd
CYMch/VtH7n88yKbA7GE1Ymx6kudWcXeWR95Gdo916UVuj66P0XoO1j1yH4Bm1+wgkbZJsoyQJF0
WDua8AthINacBATFr6386Ku7OD/uv56tn4yyJWlu5WuLn1yYuHx8zUPycBc7/78251yBlFdt9av7
qx3nbrFhmPi7V+f/IwuPaVF739+qP0xCf0EU3H6O/+ODDtp//f7s8cf//K/ff+l3B48w/oEG1sS8
Y6PjRPSANeJ3QoHw/kHizho8g4qd/5h8678dPM4/dMNZE8tIJrSku4oe/9vBo//fEAr+pul3bEa4
lr0S0Bydrjva/r9q+o3BrQddh4w/66QFDHrePRMBhXiGnXVfLNvFCBd/9lardPjLcbMouAPx//Sm
/e+MO6ty/Q8fxm+vQnqGztvEe/EvYvKh1TVi6HBglrlX75UTvuCYvy4DeaHOwsUzF821oWge2EK6
EZVM5HS/5kmhIGbdg0xFa+jfv6R/yTHhjbFXKbgg1wt4w98zVRoN8bsiPe5ozmrYEKDQQTBYDFIh
xI+iS/VHzHpBXbXdwbKib7ZDO7YnAm9rSGxzjvYcQkbZ9eXI8N+BJ53lpGIIj9zVUjcdH73heFAW
dG4BFA85XOiA82bPsAK4TCM8adH09u//orvJ5m9vsqMLzjakzIiy/56jWGt6i1SjKY+6t+hnS0zI
8OKK+06CdE95dmCGhBu12WQGhrLxFPcbSkWkGuoip/I1gX/1UJryU8jY6D/JxTnV/34COJzolk12
FBfJXeT7J2tJ13Zps9L9j100PofQdkYsHsdKd+dDpHtADD3G7LOFb8hjEks0RLExSTfIQSf4Vpgt
D4UG1QyS+H94z/7lxCQTlMherpFVXozI+K+XR6prkzLbBglzdqw7JFEWLmrf0Zj1KKO8dE5HVAkY
9YVYkYMZje+qoHJkrwJvzVmMazHE/+HEdP7qPOFaEWw+XGk62EDWUN2/uUDmFhRwFELtslJj3Dtp
qJ3dtRNjSu2Kj5Yee3jNGII91WOewocg2wMbA1M/N8GajaZJD9V0K+1K0FGkATXAZz3NVnQsq0X/
RNQ4ba6wuS4W6rRcguF3MvsV975xAbl1snt7Xxppg5PjISXl9AiIyUEsYC7bBBLHLGknw/z4VvU0
baTmTfu2qi52i9CwUS1A+uqD277JLd0ieSQ1KA3bG24JjYBuWGBgquU8/0rQ+u6AnuBnFmivhF0i
xepXKqzXkGYEToK6fyRE05Sv//4TN+1/vU6EYxA9aHDdYxww/+6kKwtPRmnR9YEJ4NA1C1rfUQji
xPPOZmo1xxQVNxhVOTxOYF0nNoYkFZblYxqXj1o/xRu306iSDS06e0PzsykYfc41b9Dc/xjjir8d
8gLq/IXKPBTfVQ00OeF2z/trMsDBZ+YKTX0AOfPjWHp+PrFLqUJ05KNpP2bSfPVmjCVxK/Sb1nC4
f0UyQ3Tq3P5x8Fzms8D+2Cwa8cP9kMfezQhldRzRPO96tzrD9X/mY+xvUBenoF2JgwN+6ac4fADO
0SPpK4yDni3G60JMUNY28YOXKlrT+PjYC1fLFkGHa1a573RFelC0on3DQETnVG29j6FQHmnQHsFQ
44D3VHY1nW9zbyK1nozoajI53C9Lnx+R9m91t0/3XNyk41DQBMQI2BeGCdv0wvCou7jgFW5dnSdX
RgF+YUbRU5F+mrW2D7i1tZvYWGa02eQu0q4wtXm+Ifh4RApEA101cmusVrgxrpsjez6BEnZCLFop
oiWaDNKaTkv6bvsxZD9vXCi8JPSBJ+uWGbGcjY48V/uctkqQteHXchjepKrk6f4ZuXlM8zC2CLEb
W6oeS/9wYs84UWCyax0d5wLB4WgVGqySrtwJHB4X7qpHr6bpLTp5JvDIusRGljwhN0yeAIrGm0qv
bxbCuIOm1cYLOsyQlVliW59g2ZsQMhzwqzfKtfk2apwtJl0tJErzxRSpsHFR1k+em6THympw2aru
S9JFwBEnLISzB0GnFzZ6ZaC/s5Ajk3zu8qmGEEIONtqgKU8v9npoZ90KwjG+4SQL957RxcTWGSyz
cnomcQYloWMkD5MeR/t0sJW/gALZlG6TH4fYWh4JldMfQyqiJEmTYz33X6emnh/7QqMF1xXvXpad
F7ITMM9P1rOt1xpYO0R16yPL1snknniT12SQeS43rmq9E4L1Y0+a+MP94ERNcoRWFG/uDxGXyt++
kTn8HagM4YKsz0FngyFD/5i5WrVc7j9seVAh0DWQwEAizh4+xuATSRI9NeuBca88cpGgNFsf0ifn
G1Y8Xe3GPdyfskmVjZDanlqrGH2g2vHBNLPoJQOVf4gyG36oaWvP94OeOqc4n5ebvv4EoTB9kMN9
2ljqKlrLfbwfOoqY02zP3++PikYuN/487DcGa3M7YLZIYpRr62Eawg88ZiUEEYxjbd9N6GJSEJ4C
wWuTo/XGhang76xTpMnrXqKSPEBGyBdNlac7kx3kg9jg8x3xpWJTqZh1lTSxY0fMQe+k3Qr27Xdd
vwZLea1261vkrUztK38Ka/Uha+AN7g+YlslbN3MS6wMTvNx5N5zW80FbiKNhoyODHC/QHE3f86r3
HsmhyoX5RRYWOsaNTUTRew9CEcUMQV+0S1yEGWUZDRiPDGpBiA1pD+M2DxmEc13sNPRoTj/mRyd3
aqDEHdkshXPpCZXYJLQCDpmdG7tILMwOMJ9tvHqcDxRiCwMG0o2HFNy/rpJfJksb6onRZuWiXZeP
rBONKV3fOCxMtNFrlYSNTeFTnBdfOquP9zaLb1CkJTiEXt6AX8VbLWSUrA/FQVfoCLXZfEs7AKos
XfWjG5dPiT6+hpPm7sbIQyjsxOHJA74Ey8SLdyFo6Twmuu7+bub2QsoUsFocn2BooQptkvST0/fd
o96RWFODBb6vTwtssNeZc7lpP0tdU0/cqW4F0YxnL0FZbcjpRazJrHC0JzYRhyXnWbbuLhO9tVs3
Tl9sNBV7O2lvPZYgvx9ZJHBFb+2FqUarxoKh7RLEiBsCw4oBj3vlR5QvL0jU7MsdxF2Wqz0AN7bO
mGwHxlU7IeCNDTivHiOTM5/fo4yS8dxF4lGoZdpkOtSUeqadJWMRODmDYo1AoJ6t8KEMS+LiJAU3
fxrzikICC8YAvSHUafIb0pfxDjTsV4ljJ93mtyzFdACoNSWIMCbLgAEjx4tNnrJRLjejx6RTpdqn
ZQnIgaPZbcZzIEnmCaxE3ZaeCQ4FGeY/gGV7m3bkMkKtyuipVPQg5RS+6hbZa5nuvGQkkdAz1zec
jto74hZE5xM8mX4Q29mJlkdZPzVOasA3TKK9UJPif8/oX+8kN1ZSKeTUZMd4ntYbgZE/6IV0Tx6W
m4TAGUbbpKSsRnIlC3bgEXfWWVXeJV73AXh5p85pTnTVnNPSDoJuD8NOWMFVttWJTAysXl3xuFQ3
3fsZI5M/Edr1mU0NA1in+XkPaq91mqda5z0YvSVODmFeO5rrDpPSdPyN2MzQ1jiXgvhMU3aMMs1M
HPRuah6bPoTMVbr21wqx7kci4vchGx1MWIjeR7xRW7qIBMqtuga7j5oTmSwNc6GDbElCgadPW7h2
b/WAWhIFcNkSV6e1RUAcwaORFihuEAkrwjBqD5pit3K7BeyxjRRhc7y/eK2L2ifVe9cqwripM6XZ
OHOloytN9KtXZIclKox97L3e4ygSEi2PVjdx95d2HCB7+ahX8XYHE9vmL5u1pnuwcZ8hU0+K8xRP
cuulfYjXa/DrfrACz6of8mZAsd8istDUsRrUEAzTz8Ypq+tYSdKjCBOFTGZtRpA4x9RRfrHURyOt
6bRGmCDzCmISN7VyZ/PhIYJCKuxGJVk3mRDM9lgK+3D6ZA7K8qGkZphsimKbaUSOmMyI7/9GF4Yl
UahGfeAMOlq95ZAOkmJHM6NuZ6HRjaCagSDquPdEnrcfc/dCbOIuDEmSzQdsJkvjZNseRQ+nibkl
tSdJ3Z+5nSyPCGzNRIij2XnyAJEaGcksT73q4WUSCndI6FVshlV6DNT+tR/pvtdyF5FCcEZ3K6rY
emV0wdikwVjSV5/A76MMSrxXswc+mCxMhse6YqSCfY51o0E7I9O3ftZ/gSEj6mUW6TO4LF7cbH0d
sO74i1GovYFP0I811G5pN6gzWkvrNXe4dLs+49bUpTe3FexNrSINtHjKtveHfT9MF+4svMUDBuKO
exTq5emlL4pjpnm7AYnKVZbxeFauwyRsdsMr21RzK8ys+AzH4JHx2/DTEkifW/0qG8Akps18rylK
92xKz4FA3/c7fTBPE2Xc/RlCQtyzNHEt1osFOjEnVZwzjp9V99/q1Rk3AjrdQsQ+WX/jpekjte11
3BPob8h3AhbHlJkyyW5MHmrhDzLQsZqNSt8nTvGloSAjdyIBDb5+dT+IeED7r+O8I39RY2Kp29rZ
Q+uH4Ns+3X+kTbITCEftMC3eLwgByXbQZ/x3qXVy0QH9dihzPr2a5vw2GcSyEZRfcwv4cOvoVf4g
l+RDr4F3aTo8M616suvHKXdRjTrcfapQPZNF6AQ1HRyE4rN6vj/XO8x4IqRNh1aRxdXpOPuWOSYm
MSN5vevqx/uj0DCNkytRldwfRlC0o27PaVxua7dIdrCKFNPzxnrKXNN6mrOkQixMWGa8zEQq0205
1ig//ck1phtiuUuP+gZUN++ytJ6FIdGFERsd2OvIqQGYd8Gc9maEI/FLnTzirBFbW8e3rBOu9Uzs
j/4co4C2W15g2Hn2HtIwFZgZ7WhNjRuzXy8fWe5MJQLKjeoiWX99x3OYRGvag9F6On5PXT+NS7Ug
nV4fCwXbQ9BAZxjqouKoFhwYhAmaRc4gmybaydaiZ6unW7tYkwSqOaH+YWPXI5RDRMShQhaEYP2f
jyFcxFxvE1pc3mdumTO2QwMxlGsELhJURUAhXrN+ADncVWf25QPBBgjJCuVt+Y30LOKoOUwt3HpC
S/Zm4nzWdFQwudDLLfuG41S6KYAuyeiQRCqzzz83lfstbKCCITEJdC/FE18kRD3oCR9s9KSP6c1b
klvTUI505is7vCA1+tuU8FJnw+bfLhhljQQJEUaAHWPU0MtMX2rmrn5tpp80JC7Golt+miavuLPp
CpBGwB5tCF2kcV2VcAl6353F/ioWEYxyeNNIZWX290Hy2rJ1kZj40WusgI0gVa0O5UTKSCyRW414
wIwWXaXdYcT2PsXrHSa3mUfTX9fRiqg6MFFVwvczm/gxK92Q0S47XBOnhFECoyQNpWStiC6aPR9H
Ace/Hk6Ifr9W/TP7/HCHeB8D+cSuxmiEcUwZTvvOMAVYObNDPmhGkLtcU7WRnBOdgA9d9j9xLEDu
c7KvZP6qjS4kgkM8uiU4zJAduoxy90irjWAETIL0lE5iXS7vh8LZuk3sBkbq/QQp2NKVbQ+15R4N
2ek723aeVr/Npmsy36wMuPIlUwtp6/uRgJZNZmnaFjVakLras7ZavKp6WGPq82+T17OJX9s7BSF+
mXzXTQ/LiivRULU4eNwZoYnTRLiyE1KQuHX6yUA5VBXGLxQuzFZxaiwa923NYCPQZfXX7MNKVfGo
9KL28fQU+7WDXKql+8HC8cAyROSLZXoQ4yJnU46iDix8rkTP2CjxiVA0Js95j1zr5tXgP5LOowOK
Lq7MY5v6KrbeXE99xgGbnxJFCYxTFlUvwQ4Xs27Pba3gdIt191XiViWKAGOhfdXy8L2p8WclTf3V
7Rmp5269HFpQCb475KEPqR+nAGsIRXt2toXBHCy3aJgJcty03Nt2idncOoT7+7bT3geWnzKhak/n
gdAGxe1LhqrZmsaqb2lChm+M6w+L/uwxplS4KInZUE8J/gGnIbm2z9wN+CjwlQp252CAYgfcchly
BZe/f9ONTr/oI5hdTmHSqZALpb3ZnO26a8gXtXNA9E3tG5o+HD2n+1LSONqQzXOqiIvas+6xfjn6
g5Ub4jGmQV1q7iOJyIM961+hk6BXZGR8Bs4yB6lefqnZSx2yQT7pi3tdQjPxMweXAsYqdBaD5+wz
Ih93+SuzUBFoCRpOutT1Q1UnLwIViLaEEpy5N/gpGN8zA0qxI51jJ9Oq2Ip+cUk/5Oo/iglNnAHM
dXu/b0Sa+eaBsz2yUQAbE43brOXVo2l9kqAt36q0RAY/v8N8GLcIlceNPiOUk3GDlz9JmbGP2ZOh
eaxbE0RzY9k4hlr8xBxhP7Rh6Pec0xtUtA8EDNwyrSBVhgA6EgHZ0yaE21IW1cHY1qYfYvzd0Jsg
Z35C0raMQNzJzzZ68rLdQlT7UCxv0pHqtLauF//+JcZrQjHakISSTn2RfQ5pX3+tSm+vZaNN3Hcr
jZMqcvMUK2pKheImr7/JJf+GoFaeFvaAWFlMR57uj0tz2ExxEh/dFZyuzKk6Nevh/vB+sI0lQS3/
f/p2qNw///QIbHA/j/GLJEHNUKNfD+6HyABPt3ZuuqRv2IgTyywY6gKl+voDdKZOSyVJWXDmTeM1
SObWwef9MKR4K+YfMTW4hYCCzRocgj45EmTC1uuhV0xr+mR4KkN1ybxUnspiVcWo4iuxONFGs1qM
0H2vnRbzoS28nkpTkzuRNahLXCK0oihdnsO6KMnZWQoS6KIncWhI43pJxPDW6NI6DCsgXnfgxU+4
q6amMc+zsWytA5oE8dI3jFW8QX7Sp6JCjzxXrwvRNmWEYB1fJeK37DRaciaYIEE/IBAzABLaRB7A
43rImavHOv5uTfHB9XQy5vK4AImlo90hftGInGeCS/arx4B2YuFSKjt51fKDD1uwZGvO0UYeieAZ
u2ai5s/m2BH2Ey/WAeiOolD004SwV6dpKyrA2d4OlaStm9NZAaVVPYAEvUq0Dee6Lw8eZ/JW00uP
nwLmYhEAhxxoZ8ol+4yHv0H2R7MhTNpy2zIvu2R5SXhGpb0rDy+3YI9wzKFUP3nwltfxQ/d9yjBs
Lnhdls5+WaXVBy4BEm6wp75XZXgusSp+7UO6d8AEh9tUxPmNWzSFEkhaxWb8a6To8RAdW4nJ/hii
+MkNE/GziMftgDXQZI15yLH/XGB5kjSkz0Ftt+43xPIkVHUOn6tOIx3s77M3MdAZMPz5FNRiW0VY
RhHBWVtR2EvQh95yWMiThycN7mSB1EJrbgGhNKYHvZ7INvfaU0tY3Rqe6N6iOsLrlVfGVnN7jbAD
vA8QBGwon/kvq24DCkr36II02USC2DCDdHeabaeIhgJ7FG8+O1Rwd09H04X9bn0k6jUst+jErWPG
u5mKBZWN3Xc7ey5fY2oEP+2pgiPY2H5KZu7BxtjohnO67dmZP03RdU4dcSUmmPuQ5n5vwGEcHdDF
XXfryeiaJg0Flw5Q3VK8MZ5hHwlIgTSuBnEdm+Iq/xd757XktrJl21/pH8AJIOESr/S2vNULQipJ
8EgACf/1d4D73FafHW2i33tHbAaLKlFVJJi5cq05xwQgcrGAEzEeHM9MJxXxltO1t9LuURTe94wk
2hju+EYtOsZb6rGI2aSsEV6y1z11ms1YR6bcjHL+ibyrP2DzTVcGzVU4I3G580wGuIt4MG1wHEC+
01dbZsMmHTpOCTMRXtnUHLpu+ozjlhIdzd3drS0VuPaesZH3ZJnfa9updqVSbGGt/PCqrNrEVWyf
cgKBbg6WTgiusbFh6hnNb4ixyoOYBkB+1nT0yoAzUNbPu1J0zsqXE+pCvxP7LDLnHelqjywROVLU
YD1ndIe14vtju3kPWj9f94yRamKrzgiRLrQ5gRZZn35X3N/cN/GMVq30ovZqLGxpIuDWzaDHvUv8
bzDcBWVgXqIMbAcvL/Hx5Uc+ywGtsodQPfXuyml4j0pDPQCwv/hLsgtWrgz4BiObbPLugwqxfiZI
Cifd9R4dGpcWExtngJdKKHR8JgUOUDMcA+n+rO1xW7oi3QxEeG/sFFwBFtHlpN7SmTQk9XGx7Qbb
33ueG23Gof0yhyk+z4abbHQ/qkN/UAtkEFlld41rPIqg9/wt5Iahlu7enho4xFUVb2+dA13gEw7b
Ol4Ee4fGH8pjn0G0AAUD7CLj5XAcBxW39D+bV1xlhRu295Pom9PUZ8/RKJI73CIojkDIejUG9HEK
XPxilbqGOBQCTpGBEN7BcJJdPHHwjGnoDV1n7mfN8Z9WcfXOak8VDp9wtiF2t/NxSpJTZzvJnWcw
a6ZIImXdbEITrxiV0C3vK9Ysh3bTknzeGDypiNBe0QwYm/kqndA6dLrLdhaHkG3EVAL3J68fha13
jlHJnTsVvCJ+qve1wC9uLfHWvjNtWHj4S1XrbiAWBj0TlVScxzD91du5t6vy1AB28kRcZfcBl/Kj
a9lh4feV+1swnQMDYF81c3yMOsIJkdXjVGc0ZqUeNky/r1Bymv2dh2Kpqij80ta5zFHlE26r3hwr
jS+uFoR1loJMsgqE8FToiIuQBGSkeuRDyXHJcUxD0uH2HTbMfvQPCef/s27jeuUGk3dW1IxhS+MI
AiYyfBnVV9cwOzJB6Zq6yromsfcGbKk7sFa9/RPjoGq9G5fSwmoY+Aqp6S8Jrj4hIb4FE/p/tOQo
wgOWV4YmGY2T0Nr3bL0nJxEzWqKs3zsJsm/KjQu5gtUlwWWDNK47Y88FIGFKoBSMpU7Ata5BlWAo
wf9FqA+CeKM+00ktzpFdYnMZjN95iBhdd2H1YjuyB10PlVF+mu7kvmgCbl9mmv7tkH0mZt9e/dxq
Lm4XHvzBMjkionnjFUEjyTmxnSr3rq4h3/eyzTYhjbNzkTvFOY5yuS4blLw15v4zZH0OiMVCKqfk
iwGubYiY6MYN8RO/vLTOd13sOifPzCVp9m9FpJgcoK5be35G5KPHxk67FdgClIZoPiVZVW1DWhYr
BHzjiR9wPJWaqcCKQLEdgGuafmQROmthRP0xpS/UDHXYHKpO1+gZ3XGl0FKs4LIh0BfA2tkRq+Eu
dqW1S3MG8X3Zvgo7GQ7lEKYTE21GTHlpQ/6BpBmwJGfav7+55G6Rq7dlJ+cTjA4lO/igdidFrV63
BJz6y5jaGS1NuPe9iNz4IFNW+LRE1DNNVnYfL/f8xPiVKQ7dZTsARCcnzhKQ5Pom57GwvHqq1xcM
sntJGXtucGdsYQvkQEULTgpxzJTV5wQa2K9lk7NNOqa5NZwQPFYZYTBsx/QwFOY1QwoX6LI4B0MW
H2sT3zfr3kx0heXRjC1wwqj5e4yBnRNyETx3VnIFIWN+hjZc6Zg8jq05Ww8wYbs1VvwKDUo2rnVS
l3unUcapMvNvg0XGTzYE56p0y2Vq7r8FZb6i3j/5ph29NK11TvB6nSO3ExD7fVTztvyaYqfZTyG+
aCMW55i50edoRhvY2N6qoSS9s6oovOI+jiiH+y1Uk+bUU+pZRIr9yIYa1X3B9IAitJR0/4rOaJht
Cjo7+94WLvRsHbykZbAP4nY9ULtexpx+Ql+Ik2WRgFqbClBaswULV30fexNbSvfl4qo7hIGeXira
07QWXpLKxtTW0ly6XQ+3KyM0q71DybGtSMDdiKIIj3lEwiIXN1e8zl6dhpQISTtjf2PClpxM8aCH
K9Oe2nVNq4w51Lc+btHDsm+sGMY3lyi1XhiAk8NbMs/pObvt6Gxx7GPcSdSTfuqzwjnWik5FOoKZ
6Bs1vmFM+EWmAg/lubmnzhSvOGqDTTljLbotwkiYJescNZ07tl8DspQrEE/cJX2tNlPJZLNJhQE0
zHevs/bfYqXalxKu8zW2xVtWP3rM/5+9zE1eYPHQoS4Tax+nATKBwGxOzlBVJm0B7t6+tpE1/XVv
noCZ3b7Ex4TMKkkC9jrS1NokDY62E/jzGjBVfbrdlOXwbjWk1o5IMG7Evc4nYAR9uomx73Y3Y6wN
EudKs1mdbje3iCs8Beg3l0MZ/DZ2D9XSAOcjj2p/SeqSLs1k2iV+mOFrW+6X+GdJGMN+iUQhP/4t
XiuQiZ/hGj1b8LOO2u5+Zm1REwSAdx7JxVyebllXt3tWhkHeCLz3v/S5/aLX/evuTRt70+vWPqtR
jN94w1wZjiCb1mlebm5f/rlxUZMDaGJWi6XnnzLf2xP+9VT//hhZYpsZe8qh4AA2r0FShFgIhrfb
t2W3x25PkN3kurcf4W9PmFWIs8A4vt1UuMobeCP+iG4VjdNTFBtwVBFlbMrexoyXE8Wtl9gyZnfq
dLv358swNihUo5Zaie/48/jt5f/bY3++/PN9qLhxJ/955jxyc3oHZUdpzxsY/3kXb18bhFRmEJaj
Exc/vpIwIVvBaZxTPsSevW7dAkFGkO2HQQa0Dp9v32A4P/DPVcfRHyt9viWz3Z7Xn0uuiNvdWzbb
7U9u96xYavBZ7defh26PS7yfp9s9HUi9n3x1/PN0t8f/ek410vhzKvRzNz0yHbz2lC7y5Nu9283t
D7BiG/jEOmedVM/EsUzHtorp4JI6sMUz1SyQa32iLloJbHPH29v8l/76z9uaZ7t++VDdPklj0hFY
vtz0y43jQRCo5yTe4sYfMV+V40nQnqepx5d/bm6PFfHMyRDQZpq1ZA3gtsbas/wityC6283kYzGM
MsA/h1mWr0HaI3VCLwCmpyRRAvXnomuCXWJnzc73qmpFGAONAVjzsvD3duCi2JIvhoTOwbh5D4xw
ZIv2dkVd/yyS+NUqyyc7owWLx2lilL+idQ7sL7KQHaDsH31xli5HfCuzMO2gLmB0+Jon4r4QKfC0
Cd5LwHmHQfirp/gHi3aZLPKZNkr1LidYdSV5qDi8o7227avD5bZCBXbNIhyAdEHfRO3etyIl/saJ
dvG8NJuT8BJmXnzy+QFXwwpU5g96cczKGYyuEIBlVcg7wxOiyVhp3U7bFlZaMdUO3U1MnXleIGqB
6BV69jV0HNzT3XVMlbHuiO/SHoRyPzg7oPDWdOv6BQeYdhM5h927kzcPdMxg97xaZmRt4kl+Ve47
oBhvrdrgqKPsi9V6wxCQ3yeCWmzgdATD9zVDhTKcgrcbcoicArmKKvdVDP53w9ybGt/n6LdfsmXO
MgW+sRIW84JQZ/N6wSE4seCwwDaeLPYAlzjMpMswaobmtqMHdI3C5Fud1DlHj9xaWWI8EnX9mDK5
6QvOlmH4kACMXkdk1MSlE678yq/WZN3mTrdmmkNDBmw/trv+6LQGcUS0jDm6kfnV5xKQqLcC8tdu
NSexUwjowoigTjBXiMnDyZmfB9an8hagW7yyC0r8qgl3ug8fk/auVND/FPwKBx4QbgpZbFp73XOm
zbUkY7qMGAR6DAdtax8itlmNdd0xsaIrKURyxTP6PLUCqIrXdmu0EU+0qK787npVTQmK4oRzlZ/w
6jUBYb3uLPAjljjp7N8A2NuZPmmqGXBT4B8dmHUkgguCjEFGQY4jERNLn9eZPzhAaD6ywmo2XNvp
hvpQbejLr4B9wUSaWihGlUp+JNUwrdBEb1BIhtvZ9Wt+YesJY/bP0As37nCqMjxRTctr3DVgYHHj
EzJWFuG+GZ2Dg8hrbaLc2ZlGne3auB1fRd5BH8Jtv6VKFvsyLjF/1qo/pNEY4JdqnZdxqlAlmeV5
xuC1wtjnvsylpR+Zqu/m5dhweyjKMFN2g/VklpPBLuQGW40DU4TCvRZz6x/9NIP249AumCPhHyN3
9F+MLiZNJwzNHXNFBJ1u+DKiLj4GHBJXqi75gNqJT/PAhSWjHIHXmorTqcpHxyvn5xjHqWpShdIn
pOLBQr0L0Piha0GvZDNGozOh+5dxnNK7vkpf2Sj6l9tNO57GUZvPcN2SkGdKa/tnLe2AM1Y4vPgO
btqU1DMjnX/lSdKdsPeS14pfcjUUO7sKBWtVHhx8f14+JkbyFOFSjh37ohjMyt7tz/XsMiNoO4CP
/pPd2v7TaCV4mOf+wezEMyjOrxj6Jn800aue7PLec4gWH0xrOEors1k1GsQ2yho3FtFN2yLA1uNo
+87iZNerkpRbX3yn3slg7IG96xFaUC46w8VP34oqlVT/Axw6PXIVDC8IPeAX9fjnLRlQOhHlNufm
tSYs5eqKybmW5PtBU5vTnWdMEKa61CVE21voN/6atBfr4ljOY90vBjO4B1AfuK6V8W6PvXe1W7mA
L4vDTNwUnK543JDlWGHZaxe1ehETGdT+mnLxjLIifm5pz5MWXLx6w3madfBMVgnrSvZeWNNwCYOp
uqaG9XRT3dQNXUlsoKdobg69xz//3yuLrcVK8S/6e4nqygfy7QvLM8XfrRZzLwBP+XZ1yCyZHYae
ofdCs12hGXyViBafx0I3m2aedu4i7hi9NvkffgTxN964I/mPBdW0XMtkEPj3vJYgjNsuRdB/KAzk
TmGHLS1iBTCwH2/YyD5zQX2OIKDaAfWK7yCqrCEHWmujUv1a13aBMi6Kz4vY1Oyt4r6X0QsG+/nI
cdWEv1SBUEAL89+/cLdcg7+9cNI3TdwT6PAdVO//KsLHzZDbqRp54YLW2wJZkceoD+8se0b2rnJn
7/ZSbcbeOvZkfO85NmWfs32wnOxHMkwQT53g+7itLBn/8IT5BsqF6PSRQHBCxBzWL0pgujEPEG5h
32EI/x8I9IuP5+9vPFBAXARyCdAglOpff/5Jp3hmLE+x1JWU7rDBN5D3+CWAH2QIqo+oMuBzR+SI
zLn/0XsJy4NzTdug3SqhnC3afmKff7hZShqwJz+CpQNSp9Unn7yHdKyq/VipYQ0l0sUF7dw5bd79
nwXs1y0L6mWqyJr9TpVXbhLdNslX+69uLm/xTP3XKU53dGHjf1t/b1SelN//k7/6/41g7j+Im/V8
R3quT6t0sZL80wgmnX/YLAl0SywHMgJ5Tv9uBLO9f7h8ZMlRkKYt+Gv8rX8awWz7H3wriygZtq5p
0YH/30Q52Zb4O0ifgYOw7cB3PSEt0/aX+JH/4MHxs7Em1V6nh8R0nb03Vq+upAY0035bVqJ7TG0/
foxSKBOFlaMUpC60K9N+IrGpWmXF3J1cpq3ZUHoAlmo8MVqUu2Q2ysuS+QeuwnEfYPjJqOofgJUy
/CvTZyRN6IKTobjopYdsN0TdAAFLzPlb2GGpLoMB+UpbVudsBiUSQVletYnlP9bBHJCLyqjQJ6M0
i7xoPVmEwEgcALtWWOLsqiQ4Uwl3O6umaBFxTQdzZF6oJj1+tYFxjaVl8JN7+dkhJvUwj2GxjOWH
D7OB26WT8TPBgW3USI0r4ufZij31Pk0Lmir2EejlHJmLqHsdJxJvYoPdBHNy+6oLiQ97aT9XkrB1
z7TiV9pvAM5yBMkzfd5R3U3z4wRVHb51/T3wA6za9EeteiS4L3HlhSypeN90BuKwbaVa6862k/cA
1RBg43hTz0V/CZAOyGw6g0LahLxYb2ZLHHzl2cc0mF+UV9hbw+2bjec5vwzU8Erxz5l6ZgQ61xDk
c1ga9QKlruJDOQ9PCO4CPKTPMBLZh51iV5qW3hmORrCpLqnugjfQGY9ki5UPUTd+EDY67Iox72mP
w9aemk4diKIcSETUAzIYMosOI6vygzP2Tzd/BoGFACuLPN4H/ArCuxgSwWiV1dtWUU7SAiyW2Alx
0j59m85p0rcQiTbyRZw1Eqa3U1vqUDk/+RzVhywtnAMWX+YJQZgvpPQXDS632fp6SySnvpeiEGuf
/DrKPCL3Glfc8oHGncubs2uDmAneRHYTfaTjjWAW4bpflcWUb4yU6rwFsr8yiEs8W7SzlTZ/VAYT
zimq7UfTOLEH2cebucTtAk75POmaECQKKtOLTsTiLnEMkPipLGH+hmmwbz1sHGkf2A9MAIFV99DF
Qjv/1thmdoGMkV0Y1p7DrE8OcYmc0MxyrvuYTpe2T0VIh8YPntgixFUmo7hi6izIpEKMkTjpc5ZU
u4Qr6yTDSW6GdDoxQEmXWhLuu/QeR5AqMB1KvtRMYZui6fAglBz4zSTcRjVwtBsfJY3QpRaG7wP5
MHn70SYZCvZbPGMWa9X0Vk6CTjwvOe21ud6n4fKeYpVKIdHtBcnqK5u8050P48qqyPF5GcayO49N
/GMhoR8B46KjI1u1lGm+USbKNmB6+9lvmsM0w6NszzV6ngffLICjWMuvPxG/ivAcea5Rz5vWke2+
XS7WKqREUgiVN9qqcNHDd6bpm72bdHkfAiUQrmenJOTALSL5FhuhOtOvQYy7dDK9SH0UChhHoxHd
sgJf+ey8u22E1E1b/s7K58d5FBOIC5eLO0nPqBzinY2UaguhBDVORyehaxl/AnHDzW/2zH2nXG7C
POOD5rBMNIqE5AED152dJPU15SyWNuU38Bz1RkmVIm1e6/HVCPJt6yTdVYnUWk0Ng/ygS7eGabd0
ohLO5MH8Vo5lde87UP8slNB6GNGmzcGHDBgSzoBOOBUWn1YYbpRHCCkYbvWZoB2eoM/CGaiuUdGW
d14wjk/MbYp17lfxxZ9mj5xwetXM/32CMclscIyiu2/9Rjw6mXkvcD3ey8F/nGcmfoy2OXVEXn9X
L4glqKc/hj7e1so9RlX6BnRvpuFSyW25UX2aHuktuKsOe9Ox9xc9XeEzEmvA9ybx0nMURnpIK+OH
m6rhOQ3FvcrdnRPTpvBMDwtW3qgt+5C6eGhDy6l7hxThP1q/TD8W9xVX/zY2E/NOL+2dUtJNiMa+
20fBLKANYiVMCPw9NRq8a+1/j5IweLPDKbxzGhKuM/RFIxnYhy5lGjakxXjxCkPsJnzSS3bDYgoa
H+ZYqm+pOzj3vm284og6F43XvSp/q0Xo2CsSh5B/pf0OmcPvNAk6BLQCFLxWTAFL+jIILqFpZM50
rmX2kSfWM+164yxh2/VZnr0001fVh/ddLORrahgfhd+dq8pPN8SExqdMDHol4k6sBZYDsFloW1i8
mzsRF6dowpeMgeEbadHfJo/v7DkQ7bqmDigty2AdRZNeo6VLDgFX/KYNgwZtCF1w+2cEI+sNDop7
mM2IpkleLQye+DmdMrEepuRpNDMIRA3/IxG5LpziYoRYZVVBf3a0iA9MYz7C2CVwICtQLmVxv+4l
sIJxNtJ9H1aIHunx771YHPTsqpcu7+x1qYtxfzN1SQCppuX7O78h5xuwh0mMNrNd3DVyL2dv2PoI
MI5RaQ6AOEFFN1MJhhVc+5X+9zdBNAbedfE6WGo8Jan1wGAmWjeO5z45XEPRMOw8ZdEmDCE/dsRr
7tmpwUYh0NvQf/gtpuk7gjzrbbLOZl8Gb1M+PFEYfZ/pTKzReQZbJ9OvUR+gs23NTl/m2thWmfxO
8sBwUsbwUemTYdmoJWuifon3wOPoWOe/NhJ/So/4aNgVU9/aQjM3SQBhT8TVI6gBmLJnTQ0D0NEF
Tq0chIn4LmrTfcw4lx+hctgXkdnksNbs1LED187RpTw0bQdC3orVC4SPmexwtvVONMQ8KnQbua3V
uRE2rp4iAq6dTSdiJyW5S8WqDIcv0tXyxXUK0DvdtxaSr6bOrKeMhCu/7YOzXat9PxAgpN0BvoV9
D7bZfEK9MuoqOjtWcmompbAogVgCT3juxxDJRuzplasr/aiDkCZ3GMKUtLs1wNNsrxn5X/oyPnk1
Wpm0ou/l5/mveq6pChD2YkF6hGkx44DR41Nkds+tNtyXxmqB/ntkhVi1CcgmgtGKEbRIv+XEwx1l
O/1sTFfRkAvpczLQWhwM13FOulWrsRkD143K/WSCyuplThszs1Z9FhXfBs5oO2ESojTAyvMyQXBG
zrWvqqbEdwqymHeaJO3oUwYRaoVadXprt0Z0HOYUZja0WgRc3X3vocmQKS2ECX1FOIQY8RrX2Tiy
hsnei/jiuepXh4tsp0Zr58XAT7TjlEc9yOYB/cL7oOJF2fnc+oZ6Bskv8KgyPSGzwHqiO23tTJAp
G2Ilyg/AZd3I0mbMD5abffkpZYcj9IZJin+V1IUb/EPNPp5pS/rBZ+k+YVsd7pH+fHcd4guK+cDc
Xq9h9elHDKQ0CVv/LPN8h5bYAiC5ap28POf99Nt27fjShhGdsGhmU/ATew3nfckBgiDX0mjpwCtu
S6uKqdbS9qGg1BodWKtR2j1QsxaXgleRgToSB8eJ8kNsQ3MyjXha9TYgJ8Kh3wqh9Yoge/NQKHde
Cz9zV4xC23PGCKYnIwkvoYoOk5xeHd0le1uEL77RJAdmY8neTYd7HPcUBM2MipqoqLnlM8/8Yu0J
4wUAC2bZ5sOvK55hU/VpfV850OGj4TEQSU3XHIVnqg5m5oRQ0ybz5IKqWyrsOiUhiEJmBkqHQCv0
eoLrnOotdoIVKbfVUfYFe2c1P2UWYVxJPF0VoaljNI4PCoNAZyfWUY+AEo0xIMtQ9hvboAhvBgJl
ep2Zuzgvf5YlWy4kx+RC4BN4nakiRaz1nbtW9h27nTfvOXWBcjbsmmOGgfRYzmqdLjuKxqlW4N05
3oohfl6ataMEk1k9Q9QHkb90dJCiAFOfg4uf0YTr8mqhBlfP/hjCZ7aI4ajj/JGpbnrlz0+5J1H8
kOC5NjJRgFHGJ2YNPZlxzoRieCnKBn8YL2BqFS8J0QdVmwZncyi+0UhCKWGU+aXu0poJB64CEh+z
izuUqHMxoAfEqG+lB/I+ALFx6EZMXl6PdaaO+KfG3H1ubCx/nmI2aLJbbl0yysXaUsOTHcD+aHxO
T8sfJr2M+bEqsMrVxPTN2CIXL+iRG3x2WY5jz2yPCng5mkyC22uKbbjW5UyJUedUlcHRsCl8u4Sa
2mjsBVimDqgdsfKgaNozdD7gxr6WARkvPLPeWGbP9AIPiOq+ocDhsuMcsPJcc5s6429fVpJINvbU
vM2+HGHygbSrnnEDXs00i411CY53HWl73gyAGfdBIMkgyTOGQihK86A/imgiKVW34g4nejrTg44h
fxmCSyDGq5BH6UeagZ+EQcW0Y1kGeOu2ABhTJOzAq4VL1182x7YG6B5HcInVMBw8gms2QkR3AQbt
F6sqP4KGClj1wYHBW78RqBEAZY3x2RmhBJpev1etSdAWEk4OV+x0RGdtzHwxvnQJ1v9sQjrdqJ3r
eyh/Aoxz/nOFOZhpyswqmnUFG7jXUE2Hzd43jH6fp9N7kNbWHfIlpMA6HDZwd8V9A1XGWqyKRZZd
q6l6T+LA4/JDsidLO0HHMX3qop/XPbKWc6pCbyc18/RhDnlDk+yjI8x6BdwA9GY3610vPfrJRMO5
g+KDEiqSNL2U4JExO5eCqCKrdn9asoEbjdB7rSIiBMokNw5jFA7sq9reTL3C7Kk3twN3IqcMyVXx
DA2PV7y3ftPwF0gi4nQbR/3X5Fa83YBU3dpBvcfhcx1r3PdBUctDt7TssNxR2BZmx8TeiHZN7Zub
KiP8OkNlv1FxYe/gVWhChORB66o8OFYQbxIfeX1GEBF4c+8K4lxdDQcBuk+14iQMLCwsljHc6q/E
HtehWast3l2BiKXFM41mmAlgnLHdt6zbu9DB6eBOX3qGLo2GZNZjcK0gZkNuLoNrHRrHagS62BBT
t+l8e8SjPnq8hxMNcjz2G3odOVA1rNhiJlM+7L9xcuUb8j6Ecty+S7/3jpVw24dGPeBx27OLt/ch
+9HeoZWzqZGaxTSt9p2NxSgPiFfDv9oyRFm50AF3ZpMRUs/Ih2bc/Eums7UZa3JBSPpbl/DuL7kw
rBcPJwg5XXOOLbGqwU8MSPqt8inGIGq7or3Pc0n6TBvFe09mm0AW+tiUdyg1nQuzxvyYlCGoPb9k
lmj5iNA13f8tNFtvpfQSVgnpfW84ZAki/GIS6ZbWndlWO3gl4Fzj8I1B7r4zq2wXpajWLZtqhyh3
bJ3zZQ6KPdKw7I4TQbvHos4oLo/MrUzmao0dnogKWwAAWLbAsREmY4b01Wva8VIhKu6n7DBPzcNU
tBMitmGN0k2/YB0vtN2u/Thwr5w79mlbyod2NIn/MJZ+zhuaKoh0nvQgIISKmqhgUUWuiEAuq99V
CI4mpEXfJeQshm4HwHNgfWkERG2OmQVWyKMxy0er0NaDkt96jaHfHNRDZSG71xBscLKRv8d2cMTW
u2465+zMpXGYUMXC3IAGmlU0qXxCSPgYJ8eJ8F6Ow9ckGz7y1tBvNZhFoy9/tIaRPDt58hGmixgw
jL/ddqwU2VyoIRFYKPV2CjR634672fKa5zhjfbEbG2oNCuS4a/s9i5w4sqxQsj/aUZu/xTYBWJMP
FggvOKCYFvFtsS+SXtwPpjOslQ6jveIib5nuwnrzlD4AnIJeghCBg4h5CAwuavbqO7H8tqNBAv1c
OhAk0gGEE44HiGt7f6TeiwZrOgwhg0EnopyrYSgysol+e7M/PTAkPpgwa55GSkAxPRVuV32mdPRl
m9I7srNoJ8ec3tQCuS/T36nTmFc3drdugbYT3pQ4plZJ8syIrrPVZnznbRkZy2M9TstMHrA5APh4
MI46mbNzMtqgJ5l77KKx9q+oro1DLbtn0jL5+ZuM2UHRHAAHLAzMIKSJmKqNM8XJNR9csV/CY1bR
NE7rYHScHx1I5do5Vu6gPywSqRyLriYUwfmeiX18yNOQEl/7WBiN4Gqqn3Js9+NYk1GqIfXFZvAZ
G7xakv4MSHFaARG724NmMmzOhJ4SNlM8UNkMD/U36cxqN9hNvWmQ0zhhSK5VYbhPcRxvUm2+x31r
f4uMjzA0unNiu+ARvPDowcA9pzI/8csM9552GFWLZu+Q2XrIE9Z5dnFjYxgGzZjCfDRSwlorrCJ3
g7UoMPEbZejZn8uuBhRaKlbNirCvkGsWWitCokE/geylmSl7eH4M3rZzKso1hGkWC7N809njiPmN
Vor3RegEDk0D94DjIBTthhdky/69MxxBkLiXgH1ZWEN4cPVYrLVHAiEZxOVq9gzM88WYbgspwz2N
c7pYpc8/kuaM30ODFMIBOaMRRcYhwei+Incx2pVZKNdVT/CSaHW0cyuo77eORY+0jqk4oUJGopwV
c7N220dGsaubhmiPRAV7n4/6DFyCJlD8oIzpSdmcxnPPuevGrn9DEjejjWjuBkd+9a4KnrPUCp4r
hw7BSG9COg8Do1jwPZjXaDmnO114RwOT7dqQYf0cA7kiwrG8DlH2DgxHn1guk3VBnwFcuFyrUWXb
YR6LI2TZmrZ+RE7QZGP3HzYGA4LTZOF7NhjOrhJo03IQn4KuOW5Gb9vlbfLu+fCNs+atdr/6HrQT
HQ65gUr328NTRMuS9ocEyIs8Njj6XlafCN2+QyFIYavL/DEd1bPH4H9P9TUe88m5o9SJjpFJqFkQ
oySIsYLhWzKMdU485jqshYfeCLFF11lgTVVDL7gh8K9nvGbgSJV+SX3EXpEKZhGYTn70FVDHoSJI
EiTdw1iApJNG+V0aSBPnLNonkBjZcVAAGyzJIpcI9kZgKnkjcDKzH3keTYXIH/ZEWd35Zq1PPUFA
HZRRndI2zvIngwE/bPTxRKrdeDJ/jgmtwQUjKRbdXpu4zyYtlB2IgG9GvVjIFctkZwGqpRQjjpCO
q8E3GWVqniQc0Kkg57ipBwz9vXlPBWLvyKnoTr526rVEt7pGAacOLuY6r2X78jWGTbRfAvpIQOXv
ddB0qKrHWAIZCybaRgDYbTILuigaTiPaMMnLRu+WgBEfQy3HCgQdUOftwrkzI+TiJqYKTQbenkyD
RydcrIw59F8D4fX29nNmvTfz+7qcsfM2X5s2r3+gXv1OXVMnstZLrlXey5GEaYPFVQHOsxJXbSIT
OsnXzaHmAQk/pRM6pGIC0VbPGiAJN6iOyMj1zeNU0xwchkxvIdr2VRvu3D57V03+s1JqCe6KyCRG
IUdAYXey3fy3r7oZPzTBWTSaEeA3JGDFWFzxgPj7Yay/8IGxixIEYWS4FoLPOfyI07A4idl3DgpF
jGv4Gk82N1FGzHAUT2JDOll1Mg2JtQp8AnEYXCK3m//H3pk0t81kXfqvdPQeXwAJZAJY9IbgTFGk
ZskbhG3ZmOcZv74f0G9/rtdVUdW97w2CkqiBFJDIe+85z6HliyOE+ctac6f+CKIq2fmgRZOFMTqN
YtgU4fCtDV1A+SJ5QjRteGz3mhXucOYSeIQs3fGCPBsoGkCvl8z/t0OePOYTgjQV5XLdRPpKdepI
d7DYIpesj3OW3S2oNjKpPHPxUeakklFkrUaRDBtgDsVWy91vSFw+C4uQrtJ+nuP0h69rW500ZYY3
DDK4S4KZcg+TFjZHwwzCrQj1V1+3e7R+SOSmnmQ+zCIr7OjsAtNdM2rXZnSMw1QOq9lB+kVcgXac
9BHEdDA2tN34R1T5i26SdtDpRJtGyuqOznjlzOUWWMgzVIr8qMhl21qNfyKHIPSMuJx39Cc4eYLg
tbd68VLMrbGAN/aSReBgV1iwA7y227mcXtzUNNe3GcncFPWJSG1+1/0doVfg1Jwu+XAIp4w1dh/S
bhCbG/I51EaBlMk2j2iOXgUhyxs9arXViLaXMUawS7SBNbsLrPdJoUs3EJEYvrU2F2UtHSvg06QR
kz7G8B6pk9tyEpSLW3fEA7QEtFf06Rfd5LAcpqast5Saj7/OywUsO9FnXCJeXqyoP9eT/Zy5n7J9
raPwUZtCwvq66iuGsoHOhYsFKlcXJ9OlN3fJz1GHY+OigFaaxipMLOZKWM5isdYW0aBKV4mPgqyw
zH2Z2+Ko8c2hyJeG48Icy1t7uRl7JiLR/cBJmYJumsnf7ajbv7NNcZW5cZvGWEeaBd/eeqTj6KWL
xFpDduGI8ose9Vy8+alP2ACrp7G5zgEoItdgKbAhX9BueMe6/tZ8d8L7zADZq/l3eoMEv++Wolpg
BG2eyIE/agNtmal/LJ1uEbiiqkOl7tMLUl231g3EnbhaX5IaxJLmvIQ89WiT8TIQAr2XS6D66JfD
fpg1LxuxEFbmwnTsjlkoeItVjuaQpEV46ex4ZzpkVYWKkI42Q2ZPtVGzQoXRUg5WBnxxeDQPTjIa
nmCSlK2lyFyw1EDgswT9JqRxvA8J3ffgkZwKuhG5gZmhSe4tNI8zt/ApImxtsYAzavVIWl0F5jCv
Q7NndDy7+tLSgCqBg7KcVLZpuvEzXuTY+b4M27WDCpv1B0gSitJ1OZnZoZ6tfVhLIq8piAzVDntz
QtEcBtYecWt5TBdasB5bx64ChSaR3+9tjUgj+COY7fJ9PyzG/qqiTDLdT8KkMJ7esMeZQIlm0/qi
P0DqQUxR6brnSNnvbIhxruEJdxaacUcQDztsaeyDOoCnYZjNkSSxDyYTlBixE3lyCrg2fD3GWtIR
zwTojp3SYC0pEtl2nvS73sejxH6SHh7WssAsjvOCzoJyH2xHSEUrNY5ot9x+i6f3tVy+zSfp6+hU
/Hca7YEdQkeH2b/orD+3293tUC5rO6l3+SaWzrXSw9MoQl7fglSuF+k5MMqnSi5ZJD7peyW2mjUB
B4iL+opaRVAXpv2xYEK9/LWIdUZSPWcubRDxqBYqDxkX4PwuuNd1foQbYKXqLmUL4kolXOhJMX11
hnITRMzRWrDZv+7Sy19+ezSkX/vIFyu7GYU3Fto7A8zC0/PsdXwwc1xvvLFlCVdxYuNbsp2hPesQ
CJfjpKlgoMPdiBH/cb8aNnVbPbpFbGFzw8Mk9Y4hgEH225zZZ3c0RlJV+zdhZ1+7QI1eNA3o8FO2
v5kQFhWy+c1ddidy45oszyZh3SsH8T/5c84xKQzn6Nt9fqgHJJtgD3adMbySaDZsWM6L1ezjrgSl
UGOgwguflZW1SR2A4TKNg3Xq+ty6UkBb8H5c/FTiZ2VhoJb0MUcc07f7Ng2s7qA1X01de7ai8QID
FDyu6Z+CQO0rw3ps0OHs7MYmz6tNZrplTBHsfrp0TTpiRNuOumI4WaqdZVavU08Ytorr+4REXJOO
EK7acDOZtfVo1pAq4tJnKVbjHf/JFiHA8Bz0w4Wd7QPVmrN2ZF2jh1SaZ0X5T2mwQFArr119sZbM
6ZvDlVR1MKx8bLqAsfbtW4Lm8jA3k+0RX81/LugBQuk/mqFi91TAr2Sl83cRynly1shvpwREmd7U
FzqiNSkUrMlkFC/RkG5ajsehG3fEsLMKLo050y6CbfJcxVrn5WH4wDrh01akjSGZbAMqMEqDldEI
mkNXIyFv0E7HLZB/mrfZlZwznQtY29UmoQAyadJ9YES2R8du8bBp2y6T+mEJqSDdk3ZB5nxEqQPL
y2ATY08XQk2aUx05dBNQ3HTRcGkDRABsTNK6++rH+Tedf/FKOUS3SKNr1ug3YMH01ZdciS8aiT9m
K096aWJGjr+RX9XfFVOLWsDRhgNRDYtixGi8nMrag/vhaf1jIYYDFY/BXXIVuzopk5FJnBHTmrWb
YKeGKkW23my+uhDy9kb3qRvaviHJ8mDifkoRiqPZltcY79+6BTuwMzIbR3gVP9986c3U7ZPeN46D
/OEXSDFDKzhIakmvVimxMsXPuvDTdzenvdJkB9GEyRd3V7kpWQHsIPdkEVq4XeUPt2zUJm4aArim
JYHDP0VgJ4nHHR2vj8qD2RjFhhcAgkjRIAP5v6K5LNYMQMmUISRpZY0wCn1LvXISeNa8sAQbsli6
RRgQAGlaJvPk1MDITIO9aB/1HumOBoYHWhIbPIv0crrOevAVB0S+jFO+E1fjrnU+GGLwl1EADLHF
vtn76NMTvVZbbBhc4BksETUwITJ83s4hoNP0VNdxcECCNeH0sYAFxv01INycqPVV5hqftO/l1SHn
llLq3ML8X/dBqe2GiHZd19B0T9OLQYEtM3jYTRDsWKDivVOU0qOUfs+6Q5nqn3490JswyaOOXBdN
EqrTnS/znU9jiNWKXYpOFCU2YEJ+fNcGJgfmdRxrNiA2PLmavK7RQrWFG/3NJFMQgTZUGumo2Wul
3e6Faf/oz/MGkzszuYzQrsmyDK9QMcPyeT1udAZoWz+2voj62bQB+3YDGoVohLHA/ArlD+qPjd4s
4bg0uQpCElSSPyCucLY2eCoGykgYMmefELZB1wGppkUFRa6Xx1SGMh7eFgFmA/PGgXFXbp1GfanW
UOgUGCbsNDgpvXi3SRTJFI4OVkG7gpHFnhpnI2NcehYsGprFsKlJsm/uUE/wg/jDZOmC/5oAvua+
tY8aCIxRKD4d+sGVftLIatoEIblDZUXaZ0EodaVR3xGPtKowTWnc5qCEk6gR1mSxkeQMBhjUSvVI
lcdNWk8xNkTzxsBInUbddLBSdEA1wXBSG1ZhNmDKmLMHrI/xmkScb3Ytn+a27j3a/OuyjA/+RTko
hQ2TsRF9Ry91u4MOc8ABz3UsGrFRk57s2w7HoJ+KLRlnTA9luUotE/9ywnsXGMOjVgeuF3J2lIk8
MhhNvcovd7Gl4Z8AFE/cDsQGoKvrwBbEfTfGd0a/4MpJNVo3MUSRWYxXHWrkenykwqlx680eGpNo
azkzJpIeW7hftTS9xndVnAO3qZnfWN/SwYThNdik10Zc51nRfyD+yZYZnY/h0T0xCNZ2KcRth2/Z
ptBw63wkDi0akSEtP2VQurWtoIxUFion8oJsWkHAoiB2qgxMdArciPkN8ZX+9LPQw3Fv5ijbHTeH
b8o4glp1bYqQG29SWFsRhBeMpyvfby24jeIpS/u7ICcZ0LT6arUQQcqqHNa6VjBoZm6xRr/ODBox
UjlkhDgHH7V4yNt8fimzHar5jTWwtR6EMLawFkuvwVZCd1Kn12sPOjQb9w7dmAl6ox43GUYTSJDv
eTp1ntN0CF3GpyCLKe6lgMgGes7Ts+VsIHQijFJ4WOBYa6yrG12PnztlvDmMjzKL/GofmahjEBfr
xy8pOsQtEg3KdM4PRGRm82CGTnhiTHUeEB6uqhReuSuMk6P8t9At/HXX2lvMItFJWfUxyfA4L138
tlEIYzrylWL2/7OGs8VgYpRNA7RaK0wwDvXXqkwvvg3c0TA4bRyr9hH3QW6ssuiY1TCO63L6iO/H
zvpuplyuU5m/lC2JS3rvfomgsG9Dt1pBR5mQwRlLGzI7pTOlRd6TzraowfoV1vruGJjk4VWnBcQQ
Ce7LLqMw9vPRqy9BrU2mIOM6oM+py/ZIeidX4sgemrXv/yStVHrXt1ALXxybgCN92bnfwj5uh18f
2hROJKYpQp/wRWpTldDkSPGLZOS+mUtj4XYw/vvR/+3nMroYq5bCc3ZTa/3bn9jHOgjSkTpzUsSu
ObVDTDqxVIU/oTbC/l8nAylU7XC8PQr/+9Htw3/1udtTfn/Hv3qKZY0UC5Hs1o1lJKw0lcDiBIY8
hDO0CYwZh1HRosybfKA5De2ZcAYKFdYv1mB9BmBJSbUkrN5XZI5alYNhG+9HqfR8ayFH9hTPsnpk
pq0JRcvfoCEqj47oaQhOjF27lm7h0Md3nHk7lli8SxN7ks4Nx8ugEVoVwqjM5aSvSkEGX0ObQzKq
XVlddAr4OqkA3RYdi9cBt9Fq/8sXrIMuxr+frJmjV+gsc6Aw5UZV7U5aLthB42sQE6Y2+ZDV84Eu
khGzSpo2W6huRfPdOMIhBv0M5dVX63w0v5TCv05QQXY2JfwyxNa64ZsolXHyoxZ4JkNQZdMXmnBz
JeGldmOTnqGJ+LFHUSSUsxLLjlL52muX/dQbN3sajI/WmH7QXA3Xs+6/BBVmyMScdmbTlsciSQAX
jehq5lpYXu3skpJAAH+gsh/G4nOe4jN7F26DevOKHpq+9MxSMDnpPduFjUNFhEfSTjaR0T1mvuf0
2iMqIoA/Qr4M0LWp0iOeoYMWEtH3hgYF/MBoJLYez4+onedcC00utWFaG13UAmvuL9hAPpxuwD7D
xkGXETueDIZOQTSOhxfu5ISduYvmGYCtWckjGW3yaBXOc6oZHXteKroxG4mBSkhussfJ2eJnvk87
qFUVZBqP0NiBwfBnJblwWzLETkVjasdijGlkkcRWrCobQBtx84JZ9YpFs6s3pN1G6yiDxjgVbo4z
NXuAZfkU4t5lvC76db1AODVjtEGNVcXKmbB7NzK3Dpgokb/TTsU1v0tYBfnr6KVn2bRza50FxRUH
gPjpaXKLTZtkw95aary+KAkU71sfHidaCZekspURZAKq3fxGoQjQyoWO7Q7hvvTrIxwrNN8jfJXl
9Rv1xVQ2LZRRv2daTidzUlTe2ZudJFc5mtd4QPcWvuJWTE6OXurIEmgs05R+7Mgv9QTtp9sPcskO
VrwmbaDlHCpt29Iz6MNa7dFtkFw804t1bRJw64lwrFYTu2x0h30V9tB2J6g2Up8YWhFnmBWnJJIs
Z/dxHh+LrOP39vT0p5Ud2MrTpE8Uu8aJw34YjSvVf+Ju2eR91CG14BILkDlD700l27cUvlscnR1p
vLWjzD3T9b82pXFnxmrXpjYumvR9rHs0jWB37MH/MP2QmDuwS089gXn6rIfHLsyoahiZWaaF5Dm9
kU3ejarTtza4G6+Kpg94IRMTf/pRfawlGz8mutIBMPZUyOqHjg+5DpP4sUPIsNIr5cVDuhtgOj3m
IZOtbk5fbcd2oRayX6d82NhMpBhNO/ElS+K9rvnhViusEF+QckF3Qu9zM7ouA7F0o6vt8XQzcayx
kGJ0QOMdQn42KGe+KpEmd/lMdEG3mSr7caSVEzBxLBF1bDG3PqRLFTXYRUFnCt2Cw+SBuSPu0HR4
dlL6HGkX29i/mDoUpfstxn2AmqvLN4aTTkexnH6tpFXvNrztQT43HuPlUygA5QUJ3S2dHSn5n3aE
87W5DwPF3KqM3+KSIDwQjlBgGb/CJyDjgft2MLP64WfFR4WNM0AHDIp/oBUOlMK1PQgPLiWNhB2C
ZobZzvDRu9F4NDuAqreDWxIJNAj6BmVUn3Oj78Epq3vHRBSUVkQMzfHRb4XOGKF86A1J5gwDjduh
KxGoSF2DhOz4r2MyqhW+A4J/JSGrZj9+Znphe46L1LnqILzupwI3amsm7RpG83NObN4K5wSBtjSs
jzhuaTsth7noaRG2TBa7BWdniOh1hvXBHKHnrqZEdxIknMxZ/SmiBEzX8j0oACisljUNM+FPQn0A
ikTWqwVJEo4zA+3KZObZ12cHfdNHWTLBKxGa5UCm62WCDWhuoYUnn8ilwgMJ6/qlb1C/2x3UgiDS
XtErZrMfXREZt95IkgTVRWJth0Y13DVH5gA6jtfSybs17bgFTfVzol9PJWGdVBMBxFpwRfls1D+c
cpN7qewDzxoM7irm+9AxKNZ1xFhycKJLYlV39M/THYqMnH1ZdyYG4FC7efHo2/IbaTBPgRXOH1pR
nFx7GH9kJqZoWFBz+AHir4AIJyMmOCXqZCdu1kztXgVwpniWw7aP6eBPWAZmcuwxLJbRu+jcD3OQ
9efUvIG9A8esX4PWUlRLg1xbufnTtxGjxiTfruLaiTd+L6gNcwRbJl6UtREGIT1v/0cyW+ioW3BC
EzLAYAk6nWwkorUxu0/2IgF3i9r5gpe2LZtrq8tHVUUdwL8gOTSOs3Wy6oUeFYOrdHELZHDPxumr
jK/WGIXPeW3QRo/kOmKoz5XBymZX8VdB3PVJQkS8I82027LLLg8yQFSSFMVTgUauJEcQfXGjU85W
sJhR7btm/8tWj+m+fi7D8hizs13J/FFNHdhG4jmrCbxsHBk+WgGEXVNVBjhgDExR/B9VaJeHwKEH
K6YfLgBfiH7E+w3WT1GFB6dG8k3xrrbRwBvlgia/dFhNDyyF3c5CYfGE54s6F0/TDxnsjVkr9zM7
3LUdzN0pCCWOmc641hDzr2PNWNFWCuJwAZ13qM63xJBOdeGOGGpawLTbzo7SH1rk0siXmyXMPWG6
GtNM7cFCsqZ3xkcjZrIwE4Jx7GVMcTtk1ITH5G0I2/KcJ3EJdyZSGwcjNUmsy4c08ndNa00En8Rn
wtmHq9OG7+GExws6msmCKh5jhzgu0+3RU1VRuUnJYdnZtQv9LWw96JA2692Y4D0HgZjg2D+0dvOO
RTu5C+Tynpd0bqzEsO6qRHuRHRww+gD5pg1/GrZabpHTK+Ognhp1Rg9poZaWjIM7/N38e1A5NmWC
yDWdj00o/fsePYCZDsconJKr8zSoBAkR4AuSNjoEEi5YtJrozmZAjol5gy2xsOgllZhmChbjvZbl
5Fj6UPX+wed4/WXA/R+Y964ENbfN//qf8k9DM4ZBiZ9RYBsUNubBJanqHwyDXeiDQAess1eiwcQz
N+Lct/oxAjH/wNu17ehNHRPLzNsVfZuNAjXBXZzJ/5xjSmErhZg9naIURUv82i/g1GIBp0ZJpO2R
r2SZ56gM/k1p/mWFMokQ9oraTiG1Nns1RjH4uoi9M+HTz23qNng/OuNkJujwC0PoNBL0eUM/KdyL
0v+4sZQat4oPojMvJUzs8++Dk+XNPg2658ComGuRI1ASdnvWJ1sB0+yaclPqxmNnu/5/eButP+3B
vI2OaTDvsmzH5K38w94MQMZgxkDyfDvYn2UfGB9dHfdeYsYOPG9N0eHoo/f5vZwgKM14ode08c1H
1I6gC9K0OHRWaj4yf20uNvEeaBYwsFgZ9hea3U9cuJhxOvtZnxrtkLjA+mjJXcckVmve+2ZTKPUd
tllzRBwcPghsiEguwi9pnaIpGufs1YjGfA0UgcapFZIYrRr/3ja6g0OO1QlJ6LUV+PSspjq0zJ3Z
nzXGq2MxP//3p5v5p3mdNwhEF1tAobDJ2n9mxOVm5xchuoB9J/z1CDt8o/xmVw4FLzcWE1tJGcMS
rNpTryNlDfttzDmwG0yAtbSH7/2F/xgyobAn4OY3A1ss22ovAxASxGAH3qcss+DibKpxnl6yMbof
dfKj/QQto+ZnH2Dl+idtsE5oeP79a+P3/uER//XiFC9QIRcmDvLv11I+4WLN+xnZu0rTA/JS2qfb
oTCjL2HZYIEMCphVFv8IplfWFsLpuCq1SPsG35F7V8EmuE7LvRXLdJM7DFuZn4J5mzr9pXYl+Q11
Rqub04osXhhftK6aS2Da6T88SmQIRs5s76eOqBtNJO33niVS6VP+pmBEbKH8LyMJXLnG/VwAoQ0C
3f7wy+yQWUzj8lF/1dv4IxJ99MLuptulOGD2FnDPxxQh+AotEkLMAZImqeRvdH3UE1aJZNXFEcFF
1BxeUbhgeZmb7Ceo6KASuXKMkwivtQPbuwoMh/yk5oi0vPMGmPJ3pQuyjWKWBcHHS1nHow8MPH/r
G9X/6Bl2+Vb7pegmAoYXrIyQj22PjiGxZUXcDkzckl7+rsxGkF0U1ODMMZJmFXI+u+vVezUWF6Oe
5Q+W1j3dT/+koD5yw/ZJMu5gH8TE2G46Q6p7bHY4LrRsj+kSkjYmwzjcct+ut7OGRWXYNnPZfGB7
QzjeHLh28e8ObnsnYlwuVs/taKjL99xW7opQlBe0WNYxDmW2b8162skWKWYfCyL7itbcpGwzQr8w
Pv79WWj+80okbduQtgmtQLeNP68wBjyRBnok3bs0TPc60mWT1ubZ7t/SXlyjhWZmBbXa0EwUpxQQ
GS0/gLJI6Kn4naElfmrhJuriWybp8xLtFOxsnTm5PkkmvdNEdB/2DtHgFOgWVf3cOiu7bTLgP/Qg
iZfZmIVL/94PPxC2IdqgO+pZ2XzWW56ZOoPcww3/DxffYq//G58BaaHUcb1Bl7BNQzcWY/w/3Mc0
WWlzJ+xwP9vFJUomcRFTFHgq1aJ78IGnLBeE1wT5cwEtcWX1evdMRXPRBuLnp7rpro2Fx7K3BdMf
GZw1P1VLs9JEJoNnuexRfwdZj3JwEULO41cD99/K1HAABnH8wkVUrl1mYknd3BPqfhSF3NOOTrbp
6DOftiu5TkUmt5XcNcy/1jPjrP/wFvCC/8V7oCzpKvwedB//ZFTYvV7iCK7CfS/K/jKlgXPuapN5
mXhXdts+zKAGj1UQfbcttBtWVL4Nkb+u7WDcKlunIZe55UeaXNreeEqnBBVzJsznzA6sVQWX0eEm
cpJV3b+50YePTOHaD/23atT1vagmfG6apb+aMUE5reJKa2L8KlNxaU0f+T5j7LBIX3MGb5c5qt+0
oI28yE/iIxzR7sm1iT/Ky+eOjtC6yuCEdF1xTUHeX2pGyHdjMH1x9KZHZpptm3JCHS7VawOs+dIC
ILuwXr4TkaOvlTA4TduofUQ/ZMJGbO5F1UlKwwx7yKCdO1xFQIUskseGubw0jGrW7STON20Ja/ah
SSn5ex0es5yq+bGUxqPTlcWpq+pH01zYNQiiHjOKwdKdURyjl9wxaz1pRYnnpM2jndNJ3BSzAxjW
PbV6xahg0COWPOdBGl2y01SrL0haazNoCFKxKQalhQLdLp07IRsN0RLylxFp2Zb+x6cNH3GDmzpZ
YQHLge2k/pWIjgsdh3QX90CtSgclcZMH9SaifN/oRkYGl2MjvjO0ZBuJJL/qUbdHcop8L6Iu92ea
3dIgp3oOh/iEprtZKY2muQwdf2NUhthZbcJS8Mrmiv0fWCPyvDA+N9+kQZgngBukXHP/odtms5tD
RCg4I9n7dRgcS/DNdE+oG+Dv/iTi6opu82wg2boMGc1RC4cp8WQYPii7rnXauRtlS3MzQtfdRIBO
Ga3naAFt1BZTpD/jMy8e0nCMvEHxnaGv2KvPzitKsZVpU/ehMFV3WTcx4Cl97eXfL6jQUv/5srKF
bSnDsQxLuX9m7oaGRmOotzW46zSsFxPhJbVJKUDRLVbTbH32FNGPeRn768lo0g15AflxCI0vfW4H
0BNo3GmAmc+F647XRhPhoXO5rWVEXxHnHO1rkAXbHmbu3jTVW5sD6S+n7Ey2eXNpJw3pXtU3KzNM
23sXkLMrnYIC7wpGOLwu474HNqR4Kwxhb6Ic1a/PcB6EaLxz+rZdQbHj+wLaKaOdp9yFzARGLOKH
Xg7dGnKNPEtYX6uwMAwmw8VXxuZ0qp3i3EHMQt3P+RhJw74XaUsmqYqabTjUMUkxWLezqX3LBmFf
hyTamLjNFp/eNguPmdY136HdHSICmRBaXoX4Rvui32sF0/ICvjSbiHubHS53kmHYAw9Bf6JAbbMg
b4ae3xIIJZlL+fPeVMG1zWMkN5RgjOamA9wLclUWH7y0T6airZcCp91ndGzIBxncV2y052SqoFNY
D/mM5oqNt3kMpYsdsCW4BPs8mL3ANTcWNuzVDD3skuRszREm3aHD9AytXBh22bFOUcYMWJNOKg/0
LTL2RdS2KCEQV6N3kc8xzhs6X9Dieh8tZpwU8951kuo+Qg8yg63YWAFmPFSScRBn390EYYAbC/Jn
fHESxGz8IkT9/6T3/4T5WTK+/+HiXn9tv/4t6f2SpF/DIvs74OfXN/0F+HGt/wLHY9iYLZBJmdKl
jvsL8ANN5790XbES2UIXbFr50l9J76a9fIW9Fvddx0HE+DfAjzKkRLFAhb18r/P/AvjBAf/HYsQn
TBujJYoXG23WP6Ws133CJlcZKDMj+5QWk8CoxnjRRieS+uHrANm1HBFHlmCriX97SgATeUUHGC5M
cJBnRJhxO1FejnPKG6cErS4tBzSF1oHFhZw+ir6jZR0hctfmBh1UOOTRieFLqUso74j7vKFuv40V
lmO0twOwrdkjWWVtTQZKfTfZsoSSkWJmWNCdoF/HIXpK4pLsY6nkaynBK9YN6NSaeIVj3zBouD36
fdAsD5Q9cP8l3tWmKX77kkAunf/6pmogATjJAsKQtOTVTSfB1R38dQhQ3DDC9MGms0dGU8CHSZbh
YqS14f1+8u0Lt0O0POX26PZTbo+mHHuzK+mOjwh3svpn2CwaOwc8wayn2el2QKyanerZZ7ODyVBN
NK1clvfjr0dtsc4SQuSmGcdoYDAI9jvEC/OcnuBloyJxXe2BKA17W/h3yBlQKzZKrRwzyE+/D7HR
k3OkEgeNkB9jv4p6uYZnAJ5PivIEkPiu8vt509xnShIE07Ds50kR0RDNrmJwvqsS91BfzcMGZDph
CVm6DiNCbxxUKu5kP/hDXK9J6caKFzv5qYHEQmIu9iFH++gceLJmn277SksIEBjnPUSiOzArTFvr
jkC2sRLnoBXGeRwIvl3BfuVtC5S+jWumHfS6DhppizbpXJS6nRHeafjTcyM/926KE3POzkCGUERY
J2RmHU78bhO34huWJNJpR4IMc10XZ7b2PcEArb82ZWGey1oydusHB5FS/zQV5XpM3OlOjWwk6mX7
FGgyPJOLwNnZzkTz0VRC5mXu8Wtm90i3axQwdb8zoRyRZJb0ZOzWw7SzINiMFm1i5j1MVrPhjthm
i04fRIthpO01FvJOTyO1sx1QLsvX3HLg3UOZk4EaXd2eoGLsd6LWdgYv/YwB3jwby1/dNiRwamLa
Ivje3r5GjI55VlFGhoMEzaPPLyrgJtdaLcaAJJ/vUGhOd4OKeD9kunOF9h20UIDItkLtBl6fPAIo
K91Cc24s7nExdK8tnf+/fW6oGacl9wAAFuZzmJ0wzeh74jS3CMSBCjNlpEWpz+nq9vD2yd+HxV5F
OxKcto4O5rZHNix+c4zz8faRGOvymCCPR/4JR0XhiYb86m+q+mGWwcsY4TDj3BCngg3ITcIzcrEA
LbimC3tsmTsRxqRtk6C/v1lnOknEmtvWeKAr5BcrJN0Gbaprsgi8y9jBzutkX25mjUFMBGy4ymMj
5oDqHozs+OshW7B1TW271/0ynb3vqYP211qmS2I5oNW1JP85x0UpnC/i/JtMv+5BUbO12N8+5dYV
xiXy8Da1adQblgTQH9qgVlG5pDkqJqB6QeQ2/A3IEG4Fvvzm96Av8D0Z+37DMB9by3K4+QJuj26f
Gx1sP0lKKWggOW58R6J3YbzaqoiGpTtvrBIthO27X83aTbfNQoC+/UlzFnw1otogPnQRQ3WkQRTO
qHk3PwjS9zX24mEPk7daCzkbyBGsmlBGZtMAHhZ+PK1XHTGTZwYFVC0Neg3zIqxJN2cLlQoNGx99
JjkSlPf6sY3NjNTdYaszDojyasdePdxmmpqY17Qv5jJirhxn3Ioif1Y+b3rUV2w5tQFShW8MoFb1
HI14x7+xhbIyRDgyxGS6nt0wZl8Szfsq3MpI+8zN3qWm84wul8jbtFW/DNlgUnGruD28mUaaxTly
ezTg6jSdCDdXoRHB4WZjdrydAJMkZur2qCmKR6gv6AONLD9GDh5GJUFDogldSNzdcvOi1sPaHjNp
trFXRIvqRVuUMIhCIWul9bgOWpP5aC++CwZ2G3hRdO7m5uFmpq6GxqRQJYTzQzY/gkUtDwkFIsTM
9vdoA/zhSs1ddryjERIZ66ifQE5qlC88M8WugWXaRXK9PDtRCJOwWDYrP+42dhbjpxtEtJdmu62n
Q5VPziHCQ5giAATQNE14KGfrTaSPQzX2hz9e++3DPmIYuCTdnKcGB9jtbaCl6AmdTfXto9tBW94O
OSps29O3YfE4zEScHK2erBtZClh7i5dBZLB144q8Tp2zI1lO0AQb1zzNhFkLHL1+RY1xU4XP96Nt
FnulGdtm8WY4hBQMiycKXziZBcTTbzo3NtY+ldUvd1AdrOyI+XG85HOgvy9HGREGwC5A78MnnUg+
RB7MjTD6Etgy2t1el/36t1NsHmsWsCInmdKWKdKJJXyoPIQ9oEEujmMGnSFOIp9sR+4FJcDe8u8J
bb+z2Zq5e9CDut3elrfbwVxsJ78/1JclL4u0bhUEdr0Oi4B7awfZdHF7BbrBanB7eDs4rnSxFthy
Ja32jgLAWTGDyDFB+MPxdmiRWe9Eg0NisbCBYDyrsAWNkrvRqhFkrpSI41pL/3L7vbf19va3/PHh
jLFrRzo0riNE5LbrGT65qX5SKi6garIwa6VvjcTditxN/9/snddyrEq3pd/l3LMDn9BxTl+UoZyq
VPJLuiFklvCexD39+WD98Wv3jo7ufoC+IaBKpgyQmXOO8Y3jsmkUNGJNxidSqIF5owncMnprfWfM
v7ZDqIQn3VQ2U14Oez1/VJBhUeicz0w01khlO66l5dp0m3AuK9o13R5KL4gFuAZ7vwJUYK3iLtQ8
cAevaQU1hF8kz4hSqtC5MVdGQv5Pk+yGkXyExXOZLXkJy+7irVue+Xlay/aNlLA6ZmXcz8PLHpXc
8iC6N+R/fALoC3CAc6+bj2Bz0kydHU0/h3/2DDs5GHiSZGVDil8eI9IQi+PyOZbkInanGKiSmQu0
LbzjnDb/kYAV9SZG/0PejXvoSsXZBQI7f1Tnv4my1o6aYmgw8wvgSq57N84BD4t7Z9mLZx9PHtVY
Qpbd5cGfn/nfPYatBIe8EiTrnx9e9vAl13sNIfnP4//4/eUJe7b3LHtyqJS1ohjmn0uPCExcAItH
r6ptYn+cgaabXiyUd3ryQ+FVvpruF9vozxD6c7jsdZPJMnp5ejlehtmfwww9LlwQNCZDHa1yTR22
y5Cz+GLrbiSvYznu5+vIMnEOZw3K8lAjCWTZOCoAbk4u6ey7ql/3Rilvls0gBGkkjMh4paNmU2ol
bVNdoOJzuUUfx5FoXX8q/GYfdYm/G4NmK6u9SXzM0cZqPK2XXaRpDIWIyYrjP5/6209FMu5J1crQ
cy4/laNLLcrDRGrftM3n2UczD1rL3rKRGRLZP8+UiT3Vp+VRVi0Vtej556f5QoG+VQDDnndHY+By
/fkremOF5E8OXXqC9pZsioq1wErrau7rf/743x/5+ZNLNMnyF5fHhkZ3DlIQO4jF9R8/FY6hM/55
5s/u8t//vJDlR5fjqBL81HL85z/+/Ck1ppqvu3abn4TAJfmPv//zKv687J+nf/76/8NjRXaKRaXW
ncdC6DD549iwHp19d7q9QXZXGtNe7cfHITcHQkZ7nQZrdTFjFdYkHB3KsflzHIFzKtzyOUEixGR2
sry8Vs2d5otrkwzlL5bC30zR31sBaX4KSX4jsArShc6PawX+jEy3gB414RMSNHUj48Q/2uQ0QugC
/uFbqNaBCGzTCNZDSxoOHCxGGgdOx8SIgkyge5x6cuhlpb5Qg5tWLf4s0YkTFN2TEgKigmSAKHd+
m+bAKqCXjZcqDHw2vfZ+TLYV89P10MZ4ttu2wfmMc6qry3RX5u1v3w4jLt8e3ZvavertEG1t+5eD
ewhVfAxbU3Rrs669cdDeDAX5W+d1BUZmvcLYB/PAOIjZYczlsk+a5BgqfG5pY57oV0lufdFr6ICf
DMOvfvzAJYTgG1MNMrnOC/Lwpe2QuhG6ezArFqQ5SL/AMHZGW95qZUCIfVBhVg3kl017rgRAu9N9
KhKxnXtBzcoNEfKLIuwvS9nU9lzAyEbGVn51ZuDdJ1DYjMSzgNehrCAi0Uxt0jGMj8RP71xKE89d
9oHseiuZct2OMn3PsO2r+No3RqReq1GM5CATksBejSg4Z8VhkkoV2G+TS0aCmbvNoUioiqsp/qHY
wMnMKns31BXfLDgIGvhINFKTVCinfVenJtwMdfAMmic+JThD1hRO2k3J8nGLWg0uTYIhLrO2A5m/
XlTCIwQQ/R5zph9jRmpMNMQnqiF8pkF78gXd8FJX0N0yAc2YrWIV0nZD6x+JUgBLTKbtvg+0B6ev
zR0UjEOYVeZ9ZDoPTpleehcBaxzQ9G+1ABMdYMBq6NHjKluXcsaGuAdcPba7U3r4XEEmbzDK+19K
15BqBWKnTghbaHrSecOIGxxa7QYeFbfJCBc+/LxNXECFtUzSOif11o1q9ZAEbX1URQxCfhxvXSr3
h0xJL2U1ez85XzXNL9YmDr4OSqpWIFEwe4wpjpwM4u2gRUq3v+r4HszAxLrZth/6PMly8MYQN/Ci
4G6eRIfmy8ADFiMCtjK6UHneWmdIajrhxsiddDeJT6beYTvsxD2a0HgEdpuijcqt5FdlWB9WY92b
jqrCeSxeSm5RsMWIi3aQfK77Yap3Oqb2s6qeowY1kRhYRZo6od9jlzEckNZArMIFKgddUJR7iXZn
F7K5jvk3RFBEXI194s66QlbPve9R3FSqm9zXRJZXwWBSwFK+Jk17ziPfS0M4FuXsco6hR2WB3WLb
B78wJk20zrvmyw9Ta+Ob7gM5Hc2+Osm4MXeItVAm2xUeeknIdqGk/QrvEpebdZyoajHNc+ghEUSb
df5Nk2Lf7H35m0lujBkNOCqJrCRYdc22TbFoSaFiX3aPmRMOXmHFl8rX2i183bciURkDACc1YVqv
DXgGG1ExCW2p++hlDuI+9F9Q5saY6uIEK+g+7NWHUij+EXqaFwrUF21lnhJVVHcK+LxVTMYzFqvm
q2+R9Pjco0AAZ3I7k0xLE00m9PxLHvdXSuO2J+1dj5q7l0jTXfzqG0dXvyJbP1nYLdZ6H71PfQrf
NlTXPmaaVcP55eVudwZI8WzUFm4PJA4eIGiWuM9dl36XUQPcwq3FvkBDYSmcvuU7ZQreU6fy6WjJ
q+sP+8kuHrUQ715TJF+yEMG6mEK6auYsJjeN7CEDNolee4NOTl5TcdMYmb3Dv3oPRAT1BCKXbQ/c
aNtCcfHc0diUsEC2oTaV22jAn9u/DU4Fcqp/aoMUNgUTy6FJH9yoe1LQi6wyPdkOTXgaleE21+2P
LveQM6frSMRHt8OXXyHHKUTvbAb1uw9LdYO18dsByw2tFUKVKzqP1MuTiEoUx005XbT5A8IoQe85
oCM2QCpw4CRuFS1DhpuUOWEx2BZd5kebQUYfZb910oKgMtkhZZakSlY1EmCWng5DFbRzV55BdjpE
/5FpWEagR9Rc+wLlWqLI/gUHGcdegSW+aLoP2UDyVN2S6wLdfBRqAINhTehvnZjTuktwDtShliQK
W5qXoIm2vhrgkx4JNMVwa7c1cRUZka2TEr6aJMtl/mUoHcrXPY4705evppFg40biX/fWSZI3cdHy
8FyrRU4ktNl5SepcqDc7XjzrboMA4hVwHpAoY3lXpdqeUbjauq3pxQLOtx5PLyiSMHohyd52tk54
IZNG/BqYv+BQ39lRYYEeo0YSDu8mhkYCd+YpWvpchxPxQ4r+Wy+uAV35tQnGcDOYI7fCZ7ikp+a9
DOMnsnDfWzciWsuX9VqbuuTAcvUy+rnOtCC8NTrtbIZavrPK2yzXrs5UtyDz48rrlGE7uXMWEpz+
AzrHhiAUwro74wlzUrGSIeMyBYR7UzGehM8NEn64elcGudzVeWxQ5lHuzQLVaCZd/CJlMKdGkT9c
YDYfwLiTPEzLq22upHJhI4nmE2K6idTsOhQAVmO+skyIwxjgBkYlg7dciJOSB+GhwAi6N+sUHxie
QTQDzPzadSDEU5nUJ5mHVxFVzanozA8zD1daiWvQjOj402pHDUAtMMQBZEukgb6m5vuo9T+1cHik
Y44xIMYNmfrY/xnHQuqShKC6FTPYTr/XLAN3T3yZsF7oitFu1VDIbYnya0Nq68aEXpYWPTCyCgxk
iFaK4m+3MiwHc3MHxFGfiZ5uc6uOdbYaSuKdiO8FJbUNrCL4zZqDKj7KevcFKOa9WwbdSiNNlZJw
SQsdu1ex63ORHvU4Yvqkqu420Q2vlP09q1wGaq66GvtyaVqE/4wYwgYzUGFMjY8s9h4gFyU3fQTN
IiWlBPQDd3P3HM7LkCm7Rw+dYiPrNkTLTOfRKO+0SNVOSgt9JVdOTdyCbatLuVYFiqtpqso7t6up
NTvadgoMMHRBSQhQVZwoiYeVnzC7Faz5lF+KoALXsPZaA7GGsJY4HtUmEgAiV9yi3Bjawn3jdoQp
jsm8V7YaiG85aJeuTk61qh5dlxE80gKs8l2OOSaN6MCAdx4t41BAUCvnMGthqGS5KORSUQOPZlAn
iLRZhGTacexpcq8jUAByU5zGJvkWFqYEyZi0UWX+CezgK1KYa6WCvISAqdWqT1VsWkjYkx6NNUhV
HRD71k7loezVEJ23RmeYWwM3RFe9I7gUXWAFOtWxDpgLN05KGCbTJAVdblJjPGXss5pLYoY1ay9i
E4qOAqUrQLcqahPt0IxsELHVh16r451h1+m6nbmrGIrs1DDXrR7ZXkHnhrHjQ9oZrfGUu3KEbHZj
Nf5NTM4AE63wO2rOMezfjPGVaSRssay8N+wH0C7ao19rhEn3jec6hJoZycaqqtemo3COSPrZ1Jnc
u8K4ywLrpTSaDQW8Ow39LOu+vN0O2gSqA0LzRi0mbPXE/2ArQnTEJz6GSkvFJ1BXcUlW+3DqZIJs
XyCdNYd73E9QA4o+wxt1FDKM0WPp15ZG57pVh08rd0ZiefuInjYPKb5C4Gg9PTtiXhf4OvCVPAIZ
AwinV5o3kFLRhpj7diNKlSkMfTHSzTJJXnE+Mtr0bfo4ZuRRiSj7MnIBkDcTNusxfFNahC+jqPRj
Vf2m8d4iiPLBNSbyGI0uYdk2ohFByTcJi3Kv+Zj/Y0GCb+rGW1Y5kBDkHE2dnVOb/5wWFslwDcls
vXGrIlZl1pVgGJniTTL39+NIvpGDHqxRj04ANu3Xuo0lNzxn6xem4GKS7/bQPibSvSOVYjtUEzUG
rQ7X/rTFLA0cZBzexzzj3enuS5eBA1CFuprKysbrQ3ZsHI5wUWS/pZB2QhmMUgyX16qhAJQRIpnU
yvwu9VVgxbc4n0WHlLXJwJCcuij6sCLYuF2NO9DSn/u4/4b/4sWkoeGp7X6b43TJkvkLtMsD3xnL
NhODRlaPXg9gCykQ6pPMfUkmkq5F91tmBLSFAQhdc8e0/t1PwhHMHZPl3LXvVfT3IJAekxi6Q6q0
qN/lLi+skWgvz0rUbGU5XJAFsv1NZwznAjtN4fsVUX/vUEQzjMgBcTClTvI7QMhnAiYaouEL7Uaq
Oum+djWcWvNCayjY2BMciHDKntSEaLkJJSpfGajWdLxl7UIlyFJOLXNS7sIu5Rq1lc8TNOQLqxQ9
wePfTHxk5ej38KFNDxfmJ33b71BO81MUHgOdU9s2n7hLfFU0z7wyQ+XWBRUXRoiAz+Wu7VvADqch
uOmUjkE0cDYxnfVV0NJacEkFdpXq2Q6gUYCJCpx7rp4eOCyrFB9DvUNDL42+1CmcViKzXotxDXwU
TFQCWNGNZrs8RT/OyUaQQDjQrl5FnaA+MhGhrVFMbOriG5Z3sg7DcR9G44eWt/oaMsDB9+cXAK1+
r4WIVYA/4GH+JQPwWQyuOPfkC/lvKL67K5zEOzR3t27Mt5TFBALGWf9pEMhbtYxPLOQrCU42isKn
QPgayBvXM4LEOWKEAEGghKyQw+Dq6gW5uxkKclahzABwXWw7F3N91JpUmLmrjRrEmtyhUuqSLqIz
e5dDzgfiM0SaarvpCwtzUUDvJhxx8Koj3tEIsdRNQoUhsshgTUX/jp4ZCydYpsnG3VQ24Srt4+dR
ew917RW7OV5DUI7omRmdW0JLO6254DMSqUKjZLDPsB6s02yowlkEQdFELVyrJ6pPcDZQDe7TRq0u
XYqWVMqniNSgcw36GvXdqkNchI2ihvDdEd7AMp69/n4sCQBpibfukuQbOCCNyUqFfZMHHoGKwTYE
37B2jR4iw4i8EaA/lUT4pCkGJk9a90B8nmT/7YZUvW3tqbcquYaE86ZYT0LYjHJGBwakEHs/ZbVI
n2glJHcAEfD/6zSO1jS/DmEpLlapAuMrAu0mx2IMGS9ntmkycwDpOxRltNYa7iBqK9aZ01xDhaZg
lZjcHuKrS2ghFosPLYDNPPIS1qXGnY/XHBpOsa3omWtMR2tXPc9rVIR9/krztYoLkrcEj+RFSmJi
bRxCsaITqRFAay9tWGWlc41aFTZFn26kG5DzMoHdaurvNiu+Z02JlUW3XV4AwHhiRGDKW0XPYe+S
lRE5uFtTZufKLyMKwWo21ngW0aeZZlfy3q0DmllzlTHv7CZjXOmVcVYb5amBIbkabAKhOp94+OfM
lyjdio6bMZHhWht+Kl0QeVWyH1jdw2kqHxk0z0Y53QlgCetsa8zfk5bELmxng/eY8gF2lQ4yIOBs
waUJjCzSAWeUzM1IS8QIDbHT9ZDbbQyQxzFs1tAQD5iTB5BI58RCYpBiliWy8Eo9Dv1jn1yFRfsU
mUXV9EB948eom+6HIboLovEQteUFrbOHu9hK9NeCt+DjmBPVZ0lybdADx7MmTi/lZohK9DaT8OaF
6QT7hguXCW2g3cKXfdd942nSoYsYk9zJuPomfaZemawScAsCa1SeHHfcl5Z67hALruo/qAveLh7N
N3Pq7nS+LcM3t1ArMBM8ONP0WBF5vtfg/dC4ZILIqnQt4i7z2owzpjbzYg0LCeI4KHa1fpuEeMO2
TAlBOyMY/ZaN+2ZI+ZHnH33jEx5AgyPDPE4b6a5SYEvZ+bfOi02n8hsyyUNKHggZz7D/cxe6Si7I
SU6wZSXyNWeCDa2GWxJGaAKa2+I9jetDXYuHPKJFZKYUCoaDOeaIossHywImBk5WaM1DLzIvHGgV
F45/5wwTleWu/k6c5M4NnnuAXHqj3IRtfJBq+ok6GDCGUE6pIj0kIwAOAowVdVdla4swj42uVS9K
dC2n6DVpm99ZcDHgi+zKEqt7ACu+0AeIX+Et+SJbjMiI5C0IUZgQAnMuVukGvgS9WNNDo4rETDsk
7VFEGE9fDLPZh8GvegiUQ9aOdwoBSqnAMJ1G91O0W1Rq/1/Q938V9FHl/D8K+urfQZH/L3l95vIr
/5LzaZr9l2mT/WUA1UbTZ/5Nzqebf1m2ZSFs12xuf3OU37/kfKb9l060n4UAUNcRHru8BjQKbfhf
/2Fqf1HswbeExcdEEow873/+5+fwP4Lfxb/Mds0/jv9uvtP+xF7+ceUdvmY3nmUavARLxxDFGlRd
LEV/sy0kjZySXrrRNffRtwNty2fwqZ0iNEYgi4UG+2IhQWdXoNupPFO/T56cIfoK1JB49YgZoTur
G342ziJuiI2bwba0TToY1yXue9nUtFvbqqC+JSzWptbcExwAg3raoJzxzen0KNkUgsjkKYt1kJLo
R7q6Otga8Ks2RGccp7ZNsODkIJ8NkRslHeF2QG730uhOvmF+xqniXyugwB6Sj+c5IGw1WWvS+8TV
djd10I9XWVXRXeJkB3g4F21wkL03CJ5lUh+4pXxE2BTQnSunwERuU0GM9CrNoVi29JLqWQOy7C0+
bFsfnst+5pkWNrWUvNxZqXVJOjWho4Kpv2sorg7+pxoaYBhSZ8T/XhADn9moPJwB5kUX2WDbpJdr
FJTKeeN2g0Gj+L3PgvpUsara1CYztYB3o8RAiEC2GPNmiaJfDpc9GI2PQ0I9dElzzwNb2bdiWMHp
CEg+BDo34XBe5eB9fhpemDnsPXPLVUtSxLRe3pzKfwOOVabbrm+jLWWBx96Iie9QIUaMOniRwtFX
ep2IoyNDa8MM/JaV6wa/kZfMCgpNQReqBjo+KAq6GP3VrqFraMMlUsgUmsVDUWsfAt9pKJXn4Li0
lpqBJW1SpHtRn/zJ0DciqahPBoTtZIHYqaLTDob794/+H9/Ez7dTRIm5xdbxbZj5TmUmv6eRi5jK
GUrYhihClg2aJOLFC4sosALNjOxh7cL528nKqo/2fDEsez+bYYbU6ikwF3O0PIN/f1w2yxv6xyG9
nuqIOBPAia4RtT6rKNZLzP2fXbhg1x6yOnEq+qs59x4oytHXnfd+DrX5sUnU5t5BQrp804wZxZ9T
YDn8ORmWvWkc6HdYlJyWK3K5GMWUs6JdUDzLg8vZgTrhl5FRgFzaq8tH97P5eQyoPc2W+NjP+ohg
hoemiz5iwQEtdKDlmZSw+Y1TwvOIZmlB8u/NMAsPlus8W+QGzUyztUQYbfXOLI+1QTI1Cw8kYH87
ThPPHts7s0H0SiQCPeOQVj5L4vQ9gI14bLsCpZfiDHBS2+loOBrunnmzHC4b3UVTZUKUW7F8ihFt
ULDflV2e7BGzge4daGxQi0O0s2iQZxYqwqaczPd8aE9wD1+cgjpTAeFBRFBcHMN4HIkm8/pF6re8
KHPbRlEKVwz50vKANt8Jl43x773l0G1YAkFe2WkCEdg4/4LuN4BLIIowQAAZzLVD0gbFyc5opSmq
EmwVo5h432xUAs+PbtVH3mQOv6KMcK0IM8zRnJ74ZBON2QJKAzIgu5myK7EzV9y1Q4umUxucamE+
OvEMG58/yGoWCIQZ08/B1sGazU3/5YkuirPql1Dd6jD2la1dtD5+HMd24opW57TPO0zP8El7s9zK
rrnE0/DR1milDYWEILW7iYK6Xs0jHdQd/yuCzHugQqiBx2pBP9QPqaNG+yCRz6pZYU/ojXni9p6B
Rt5MfXaH09ut0yPRJzd9FqVejoUTIEpLub6YNrKPXYrg6bl0RL5zhuF1AHSrDclrYBbuAQAgre/M
ISyjnJjTzafCMNwaNX1RTaqv/sgEq8CHBi5dXgCtB14RO8lRzyWNoC7C8827Y3JcYiIlh3WTo3tK
wvwmLSeIQ0UX3ZjQNFGaZVaQnSU8PIoO04m1J9pfAiDGVj+Tu/pAYqjGQt5H1khMIYgRqW9Hyfhm
OcO+snrAb708lg5i1HoIm5ObjM+EWtIWjIGOOWH+leAxhAktPxUUUcep1MTWcFKg2gROsoC/8x0l
3GIhfIpY3u/KeLxVYqc9BGPfeXisWYVDalqz+L41jNg4icbKDnnigEBCjA5uDP1UZm8tn1w1i75d
rJtgiwnLUWoXWGBeoUsYmmrXSFqyRkM0GtQSfRP0t0WAbtYyq3ZtmOgJ6wjy0jDF2HgiGhwGC+80
JgbKkgXJH6ZheIZBWJ+TJb9HbYLD647E9423aW33j1D69O1kgPYpDAHStDVYpUyQwSg+u5pOpTb2
S68q+aNjk15bSAUrvvgBwkmiXIYx5JeDrxCD78VJlXQD1Y9ikp89DWU7bBMRax5yibcC1APzcuUI
kqNahSDqryNhqHjoVG+iz6MotXKBLY/Hv6crKrMO654FuxJNeuNZphzxXKIVdaR2dkqrhIraBIwi
avWRIstZTRqvKzJk6ulhT76AY7z0zjqUp8JViZnK9UMRdhtVjb6SIKSlg7JhFQosgB35VCOMpo7x
fN8OXEDk283JReVGnXqx6aAuHpScVTYlka2e2MqZF/MlzDGm2KAp4JVRXE9fWm5cRebf5aU4Jymf
KTDIN/qdryjcVv7gnvsiO5qC6xZ+NEqmmPRDCHl7PRUUxblU8WQA/QpJHrV8eQM02XqahK94I2Ew
pEUqBzsvnxJyCKWlHImigw5okuCaqrGn4yDd9KAZqXyEz4XtfqZ6zHCiIqt2VEu5AKiWWRHvxEzK
TLUM/EmvplsLNy6qa3klYVOhEGTZzAz6z2AmZyepH++nFGFNe4Bo8NI3qr4pFfOVVfuxx5eCbPGp
jVLIm4r5ndTCusvrx3qcTdwBqcZBmxxq7E1QC3L9mBfk8pqxv2/It6Mgl2QYFfe1og9XPXEfeKHX
KArkukGWcI5JA4jG4ADJ93c8Gr+mMtDJvFVvDNV3oO/C1giMchOFBGJozC3p1AHtAWAJFlQl3NLv
QXun0Uk1qu8SbM6q7tTQK1IbNoym5CuyZ5jS6tWWVegHNPDbWHErb1Crc+TDnCu60F4PiXbTyuFi
jDTlZZ7c6YJ2vpriYOvaR1NuDIBMdO3rUwiRqp7hM3SNECwkBH0kGlIvVsDWunbA03DrD1b+7Oyv
Sspo3dC89MkEXPM2KuC2UJ4BKzZ7Zuwm3RmJVEBbGe+W9WaMkX+qfbiFVgiLReWqB2JIuyhJrr1g
KqOaqGnItl0yLWSSeoIG45Rjy5P5rzCImIlPFHFTBMeacF9CB/m3jNCXToTllWEv97KEMDoklDJN
V2wTpfrKaTMe+CBIkItvS4swg1Kpr9PMaFHWoYjJ1aWjY08lwxHGI1Co1bDqi2HcGGngHrshghdU
Ag1ixD6NGgTryJdw4ItgXUqc/1TOND9SNnqu88GOE05OjWQgNYLVBXtkTIlqS1Aa+jG5P1TzKfNY
8/xkOV72goRnlsO+IWBnVJiSzcuXZcPcFO3Ivw8ZEnMQSPnzYFJe7rI83rKxVurMqVoI7Mumn+dG
/zgs5EAM7oDcnvmewWiCAmx8MIwamlRMoGDdN9FJSBo2ZUUHcJFOg/sggLmj5t1gxtiFJraHPH0y
CnUEOt6M24pq2aqiB+rJNPxcxN8LWX3RfS+beBiYATtMg/Y531JWZcjHgWpv9GZurczWh5zg5WM6
bzQaWrsojG4W7DklxfckUMatoWeHqAeUtTxck+4SCKKjCIhbGUU1Hu0A/SVrDAwXqtVuLAPElaIi
sHQc/WvEHrV1EL0zG4xK69CpR6n19d827Twr14MMIZrhYlth+bNsFiF1RhT22rVdCy6zzeJonkW3
JmRFMqk5dmHIe0kmbhcZbrbIa5fdRW67yHKXQ22O4MCAMM/s+6SN6JzOu9y7EH6oTAxlv0uHYrpA
UQGPaGoPllE8037u9owiVCoHNTgHXXWezMx8NAN/HRvOVckKTu5CU27p+H9J0ix3s4WMLqQkhKtE
tea38XBx5o0ftr+n1E691BIjCLxM3Wo16yPkUC5iiA5sbOirb1HO9EmzP6OAcERz7Mo16nhrbc2n
SEjGEaXazIafPO59YIcQLe13ief2piKBLQ2j4JK7ZKV1GYK0BJgW8zZ6gk2tvw8suUTfFPc0M7Py
QamKdabUL1obB4+2o8CmLiFNsRpXViY86acOTfbRpv+AT+V7xM1wbjVcyUA+INbP60UVVs3WtPA4
weyrb8OZqdnbFvNPklV3dWydOPNoY4bcMu1Iy7kqi8neRLYVbEwlHM66O94NaXMu7eLCF0GTLp3J
V9pvSmkkIVSHOJ8ghIeEZBt4dClNp4gpJoToWSMKr3FHjN5lNN7GWM09AqLWXQLgvCmGAeKsgdR4
gB0F+BQbsjVSgKUVU1Z6tZYCvLM6YVgKsvowkEvn52Z9wfAMzbqAA1tSmEXfEsXnxsbeoPb1b2uk
aOAG/o64umpqMV0hCx1G89pETnEy0h7BocJKJptDHCwD1BkRlYAaOJeZ36/LRp1O3BUOTeeoj6PA
0GClpH2RRPZV6VjJYh1PEQwRT+lCcwu7LoK/Q2gPIRDX3hW/hGNeQxrnhxFpiNJbFsFGYeiRMfFe
u8Gbko/GtR2r7pKb5ZpAKeUM1MLfuZLuN1a1XWHiYBhZY90Z6gz2twZ6p/4EUYvWh5anp9zqmM85
UMLbAj0neYi90RNhnXCnIheBBGgI+bcZukYR3SLFv8EiZl5iXTmpyCj35pB9trjMt6ObYtZw4vii
O3RBcpkOd0kVECHBIN2zYdU83ohBP6rMKLYdcKn1VGvaoU5/jU7M8qTge00tUv9CaUI+7H19EzZQ
3WDPGivwbpAS47LbAUtxV1nFq8GbTlF5anbNNBprWoO8UyxntEGKo07RYS+r+KWwWchOSXsD5pW8
gjvUE/cVVZo9fzbfQpuqGOXR4ym1oHtJoA/f21ZLhuRWj5ptCNTlxvEHYztm5pF68h115v6mzkV/
s+yxRCHMSYnhRNh1vktZURNJFJese4D69rSgWfWdlTBI6Vbek36OqsQn6wKqirpRCvBCDEZgDhCa
mUUkz6h0ELfYgjDKEVZk3wEkpwOu2+7RzGDjJIkM75FNrF6qxNoh5ZmdaOoumdc4ShDfSvd2wI1B
Ab57CgdfvVfzV9lyfQH29qouUy+dXYCKy51kndcfGrrTNTaLFu2birdUJ12bfrK70jtc5EOvpbcN
oq9bp8TxlzYfvRrMamGjPkC+Dh7LKTgi+3UOVc2fSOPiq9duyGayiR4CCpXVLfq5oC4uqmntYgRu
q3AmMRVt+y5Szbghzx7zlMSaF2sW3yqe+y21Drm3CuVLlgKSsIl0Tc3t56QuOoT88YMkX+qihdZM
uEL/MN9jm6m5D5AmHJTA6i9anLG8H7GACCAhbV7DhMzGo6mmnAgyRL7taFcz6oOztHTPIPrxGhrq
hdHotfG1+pg7w50gJvAcFZyBLdhoWZIoZxHzsR1NqhBo5ZXVmA6lJ4T7xI0mPWijfmAJ/FladXoe
gzkw0haD56cEkB0mDHNbVAfEffb6UYc866VOUzJbcQTfbKRxxvxKcOwyxWwRjuoavBlXw9HXGRuq
xsRTZjifFDtBtRTiMiz1+naYenk/V1OH/Qzi/Gztfgf1ess1hTPBntHPRTSfw8UuyD/MHqaKrLo9
on/tOGgfTDH6PVnDGBotkqviMD9MthNtckmgSJ7QpVeiYYfRb++m4nfMtP3JZHYvK1aR9BNtLKjH
sMyqOQryHWy9tfYJ/0GQPtJOpbHHsKL7T8k5c61DHNnppUsK647pdYfbO4lBpQClVdSBFpLufjcT
CITcblumuijOweGJdaD4zsovmGBLLX+sDICu06isnbBHLjroDl0opJJDRHpGozOBnWxm84vFpupr
wq5q/bJMxeiCTug1AVfgC3pu6e9uwrrQjq5lPMELOZow55EbSkGpIehXlQwSlJEAMYIoILR4gDhL
YpDPZL1tqVtbvlOgR0BHqFtzIo2CMgT8SCDTz6Ee3U02dvcC6U1q6+3JUMyTG8v2GKY6pPAJmLxI
iYy2Yv8RmuesQXw3+yk89SkCkHIkY0JN8O92U7nR0B6e3YzkCFN3mHOG+IK1ZKK9dsrVoj7T7C47
uKO97Xee5XTjA+iuXdLE/Z5SlLnSEXJuScBEnRel4SW1mHtDgks8l+VrRfgXifGEH5f/zd6Z7UiO
XFv2i6jmZCTt1Z30OQaPMTNeiIjMSM6TcebX96JLuirpAn3R6NcWUI7IUmX4RJrZOWfvtYs/SsdF
hrR1/BSqfkqyughEkw24eUKUnlP4QlymRVtTI7TWTuM7ybA6EGDTEMGEge4CEl04/qAbkFSt5jOV
1J9h0aeL2yJIpmJsYXiZf2Rn0jYxLVLTy0CftcSPCJxmz6hwSXU0OnoTZksNnOfcI9mSCskWvILy
Fb3Y9NBbJAjYn12a9u92n7KzLTnUOo98qCyPIcPL7l4DPXqQpRDnsp13lm4P10ahQ9bQI7HC2Gu+
idJ8u1a0P1vjiTAWjpeFvERD/D7DHjuNzepEhyqKWbZqzoWOMniwNRxG+bJOTjP2wymvghhdDIO+
XIPtqJOzI1t1KIzxUJMGsyvXC9ZSpg+aLSiderqzZavts7L+oTeeulRjGp9dXv1EgP0W5ZeJO6k2
DvkSfgIzrV9nbkRy11hkV7wIBM39UmvRcxqWh7EVXGMl8w8jRZC0tF61Fx6mR9nBXilG288pbYNC
jwTALJ2UYgTnjCxIScoYcR9GWQ7nWOGTYJvX/LCzzLtkfRbGmJjjjYWNFHGG7zFmz4oUq3InjBeL
cbbvTO249RjWUD40yKvSp8opZQDbxAbZ3ZrIUjihZk1170X3U67EWWWEzcHvXdF1+dXQ8P3KkS/A
lZ1AtbYCdXvJBkCJvfVmrT8m4MNhrOZ3NCb2ow2qgWF8e8ZN1+3slvCQgewHRkGuceyc6heWZHjW
gwdsHvTzvSNpSeSNER04Fe0w4/OJLOiBk8WjdWwO4FIrj3qtUsQBVMvguyOs6LjUyv3tgzaI5rIM
Y77XGiRNVqif3ZpzMOUZUpzdUhISkRLr3EEsCBNXXQ0d7mwNczIZBa2uD6LNGoLfqhc9TxcAgtbK
Z0EmO5vdXVVAJM4Xg1UWzXM42XQUi54QKc7KNEjb7IcNX3CP2MG6hEVBnsxcfHXE1yElke5BDnpO
P7JkcmKVl8ThcBHSXoWXoFLy7qrd3+kyExPLY4aI7sig8Cyr9IE9OTp7XZjfOYWNRimr7ju921m8
s309JRSGInoK6W3elUg3kvFHQnzzxcuI0nVCqwlsryOP25UUaZX2JNLUPd8ePDWk/DqVbmGoFQ8C
dPjOHguW84gjZFN4ap+MrnuHxrG84217faI92KnzUwjsjeH6p85Nf8L5VmeK+oEGPmvBCK6ocLXy
HjtFhdjRfMJRp85p0sFUo2YN3GwKanMen8r1YZJtkJf9kxyoVMspVQ+N/Va7sj8TmNj4FA8mfGFU
C0uD5DrL0+a8JEZ6rCQhpGVuPJoI2J4RZXGtz2j8kmlB9mUbuEH44kjyrl0ST1Nvm+gkZwkGlsOa
2554nF0la9e26cMUGMjygEXFOFTV9EX6RnIw+VLvyU7ZasUMsBisNvl+wJDytP81TsK+AsbwyerV
n4cQJGVOxCC6t3tq3uOikyLboFbHzcPhPD/aK7RJwtTeqRqlYNn2DzQIm/OIeIT+tp1BEeLYKGjc
5jPCeiLlER6wGVCabnLSyctMqGNdsAgXqPRI+6JioeME4JaLyEKPyzHz0quyuXNpHSYCo1teWy+j
MM+1ary9lkYJCGAEe2bTMTxpZPaQzcMDMW8DlvN032awVm0Qfkd8RvRpsEgTQIlYkvlqa+ATZoAp
yX3saTIXjHgAgyaBAVU5WK2wrB+S+3rAyJ6qb8JBCektva94dk9jOxT3VYetbEwJl2/Cpg+EWu6V
VcVgkNAnxzSnNzXz4f08Td3eztnqU8qmHViwteHW1LtEq4kmRjIam1H/Vgh16TXHOlrwvjbL7Nb7
uUCWqedjfBZ596R7PWz6quO1ThzTa69/qUPpXWjgwoBlL0Hcw6w3Qc/s9O6RILSqbeqjs+qWqbm5
OEhD0WakkIWgt2ssjWJfw17WNd4V/1x1GAU+BsKKbfy1Ys35paPUGO23FU3VuWzcINJFdVhj6ayV
GtL27XvpVD/RyEEZnsfPHt7b5E1pcHsfvQcA0Fpc2MYlF3ASkT9l9K+xB9YdwjVghe5hCd+cyY5Q
/zcLS6BDg1gyuUVMi4a+s1/q7Ax6dPqBxDzxR2UXO030f5/x3aZ9t+Hfv+Z+//p3Udi/xE1Z7ujm
0uwt1l5SvU5j+7YKenD4pyq2t4uHl5bhU0mWaZ+zEmCWuYEijFIvtrm7ahBufyYqa8vQKjrSPNQx
6yN7tGCM+sYYc3y37emEYD0PEjuBjKJH1wiVGZEbaeLf5vbdOsbnDDUeENyiAU+QJujFZ2F5wLIJ
spHqIVVIFaLVAzyuhASSyVwyRmu5bR1jPEVmWfiNtaqMUlxzt4c4T+/DDiilRqvm1M7AO+yJi7tg
inUOM0WlLMwrNwt8Pqd5E8toUrMk6MWoZapzmhvRlqF/4etEQ7OmGnV9JgJ148LaPuZWP9GEXqpt
ujr9XU1XJ3kTuC3YrOiDvhqpRqZ5ijIWkne+CVcmSBLjUaUEAXexvpPbg1z/ar42+f717zTLTHdE
zb7+xxw6tDglZVQjYiUG3N757aeqxob+rz/efnLrOfWVxSSJ8pBT8EqyuP3k/ddPtz/G6wdWmebL
0jX3cVNY26Ke4CdEQx7Ma1jjuD7IsqTEtzSAQ3DVTrcHwe51XHBmeKu7egGGhVF+/bHGJvT3h9sf
F5PDaJqSuU0q+WXwsvncRovOOYAPY31tuGu5+ojXQIaR3UQKGaszXXWGxkwrOPCmlqLu8+J9W+s/
jNkCwbpiMzSdh+zWL+UM0p6kK96gScQ7xWT5VKwwl9tP2fpTXOYCBkX6cPtXDBKnY+y+devbqRLy
JG8P3Y3nMmD3G9aO8E0pEzneqahmYr+1WpIH3kCvo2kG2RBHCR4WbG//fBis6tKbhlqB7KhGxEBm
3K0jzHDQIIKR3FJtcGgj0skkX+rR9jJj9/8FYiXdqfl/EIgZ0rOBLP+vf2qu/hvx7e4zKb//qg/7
x9/4hz7Mcf4mLUfYjmUK8sz+intzjb/pHoF5nuE6tGuEhQjsn/ow92+sra5JkIduehao53/pw2DE
gd8VOqoyqYOWc/+v9GFo0P4NauvRkbB0fpH0LOkYDvK1v0JtOXLpWjdppA/RGN3U+O1g+nQslhvz
l3FSH/2LdoxgyW7EcYz+B1S3wRv8jyeHIgu5Dj4F70YY//HkVcmhDAHcarJBo48RpDvn431R7fCu
IiidKAKcb2P8f33aFXL7F0Vcb4diUAlPq370DdnSD722x3AEEH8TtmdR7xi9/eWS+Ics768yvP9E
B2Nj+bc3un4Lf3nGzJEq9MAugWkm6elqrD7KICIoK/G79O3//FzAiP/b02EVZV0kw0B3bQM5/b8/
XYufP2VGoQ5RN4ZEBJP8ZFu0ATEHW6XHPBKNTmBVFEGOjDp/trKUxsKIgsgVCEDMjJNfuQQpDZcd
V67EdMMCjrO7okNbCNxjFuiiVu93i6u/E/VqbKrU0Hcz21KPzWpoJOIT2kjW6JYgkTOLLaPAj4yf
JMyaMIjT8SHUGhPPwYiq3EBUtGCyQZdQ+k7j7Qb+57c6PcVK58BrPqG/4tywalomYrfUwkIJk5ON
OIlPYaV82vbvmWyzDU2qVwsKKFwo93ki4/f5rk/Q4Jp1chjHhUgiV4/8qGLIz+jt4KjPdp648qzP
eL7xfeZXAbtwLHFj27lg+0Pzy6Zw5xIUZwpxKuP+OJrdLwjU92ZIUJUsrW9R9HdJ3XxY5vCKsN1v
2/ZOE+P7TNd563Z8siBdycZxyGE1iHAgOGDjtBOoP3wiufPF8BSDC0SMzTLQ6vb68XVq03pb1+pD
J9NiE6MRLhOm9qSoEzaIjc7hyOeDQGqyX0ZpftNY4lRs8U0wIIaRxq8yI5oTnldsjXK5VkYFAz+f
A0UfHVVTfMAK96PUTk7F0LzrGMhwzjWKnN5jYoDSq0gAtKsPF+dsmmSB28+EnEyvMbh1ETE4UNPr
TPrXSkXdE/03bTJ3+bas4jWqf5dF+0nbkA43EF5ApC1tJXQeWVoEEHc/wglwPKFCZulBunKGV3j6
3/pY4dzusCfyewpregUG/jBXj04jAS0CDMCYs2VuSNwuYbCeE9PgZbmq4WctJfAEMk8C22wviMLL
rVvkIDC0mhabM+EdsawBnSKfmlebcNX0P7RUp81x8pBpFpX9rbmeuTfARduFjjNMewzN0di4afKn
zXgHRcskAfvbJYMLvi2shf57rn6kFgEaKYMbWQGD0WKmSX2WIVHjvyZt9huQH6e+iGvOXCDIYQRA
4lpvG48X0tiMqZZyKbb6EAUpM/g7zp4HnPg4ehpes9uWV2moJxuH0TY3jEuVymg7aJx3LR2Ld06T
rcv1oDQNwngarh8gcYQMMuqrZt1PQoayuBVBcTC31Ydmf/uipcei04SfnvQe+V140TvW+JAPYzTV
Hh0G1OiGTLh4vItq8zq79F7Xy7c0mTmETfWLiKQB8HN+jWbsNkNEjit50k/0dRgD5Ly7UDNqcF6k
iFqCACgX9tF63Uxz+UIK2T1eKorMvPswgCGhy6AjeQt8hcJJ6jzRpYOJQmjCulgKMANaCfos1g9D
jy5vXM5QlFdhPjaKmhETrsvHpKQzRE2EfKd71UqFhann47tdeTrRRqy7DD+j+sM0eR950hT7NCXH
T4VRgPUfdT75WVvEp1DiaKrEqAW5ZxvbTA+DQNZg1kEWcSQjlI67M8MipTT9uzC6Z3NM7zPT2C42
d6qxPlhMvLctmiicQmonnfF1cPmMW6E+3KRUtLn66yo+oz047z36ARtuZzRCb8ALCPEVI+ozPCnb
qAHFwPq5NdBz+WFfHNfLyas0EEwmixlgc4yRyWtuvanGtHe6V2drjO6VKckudbgh44wGVDW/dXWN
TEjnFo/DhY4VS/7t+8RvRL8T0lPRMfToQf3kyJeKkDeFSk5H8Qztw/7uWhaqYeYbITaaoEyaJGb4
5NV8FKgD8Z2b3yofWYulPCyW8xSTAOjwwhA8cZKV1ZXS7KqGcU874ZWsCAWack428D1uf39aYKC5
1bs0x9dmmMmgKFoiNB50h8tZTyZ6/un02hfRLnKT535pAhZVLsbRxhDP6+xJd/BxWX+oRLw2ZTBE
EAqksr6rdH41BVcja9lRn6zraNNu1Akglc0fuSC/EjgmzfU+tvlGl4mPq4Vjbg/4zsgNIsMNyt42
dEF2AmgOl/au1/koQADS700vbczHOq2L+0Q5VrugTd2O2lxk2PyjEcNYwv6zVfN0p/B60ZuIFGpq
8zvBzUdJm7zk3cPQ7xkgv82rGYn1U5O8tYixJl3g+dhK9bF+JPDhM14kKNWIu6kgF32bDcvtDRpa
LphOxEDHuOBF3X00bbqyAOs9gMeW59wyPxh86AJ7Gu8orLj1CjMOVMoXLkMCovS2uLp2e8fW/hFb
mE0yGueJa++dNaUIT9ymd9vAkAkD5CkmHNu0gl7lX7Aka0pUVjURwpkdDeZfJGBQyy2d2iQjyIUR
2dgI3MAjj/hQ1VTyXY2Tf3TbazqXw7aSQCY95eyZ3F1UXXILxWqmLVBcVclNYU7jI02je+KO7hro
GpsRjUS+7nxxl99ZKeJhraL9U8XP7NFnvsLQT4fqpDLCU73xtZ7w+dgC01aWVuW2m+SfLir3hWIH
QB3LOKXUN63HW+iQU/ixqAMNY/dW445FL1sWgCLmV8kIFKe5HrDKarh66Mx7lNt+Moc7YorU+LLA
54SBSEaAivzcaRYal94P1UAG7oFJb2JBm4zBS7FGXbuzSrZdBMFdF/wqNtXfmLmCurAf09Q02ACn
Cxn0l6pDnjSH3aE2B5NOjkbGfLHPB441oBvPY9r1ZxpjXKViN2Aeviyas4aK4qFLEugZo/jpuFzK
TTXyVJP5MdLNgD9CHHzN7EUt/ZHmRFBhuH1Y1HSN4euzxtqfUwgKIMsjlCNYtLZ5Dp/Js3hTcenx
ceZoLlKZvQwLUYQmwLctsfJf2CF7duSFvQIS4ibu6ePPMeOOxibasypQu5KGcGpNXtEwdscUFPpW
wjlFPnTtnfDLnhHAZZ32oXW4ymJt5tOAu0rofBU15HcXgHhZ+J60wSMMrmN0Y4oNA1OxKbVp56Yc
4HgriDfV6rTsF++g2epiLs2DNToQh5fsLdJYfIaJiaWFFq8GAC0G/cBQF5qhAUGrJM0QpKTOsQyf
VWMQ2m0sIjngWf+1uDWBaJbaeIPA2CogJXfDi9f19sYzNfJtoAh18OxXpj18NfZ0ZY9asLS/We3G
szNMF3o6RtBNaJ+8sX9Jjb7aJiL8rBo2oL+/iATuJdmWcOMeTG25yCn5gKZCUgUOtK2NroT7g3FE
XFUtiXOSgKskwnCpv2tRCPqqqw+ONemHpaa7jTaVcHfkf2baqX1FEYrb3X6ZreTJil0s+hArT8q0
S1+BBwsIusQcWXH8qQdL7afJuycqinOgdVLsvWkTVsckxZkm3ONUuV+hZ5M1ohXmHnKSsUy/B5eb
KoyN+i5J8yMLMIeCLiTvFvX8Jo5q/dCZ1VOJF2KjNe2vllszqOrfScEFEQ/xL6gERFgu7oz1B1kt
U3rG2iZQqLkj2KOGsz39XvQB+3wJPkuLK9bthSCHdcltNCCWucWLv11RLBQJTAHul5BxPbR/ydDd
JXYcfVwezRdjrB00hGssmm2W5HWAzaeSQIdgzJAAojC5TJiLcvE7yvmyW6cicaYs70S25AEWhWTb
Iu6ZKmIGySZtAphlX1lHU4uYdyoQ2ku2dIBiCZzkFLdE2Xs41MMS6+7SOAQ5Ry07vdESImTqrwls
hT6Cz5NTfYEOb5jXjuKzKAafw9ZxYajyWCS4NFcoHMGy+5AtfJcCYKa06v4ABeTgNmVfVEXg48wS
z21jcxYuCDKwekn9ELGjI4bkMiaDxILME1Ug6XTzTZgIoDr8HfilPPzB1b2bZBqCREbOyDSHLQKP
p1rvSuia4UuGh3EvjQY7ec+xxWybajekrEd4znEvsyoWQ+pXwrrYSfYVl2PJ3gYP0Cxwg5tQJGz7
3qnE756CFStrLvdKML3xSjZ92/1dROafklH0Sa30orqCgtBA64Jd0sr95GAOEy0SWT1lupT177nD
SL0mUMSoXD6XMGYcAfQxpyN4VTGgCRd9KJpSpij9H6GmMBD4xzgXp6+WnpOPao7jkTPqvSgRducO
XWbPYmRmDs255WjRoa3QoQxPxJ8FnCkdYvJQ/TNzoNhAaBw7Pb4nffWwrMYCF3CcmoZt3no/ugy3
g7K1Z2BJT2TkkIqsFe0+txZnM7rRzl6Nw5EB80y1HGLnGnJVyjRPJHeWCJ/Du5xp9VObQQgDeBr7
5UDbGYYZM9htyAieLCAmGpUrfLF05ZE/fblLRwS25uxGOdhk93YNfKGU1Qb+uP2+Bi59Trl8dqy5
O3Kyqjb55ISowWMHYIHLEj6KCwfhYj9M3NfETT2MC+P/hJZB3I8IidsVIWCRUtnp5osw7Qd8OV+Q
eWbfxdbf59E9I5bxWELCI9No3NPp/fIEUNou5j4zWr0KxhASzeSBtOPT5XLvxqBKU8d37UiSB1dQ
0dkgoTpnoopru8uEVC2wUzUenN7xl4JIMJP80rXa5PIEygYsQO1GF+rWMK5XGkNuTFH63mrMgOfe
jTEVozJwCY+sltuFAHmd1KpTPw3HReOsHzfevOOrgq3r04E4lCjat45L76Gl31BmgTaA9dJItCUu
5Za2wVi1vuvynGgNZwYtyJkvYZwW28uKt9/VzId8p7R+lgYWNGPI8FnnX2ghPkbyY5JfCqixzalm
U4vmE5gVdcFknDLDPjV6SHu3CBZvAqvRMIHIiqu+NN/ZPEOh5TOUqmQsmDJtIuEo3tEvRNRdMgKK
bpSaI4T6a5VonzXi2TWTDdi03rCdwJMYDPY0jjkoh+VTFw+t/2BU0LUtpX7r4xrYUBNAb0LM38NT
2i0ZZG8kyhKFxlMvqGTDjuGaWWVfqRW1G720x+1s10QVmNlzadM5zBY0qGEwkFvhO4gDL6HrnRVJ
J4N40ybMPIsj4hUNjRCQFlgyc32G8MyKMhEBtu8K1cjOrvvvoq2fkLU8u2X4VqJAwX1PhA+WGQdf
C4sqNmwL24FfxDB0EgFurxPMJhmG7RDwExfGgYexAjJUAiAybznXiBfyiFfAp3uZlHVtE/vuxt2B
5QVhHu9Sn1vYxIlnK3KHFDoBcH8RhBBEKQFddFJSvjZOtdYjWS28ymhGFcvAVKEO3yNMcbEwIkPN
m1edud0W5BSj/BQJOyIRP6qLR6e1WZnpJgVzTXnXDaX0kV3NG4fMgH1Ya4HTDI+dBTipdVjEe915
czgk7YwSzoUC5+XavXO2PP2YPGq6NxzmGOZYkfZ/nNhpfMwXZUWDrubjIgOBM5Lbe8QeeEhlAPJR
HKEgagw0wSG8uT708yIrD06FOofu82s9J3K31neZaADQN+8mHQzI1vE2Llne0tTbh+gNmFbzDpqa
eHZux5iI+wuja9SVtnaqdIL7xvYHuapALpmaIzqe7zNXSRaU3uSw4uzB0C27mCTh3jCIl2rbGVEr
S1i8huCVdutbMdpgkPZ3UzdNVG1xs0FF1R7mYh6Bh1TTQbMUJA3+VDGMfkfgdumbcdwtGiJL22b2
VqEEcNJFbiy91o6DSJ/cSCuOlSmuVmNZ55JDULgu9ZnunvSw2mlT2nLPpZxYYZsg+Kfza0VRsW1Q
DR5Qx7b+vFhfcatexrZ+IPnN9a1Qya2cZ2LtRuINXNfmdsaEg5Lr2I/5EU7IQ4624Dwtpm9HCHXq
gt21AFpLcjgNp+bMgkNhv+7VTk/+/EiZlsZUTVKyYQso6hz8MZZlrk4EwNK8V4jJit7mrBmzsuOK
ZttTqOZMhzgg1w0fpUUOyNgyYdO5kWozvyhgxxXhlA/4jt7DtCI+1tQ95ACYnqXGYdlFr4kaeV0X
09dhffHSoFPstHRdVRXtx3Dotmgo8kDZtFob8Q5AA5LdFEJnVL+hoxLixnUG0jYHE8mukINnBG+z
YwyijkRUeRwovV0t022UzbY/ykTuSxeo7ErjN+KQmVkp3zzREkVm85nCvWkD4WU7hCJ+Ctoyn9XZ
EcU11ugatpIdc5wqTiwZNB2+CCRju9FxuX1IbTfIsqCgbC1YMpoDk22G09i3vr1eX11vJXud6MmN
UTR5MHLl5JrWUr79ckKbdp0w31Bk3CU5OQJREvuZiiiNfjrKGC+RT8U9wWhVx6owiCsYaT6WC4D9
2cj/lI5DAGuc9jshOJaHfdcFrcE1z8U9nen4/hZ9s7LMeGUYKWEcag9DqnbONF2IxyS6aTKzR7vW
vsrMTyLsMqZef+IiHTZjpPIDW5Fxij4cDSxGLffAZABQtTPcyCqWe5FGxcYaGCpAzZ8Sc5/Pc3xn
qOJQtVxzvBVOWf14TRAIEcUDiWwxcMlLor4n1vdZNgS5vFbLFBRujWZe6GrTuNgBmokTW4bYcurF
hABqYBzuFhchkcVQ/eCC0px7IKIgOM1Se3FLkgsTa0Rfpsf49kKbnVFB/1EOnSBZrQtQBCu2JONv
/c1657203gxtrOHjNbNf4zj5xKsU12T+XFqZ7umi3DlaSWKYIVlN8q9Ek8VWlrhJ2oUIsR5psOmu
TUAckhhWm4fR9GqOxASIFGP1OnawIiPFOCA02CUMhCYyN52dMpwHWKYfYacfc4nvYShetN8iDM/L
sqJx8sVFVSSua9RgV1vj+qXtxIBOuoaPZTefjTjOKovokVKStyL8csIER5FHIOO8k3jNFyl6jgV4
qCLHe7cm6+zk7Qa1GIrTzrhoDm3spsW3wP0+8i68Sn1mZO/SEWQ5pTfab4jaVcNvnMv5JjHyeyeL
tyKLOLin+Hyqp8lZg6E1WvyTFnSi4IgIaWHTqXBXO+0lqqHi4mZ80WqsLV4bQXijyIg1w9dFfEWF
fRSIXekMIAbRM+udfMSN3TSfnjkztOm1KyfUzzWSYe7n9zTyLswJrq3BYjdqpzphGL+Y6nPK5hqp
GwkMCW9NTdUnjcH3ZLJeFs1+GbGMJd14R/oMC5mFnCeCWepzxX+2zvJsa+VPG+m+n2nqLNte92eh
cdaSdeBo9VNexzloCpdYCaEFkKQ7+lg/ugbiVJ3IS8G1sKms6pel4cfBoJxslcXD/FYYxkcze3ws
thkw1aRKzGwanjg5fCLVtw2sN1AE7va276iEGjh3tzn1lR5CEbAbvAVegYEjmmLig0gppKzNmQ/5
RQ62VdjoG235jKhlEyUUgRqrSxk2Os5dL9urmjM3krC9kypnOwDz89Vx5paEXhkOe11X8Bq9gmTk
NB2v1dAcXHf6wAbrU2g/tPSXiC7wbNBJJNHI1KV/fsDwSq/JdO6yFtPA3Lrvi3B+6M6Q+EiImF3G
1RjYALO7Ee52jPiE3FoLLkPPobNGN5GxzcQOAptbkZdHdBFsyGUd7s5YS75UNiOWhyWA1x4IVhGl
vAZqP/J/sFm4br0JZfVsDBaxkhkdvTnCjVE6c300zbrZIQeW17HY68X3OMiv0rMeNZPbXMjmJ4Al
5GiKasd70dTE86XwGcB/MUqOWuBhuFvpTOfedsShuQGsTE95LWw76yBC/IwGt1VuGSCviquXQyKH
he76U4whL8MpKHuOJa7hvgxG9KSangbqMMZw+k+3A0vT0CIyRqj2Qru2CP98rXEfp7SsLiMTh6uj
HwdLfytGI9m1SndIJ0ne077BvmDkLSoZC8qXHp8rZnWQCp1X0Yz2IbcfaQskewWG8QzmNLMZMTVN
bR5UkT0N7tDcO15/RKKm9ksbpXsb0b63aHdZZb3E8/S71cBXazT9zxz21FlgSdWmQvqlxgiG0Few
aAu7CdYlcoz5IkySKG+fmedWkgYgVljxWmhJdLRsAnO09wYwI2QNBDPeKazpXzXrOfW2F0ZrplVq
PqEAYDeYnDWklulZn91bGg1g7IpakIu7xvJC/yaI1mr3BZoMfgYcRXyJcpeE2FSXiTGizpd3W+hR
LOBCHMNrt5rLsSd93S5d0gop8fVc6JusWU+gMW2/UfuTGzYHIUte9MJ7JJWkI7JsuCeyCWpAi3wT
mPTGqYcPe3LvvUGnobDe59QrfyzF926mXyox6Cs39Z8+ismn59eSBZJu07qy/HCO97erYcjli1xf
Y7Uet5ps9XTQumiq9UREH7FJq8qvyoqZ2EwjtCO9pWbci3DjgASPX1mzm8HohXdvLbseIibydmGe
zFR+IjvTTgkgrBq0yyHNOAGkbhFvdKNfFyJkbCGZvXw54bW3ny0aiyeXpPZtlQcsP12Q5D0gWUWp
BuFYLuzKS4vhnmYlJbv2Jx3G+WTMSe+X5eI7rss9aBUL5xNepEm9AUAcCzkGY9lQPlF7cXLUtcCD
1pwYNfqfWLqnwT0ZnfMbaLw8WS2QTlQBSJndboLWzE99CxOGC5WcFGdKdjKExNt7ALtyjgKJzhbR
RcN4sC2buD9Ox9vaQpKqzfWr6LLsaGQHd7qaGvds2hV4MJHCbkqyd0+zx2odGe8mnmLmlfnJGAAW
pjFtClLAjIdatwBGQs8BOxr6+NOpetgfD0qbHsEVoW6UUOA6Pf/ObXaZyVE9LQXPd0Iz/9Gk1l7p
Eh69/bPK4um6iJlSMnmM6cyQDpv+LnWXMSl+CIQ2lg/W70MMeBhNXv62Lj5mNN+0skmCSxE0x/6y
9HJDOG56L6WOY3aBrxclzXuZwUHwKKaIJ0zallSA9MfMK+ee7NOzUNR2dST9JKNoZdO+VILOAtQ5
DPA4D/du5fwaGcALM+eehdO9FV60K8c0/+lWzeO4bmiLeLBqcIPQRKH4WijpGYOVqMnnP31HAEyH
fRxdxONAHbERSfsTbdye1v/vsE7uNOwQPohsWm8xXoRCMtdIooXqMArfo07TPoB0u1bnUwG9VM3Q
bya3/ZbM5X0NiJNNv7fuwL8xoK82Nsar3cxo1bdx4uw6V3yYayCXTqwoL4pyv6R1biTNpS5jhkjQ
3Y9NnSFHbsx9aeK0FhnJiBYDLCMcPrFCAyXqacXKLN/T13otZwD1YwJWnRPrdrIwi+iS+WdiAUdc
vUA0xu5doANET0XzntPN2gWfhotd23EA67Ss7fDVpDyrB1tstDB+IWYMKK0z4AEuZ/sY8k+lynum
46fQIShydFN5AuF3B4qiO9eF8Zl3wAqnPMc3wNUIMoSzXJhFS1C5g9oXYOdnu8wuVjb/MRmI+P0w
LyeT3tLezsofZcywU5oTzSGm/ADjdvhgx7PZyGMbgQdyRMfpyDT3U6px8S245lKH2DMjGhjvar2O
2iRJuWhW7YQBVcOlUTqX43ONbhdXElsoBxu5Vcz6PHdpnlw7iPvG2feVfBwhL2CFnyjCPedQasRS
dCm4EptoB3AlACgyMygXIrYS6qGoEd7OyN2H2o0Myg4Zt6fbA/7J9mSBLofEUS7/9aOpc4EZrU1C
dF3bzq4pMQ7d/irzQ/6v23/bdGqxftx+Q6ITYI8CHrEClQVwmc5GgKj4HunH82uBoCc7Kw1f9Qhb
91LevZSJpx7y0cLaWEbWnsqmgGFoShQoi7xK7oCtVa+kxriWB0Ni+IcaOqXRg4yV9vnkLJXatFCI
7+FF47Qxv8rO/c6uc6QZ4BHzYgfv6aEmEDuL5fLIe0hOet1zXYvA9ZJ+U+uDfADfArrXiwLI7Mm1
BKYCcDrOEMB8C8E6Vui2i7AtY77P8z0bbOiLpz2H5Bxnubxoo33EJFbt0rr+mcVZRydh/JkWxraY
QgIdnBiWvWcXqAMSOKTSuouU3eHe4DskwwlOydjvmOuTGbEKj4ti2suET6SoVzNlIYa7poIdlhB8
9b8pe6/dxrUu6vJd+p4Ac7ilEpUlS7Js3xCOzDnz6f/B6gb6fC6jjP/iFOpUkkhu7rDWnGPmGWc9
mS1TEqbLwFK2oA0idtbRQ5Jk5RKLxq0HmvwnkHDSwzI3I6WVkuZeE+ypR/lliATatHJ90ssIOjIs
5oVblVtqUil6M4IC67jVNsKUjeZLkbpW0P3NNLGfTlhgkgjui4zsi9Iim3QtvltZMsdtvgRzQ6QV
AcVeQ6W0sDMp3IrJ9KaryPMspQ8eJqhui68DGG9kLCQgO+Q9JutCpLvcyWBYS4TLaefNw2SCFIs6
kr6BVdhCCtYFnYljUsFsPbKD8qr6oIhyshpH8jMpo1mrirYa1QetuaHSwY00Dks/kEldU8vg6IuW
Q2RDzYl0kwnD54CF9Y6gwjaJCW9Bnq/TCu1H4NNthvvUzwaNWl7a1u1Ct+RmGaUMdtRadhEnxbap
fFpfeUQQjgujrBF4/6M8/xiheS5z33zIc4yW+I1ZNQZa0yB5yHD3AUuq0JRhJuubQYajHVTdlxx2
syYDe2XRuzPG7CtUtEetG94bv0BWFKg7zcAMVYOtHkQyXySyq6gs3ZHl+QuvSa8MYu0AugOzVBmX
Tu2P6kU/mULQnJtJtyyDg0hEKSTdckwxurs6hv3OWJPNTQM7SRYx3a1NiR6VV6U19q6ldivNIFyi
4UDulHVibkPKRWu/EmBrtK61LiCPIMrmMhj+ydqzdGWbiVnFGcSSd3qDRbyPZGUPtsdcRkqrHTKX
Djvuv6pQXaK7UbCUciieDMlNF2mhpM5ItweFC7b6Oqu8B4k65FyTtPYB8jlOLEETHpSOIC6B7bzp
Jf2lVmmtl0IdXAsV7pRQFuK1saDoeKqR3JDsAFk3MjbAvk6Tk0b5WnI5UKm8YTM9dcvHjmPMLAmj
8hGzICMcYNqj57I37SHAP9ZEG83yXo8fCT2OqBTQFxZh4GHLrsLHavpH5aH0H6mFIpqTIu/RHegv
1WxSwW0gIohDy7wxMVGQxwl0Q16VzSRE6yc3gng6ZDIVbuRRZoki8c//hv4oHzQ3I9IreGomp1ze
0Vt3LYHWYiGc/FDT1oFedQeiFdoDtoLu0KW5smt8+pjTr9dFVy9yK2npUxnavpJAl4WGIzW6+QjP
71bjtWPCfov7DtdDNLUXBClaJKb3HI61Not9KEiqB1Qax4fEXQrJZemCclE1CbX1lgch9Jk0R+v2
Tr9yWAZlqVGmxklbZPRGS1Ea9jL7EgojkbKI6uRVGMadKErZCdbtZEQ8dJ2SrYjeM05Erh+EUN+l
XrjBuB4/JLClpg4weCLXYj5rCXrhbOtglDC2USeDEq7oCKo5Sgk11SbBDnCGzMc8DgOJHFsdXYDR
Am5o6Z50rrlBtKPM0xKrsxdu6zIDVV11dGu06FQGgdOUXbgh/RTixsgk37b0k3sl3rmZ2c0gybkF
VlUK++zs2E6xCNQvmGdHhyZbRdZ8+WG6IQW36CBPs7YXg5fTk6acNzhBhLzU6I1O51q6JLMOOSiT
O5NISsxRUbI06H5B109fjR5CLIRgOQIBIEKmr1gLVJQTJqViwx4Tq1KT8LtTNF3fh2w2OTRZS1MZ
Gow3HSlElICPRhbu6HxtK8h1oPHNbJlDwQePUPYOw0/jix2Fti8QsY5LEJMUz40B/xA8LVs1RnZp
sa85ja5zpu/TuTiwD/HHlpNDSGNRDW8YOoqTN/SyrVAUY9oeV8qEceEoJHvB4zhCJfYoI+yMAm1L
CiZpX/mdP1PA1zeWaG2QxM3STFHp/cdMJR7hD01hzIeemgAXOa5jvx5Pxoh/Lh/3Jm7lQ2UCA+8a
dRcHUD1TwzBJAdWnmAYfEpA4rFpPmM5l8pGuIEJVRbkLYf45xOXNR8jMyBqOek6zvNckZS+MzLh+
1UJtZ9ZygC1QtMyo1TYluVFuRVEgHPBxW90RoUVvMB2TTJ5sWPvdxaBDZROH9p719EcG0RpmQQOd
RO3Vbqu6HD1k41irTUZkEQ2bJpeTjUAiDrN+s+uRl63NoYVWambFjp3ZwRvxXTeMN1rr+EZFn9yf
IcBnlujbsrd6kgnVktp9W61ytYE0XYMURhOx0QyhXHQDSrzMe4aXg+ydkvFqaIrT0CcsDaWkEijh
PckyxyCo3FPxxykNSCWyIOKuj0Ngema8ciMMmpaLuKrWvU1jJiyeeXmuFE7ALRuCedIAIhNSX5mP
fU8v1hWBwNQDg7HdGUa97HDpbvtKP/45OHIn7ZJkspVfjI4RJx7lAhQErbZCk6qfBZ38s6LRiFrl
epaxbOw1AzlunOJFiUTO0YUoowwXvMOYyPmuwmIL83BIFvj0Keu4BA+jwsewPoH+IWE8Kp4bb6Ix
XeuirG/J+9sNoVY7ahietAwrfRp7+kwp1GZtkCI20fxiidTCRtqOLf3BfFr8//zanx9wyEhgRi1k
aYS6UaxOKm2e6IbilHrlTHiILTI2U5jpZbhU3SJZK/0gQvzjN/78TIZZQkyONlXEcZ2ZWCmX6rmt
V5pMEMocpYK+CUYblah5bp865O5XGLFrkitO6ZP50r5buwmi498lYQkUlcJuMlcfOS6ouNBtiVin
szns3Vd81nV3BslnoSUUsC+ywwD+toR7Dta+Xear0BGdeJUu9Hd+4ZhddP4qMnqJ80ZmJ4/yGWDN
+GyENi8GIjvtlFpwpOzyZuxASu4FMsucRyxVWUiR2x6PJG9aV1qE4puxhopAjM8leiMAUCVtN7fF
VT8v8Il+5Fdw4BY+0PxIHrV+9h5VslExKuV7JgRAeQrrCK3MdCtViwEouDxvPKgfdrNHGZ14xC9T
sJtb5irAN02UT7gjgAEpjPxQvGWi3ThJvDeNqyC8c+mI85bKLQLcEC2oMXUfxRphSU0r8pW82/6g
ItMqZ/kmXxXRNbmw61bTNf4nEbkic8cZD0mzJoLxUXhBSkApCdvDIls12kJ5VN9ieSuLNmEGo/9Z
75WbtQkZqk4DX5/AKJqJdrstdujbcJeGL+1rQqTP2Z+bJy5umKnv/aq75/2mffKvzaO0LJUZUts9
BIQcquGFVQ0J0YoTp7RALtIeyP7ICfNDhWGnNzGboyYRrqFAJpLdtwtSwN36MB6rbh7uLIBOaChx
JHTgbmYd7LHNeOkc7C/ZkmaPEC7obm0NzP25PWzSXfIoHbVr2s1U/dzIDolt7l6FWot5ftPTh7iI
Z+MqD3OZgSOsRcZ1MX/CXSfZI7XhcCbskq25p3DMQfIaruN+GgEeJ47B8e407Ij7+iz3xbNw7jcx
Cv1VsiYiZHtDOLnw9wkXc58YGxADZtI7wUnBK77zg3iQPnrK/TZYe2wOx5I17gU7xJ0JOCHDB5BL
gIV/hRKjZlE9WGsf8XU1I/wpsUVlHd5McdZwkiU/hiIzr+q8uYIeOXAOR0sAtEHc+I/xpKue80Qq
WizlvNrJdrjxLv1NWIUHbRWsjVuZnrRgDf7G9eZ36Syf3DV7U0A+6R3mR/RZbpMZ0yCw5Km2uvRU
1h27eq7m2RNYYsqA92apzoWHwCZWhL9RO/CVUJP4h/413pR745SvXkmiqXbKKl+gyi3mRKfdoxcM
IRfjjMYleyI1nVq0t1CjZUAMhDmrv8KvuLYRTxBrjQjxIIJpcqQtRZ/uhalMeaPPNwnqUYCvqH7H
yPIOCjcGpaaTXqw3iInFS3YTZrRM8pV6rbcmbBKsrW/VixgtaLRaC2FfrMVmhgrUmvUz86lYmxfJ
n3XvAGPmUI+PyWVy9CDFJcrAAbDfOcKVWlFY80gpB4lXdSm/V0/hq0ubamGstPNI9PY9j+fmhXPi
+CXFdh07yU68KGfr7IdrymAuWalz4cAd4rCO+920qzfMzPWK7Ua6oE2kb/xNdtSfuqXx4u7KrbdK
nfwLmiDwtLdi6jTZVrI16J7wj9tEOjUinBeHPt22MR7ic0ytC6+yHd+o2z+Jyiw6hupcY9OE08YB
iIIYGWld9+WJxJzNwoYl0TZActuEipnmoUNao8wgj5RXPAsFaw2DRkYOZmO8RPqosfdMbFdZc+ft
/NF/JS6EmJ7qnRNrv6hhARBS6nDw8xeVI5181MegeOb6ttkFJQ+bwUSo8bQ0TdoH2zzmZxFOSkY2
Ir2drdCtALchgEZepy+qjXuDzEUWpFg+IIjsx5Nwkek7PoQ39NwCpWA7TlYVSWj7wcF4pzr0TOsZ
s+67dzD3eTgHOLqod8KlP1m78SjQRGXHsAdaou3dT/Ck4U5YckrEh6FcWREl9m5P2tU4Gc/ehSXh
2VgrH8KOdAHqtBzqKRgk+NFmvlM+4hkmWQWl6IwUzgVmhpn/rH95W2TiHs1XW36WKPSThchQpUfq
SAcc18GKRq61qTx0CjMEwKJC9N/CvJTJvPwC7QX14kXkkT5Ia+lYNK/hLrlDD6BqR6R30Nn1jFMb
Mplszv9k9TFmKgPoXTAfit1KXVfF3FsnwzKEGPMojDZGZTDUtbrv+S6TbWTuaXPeLBznpFw9J+sq
d2gpoanA/Q8Dak8LFpU1JEnEMjRAnPHsAw0ntWjhEd078xcG0uyzMtjysn609pK4yreYIDXDLlb9
Tl9ZvCbSUXiKFrXD1l0+BZ/ePszm5ofYrnXm1BMgK7QLzdxIVuiE2QSp76lTb+lxJlxicQOOB7NX
Tmf9Fpmvv8gO6bP1xB5d2hUCDKAZbUDhlTo/clz3A7h8Z8unSLVLeLIcU+o3S0Snh8B4X7pMC3Ph
rF+89qz3m3EbzwGezTwMQKti79ntW3qXr8NTQhvljdKPvzG36QHWR/XsP+bDonrnlSNIDhjRG9l9
62opbVyfCBiogEduBIEYpFwH18h3iBUPO7uR1jJtNMzWZMry72HCvxNUp5uLfq1FO5iIjrQaEWk8
1U6Ncpf4eUJIP+CZRKR9znQ4ilAi9u1XLToutS+ZWtAqfawQDM4Ifnkm5QsXXMdh7GhuA4V+0yId
HuJtnG5dx+Lsbxc73yHlzzo3R4SJMEFnw7J6d9eKMLOCZfNADLvQLaubgAMjseFIIVFNuHlbDIrD
AnShlzvdUWt2ur/CjSHvjK+MsQ2mXLONPT157dyw3AuXgf0GASiP5blDJv+WorkkvcbuTwTGIalB
WWugTLbVbMGLma4ASThJ7ZTjkRFWnZJ8TWCnL85oWCF/aLYx2BysSKDAH/jzhoC5e0b1aXjo260R
LSdtJWmweCYTW/eXSro0tQ1n9kA/s1MIs5uu7ut6XplXDpICJA/Pzj/Lh9q61KHjsg19CZO1dGaC
Qv4kBzeKgulDdQyOKZ5KyEUL79Lco2IV0XjRmKMwDs2NtcnGJX8XDWJqiBvQjj0w52HJqRhlgA4O
7FBEsEnBmdmokIKD92q+yHsmifgzPLcvsMd8p10oL9muWPubZls/qw+EQw90hNGUXiBxgNWy8UD5
o+Mn83xRAKt5qZMVVIc22YKOHtJjasyxAPoz0z164yX7yF9yH+eGzdEvMNmaf3oaKHg7/cLblaif
eMuGJ7yLkzNeBxyCdh4L44w9Y700jiVBBBvKpNcU1sa2utDtdO+CYI/78Svb6ZfsCWCL65hXj+3X
Jn3EgzpTSJvCm7fPNSir+J7moT4reFl5Sgy2cyHNShQos/jGPq5OX4k7Jbwg3ffU9e58T8yhmAdY
vjYRuu7INh/ouLn5XWvPwim54JTpVZvtON3rEKnoG2LP8ZOFrcAYsfXYStimuxXv6FYuFaeOjaDg
37Hdg+lUCKapK44z7azt0dGHj8PSZY/6xsAXNm28Yd+K4WdOwTx9CYp5+QnUGUz6AsMIyucBQf4j
cc7CxnXYt8yTc7RVyrm2hOq/NNfB3twB82I/Aibc2PtHdg7eC+9MvG2zDSl4qBpr0c4v+rjJw+Xk
twU8Yy5K6+pijWG0aRvtYBCgtaWuTp1CdVwcfPky4o2QZ/mF9q/3IjFhsaMK5xhL0m1kruJHVwKw
9PEsvOT9i5idW4DeT1SdwU+7S3ZQAQFFNkJqtmd9ee3VYmU+NPnC9djW1ylttxl3zvrgYbCqRmzj
OdCsZRso87W/mYHdvljGvNyovk2V/WPQbO2KoYXupKTOx1NJy29Z3EWHx+g+uEiKOta7rc/GT15S
CDYhVd14QTOU40t1k5y9FSJbk/lzE6/jXfbamra3ja/egSTHzGKv1CDY+aQQ8KC+0Z/hIMqG1Vxg
k7F2KJYhayEW35C48sDXlk7ii3hWrhQz+FjcUZwRnvH6tCiSkbNvszkPl4ChF2p3HBTizwo4sw7i
0K6u3gezMfBCFFX1wbxj2H0Lv0oHdI+5hgr7DooSs6bLmY89sp3tLeiOM+p6+a7bkDEEI3rhfyQh
PSzOQ05to5J5KjfhgjWK8dI8USpgvW6eKH3UhHRjbJlDgj+qD8JzshTfoQvDQK94VU8R8yHCT255
/RpSX3ovv1i1uoKwp1lG6McaDLqycN/dbXX3ym2ImHcNa2lubBJsbv68aO3GXIvL4tnSmYl4Q7nZ
X0joBc22NvhADLQSc7dfwrA8l+f6hpjzTmYkyQBUfXnTOZZFy2Hnv7KrDr+Y/aR4rsOgfhso8Hn2
Zwsgl1VBXaDPZpWv783ZV3bxBxkJy+gheHVXiUOuJYQra2scJPyFH/QWEF1YI5ljSrYwFKTwtvoi
7EQH5KayIKmOrD3isLe0Tub+nmHVV4twXW0IRJFO0mWabCaRGGc4Yy2d8ukQC7MxXVHP8w7DTXp6
KiTa8nPKPjRt8ZyzMBYvoP5JKViqBwYOD8k/y1v/E/ur+RBndvAVXtt3FgHhIi3T55SYyxXZgPrZ
XfVr48IcxUthfNB12ym7YRNiFH6OQDeAtLrwj/XPtTdvxrUa2RRvB7LI1uyI3U+U4xPXPp2Fn4Df
EnZGKspJ299jrxIfmOU9G8A2tUg8MNfskL0iR7d2U31ToOuzcB+8i8/7ZLv3+JMx3D6xhR426DHF
c3BkOiKzUcByNoUNVvfqrj1Xd6ZH/0HcYiQ4FcvuztlV3ac7aWls19FZXBhPJW9bgaA0WzJ5Mllq
z+ytb+1L59CNuee3iVY0H9CRblq20svhiQO7S5zgLkcnWcyrpUjLj2bfo7VhNL2VZIhRlplFiMLS
eXc1n4Z+a83bgwti6x5WSyFZaSL8W86WNqp+xziQzcLRb3L4cIjrsDHa4vP0AvWHotvmX+5Skx3y
MqFY981SLBxvxR8Er7cdDvmRWRDNobUZ+LLlqnzQNv2KOwBOflHRELzhMfbtiHoQkHANL9A6YKGk
uXWYts94Cd9StmX+AgLxB1CtCHAZJ0/imMFcUy7PHWOfv1ZP2ClkDp7SWbjBffe0uuVVatSVgQi6
A3q9EWjNbP78LOr1Fgdqbs2rUSRdveSVRryPoenFi1wenhJ15MN1AQA7vLI+8UXBn18nznpGpErB
ULGibSW15gIuEgqgiINdEGKYUsb4SYiVamnUGtetVwLUXi3lp54ZbXAc0vELcZeQsTxDpYxCtGtO
kRgWqzjl+/h5i9V54GXoph9CZDfERBcdHu9RQQZX7VSpZ7vUZ//fD71Z7hs111eR7sebHu6TWk+A
vLgEIWV9Wp9ZZbU7S2hMMheyjCIs+oRFkgucVP78oI+32BC8Fc0FipgIjIlVA0Rmx755R2RZOqBK
edkJgfYMCs8q3lOUHJRoh/FD1MKrEJ08KhZdTjYR+StYn8tDp8ofciRWdjpxqXTz7HK9m6Cg/Vck
DQG6nLlcgfO3hbu78IZPJXf3bu0Siah6Deaxp1CXK14VEf8xD6JRZQe9cgLFeWR5hDFLJMdqxGpB
ZYbGmZs/qtV9UFGvTj8PzL5ALVJ9CGF4teL8UvbVQy2MEXOkOst6sqT0nBLqcB9yQVnVquhQWV9K
g3GKBs/JBfmgcPC0WvchldSL4XI4MmQoePrAiaVUiIxwzy7NnUVXm495M2rLyEMN5PbjrRvlI4+D
DUymutSJ8g8TPLVttM28FPt3UyY7wnJ9HH2+4yrlrkr7at3gsmKeAfZYGmxdjd7pxME/lAKmE8wY
wwp826oVPSK71amLWRl7M7bIFU7ZZFqkCipQA2kDjerKsuT3gaLxwpQN1w4QZ8w9ycU/eh8b7UsF
74pIhLcuIqhDi9kuwFIFtQiWuvA5DUOz/n/+f8TPDzwXCQTQ/5JrgNAC3tMtFXcmH/oN6KL3sZy2
glk6nQofIrPAFLSsF7IbEC9R20lSrEo13OQKlNe8HG7//vi/+S7Tp1uSIpqkyOnqN76L0Wt9rWXw
rMWo+wIdORcrj9JBSBVDmARKbqlT7RLxSv/7cyWwQ39dtkRKqmVqNLdUefpi/+HYiJWe93IvlXRa
EtcucYqV+iowutOg44UfRdT0SbnHhrfXLfSctJM52WbKWrW6zS9fZbrG/8TaqUQGoOsy4FeqlsU3
+vYEpEgTB+ShpeOKYBHCQgALIXz6mYkq8ugfvZz+5ASEYfj2dM/am+YWkEXZCbfe8MtwMH74LrKE
FlUxVU22vn8XjRxKWcgCeuXFRCAPWeAnrEA85K8+XjRXMNVfnoTy0wCUsXgYWExEXdW/PYmIjt2Y
k6Dh6CnlPqNLboaioZNkp9WMNeJNbr8h1S957gKMSYkCmqlFz9YeOQAuk5jsOTdEYhzaIlZawmPY
6wPHZz8UARqvcVyV5aOJBgR+HoTGhMebkyqLtJKybvqKOGwB9fL874f60zOVFcXAIkuSjix+G9eD
p+asSl5FFBoLoQ4exga+/svL82eQfh85isy7o4nwtwxD/t9B3ON0HmpLLp221K6wac5tYmw7g+J3
zRuTU4I1uvQ85i04BoufdOa6DzWArdwIpIRn3WdExVV+6nauapKOiw/aVD+temKW5C9xUe7HAYBG
DrlSrNyT2PhfWZmUy3/fLPkvehZvgCLrmgwpULIkdRoi/3kZLU3tJU9WOA5YbE09I4NWoKNxotUy
JDxTyKSJkxjKuof2JE5lZXNJEN+jJ3UIHCMII3r/6VnypxmVt2piLigetIKx805uYpa/vCM/zh2K
SuOOxcuQ9T+//5+vq1SWnhkBX5eRNWskqDYYrmbjhJ2SkvYW0VKfPP0vvbYNFWqXHgI4ajI2ONz6
t+/y09tD6KYpqijqEYZ+GwIewhJJMIfSiTS6J0YRkScEbWTwqQkVcrHyNN6nmqwo3aON0fnJx7+f
3Y+vr2JpMmELGnO4+P3Z4Tf5f8dgj6BoXkoyReY2QCQ63MBhhkTdZHY1vXn4siKAINPDaeVLaFJX
mnAyPTY5bOz9pzsBUUbE/rM6lD5rI6Lg6u3zOIfdE3PKtmrs/cO19d03OBFbbJQUTMN2M1GW6glD
9e8L+3FhVCxTN1iNZdX8a15Cg8oAEkunyrawWKnNK7gCUa0te1AzdYiWeJSsdUzhPIT88u9P/2ld
ZIRNxDMR4J7ybU1Qe6DsasKaMEycHoHSRIfBjZc2XEmecQu1lAJJV/9yzT/NWqoIMYmgVUA3xjec
XNQ3aTvEXemMPc8Swc2LbmYv/76y3z7j25UFWi3jE2XAIvLbj3q5Us3kl8n3xzHJyyDx+BiVxl9j
0gphtcg1L0UhAcumBTAwi1g9A0zL0nP/BxOkBgutaPb4Zc6YmmjGox+O410MgDgo230r4g81ZWne
kdGyUg0qBv7gvwSktNUVCuBWYSQ3wnDzc9bmYQJGecZDHrhvE3DMdFFp/PvGSdOr/L+zvSKKmqmY
zD0Wkv1va4qq5Y0iAAtyPMTpds0ybqtxspARQc3ChNfMqOKbBTIeLhYtRaGga5Kz9c2tdP7vr2L9
9E3IiWCzqsmS8X3SKXRDNIdcKZwi/RI8mu2+TP3aqCX6uATglLW7VQBW+Mr235/79+4E1aSJsM7Q
yZM2/9yh/0y8lifVYxnFhTOO/tyQeScrbvYsy1v8aEy6pfvbfmga8d/uOddnasQXS5qift8dW1UQ
jMNg4g5TTfgRKLPZyj7lZfj47yv78XNUWZR4wMzm6nTl/7kynTOcYpVG5pjUbkZXXgkdZgZyjP/9
Mebf215FMv7zOd82W4IS6y7CEaIviLEQLMJJcLYtKt0WemQB5BDSV3yIg2ydVWHPvJ0/q+HaKMIr
l0+toZ0I0NakuVKShYIeS1J8kaAfhdqxT/pgkA4mvwf5oEPBVqgAbhqPmpFq9djvSY9awQ8VFr0m
ouiF7tNYJqIK17t4CT4w2eWYHyprrai85dgus8RPdt2UIyi1pAlYnooAPquBP48E8/TCuuNAiWey
Qx5JLz9v3kkiQl4Q+R4HYvxiAEVeSSjkeEqrzetr9Grms2SglAD7mGNu6up5tkaGJF3xMZL35T8T
RUUOVwNdR+vVs5f7XyJMvHnk0sE2SCOYJSNxcqWmPYlLORxPHJqLlUuFNbNogLdEa8/CCPGA2fuP
ATnzXnD89yOUfliY2FAaGpOBiDJM+75biuNRIFq4yZwwAQgg+92ljdOz0skXs7TeqEa0tjhEZ+w8
dysJT5VF+pKodVj9d1mgbYZUvWBef9KkYiH5+W0U4hdJV2JW6rq0s1hejYNPYacg2Er0HssW6P3o
u80MU+KK2J2Pkng83YjO2NroUqnkKZL4YwsAQRXrLe66i1ZbBCo2Fzmi5NoSURbCFRcS61AWPgFg
/qxW+QthHMyUviEnBC9neE5kdYeX5CzX7QXLnFd+hEO6VhTpY/AkQhCMAzyYyCZ74rVJpVXe03oM
uO2uSxeLaFtKTYuiHBFX4FmYTd9TVrtoXhnNxdeljz9/r9V3VVadUd/OqxZChYycr46tTa+4jkZb
sCnF1ypsHbdnTpPUJ0VO1/gsNnEA6N+XT56mHr0INoRf3oQx2+N2gbnj+ze/i55LPx93tQ+Tx/WE
hzqtiME0PoiMpJpvlvcMO+Ipai28W+kJa1z2wBmUMeViuPplhPywUMgWtFSKTxqqTOPbZOImUEvl
kvybEgxZ5pUDSUEeLASLOmRSassgsT4CBOxIMkrkLCKPPap6mqCu0jm/fJdpOf82gSqyoYKbsGB5
WN+PKFRZ2rbLE4LAKJwVaOIEIZiMaiTVopdrdKklrC8TZ0LevfZG/S5l4qUqUdaQhUVoWJvTTTQF
b93V/S+LmPT3qUPhhCbquiyZUDG/z+2lN7SC3+gpQb8G9WAhN5HK0nhBXO5t3b58dpMROqEhx05l
wNnyhW7dNKL7y6I2wZG/3yL4tqxnpqnx3/ezYj1EZucODXhZ8wYRIFnh/0uExR9uCKYOuw/7gbgE
xIlKti4nmkY9ec7V1kJWHIc4GvV3LdnG2Akoy/cneH/jPnMF5E8YS2QCcGUL5axbkqmuCydg61xL
UBOQm8HWIrR56Ta6jWUj/r8/nCicjxSQDBq1DVn+djaoiNqIIzxVEFqbQy1btN7LVxhUdhuX16JL
r3EzIP1RRmAx2eu/R97fO2h1Wk0lAyS0YWnat31m1Oa4m6QQO4pJuwm/0rwfhivVuiUJUrtOTh5G
AfHQvz/0hzHFrh3ctWGwMVJE/dsV51WWNV7bxE4WIflES5hH1euoN0A/wqPmopNO8cj1r0lonFFR
f/z74/9sAf/3bVNFhcuWSfLQde37xswL4py0giJ2Rq1W6S22jA6dIBYMUpRWj2Gsn1vMAbS3NXrS
AmiLjupE0ap2L5r3slGuzfTbZhAdhwovf96bVEyy12F4UJo9GL9NmGHRN8rfntbf0wRfnEMHm3ZN
4+tPU9p/9j+FRt1abxK+OKZ7X8ENPJofISZ8EJS/nA5+GhgKRT+d28ROSPv2UT5SYdesrciJIrgG
Bg4Pz1glWrOHzD9iGeNEWVv3fz+YvzfMXB7EdAXI+TTZfN92qTlgTcGMUALxz1v5azZIV5AMczGX
bn9ueeQmC1U2fhmPf28rVZEjuSJOm3U++NtLoFUUMWrXiByhaTZD3DqqGh0DXdz9+/Kkn+4pUYWw
t03IgvL3Mi7bLsLK+LcdL9XOOuGvkBmVqeDGUpk9F4Kyi1R5GYoaEaIhWCxm2VLBadUM6wBRIJAq
DQ4cUR+C+9vI+mG7xD2QRPbvpizqnAj/d2j1gtynYYjtt8QHNAb+RdF65gB3B1N/27TPEkG5th7C
iJJ+G2ratNJ+fx+nqc/QgISx0nz7bBaQ2oJyFDmWBlxCxehHBQTWgmhkzOtZt65huhHLSRlrIpGk
hGxyBaiKE+/oY4K3u9YdZ8AH93+At6aEEdDkpVYkvMd9EkGsYSUgdYnXnoKZJJdznHGIQvImXbpV
+hCrmMj7iSDzBzpWE0FGDwcOFACZydF2/cMyEApzoXXAi/78cYB4FuwkoE+YyCm1goPrupe60jbl
lPswZuJkiveWvkm2FexjkBzBG3U9lG89cD9ifh1AXNZMlopXAM/LfDoG/DLgppf0rxtrWlNpRjIt
AlL+96GOJIXGvspEN3TCixuil/O1hT5skhI1GtF3M5eYlyyFRIJp6gN3zkLJq9O/v8SPLxeRA7Qv
LBks/reJJFELNg9eFjt4OpFUcdliJF1No/7l0PZDvZERbOmce5nUdWp9/3uxuN2UNC9S4m8Umk5o
E80GZAfzdFW0G7ZQV5gH6MF5NrWinf1G3pVuu+vM8bcv8vdOZarQS7SJTIqf3P3//SJjKGIjBs3q
SBXci4Yf5n25qrzXKBmetMnKWVXxW1loh8kIn5hv//c3nLugsqCrpih+r8jxGuht5DObDZH7Md3v
En1ZUrq/TNby34dkimDMjPQZKN/L39/avooIi8uYMfSIFoMF59+O8xh1lnGOBgnKA3NWqNRO0OqW
3dWMcsjzdovGRC6hiEcYHjg5OKPFlndq3wWqdU9g5sguYQM98sBKQuD0+zT802xDOoPKCd/6oSxj
6qUJwq+NUHY2G6GrN0Kev3IrZ6ks7wbx11n/x/skK7DuwF6Yf3VuYm6SoVP9cob+KEgNSOQof20o
m4KENP8Pe2fWHLdybem/4jjv8E3MQMe1H2qeWJxKJKUXBCVSmMdMjL++P8jHbYmHId6Ofu0IW4dD
sUYgsXPvtb6FsiaLv7bZVwvwS6+Bq+qpSB1iXQoEML8/MNz5DHi7HPBBMeS1dJNwkjfXOb81ADyF
dbrDZIxLB9C/B/gBAiXRk2mM9guTVKnkTUQ1QUlw63tyK7zPrmddcrQ15esQYl2J824nKZcSLpCg
piOiHPin8wkj7Af7yvaDq1EZF2+gmVFxMAizerZU+uCb6j6vymd/EKcKUP1Copy0ms+NZ5PCq6Gu
pV6iVU0L0r9Men1nQmuq/HgGD7/GJcP2yMvNdWk4JzzGdx3RSZC4m2PUmuAtxIYJ/ypwXYCnzmMR
s83lsBcoTgcB1tI4RRwOi9SOYe18+fG16+TrH+9yRa4YnMWvifjoqmq9+9m7dFhZ//D2vS3tm0DO
LYWcK1tNrCywJS/tDj1DztV8QjR9jz4oGne23pIFmXx1eKcTX78kTfGchM23NpLkwVkXLabKVD0L
dt3U97A4biar6SlL/WXaRN+Sr7oPcqSNECU44w0Or10JiyydOVNu5qCM1pyXjoPLq2y57EhJzee1
2HT5lYCAD16qwq3T4SQowzslmWe52geXgfcKDF1YbCMxePvzNu7XVTFz2yGJAYjsNKUv9KG4C4fg
QDylHtafymZ8FhVanSC79cvxgz2O8c4lSGcxnItmhrXm23rf0DmriTEsd1Ogv4BrewL2/+Dq0br2
i/uk+tLq5s7cja/ObCyzEe5ET6J0T2VgPnuduicDl8ZYxdSvmjtVWzkgoDCCYkO/B0uVr+6jJtv/
/lx9b3Wlp6U71PvUY3/ZdnfQVocmLEmLS1C0ucW+bunv5P19k5IRWKUH0bsbM8KhhUpzLHhy6EgW
vWjvM4U6wo2wzkTXxOF9SwbrKffEC4mhdeJ90vPxOZXigz3Vux+vrjOWZBbDnu7t1dfS/CRuPElu
nU0PyukbREMPoaqOQsS3IcVWkQ3rMQm3o0fm3e/frPcKax577jwbuu2zVv96bLHk9UpaRBVrhKcs
DY5mfbBOnDVbu1zZWnKPs/4QTeKlysQLfeoNxLZt0Qdn22jvseYvUuUhYwY+bYri6oMn9045wJNj
O0NULYNb/c2qmweNBXCeT3JS5RO4sc042U+JzXIZRu6C/elJFPSWQts+OyEh30P48MEzeGdfxScj
fNNz2GB5b8vAyrVilRd0l+qxu58/n97xd6EEYq6eLL+7FyJ9KHPnNKTeOcZPhs6jTMynRE4vZHzf
aoX1VADZ1yxcs67+wdn5zuVYN1HV+KbFNekv0/kOvmUx0YdGCd2yry5fbbu+ZJIDKA7rW68tPhoG
v7MLY0EWBunMBpKStwsRRwaZ0nIqdnQHNk2IGh6eyQLy6qpyovskGvnh8MHpPH/Gb668zOuFbRI5
bFmGP69QP23cq6kfGhHQvMKx/DihYxzwhrvqKiyLjxrf7nuf9s+P9eZ487UkTSxrbpT58LFkHGAw
1SF1scPR4+d6KAGwecgaLXMbifo8VaWLCcc7eqPPSeussKxfZqJvbrmbkHleU417UVqPgOpzJvmk
k4BbyqZtpbckJZO5LrXqgiU2AqFvEo27gCJxdI9V21x+kI+RaOaMH2HzVa9Woe9Gk7rQ7sCuJNNe
Rvq+Ltx1UXbXY/wSGu7alwVKOvfg4cGm5WIM5U6V41bU/rFqurOfA33Rxm0zybPW15cUgE+rYTXF
AJp1V3k37s0Wl1rdfie/8dJJnmVYnAfSbdH9T/d2xqTE8Ik0KjFpL2MXhE02TIvqq7ePUrZnpeXD
fAnEE1E2n1Pp7BqQZdpojktA2uS6d4KQHBMizabGj/aDcEkiH6xgVJK48ayDgybITcJ6kw8opQmg
rJBm0VmU5GCp4xSOGSzUguuIU5PkU3IEghfYWuZkAEUK4wNnME5QRi3bJOwRbqoeNh2gqH5MCIho
07s2p0g0fQswSCYy7mKm7iNLhJVgn6PBjbaQhZCM08FeEMLwFNTorBPf3BbEAnladQtGD48OR/3k
FbegzldmRT3mimEvCy6FNtS4FL9wR3aQn7762IPcWF68wDvaXvPaxeVt2BS3mlRoKQI0TxaW9vKb
9PRHI8O3WKTlQzLsYRkuXAfcLYODRxc4UlBh8gZS7Ee7yOa+0uBKEGrVAg4wI3ujtP18SAxOfeuP
7tFzRkykPMl5HQCSvkXfujVTuIdBdOrj9ql0w4G4+nH7++Xy3fNHd12dxcFEtvJmw+rUslajw4Jk
yGDVOKzIUX8zViReoBKyRmfdTgSwpx/Viu8VKfQ/2L0ipkCr9OZh7WiEoRKOuMgY/+jCPxdpTj+/
+GAleq/3ymSYWSMTW8aI/pvHsRAHAa/3CRIf/V3bt3iiIMHnuHXpppTI6YBuRrd+Qyo4sTi1/nGl
8N6Kz0XVdXiP6cK+3Tj6VV7nVW8zUcDDkdUoTlv0773mnPjxGaEAmz6PVNbpjsV/HcUoXkEinkQD
INmj+dgSyKNUc5MaRGp5zjHIDSZYNrDkgCCaHnLmItcLTkEZ7MKseClDdddGIcmdHH5jB0yBtKnO
bnAoFHTzQ4JCQgzEed+uxtK5mC0YuJTlsh3nGWGmLY0GWmk0zk4nMT6bxbQrJgJ3Inep++45jwRC
/hdDpghzOgz4c6asa8Z3dXXbeCUadgvTgFDT8/xplpDB8H8N6cpLnAe2UmnuAG0YwWcltw28Jci9
VCJfAq1HuDBP7CLWDROO3koPYxo1XXLlUaSSVZCAU6ALJXNXrYykC+kygHHUQQhnQbwl8oMUAgTq
KqteMVIBJhWwuYcOLD/CiD60iDSYs3+Hvt6MaP7dSoXgHXwc2jocCmaPbuccpMBEmTXhoh3w2HbJ
w5RW0DfyWSSO5zMOeIAZK/j7c/C966VjskX30btxqM7n6E/Xy1hIOy/SroB+yIzJ+JQ72XHsxTbV
iav5f3qot1u0roI3XIJ83EUuJMUCvnBBjx1M4rJX2gcv690q2WFfhS4FORrbuV9fl6iNqqythteV
7mREml5YrKOh3Mx1e6KPn/WQeDGc7OCGP3iZ71U9dGloSVFqsQ97UyI7DbKCImN5GRj7QkDPcywv
Sp3dyD/qFZ8v3//+jX3/EW06+XOw6V+6DcCpUbfAMdw1SYMBrLlAlXnWg/GxzJpXxTUEqtP69w/5
Y+l4W2fN+lh6naiV3bfin0lWUP1JUNglQxYtLUIOOzSOmC19gkZFs5iUcy9hM5EF12f3nnepUyiO
zUiN0PTzqK/EY65uNS5UErMrPtNcUZHG09YfkTbYWgl1guQRN7ePKaI3Gl0Bprhp71Sus5yaaRsG
lVq6HudbjyuNrAF628cOju6Kc+UYx/ClGN7KpR7cNxnGOAUTLvfNXZkbnwa/vim0YlwEdGIRNK8i
FUET9rV0ZZCfQG+2x3U8u89rCTQJASAhYeWS3WexhOP/OfGgTtjA8X7/rr571HLMmoyCGE2jQf31
qO2HgKy0yM93fV29ZuODD20kDaY9+LqzYa1Vu0rwO04fNTLfO4DgAdHIpKFr/WVnIDttjCrDyXcQ
ql+TiY/Pn+TzmCkSvdkwDU11C/fn8vsX+97Vn8kTincx//Ojuv5p5RF+kyJIhnyYcgkpwdUsfXRa
86W/Ke1D4unXWVlf5vrk94/73or30+O+3T8nk5V1pS1yjM3D1ss4xhJPnntDf2zK7vz7x/Lf25LS
AkUkxraUVeFNq1z1HoEehDLtzCK5G4auX8XI1kk/3xlNpohxqb6Tyo3TjZnzKCK87B7MDPqGOh90
EEh3YcudGb5kJfQjxxmuk9C8hVU55AGAUzND5KfpL6GDF0tawPIC+3OCRnJtGMjyBmL3JIzBObZd
t6dPqgVpMqX3rI2weyFPbaJiT02LLRq3icStTXLb4w9zieMlgtgnbHf+OS1xI9Ua+w0d/PWCnRcN
45JaXysuxGxILCH0nQN9G3Y2GXdKkqZHMCRSqnVh95+7yeoJgWPboyt7i9zrHDghJOce+CWZJlyC
FYyJdBkaMIRTc7i1sugw1811Yz56VMSD5NggUmEdRsOjFU7EYKlLUrZn4h6qNensxyG11z342ViL
vmtTM67tSB3ImFVnu4lIi8L8SkLvB5eY904afw6gZvDA2fpW1JlllUR3WdFXr9hdleZjB45CCevR
ruwjA99HRUTZByu98d7B66PJwA3hMip+ezyxvwzJLWSBcDL3bAC8R3YbGCtdLmtIuPGcDqXPIzgZ
+zsnSIg0zIPzECfJjmT7+6ZlrFkZjH1zUjuM5HsRVE/o7Qm36qYZLZEeYfHCS2gBqoPNWmcdFmDd
hgbx+/PiHaeAhccCnYfBckOv8s15EWpjhqYyg3kU5Bv0UzjcBR3vodHPVs6rIn+rWsSY+rQR/nqq
RYTt+T7C7LGkQx5iRNR8te1aVmFV3JOqh34Lq9OW1AKcuPDbifTIHjpzEzgm8PgK4qXSCKDIxBwN
Lch9jbto9/sX9aO/9OaaSLVv63Mx5dH+mY+Yn1Y03xm9XBlmthuMZF3TVAel5l1USZRFYwwb3Q+q
VZmDDs8N/RLBV2APX2DvDckGUUW6jVO2AVArvcj7YB16T4iBaJvR0VwluH9pzIaDPVVBx2JbedGp
jbNnLatvoxJjtG1hRFZknDRwvKU9XIA/XkeDurIZfS26gJ2nku5Dv8mj4lWlfFBQ6pG55a8jaQVu
z120hXcktAa1j6V9/+A9Fe+soGgjkAogcGOw83aqKZIgdGgb5eizG4KUUvx+7ciyEYgDyc9oRHh3
h6mM93108HvQA2WSTle+gN3QRy9irI1rBmhMtzOIQWYw53O2Nao3fXwOJ06XMftKPmSx7gt1DR0V
7gnJin5Fj6NwOFvsuNNWCVxVcjs52Uao47YX37FYAagsSneXpb5F2m7BXsozD6VBQo4Z0ReeJ19w
U6IDADUgfRkNiq6buabBKz7Fu0dZmxFaQ19bi7pCeaqZd54dPxbIkBZma+mLvqJW8jTvlPrf3J4l
2Enal9AWq8Cmmim6HUK2Ve18gVj6GgbhYQhhP4WJvQrN8na+nnTuJ2Iwv8xFocrMR9k0F71tXwxm
fczNH7vY0Jn+c8emUJeImr/vu71fKQbk0dEuvG4Vxv33q0CYZ5+rQWgl6ZZuIZb0piYyxXdviUNm
+wgRkCW2g/lVqd2UzdzRUXwpyvHbB8fCe4cCgjRTIFphU/t2qjYyTMikMvPdkJQZWEhzAd73Lg/l
sGU/x/sT+7edpRHiOa9f+GzSXP9AWfJO0YJB0ENnbs9X9LcNXuKu6zqfCzS/5OPrs+rBcUEMd37N
e4OcdOeP9XrCR7qIYS1/dBa/s/rTKmGmQxuXCvFt971gxt72eVzs0pYQyapIdlYJw8wFdL8ya+xV
JWakk2ff25wDmzyIgIfKXVCV5D5HytsaRXIO2trYm+McAdj5QAjJ5RL2vmuH4Apa5orApEvsERxK
bbGlqqEmbJp/XcX+69vwv8LX8uZfS6L853/z/beyIng1jNSbb/95KXP+99/z3/yf2/z6F/+8Irmt
lOV39dtbbV/L83P+Kt/e6Jd75tH/fHarZ/X8yzfrAl3NeNu+NuPdq2wz9eNZ8DrmW/5Pf/m31x/3
chmr13/88fzCRwCNGNvzN/XHn7/av/zjD5pcs+zvv35+hD9/Pb+Ef/yxe+6f4/idP3l9luoff2i6
bf0d9eS8p7XM2Q3Tv/7r5474u2HNKyRSfQqDWdJZlI2K/vGHYfzdoAFFI1ygeqUQ5YiWZTv/Svf+
zqjC5khiZgrIn+L138/sl8/wP5/p34o2vynjQsn5xcxb6v9c/ix0QB6qWmavjvA4M7w3rXeKwGxK
7NC4F1Wi7bIxQ2WY4YlICv0qJQHzEc55AaYX7J9qrU/exEDUIJj8kOYViWb69CAlYTpZUADQiwWx
OpOFb1zkK5XWGuMt8C0OXpNt5xOgOyg9X1dKIbpnv1jUdnjXe1oBdV5eYkDKNF13rqW0w5hGjD8D
YuvJCFoqX6NmxEe7bvVQg7Ei5Drs5Q5HmPPF82nrZHQsl5lfAc73ehMOPJU3ck2XEh78st/J6WYa
iBcQTolan7iETeq1tzXtImy6ytiArU25ZCbelWpDomod8rMBgvryviZszXICyHaaso8hRStsf0Bk
JiGIoYv7HbLhYJaAamk4cSw1BCuyfw4al/hHFzxqBMH2Wnb9NxTJNMora0vWT0sqZN9u6ep9Vfb4
6BUWhvrQvTWsBrikathQjMRE1ml+O9oq23uSMRyR94D0VGzf9WDPrNpVj9ILvtdV2xFt4+ebwXRI
Z7Gyah23AHxyfZX2qdwZhMOshS7pbiTxhnWnPdtWeDWD2/cJ+YZ65liHshy+gw5Ir/tWe9JicUPu
4wSwGLpUm8rwvoibjXIdIPzEGF91DeWcUWXWPinEd9Il+2MciW+J8p1z42K7hVderUKh1K7GwFAP
BAZV5F9uGafUN3lIwffTOffnkf3zkezMu+w3B7JDxcHJIWYDqDdfh36q4/LJshJM7w7z6GSZMk0i
TAHWZTQASgrsLtjbeqUInlxGeQZ/De+bjaJ84WX40u3IkNedD9NIQxmwcvpy26edfusWA8yYqTNv
6kVJq/6il5W7mEYvPLhVh/ZWdNuJeLV1BhCDegSgY6ufMz2t9pVlsxVTOQTKYRn2JNl6DZADvXbj
lYlZ+dT5vc5ZthaalGfGGdtonE2+2czuVtk3t0qf3W6CHqJi8svdB9DU9l1Evkk39V+MvCDJSnKo
+nD2WmmW1/TH7iRjfBDMgHvcsDcudFDwvZvgFB2V+/e/f8MZs799xy1UGyxC7GwY29lvL2wVW+cw
EFVxj2EUB8ao3IOKxnXfReaVSW6gH9iPRRiF1xmj04pIj1G7wd/5RQlNW6WQ/lf1SC+ZSdg3ewYN
I50tdqaeNyfSXww82FegOZJN4hkEJc3/hDVwBPZSNJcrttPJQMYa06el1ibmjZ6UewQh3iEevoaF
lR6yqoMgr3k7PCI3dZSKhYhdIk+8/KHRAjq8Q/yJfqN+5F0iEc4wt14buoes6TH+1nMaS/AQWoOx
beoCvFul92Qzsq9xYzLXyMD+3At5YkMJp7WdtC3WZ1nBbhtZ4lFOsPvqvOozrVrvxumtAxqxfCcm
86Vw2hO+Qh2CcL8aTRlv805HAlkk5cMY9icrMFd2zkRMWZpamTjyWm+oiIuqXICKgrZdWPrHcQSM
1Qti8iLiejIiQA8UxHuuQ+dMTGz/RttfmWzdI6Pfk10Al70k8K1iZiUT/8m122/lFJ8YdgSnyvqU
yzK+t61unyopCO6ljxGa6ZZcvTtFNbuc9M5Yan3ir0Ubil3ut9uEuGw2QM2pEJCUk0w7d7NdOE0m
+1g5+ienmK5bi+a5IBURBjaDjEzG/caPUDDHsawXPtnbHM3jUUyQk4249VZVhR0wS61zC5qtISxc
Q9S0Uh2n9NRV43FmiphIOQ5IxlYeYTZ7Uu/hxwMz7zIxbGpX87CCpPQ5dEZSE94W2pjtrura8TCO
4VXXMc7hRH9RDruixugInCZZeRl46bcikuAzAfcfYrHKlBJXHFdLz6a9CBPgVNsNeT2iQu4b7GnG
FFfstgvSOPVNUIcEOJGrfj2Mt2ZEfH3QxgVhaPZ2iEEttli7t47vVnAg+Mclvbaq2/pAbnrN9DWt
dkWO+tK31ZWVBeNq6r0vpkGguWibdKNXzo6TIN3N0HW87XKrBaSKFb0x7BLsMssuCVNSjhgSGcSL
WBMa3HECMxem4QlAORdsr7pRjvzWNtGH3pwf7c3/LLwzNICOgI4QZ9ZxIRkwf114jbALgrBztbsk
a2y2bzrmpQLvqO8m4IbsaT/5VnOb1t5hHNhmNC65npAeI82NCept5FoQdngckMnNuvmlmxfdQ9jI
aqlzed93IVnnobDv4xwsI4tFO5xIGoQMXB88auuths8H1E2FUFFhL4tMda696mnwLWBD09Due5sj
WQvHeNmr0Tj5YRavHXcL7E257tqA0s5HruNqg7lWSraKbPS1tWUWrw5Sy2MUsi+JDF2BvAu640SH
hMZAQQhDcaqjod6wnYEVMUdr9vRs1hgTVkWw9I3g65Cb4S4XVn5sJFmvMGl2SCAPInONq7pj7e81
TO62aY8nHKiMGpVmIAKyqIcqkh6VAO+UtDBgSycDRMeub9UOKt8ok5BCs9DsYz2Khy6PvnRV/NXR
yJIy5mAp4cD90WG3kqy9bu3RPkoXrKdypk3ho9J2oXYsffpOB5Smy4QswsXECXxkGkomSWd2BJ3R
QYh1mKJ9YULxGnOxzv2RuozsxSMTZ3+hhqRfAX5JWADmbRSfqBH3O+lX6ZUaHGPVlPTdy7BPT16Y
vpSu7mzr8Y7oSujBrq0tCdmSd0Yi2hMZMReTGAirzE964W3LuspP7eSGNz/+2SE9/6BD4cwH5a8H
rUnxzCAZxd28KZyHsD9VC32tS428qOBOBoO/8rvQPwZO5R8nZcidsIyHitxQTZuGu87+lkz+eEWj
VteMkhnhVD+LwNxqRUbOgiC2uDNIVIyN0tgQRDScQDhAqZ7utFGSvaAAxqeNd6uhrPjsFUwmPF9E
oK9c0m58EW8tZnZxLXNaFJBtK5v0V5+g+5VV5AOhOKxlpkuiwRQP2ckIaZjmTh/MmTpfnbjXjwos
1XqQ05p20FU33BaIU05DQLKvU7QujkpL3NlB1lBE86E5jXjwo2A1kUKAEnxSSypB52T3a8WZc5Pk
Q75CZggq3JarOm61ze+rBuvNHJ/Vgsg09ja017F6GPab1aKYUtnoESb3zJmIPE104GIVq+eT1U7B
TTH4E+G0xJ6UHqHl0KZ9jdBBGbenCk03EVVacpdDi41sbV2rjNwuDFAEfVQPIhD2sUMpu2wwtZ01
Bbh9mrsNnm6fi0YQIBJlR53KYB+UIf06lgxyvKW7Kw3ApKXdVcdsNNMLfrDrLPU+NwXZilPHiIks
z4JcIQ9Lk5D3KgzkahJZuKFK3msWRtbfv0doz/56dFqu5SIWNOhKWm/fpD5v4oYGvH1HjcgVM0mN
61i/BWPWMhfoxJbHfHKMBDcmkdIH0U4D25WEWJ9Ot/ZIfOKl5tsFEDVSqgMbSudILszKseASV25V
r4vU11fMx44o6qYrMeOazAAKnlEUzt6r4tm9FF/h2H4sW2HtSnmK8u4k3IpxeoUkiXjZAi90O/dC
/a0v3a9jlNs7VsXp4iIuagbT31emOKJei09dl6/0ykMqJdABVVSMK8PLh5XuJeM5s1jk0rgTRy2G
SSegaJZ+SQi8KrxTLphYyKBvkXDSlvfSc0K61BNbbrJAY3r3bXOKW2sztml0Re8J1t8YWRehk8Zq
ppNzJEIdsWczspAcwjAm/zHO2V8ZKYKFroclB3dQg6dSSx32QAWpSNU2kDlOy569zhrUmr2YBfEw
bmW4w9etr5LC0Y/l3tAJzCMWSNtpFE03Omb1tUbMzkojkeuqxzRrRFFMGJFzKtusvYsnIJ3YqBa1
qp3zRFrQKolFdPJtonBMybIhCRcmV94YBvXspcYyVtATazsAqktN2FOK3wSd+dLJJTEYoNjHgDgG
tGML5NGkr89XICsqbjwWqFMp6nNcacgmdO+6qbVmQy4hjnqD3OFMni27J5NKcw4lYq7SnTUR4bK0
tXhhJGT+VZGzF0UTPpgp4YbOGI+3cQ2R1iHPPR4FPgRP/9QP/j7N6CwWgzay69T05WjEct11hdwo
zSuOiefeqOpTbuTJdV2zyzFUtDFsn5QUycoT5tvY6ExGycUih+J37C0iuNOsf3X11l2J0gkJq2xg
xBp5ejHjQ8So6FR7IW4gmaHpmr/1Qrl18+SbWeblfhyo4jil2PZCde88H4ROyttuZQZmTZwlQ6/u
TSI3NtHYBygMQ38xDmDSeXO9D6Y+LGZvz2I0m2xHdc+2fzRs3uxIid3KW5l29Z1NLPKSWNNkVdmt
e0DQWZy5KN1NDku/3RTWNfOwe4MU8IVRy2qd9eAAxqCOljqZQmub3d1g2s3RTMhJiYMboGa3tFWL
i00/0FDTrTCSaBfTH6TZEBngO6S1jD3HJNAIWgLt7YtKPHsrJNftH+us2Sgos8hI91Ew8kmEbX/t
4YfpvO5OZKZ/CcMCcoLyzl0KF8vQSekmjrVZcs3E5VXBKTE6b9hS4YoV3RkUgKWObq+X6crVnGAX
6FW0HCJnYgEPgCWjxm600Ttqk+edg7oMd+QtgXVESMYDhwU0avOojXHA1omENLsI288uI7qEnuiF
XJ5unYUCRTo5M8uiopOubBoyZfTJnOp6l8Y8bkaA/SUP7h1/vrWYtKsh8LK9Tx7Mvo19Y1EHrG4C
xW6n54IMMDGtcmGekoC8HRrPdD5sGu4OKSLRaKQnHK3BvousfBWOCPH91v2WlyHCfCanS9Qp4dE1
ATQT+lz4Zn/U53ImTCxw9SP03aoDTwh2DBO/PhEw0Jlb6RPBzCRZw1fR7s2UDd2gT1TzsVZvsqzb
FhR7i9xl+GfUJZBe4eBgF4naehERCIrM07McUvoavfYQd2W3ZhIots2os8Y5LdsMio6yNGymhBeM
C/XRLmE2BUE7LYOSMMDWiVaxGdULKFOEcrR+uAnIJiS4woEJHNU1mZ8IKHeZH5LBESaPyKoYIg8A
7LOWgIki1D3YDj57WBmcugRMC+/DypZkltuZfl86KkVSboaHuCrktZPBzEaGsVR9nX/TrWuuuMGz
VsqRtA/OSMBb2T4tY5yKfnAMADOcYy8+lFmbfcp0+ysNG/2qnr9TiFt9BG8kVpuHjGbmJSsUqGbd
sjZO/JDD37yWQpo3Ael0ywq6y8aTEIMDUnb5CEnawrk/LEgdfuH6/z1o+q9O7YEVfzBMDeWb7KfN
sFMJM5hYe4nVHFDRNN4xyhDjh25hbkeC3le6KL1P1kQcAV3Eeq0lWblNe/ZdXAYeNJk7KFK4Vqah
6ayCQqzMiOvvIElkMKY8vmSjAZYKH+k+tItPFUE921YU4lCJS2cSIFOWZvzZ6/IdxDRFZNZpIr9p
o0r1opuJdxxzo9m4cLIgbMebUI/iM8r4+LYP1d7WQFuGllawvFbjQxpw2FEcRZGanuqBQBGFWmyV
2xBvR1bxU54V6c4qPlfDnBeHEnFnJPaps6AEugMCQa0bspvKau5bRXBr5tfahojX7Gpq0fz5Ae3J
Lh6oyTQ5HsI2wVBk2GuPGmrZen6+zQv8aUUIEtM29Ogp1+d4sL5zbxK7oudAqhiejjM5aD4AYoK2
izSaNj5enK3VWcRxxDoxIcq77ApqI3y9/l4rJv3kWdGnJFAkG4W7LIHMRPIg8Q+I4Y5ONVIGsn8i
qRAkZ655cPwbElHMRO/u9GqTC7tcC0UaSVagmVzg+LsB4dQtrK7I9nlIBE1rmcHBSnNyoewYeZ/e
E7YpY4NVp+9Wqu7v8WlmV4Y3Dluzwyaa40H7UTaP9rPKqmbP5v1+CkYApaOfbAttNM4xTGb4p1Wb
fMtIE92Q8C1ORi0Wk9Z5q94FR1iS+hI6Y0DGZj2d+w7gyY/85c6yKGaF7u0m3fzsFsTcSfnZ1QmH
FPk47H2dIiFVoNpTmJNnPam/TDSL18Ik6Krz+jtmCD5vmn/DyQLmWrT9OasGVAeF+T0jT3udDvqI
cL24DpvIWFhVzZpmpeRwNM7G9x90tOZPHr3zlZqDrIeolTuH2v3/T5b+R5OlGVj6085gHl39Mlj6
9zTqb+X3v5GO3eZf4+efx0z/+vs/p0yuM8+F0OcAmcNMqc8urz8HTa77d9QNHmoX03RmMCKN3D8H
TSbTJB9gqOfjvgEY5fCrPwdN/MrDE4MjDCAfaBF+9X8xaPqLyYyuvC0skykYp6yD3OjXDfeoFyl+
1UHsNK7EVbXIw+/2dGzZ+QmkRzpMaWExyPS8VaC/2rBrZXffMmsS04uhAfkT8KMHFuM8IUn4pq92
AnNw/aSjT1TxzU9v8zuzBIRev5ZulG2YUXBJmwDsrNkF8+uzLW2HJDSPTqc2iIMeecRZ5NWNcEFA
BdbT6Fcn2XH9AdVvuzstF3cuwRbVdB69bldr6qsxJ7jBM57om9ABWbMwXMWlt+lNZz9aFjodyq9Z
MF1EC//aNV9lNcL6zxcRQb7TmQhiFITkdhTVzXx3o0Ng8PwzbpE2/QYv17f5Nh17UmQySLblgvV5
1/vBksKHu+a6geqrMk8etsX5R/NN5rusK307PwOv6jfzXfV2dZBYwUX1zeLe//2k6rm7y3Oan+CP
J1z3m1LgjkegOd8m5u7CGilmz6WODZ0sNdDx7CBJuZ6/rvla9pD4IYhQvW9kmAJIFdfzbQgAXDc2
FHz+lF/T5yCQhD+Zbxrys8RYjjXBNOraSoe90ebsa/l/067nv2aPwPIXfHFkna3n+4jLAkFwdQiI
O6n525odESnaNc+qz/2r+e6MhKat3Fl0tuZbpDFxcdwa8ClJCjxsr8R3w8NklrZL07q25dFip8tf
pAV3wGP8eF48eA22698vdX48SbY7zn4UZIsaccf8K8uMfvx32NniqyR8yajb9Y8XwP1YNKUDjYAg
7mt+7fODz6+Btsa6LtLN/PX8Fgbz1/xOlvnCL1dJehE8tdEsHiyBnqqJiB7KUMojStnSZFy0UOxD
GKtsgRcdpF/jEpAEySByKUBy+8HCma8LfDvfWMLRLKW3G5GMCipY8n6XVkJWY8JMoS2O88+DCap9
Rw7I9L/ZO68lt421Xd/KfwNwIYdTkGAAh9SIGlEjnaBGYwupkTOufj9NSZYte9m19vFylSEQwwCC
je4vvOETIk97+b6kMjsM3zc5byffQmff6x2/pGMlzwqFpM33l7o6OXVm+vmUBWh6+Igr+PJvjXzb
oDb5ZrxbDvFOVhnfqWLcUXXdyDOQL2OdtL2PRNRBTi4xNstu9Kh4Z+j7FKB6PduQQQvODlS0aopi
McXEZPsyzsWmhQCEOsaTFyukHUb9KaeyJqhJg1BGx1XcphpRwRSPq5KMCCPYU7c456YFWB4PiIbm
GyfRz8Oc4iniDhoKZnvKUOiagYbGB13HXNJXUhjReUZFY1Gn19LExTopgbLE3DCKljwKDTU8CrF5
iq3l1L8Var2p7S4YUElKc+MNk1i8uU9Z/0Nn/As6A+avDaThP6Mzrkn162//d+zES/nrHxfPby/8
vnpqv2g6ikHAk0A3UoBlHfy+emq/gGCTYpmIarsSv/Ft7TT1X3gF+DZbyiUQsPKnb2unyduZlqp5
FlVm679ZN+E2/bQUgZ0CPIU2AuAMT5ZM/7wUAfgd2sLDpVpxcB7R4+TTEia2+rS4vb5Xo+qx7dQ+
WIx23JAVk8t5s72rSDJayMi7AcRpthni4tFtxie3Wk9E6s9ubENvSB/cjvEOYBBuzksR5WenUndS
BNfNzgnllK66GFb6FgLihdZfvbHAXo/0FTxv7JG+d929E63XdLbdUKvf9hPWEGuS42wjNYyj+BAX
gm4kkXXvguYFY8ndna+4Og7qbVjPTuua6AwP6qZRTJyDhJTdoy9I/OqPmvWlb9RTqXyqcozZRKLe
cFK+eKUUhlh7v+xL2ufkDtVIT1/CYjPaSygmO5daIJKALPtjLsShN51fxwUmFZ7RuNxM+sbuzINn
FGc9xuZdN+nGT3sWl6fe5LOzbus5xW8TWlVK0wZrEv+2WFvH6EkmLRL6YcKvXHnnIIgEDWE851F1
ijuupjMr27Ic306qOKe9OFd4AQ0l/XerBqlBnXhaHtPWuVAzPqXqeqo89RFZhluiWGBUlkfE//1J
3+GaTHe621k5VqLdsk9tcW779IuG1Y6npB+ijhaKOzzpifU8YM5ehF3UBU7lXhxj3hdzfrbz7AXc
OHwgvmZOk5L8J1HpWMZHL+93Zoqbo56fh2XFtH05ZThqAOoPJy8N20zBaik7s1AzKtJzjRSryHfO
SKHX7FloSRMFxul9HmoIMU46gmCO/dwsGGEoy6O62ud++aCCVvc9M/liSC3r2K5Os5UcI4qmUWMe
pjKmxQX1UTExBUTK6zDwyVWHsZuYtW3a11utN57zUbzElniIpwCwx2OdWAfgI2FG0KPpcai2+Vn+
wlo03YYOrMCafzZz8cWKky9NP1/lZayV9da4DGpzfdLwH8jV1wXtcZ/6Dq3i/VLaVHZBLpX5EfwC
/e7p6pVAhNpqOq12HbGgEoUaXjhrE1qL9mFY0rAwMDPC6x0mqZ5wBev5pCXmIY4X8C/iixvTslDh
EKWzsVPN/GxY602OybWxDkhxbkwrDanIv6KXcHYRS8znJztZwPOYz4mBEtOkwZ3Nz22Tvdw/g8q2
P7Nydeh8xAigbIYm/hJ1ru2Lct7HuFxASz3ZmHWjIRImOP3AAEW9DYey5XGEWJeq6bM14JKEo8pi
9LvCyUKcAs4KCAmD+7xY0kNUYZrRLrdZuiuRlc5SknTNz/nUEy8xVpX2HY5WYwZksxmvphiQHSvO
o5wO3M9zst68dbhCyKvi+arzk7S2eOnGj97Sh/203pxmvclfEHrgSRE5ppTFi7wwcjxq8XR1UmBe
FUiyZdiO+D2Ok+7Lr0T7dTtbLf0v82ABJPaVZn2cOvWx16d9Fe/0uTjGRsv7tVvavWiiwSNGRXWa
rOcObyJvtQ6p6X6mxr0mzAnIYb8bAJTLsZ3n80memyDzRyAL/KQ2b7JV32dZec4kPGFI1pNtDdsV
zxIoicOu6MSX2TQJaJ6nscO+dX6iLbyTg8lrul2T6rcIuyG9uPVcKWN0nue6Ybyo603FV1Dx3sV1
h+prFiqUUytjYJpeH7GIfkxAcFOg2Pb4gxa46w3LzcFL3i0HZpkqfXFj5QPyqG8futm6mK36mrQ1
zutAgDAm36AgeDGc+dWzovdwN4ARZF/6cjnpg7ZpGMxKnAY97kSxfdHgTSmP0VQ9GMBL7UnbLbpE
aIGWcW26AuPT2qgUfij6yV2LWuN6Mj7bGRZFVRb22KI0ujgXDec+c3ssCUOCK20LddN+6oz2zTCs
GLL2T11Hy1I4fhbNp5UbQf6vpOmuakLFYHjN2CtbsXZqQKLQg32cGZutOTw1OrdYZtb7KFmD1rEO
crICtknVSxtoesQi1JzxSU7Y5tyiZpO9od5LfXu9aVnx0jfNez26wSB9MiI0JFJzftWT32BWHOPZ
vshbUs4JgJUvScZvx03UwQ3zNS1NN2PsPg8DBnhayUrjmc/NYB1YE5HvUfurbXLPM1H5+fiY9NlL
z2eIktnNG86wym2f5I5brXjJvIn7I3loE5AI+bnQncv9jqPVCRwehpBifuoV5aKVyPWpSvJmTAFj
21SHYNEa71edsn5c6/SOFekNvRgHMcdE8lb/wc2al8Xrx4OVaa9ZbMfHxkNRuY/qB3i580bHXDZj
iqXItoggXRY1sHENyB07ZLl7L9ChPmRjR7wKAV4M+XMx45pa5ctpqYpTr3WfDMVC8xFtwyDPybuB
dS5IVqe9gpkDisSIm2Bjrz7NUzKGWjahS2Wbw9e9+7FlTZf9VPTHwbHfpkmm79bMNsIiSk2g/+zd
N4rZfntoGvK0fbUsutBzhw68nNeGnhN/GM0FNQGjf3AGiQX1IrwPFBFtHCvBFdNrVy28b+4eSkVm
9nQorA+aS3l7wQMqcsvdXIkPSaoDFu2jKXS9OqY7ihuOGOH0qumNNnWC3fIUuMnKFDLgdNZjEeQq
AUgUTInyoDQVSEqdzxrgV8qz232xqY3lswgW3DBxBtnOfgOEEneBAFmnB6VOpqBAvwCBBaU71UvV
f90gLtWfOLn1sDodtNJ23hEUYdtaRvzq6U4oyWNZ4aRJ/HVzfU9YLysZPSrVyD8l7ktbam7QDCP4
tnL4lM7ocSkZTHia+kPmpP5gz6zGwrzZCOCCo5rgTSp2znSD5V5v9cCMGNhrpr8KJQ/H0rpAcuvp
gmKk2roHEOHPQ4349MptnrVMHtwC5TJcC7SkYpqZ3GzBEhHooBb8UYBYfyN7Ikw2WtUFLtPfrDew
dHLnmf7PxSqmJ8SDn3KzuiAWTuvF3a9W+pKaEPjak2nn/9Yz/2uYjHwepSpTKnjBlyGA/yOgI80Y
htmUV4cBz4cmP06aeCqd6Sly50ubbFYF8Bhx1Ow0wR/Sib8pFv2NYoBHhQg0g2WqQLl/ZkV55jRA
rnHKQxRDDDfqEh1/nLS3EGB2gkAnxZ5wFhG+vPZFhkr/8vF/BnBbGP8g2QSChTOQ/NOfGW2T48xG
BlvgoPcE8cw1ZdLvkO3fe+o116arbaQvXXXs57cpdfLWZFYjsAW0+i+6EH+jMsSJSAVkgjbvr0rI
sVEC7eui8iB/fGserxaRCagiUDhvlprAQPRXxwE30FibQWtx6ByuJcSLUmP1EQSsnnlISzOonQ//
fIlkjvZHsM/XS4T0oYqigoWu3U/VvDqPpzVb3PLgDaRQaonLuIE8RwrVa8L+AmUyjMmHz/fhXXfE
52J5JRJ7irvHyspeVG9+NRImgHt46FrrY7xHgB4b8PXWs3QZMPYwDQMhBEy0WPZOgwo+IYjtTfsc
jnTCDSCjdLoPgSvma5FkoVuoj6thHVp+iylGCrNCYy0Zr9nQBpr5TJMALKN1iNxhLyU8Wre70uw4
CJQgcjMihqX9jSh6ic+3Gnfw1tpgLuIbMLfXfFU/2LN5oeCxcYz20dWGa1QXXxpv4O2zlxa4K2vY
BpLf6DuMGrirOMoK8r+imjFzncanpEXV+Z9/BXmR/4C4uv8IpqYiKwRY8K8kSF2kXlHpJkICercz
K/Vx8ERYiM/3yHq+aX17/OcPRMX+bz/SkFm7NCP5C7UP7AO5KXcm3ZUThZt3WbGzM+OWVdO1Y+Hb
uWb+ssxMaiuAYHUYn0h3QxTiQ4O4XozWUVvfJV15LKvzWoxXz0McQC/fGLSGfE8lIBXj8miAJGhd
GpD66Y7YsMuFi8jSMZUPK/PhQCgm33dy6x3+PdZoH0wCUJkVCEaClxShpmPNOKmbxVlvI1lVYbU4
2CebpaDMqYFvnvbk93sYBucypQrXfXaTiTAF2LVnO/V21sCoOvUhXXQbzIprHTPNUqg2Kj7KBbFe
B0MrBkYRBnwucj3k+q/QOXyVSEpv6qAY4jdlPt9oRz2l6bAZScGIwI1nXRAdt1UgLONjSzpaifRF
Bq19Pe0zS1yKpYPMt7yOOuFYmZKyJ9emPSK4Yw3xceQax1Z2ztXijBD7s15Zh2kMC3N5mJXsi6LX
Bx2rcgkkWmrxomHf6OA4bYASNw7JYh0WZu2xd5/tUXuU6R4Ry2kJFG5XCzC0zJMq+6APK9NuEjZ4
sugsWnwPZSJ+s+MLPqYbzcGGXBtPk6u+Rq55cTTKBP880v7KLwPpIRssGqR4HW7On9ce1ABRrVAM
SMWkbzKlm/nZtRvaPx/kVy5t8L3/Mtv+3axvqYSccPEdaZz0549s9SV1BJ27g5WTkHUkptW/L6l/
c8uia4AQs9zCjv3pQ9KkyXuhquXBdMfSn6yOIo5Yn9o5x8/RQwel9d/manNdV2IDF+EITT11CZZL
RNloUJ6y3g5SZFA8S5OVloOH52JO2jPq5rPDROiUIswSXlO1my7LPrs2H9OM+dnFFROjRBAqTGfF
fBti/TZmTNVtS3NUX4N6Kc6d7fmzM6Apvj4OUf6igyLu+/5UlZwmeZlj4GTrmZe8Ng+zQUjelWfL
ua4TlXkSHXmSFnFIY9sXpDiekAdkyASA9t/XVBhczwdx+Zgb2dmbhifNsZ7jYj65dnYuW+Oc6HFA
8/sk06Y+Sc/q6mxzq31geCBh9caNKH101At0KTJJdc+fx+oDqKbGj5IyGGZCL1VPv1gsF8pCTpLm
YDfzEHi1L/glXWEcZF1BfpzaMtGMmfVc2oN0GAnyxnkGN7CRSYk3i43CuUTR9CRncGSy/kV5Ac2h
v06jDDGIi2RFkujxUwWy1Ot+rpYCRTjB8lkW46ZqMmncTN7UwhP3lRzbZqH0Gy3hN1JmwHNdfUxm
ME3eRmB3NV5a0ryR1HAw7ctgumHX36xq3TRk6DJ1G8fHrpiviRI/dK4Oxiv7iH8cgtQ9JTn1khnp
h8XNXzKd96dXiZQqCBozjXaV5MNbAyB+5jyc2vORO59oVAYVQztfh8i6yFm1WcfXKurA1HSnNJpe
aXO/FExmjlGdTdqR9eKGimkRfMx7jeKCdPJW5qsHHkobhu2A2ndRfZJJqpNnYavMe2uFc0txpDPg
cllEO9Rf7Hq+NYn6SII3T+bGoFgmo7Eoh5VLMoeI4aXsgW4Modl21wJO2DIAoiIIsjpZsjCePQxz
bFyf7MjZD9V0sy2+8RBzSxjR25oSXe9+zi3lSuzeb//rWYzATf531//TfvqZp7hxRD9BwZlc+nke
yIjaoa4JSlIOcqOfH007jOr4X8bXV8jvT5GBS/jMCg3gFXbqT9NnYxqLoUtFvj6xbkUrznKdo+UK
4ymYVH4M8JQRJjuyfpZn4zYyzENLwFODw5AVTp0bBfaDP6wg7wdKVgTZOWVNoBMbGYtp9mdMgUFw
4vJNvORSKHXmR1ndKHP3GV7ibmqyUE4ZU3oeFGXfjfYeYTUHpWxfeERhxfIaR/YlQZjWpLiXLXSy
anGGpnOT827GoMtKSoglmiDo7w1N0GXFefEQ6Mina0zQQzxRNeurLhejkl8zMx/saUW8Lj+XBvl4
tl4hqp0Kh3lD3sOwb17kdzZW9bZq6g19l3Mz8LvknxVHnBeTtI/X5ikKYE4b6HSX5laEMtBxZvXU
M+w7MtcV2kEjLn27da3omXogd+zoPssKRQw1Ef0cllvzUq/FF1kOccf5TUlk/mvVgGoHfq71FTK6
X1qR7fqpONvwefxlXV9paxsRM1GubOxyo6QzVj3clTKsW63yZVXpKUzLG4RN8YcxIccnDZwp4e06
0t0sF+GimugVqzjzUYnNnMuAydKwOBdZtUZFdSOrTUsDxHrBmJsiHLnXq/zSnkHEkmt0xdNQdaim
ZcNVrvAp98Y0Wpc4Wh7l41qHVjSgjSfCdkjPJeXkcbbPCS5rk/SrTKWBe4T5Wi/Mg5x9ZWWtIl8E
jf9Gm5BQJIldhid3mXCTyd6tFGe0QX2nhHLWHSiSq1F21mkdaGv2YqbZWSsHks3kxTQ5KwVnp5Lq
K1hssNeZtA4+QU5/lpW2Anhsy91bqtYzS/gJetpZJbqsk3dZYz/IgElDRcgU5nMW408U6YGWr69j
wlJHNDGWRaiMWZh41BG9dqfbK55xYQpOS9ba6FVSXmyCGBcwSqI1pKn7gKfpIcPIlGV4nriezF4m
VQGzLAOZjYvauXjA4KkhbvRiOsrFpzR7MkjrMnbjtoxfVbyVQWr3gay+Ziyq9Uzu0KHc7M0FLQjK
C50z3sRKhydZWUkbJv913I8NVWemY1knRM/it3+etTRDUjX+Mn04YGxVC000gLp/DoXA7GcNoBNU
SZzltey4kOt0NKL31LkoeEgvHpmMukPxQBmTHs2ELXK5lbVnObC6xLN9tycH6D1KxNUkriK37tP2
/Q0c/XOTEeC26ZfKW14zV6GlM19YvN95ubdV4UCCbs3hLFJ6Dbq3uaKjioc8z5xiCm6OrDklHh2B
KuAyzMNyMCC3wNEcHguHJD3WoSVaQMdSdz2XVfqsySqSvXKbzDYeqZrevNStl2zjrMYVnqJGW1EL
7StqmyiHT/6l5Fpt7ATNVB3WaoYTGlXurEeGqiFFHL+orYGRBje4nF+SFaumDI31GpYfs7pt9qdA
Z3KSc867WFEvaoN9V5u8qBiZu+N0M9T5Omfmoa9zP9GwnscYnDVcpD3zcLcD8rltJkI9ue4O4uwx
IuX91zneO814N9LXEJn6KN9NhklgFEiN0zB/o7ROUNETkKMid0wc5qkbU+9vKS/LyoBCOwEyTSgz
DbMbn7TcPlioUywFJ0Ddvlgwdva03aGtiYKq4YraeuOoW22Z9mO+Mi3VQdx0X0Q/PBn2/Chv6N75
Hvr/r+/+L313knidOPE/991PL2X30v2x4/7tJd867p75CyaFOByh5SltnaSG4XdhBJXOumVCOJZm
tASccIS+99zVX1jlVdVBhYiOOO3133vuBgA4RD4wtkAzR3bk/zthBCjMf55XwL5JWXpkqZFYpKj4
c12viXpXZDQNTloUobwqVFwEB/XB6ac5XF0mXTW1id3qvbYMzXhKB9GEZkfJ2accUYeD4yZasKYY
19qpON6P4cfehPe9MYX++eNhpRebsW/pNsiXltGnNDLr47SsZagJtwzve4bca4fBOI4Nsfj3wz/+
dj8m1iWin/H7n0Ek5/vayE8tHmTrJnFBcqVmHFjApwol/TgWlQbCF9EgPMNX1E7DXM37jWG3GBx2
Ce81dGkZlvqYwhWskmC1m/rQeiotn0J9KuN5Pmimsp0SmFpCT+Gw2/aXsR+aPWl3Yj60BQbWMFS2
a2Eh/yM3XUQdcHHFB4D4AIOM2c59let9rOPt/To6yMcrMI/32tzWoQ6ABtYkm58eUif4tHaxGnTr
/MYRceajIUbMtg5n0dl9qMHNgovcSTDYHN43wjLJYdzC9U2zx6cVWQWZ/GwyPQMiKzfKqoH3ue9a
6lAfBN+5Qq9mG42pFDz9fhr3c4ET8e2s7g85j37XqdNbr7arsEGc+Q+b+7G+arbzJPpDmTUR7Qa4
DmldhZmFNXAlmqO7sS2BwaFi0IZx3VX4NsCP8L5RDUwNKqwF5x4cVV/UKFX0QsHlMnk3e+kcVjN1
JnhGqdbOoZ06DcoGKC3SqomiFHAe4L/tsBoimFdKNLT78r3rdQ/qvY9TGLuJdOgwv4mV0Qu9ZoVk
qmWwDAbD8Y0qqrZqB1+ZfmYIG2ijQSv3y9VTQ5NmlU/IiAuWbPNMmjVs6kb7jOflQ+YaZRhV47cN
aD71oLojhAQOofvu7twhOSMNBIAyzqIivG+i9PtetVjjURPXaDU/OMui4AWlBemaYA3SaLZ7BFAp
vAF2U5QeSlbUg5cNgRdVnZ/ZYtkuCi2lqfYQrkTRe6uoRhcmbtYSxHhfPBTVYIRBBixWukn112fX
BRLUJIo80+x+m7uPEeEiOq+HMUPhfVWHt+YQmaxyjhpAi39VOmNhiLYz8lTOgL1rP1FU0KZwKNZl
W8OE8AsotluU7gmM5OVAcox7Cemf6uuVsXIA6mpdQx/ha//47uWkcT0iBKv7qFUqn3omEmoNk4Dc
3Pfu9yYFd+/bbRpZCIAMJb124HHG6JEkK7+2Y5PsFOKfbo18vXe9zdR5pDCJ5227BlpUtKhlgPvD
tBHK1G0SQjbfHhJrGw31kz1nC0OMFqLTju+FYi+7fIDEm5TNPs/TQ1vNNH8i4q9+UnHviNbQFvtO
bewjfMI6XJ2xZvyOWArrcaVv3KUTcpDr8KVN2LD4R3ACZBORFBZMM5r5zWhNBwcNmVabML40MQYW
JTNFLx/SIdeCpYhpdsx92MZ1T5XFEztljj/jxtiACPLWQPR2ehhT94CPuI1EWgp6AKbAvifh0Lh+
oSE3qaF/27sfcydtBHKYvd7vfrpabdjIGhhdsRipAlvDpqoeETehNMeYkNUqg06Gqplj4ILZ8L+e
Ui7mQwPs6T4H3Q85uLv4MORwfKbOOcxTaMhN7gqoln5uZsUKrQl7CKexiM1Lfs77WPi6azbOpkIy
7eBpBQtCXn3yytQIcgMrvdx7RNdAPw76qsNv8yZz2yMbBzrTm8MsHhGMZobQVfQP8hh8jeE+elqt
B/dLaeb+iEDXaUrX2F+s+L2tv11xjUzpCDO/JMS3ooW98vucV1Ktm00b/3A577kJNZ+owAXQadPy
oGo1VOd4equkwNCSvKSCUAN7RuewhqWJaHyaY/DsLBujBXGCTEW8bWnIba2sRX+DjB2e3BAqajuE
9z24G8vGUfpDMaBpCQOzDeHStiGcKEaFfBjpw6+NWg1BkmBqhkyzJI8kTHtAqpfc0HB3LcRpSlQ0
EneYKlahFbPwog3d4F8od+8b58ee3mVBZDNt4i5ibWa7hxi1pDVGRHgqx8KsjoZuFCf4v8UJG6fi
NEx2HVQK/ZKiJwOwyz72y4XJY26GDJF3POtBB2G1HVHsb9TNahReqKrMsMjC2Tv4JteyG7ZNj+Fx
47pvS5zT2xUD3YJAPzQyencObjSUZ1kL7scWu9a3nkDWpZiY5zvXWfa0XI5Oqc6h1WA1tEFXItlH
Xv2mhHl3lCCycVbnwzTNazig1o1WfsOKbwLw7fCUiwwrDtwc/RDdwTjajPd0rxFsqfXxhBEaaJAg
9xCsnOtoZ8eVom7uv0/RQki+7903CYHQHiBKaHqbol8nPL2G67zImdi89OkI568B+uP3vSFCD584
eDXhfVO6dbajc3obzLwKUxn2CBnA3Del3HPrIjtK008nUhU6VvJY6dlMC5u+EL+18/QG2fLpQddS
5i+UunNdhzXQaleaPTp14vFFTyh+YIWArN/4IY3xo8SZem9MqJhOCtJs6qLuZ1ML3MXBiAlQtwYr
dAs6OExRf4rm6SasBAlDG4+qfPqw5KILrCF6aJV69OukDVxP3tKUBjW8Jw+t1XwoRvspj+ipJUq3
wuJbPltoM3U1twc3IziF9EylRuz1hCKfa+p7Ad91Y6XerdDSB+BJywEqxa5ejC8drY1qWa3jQD1g
Ht1q22vpemu9mLKiOe6MNaN70jY3e0ytTSpuTj8Xl4IYz1gUv0yRt7KyxPCL1bl0ufqgphWNJNCk
MPQkLsALDOIn5FhyFFnL4pA5KwChWS1lxHgQjVHshEPVAhGLLfpvch14qeFEb5S6sY59pecbKHHa
Yc57HbUd+31Rorii4LQD4TpKJ0QZe7n6eCwt62j7ZQReAW6SvSNcHQInB5VCrTHBZat4SnUv39ap
ZOWts3aDVophofrFNgv4pEJ57VXD3o2i2bZtZoNVtxd/jYj+ZvtXbeTf1OufNE2yswZk3uN6BmYx
wtxeCTI8Go4BnrxBVfWI39I7dbX4NNfHKINkKWKMqlO1+DR3xvOyTNrbMSmSTQ2vbHYR89VFfFrm
T41VJSfdao/ekk7MaV0FEcR5o3dGeTSnhcvrRS/w4UKzxxfScTIqC0UqtsajXQzZNZf0CfCw9Q63
kKPhLmKDmzlcQRsckOX69ZydSf8z3M6zeqdYFmJmffxeh0TtMwjEpiubFGH57MiquitNxHmq0jZ2
Yja3yeqk+zQpP46VskvTjCUPnEjptBrFegtR+0SlJK+Mn9yhN1HjUW+TBeM2s69QQRAOrNyP+VIM
JDEmUALP8LuzrUMiMREdCSAHTufBbqizjlunXjSKEC4gvtX7KNzpjOpA7Y9PQ/w2t9NTYvfVhpkO
Bn3S6r6xJO9N19ggwaseVpiLfppWj72hYb+OAoxvTjwd2X5za6XdJxw1Pk0ZEg1LC98YBPCaOe/t
FTHWesXfwAJaZqBFsK0VjCwRskDFYXy7xEm2dSRgqdUtf7a8XzuYbfvInFAIrZx8b4+RulfU2d5W
0wGRjDdjVnncxcB6RYHHnZJHfu806b4e5s4fvHwTadYeKTaqLZGzbJM4eoynys+m2J+K8V1VWL8q
Sr2vNb44Uk87Q2RB7FUf4rn8HCdYsCHlM9DmUKjX8sP4upN8rqjQ+oBqP2IIJj5rvf0ywlieSJd3
9OqfW08jh3IseLNltltiy9lqnkiWujhqtDt8D42OsKZtlbNkk66Nc5btTJYNUiyrjqLd/Qk/Nvcn
/XiImx2vrGRoeT/405//P48VaXtGpA8HM4zZAST6scxqDLnianPUkC3Lx/dN+vve/eFk5N//bBMz
7sC4nNuobEOQ4m143+tttT7Gauy3uX1WCnKG++H7ppDP+vHUH8fue7bdEb39xz//eBscib992PIO
5Tf0t+Up3N9cVaz4iDuEfz/044l/+IAf7wNdXoaLlFTJjn//AhWR8z4S/XHN8Nte6+ZDJtc4eN9l
OERdus1b3GrEPdu+H7xvfjznx7Fqkdn9j8c/PccZUdMolf6jwIv2D0/76f3ye8Lw02sTeUo/jpUD
3S3EWGVq8bdnNnhGusndcv72pPtLAa70O1g/byEPG2tQTc6j5sYT/TgC7bGj/PFjg6D4t4fNsjT+
FPXrNr3HWmMtyyg//v718d//zfz9Xe7Px/CvgGSNZ4RjbiNics7OVn0ERiroSTIVFmWWT2/uuysq
LH4/N8pm7npiwzWqwvvej02KaPAfjqnNCGLcaQ8/nnHfK5UYNZYOqZX8zy+4v/7vjnHHpHS4f3/2
j+egmf22ruEKqYqhhSivsGnL39ByX4KhVtyvUIL/lTD/pYRpILxKq/E/lzDfScXV/9sAiBJp+Sfm
7beXficPub9YvJVDXUvVEB8AhvStkukavxgWFgLovqL/Llm5v1cyDesXPEKlnTSkXFPnWT8qmZQ/
abZb9DS+qsaa/w2DSIey++dKpnSOluRbgG+qjUrbzxDBIdXzss3SilS9j/daJF14GrAEpu5unPlD
C5r9SrOk2bTzOG4TU7MeYIYgPA7uHZXv/Run8Kqd6eIC4DRvI0eJtt6KUFOlaKEB5n+L9kwURMtl
aev2MKrea5axPtMvygghFRDqJlHQXfNvsudqG19cNDjpn6gBICrjPUI27raYDYVAYoi2JF2BRfa2
79UYf8LYdVFoo72FNCrFVG1cA9UBV0k2kB105Ch29eztnDK2TgBlgC1RooK3FWicqN/2SRV4CP4f
qygNMV2dt606NWSgiKWVdRrkdBV3wPahewAa6oikO1xS3tFpaeneGfYBxtIhVcYKNSwNu0YMgoxm
ctFUXCzi9vk9oMfEL4VMYa09QWJ6qoEhbRZv6j4qxjyThBj7OMu8nSJS8xL1WUG+5XihPZW/tjnB
SglXYztWurbv8sGCQYgBDUVpHT3d7llU6cMyKsmtl7YtWSp5W40B4cA76oyq04CwWigm43PbkV27
XVMetfiIgaP1BA7CJAFujqXemruySIoHTEUPJBBxSMUCIHoA4G95WcfuoTDeI2LjnQx0XPBim66G
moFnEnTPbCQLzkAF4xHpUs8urhEKtKj7d+abaTGLY4eino9cr7mJYkc9WYNyyu1FhAkaUhfWuzlQ
vfr9aAOEMPCM2uKebj2IGo3hJAkEYooPUUeRYYpgbxnJtEMPp32Lc/KHskbISG2d21w5FKQt0G5L
pDpX5NW2YpS6jw3W73ZlE4EPYxYsE1VJGXOuaWTdcM3ye8ySj0Dur+aSGrtGZBu3qZOgKcpHNbKj
k2E3NOr0NN8uSNWclpzCydxb/4+9M9ttXEm39Ks0zj0bZDDIIBs4NxI1WZIlebZvCGfayXme+fTn
Y9ZpdFVW9S70faOAXRvIYcsiGYxY/1rfutXKTB74Qj08u5i6muGp1Fx23S57dC0NiSoBP/HmcnBW
SVIMbBsDcxvUX6ilLls8W11lErurwnwvM6P8RPCIkZp7OuE4Tayk3izdAr2NNx1DXIzRLS/13CtU
elGIlmAZ0MGtwO7xyk7nLKRtlgmYHcCeDMfswckFfN/2kanKfDfVIe71IDyWhn0CsWyyqxisfaVM
tVTX7Uta4A9GztlbVsCyRiZgZivNQzgbB1SQbtOCd11ef/BXra45ttp8qwrqn2c3qY7zV0ww507B
PeMGyh7tsb3HyTndisD/yjrYnAJHMtc1d1ac9vNtWJEOjjOIOgZcl7gCocG5dvS0Mh/2Gt6jo/CP
hvahJvepiurqkviYHyprx4UKBwigU+ycNLcZNmg52opAgHuX1Mmznsm1ZrnuaUrzC1VNiE9mdxlh
Ol3yXXCvlH0sECqPo+loaxLL+kbG4q6jcnTjak1Ppx55d/qL7vwR9nLScyRqRlFfhnkkxFxtXTMP
n2rxktf2OnNo3ct1I7oPAmWsY1fA6dGAb9F+xhKkrsPQ/QobuIgq9xvi8Fmx4d1sU1SK27IvTVhB
ZKJDaqZ2cVXnaycp8rVhV/djENGb27o+lhoNKltEmLhrO+0sne4hK6vhLo5g9DhkLtbATc0Nk3zT
m2h55vsRH1ib5TqtEnenh91Xg7s/SAMB2zJNqBLHm9XK+pv2APT9IQHwRrZkM8ROdvUmSAHHodae
09gX28hkwEPXdOSBMos4UUJ8CQPt+htlPI9hvwlN55d0/ZcamOm6NHKTvaQtd8UrenoE5SCguaPy
fT73eOGrXYfRlD1U+XfGuPW57oxVwUk0hju+h+rQbZaIv0FcfITT2gZxf6gNkW00X+DGsHRSHj0I
zYGXQOi0KQe4b5ACFEBWMHuABc7btmHHbHFQjPra9nR+j5vnb3VSw/dSFHVXcnzOlV6AmSWQDh70
FBoN+rKe/5yd6q4rjNbT8uFnZoAlFgnhlJq5hprCmMgEzVEGHO8sRfFhtrjqoDqto2qkHAcprw0o
ZAeAtkk4KeM4wjZiQo8jHkdBLeoxMsS4H93wQNRHnSC2jBiuqScbaGqsbZ0xIGfHHMb4xqxx9Y7B
kLHMj3I9S7ZzjfYqo+B5asaIU65rHib65cpp+GGN2bjGaY/DyW6yA5SrdxHM2H5T/1bXB/zd/QNx
OQIX1s3RZXQNIsPwSAY1K+RZCwoxP0Qjo1sdEmwaJx7Nmuw/0x8N+p88m/5orfpcuVsjCcp1beIy
NhP3LjVaSXjTxaqRZovl6uz01nxpFT1cQZnreyePf8yzRRs7DmMOOhuNlW5X6A7B2AoYUGPl95mk
obPNEGuCPM42mS3Enco7FNccCtUEKfrOnquNr+RERFUmaKL1K92o4V6A/iF9FeWbeMg/p7CFGO/G
h3lOLNiVs+UJa+Qu4QZLK6yShWpcSjCvth0Hz2Om7bORIocwmPfNLL8mpcLzvIheKU57zWh/TZlj
POUAPovszVBDiQUveF18WbkJsn1uuWfIQ3pWYTWXCp1QMw8x9G1f0+6Mrn537GTBEweD55YQgXwL
J4VqlL1z1Zw9GqI9AF5q8BbBa4bbJ8BR8d4iZHpzbXsT51r0NiWHeKR4kSq6ZCMwFHNyp+jbsoP2
NenloxONtyaHmdSDQ8gtoMll3Fl0i2rPLEvYFMP2VRnBVyjBANpJQpQoIjLgsoNZB22h75PKLryk
7dJHGQ2Uxqc1Bg2dNU9HwlvHtCW+jfb0ISbK7QziFp4bn+xAyM9eJ4YwqME/trZx70BaPob0izC9
btWnFTpvful/hjreGoC28onjIQCNIFWnsJ7lU69qAlsc0Vsj6LeOUwVQ74gHUbmY7ecpNTZtpMk1
9kp8mdb4ILO+P5t9DQpy1sq9TVh89sPvSqsot7Hr+DHxMaz3jmEcGAtZl5iqr7UlYVi7OGox0YSH
MhnkryKIWRpT6H7TN36ykwpVeahGGGeWbmxn0KI7JhE0KkWGv4OUlt9pxsyT37UnO3+A9TQwBivv
XEJnT27LTWzhMPs5FjbAhoqkNTTsytebA322m7QoHvmqsOk3UXnoWpzMtj9nJ5P+x6NDYjcKaLmL
K6fjolgkag1GG2MUPtnxddln9dm8Falv71RIdszNqmfevVu7DpIDkhMmU9166MrmCrHbL2rnw/Hx
DTdoa49ExswNUbD8HC0muDBoZ6xVco0D9lvw8l/LttC8MjdnT1tuHBJd8SYp6JaBGax47MxfcTNY
XthKe5/l+tUJ2SU1r3Kw6i/qgN99UUZveug7634qecEhwiWzNdCgjrcoKF5Gh2B8TihxjRoSbZos
LkjmzuE7yFYzOvtqGL9p5DuGMpzfp8Z81JT1o3Hz4iE3e4g33Zn1iBXEMdNdKiu8j050MbgtV2M3
tDt7eLOW4SY+WjCUgDg3xWzU337LdVRNZF+cXh7nkMmUrv2iDig8VmRjvViPi7Vmj8NmbDBAGioB
BapJtDx8wut89qOrLb0siLQXh+Jh9nG0vzilfil8LTwYQ/JVOgndqIMx7Qt/fK2IslWlNq3dCUEz
6euzTyEUFQlK31v1uBoj+eI7IPaVLn6RcRyXEqXWUx1jEDNKsCz0xZeZA5qzRXfEikausWQWJkT0
0i8mCo4eM+YweKjW8md+/8FBMu6CMki+MOP3skN/LAcNwiyi6IozVkw0qtHDl1wvQLX14xeFQ90m
FkXJGtiSOgVTb+saxK/S7O8AKjF4Xv7B+nwI9fKmtUL3Cko+wGceHMUdJ+AoFEbf79iAnUdBiYCP
prqSy0Ty9z9gAYx3UT+8G0WFqTMyAjLGlsuzIdWix/Z2waAjsPH39RhXZiqZGHkFs6erlrlaHWI8
8IeYLHoJfrUq41djmpNt11b3WoM6TTcZY4UkAFJJhcRqaLpjoLpmbYUS0dWqKNle5pXCSae7gb3l
BpLAsm2mK6MaNdIqsVpTWxItRVdP1TjFXuNEnOnmYBuItFhlk4LXNoW3ikIiUsadQ8jzYa7UQ9Ez
agh/2EmfnNqvkEw154f4klmdxeBwcJF7myMjjuDgk4M9jf0dNjN6VVub/HApw7Oh+eE2T+L9bDnx
hWgbWnOI5JvFiuYR5Z77OX0pQrgPI3Sbh2RId0Zlr2EtskEOk/jByNSO3u9vGNC4SWOfqX6sJZs0
x4EIanPyorl/1wYtWzP71fGNOm+5IPxfgNfYkfXtBh7JJm4WFgKexcFsHxneuGstcN5jusCnmoo0
PU/fIH+8yxgjc2mc1BD+CC03RwuTr1p9DiWp1dblIFoZBMFiXlq9D66/nd7bxN3OerPShzTg+KGZ
XmD7d86ysoX6ROqpP3AwOSZ5TEIDGyB8yaw4VqnwAKKQ/OVUXId9v4fkPOw7TeyaySGMyzuL0ZPF
dpczIDpuDE6hKtdpaGvbYNQvktgqYIRTnw0S2bj67GMY8V1kPWjNgOatl/rG8rMEysJLMjif9mhe
eXaveZe8+mZp37lUbRijfg8XqPPY2P/+iwqmR/uqpDrPZ2DMuGBvlgyFfUhElppfRZCJo1/wHIcw
fjeM7P31UJQgUZbbr0P75BSEfBC66dF3XXHwgdEWGZmNKSOUXaX2XT24KS4I7QIMYd1auWQilFUb
lWFqwOwI7LVXM24s0XsRWFZPn7pHFp5b1JnscTI2kZkvIq+H9jFuzIEJ2ZBdIhh8xwABd7owCTIO
ZWNqd4AfgmNtBf5Ba7+0jkNv7SqA910Hlb2u751xcqALKboWsrFd/f75M83oOPU4T5ysmEWZlXUX
s3kjc9aZO4u/rywZekhAG2vd0LLVtKxpbjc8yjlDQm4vootaeiaGySs09lHsZUBpFNk+d9VA8JAU
ix8GP9kNgReHrwwGH8qssJ7pRKWZsNceIOHH5A8Nx0g2SYv9vKfzYXbSe31uZwBq1Lbxen3R7Slc
aXZ4DlT6lTmpAbk2l+Cgl2GNZMueQkchLbcit1Himxt3si+xluv+sxqi0OuM6XvI3zGzZI9CfNsz
E9SR/gQBIG0ACo7l10yYQDmMWMNLNg2YGmw1eKNGaUiKtSscjWOs2h9GZeyJbNAcINSuFc41DoyP
zvCavLMO2P/emUUYd4VDheE0K+aLXbwvBqaPTUA5BP5V0/h0USRWVtXu2mayNgFuECp0K1pgxHep
Ve75vptc90OglDmwGDvIEgNO5cAJjnaDrcltpn5ViRbi5kR70BRIL2BE2yXmcGlHcOSRTqoeLDTd
Ell8olxRg1baBFiMSeP3TXlXyI2VcTEm32FEZHwNI22/ab2cAVBGuC8pBdfAOEax028K06gg3xpf
sVU862UbY/ArV1VmzR5mRjolkn5cpzR5bzQZhBfVZAKdZki8vhOd5ycYyRLIpYQAmPS7nIArbus9
nQibck6vSV4RPS6+K866ACSDfaR6xmzpeCmfQ9XuIB3T2VC/uBABgPyk18ZlrN5EHyLE8KRbjK2z
Gahspp7DlgWtQAqZxT3P9TaeyjtGYd9ly+0gzOoo/WpaW/VwDrV+XDKO3ijo0ugxX8gy/9RBL1SV
/VjptJqHeN0Tn1JUIUGXWbL7nPJx35u85VyzuRe8S1YZxzhlWxuthVWkLN4LBXsWc14VnD8i+eXE
4Re6oRvGj2OQdfhxTC5Q/ZbYyftgLxLxQdZcOaMqaTzodpZv3cKAH7jGBFSEBp4MrNw51L3UH7wk
1A6AHPaBnn/hJTqMxZjjYrLuAP+t9ZjUmGSnvMp0qhP7Vj/IBfrAoeqox9q1LACFlA0cz/gp6stH
JyyjZYXfxuxv2Bw98Iy0QXkjPfptg+NmW2m/Bv14T7PEisLtNZVUDwhMd5HQfkS+aa+IH2xLok66
0+lsAbhr2mDv47Q0qgw0HtKqKc1rTavIGlu7J3oJ46d4pYyR6LSkj7h5zqS9mYMRJMvw0vj23s3H
n5Gf0DdVT2ctMn9oY0WwAudrHH31uvGg5sHT3f4wJ0yvUyNb4d0gSZrkXteln6OGA56yyC9CKbCX
Wh4frgMHlXspkE05JhzcyGYQHxjPpm0dpjI5BNhvXfiSmMTfi8p6GjgFDEWM31UcyNntm15S9mOu
5lDbZSDyQwUjHVEuBPawGKxCbu7SiNe4Ab8c7FCoozMDYoyP1HK8WDZ4vthvHhSnEL2v+CXiAV4q
6F9xyh/IwNfwIDPSNOZKq+uzWWOD0PWkYCpMKxThjzPmix+toMXdmijXhTYcj/nLaAUFBylA+gn7
slZH9yzS70kecs3nDk+X0w1tQpPcjYbzVfvDu+wxYcUG+8cidzZ2mV+quTxq5jWlf1qrXmhaI+DY
Xl3uqcABnBd5PkaMaqaFO0h8+kH9rQygW7YmOi7jfhqMcZjZShUYMtJwVdUNWP+OvTXNC495yCkI
pt9LYj4niXPnAniqqAsjMokNJNcMxNDxVykTjlGJ+0z+YVplzvxOmQ/Ac9+c8VPra2oNTC5o+KvJ
zfvWwhdWoWp3wChF28XQk3MyT8X3hA62uPkhV5uE4R1tb3cP1ZzJgw4vE41jbWXJtME+wBXpHqBs
E2Z3YHfTHnz2kybkVJ5u05keOAA0l6z32Zgi5mChKLeRxtILNMCmT4XEWK+bRF/6GhMULVJJ+JFX
5aqOwqMKoQVwCk/XoErXzoRNGPGU+CdbmL0sK2Iuup9zVgy8OKPTScM+RikpT53WwZ/UY8qIXN54
TsMZsw4pxYsm2jkav5hOGo+VSCvHi7IKTdaw1o0q5UEaJsalrGPjiVtEy+NP2LvDYdSrhEp0Kh64
9VfWyKCZ/DvOgsiy6dnamaOzmoWmIZhnCPzqLsMEWS21pF1vPQc46qrh3raMzzz9WdEn8OyETAjq
plsJX4+hIRrQkhT9ADGw8y3UdQKmKaGOrocKGQn2GNANcSdvwpydVt7H5rYR0cMcdwVyuWwPQYX4
WRFTd+tA24Q+/UO1hWO8r6mdu8zdT7005XqYC4e33MS2MTS2QpsKb+j7p0nogM+1h7k0K74GJAld
ueEmjOMVLM5lsEN8Jy2gapQJ/KsWopgYO6LubQK5zVL0Pvj5C01q1zoInkowKiuKtF+TtkZ9ooev
Z9FyjUrsItu96pV8AkoLLM4hm2IvDGTMwCbuOeuhbOKaqT/1s13S/6jD4Km1fQ5DtED0DrGsoRAY
P5vm0Ulbh9UA5LvC0UZM2pgO7ZQHFEfxXMUlb4gSoX5bzzydjuviSpM6exEzdK+SKJhlsFubgoo7
xddPxKZ7aDVin0BwWqCTv/LYzdY5a5U9U3jbV/Y+rIppE8Wv9aSVV9pbVkbNbdgCVutS+hdgs2zC
vljKZV7Y4NZrVarkTqCJsANJf3YFkOxCPAeJqg6JyyHMcjPzogfzR2NlNve1WVDlVW+hWz9nPhk7
k/qYtTWlHPIGGvIy/7Ps5hQBkMRfbxIULScsbCl/LelbiXn3BbW/84buG3Ph3WhmX0NLWbIgYT1r
9ru088scBBu7KHdVT79Z3M9veUPPje3mj6PiQ+k3RxWsPKj6tTWwH/4Qanh0ciQM1xj0TWkhKCwd
gmDBqy2nigqvV1Zi65Fkg7Z1gI+qnnQsOdQdyjzdG2Ozx5zNg69BaG3xLU3+uqkffSSdaGThVjEH
OF20d9ng3zRfPTamf2FbgPQ/02GOZWClx6ZHLmHtNoKGuJl6djdBUGAO8TDVlE2BB6CsRE8/Q35z
IoNf2fRlTfVZ6UvXd8nYz4zKBxHB7InZfMtdNsX3ZVZ/1EPLHZu+W2x37XE8RWGwRv9dlxo8UctW
OL3M/posZwMsFWxnzm32ao9MDsPEZs+lV99z2nNMyTilIHeZuwSTuhiHV6aLwIhMQlWKrGD3a+Yr
6S357Yxp7eklf8tAQRX3XmR+mhBKRJJ9URo5Bu6tmKh6NES5Vi6uysWoWlO/iaHxVsMpmxucvCB9
lR2QXW8+GpVs6qJ5YZcnt1HnkOdUZw3QakAzibvSya31XftWWv7d8nfVFrHXQh7Zse6A/UHDhcSy
jJzGO4N3aySHnR/lxyC7VCp/c8V0HXT7AXqL1/o7e+7fhFAnrqQ7pJ6Y8p0V+1i8FfsUVh8TNJOx
EyyRq5GdSV1Ym5RFqm6X8wmVQKti5qhTTmcgHw4gY+PRobYmAnU+InS0ZuzhFj1ldnk0B3yO8olv
DWTceIh0omfMQ+rRvVhDd1muV6ch6FJvwn/yXk+Irdo3v20+hhJVC7MPvZwdZ+2RJGghwepTjDEM
e3OK6NRIqQOtYWGsJNp6adYVMn11s9PutXJqvu6GN4B4ELZDh5OFP2++2uQWarPYMs5+jy0TL2Bc
3Rr3lhsLWSg81M60tcN0R3EUDtPKeqFGcWuTt/G7HMQtHtcy0Z7GvCaKONwA3Y3ogy7DmrCOd2ka
v4za+MVUcZ1m1FSVbXA1oenqDqREPLOkTiA3pcwNGg2bYeJLCsbkpRIET7vwC4A5OKmqdJDJXtCe
yegb9W/ADMhNXVzse19+IGxRstST0wYn5fbxXneDHUV2+4JTcjZ7A8uj7K4B1Tv0Wp01YzpH0tgR
Cjh0cfgkYjbemrmd24lyo3Lv+9oWUubaJ+DnlERMypGpkuEBOSGVaXWPPiJwC6OZZRdvb8HcxoW+
X0QbyoAflxu/1QAtpqgevNOK/n6YinVv4is11VuahMdac++Jg26a1nlm0P4GYMqLrfHICZvlqtJf
DWArOId/5SY50DFraGslHG7YARenH7T1YORHth6nqpcHode7rDEIePtPAvWhZP9SZOKeCoT7PC4/
GV+/N6OzN+KW2bjIdmqBC+dezthTarOHy8xbChecVvsxG81Xl8nnSTjPTYjujhjxlbf205TYG00T
B7utXphjfszsFTufvlP/JufmV1KFzzlw6cRKbsycDwPBgwSbLrDzrZvHFwpNgZnApOw8hlTbyE1/
CJ05sG0+5mAEIzAOyDD7peeySz5rTX+o0+Y946nX8vLUhfGbKIf3ga46qsdNr0/UPsmy68wI1iyY
fQd0WFQJL6CsWDsY4UMV05LbHBwbe6tpXAuuCbGnLz7rqhrCddjUuyJ71pmk2bw/KyO7xuMT86Vv
f3Luq0DcN2nykZYM41S8T8PgFM3jvWPjOdHy82zKI/HX7wjoW530R0vr3kweKptsmD0ZmRcxM030
G8WU73km6P7ENB5zwO1YTHjAXi3NOllUOCyVmqUiUBuV96Fy92bPMEVvh4s5l5dB1HftbN5rGThF
2K3cCiTcklNnDE+IS48175TVzESEihzI5DS1FdzarJ6WQbeRw+OZiWtXcn56IEOsrZZmJKRIu2uP
Nv1bnM/qTXoHYeRiTQLbvoX5xc0xWi43iy+yqx8AQq23YemQVEK/Yp3RkEqaOgUkjmiVk/DBBo57
ghDEQhMJLrJP926bP4E33vQmKYvCMkkVV5tWLy9pi9FMPZrxcLCgD2KTOfuBeLMmilCyEQlITY9q
6YJSQ4eSVl/mXp7jSVxdrfphjuE+qMtdmM0nnylqM8/3WdJ8ZF30UGRPlDX7K1MpeB4fvjsdRmCo
hVYySTHEfdskD/7aoc5sMKrPAVJM3ZyGpnkL5fSuOmOTJe5L6PDIQQNPZdP+pHHqLFHBGYvsysXi
pwm2U+RLDmMrvEgL9okCWR+0TDbwxWB4Pw4uWlzGMDopznE47/yEPRIrxsY2uUwD5nwFnHKF50Zs
OiMHJ6GVIFUfDW0CuKmMZ6ZbZzenKZHYPWecfSTTF9nz2A9zwN8+H3Xkh9Js9rlRc/shPFnyyp73
e+LXfTB+rjttR+NiV7Stp/UuMG/k8V6boX60LWvrso1gOoBcTjVIGXKuwwKuhQjUlruxDflr+e8m
k33TTfcYVuE5hEO9qgVWneU/mEnjUVFgQjOsexpJYLgh8Qlw734YPYtMbNu+eFHr2pjPFkV8K3+E
I9+E/S61qGcKmT8vv2nMqtdOBRz3om/RhFBXMvuJIqlbF25ViOMaYln+6GApkd3sJZn7QzR+xa7W
etBnGIcky2YOcNBLY5RhvNSNPb+YM7WxVrMttWbXRCQdJaII1WQJU/mSJKRAYKax94w3mbzexOtg
HPa16i+ubyMTyoM/NJdJU+cpMA/U1+9i4uzyre8Qsaenfo5ok5n2jtNdZPQeLFLmUHzHg/MDtfVA
GyK2CR1XqfpRuc+MaPaBn3770oHw78frySZ8qTefs28/+Fm8Gbrw4ODm57UJro5Rjtak1KqyRJZZ
skPCW8Or+MiZpnkWE/I0xemcDHyVSSeJ/UrYI7nSPMVYdR23tCb02AaYQOWLk569bSbelyUzaMY3
O6toyswie601F9tpoVvGOvHgYu8KlkdcE2drCgHl9P1drv0NXvX/7Z//zv5pOUTE/8L++fpJeVXO
0Dz/+xQ7GLnlj/239dMwSJ0DnrNJZbimZUngFP/t/YSb9T8VTSeL6xNH6P8OsLsE2IV0lEGkHLzo
wqRrCh7l//wPaWEjtZYSXUNg5MGd+v9i+/wNvPw/WAzpWNDqIaUwFTNg07OO/yMWYy7mhUDa2RC6
WAxynIaHpg0ObaAP66DLOBiY1hqaJiN7ioQYwRbHXNeL7e9kQFM6eKJql+7sTj/DbP71d9/kv4Bm
iqXm849PB2dowVW6EpSA9QdsKLBQlRTj6JttFMhQhTynvDwW/cw6RKlxK6T/YBkFOaEiXuQvhBcg
Zca+C6i2U5mDcTMwmt81FaFjxSd/phhVnwAWmcYQXjo/2mZ0JBYzainR5R//5uMvX94/fXyMtLrj
2AAvrT9oo3XQJkNdGPLGkaV8p9g9vicuTSmEIoZYztQsBgbne5abzhzep0Bvr60hjpmtwpMZyojO
ipSKSye/VwVVpAwAW6c1nt0FBFJojpdnfraNBCi9Hm+uUKI5QhddFSxMnlnq6pRp6e3f/EzLV/6P
P5MS4Ht1hzYg7sE/fyZhRkHuxql540bPd3Wjq3VfK/p5hoB0KRWhKsQYjN3RQBh2eJ8UlXbHKwSY
n/QhyzjVMzOo6qgIkrtxZdxL50ksNEGKSuWDndZMxGD2jyTWNn/90X+DHP/po/PsSJ4onqrfFdV/
1+abl7nfBagsN6N01rpNR+xkACEGZZJmlJ4omsiOKAV4kGGt9V06fpQERR0cgZbW7+PIcDe0tke7
MZhHzIyoukMyRBylqVTlRzhqsThrPajtCcPRChJ5eHHQh9tiwCSDWcpTqplIkmOg8nFxbrk3OozI
GEUhSzA2MxjutZlwN1U0L+HBMNxi00ElHOC2KvOC3guPRdKKOPtzeCPE44GfKFed5hqHagruo9B2
z7//gaVa9Xa2s9iis6fVz9NYRQcr0khhIRNKXpNU2xfTB1OoduUMES2pRXeO6cDcsFSAu6a7mIIH
g8yQDuvo978x47kmMY16+lJiSMl3AQfGPxSGu3MqsqbDgM/ATp7sWdYcfxNjoxkS1Spe5hSNXnuD
Vn4hGLjYops3kbNvmEdH3kKjhAbb1Pu/vt7iX92qtqnwx4MT1U35BzHMGRBdRnpabproTr2ioDt1
6nrnNxiRu1RicxCwH6VzKKbmGZMtUj7yM3alIljPwjfOIdpT52prI6nnU9oZt0HzggSLh4n1w5tr
9+xaufv6bz728rH+vE1tXNS2Wvrt+H9+/e9uU1vTVTxatXGbLW3Nwh0+BIl9MVWCjdbOnG1FjQUX
PnBxNTo5WPsGM2/y2LggaHVxtPXoF+WnNYA2DLxNhlBKnHZjVvmMf7mL/pYL+Tn+r+C7uP7tc/2P
vMuuRZS3zX/+xxJO+PPj0gpmOsrWXZaFP9fonkNzUlERd8t8p7rqEyHMKfmIhvSEft2tHZL7lOE6
1LDLkzHnyckI4ucocdp/A3I1/5HEsrzKlEmwW5Ff4NOAvPzH782fVMuriavU5f1jlRgwRV4ZBlOs
i8c41LXuJevf8djKx6W1gLE73emDEJffX+XUtNtoGtL7Om9hkExg2hjnxOJQVjkCTGNYXhRrJy4O
m90831MipA4i6h/6BV6d42kcfMPdBjhD1rWqdHQnkq10P77FjOz+VuPzf/3Oxb+4RUzaXthSQJQ0
/2klE1Ir3Ioq6xuO0J+ImfHCLRWrGUHCS2PrYWqSX3bh3DStijelP6YfsW2ejam3NyIyaVeO2243
OXN9CJU4ijbTe0TXcTe7ueZVGuPZv76n7X9+kSvF5oJ3Bv9T1p8gUnRNHUWmF7e6aR1PZFG/Y5He
zar7WU6tukD/wQKUklsAzA0aD5fuMatjeWhM4XWJdcXfa2xkMf60nN45GSEDS8spPqTOpp4XMHZ1
x0wOoYjxaoPPFXZvHhz5areBs9dDk/BfEZYEMKJw3zUmWLTF8lU24bbWTQ7LhqJKPpuyE9Kn6QbF
UYnxIdGFc6IS092AAjH22qjoVeu3+ez0IPv7pU7TucQjKoeei2veBNYvjSavPCqNm0aDrxl3wV0R
G4+GG5jP2agh+YhC3lnkgM2ltt23cWww195ATnVOoqZ47K+/d7msFX+sJUrwSMCWsEyXBeUfn4k4
DfzOmVyspS4c6jVp7YcpnIvjrOp6b2OKe9DcflhH7C9O0zR3q3BYshKTu+m1rN7D3fG3XQOE3zF2
MtfuwQotXfBMp2M9wPNWgRxziulYBs9Up619k3RqWXWlZ5uMkvyWvWE+yccgt91tH8cXygLsJwfz
fZqL42x21JsUzGuryR/OAl/ejL5bOkX6yJiU8w3R4yzEkDDyHsQBpWAQW9R8iqLu/s0darDZ/qdv
ypTSkbrk+7L+TD9pONx625fGbSzzV1mhAkOceUtSbsSmMqTn2NRX+wP6q48scLQoWA077HiJHMsj
0aRmZSIW5ybx37++hvafu0ibjJdc+O3ExiBX/fnJsjYQsZ5MzW0ozeIIvb65upaVr9zk2a8051Qr
DVAyvCKCtbVn2Gm+I0prrRy7xPKx3L5wneiCmGrc0UIzz7UjGSx2vX6afPc8C5whcCvTnRSltmVE
Fm2TZk68tgunTW7ug07q1La8DjbvRW2YIRKUtkQxaT81wBEHwydLOke7LLWqTSGZaY1puZuqGQsq
/EuGYfQENcvNb0KB1DEgrrMIGrUPja6NQMQY6r8IO7MlxZUt236RzNS79AqIvos2M/JFFtmpl1yu
Xl9fQ+S9O09tq7J6wYAgiACEa/lac44J2ZfEXWKMIx/6dYHWf3AsRDLGdCVzKs2mjgD3QOYszdQe
FbW6+Z4VBFf1nkVUnJTF1o9QFwHyjdZNRKq3QyM9sJIqAqSZ5P/X+ouU/V+HC9slGifYYwwbAjoI
sv/+xQIR4KPGnaInLRuqa6HN/dbWcrF2yhgKi3Z2nPpnEoJ5EvPkHdo0OT68I+2sqcPgZEhLxHdv
VNmCj7RJNBTzvGFATNlo6JA8EJqtB0J8kSWSdJu63/MG/pBI+zDAMqZfqyah84OyTTc+2rY2nuFH
vLW9q186cv38jA6tFm14w/RdnKofSefuihVsj5XnOPHz0JvuS9FqpGlFDHRTE3qTDS4iIW2Cr/TK
qpLuUk68pN42qFXJoSMFWt9wxiEiMU2jzZgTx5Pnmxl9Sty7/t71onXqQXuRMfQE12Pcoiup49ez
iXokYuFsudl4/nPN7J7Gwj6KcLSCKAnDMziOQM/G7ObU5GJUGS0iyH87kZcbiXEXrwbkIfqWxj7K
zGd/ZvqGW8rtzqU7hJu2Rjo64LZF7nocFVq8eRk7qBm0fZHPzS7GWJLXIoE0CrC5TmW/E2kjdjyt
tYqQSW7agekbBzqmQGdMCZXHaYya2bjW+ddJIS/vKI7QQusMJEfz2NfadPalUQQKGRIukz3yivEp
9GREGHuX4n2p4EyEvhtYY/Fj7rJpX6qY1wkuYbQ7TID8NwClukjdLFA0az1rDGJMwBkyzgQSo7cV
oGw0GE7/C54x+p2huRZ9zuzPC3EndiiuZw3I1MDRw8eb72QhcJZp6NfjSbvMuBedUO8Xa51179uU
2J35s/TKGLFP7j5NzI05ZxiH3nPvDO2+Kpqc96QiNZQW00YZHBCprW01CW6oztwcgWDz085N8zAK
5Caq9/RX1VaHqiGmjI9tURpg5fcnY285VrTOG3K6tXEOUrCxKz3LJSMd9y75quxH6bcXuWH/E+78
Mj57VffLMzDs+6pJLzkyYE7gYCPjsGmu4ZQ011zRKSw6dYDsV5xgeAe0M2rSCDjfYnIE7NEAnkXb
dOkSASsTx9GTaNyF8KoReMfLcpN2unk5nfEC2RPIi5joegd5tBgKerJT5276kF1YNB+EbmTXIf9d
5XzBxpxGvqHXJP20l5CSq6IXd5lwgmw6xyZX1KSns6qpwFmQlbfRLBdrRN/tBuXTWsyUuoE5bW52
ThzdDME4gGWen1QOlq1ybImR1uVQ08d3m986azosFTlr3pdR4/X38142fovCx9bvedvq92mehvsC
uUGelbS8SU1KlkhXoAIpfIl2N06iq+zDY1vZzrmI3U+o59iGBP7UdnRvBqk2u7zCBgYEjExyb5Zr
V1gyMJX/AyUDYm3r2xgC1evTBsHZiElkJTjyg3HM5iOKN9bauP0lSK+6+suFYEK0qj2aQuztxIk2
abbrx/wn8K3oPrdDe9DM8F554ZpgLvu1KpuLUmF0SXAhA89Q/d5A2lcw71l8E6dYm+YrampB7wHh
AOYvjcP2ezLPP6dQEzsgpYALwbCeZ2ngmWKlNAw1nqTzFkv2Qhnhgmva2yvbn8X9UctEaXJrcBhf
Q6Gu0IYZPcgi3KFtYI6Tg573+tpesxC4Qdz0FXQysa5ha9+7CogLUyDwQ/GLndlB6OAg6K35qxNP
9baohQ/vt85QM4jqFeGIRB/A8mXcWKfQm8p035jItQSGGpDg/cZyGSm0rsuv9aPax732K24NC6dZ
eLcqPGCN39lvhmG+afCHg9FD+T0lDrIUGBnq+B9X2b1zezeasL4ehMh+YUU+wJCPm+aDMfm46qX+
jVV53tp+Io9O6c168CAS/rmtx8BxksbDUPHfaISQ2S8mxqXtqPG2djXoi78XCjpVIhealM3xMbLK
BsIzf4Y6sUw2QvyVK0K0k8i1jslyIaJ5YvCK3RtMzL420P5wujvGqHl2plkc0kibgmLqP//cHSfn
2DUhUrZld1TLRbFgzLqEqZtrOykamqIhIiLcCLb0ewyryDcfFL/HRWxA1nqw+do8/uEWg9q6OUkB
IarZwKz0aTuU+VtkR2/K7dTO66GQ+SUYpAeHMJ/QiVgxQj6rN5KTKPmyzIi+iG6eXsyYhbowC/RO
w7HsRufQL1CIxFmQVMvFv27Oi8Nh1uoFIAk0bCALcNU35TtQ6JLiAJTE4+KBv/t7E9GOve+blBY/
nDIinICG9jYOpH+uRYPFwO5xG0H/Vhlas7ZEeVOj8ZLmdoT+m1OyyIW2wyc6bcwYQX1s+pvOzfCL
uNWrYdMH7SPkEn023fUkVRvNa0+qrrRAGL906V6GAUUVpg6XPW2PYchDstzW5P/ZUY0D33b1oK0H
fZMPqN2GlBQn/7VtVbKNRJgFmpl/Dn6zmweEoayVGGH6jOTmQW6FS05XLMM1+ECmOVNF1C94BeQI
BW8U/YrjoPTfmq99+mbGgE7w9YzZ4ULZO6h0CJBpwNbI0Dz3ULgpcc4eKpYDvKWDV3Puz22jJibo
EzPdFlB9t2hRCsoIwnsZ4J8xBD/26uj0co1xGtbuOGxpZ0bS2RSGYFBkNSdaQ/sHVixn0ApOZSGf
MG8qj5y+Dn6kmt3jrnThszwe97j2uO/vY//87v/647/P4MQ0B1vmiet//83iQXz5+2dkrWM3nMie
efxfj4cjYIT4YtY9TpKSgeMfAMyD1bL8e3KpisK4/qUaSTDG469WLE+M9SEQhsPMXu8PV2b5lb//
1OO5/7wYbF3U/NHGiMBrOirtlmzJbYqc9FR5jIUnjQ2SV7U/0zTcaSOiaeq0eWP6GO8IKgDZ97iY
TeaoXapbaydtWfAnZH1Tjw+L1LP1SIIWiriM7aUDJEB3M2+T+T07DtukGSbNH8j0XCQ2sXMse3wK
2eCkoBGgfgOCjV8Gz+Ob/Pjx46JjH3T0BIAms5b22seFhpto+W3Ogs5xStOTStN593jc467HxeNm
gU1jD1Rr0yxP8rjfyfFHPK7JhavX66kPYoAnevwClXzOmZjJQ0FOxB4BxAoOeHsosnY+OoqTZ6jp
eEfzWUPUQKRF+jUawhencLyA9hOm8wj4GbZBrpYFKLg18xX08I87HhcDhCM9SBcYTLV4sbra8jfh
Qnt8XPgPfuo/N+MFEwqfi0P372O8f378977H7z0e/a+nGaMmD/zGY/UZ9JmQALGwgc2FqpfZlgdh
gxSbqB2SrckMgAJoYU79vfjDkPp7e1o4VP/rzccP2sX/9vch0RR7+Oz+edp/PcPjB5QD6IcMBONx
R6/jz6OLAgz7n6vzgxv89zcBYLQ7h1MOuj1WeROxlZf8/3/+78P+/lFyvP/z33784F+Pe0zD/t73
Hy/8fyJoDX5NdKB18S15V7RPW7zUy0scOxqc8CmXt0mGc0Pi+XIVP1NR7B/vjMzg+u9nnflxIdCf
L5/w30/0cdPHjoIb4kHK/XP9cfffhz6uPT5o2H7RTJNl+YW+R7iwLkUx76w0gc5iUvcPMx7LBsVu
zUa8W9YRNQ3OjAyZI2CczbT5Oi7rhf9YOlzF7sio8WGNqMDhrhSHDFswTGgArI8LRWpLvvp7O3Qi
jWF27KzAUshAzA47jOWplyeNl5OpYxoRfYmQhDisKosKIMFDvn68q4/PBbu6uTXr6hUEXn8IlwoG
UAequpYYyzZ4vIH/+sQe9/3HRyTrfyBp/3E1zCQAtKTrIOBFP4SWMMVykooETHIh5g7Kn4/q8Kkb
w9MYaggdZvzKVZaRPIRDH5T91tMgvSWpFDs3DIkEW2aYdjYghySqMpBt2+x6v2OkTym5Ss1ZXRhB
XMbarL84d80NrbNXPgGWi5C6TgfAZkA3K5AKXWwswi5g+JX+6gx9cjDba5fp6uQX9hOqQHNPo+V7
QgCYM11tkeWBzRLMOY8pEUEMQWXW7iXp4tdZIcASaBdTok12bu19r1isVh0s/lUy9DFKeM71Y+J/
g09hXKtuEOsRwulBn7RTTprgqXH1b37sgVk003nfesaHk0UzjBXEKWahrauolbcM9S22ogFxRjhu
y4ENPVL/TyRY30q8sKckpQOl62yemDCZ1AbgHlWDHZtEUrTtVjUegN39mBkAb4dC83dh1ER3vQli
gePKVk9pNC0uC3GYSvGTuNRpqzedvw+dAdyA7oOciJJn0cz1TvbpW1/YbcBwOCcFAIKKNVVekBaD
82n2NMwsY45AkiaHgS/DLaroVhHZ3G/rpLqgt/jiTLbDKTb010kxRhvedgIwgfclqvyhlXp56THj
cWpM9/RB7yxIOI5mNz7kSX5NU7c/5G72ZPt68Qp00qIssr/jP9LfVb4nO7IiRVmIra9BqfDMade5
BC23cw8i1ouCYco4Faa1f2wsegZ8Hj9mYV17XzrEFXEeBCK6XULOi4o+JXlq7loHE7B2atg7x4I5
0BkaS/nuZezFrNexUd5nju8ZvV1n7g18+qQSorEZu3Pmsig4RlPfzQUg4TTGLm8M/0yeOzkY2gi0
M5wDEDC3furqPXFpJI7Hao9jGbWog7AYYBqf3cSMsvCyU9QmDYdaykaPE53mkXVth9GhTBlipmVk
YLXade0Tjo5s0/W2d857+R6hozrYVXKoe7wZ3UQPkRQMD4kjlBCvn5zTOGjfun2e2U/TmPnnPAZJ
qRcxnH3ju6YBTwEoDUuiidDPzi3GXRcMqeU6O//e45s2PY3lQl59mthBWHnNz8KPwBH5xjvzGypY
duhbg6AXvt3Vdaw5sKaBXI5ClSdDiZdYWua5+JwZOb+3iJvk9DwlZfhkoEW3wI3c8Wk7R2h8F0Z4
xdURKYvYYo5VFVzTCSm0GpXzYtbZJTdVem708Uep6FFFXexeJq0YNt3AHAmi0GZmuP7qaXkw6OkY
lEWm9mVTvQ+WJw/sTw+IIvRdYo3n3p6YXyT9QTI3catSnXoDdbpppvx3vMEQCm1tn0/zWypz9ZqN
mJPMkQyzbYQg9ckrkrWqUPgnTk6rmKmokQtKJEjc6TwR5JzY+o6hzbim2IR0rUX62YvdigAm5gc1
Du8TBiuoFORTmZxXVdY6Gwvpyamd/S9jb+ZnG7XfuieRD8UkPcJJxyeAo8g6UUeNaySW6d6oLeJH
BE5rEpOcIv06Dfzn7PaJRlTtV61CQ2X2eXjRRPlrasuvsRRbHlJuLTPk6NY7earHrntGevBiKpN+
Ajc3IY4Rpi0adnzxHXO4cS0lMvQ4aw6T0D70UclrK1HtTrGJ2tpNjlkOu4Gx6w9Tr179sXkF9eJt
Iyn2lTNf0kJ+rTSFU0aNOz1k1uqPH3oLVqdCShOkvgo3y/jRsH7p6WEwfPVpfDXDcr5osRaAaJHo
FV+T6VsiLDJXerTPZofpOe2fW/K5nSyFIZgzN3EqurlFvMGwq14bJtSoIyd1KKZnPO160I+uu8Yy
Mb8MPR1Gq+QDsNxmJ9i1AnnU3siF3QtxNvPUfAXbA5ZhUmfAIR2aXh8IvKaB9oaee5oi/YDSe9s7
05fZrptARk17dfoyBYVbw0kSLzowgnMEwXo9xuNmTHtvpyFYX6O5i3Yp/aiVO0K3ToZzqefahfgc
u+3ki9l4tLQseYu7odh4idGdi/l7NUzqCQnyU2cOL5RybjAwPRjzYfpqNdnFgtrRWGn84kduvDPi
tD7WjZLE5Qzxm2aF/ZPQaYTNhGhNs9s99dOPxLTVd60BPytrBLltxkFLNxKmRwrjWYhxwloZDfSA
Mvk0tZzTvLyRaww8TEpyugnd/NS3xFU/7gmtSJ2ssfwFwCbfo0WE/VK5O30sz57taHuCJSiJoZVt
GhjNF1mlu0Tyd+y0l5coHbHt4gJY1V2R0RrO0rcJHSq2L2I7PRwBbYg2tpwLJh4+2QDDWN5GUOlH
qI8q4JhYN6556hpODMKVzUa200/Xaa9TZRiIhJNPMOjiEJXLsl3Qi55Km+83RSWll/K3eTvSusf3
zdoKpk0r7sJtd0dLr5zD6GkiwI7Ycuq1tZc8I+DItn+T5jy8S9LnMx08lx3myXOTYzRskmhH3NZ8
j/3sE+BHdQFsD/eFOfWxfdIEQ0C3trcpC/2OsQtbeVvsahxO9LsLzmF0RU330GN6fqO1wuGLXxbH
lwUoKbKPnusutdLwSXNe34GfsrFsDj4Zbz7iodmEx5yR0Dw8RfKDPzkfBt6F7WTMX2NXkQ2iQ5fK
IPczuUemHNq0TLHvi7UsxRs6asoLzVGbQoUCwlT2JcrbkImeSdDJQM6scidaczqzXUnuIoRekqCp
VL/adv7WDzbFKy1WHyvkBo6zSz0wvmYOeDXYFNl2GKLbqOh+pi7/RKpZYp14+X7ARg46Q6O5At1W
B4NtVZg/MPjyRlpFMXxYZWMErhP9ihSTuYo509M44lap2/gs/PsY9e7GLPOXKuJQJqMAc5TB8k8J
w1ExzTdjtsiFZa88tKK5zYbTBG40vifsmukgz8krDPJLFIXOusaFvpvRosKK2Vup/zMhzgErKl/X
FgFRkJI1rmF+24yTFaSNLb7o9m+qOsTf5iA2pVNyuHTyF8OcZ6cz9Z+WltBI9t0vnL0kcETYwxhC
nmSO/3ou5s8YGgSB4zMuNotUgrGHK4bNU62kWWtwkIil0pzBPzTRkVOo/q7X5XchZeAnzUCyBe7Z
yZ412mxhd54jFMrSLW6GixN8Rj0SJHmX7Bv4sStFLX1mKw6DWTxpzVJ5hTnswi7bZYb3NNel2rdL
uwRpPlM2Q1bbPMdoPWACiyO7oy0MUSMuBgQQmKBXIciJD0iF37y4KFZO7tbnweg3wzBGJx1WCCC/
Qd+3WU04RgRboiy8u4MlNAQ9yCw0OTES3NPKpq9izx81WcanmsWgYRyzMYj43eCjpzFC0Pyx7qzn
FM3MOnfcdl9rDdWym+UHhlX89sjALqfYj3OC73XfPCNKoF9sj/oqfZOCIOIWwFnQCh0hku/dgVtO
x8zUP8Yil5vc4IQiGKqWY3+mVGj5D6S1h6v0s3aM2zht5eCyVhciPAGKu6MCvZkGzRYDMGQ2C+y5
RYP83RH3Oq0+pAFRA6bsTjdMPKazAN7H9G3XDPw7lFUpmoi2P8RG8ZxOWn/wvQ4/ueb9puCxTppq
iD72bVBnxnBwObfdTEApiiyvXdeTIim88dNtGMDYYOPeHD27FTbBCGNI2UQYyTZR9YKFAJ1SWQ5f
euJA2pwI39jCKpl9c+QkfpVN+GlXH8kSROam+i3vrI8KaelN+PILQRnGsTXtIjBlM1Fv4rSoU2eh
fXWnKhtkgGODQIDSILywZgfMiQW5ZV9c0WId4+U5C6fN11iUat947XO5t7SwYNI2ewSWOYy+dO85
Y/3Np8455VWr1umEdg5xYbHTZW/uDHv0AtS2v+mNP8dxyZtVCT6+BpS7dKf9HBkf1RBeKI8aoIXu
TqXRfNUT1AZqvMOhEVHxUduDcTdjUi6MusZtVlXzbeSTWOELCwNPo49vdSswdtYunNr71HrdIcNM
V9kvbp3bF6MlGHyMjIowzP4pB4qfVW5y8UOy4SSqqW1uyGPkG/EaAFC8e8gzoyQHMarF+Zb1dU2/
pGHIsSDqRljmVdxLwispxjNtvH7vLeY3XRqtHvKSAnqUR0gXdqnmh+FhdGZAfe69Ya97zXzo3Kpa
8y5MjIDnkmfGKbkc48hkN0j9ybVKht/IEHcxLJE1wxem/QxrVqPJuDoZqSl1+1R3+a8aztUGGY5O
cUTMpot61A0L4xmzDy4Q7cyUprpG4zdNItT0aELeEUTjOSQCg+w3LjLErpe6mL4Mmej2VH7Fmfyp
feFhyGeeX6ztFCVSDtEJg0mxZ3vz2nhY77OvjbKRSvpQa0KX0AsMR2zSBvYgj7ETrPljOoTWJQ3r
9//XGlhgcVGmnTCVsFk787h+OyE3neH6nUv2I6uUjTPQibrdZ773k4n/nsWgO9VN9lRnmQHxxbW3
IIBOkyX4wHUHLqQ/zGBOTXdjjIS+DtMv9tfNXpuc7+ZY5ptUK+P9EFcGnmk27o7zlQGfd/Cy2EeQ
q/+sYJSiDSq1rW47zanrFieHL/eyrzImYnB/mKqEG4yvqHTtLrBKm75QRQ/eVrm/toca+LePLZ0W
sHmoW27GciSZqpr0I95B4JEkdgRNWfUkaJGGyY4Ybi5frjVtm/xUVjpc1gLrYl4Q3UQfuVMMcMoE
PI7hj4iRghL1VdD03WL0sL441U8smoGYquHcshvDXCm/cMw05Ow+t3Q1nrLMv2qSLk2r68W2i/Xx
PmFEbtsYzJKFuieKbPvJ8TVYoBQ3dlpe8tbalhHIHpfQTtZoL97O0qdECDtwkHRejyCQSD3PG+p5
ZF3bqIR9CFngS0NP8eIoKDZOtLA6TDiNeSz8XTzh9kSHOew0QZ0JFTQ/8WSTHfIVm+pp7zaQQzpl
hittaZDkbfNTJn14Ae16N6P+Fieh/z62BhJlUKNwd5MWow+ptwm7RR1h4LG0DUrS3C72PkLBwBJA
9GynC5j61gR7VPUO1yJoCoIB8OOnxE8RIQbt69me0l/VwIw1aspxl4VOd/YxTu0dBmXrsjV+a41u
XQC5BHMHgXUYhmbjJgSHcZSuR+V1+xJvNpNphttxmBsY2/ZZU8VngjVThJDYFpkPkTaGNfgeAxZz
6c9o8XAbGvdNSu3iYnCFeAJ0s/P1A+KO6dKmPqT1IuouIspvWq2IkFk2JFHtpNdi7r7Mi7Goz8yf
Qy9WReGbqxD39dvAkugT5fTaq5bBby+udWPW3/yi3yo7/2GafsR+3HypHS3Zw3nQdwQHJqvC6oqn
zqUiaftoG2oyDCp/bqjMJbnleXlHfmnhjOPbgHcwoBgjpaZ1Cbig97BGrZNu0FIuW4ahSxQjz8ZE
QCf6iznWiKIqMxDwg/dKQsuwWNNQfJfAM/SJ3fpSlKSGkR7JHem2jC+ZtEu1r2PEl3OC2FFaw6uF
lY/ZLFYfDwBUMKZ4MdoMOm3cbM3Q24A0CXdpZ3RMMLAwNK2dML/TP30qKKdWvMeZ/NoDnoKmaEIV
sxiGyMCz1bR+WBLwc85r4iVcvq9Ruemj6LtNVDxjxueI5eIaayX+dHPtWGzJvWxEyhP7RTD1CC6b
rmTdn8n3U2z1QMOkGpTThGQ2XN+iHNKzN920CSJNVU3hikA2sm2aNy0tWXG9RDswgseEzZCe0CMs
9V7FzL4pbFxr7USZluFKbqvEYOCEbVQ8QaZWfFEVs7xQu5lLoECv7CBK9e6kA3BySP/w8juGLqCP
yzILdtpetyKWu6qvX7JceIjAQZo6LmZTr2Dga2//9Nf05jn1qaiV9KcbDDptrTSyjIlX/TJJRUKo
6UWgbiDnWMOds1FyBlD39dGCycUAGiE2jX32YVW5wTQXQVC1bvm6zTjaTlZPOlCUdbA+fiUKhNaY
DPa97PufYBROPkwfUqB1lPr54IBZd16cptTWdeUgm6gnqoPKfyKraTpkUrFntcaQLqn8zct+suqE
/JzIJEYVyJ7lKHaS0qE46umiDIuEIw71b62RphsvynRkt22xKayRYycuXahdgHwmm/AcRZIJIu4N
gbLzVovDem8KMAyM4BavnsyfTSN/8/rk2R8j+wDBawzsngLE1ftiq/uVvSXh5Do2ojtJhgjg1apw
OjrS+tUhsTgbhbMZsStvfCi1Af54DjcfMlla4LmOMs5wCZUKxG9AvnUHvxevDgVGj8axkc4lzvri
lGbhbYB0B/HB+RzkxSTb72wRyLeGqRcBd5h/ZtBUyJrsOJ7UXB+6JAmpuatfDzE89rjvpXSbLyt6
VSl4Gi/c6bzIIOYLf3NBlznmmwP3+vdsVeuJHRPiOLvf98Z3Cq7k1s4gDC015hfLq+69m9BsrHJr
m1bIUzO+zWu6zesCp+ulGrwzdKHymb6tuTYSV2yopt7alMAYxs2oBxLHOyM4+rClVKc6wiPRCTsJ
VB6CAmnyNpjqBsUDWF/bVO7Zxdc46QWapLQ6hX2nM9n2me37Ufw6MZJAqos+pMTWmtYuaXxob/eN
bpznXNqXEFn04vO3p5cpj+XBiVW0pa3k4NCg9ZhGYC209m5mI116bcoQgKZfazbD59TV3vuQ+YuH
5vMUZfLWJIt40dc2cLQYwA5GdBz8ZylScXpc5JrNMdcUz7kILZSb9q+YPSrCYdRzq0ED1ZteqZKr
c5m545cswf0dEjpkxNgbysx/lbb/kvNFOEUNHtbGX77V4OFXY06LK4vbG0q45mZKD9iunrPGB7pH
21XDZCP8/Hft93og5MyJrJEXKytIOG/Ba02zoiCp4vbooPk3Mu1c513+loxp9qRwpNa7kii7N87O
xhnDdLJS9c7WzPRFR1kfFMbEyMawp4tvqDVpBc1ubHIPEYead4/egqGe2aJoe32QyW5OUBjGzD90
TyV7/ee4BJ7WPat9ZoFEarllds5mAtx0mYrsoFWJQHKv6iMGuG8ELniBUQDir0DFQu2ky5uM5mqg
qBUwgPd4HOhhxaZFdFlNMpad7KcUlzx4nHCPQgS50EQSFQhjrMxuWWLAbd2NFtYvekOi/WDE2za2
xHNJGpzVotWrPONalNm3Fvzuaupl81xmgu7aUCE77dKTrBzvkJY0Co2kak+1Fu+q0dRvcVm98xZI
eGOU4BOmfAua2K5kQrlG3F5say91111JvopFRbxDo6uOHh2WeATdWrsmjHbtuzb0pON6ct6KSpVb
mby3UTHu4xD0Xlu6PY1VXOVlFhOq1xPE6kUSK3JXXFVGbmi5STyz+ExZTVcW8hUcP9FFAhAMStNK
YeakrEZuQjrEiIlDGwzrq9PTHM6gKFd5eMwb7dWSrbw2EeuWsMF+1crYxKM/PxFyUd7D8TeBEW3Q
x+wuaPlMdxcT8G3M0pUOckTpsjlWWMaQ5unIaIByopEt20tXkp3YO+wfTG9lDL1zwXTkXFw/+wFO
Ij9U3qTdGPa/+DmjD9p16gr8w9NxltMMeuGc46+muhCnxgzCBnO3hktz3/vP9L2zF037nU9ttWNm
2K/tZaszyOwMlgTtpJ6jxIkSjjZCIM5uZt1Su6puviGKa968/blh9hwXSLKh8SHYc+1SnDQLwSrw
cztIbJs3mc0Z+WoDBwmk5rPVOrAiu0muBjWL/cNwYQ5UUGbDjpJRUbUj0YfRlOvBsGBkZUZadSY+
8Es30MnTDf1eMbBq4s4N8pEgHSENRSfK3D92irwEVL+pthdNy+ebst57TovA1hU7M5k7SLqAlWOY
L8aYjncnYscZQTiPjZEwNbZlIUiTfDDzIAurMUDzu6v4sNbUNMYGdai4ABL/nIu0344L4rKOjIVU
k31Ey3oiFlxP3WpPUdOn6NOncY+OEVhUL8S+nyCQW91TXlrDhbmBtquHEdDZMnaUDaf9wUezZ8sV
Qywq1pKyGElMupIdJweaXWBZ8F+syhaeR99UJ11zaT5xHq6NBk2WAO8ZNqfa6fwl8G9gDo/fjNeE
JrHtd15HQy4ajfe+YltWDz9oYGYQ3aZ4Gw6FtzakWnA2yPkts7XOcjBOUsd8zj5ZshUggMOLHWYR
pawwi0Y0XFvHeKWh39Pppse6d8QwvdqpnT5FLFnRNCFqAdswNA6P0BMitOB89XIpzxKIqLN5prmA
0SjVGJFUk0d2UocuBwvNZMTmq7B4pUh4yYzBXmPR5gWk/Mu1MvugURdfIUMRuwE1WkvcbyB0hAAf
JDoLwqPReSdjWTwLoXeEhLIm1uZaycml+DOyDck0ihwXQf+uOPWo+XDRxg4a6cU+uUAMGGId4YKk
955+xtodafU2bdoeJXILZpruVXptspnZcJ2Va34J3W9j5LbvfFhvyeBBrUoUPE6rQ11A+szK0GN7
G9vmG+yp77YJDQ2UJrggyDQOGyAZ+tQfxJzABGTOqXal08kPU2jBUCQvhTmAkevc9j5XxcEmXqpy
4nz9mMwB+hzQOwzevjUmPj0zIbGsNo2raacnMb12NgJ0SH5LiEU+3ap4RKDlDh+OZ/Ei/XBjVtZe
Y6d0zu3vGnLcXdRFG4YSNafNTmyYYEbrKXfjE6B3Vg4jC9+LuCX+A/dIabSMiQH6BeRK0Q2JUDCD
CI82zWRJiEC0YNvh1E39cH+NECudHHgRRfpO6VQDslJEZ2dKDzp33nuhxahEc4lOKYs3pNLjybfH
4TQxKRobxzp2Q1ZfFIKVne/N34UVlSd9CUV9XKscWZ6In3iPaiW3oUV8SGRz8bg2zrAWR22il5Q3
F6HR2HYx2rYOOgFlADc0TWRjXhKhnO6q5wH7EJNkPuayj5Elpj78XQFxQc9m43VSkVrXAhu7ijx7
NZbxSHIc2aOLvaxkvAoZ+QdCrFtth+5Hw34l9o0POYru2coTeRIDYNj2v9g7k+XGkS3bfhHSHI7e
rKwGbMBOVEs1oQlMoYhA3zr6r38LVFZFZtYtu/bmNYGRlERKIug4fs7eaw/VqrI152Ski6kgphmo
yvks+3Z4MJJ3ZInWU2umO3PyegRmHbFup7IisFUvpVyn7S8SZt8iKv8d4we6uqjXuSjPjk9te2Rk
Rv2Vx8c4HN9MAYpdj8gW8VxII8i8P676iDGEQBcMcX2eTWIFUUov4IqCRqbrVoSG9pfIS+SNFrFS
0ob66PhFErR6K9QUv/TWAvBj8TFuhL3oVdpTb5rEh46PyPO8DRThzySec1KftM0kLZ2QM+tsBuSH
qhb3rmeCUY8nNoZuf2oYF528IL+pujDdDBU2XrOk6jZayGmVVx6ZGT+H+N6PlEn2pmXKTfeUq0ML
velLItvI25i4Uv+a4l5obsU4MGvXWZeTa4GPbou+2/VVTvckHgxtPQGxlk516TK3hkzJKlEQtLhG
FRCvk2Jq12kH7UaNNMzJRaStOMBo7uFHw6DvekZ7pfUQk2+LPtU6JGc0kMGzoRYwIqv92rNRpMRO
Rm+0mD6Qhtd7YR1DTbPPtLIo+yVZx0rIZzdzfoJs3g9cN3c5k5e8UzWqdzfGdUlPd7YgcBVTuUdY
NewHJAhFROO57vfGIMRey79jdCl3fRnfRTRkVzhL1F4pe6tINU7hlX8Oe1U222EeukfIgXduNDSb
xtLA6HX0PwFLECid9gZcLZJnI64/d3XfnhMT23JevuW01FbYiRzWl4pw58pp/SFgl+cgmpi8ot7u
vazF92I7hHGH3oiiL8/OY9F9jolOXzJID8bkPNc6I5LaSTWonglu8TYftm1F2jFzCyyCpdzYrqef
2aA8NIHeHCur+RYa4laWKr9vLekb8RCelavfT10006jNAkD1+XSMQgz1ohDMw5g/sf9bNI/DrWY6
4tDM6vHqJ2hN/YJEszy0LXWRaSZPSVP2ZIHaL63pZGytnQmXivbDGrhS5FFabzVQydhtSLV2mTqt
7Uw3boq2/Qibuj3FPSC/GdXO1Zf3f0SUf0dEMcRCKvnfA/EuP4vip1I/f/4NiPL1U38CUVz9D9ty
HOEg+1h4KDb2uj+BKJ74A6oErWuIKA7cAxeMyp9UFMP+A1iJwGwnhUkI1MKe+JOKYph/sBzankeC
3nIhxI/3n//xNz+1+sf9v3rapfgfYXiupBmhexhnDZskxX+aydFWGPQqrWVO42jrq1viGmY+mEZ7
aMXL1QlRGrIiqntRJGo1hA71d4+Ehp+BRO8ljf767f/wUVy/cH2MmNx0PXZZgDoBZPiSfKr6ZWoc
htT+1/tfN3E7HmTmtbuCnsA+M7k+DDoi30XUe711PXSxQHfTdcnkazUbANcojrpSOJSuN4eAJuf2
erNeXiU1l1x53SC9uFwUlqSdETUxaIfatMO1HEGQmW76YmVFvarBZwKbpJE+nwYj3Y45sRSEHmb4
xwPUdqMsdHCPxYkOJk4rVZNU4KFuZDrsp1H4AcW0WE1j9dzoBlaC1PnU7gA3fCMXK7qdZHKki6f5
zE6DfaSZFQusCQiqyu5a0d8PZkQEwsTOdNJZh5CDbWLUE1kXGuuoDylLABQKGcZ7y2yWi2nM/h8x
3bDMLororWoMUplDkBYuziOqjaXLDLaD8n7MEPOb7GWAJdczASzDcxr1kZ8z5OoGRhns7X2Zm68s
XBc1gOi1EfvEzMbWeTE64H7zB/JeUmC0NjkrWmX5rvfkhnrvJ7Ps1rNOQAMyBho+IwkFMEInQYHX
C7HSc1jFYioZaytkKGXn6fSJuZwt3v0WelUpZtxAj0ObfMsAMxc4oWhGAr4DW7hJsaj43twNG8cz
Ce4B5De4Gr4qHJcytJ5yOhd7QXNaEqWSBp3pk1mI4C8mHE8HaS9dWIpJ5J5NVY17eEO/tEKzNwXZ
2sc6q+6NtKkfZHq0EHhv2bGTtAz3PcRC7btIkdgyUOkXOjOISpsfsbgAmFPUvhPdxzjz0P0xLB4b
oHydMX5Da0fmOk1dwGYu8dCB/X1YnsWezmkyvhXL1Iv5B7t5d36PiTzwdXdeXz8o85PKypziZLwX
kFwoJCDeU1EZazMyP8OWcO8eRsYmczhtgqQ6EA8lSWBodqpjP4D4hDTDdNfkDKyAODx6YolqqQPl
DzVjoiLEfqQMf4xab4PtIN2HvcEezG6Ooo99qxkOMy3LqrEhr2ok2gUPOFMOFqqMwu37tb3I+OL+
e9ZpVO9z+YBXjzQ3tMJax/yUZc2vGjkdIsJ3dBIt9aAiikST8ZoI68eiGdAvjfG6HNMGaYTFyE7x
QWyZsRTMHDqGOiOU/bSq9RNMwAvUgmIba/pJzPvaNH/EsqMaSZla2qVgj4b+Bn5wBGSzx5TBDoaz
A6BfN8Rbge8OknAZbaBWsOfHcmwsO9TR2cRx89ZbXQi/c6ctUmo9ZzueFuZJp+HftdPg6y009bJc
jMTsy4sFJ4d8fKu0cIcIa5/RE9BKaIzEQXpEKVYPJaGNuFHe1OABWDcNuZ2WX6wG7LrujBBdI0XB
ITcvuW6/pw7sQd2PLbHBCfROC5B4Kz0aEN/07srwB/Rgzs/OcloMx/bM2wHskr1myRBavWacZnBy
4BCEA2OWGWMailxotxE9duTjlXfWTcHbQ++/X7hvAIwSAeMl8oDzgARMdl4z4HYc9B81iuscSH9I
5IteGSBIi4hMIj4aRFXR4Cvu7OVFSub7MwTPXYSwahOIsyAgY23QWb3vhPmDrSI4GSB98XiPvbq9
naC5U5g2IXmYTwGQoxflWKCfp3jcA24+NJxjomPPO2c0WyLJ3nKKwwkvprOaQTJaXupthl58ypR7
uQg/UNCjyESKlwJrX1IE84zMsehxCgON5FFWzl7AV8dvvEEvElL6bs3ImFg94jXQrRdjxBU+xlqx
onpmOkFsJDjebOVC/1prBb11AHU4qocaWCgbX1AHRLLXBIDBwe4LZJjWMNnbfnB/miPLS29P2X7y
+JxXB/aRUDft4gCqaFW4Tf5mmb+0HMmZrlk9Io6YMICYLKfql1sW8pgG/V5r9G4fDtllzJnCwsxg
a532zLAJgbm3GMYnhdqA/wsOs8662f2oaoLcgtl4oc/Tb6AOaatUDeRkFp7cclb3vmSZqkx9G2YT
1vrHBMdoo6HIJzZMrTHjF5zC2nBgH0EokJ5jLCW8roIiktL3OgH9y2353vf1u9Ekxop5q9og3pnw
bEfItZLiOyE2H4umhmSmdaeNwOMrIj6Ed8StxwTIuxMO2v+pQN3jyOBbU4rh4EYdV5mI4LI82rE1
I6arLZx1ZszZXssmbNwg4wfLFGsvnPN7raKVJCyTgb9ceO2lOkQT/uaobY7eeFI6H0mMLsGmiRK0
0AnDwJeG3Dpa+vzzKuQ5KxRpu9EbRwJ06sULB5+UzjGn8DqdjeauiAa2zWl0qWnFbWc5ED8p2I+l
BYvGkP6ywh4a3GBkOJQmZ83YTR4UaW7V3uunc9VBoXanCe5y9krU4DIe7TYZ9Tr1S/Gr8Gxt7TGh
2hYRCPuCi0qomLWl86WxQe+kdjLd9KiaKBvqNex48zHU422izdYpjeYT6/RtbFcMeoz6paExuJuE
faslPjnh445J9R32RTLlwYZsyRrWQA6A17dN+1HTrL1noUhgHOsv5Qty7GBjh4yUdHHrFNYTn5w3
4RIiVVcV8uY0OnrUM1+HlEIiVYm7deRjZeHuNhmTWdGwDJktplVRqTYJ8Xt5PZSHfPbEsVwOyGTe
6cgAEnDd80gTfGulLOpzmj1EVcWZF3nvPQqzbQW9cQwt9DqhGFnrzHphTVsX0Rdwu4Ppm3CJrB1M
MiXo5GUrYMCSDXDxUcUJAlWmocc+1XB3tHn+KFIanBOmUSQiQEwr8l1dtt1OWfuB9yOYVL219ADt
AOxQSNouPKyxYDOrfWfNV5gO6ruw7S0/hLZytDXTWNuDF61T2+Sa5WX4R+tFxTORq4VgqJPxtHA6
SQtJNwGkuUO7aoTVM1Be1u+EiCRwoyN+HJx6PqLdR2OxHw+pTLIVuX4oNBE9bwYDaERqINoiLVLD
ic5FAmMwKXO4A3hNtWwX87Yk2gu1ltrZC+mdZrtjZMxcl9KWnNeLkeg22TXx+RpKhi6iZ0jDbN2O
LNqt0R0ij+E4MU1b61Nbr6MkAyZNslQbEUKGg7n28TQ9FqolcyJ+mqIXIlLg+XYA8q+/ju2RMZnG
0cHx8tjPeiCmej0yKQjSY9JIpgwSKQazI5TUWBgRJmQYEqsLKA7+2olK2u+wU89eah1ylM6se+bq
6mIKK5IPBJOgrZ7oPxEotFui6AnKgJVSOzXR2DWAlSwA3trGfb0RsSKAJOgqLgwdBmpD1sc8eDdV
8JzMFMvKzPG01C8wsh7zlhbdEIkXQ9rKJ6a0j7AODorteDd1wIwcs90TvLSd+5a5UGO/uaESxwXS
sQGl0q+aLJyPpRA25u78nSx6zLxZcZy1Th0d6qiWECsrLN7r/ilP3J9DzHoRCXhYia7tSpkdvdp4
HhknQAi7xLUm6SUv8XNqiVlK7A8v1kgDsaKAxhLvPF1+IPO02sySj5MeZi/oukFzh7h/c++NOjDy
YZ3elAx1/LQUPoFZP3vSNLf4xYIwRYIuol/tmJ2Y+xrHSlwqwHqHsDWmo7lsIuga+JGtrHXmVrhQ
EV9RjaJCKjyi2DiNsASG20JQg4mqQvg6pg84t2uChfqt5Yp6ry3+9gB8AvaTHoZjoaZD7j02k714
bjkM4SdCg+kAoS+n/1+8GIaOTFHMQPLIsttDwSpJYYsaMqYthRC4OJpDZPgITL5RUXgrK2exYWjW
ktK7qunmQ3+f3U04Fs81i61v0/ypJgwucf3UD7hmaL31J80d19Ps6oep2zsIvY8qbj+oHl4y1Ap8
rNTJ8mh0dQlApRRWY0Runk2bNPWqeoMH2zx2RLLFNSm1yuqwlzi4Lao8k0ctxVfllK8k+47bjLX8
60NtDvmDrCU5B6MHe3g5C2WjMcQ0yxT1vgMrKSx1tDrvTlJzulc5bVOhNUBFs5tshMzOeNljWZHw
HvORT7ebAK1t+RcFraTgm8gjaTwa210egwFOzzHNz+N0jzi+Q/HM09FHvpRTaPt0+SNkVbN9aOel
5EtgZdvJgqlwXkIslbB25iXdlpPEqk+YJJIjJF1YYLx2VyE46qbkEDJZWZXKeyHAnXphAQhcT/Mp
gm7BwpNuPfubE8v3KK2gv0/VTSL1k20YyOGa+ZSFWNwHC/B8NTeba3xaIyipHWtE9Tzc1GmGQNZ8
zwvyemSZ95va/XVNZbsehEBqA5HDeAC1zjm67F3NsPzzkFXdMgEa/YFYza/Haxt9lYH8cns9BLaD
+CMLEUMLeS3SMZjqD1xI1VFHIHk0UrjYWlt/WAZcJo9m6BqMf8+JabWbvKj7Y4y34Zghq4COaNPj
pCVh45TzI8xF60yre799jVmMjsEszGOMUf/rVooiPkxrVmuuQ8UqtVRDEoaIgUKRXwPnW9u04YAi
oTa3LVCUY23W9ySARTth185+JsfRqT3v2C9f+324PpYlQBtCbWQssXwLmXLB0U6SR6IMwFJMqD2N
+AFdLxrSIpg+Tdos62mZ8CVlygW0tL3bWgvDXWQLrsyes7CCZL4i2qA9mo3rbpElvg162nJt8Bi3
l6BD9Fj8RPoYkMre0SvIUxdLQMas0UcU+8BWrKbB7ZIsvhyC5SqpI55CeoHL+3oQJJXsi05uDGXn
LBsLCcgJ5uP1sOSmG5p9uF7Wfj+MsrKy+AxNuUVzdDnMXXXBGbxopboa34H5Eag09PVADtDbOKmS
mcV35hzdh3m5ZB8PJwbmeel3RQIsCc0EW/UMXD9RjOT8BNLzWQPQUcCE4czJTQb2HGgZfxdd+WSh
RV7D+H2uPaPjwhkwIWIIzRj5VDZWvuplW+0aJY8jRelOJVgFwbmcI868takjHjNSiIsCK8GKiAim
JOG3sXgEMF90LUbaAhJX5Ojxh4l+BdYDMtNgDh6iAhddVVEaCGZqi4BAFYF1H3gx62qU/UDLuQu8
3j3GVYfhzEQbTH77tCXTGI0VVcSli4yT5YQBIDY2BqMsiT+U77PIkbd63bdCJT0ZC6uySoxXVSUY
cwgwwpiIbiYVNf+sEIVmooZ1B4MHT7j1s+2ySyRylJAdoJDRcHbIOUbA6OX4OMfxYS6KjyDP9c+i
Lo80BV4nmRsEHNjhxkqISpahjI6D26/YPI23VVz/EAzASOxka1nSwaZXmPSnofQOViudcy/a0vfy
iSw6d/Bu4uq7PmTGqbobs9x8ZAciCSfJB0L5vI0ZsSKW01wdEkxkmxACFbmqHVlAIfXEZBfSbwYs
JuxuN01d1Ggdm+ZmCMbgJjSTR2v4mMYofZfmuNgHCJsejQvzoQ/3FR0CGRYuftjriJj4rlXeEn8G
DY+Nc1RMNy2MF3/WPGvnTMq7icrURKzUIl/ICXEMc2fXR+Oxqpg391U67RzjVxMV88G2kmE3U46w
AXG1baaCSzlPVLGCAiNxzPFcK6gsBtCkTeQO3zMtVndWoV6j0jURiC8XXFxORwhkzoauJXXgchHW
qCjh4aQ5UXiKAWKnrwNSf2A8sPxjI5uPbtORjqgll+tD1ELT8b7OvI6+Fodp6hZ1NpPrTCLu6JYu
LSgHMhqWg1a6G09ZfPg8khqQBK5LnRMw0xefD9iYtCNPs+kJLw2NyAcpggl+OUyyuWdXP3w9JK9N
10raz5hhiZl0+up4PYjllmvXPsFupMgvV5w6uldxOR2uXze40uPxTdB1FRG1AkQ8KE1SUVzbCzIm
WxAQ14McSZELOH2F6EnFtaMG2wodhOO16AkUf/T1VqYnKPgL/eW60ynZ1jh5pO/GUS/2IyeKres/
9BrRP0nEB/J7vL1mV95JMrApy56GoUdbhfAF2i3T4m0OefOAPDGcb71uz59HUwQVqpgKxPcR64d2
P+qpwYiu1VH2kddtjvZPpm36aTLdkwtbjfbfvOT6dkRmP0YhycMoZY48e4chNYUibCRsXugex0sU
oREgAqjK+i6pea2+RizK23UfyjDY9oEN8W/CPsHZivsF/yu7HrmJthroq8adozu33VZD0e9KEiBD
N8OZQJOd9tES0r4sNeF9Zzj3SW+m2y4NwQsBOkPX9piGyS+aWqD8oeWNI/Il4n0IFUZiVfXPaULI
6SL6xwEOlMqiZ9DwFqwahHRAVrCIuUqf/CYBRoAYcirgH8Zg/Ycw+mAff9eFKK+9lE6PClq/8ZK1
pLnI8ohQpeYS7agxWPEupbqxxxMO8UNL+i1JW+NXDjO4FNZyYHubKuaf7cx1vnEUidCtEXe+Ya1M
tIgpDOFNNzvfkdiRdpdhiJgGRhr8+d78ag3OMUm3tYS+V3sZPTob1m2lSA/Eg17R5N3wyhQ3KZ6d
tlvWsHlGIQAM3unmp1EHO0PxmmyTmO61MkjUqY3qZplnrx0t0e/KaeElLQZ/N4ZqTrMXLwx4LTn4
C7wxTL36bNMrzbTk5yjo6aLXuBmZByC3zOEIe9Ze5sG0EgtusJ1vdaVhfXDBxbbaE43+p20dMH+p
9Dd4SdVhKWOL4UOwuwaqgLI3n+O3kKroUVX82apO6J63OQ1nysE4CxFbrRPj3E6Ib8I4esIoBXU5
4IrHNHddVPnFluHZoSbuVRudx+WNriezvnGS9Yg1D5G7/HRqFwVb+1J4SKkzUkgZ/bxYJv6+iHHs
zmmz8+DQCvFs4kZpNxNJ42KQGzQivhO8KFHgHFSky30BdTpLuJoVGh79Dr1rM752SewcCDkCnJr5
uj15WIFJUSz7BrEV0locm/vUQCbCMK3yO+w7EZHRe3xlj1IyEIhRxGxFOGxn3T7DolgpRbRxllfN
MVcIX/IseEiDM/564gdlo28FUxMRDP1mQhu2mbSaRsBAwinS8LXQ27UZMurJPYQD0vipee0PQ0a3
cPCqNbKvjML4WxjdRx0hxFPYwxxFPS0oD5BoowYLLIxclj2teW2kwQYSWTVsnRz9EYV0zT9rYfkQ
Jq0171Zj/sIRz5RwlYXFWZsESLswei2ST3aqIDItaOQtxIC5zTbClmzZqvspNpCPeHSt4BcStlRd
lMkJ4szI/4XLfsnYmKFZnLr4vexaPmmDHaxn+y3R8TDrqBJaxDC4AcNm05HdXIGsElU5+f1AS8CM
iNcLhUF6FG2WpuZPAbbfyLcySfpNkhrPZiu/xwZJlICxshWw3RcMfd1a72JwInp0arqm9NtxpFSm
m1hM+mWmHd5MWCb4zFWdeQlir9kHS7pYmV5SswNchJVyY/cUPzm6iCgh1UdCtwp1WGKVZdORaua1
weRkrdePOED2A1WPag2whwVJ5zEXLJPxUFwxRS/7jetoj4Qit0/om16B/X4r0mqk64YdCGOdryL7
VgYxGnOTwBN8jiu3gqDpoiPP9IKrEbLyVQIbaKWWpE4no/ZQU4Tcg5kC6XDaoRvoG3tTgr8VlijI
LQvEIhTkFRc2LJqx9h1TEUm3wabSFcFgMd5PZ9TNrduY8crpd9Qfn3zYN1EjeBuLcYkVl2yuQWk7
8g4RUa/zSauTZwLNCGtpKvADgmGFCvUXJ8OCzJ75MLsEp2BdNWO8d44klMssm5vUm5GbZT41zZ2S
LqrrBkyGESme5gw7sOIfkT7VlfFLNkTUMDLh3CGsysGAGERed8jr7BxdMIuyGp5sq2AChPli5Xg8
RR9V9RkczEpp2btIU4qVuH1liIAJ15B3Cc3BA7QTBH/Ims2ZkGMD5miWtXdENuND6ud8neao3GbS
C0mlrUypbfjUNw2+pdYpjO1YkBJb1yVeC++zDUr+M+B4cZrPgOj4QCl6RIFGaJzXrJwav2uHQ7dN
uU4om1ZvwfVyZckQq8XIHnTqFHsg4WxdG/oK+QhbtuWchcWaYPh3upufNQAJ34yr1TgcHPDrl7h0
GAdl6H2WIjE0PuOpPaVTKQ6sNZt5zA+2YEbkOeHW/eGASskJLSgcyH/J0jLq6bFj3I0EHk2ZfDBh
q/24JcqM7r2FAzR5akqs6JaTPvYTp5gA1QZS2zDAoJBTmGFUIOMz7Ta2IuHLKY85Qi7frUdIBBET
yGiBziJa4tMVsag6bulDmMNgsJ6ZGx3DBgWhEzQrc6KuFJTr9ZjvqX7f6szi1JSYA+peP8cMOIes
+DA/EyszbmXVf9O6Bmk4YOGDVWMQHxx7iyQBLwMYjq01uvaqc9Uv1hjgkcJx13hvT23IdGFkzdjp
PZ3XaO62bu59L2lROTOj4GTAxea4t8xybV9fWocwIGA37VqSksE4U+P+PjhLGZzI5H889vtbtFlv
sxXbMUKssZevr3KrojXC7Et5FYtyURNbcb1mhANrKs/5Elc20K0Leekv398Ekvl3nj1X1x+/fs9f
bl6/83ool2aCLfl46MtTELqANV3Htvu/IRG/fonfr/eXp77+zPX+9dbX600D1LNQB7E8Bgmhmsur
DEs3J1xeAQIcyobrS+uYjPb5LLpVHspnMRvxziEo2zfD9pOm2LTv2irdgbAp9wXV9bZK7E97Svd9
/4rVkKuhEa+jKSpv8U7D/CQ+cR6m9wjTKVRn58ZFuL/X5EzHatmVeINHNfTPm8UCpqxdNjgt7Kgr
D5P6ie++vnmujSLkehPVgadvrzcj6eEfud4kTiU5gkDMApIAy/z0z69fn++LuXn90hWDeb11Pdgy
+a9n+nrQnKkt7ZLKmWvw7+/7/Wt9Pdfv+//qe/7VYyZ4yYOjdvXSQLfUBCGOViMehcnYXO+C4m+O
6r+/er11fez61evd6+H6BL/v/quf/VdPlXclBiKD96JZhiMLFrNe5gYhfy0n+HL/Xz5ooK3/69fL
5YeITPmvH7rev/6kXbP76dzDsIwOmo5Tmnk1N4lumf68ef3S9UB2Ei0y7fD7x3//Cr8fM8RgfHHr
/0+F9m9VaLr5b1Ro44f6uwLt+hN/KtA84w+KPdclzMaShklKzH8r0FCY/WEbUjrC1SXKLwmQ/7cC
zfRs00OuQeLp3xRo0vrDXaRsBAgIclc8Yf//KNCWSK+/EeYtGL+WifqGtCV+IcO8KtT+EgMjWk3r
65LLqpmASLYVmSa9QomMzRl1M4W8hzxYBtVjHnI58+bppug8ukwW2b98i8yqGyOYcQZRMVou0zcr
/2gUwhBs1/uqnP1I9BfPJGjU8AgTstynodVvmtJihDxb66AHz1/M5nOq2SUsMaluLKP5KIiZ1yhZ
6qnejDF5rTqFQKwf9YQJSldhdqVacTr1StIL28+ouEkrN1kFtUXfU92CSXLXJfwFgPIjUpGa7PkO
U2Ch5h1mJ98aW+xRbbgJcfY12mfieaFvp9LBeILhF8mBdHS5GcqYogn8+uwcyF0XKyfW8bUCtsUL
+5LTfJ5J2eMPK3aaFl+Ux25ycIg8Ih52NdcDbjRcVTsRLtyD3HcD9V67ut815k13DbOX0cF2+H8Q
Yej0RySuZb+QjFluT+Wg8QtIRPZVH8pznk/i5CR0L5d75ljL8/WW3qCMz4Q4u/iKbmf2y/RAY29X
piEGCmmqG0Fa8EnBC0f5M+sb5jHaXWGV4X0AZPue2Kwd3PL5BqJNQpFKR48xtrgPZwCMLsvf192u
DOr7yVylIvZAX00R4auxeXF6OrWl05vMk/ro3JfBaxgU2p3wQnaIIRsFR3ODu+uBPGDtrpLlU298
z73RQUzhtBIvrT3f5mHZnQBy7Soz5zHRoLUNeJeTWEvwNOeVvcIQV24g1xnU8ZL9DcgdOhGc3utW
S90bMHrOTTMRsE4b/2T1o3ND3mLDchlUmzjro/uxceLbeICGD0DVXbVRR2SVkECbhuLes8XiYp66
JzXF0W4KY4Vo2WqfisYyH5jg9x5jFb15FlrJQbyHxhw8Xe9Ii8J1KPt7B+WyPiQ25D8XfbbGuD/D
iG8I2mmprZK3uSK7mb0lDVFlvI2lmi6B0WJ+LPvvCQyP1Tib5gPxIPqxrIuRtHrS8UbSN2lEqFtH
C7WfNS7ywR2r277WzVWfwZMTIqQrWHTWRdrGrWcn7a0thiVkTz6NWjn9cOv8EA5MGVYlOn5dsyMQ
IHzEMw8VAmPclTvaj9GQJu96gKplgJD/NCWU88jvIl8NUMTdop8PWQKJoeZ9fpiDAvtB6lrv7hwe
Kkaj3+nbrwM0Kd7YDs/KKed9tEgsXWWot3Qut1lgyzsaSnDzhsbYjZoVbDw2fS9p6ppIWko2ZYtO
KU8NF0tbKNjX8VVvgGnSmek6MR13n1bd9Ooo/XVKtfJemXSBRgiOBxfC59pSqv+Rf2h6FTymszLQ
GNWgi3vvVo2osvBiebtsjN0bGiDxmi5+dYlsIj8TXhrmoLalZdNf3KBRR7uXz540zwxzw49ci+tV
E5rzfamLCZtwBJ4CRBEyFHg1bOCc40jEEQuFNz6V2jA+FVLuO8vL1oMCdpIsjw9RT9JuPOnb63eQ
huvtm14B90Vq1Dv59JA2zvhgme1wLqAf/H6I9zLdhQLkj20z0cBh+CoqAzmYCz/7endCrEjvPOC3
yplKDH32aunpXVCm6gH1XPqMg2plp8M75M35PCAqu6giu41JErq73hvDIcQklhFPy2dinAjVZQWi
Rs2n8Ibet3hFAbZxG8u6TOPQ3TeW92IhCnVQqT6WusweiK3cFQNIYtOerK1IsvxsNmN21ujklEbH
ximUTGcq5iGnQF5MaQzHMnYdv3QC66kywXRMWVD/pDPQMbW46WsH8b8GHmHO0uJcsEGBy+SxD+z7
iMFAUOzxg7+EpqaetELPTx2Xy00exCC/qyreV7ZxFyKo/OG6OmkMQvscaVjZh8wJp1cybEApexAF
rnc3ZR+Zm6ar5aGBSfWWLb3FSE9fTc/z2D6hIGP74r6RpavWgtMLZil0P8Lmy7duyyW/eRMzOrUs
RlKkV+2vXuPzRN7mXTXk/YutGfBOYj0/NH1g+UgAk5UZagE56Va58hRz+qB18G73tXnfTKpYw3tu
b+sC9Evn5dASgPYDhIuqF4fIjHXutPFpjIvboKw8UqiQz0WhEx75lZNnx8ooxLMJ9p/X+LoZ4hET
Zffg9vkqRg/5VA/keFhQZPZQfbIbmbQ3ae3292ZaodB0k+4VGwiNkrJAmQMlaVTNsDZB0x+qOo6f
5YJIigV/0fWrzGxwb1AR5DN2fdGBX3Ca+d4CkKeHc3f6emy5W/RJua1y8RKgETtjxG1J0eAwFPw+
GFejbTsSiT06ks3scgv7GhJeohc2tIHGrQGWHU8Vy5NolI2NhwivWMqKVhgN2BwozH2mD3snVb90
IfSd13cVGYYwV5Cecxm0syPATOaa6BaJVTYRK3vu3kDusebEN6ChfTNssFFpHO6jTNB9KWPisxMu
7APabNk4wU0VsOUt2uRW0qxrmGi2+YPGKktmQqr7mv1TnymITC4Ku1zM0yrF8n3q0wqXYCyehiBO
1noS6PvZCJhFu3DzyrQ6GEb9LfSwRIU95I0+HfbW0HxnEQZOVmveXTiZtIzK7hWjTHLuzfHDhApm
dsi7HIvrQ5cyGa2mp7jPGvjYuC2NFttViuzYMU0m8s6nMyUXcK6sqMwgtYieTDM+6NaMlampf8FB
W3ddIzbM+gF4tfo9bdHF6dn/MMbpkDWjwiypx36r4e4qzaTeu8zTiOdSbzNiW5GgXW1EthB1x9of
4ipYRVGCRav6DFWKLCkoXrTWmsFHbT3LQJgf5iDYvBdQKZ96rp1bR0DACsb/x9h5LDcOZFH2ixCR
8MCWnpT3ZoOQhbeZCff1c8Ca6eqo6MVsFBQpgkZAmvfuPXetnbegSTBpBne6xriUFcOPr4kPoBcD
+jb1nogReM59F2tR5O1baMR89J+8kVRyCmOt1fjiRs0X+L9+HZJvzVLDtwdzIyaxUTSzybq8i+ca
0OxOwGLbRn30XoeAh6pvnXqczIqcF7CPeB0jatCduVeWs5sGCqEuveR1n8aLJBZbduneYZ6mrfaF
IvAV289mLvp9NXWaNV95GZkkqg6kd8+u+VIr8YDs4x7NfbgDlosN6Xcgw3KYniOMtw3RA03sEp5u
nOJe3UQzPT9Yd5xN25n139zfjsRmoGvFkZgY971tfOSDvBOxOEoqVJnhHSa/PuSMxKvAGh8RIyF2
JVJnlesafZ+WyQoVcx2P5MoVePIHolDncoOQJ9nYWbvh6kemHFClGNJkF1hckl12bC2XtLFMoOEr
ubJtD3WJvYmd9qnGPqJC5nqbhnl7A1oCDVciL1k/5XtGNR9J4Wo0R4r1A+h6B6RP12OfRqYciqhF
CO3fSFg6dmfDAq+iC6vl1rLsTgUDTBm/ujqqcNH1b37ZXtRz9VUp0eylMT0KrseN6oaMr9E+lNZ8
OTRQcMDQLAc312zEFqHVdGtOCE3tLK/IVo2wwvLv6RL9MOXlRSnIm6gC0ZG/gMY/6swdpzqhgIGX
bOYYUGANVwLr/WqE37OFCvQ2tzZG34LPLcm7CFOkq6FFYU32z7K0gUVyHNN039A0X9uaTtEU5HiX
k5/W4Rqxjfarb1LqtRrdpPfkl+G7H5ifWfDNDHBL95y32hBfQQOzksFvUE6fNHwuLYXtXFQlkWOp
vs2lOzBPEgZkTB+9HTzDqPvpveFnSttLp8EshYy3rMtLp0qOLhnnnLTJV+Kmd2qgjowX9sMkkePS
J3DN9xB+C+aiPm3evYxzmXlgH7jjoU6SKxbMr3RJl4ryvfS8a0BFd4U13dY1ffGphD0b6Ku6lSen
NS5YGiE/75Jv4lBoVHAClg4kHtRru15n3RLjdtPl3oWe0c+4UKGosvnFBgzyLcgFLsqu4iSZXTD5
NOoGY7g1zOw2a5x3V6S3MfOvh8FxVY9wuXupCSl3Dm1vJ1uZpmt09llX3vZ9RIbqDLo8Jq6kK0Fq
e5ohi+BFlLaYI5J40w4J9al3J0dJhvnmRweDXHV5eyGR+JKxDrE+wpefBqt59nK8lOmNLCy198z+
NgBOXRfde0RhHnQ23p7eJBdKyl01ple67YnUVaa591KSK5xWHEC74FaoP9AQ6qND0wErqeEC5gwp
Eza4LXVtsVpif2wC32BfPSZQSKPVFMrk1u8i6t/dL2l8NmEmNtbzYheRKvgV32cPgbYfvLBKH/Pa
fokipnbk9gY+3+HUu7LcscqSRzfklKpCjd7fqm6cVr2YiVNcDp3VI4iFv5IP27HbtGzlaPkOVzQs
xb1RPKZYYlaW2zibgmjote5v2PmRfzIxmsT9OG3aMD0BBgjpEBK11PaZSwoHUneNyD9RKSXqoLrx
8wnNdIiCHf/sRc5/7cLgk9LZPE52H+P5B2JgDNamdYObYQgk6opy52UgHk2HDK5G0JQJGPrXtjG+
e52vj+wTgcok0XYOgvLQufkbfmXr1JFbuKmk+DYVXCKATPQXQiKTG5umkgWivTBV+yrLbqc68i/Y
+D/QMl5sZN6HZdukj9eMfe+ugTI+SJwFLs++2eOfv2ptVJFgU+7wOtM1q4J12wX33tJBjDv7WVge
02VXWCsD0lCsghvpVndTxADvF+JKagOcXBYFFFcvBqZXCvLgDTqHDXozGU8Sf7nRh2SghenrAkPb
de7Aekj8JhPid63S6tDkZUzUgcPGOg53UqPW6DwkHZgUEKz9/f18pw0nNbdm8HXL3w1l1Zw8ibf/
3787P5yJ9MRurN2fn9oVnN0pxYh/Dnl+UBDgtQMIenk+5PmuocUB0WKznik0k8a5WO5R66zQ+TMs
D3tpu8ehq6+ziUJSNfwk5cIxnMTraDG2HCX5JCvLUMdaqhtHkbZG2YfeCVIm7b262JvyZv7xs+mn
tZdIKoT0MrSP9jD8kLjHSFAnj0xiFwBo2hBAOPJg5P+WAyTUsX6mac2eMtl0jXlVwy1a99/zfAY6
MAv0rnnZNiBAUzQStGjF2ldoz2XQmIycyPXy5Uc/IdU735qLCATPAFzW0r4+aEKIzg+efyRKlbt5
cJ/IJTa2vZV+oCXzTgBTD+B8UUU1PtJ39DyjpcJVVocDiXGx2NCronZv6ZHpOkDifP4dn7o8NfqA
x/+udk2B9g3hHT2fAVJJwriQJKec0M1FllHTPy9fCmcGHegjTW/x9NA7yN5JKQOgsuAxRW/j2lp+
WP+55VH/YykVcxGPZX4R9DjLaHoAEsweCgznUHSvoU5+Wx41OPGgrPi5GOILSSK0Sk1CqLsvBCRP
Pio16EWuNV6XHpSw8nKwxdYykBibaMKy+YrU+5r8LOsyNtot9OoVDLANMSD7dAQxjF8DZGfEucEm
BduJdRHVNJIWy1DpsNX307uzfHvSW+UBLw2N99aMmRn86jodw29Sb44prNdliUDMpAloHldicadN
98KvFmXV3Qjar6naayOlP5xS9BDGu0KEQ+2PJT5icqR6rU7ezVlc2S2tLDnHPTU69AuiUxQbBMzd
kKgXKEUkt0DruA7xnJInwUKq2M3Sueh3gUeQWm40l5i99uWIIkq3JvO+dWMB78njkUyLTEPhBtzb
s6GmR5vzMX3O4KotHmtN4bIuCEpLKYI9ThMta0SDL6bR7yMjY38xnkLrxvG7YScK9QloDcp9FpEQ
3RS3Vna0xQIhtJvfHKpQiBg7mAJJyrI+uR4VgaBi8zOG9XXDwL8aWbWgEQWiMU6roumbo3TL7Rg0
qHX1ZVtGT3XjgbJwcpRPfo1X6mZyqmDfOW9TFD0YRYIGWyanOrvVLkpVJRt/nbhkqlDFRkWq9mWF
CxETy26oyxfigGGmAMMgCZkKa5I+Ns5el/4iqWIXwIKDU1/qVdM9zCz3VwHxMOvOQwMgnekJoTjj
SN/h1GjfEsoOZABF7JhWsMe/nNo/wcBoUQJlX1kN9JvCLZXJadhYw5WTF8QK6u5kS07OKu62ztAc
lJckxCVhZK6j5HuabH2dOqwebfrNOdNYEYQvWY56INL6MUt7tjJ6pkY00K4F/aCKnwGmG3CufZbP
XwqVMBKpnJav5TMyRAOenAeSFQinF3BqHNDvrjCeAh8XnZPUp2TS1qrT7gV4rgLSeemLG+TGQGym
uz5ujKOpXh1Hglt50X6KrafZDro9isK5XzgPa+Gb15Br0nXREm8R9O5vR76uYcKRbLObup1WrNCv
ikgCILAnmxrKNdquH7D0b3F2a5vtC9qJBtEKqYCi8jA4eoxorqsQmySXYR/Fb7qpv0wPLoMk5dfR
N1H8HHAh2j2rkMCGbBMQN4EIfxOzFPFM+dBK8eK42QXMq4cYlKwkojco8osZpaHsfIwa3dFR9Ufe
AhQRaYSd00aTrnL9ljghAsDZ+Ywyr1xhY4Cu59aPSZI/lHPzmzBQWHP72yAIQj1yVwjGHJhpo4S1
U1efczp+RgwKpln+LnwIoP+nyfffp6x51yRQME5tpFPVcFCp/fdmDRAT2p+fzyhjYEm9QdPNDuE8
P4KOeEC/7EQkLgbGE365uyII3huSLNdy8QcPNE95g/NVMI6HcHrSpSKUYSI4a1mqRk31qwyFFxwh
gh3ZTx1TgI7NGyIh6xVq55U5kf4JfmVK2QpmM7AKQ+yott0VSGoM98tiCmuwCHIGv9nmtWb15k3V
dT0PRzXGdyi87z2HRdlMpRhwdeACTxzyW3wrAx/FuBlVeYKBA0bWuUpNHJap7T+0mZetu+no2gPu
xCigOm2+DSKEB42lOkjBhbI2FDHarqHFtOgXfFxSNZZ02Ix6yMQKuoDxzoJnrse75SvWZfMYFiHi
UEaE3Et2lkq+DPZlm6mpWebwERK62CY1ZVlt1GRiqMrCJ2s0rwaPXypz3nZzx+hJINnRLcrbIP3q
pTtdOTCVVq5rvBJc82anpEOmpJ0Fc/7cxViahqcB4CBPS2/OF5IqOPWbXxYfT2WKXzQesWwqxDtt
cNt6gNAGSJ8g+i0LmBckZ90ZUPvHF1gBRBNFrNmNmc2ip5kmc8A6YHIojV7SHuNY/QoKOj2dwW3X
6Fe6faLFZ5Q0OKmT23QwP7HcMMiH7W1sKq579GRT3XBVWnyBYH62wbLdxu2DpDE2L71GUBAEEMx/
/4jRLl2Dx6QpPOJLjh3KRotnKw7cw8TcsfZ8r9tE7pPbQoxyW6o75lOUUODoh1/WuM+6eHDxie3S
hYZFRvaGc4ukSRuCHW0n5pU0MDZ6TGLWkdMp6hwGhRw75UB4YjsEu5zkHKIo+NfqXu/QfzGhWtZn
iTx4BQ0/m9zoytX6aShGJHME0c7INA/EgeV44y4IZJtJ+GCjvYgRSlw8lFxZl0qKTyJYJb1J020G
uoViKCksWodVTF6GZb7N5gdCnOeJFsyqJD56FS4jZCvfsIV8eDbxP8GQbL2yNy+DgnVoEZC9yanS
rUbgpIyjighv5tZ+rKi7Ww6auxmljZLIX3xzTdtr52lzUcyQ0NcX2E8Wti2VNszzjUJ7nCK69Y3E
QyirltJrHsBSD1Dd+OYKeN1Tp0Hfy67bdSp8mQUoukF96XZhODnzxDUX3/hFeCctqqTKflDt+NLY
4XUf08soWuOVii2x0Rr5TV0dsOUZMGhT5lkmtDSdPtNkOhBvlcMu735n0KdkGrNnpc+3nkYrXSmf
iWAIMzRpbniM0k/K9j6X0Lw4dUlXsd7kUk1h2vgmvnfrlD7/uCTPtwTq9rHp3688OGs7HHfPCczs
WvEG+kT4K0gK1JBCDeexjkmCDuAfc4qb9dLd7OOWwCR73+Iv3Skz/GJ580R2qmYlZJBQPfesSabf
MVFfCyVSpT5r1zCFEmyiQYuinajs+hqX/rMZsn/S8mYst/x7L/yYehK87BujTmwilhZCgA4xtuRP
/oxIKdmwWNLOte+140UvLKq0GLgukdGyfUCa+CwaK6YMEodbOmw46OUHFO92HfeaIO/+qhod1JHB
EriSwBvFK8DwDFV1YJ9OD+oUSHgZxvgo8gbsBmNeWLNByxMs2WHz4Vi0k5L4qMqRIlb/E5ACQl/l
JTczazWY5dM45NMubdEJ9wlkRw++Qy7mbU0w3VTLnwqb3s6A3+BQ5zebZ1PRl/ZScElDmn42F6Ms
e+iTAqwB2sLsxitzwkSn4EfLgPo/fT2QlSvDWEaA0qEFPcAbnUoSfgmH7vsSUj5hJ1kTY2uywhdv
5Bvv4v6j0lO6itQ2NBf3sQ33i479Vkr/jg3tIxjLDysP/NWkgq1dBWqvhP3WlbA3I6XjNRHA77Kg
vmWmGhHwiPgcpxmTk3nj0igkv7uBhcvIZxv5ldGku35MHIrq2Tanm7K1IqZ0luzNQRJxyZIN+Gta
BIdmlqdJu+Om7BeKhPc9OIIdjA9rRNsSSoHpbTIE/xsE098tLbP1UGWPfsG22aISsO4qg5GdIiCv
bNEMgAstUvIc5LsbJdBYbRbGAhx16Afp2uzmZ/xFEWOPJWCdI5f0qmDaaKKsyIsUa7e0bgOdZOtg
hHVN8g+FMe4d75WrZ7JbkRkkMGxDeVj06ID04ewT6AylATV9YxE6QMn9HstJtCHvhVD7tlJbK/DK
zZCKRVTAYtJ9iXz7zhkBGEQpVcLAxL7hV291DORAP+sMMllCIuQB5y4U9Q5Vot/uoGeztn30G3TD
PQPMqZyLa4aHXUpb37uOCq5kOk/2IfMNd2XEjsBn0ts4eZlkGq+bmH/Mn5TN3zoZmWhDd9fVKISA
agxlccyn6TIZ5HCAR1lsC8c7DiFTXFZ1R9bSd7Wm2ZMNyZVh021Ii/GY5iE9ugLceWGiPA1Yhngg
rH1iasZQEqpKqoab2emukiwRnG7cBb2umWCWuAmPDfksjde68zHnRTnUnI1s6wsRI+0VMQUVuwvM
Le5t4uthqcL1mBmLavwtk5o+gXjM0EN7nPE1UuryHnzOvG4N/4osFSjNJLbQNALlneWXVZQ+RHpg
4QGchfIsVTvHxbUAjyFN8l1GdxIEs75nH7vTQoQ4m+nU9pVfnIhih5B7khZsddLqWL0GGkJmcT/0
cfhCwjM1nLpxjW+qc9tZeftiQShPTDNOKG8iC9wKDoh0z+t9YH5k1Ow1I3VJOx727c7uq0+RJZta
ZjFgEZ8x1rDBKVMRceLsmsweFO8CYjFJRH6F+F5pGCkAUleZx3ozAhiw5lkU2/wv9D/VwSW2iVEd
AIDJHOXV8FhrC3i/u1Ry6EfGvvlZGbG8IB3lps27C3SCT8Ek6LlHRX5jZGu3K3YNH+lAZleCuwfU
qlM49A8ohyCNOOZQLpEczQAVSnBp8yXYzmJDc2cllLwtu5xWB0lqJr4gZocWU0VP8JbO2TF1sMbn
PHmwg8pet3Gl9/AKxV0QxbQSDfupDev7PlELHB5tcd/bT2nU7mZnBulG0/HYE4ez7kJ8AdT8iUwk
zYBkstvCuEbdV+0574AoG9eIClB+jN01uFnqEuzhEO+kqP5m46NNsqeAbDZxURjPgzMdiXxgNx+T
GG2FTD3ixx56zGayeEa0e64F0XHQ2DMgDJBPBy4/v+t7UAFhzn+SrFZWrkHpbR3PoD1oDy+9FdB+
q+wdrrcWcct8yKbmrp9iUPtxWG3yEpKLXRMfVRTB9eJa30nBas+qkquyK3yCjXwyM1xEUDYYo0i/
paiH9lMDYVGUEYWKK2Ekb1QH2YkoCOIevEZLByt2FNXa6ZItnQ/nuuhxHes104V38MsSiz/NZTjt
HplTyqKSzXR7gXDVXDey//Rqh5w6p8UV2b8ythPYUuGvkgHBxksGYGmLYFuG+qrcBxHxQl1yiAxA
P2PO+jfX/T4kuIHV4XbSKVsqivKtDZeFniWmP4veaJg70dbMGbFdKDddT+Hb9dDXt1E0XdsV6uwM
wsXYwJ/KNZJQpCYHx5e/sZlR5sp/EcIHm0VKHfSevfXa9ITeG10EkeSJ80nK1U3oGifLzLbRhC86
SHtitADxOZQtkyHD+Ts8TXwaAJjvpJAplxSpAh3KFpn+JvF8NLdVVWzJ/+BU76Gx5GV2r+ySVCP0
P+CisHiGm2oJ/XLs8iF3RrVqZtzsfe3Ha6ja3wsbdyWIKY+i8YBs4k3Tfl/JnIEobOXHnCUHVtLC
B0dcxD397rr+pVH1jEqYoZzXp2qLB10/++Z4Jacg2kUT5bqhR45e1XBa0uLDm3CfZASshWRaRV7F
ipa1P+vb4BEsddLb3q7Ohttpaq9D4iUgLiQHhDV6G1HEXQ+1JfdBLr9zc8jZfLICLoTf3unWuUh9
N9yWKt+1RDWdCtN6UOrQ01WhUSgyJu3ohcZUt6NYwf9GJRScrGyTS8xIJZOnQ0VjnY4QkAJfbetl
WgoSolMlSBnmccT52b4pe7k1mDHdkf1k4yFcr0v5QyuuZveB8CquaCJRp6umsDjFpn3yRjrbpOqs
qGg6a6/nhOPQjAxEfu27C89vqXSAYCfsx0V8Ib+RdrGJwk6xsrxJ7SfbxmYnob+5FniHlMWmaT7P
wvju4tE5yaY+diLM74PL4NEck+pCxpg+68yj3hk/ePaPV2Tylgy5u1jDAAJMQJDFeD1CBQX0SrMk
79DbuTlG1hm6DkaKueyvagVOKrAB7aVBLFatpwBjyPoFHoN4heVw39nuZ+3mr3EJv9vJJrFjVOv9
e5cC694GwHGBNKqlk8OCs64UGO6SATJ3gjVlpm4jfCAfMZDzsXnJ5Tz+CREWbvtZ46U4lQTAkid2
qxobzKjFErPWFHyazui2nWo2cezuE4VEcpJNvG1bZ1UZxXU0GfnR7KfpxvSzyyKG0kOQkzh6s7ih
cEANm9Txrt5kLYOxSEhQVQ4wojQdxGKSZ1LHOwLGSrLAHuRlnWbRd1LSYhtb4tq8cE8+cLHk4DYb
AZ1Ut+OwoTiyH93omihH5ixibbm4s+tp8h7MOrLvnaI+hkPn7MfYfEjpRR1GQdbIhNWqdj0T+G91
ImBpOJlBSKqmBTNvNJ9MKoSu08+7PBLGwgIyT5YdfGRYgtdT5xQ7HOs0D3Fs1GbPrgUynuloxfWO
hwR9V34RivTZnGWyiQL1IQsHDgYjTeXhfZs6KmRRokDjj3JtFg6aNTgJhC6F8ogORDCUvBdIKghW
IJyI3nu3blLaQNwi0DUVt7Itgc8MJuaO4qN3W/PGxA09lJ+RcPNnsuDu0sL+JMdtSyAHBKIC+wlR
WeS3kQk03BecCihqSb4zzrtfYxP5HqZz9WK0ELlTr9pFPryvorZcwvxYGDXdN+wgFqYhdnmHcONB
WcyU/WkgkX3bg0FgnGI3VSUvQ2Yw+tpI+8ow2o/LjvM7DVR17aTpW1MzL5eUqyFvgReQ+ankpD7Y
gQMblfASu2VtPdRElmIQsVk+TfH8brMZBmi19hocm6Kmi5Gq18jq0m2YqzdpddESfUjzpVI/Q9cU
+1xWCQHfSm4grWD5gFG+1sOSZ+DvSoPzdR60RHSLZ190vFmrCtfA4zvef0Ybwr9oGGz82pmpDosX
wep+4+O5FzGROO1SJiact9noWj2WaagwznkTNScXC0CiJxxRPI/gjtPkAmPOZPJUWS5RSjW4ssay
+3U3G9VOIO9H0pkA9rWnj06VvyofG4RS/m0NanjvhbO7Kxr+HOHKc77kIA5z9Qy4uaLIToZsQbxX
L1pqvBa5J0EzPIoeAkO7Kc3NVBCdgwxBuvmaFtUR//zIB3USsrLH8iSWfPXzrXO8+v/HfRa79/8b
dH9+8jms/e9hGpZCa69NFPnAWdX+SaD/E+jeegjtzq9AHZ+c+r+vGOUND51/T8+B9+cn/NfNv8f/
8wiQC5xrx79v95938edNNudXZL6TJLaf3/afe2IngrzeQj268Dqb82P5Js6v/ueNnF/NwhJRgkH+
f99PY+QsIc5/2ube3P35/v4c/Hzv36Ocbwl/7LgeOEmPYf8eL2yRoJT1sSpH66hMsFBmAA3qfAsT
W/3n1t/7AgIsUXX9528yRFZU1f7zl+db8cIo/HufhPOIQ8g5nO//c4Tzo3+e/Pe1/j7vn8O4wEJg
dcbm2vSoo29TbZqsG+Kbv2+ktQw6EOdj/dfNGmyzIEGa93M+eNVV+P1H9ykvB7bmfQ5JItBQyowW
k9XyI1sMTMny45/7/v56vlUp/9LPq3D3z/3n55/vOx/k768zq1D2PiSunB/9+8DfF/t73/lPCgpZ
VOCXd/XPsc73/XOY86+haiFgSTdZUwHZ/z3en497/v18qEo38Jj/OcyfP/pfhz0/J5/DUyh1s/dq
TwGjYllmOkbP7otf/Qg4rbv8+OdXMSowaP88PAjwq8EuC5eKiwCWdn7S3x//3CfqPoJYA7zu7yv8
8zJ/n/vPS/2vvzOBq9MA/8+7RV/YnrrTfL77/ASnGegB/nPQ/3r8nxc5//rvw0ZYNocp09v/+RX8
r/f1Pw9z/sO/7/X8N+f7EhRk28GHX5BiRUbni4zQpIW2qgaiZQIs3J26jdWQ7v4MF4P9bLgwxoDD
WM3TeTSoKeGdkqyuj45NbAMzONUH0jhJJqOkyJbNI9mOSQz4gml+EABX7+n+dmQJsKV2l1tU6zqH
LbbXbHszJ7+9bK6tnNKZCMpHEXXiECbZPh/7x1anlBwNSpp+RerLKFH/aS/eNVF/I836yoXfQjuR
NbMsp9up6b8dfMg5GSKI0gjPqunDUgNsF7nuBMCPGJ7KIoayNMV3WIyPZhPmu6RFFFGONeIisnvB
Eadbq2SVFOdXZd0mqw6PI+6ZJrn0UEFdxUsfprYlXZDyujTRAtDEdjchwJYLwVKYLjpBOrmK7ppW
H0dBLoQ/zOLOCTwiUgbemcd2dfRfWJqwtSFfHAk7Cx0rwD2dwuTtoLsaPTE7mu90Q+QPFZvsxrGg
4tHzMbYQ/+nlUo/B1ILQf36yneJYNc0VKl0Mz9J5a4f2RFAbgAHdp1uXuZ0VymUS05GCKhxv2LET
BlAdp4TY7g6GRZRRBjQEAMQ4M/H30wWIlJPuhpbvzlX2IQqS5DGmhzg3Fv77KCC+mo25DKabvB9/
pc8XE/ThGz112qN9eBlDG1ovOQDRwnCBYD/u6Z1dWr1IED1l7Fu65KXtf7OIBaQQrAjG2Q320bzy
jUYdlEX72+gCQM4e37RDOb2RBNqwNn5mLTnuZCvq9RKx6Ke3ZbyYRtHarqgFVfneNqbp3jIww0Jl
YGVezGs/yt9lHyZb2vfloTGWWGVNMnowmyRYqmIXoNHYWg4fPEbXCIzwblyc+yA/xOU4o/mMsQKA
J+Qf3exs8iDX9CAx08cBoewF15Ky2Nknxq+KynnTjVfLGWRlnroqkvmHFjbLZEl7oHXeleFH17Wl
v9rSGtcWl98aGWC/GiekckniN2tHZA77Kf+SNsWw6fCGOFKOGxCeO9vJjf2cC/TOaqIpUtJbRPny
EqU5Yn4PQ2qF8GoqSRQPeC0PJdmmUmQL6bGfsD666OiMXRnL6G4yAUq2wWdTVA4U6Phj6o2dCuBL
DUtMsmlfUU9ILpIKK1eYfGNohhcCcmhrjvNr2E549Z2Dafz4IbA3K7XTo22KEr6BuJsVWcg2OYhR
0j9OJpgDCNmaHOZVbVB5Jexv1Rr5V96aeje3LIwpPDY7I3iGnAYYlyhlXFIVWfN9RS2E+KGZS3o9
qIGiuGnexCPViZLuqxYfbuuw7MFwDjH8QebtE2L6Yh1SqfTC5s1U/TU9NMINbUWCev9ciwjKtMyo
jC+plqjg2W+Y45LjXJPDPNHuyPzk4DqkL/StCcrSeQZ81TrY1oqCPZIsW7GpsuZkB2a8FQBuTRvB
JfEuL3B1PiIyUOga19/Z/DpbUAx91KEiTejdkznRJk8Y4auLKlWAwS+ggwuvDz/UqIMN5SroH8BY
axbkXmT9VgV6auG9ZYN7jS7zBUjAJdRLcvFM2MkC/Z2anWy7UBhUIy8j9CGUpqZ9niQkS8zExE6f
Xr8nWOMxr/Q7kdX0hdR062QGERR4Bj0qiZgkGLsdGmEtyCOz0hRYu2ETc06su1qjjss+er6kVdcg
hMFmcWxGLFjYtNq1Yo+YCNbsPn4f8pDsZteVbnSHGkVthwgCztJC9sZyY1eagcCg4lAUrwPYwI1J
WhbCPsoRUpYvjWvaa1dNmwIw5wb447zxOkFBhngdCI7jFgTDs5dZd/24FKdfeo+ub5vmWCkRRKTW
d23k32VqfckW2zcF17UWbgw4vcQxo1mulRHpIyZCmgDezyqZ4lcTlcJYouscpvpBZC0JdGBMYGM1
mkKnpGBlDbzhxNqFEuudUFa3HQ2PuqZobuhbrdLaIw7Nj9m3xuORwL6E/whheM0OvQjlUQVwnyCO
jq66L33MQ0V9XeYUtmz/2Lbeh0ybbT06t0D6yo0jikNi+u0qjhQZqkOE/iMYTiDTVrG3gA2Ydbfa
JoXNAea38Qx6N4j7JvQN1biJbOMraGnwRf24t1ObzsCARsmHrDt2jw5hnb4qnX3tWHt3Hq7ypHqq
RrFzzAIheoI8ZGqLt9TlNDPq11DU2alfxwmBfU17jwb4EU7j87RgWZxOPoIn+apH78Wq0dVQGi6B
PnjxeAXY0s8puJoSKavpeVdk5qyDWtJJrWnKeI485hEKldTbDykgjBSl2htd+3ci2h+9Rl+OHokr
YkDgWhykU7zlI+dEpki41KwN7P4ymRERwWPfio6iVt5YtymxAXbH9Zkjpy0O7LpRHxb0+tLBQ2Jf
T2uuzfdJje+xpCfoF0hCg5oyQUrHt8y/Bj99stvxDdTwT0aTto9tEODpUTvlI/1VOnKivm9wlerU
oDuem/ywkwdnRpBSz2m/BeakQVTMeyeMP2Qgj7HGlkN1c1sFJdIP5f9IR87EnNI41woJQ+XQfhLI
LQxngJwuqk20eIRUdZfHMGZMhBFbTFH7EUTTWymzpUAWHOuRNj0mtXhtTCSEJSlzs2FdkH3Ifjla
iFy+dVh01G0TVavGzy+U+yVKjEdieNW8qaNoXtImBwQ1Fc9hR1Ry3j+kXUQkgvb56uNrs2GZ4Fp7
lQ2HsY528gB5ewdyz2WQQCqRYrlaDbQJ35OJxqD2m+s0WNQLiuhGOXmbMbzM6/qBtHbUDFaFSYWr
dwiin6IA1JwTiVqN3QuqkEsrVLc6KNa+Hu4aFb+7JJ/Sh6AMlQ3Fmx+G6A8we67lTFHLdqgNz5wb
C/uKaEyWDZ05sKIZQXaISy7JvaOn+QjzMarLa7wBqG0wA+GZWUILXzxFWW4ughGgTH1TZBRIcPnw
bTroOe0S7qhX/DSLcaVUxYD0Wj+lFOIPXUJXBUGPj2sBjwG68yruL5BuJYB9ondsMBuGXGvnle3O
l/2V3YVXqm5gQkVo6YsUzxetdbLlScCWL2WOOjWIfWNlzy5Ffpsv2edr9H0cBCUqq422/CV+DpJz
j091Uz6gp2445xAzoaFeubJL78l6U5GnHpngWEnehd9i1PoSDPIa6odLjJd6NJyJ3Vyo39H8kh9J
tps56PdOhru4D+hqpBOPIpkrKNJ0dEWKuia8QRhcPCzCWjSBbUz7jF4fgtQyB8HRky4OCNxnUd8w
g+u+QQfO2hgCF75OiDlZeungx+rj4WYMM06XNr3/P+ydx3LkSpamX6Xsrgd3INwhxqZmETqCQS2T
GxiTAlprPP18ALNusNjZVd373sCgEQHhfvycX2g0P6uq4Vtz3YgyYXH0guzDqgLS4xrl8si4dyv7
AsDJT60HlTKWGJNrkIRcjOoo9543HvKuBIseSbbW8S4IQRZhKc/1IHog1n6wTSNfSpREgOn2r2Sl
KLbYbX9hO3Q15rBCahP7p4De3LxWvJD0uFkA3S74OjocHsjdyjah2mTGuPnZxGBmLDahF3y0G0fU
ZzLTygV1d2Wh9d29zLq1piMSPiQKfas1+RI1V9BQKfYq0ZVBbpya609SYumWMttlgSsbAa3fbsHl
GkiHrjQ7vQdB9JORcrGUUQHsVaPib/HSKB+6q7/gWrrH7RV0mV+f5eIiyVW0onzAxHFCIDpKJKyq
yF46kHLCUZ6XjXOXKM07pR3DEcegd9dA3ifDL/RwImSCWm+SwBOASIoffRkemnS8wQ/3ULf5cyEU
0KoOoDE0ZO5zAWS0z917G6OGRaF6xJ2Q8sHKQgC3wXKoSAgATqG8Mu7wBFgEqXwJm8RftN2AgJip
b4Qx3Okq5KWQL9DnDkci8CbI2bsEULLCqGrBGNHXTJAg/TN6ddR97mOLrzRJugJfVu6T6MSF1yfn
CMnDjDNtnXCsOq8i+aigMSCgkQFXbZ/06kzRNqbaUwaQyq3AsbgVDMdopDKIgTY80OHBnri7nYsm
e0TDphhnaEL9aH3jp24qw8bV29vJhXKoNUSxPPwHsWCnEOzw9mf4T60JTNAN9CMCKoPOAkhfFhkf
BuWKhdk37xS153YT7wSpLwddvQ5A1y/8wlpFDrV7xeEtsaT+Im37PaC+BFUw2xt6hwWl7lB50G4K
6QCd0hxAxeiPqZiaTQesgwAJXwBYu97GgE7qw1IDFGlprU0cEOZLzQHCA7gDgbNiX7r1mQJAEbkb
RLvi/D6M03NfNQ9tiXhTRvzc1Q41eE0vFmY8Uf7C1SKrxgtSAU+5eBuAJOXJGCKlBZjMqJprK+1+
WFX3GiT1bqSoberaM/hONASNLlpijophawmtb+woCPDy5OK2jazrhmLoAuva8xbGkkKNcpGFzo9Q
gj8B/3Tn1jeNUCmEMnRHrxdRYhX1XopK57EUR6FR+Yy8em2OPUQN1brMGXW0CEtgCaNeOaK711vl
XnUwZ/b84QaGW7tC2uA6wbWnbUMXicvxyXZubHLtgEwSCxW8ibBQhwTYBJimBS8p1LPV0MkDsLFF
WzZbvMTBD8F6ju8LGKAHFZE93sllmfvGug81RmItgDf4Bhjg6CaZ5wPGsoDcK3h+XjCunQbuKWYA
XaE+KXF8QKFU37r9gKOuu8larFu9wmqAVNWvfoGupzT2xBdwwgkwJqMNokpGX92lGu2JpOVemZAn
bYCncdaaXAYbjhj7UBz9ntLCAINnh2+D5T/5tb9G7xQ/j7YxlqGjA7oaHjMRxGtXx9VEtxcpPo2L
ClaLGVLaE81ThLH4wqXauXJDnppjlmBhHMxlSw0Kp7Vjt3ACX5nRfd/Te8sMQGuOIN+yNeulY1c5
cn9NCkjIOYjsLXctbxH5+UXt+RsjkgGk1/4sj3T0Xl20dcOGQRt45KJ+DbrhPgLFhoYqrm4FXzwy
SehpGQ6fUtdVF+mwcVCaHnBGAetZo3cWeZRCMxfRK8wP4zZHmNakMOCSCwmCt8yNj6oFpokhGB7r
rswXY1Dt/D6rFzZx9qLM9LfOgNQR3yMsnW4Bvj1boFmsEeG5wUn2kZG/ZdSAcCmO38IYqm/XdpsC
1cPRA6haMJkcJxa9iom87+wsRGCbZz5FLCrSl0B3N7psP5BkuXAdeF4BbZRmleuktR4crT8bSgUk
R8EoPsOIoy0FuDKqfxbVq8jRt8qUCvfz4RgDulzHQdpsAgCMJsVmDKW6B75R0CBaDsilE+a6xC+G
4xaoDnorVND2Wqzew0FVVgHVvwehgx3pCve69t+c/rGwjUfwM3dW0hBtoroiwVksK9cNFoA6QCSB
pbQYLRDw8m2C2c0KTJLNjfFDxRWl0IyHPmkUbmh5k3HzSAoa10ocDataGE8tuh+ah5DkCFaLJ+N4
RygEd95o7rQJ9yY8vyIUxkQFwIjNGBaSIvyuxkjIw8F6bPUrx/eu83caXhetza4wjr3fXseCkZpZ
ot8edsjHCfXJR5p6MejZhYy7ux6cwgYzhqsQEUXDAUdmU5MVlGGxrC/QQybwHIxb7QUo9YsFc7lS
eTEj+WD55q1uonHrBee+M26jGgoKziBVydfiQZ220cc31Kemlj8VC0gI/2sPqWoDG5dkTEj/j9Q8
RgZ6uy+ai6gw8ZoEmiswhilr7Yc7DV5txTuOJVgNLTtGuon9elu95kU/YQUe4gZXSjKkHcU/Am9V
AhZxeVuIYnB4d3ajCptKUkHO3PpnKtrr3G9G9AEkY5rm1orFGSCLakmRgpgKqL1NxZIfpmBnnITv
BAAaRRm9XggcP/3E34UyOpRwi9VIvvk2VqzUGPOViDVv0wdbfcgvIjPqlyWm1XnbwydREbbM5Euk
VYdSpxLrSGxaIvi3YW389N30ugzkmp9w1viXFmoI1dgdU0xoEZUHuhEgf9EZN26NybHrfoypcqdP
nDUYO3dK9NyCcZCjjkGCit9qp4PtTPKVUWuvVlPvdSe4RRHH22dp9FZjPMmNip8HrX1E2JgmzIBp
XGX856C7GKLuPAuDWygUL4QQL+oEc7aydiPz4bmZPEtxpQ6XSuJECCjiRTXqFvDmZs5U9tueJnNl
DKRm1UA/gFonm+A/YxiFsXaVHpPYOwMFfYNit1hYqvJj9LqjWjgH30nPdZpwRFHwhs+AGHQ6qJp6
HXTBUxCXYvlRyPxVGvFPN8+x4dCz60QpFkDYaFxM2DEu5A+kx8a0W7vQXk0yenGk5WdGnNwChlyk
FhiSFPTL0EFhwvX9MQxBxcoG5Rc0CTHeEwZlasD0SuZtzSJFGnpZj324sKwg2oyedRZn6Yspimeg
45dt4trrgPeUL+QRtoOFbfHKSbPzoLG9rV6GS6vDE8NScHUPxwvFxWgwbsdtIY21bFD6octT1jJe
2jpfFyjKdidbEOYTnrq3odhNfyo3nJveInmDTBOjciI63uL03IgfUJBZ+XF2Vfr1k9+CfZ1ewXEo
dOyYbRgZJi8KufwL6H5bMuJPrlVfkLm9dCtXZZSAUURcaGsZ5mexSG5rX/+R9CbOKrVPWNvhi4vT
oS9QOm/T4Bb0Av2wSlKG5HG+YzR2i+zvU16Hr4x+7zq7rvcWfBAjHSejgPhJ5scyd38QHjR73ydE
cUnUHxVbrEtwVEvA9hFSTPquVARpvRDpu1AvvGMyKMfMypULxpqPfUJud2ysTZkHmFJJczJSA4gD
oYbMuIijXVqep5lCgYAToGGlvDLuXQxNeycC1971o3KRMyrHjiwiiWl7hzboGDRi1GgMWLjnIaD7
HNXjoUq0gxKDZS5GxMa9yGKgZvvqNnG17TA4xV4qNnD8wbGXMMCSG2WowNSgzLGdFz/Xucku5Luc
LGKsGD/DEid7+qpaMoxPsm3sY0WS9k+2CM4p/DQbnGQHyJ7DPrOSCMaB9WySR9YgUC8sA896/s9m
1AhUG+GS6UOvnqHNwxiX1bYlQi87+rC2JAEZ1Ld5n700NRJQgUnvM2LJJbTW2Vruh2Xh1DLElIYK
8sZjVeBtDGMT6GuMLOdQQ2EitDc77R02MB8NEXbiuj+NUCCbY5JCR1VJOFDkMfPgP5k0Szayf90U
svkKoE17Z7nWq+/okF+QtR9ohN3G3RtjcESmHulVR390oosGKAIc4fNiulwwVWAME5/Lzn/uHPvB
Fihi2OkOZ0lg6kN4HFXzJskv8xAZBpA1t6kHwx0i077MBSlN6xIO46K07LeyRxRZeCh5yfgaw8hJ
IzIhbdiXZwLhZlgQBl+Ekw7rRq0PTQvusfCKfpENQNYAuvFZG/u0Fe8OFmEbFf0UcOJF5JMJNd1m
oVl5xZtlWAt9gHiHhNRlGbZPaCMTDvUhtEYj+eiCsTqvo3rrkd5WJSNlw3PoYNFCdmBVrR1ffQoG
69zxPkBBhWdqOXERGHDmgZ3SPIa3SffgGtBSWpsxmu8Bj82gfvd1Bko4A5nhhIydLWB5aMhsw0DV
HiOH1jqqEamLSLGgBiW3GgYnDdkXsxUXjLHvTDV5rBI7XitIA69aDQkKT0ErzNa3wQSFC0Fk8hA9
Bu3qTpA5JEkFTpO0J8TfMaZWAqU5x5lmVMyLXkbRFmQQR+lnBrWwjWqbLyOExKQjVem2FFdaj6Oq
SeOt7hnDKQYKS2lsLyPT1Nbu2N5pcUagahQwi1H6WRgkrGT+FoXFVemk3S4eJnZRDGdEF/s6qTEq
9ShMVSPJJ8uKXhqSfPQ2mQLZlIxZnPl7L2ynAFr/IU34r2QrvS17l1cqhs7LTgfeNpWe3OeCDAvE
JYXYtT5CHIA0CKHSi1HTIxi5dpF5QWSOZGejKs62vWjx01rmSYN9SipLYn7KHmbb2fumIOMXjE1H
vYwXxjE8nDF9fGsI7xZ9GTXXRUIRqJIVj6bLsFAMzz2JrgJS5Mc+Bo7ckdYklsKIooVCw2hq6+Of
vqT4qp7XlN1hlNKIWboFxyY4T4V66eTC2Aq1KTbtgF9JEULQiDBbnywkR4/OwfNEddaRb49sKA1h
1D+YKTxQtb6nasbzT0fE5sjIugHOXnFGWp1xawLx1TwrjXaTqka57Io0ONYW9dOiJGmfG71yVvIW
owGGWGAN3JMBxJPjYKMqp/gzq+XZ2O5lREsaB0h14zqwg3MW0oRlw0FUU02oVJVFoyXwtqyoJK6N
5WISDsdHkddC6YR+Rr0xma2x14MpH5IY2pilpe4SA4tURyVCdjm8WT7RKsfFz3Qv455LRAOfsBGX
uM4KYYCiK47wax9rk3vrarWJyl4EhobPfpX0D6XJPy4kl9QjCGa9h2JzRUnGtNtH6UgNKHhytElK
nnnZtUoKhTeKQjdPZe1HFSqPSCKsXa6t5cPGKGhCtSnKsqj1rE3cEJah1+4EA/eFqiTKWm9EuqVY
jMpzunGAYfp+y/WKF9UU9U2CCWEbDo/IMRzz1mpRTQgz8JRQK3BBgwaPgEAfjOykfIgEky8pvZ+5
gWGhZeMuQw2VxKGjOyUCFqTNzfxNr2Nu0RBetRNT13bth9hv7R08JdxNcOZb1GBQV3pR7Jr0rEx5
k6ULa4oPCWWW/FwM2JtlfYprgw6zk7BC8s6JXHvDXu9F1T/afnxr0uLawapAyuJqrEyczgKI5ZX7
AnaPo4VuQui+c1GWWvU5TWZMxGMqXXvRUWM24U+FfruufOWHUwobqEKpLmnvgBQIxcIUwn71I0FN
h7IXMvlEOoxzcGUhYmVcu9Uz2sqkH6IV3fY+NNzhYELFWQQMfUTaEMx6Wb/B53Eb58FtrcTqprSv
dKEQGKrDQ9sjUFWpZIX78r5uqYiYHbw7L62QAcIm1ezjkV/vnftV/QNt9KpCwLwNrmxG+wyC6RXb
tn8UOsOBBr7awncUYvZdmUn/0kPSW8kMygbEKl0FnjdrfyAeAabbPY+aqMVt4q2zSejnISn41lPu
apICGLw5C09PTZIfxj1OH2Rb4zpZgwV5URi6l741oBwWiH0ShtfYOU9q+ajbWGOO7aRD/lprGfOh
GkfyP0/fVaP7WbcqEYvZ7TTanm2UZmh9xj9hlLscC7lEsRkZ61Z5wz8KeavgFZW5jLe+gYwn+uOR
Eu4SFW2h0jWuisoJDxm45KVRoI8EF3DI8TSByYtOPlwbv+66ixxqligBsvRIZ/nNyzBkl/SwIVEw
Zp95FqCJmoIDyTdDmFV46zLugIKVX6lj/hZWYEFqP7zVVcdd+gWpVz+TKPQVJE4g0DWXqbkMEuWV
XHv3rHg7qq/A2BVx0VaU2cY+fbUs9EEtwdCorC6KiZmDMeW49VC1uwymiST7ligO2uXTEjyV11aS
eZh8CegK7DuEC/pdAkB8EQGBIEEUbWzFQVmwbIdVXtAOu7l2FzZByHugPla53600XbeWnrGzTThj
YnQesb5AVKYkp51VSbcuXQYySTcSCy3KPiv2RV/dtVY+bnUISOsWMaU+Eh61Y6pzaIEUWz4eWMQ2
FKXahvurUYkjhKONNUHZM/KKsrVRVs1Fm9s3ccoNTUf4qrlWXtROjUFggCQlxwOAV2rKG0UXXpbu
QJKfNCOMwp9do6FJalGWDxvtwTALC3THc16k7tbvIVhnSJeV1mVCRQy7UwGcGOS8myublhKrFivV
KkO0LIS05Zot1HB8z8umR+C8QDzMvUCU7NwzGaswLAMHm6MXq2AFkGngoZ0cp7+gf6fJRYzNsq80
o7wumog0jIkSx0D9U9AveXHNSABupttehS6s8UAa7apOE0xYY+TfCs3+sGQL97B+6GuQZgJ7zKU1
gLCtBtpnY3wTPaZ3Buqs4Ydl8oKOSfxaIB9P8rMm9lNA/aeDh/N6fl9GgClqXi69uuuj6swpQfjA
01yDM7/XInQNsHx+FW0JT97QkJZzdAMTMAtX8HwRU39Zt565d4D8HPKwv9dGKHwe1icyzrgBlnhD
N2Db4LcAUyRGeN0OV10Y36EQQd3UgskPjBw43XDZGlQPpHB/+FcgUGhVlm43rhu9XilteY7wWLwF
lrEfWvcyrygQW+QiIg37C3J6Ic3/8Jik8r0c+3OBvAFRKm4o/hmE5HTB26kACKo2kYCnFU3RGXWU
SzP0oXRHFYTN1tgVst5rKCY1SX+rDKN23oAF0nNJNxDs0KWQBO/Gux4ZyBmjFaFk9UieK6Iz4L7p
uGYXgJ5K2z+rqaWRc3vRRV0fwX/S2tvDRqlrZ1Who+yISQ4/uI6xL196tPUZ1uJC25ttTFeOQPI6
1nLcjgOodT10JV1592TzEonoZ42iMm+/vu0KnosIuiWaONHGHCvkaklChmGyVpSQCpoBn0/PkAQR
sNjIMFCxldzmFswywCda2ENYh/c8/xvrZwlfcuWRLyBNS9K/clR4hwyrpPfeV/1NpVvveVw/2kN1
SxUCFdJQwVTeqqk7wy4rXIYDQpvQO9RRFTjXpkDeSPUde4GXYsGQH9cfYEfGWV5oPzW3Q2YpBSc2
VbPSGhcJRmqIhaX5vu3NsxYzLvyFLb6gFPReQsPtmsqT0QQfpQ4TGy3rHosOYG0u7PnyPbWqR0yi
yUan2WUh8LWj56RNx8nW2SWiPe8RlIA721E8WTd2AKROxf3SI1Atcitey4nmQuPzZunvFDTttT86
5z2QtFWqidc48a4hC/sHNIQOvRxnQvl5jkAYgXtyNBEKjFKsu+tBqmtgc3irkvhpUnOrdb13rOq8
2HhVcQMPbK1KfG3ySBxKBqVeXWD53CA9kDhFTQsPkSx891Fcg7RQ741U4X8jpyhMsjiEtwzCTG+t
DB0UCN85I7Ox7Kt06gcDHN2t9M7PyysDR5oeUQd+RrDq4NGubLLly5Kcn4lg7qKgXL4MBjT0LCM6
hmZx7aF1u9D7nIpVTxGjx4IG5NQWRyQESvLLelQ1VJvbDawJ5NUigrK82mUpUh8NOeEgRXmn7tO1
7Y/nAfrVS5xn0rWa1wfPDvdYEQNUB3GkIcC4Rr/mMWCwGPfwXdqKEKD20IEj6EcA4s2joFeECCs4
nhKslEF/MeviUqj1LsEweF1rxLtxDTuEuFrBcjNDa7u7qj3jZy7OPINWsw86i3LYhwPGIRMSxcrW
ebeG+oXklyjsByoo2z71qJVEZwaDUt8jjOg9/dIK+0ssqy+DDiPtRtvnXpxsNNIDZmJe9TpkONJT
5TYvVLzeDKTNSv2x6tG7KUiYygSZlboNl05qXqSjcesa4Y2gTdnY2OdF5bh1cpwu6cmFHS6bjAIZ
vijrMCQbCQUuhCKhF72xAkbJku0R7OTgYiaXebVO9kGGVHWLY2RdE5WQbHTSHgiAEh9FX765YfsW
VdQqsKLSipu4aBo+mgEqTPYE7v4t6OV702Zr7NZWhhrnW1XpqZdhraYVjNpN/ycpWQr2EMhInimX
Rjbe+dJ6CK1+p+J3CymzWCm1fgwwmEJeFoxOQ4coK7i2xw+w1OtCzekwqnLZOmIjC3pYtfsJZP0q
jn4KYxI4iPYkda+hhOk8v+xxdJ1VifQBVCft3slK0EjOD78B2k6l86ggk7AAaNcAnO2PMrFv4VqR
4E7se7Vsj42bXf7xt//9//7v/7ge/BvXA93QDH2+Va/9//Hes9VL/fK397QO6uHiJXn/+x8X793f
zt/74DX7an3w67Bf1geaavypqsKUVD5U0wQB88X6wPmT1I4lHNUWwH9MNv3D+sCaDlLR7nQM65cr
QsUw1//7H4b2p6E7yAoammOpuibs/471ge04f/wtz+LBy9L929//kKrjgKORtuRr14hyhMr215eb
IPWqv/+h/a+C6s04sRePFXRnrzCRVTPyhmpM3B/Dk4PKp22K6VTGwre0paIghuoHmJwXvnwVia+g
yHbMurLHhsTsPicGXlAHaORirSTDc0KV+2BMySEHJeuYqzCb2k6rredZhMzIyE8r50lkucjURJD4
K8SLD5kOiyU3iis0cLsNzpSQOqYJ5V6wxfMsLLF0HyRv9mwQqcGwY9STHqy/5ubFJqF5GjRAQm7g
Jgd855IDRDtSG+B8J5g9s8A20YNDOWJVTzwNwEtMqiA9nBbnOQcLTGRJxt3snzMb5Mx+OaeJbHAW
aoQ8izxMJHsGJp+TYFok3CBfG1RoOrE+dyW20igTLYt2Eixs00ne0FRa1GraLLuJtarcuC1844Vo
YcR/zloUUfZRfyNzKGikHYZf1iyzP8u8yHAuXWuBgmSQ3XRnXgAQZ6ws/OakEvZneDYBpACPPxmE
jQD0seu7UibEPlUFMmlOco5JAClM1dsMwPvtCedvTYj/csL+x5AAKChvtYkVgK70XeMzFs/98gK1
KfLkVkFXF3pX5MImZgFGFWRZp7lm4h20EBCoG6+tiZFQdnATjImloEx8BYpP+DjqjHJhMnkhz2p+
NvTI9/FYFzAeUl08zM8P/wosyitBUXNShTJBN9ZI6mBA4S5cMYglXcp7naXVmlx3c8AcCHLKNOf8
NXdaZ8wskdPyvM9p8XTcvI6RKKwTRpLrcmhyLMv/cep/c5rvm+fT4mUreeTTL/vcHp2VI84+p2vK
TwrLX7/9dL3TPv/VdWXuSEimFK/mY+dJUqq/bs23dcTd41aRcJqtzbdLfd6Cb7fp22KfwihQG8hS
88F+p+XbsoKsPftgzcSsaULqF4rWNBfNNKnT8ryyTBGegyPNTvOWz53mTfOyCMbtAHAEUHBNyeA3
p/227nT5fJgSI982z4unfU6/Jq2LeqHouEDOu8wbfrff6XyK1zibMsJy+K9fdTr0tO70307rokq/
JB858IZP1DHdtO6zifHmT4Q8ZWLB5TMhrpmIfuXMmPs+q0/UPgVqHcN5baPPdDt1Yt6ZEwdvPsfp
bN8W53NFMyNw3oJk3IyQ4LrDxP+rIQLO+/zuuHnd58HzPvMP+TzDafl09Ld12cRfjEo123dYR9BC
Pot1B1rrgH1xfgggCKmfy0FsIqAyb/oyK4fJvXdWif2+CYlR/Me2nzRQa2osBkS6oYTDtKimNh8c
Znoo5y7hy07evOu8TZ06jtOu82JjCm0zRPIinIzL4392L680FCsxHilhVAzV9exoPu83z8mqxxXr
tDwffFqc95knXdD88kQH9Ye5PJBGStHcndlXfp6bJzJzQIvaFMe+bKgr+BnYB5JhR9uVFvrr5Hfr
6oh2F/hEM92Tfnp15zl9+gTnuWicvpt5i6f1u1y0OOjWk7h0MNFQB1yhGCcEF993/jxuXqvMr3U9
UQf1GJAECcnDPGnQcECv0muXtW8Vk47vr0kw2Z3Ni/MGijRI3+bZo1r27R6BkeowT3RLRaYtDfGd
lI73RL5aUhAdERusDETmVSQ/ervCGlIz4E93NE4Sm5lDJ2jDT5N5HXnGn2raI+kT6L/M5dvJZj6V
/N+0rfaMnBDLrSYO5TQX1u6iFfBxh8aWh26aaH09bM3GPGB3Dm+Z8le5QTT8pnQz8tZhRk1kemHm
5ztMDxlSHy/MvBJpN2bl1AnGZ2PsBRxv6CWtt5lDBOuANM53Yr4xrrB3QKctuFqqODiNI1AQYc6X
5a+5wWyyNar4wF0gVGBm6tA86OTxYVEVfNfoz7Dsk0FAzCpc2QNaFTre1xItuO6WG5UdpIFKU5kj
/CllaYC2K0NvTe4Vo1Uf3FSvoPtYjYFziAEsrVHlA25rA67WUwA0vULSc4rqYE0RvUVTIDcvg4n9
x8p5ed4yT9LRYc9cj/WlAYAPut+0fNr+Zaf5JPNyHCvmRtfr88/rYBYDMNEFajwqxq2tdcmmV2pQ
WKhSQBcisPmc9AHqRHln7LQEq25PftqEownE9inymueoymKiMS/PR84r50mtqGz5tvtpn9JEtkIf
VSrnAbbY82RsAtrUeZa3DI2nfAp3f7t9MNHlAOwCPuqf95n3/i+sm3f5vMp8iBt0b55Dpfp0uXnu
9FfbvkOkd5hcQqZ7MN+t09/9tjj/UShwcryeedunyYnWPa878cK12gUJ1Zu8sFPX8knvPh03z4Fo
gQl+Oua0+fO0KE+ku28rAbNzum+Xnff5T9eZmFzieWkAX54cU0re9HlSeyWn+j47L4O3+rXT980V
FRPan/90+5eTft/1y/Ln7Jdz93rPV6cASJpP/R+2z7uOAfzfSnv7co3fz/7+SqcfHQ3a3eDk4ebL
L5hnT7t8OcW85fvyvPLL4Z/bv/wcI96KinEX3qL6l0n812KShWtMFgaAsOxxWn86wBIqYPIxfj6t
ckWtH2AdJaTip9l5C6Zn2udcNjA4TILtQKh6mCf94MAXnyYRWBYU3qbZeeW8Oa5z/ERPe85zPo5D
CF+QZQxPm03UUVWwrJz4y+n0SfBc73LEdebZefvnleblsBzvxtyBwdhMyMHT4fPcl3OeftJ89nkz
j/tG0dJ6oyU9WIlSf5i/ldMXMS9CBdDS3ed3Ybbh5PQ6BZHzXjg6Az0NiELoTvF8bSftjU/ueTfF
OqeJnYIbx2uNWkpfYLbhguI+hJNk/DxR2glTM88mYyRBjUybHPCQMjj0zjSejadvAnsMRsNTOHda
TPpNGB5A5adbDNKrQ2X7z4Q9ZBAGQ1kjgvI+NOLNpSOPgcb2UeatpHbrJfjJZk37BCQoOQuqQUPN
U0CDEs56HlujhI/DzZlTG8m6nP7dPHw/TeYRPqhaf40pVbRQGhRZVFLDZeQR4PoRck4GnbmJFGFU
hCX8sGYL+vc+5r9IibGgANyiEoTxwmhlEq9tE7iqInHlAEf219h1TkXMo9ikl926MCnqOR0gsv9J
2M1pt3+TsDOkqv/LhN3De5kgOvU1W/frmF/ZOkv7k5wbHhGGqulkwwx8Qrv3qv77H4pl/Eky1lIt
YnhT1aTJlX5l64T8U9VYbQtpqQY0oz/+9itZJ/Q/LZJ1DlskNqZSWP+dZB35wK+pOt0hRec4Fj8Q
PzVBevCfU3U28os060gle6bzajeTF+g19Pge+bnil9XtZybz6jMB+DeA7VcZ+R4yfcZ0si95QcQO
NIN/iv2qgb0qEnn/fDG3aQvdyDx3N5RatNHtqcbZQvjUIPCuC9Ts1beqUvdNRH57OHdS+6lQ+n2c
qET+bfIMJOmQxZBmyg6GPMTwFdLL3kpEZO/tNLgHcHqXgyxfmqZxFgDgIpwpulVTwvAQsKj63sI+
UgbHzLN3XUXBTwHJBMKlvPqSsv3NH7Ws3/xRaaq2CgJGg8337a76JuxHI7Kd3cC33tcUxo3QjlZN
gO8TSpGRBvtIwlyGAfxBQmqX92DFghTQvAtmI8hrXFGSHUH9RyKSYxy33cqOGBObpVxHqZ4sBxOv
BZ12Vc+qDlcekHiNT8iwjZpY7HXb2Ldwb/HsEehd1gaCvdF5HOYA2w0UajMDRLSaQbkLH+YhVTxC
SEYzChlOqDDqUsQINpTQ7BQLs0XyvMjLtwBHOkuFNB8RkVte/TQUwKZ8r9j5tnafUt8CsI7pIjDB
XYiuxcIxDMkhwYcWDrs0764Qs0PRujKilY5G7vhexMVVpHofwJaJn6PgNm9ACHV9Swm1sleDiH5k
xcQmhGPf4hW1TEzImv/mWU0v3feX0hI8Jwm2ki/020upliI3knp0sNVUbAo07l1oRM9OjawefGnI
3eh/lSn2jZ4ApI+M1iLKIMtDTt1VioWMBg4NcKp3XmTYSOH76q7EWN5FAnylB90BnTVzLQv7qa8g
++igLBZqOyDJESZQFr0tReB+UcY1kKrhWntsVVjOOoxEGToVoAVa88IywOVkvPdFq5DR7Jz1KJyf
sS/6g1EWTxhIHFFAtXHBkAysAmB1MjpL9HyS2LpKMl48q2dcM7THQEMRQ6ZXbjWgGnbI2m4/6OZK
1+KL0FUuqfkfpbWMkZMy1IohcptDGNFNZKh5iiKlnuzbzrWqdSCphwl7G4aXjjOsLKT0+yr6oMZ3
4EHdJA5vzL95Tr95TDaYCY3RvbBM/VtNARXfphmsztkFpDFhjAE+sT054GqEAY5+W4vo6V9fUPvd
R4y/tCEF0QAmy99eDEbhFfAWrmj0lNBN82q0YYGI6WMw0+YRNPiFgf71IrAhWw2Tzw6kYsTWdERw
UiDCgfdRaUDfvF3b/PjXv+1376yjWvaEyaGJmUpKXwssQGLTNFFieEr60amoVVo+P42eDBijtCT1
TtyD0jH5N8/gN5cVqiYMadkGVnff6zoOfBE77hR7hzbARy/tOzWnPbCz8KMqcHjx+ghyhX33r/+r
pk6P9tsXKnVWW+bUTf2HPir0NB23WtPeqTXUtcC79DqI234XH91cxQg516byBexuAb3YuiP8JXve
6xikYgeoaQ7ykWihOHRLfHbJuRlmZ0VII+OqEUQrThNrDiE7/LY0HOApqui25LEZrVAXvBIM+BAg
CB7TUrlOhXlIW271YHnxKjKzdcF113GP+Ab60Jsw72rezSsiO4T2TIrtUZzsHZMOwDPOUjVDZfHZ
GwhlrdQDSe/jZGORLC8yEv6mXb7WEL3yCCnIBgFXd3Lfc3sGDYX1XHdAHiS/rCP1uYoKDOZcKN2U
t8VHjwGK5mJ2GAY1KnsJJPkIwX/oqv+fvTPbbRzLsugXsXA5k68SqdmDPDteCEeEzXm+HL++FxmZ
GVkJdBfqvYGAQDksyZLIO5yz99oWO8xpGXiycb4YIZOBMKDuTHxtKCQUywk3Mfp6tqfTk96Xz526
/C5T68YFp2Mvddha6cWmi90n0tX4w1w+XLPW36xpJthumR0mG1hPDSpXc1FjR+mBxeqiUyBW1GDD
u2hp/8MZoRn/yFZHN07WqMqJqNmO5brmcu3+rcMYaEHWRXMzHsLFjjfou6To71hx008IkDz37hVe
0MRWo7rRdRz5kbRv5mFWcJuEx2k0XK/3s96h8SgK4kacpc80kDqQY2PMcR0RHdIjnMbE1eWs3UWH
PVpTn7ukVYFfpAipdx0Duie7BDC50btowTHRETwS2xjpJxTi2Dm0rekQAJxnkvKKbaIHsLetPjvM
IJgoo3z6koV1srVYeIbpficqvoFp6ZaLJQ62M1ULuddSo7lBD/sTqSCO7GB6wrSNb9oxYXmjEsUg
Wc2PuogwFxYPTu0sbuUGT2wJnLlStTe3y4adZtg7gAvgbGj5+xIYjOkA1pg7llghCbpyVtGgq6il
CsyJUa+8oitESB5NeyfXn5FPvQfEKuEgNV+J0oWImcWPSYLxqcazaQWKB9OJmAkUd1ar3NZzdxwJ
DfZ6aV953XYb2O4h7Br09M60qaPhUU+qA/JW3xF5TM7QcNNAQANGZgPP4aMyXuSQoYyt+4eiNr/w
c6BJwlpUVOSAQvBKPIudz5EAr2vEwnpLojjqRdJiU5Sd22zWeGw0QRNEPIsL1OOz8hD64XChQYqC
a4YBrLtHBQllVaXHccw5k3nsFnHpB0szogpJl0zklC2rU3VnqNDr0X2QS4+DxonqUxda8MjaBeo/
x8U2Tcj8S/TyONruEkPFKUEpLuL0X5BaCV51XYfUlaYJUTGphgLaFMdqmZz1ON84WSR9x6gilHX5
G6KmTTLW0Quy+sfErM9xgk7firRtnYJmJ1vjkEOczWodxki1G4htjQxOhglojLDLjkXumHLaHWqB
iiZwym6rTe7VDans5kr/iDLK3aLcfM65XMnx0a/RYCvHvk3PKmR6zKsnK+VpmEqsfRUYL2ZtEn1O
gGirRgrDkL4vBLNLPdaMglqo7UWEsdgkLaKMn4t0PCdq32KAFDrZjtXzqOFAnd0MMdJY6pu8U/c2
DKuDkTKXRim5fviDxx1uF8i3+CsLEu+GiWCpfrbvAJSe50i/m/rOrxTlIyc5h0XrhtkGfKqusXoa
c8Q0Qf/ea8VDKPj+aTmKs7kIB2xx1HpWqCarldKs8l3RKY96wMiMQe/ONcLiAJ5imyXxNXEKridn
eGhxWRPcSzvfUDScnkvIq8pVLdXkMKUx2tbNiLoakf+YkocYTORgDMlNmpB9mub7ui7fG71sNy2l
c8RMk0I2FibSMdM/XHkKou4nStLh2Axcx+7Y7luYv1ldPxaOebzuBje6IbIOraxS3FA1J7xRepUd
vaR5/1nbGJt6EcANqkhfP3dW/S7r7slttW8o3NJ6PtUT2SexS3UrnWxUPTQ4t7M9vGam6XUyYNEt
97AobudRYmMpCD1J8NbhVytpsefPTdbjMsrcj9SpgTmk42OGtHaT4xS0cKYuFsx+lzHUFwp5bLLJ
Zm/qI80P0wB/+KjuyXtMIVy12M+yS18ET2iYtsNYziim8RVSbn9HMsj3brxUYshh0cXlRiHSBy/Z
8OpqzCZKItJrpbiUlUqS3F21vlJlUnYluwP80AdllKBTpm3AvhHb0IR/SLMQxRog/nlOkBYtlmS9
f6hByCWLO74qNZzohnyGW3ZVoP6muky8AhRtQhLVRjqODwoF2/RsPxO8XRznIjdIVY8ZI+e2oqcB
0AT51dGRUearLrQ+cIUfQfyEp15uh4lBM9KvRYi/B774xtL3ckSmoUbkctSMpEljndIFQU6IszxU
RFn4MgUV3delZ9qG7WPs11lK0nUZhufKxXfdah3JcHN3QhsH8p7pdlLI+eO7St3puxJ/4ypv/SAZ
Es903Zeuda8jFKJN6KbPbdXsjVHl6xci3FxFk4dHq833aR3bvh5NpRdVNSxmAotELi7CYefHOhJd
e4cQctbfKpfEaHoKmI9Y4DFvxn13Nq0CvUz4Q4dkn4U/cgNySV5j5mI19QyfOd7KrKKJYA4nLWhf
heL+CPL4YFXYNqdAeYE7O2xstfTY6/e1X47poRPGG/bBp5zhhQRe5w4NHBl4dnZwe9dLB7aRaUam
vP2VJBrGaafhD+3L18HFFG5j6BqK6LbUo7cgfMMSlhXoKkVqYIbR3b1ajUQXRNphfewAbgDpZLdr
iTKbRkxAusvSYFDNiby9LbJ7xNzh8IrWCFu04gBfT4CBNTa9r6abn5UuAzHVR4fCzTJv5P8L2EST
TL/M3sLznZEwTvLLazkvkbjC9LXaUH1htKeZMY5ahAAS5zjnsXGJ2eLF6B1xqYXZS1SB7akrWN51
+BxpbNf0JdF8eJdKSSnUftNC1XxTmiueuwdE/Y2PCpi+lzK72wEIFXyNPH9PSwXJDALUKUn2Vu+M
vlmhbFZc9TNKKBt300chrfthUKAHU0U4KtX4Ju3wIqOAXA8QOIUSbUtTeZ6IPwZiSe7GUOGKZ8Hj
q9DiPKaBDNKzcZ9WkMaKo0Hd86Swc22NXWCZAp0jfVI2gM2vG3NG22yUOSJ6y7yyXJ13pU4mlJPi
fOtmhboOylfM9nhbebvdaVyazuvR75tw6fnmCXHcouuHzbi0SHuszYR0OXusoTTQMkEia836W87l
7TSm8wm850zDl2B4N5uBAS9P7kjN3nc4F2szPBiOew6dHHFrJm8jdanP18VL4+SEszSUluNAY+YY
sGNEdlRv0kTdd7p2U5nihoAmrxi0ikWldpNoOBfT/JlTnGnXSCHHhPD1u5DViIkVpFbgmwtNnmcH
BXiLjZ5i8GfXxPfDnOuIzIpPU81u7Ohaxew95im8Jy/hhmXSCKQjuh/K9rlo08c6jc95V342w3iO
NVhrjvbhdNY340QAy1vauxLRd/mpZeG9JvEYakPO9sd2twlAE1YZN31nMa93z2MH+Krpzn29LFOM
yEvEzNRHMQzSAOZiJ4I2ljKYSl5ljoHDV27+jX3fdDJFNxGaAhOkp9wPW0nNc0rVXK5aYRx7rMun
Cq3vXx19S4NPZHbly9r7+9VC5YsmbPsMn7XcKjEJAkuyw2m9KQaSNkWc3rLuJuwByRG0AoaxbDD3
FGkA74qUCLo4b6xN3ZRPSSpx5bBWWb/d9Wg9V2KS4dHQBKyz9bCL9sEi1iOCOj+tR47R6ZR5LMhE
kYsx132yNLI0zHz+rpW5ik00OkL6J9+R6s/QFy+BE+yLpaAhkvQr6YMnNkwHYPyQmgoTiFv47KKS
30+Wu9AVzEM8MrsVOL43MK+IDqW+g6GKjWsvoVS5CHOXfB0UxhKTDJt1g1wCBciob2oYSKbhuNYw
ZbJAwXAthDgbnVJlwxabu7np3ti1sTwShH1b882irUz4D51x0ydKU90GfDyNTL56g4LcAmMa+wR1
c8MbkBqhJhWJ2eGM7NtgiXmy2V42Nqr9cZo0ugdf6TKtL6W/dZMYYHusLNxeBnAgpzRUrEhsueee
51ZjqFB5L4/gdxxvXF4uDvRnVZ181wG0uJTw1jIXjIanWmTfiAZnXUuwwEZkyY82IMVkJEBKZkdr
5P0lzW0kFH07hPhTNVoffizFA0oLamyYe3G/3ikkzWzcktnVitRii5lV+B2ghApHRzWG864j1qOX
6oxaz408S7sPcNoxPbOES+Lqw5HBo9kUJNAY9rbR0wMd4I/cmgA79toxo0R+0eIL8gjHywMNH3Sh
bSMLhJNNPZXwg5Id1HLGQPmyvHqpY1oz2brRrlepHoC+r7AmjhATJ3SvwjEpI1CORjGPIagQ2XE0
uca7paw4lKQzBsN4lTZ6couKQDFM50oNWa/3FCqspH0NnGqPu4iNqChfVDzV6OkRVSbpcG7IswWw
xaw9NIZf6iyaqLkXXt7YpN8o/FGWIu9RrpRwPFQu7vXriRhp4gjcsBUk3yRfhN/PxYsmmMoSKoOD
Wd4RFI7cAtbTknr+MBsj5rO54vJI9VtFd/ClUjiJa1bTjus8KAsOYiTeZiv5VOyEKgb+mfe4i68K
sbK/zrp0jGB9CcLtRlYnwyhA34mveWb9EPW/CiFpw8kzY1jk9MIAt9QXkY8+ZYlBdt3yf+zaak6o
o2NCCOGl9GjZUi+VGLgb16bBMVItWCPQhhSSPmNF3BbGY9Rj0l0S1dePNE4Q50AKXQqVaJkXw0eM
rYpnK1PyEvOShU8fXex8qeMqRJpaLbBYTnB/kOSnjuNtglkGzzh7uTw2cNmITPNgcEhU8+pNVkGC
oNiwMZkogAEtk5vke12L2wXFOCrbwxHKNmGgVHgUKy/8EpsXsL2c9cKQ+Bq0XsKzjPigSiDK2ZRS
NsrNYycH0M5T8i00qMKoyqVXKUo0CUK03HgIHPyClO+ZjiP7XA9q5GNiIVCsh6mXx61HYqs8uMFj
1LbxPgpmLlpAFmy/iq4kQSsp0102sFOY3fGoxtOxUcw3QuO/2BWAiimCkwzT70OY9keSiBLwB/NX
LkgT4gQ2Iwpript+iweIh03A9rjgRVLqZnhrr0Nl73Od6pwgnWs7mzEJN+QgLice9QvQkOl57clk
SvJFeYWveXCe4ky7zWbzCiBE81lAtVkufRtOJSrEdLOeY7MBJwzLKqYj8kdiOtM+tvRr2xrsBMr0
S8yMtF1zozNUkpCba14wwYzCgHjW8ON6FOxFjqFXg7w19plHwgJ1NQVlVYqPX0R8dW7Z/gDfcrNU
cYP0IuvpIerDV5FzUY8WKKYls9Xt26WOxioYzOLRCszIQyra8A7bz7oiDIe8obOJzYNdia4eEoMC
qQtpk8xMxpVoVqk/0GrLw76Fw1MF/hA/pNb40dT9iSnWQ2dMCF14cQeM4GS95NgIWSWObHMIoAv2
mlTuQtxWZXws60MjtBrLGV67YR9WZPnQKXiNDXkVRNiVVKRULQkJlsffZrPtIEIv4vt4sSTZxR3Z
cN5gvTdqRqMjm54tYpnU3P7oHeUHihVSWFXFwLg+72r9aKksC+MkphRl6tuG/U2lJa8V7DxcTuM3
CBEKCvv02OvZJc1V9jWFisNoIfj0VrsgtA6m1J7qptiSN3kr6uxWn+IrLp3Yz/L4MruJtQmy5uA2
IjzXpfVd7bI3GbJZjAFJuAtqNck4H+2FpCrAWKix+aYGc7gbWrLJXaPeU7IlN2gm8nbJhDRk17MS
TsvzSF7qyZLX2KCeSW7RYZrzyddM/TOYtdohF7mesT3xpwbYck7rDbK+Dkf/X/dXIAF03pPSls65
qdVmryvhQ8NfcFLzbNraBmNIPyrTuQX8yVhSe2CyKYjOQpyI75yg70IlOK333QhLvw4KK4UsQXVR
Ly4BDVlYn2jsOxvcNCa6KNZCvxgEpvFM30yKrp5kmgJEYcZUT5UZaugTOVpv0LvTMWXu9jM5oW1Z
boIui9jjorFftQe//2OO4gs1/9EPE+qETYlkMtQfw04HDOCFUOVzrry01LYGZZFDEdCfpGTK1rhd
KBQO0dsoeVDWQ15fse+/b0wXFKdudKOPv64gNq/5f1HCLy/QfxAl0Gax8NxguPpfXUTfm482/fi7
KuGPB/2hSnDNf+kqVArTcGlUm8byfH+oElRh4CGitKfblFtp9NAG+lOVsBiPdM2hee9adBZ0/utP
WYL4b2QIKlzbf+/y4Fcy6b8aOg4k3TL50/69pJ8BGwLPGfUXMDiSUErsdXCVBiRcq6lmPfp989//
bJXMsDD905Dzvz51Y0SUmsKya9hm6XmyW1+rXMN41gdBHqU2ABZhqnJ4nNk1yECsUCYjWlob9rXT
YOQfmqdoeCmdUjsWYL18suiI4VPV91zRjjwXiEMzwzZYNK/5ySDOKanQ/xsf1B1ZF7D8NmMSXC2i
BEU0sjYC0DK41ROZDG9Vh4W7yUkgIiNSdhGp0nV3b1a0M7h8Q5aEeMKDoqfj3784pJVmWWPduAlO
cgmo71QN9lHTG2UXBQqUtlL4akMpUkzMAWH+YrvWxwCob2MEI4Azq9hWk2Wz+0NhnGrKe27hGsyl
qx5x9FA31H+COtnkA2gzXmfD6ifdGSO8MeSON67ilNu0NBaPs93diTLoyTxmH2ChmYYWAv2ZFBqP
sOHE6bZJSvSErFiTJuGhtczuyKDzRRKE4YVD8ZgKCvAI2TqAkXhFKS4QrsvkCocMK2ri286JWEXN
K/UB7lYBM109wEKG3GruiqG4LaBrUnEd/SIeMzgnP4NocHe9A1/GWIiD8HYvtum8uCG6VBIpa0Rv
TwX5uzJ0EUUIIW+mWJC2W2YAz2pcWHI354DeGt197RP1cbZwfBtGtW/t/Mqy+b3HWMzAicOkCKEQ
N11PTHeDpAxk4HFMlRsnWaLCgD3i2vvRx/XkDyPnQYzULCFOhWg0dmCZ9SIGeJrlUnAyBMiNDow0
lQnKXOQOKzYL50K9xS4FVGhk12VQnE8rNsvYlVMm/bEqkNS4H72l8uYr+PYBgv2mkoGnih9UdAsv
MT8UO2p35E1UXmy5ZHWk9cXpF049F+RGTRvwklnKt1dCxMpdi/JpAphRhSlNPf4OFIZ1ys3ubC+u
4Fzqxy4eYFkPDgHwFmQeiGqHTqPt2PWwN6tMOVq57rd1jgyzpvEymw8jsRGbMMJCj7pho5tUdvUR
/FxND9FCTb9UqTG7l9j4KBgmvgCjkROuvYEPcVCtpNvyp0aeWtvfaTt+j+rOK426RzZvPyQy+xRC
WWp9R7aJlm+ZEwYWUJ02WgIKGia8qYm1lnlsp/ln0lO80OXV6GEOKUnpjWnmXFXIblTsvqUkYgh1
/D5n/TtN3OZgLvziShYfTjUl25ZmlKLrzw4GvG038F0pWm36Cehe9/uoVmQputbGQUvIl0ZAcF/c
uPUwHmQHRRNQMf0EQ+yLMajOMojRx+QPDI/+7IbJvuzCEhqhu1UsOK1DxMJh8KlpPGlF9dSgVsEw
hgdr0b//urGhBuTGKz7xjgaxdk8p+ppKxaVlF4GlhrdOocIRJ0vbIwKJ7+2031NVRKJjiTNy+27b
hMZpLLkmsGynXkOfYlN0N8hknmTe/Ui4ugxl3jEA6Kb6oLDE12G85PhMzzC2QLC9mjNpO7Ns5w17
sIzWaHbOgCx58SmcNcCxhEayRximSzKTzMKIMoe9caPnZEvGAaeGBjSoNrahHO9rnAqoj1qbFFc2
c3b6PCnAhUK70r3YNW9C2/lu12K4NObCU04OAk3AJrGch5K14y7MNEq+tU1dCryUqd+JeGRL3Vsz
HQxn8hUz4BKb2+kak3p6F9TmVtB+EXWxtbTk3XAxxaAX2obEzWwE5FNahOY2IgZqkxNR2jozSbLz
Z5WbB6vvhn0LI8DXDONbRVhy29Hl9JO60b0KXLdXTfTXo9y8N2I2J40NkZo2rDawVoWAnd/q0N9V
VJ/15MAi7hrTa2ble2dAAZxp7aImogyXBXHsaX0Xe5Xj3hcBEDQlBK81NxukqTAzDWhfymT50cge
oO9shF7Q5edIenpn6NspCQgVAt4GTYweMgGAafJTy8UxMEEmzFq0VS3QlF2pfNZD/8aAxE8TqsWd
eikjwMBE0jMZXJoQCRl8JXiQRnZ1RSb9sLy4Cb2GZviKtaXEkTefkQVOXgZkpGjyawqm7tSm0ROJ
DxUymdorVao40pJfyQjOWXEcaDQ2pHOzeitAZKVkKzPtxR2xNypnOShfn2Cir1lSTC1Ajw1pHx5b
2WP5MTeAOSHhAzhl4DLvhA1ATkd2vJ3GqLyJDPX7MGoPDSnfMhwARPZTcemDnQxDukda9qJKQz0V
qd7vZQHnLomneyconmsBoyBIXK6dhKCkGRL6RP7PxoI8OQ3BjQRJ3jrVUvbxACWPCPBGm8TZTzcu
WpQbCmsHDULfbJzdlGu5cMZ3OaRiHzT6B5qPrYHUG3hw90XllQaBgWARos5lbuPrlL/A6STtPru3
jRnxCMAo+nzWl5mN9g5/96bqtZ4EnoaPybQfeMo9oBsGvUEk97EoODu18JIONVWELjqLygVxkUM8
NtIRgpa255ehZ9f1dHbkw1CxyiDNw+sxQm/zDLmH4HoC8EscTFwSszO5hEKp6if9bt81NEJ1reot
r+Eu9Enx5UIibAfYWZIlHQWAmuxfiR6qbSevzfvhPCGuEQ0ISaPpsR5RiN2q5IqmrZp5To0EzWJg
C/P4HIelsoOwhPhkSeqicqun/T3rSMo4YxTDeoomUhbwzLbxcIBg9BHIYKR11do7chc+wxPycPvQ
FqQglLPyriUJYaut3Z1ZK1igUAwqOw2RxpWqS68mUnybpfV3NVuWeI4k3dlKL5hwzlQ176YFNjLr
uet1RKrblqICr0FTYkAcnkIqpfqYYxolRLzlyyLOAaohzX1PTDT/M2pXGz4/iP5O/dl1DBi6XpKj
QuSwx1hGeWZSo9saN9SmrwHMGTrYIPiyJaZpylu4sND1wBIRI3HIvZ4D24AqMqL7S+RBDPHPgm+y
niHK4K8ZKJvG3W7IaBA4IzymwW70nWOy9zUVjctI0fyphj46AC3cVqENIiMFGcHrutCjtrTia2To
ZFcTDJJ50iDNyRzFVWn1amOQk7lrLLa/fRI9IM1IL0Dy4fagXd8YVnfDOcAaJDvWs0DTG4Kaqor+
p92mP+dEfG8b+zGIRsRWQDXY/Xbf6mh2iMzG2dYkWMon5ncKqtMzBd7kYBE9eQMV7IkYjApBx0TN
V0UgRf7b6PqKJG6JQb0lC4abZor2zGEDDqTyXOjdD+r05p0Lijx3deLlKuUpz53qiqg0DswjQTok
1BP6uAtd56YuY5J9VSbyOax6j3h2urr0Ei4tKgUrEcQQEX7mZXWsnMmm2UbZkN8RkTrsTZsU52lA
BdvMrOnDWemflNG8g6N5m2ZRSG6UUR4EIbpozbak0pX0jam4ykDGlBctMMZQyik/Riq8krzfikrl
4i0ht0GMgWhsRQtxp4IYT1PlIkD+7fq0/iS1uT63iV6zG+cIA/8dKnX1qCkUhEp70OmbEdsAnFHf
huXwqky5sh/S6WKYnXkbrSrfWBJCOHXHgWmTxlRW7GFiK8QKJbdjnupH21mW7bYLoEVnKaeVkYDz
HNxMajd6SV/BOjIpJFOYOjBRXJrWlucsmOJDG8zXicbJYUwDm86FfRptqSMWQK0ge/sB3ntBvq1B
FkZSi5fc0e8T1YBxO0kfdUnka4kNXgHO7CT0c1eNyQ2Fh5t8EVaC4G7LWdyjltnq6hRdOt16lzF0
cUEq4CEdy6e6nZ1zXtWP1CO8WRT2QcsfWuHM97OYF905WS5OQfqY65bFPtYsCzZtYO8GZyZAw1Ie
8VbG24CdxQ7tH9oIuKdS83tWbmS65MPtoIFAKoZLGAxIrh0WpyX6n3+aZ//xMxR6P+KQFUeA2e1U
OT3TYtgF1PiUJh1O608F7hmKewMSpWIk/TsYTiIrFs3JX/f7PI6PFuIGnQh0oA75BAW/CL/o6rFd
mxe/y3pT5iGtB73Xzuj6P2Kpd1sipjAkKXXbnFw3Xw4FbdBf92VNjgoWzNUQ+8sLazDXAqWIPKiA
f3hm1/+NQfMpfdgdOgOy+5mB3DyYSbq1RzrV22yBUuQE1tIZWA77PFzAi+0rGmXsOovn9/fNsLhA
17uTolxrwyRfnTIw1Umigqx5cV4vz7HeCAZ2NiD2/vePfr1AQ42a8p3irY3I9dnoJeLAWQ9//xCm
+6HUxLT/bb1mrRWQW744kxo3nI+hesnLjKth7R66UvvzcG0k0pIdgdQrd2tnk40HGQCyxXI4Uj9Y
bbtuF+R8XNAzK71X6crWoWTHv2iX68XRWwYQd+wu6siF4aNfb5TlHVrkCJmIatKZFWMgXIB2uJPd
5ataj8Zcn1U/JmaGWRt/PsbO1W+7HlXC7OetMdpvHSO4/6s7vvTJSxgs5WFy8DwGrjishmCiPOsT
OFLMzut9bWnpsz6ZDzqtuDHEBCWXfv56ZDRpdzDtzuvUoTm1y816lDXS8KW2RGrxqwEJdjKPTrGq
/3HyrUexE/O+yf4h3iTJUlqevOWQtY5KRAyHa8PXJW0IRY+e+qvteDUgd645VochhxGZqNYedFZ9
Wm/MxThbLZ3hAezDIMJiv/5onu3Sc9mGwgh7NlfYyeogRfFIavFfltzCqEh307ufpiMkaRbyWkud
KiZE/fKUkJHz5+Fyf4qS2Etd0NirvxxaFufCatVf7683610wfND0GljPFyhs0JuWjZiYuwubOLra
Sy+aCDfQlUH+FpHRTPt1eQfrG1rfy/jQlWp6qlcv8LQCW1ZjLMNEdUq0olgN34QNtSdbsVvg/y6V
csdIGEq0B9MY6Ld0Ey781SKXLT65lAvFa8qEAI0FQbDerIa89WhawSa/768/FOsPMdYNvjuxR/7r
cZagO+iv92Wn5c3bevj70XOr58dWfI7VAh+oDc67X4cGYmFG8Y61yfLDZImhRfvFOP/7N/sWt/q4
3KxH6y/2I/Mw1ZuJjioXgUZObmVa+WG9JxY/5Hrk6s1b3UnbX+81KaU2X4QkuQ9zRZSNAlguKXtt
gzDvj0eYy9E/7mJl3ENItPcD1D36Vn89va63UA+NKv312a4fq+vw8a8f9XozLB/677v/+JWonM1D
XzCiY+uqTpSZEK6UaiB8JWysg03Bk222kd+VEYPnqNZg/8OQc3BFFdlmx5m5HqLvuwGiaO3c8b6c
zP64somCdXBaaUToXDg3KeOSB7R0IWV5VdZvc8UN/e1w5dw4DTvpmNAqdx0kmcIZKku3MA4pwUjY
iWAnISZCeilemfqq0+8/f70bL7+xHq03yMre56HTfbIeqK4sTtCeIQuj0l/3g2Ei5bFT9r/ezmLP
X48Kxs+R7J0DZeLG01Cb/HrD63+ShDZuaKkV3hBO7PAman/L+MIFFDWoITkcFR2fte3QOW1hJpCz
yjWwHK13x7BhB4oiqDvJ7ANYTH/sFyjDeqMz6zM2LfcHVblF9fPPk3A5J62wW0hIfHEm9bedOhj3
fzu/10NAX9YmHSxQi8vvEWqU7jNVPf/t99YzGyfDrWoq+u5vJ//6O79fo1aRRBY5INP1Z3EUcj0V
0Hh9es9//IHrQ1qrgrc6WnYFzZ0QzWRlX/yO9I4WQc4/7q7Z3Xpa2r+k+f/PdftPHRnVdv7PjswN
HtGP4t8bMr8e8xfUja6Lpls2DhtV0+G0/W7IqBYNGVWlMWK4Kn1wXunPhgy4N8EoJLC/mHRxFpPS
nw0Z41+6hW3A1jVWLBZe0v+mQaPp//RDCfpE+Df5p5v0hOj+/HuDpppL0g6CKbqzQM0Q3oKZMC2L
Q1HPtLAVgWQWjlOS6ejUHDqPffzNaR150kdLJUkN3HcdnTuBzlCdSeLpii+nQk1QSfNdo9TAZExU
SY9pcepBv6qoSm2JArir7ZfWJGRlYPsWASVkMsbnmU7y+zxnfkksHyQyNv9po79H6fij0JghkSvd
kWEkrlCyvaI18J+naP2CDiYZeXZqZox+T8DRZqhUijT3SJPIPM9fdbIT9+VXOJT+MDX7xoF/rAJS
30VNSmZKNtIdD7J9yMM2aoRFIonDN/yZJGXa008Uvwk1UGfrNAakaPLbUH8u9v7pFPYfNHvTay6B
+7vQb9q5SS7YW85KHxmHbkZulHW4WecBQ1vsxj/rzjnTsMClaSJD6SE+twgsnZKsMReqkNv5udGm
W35j3GvIy2sztU4ikmg8XKqthopeE2HmxhhJi0zogoSmtbPIqMSfj16rG1K63iX6P226j7JdkbFN
rQtUKlVqss8PnW2su48K+KLNjKVJ0spg7UNW9pzCh7eqx5ZzwFdUErg1I3tTm3b0ay37UDsw9zrD
1Y5yLI3rZXAKIPboSfvuJpm2kEQpenXipOF0uVR1tMMF7SeLgoqacAmTuemgZ8c/M+p24HTsb2rW
P1gzsYZakjMmGuG0RKGTmj7TRCqd6a4eouZMefcrSRUFTaljeEgnIukaB2wDA2T95sWuCEjDQuyC
3NQ+QqoYB93sIZ9H/TEjHdcTWRkcMnRGfLEjYqclowQdFBVo2M54H3fF6Kj72KbxZImbfHa/q2HS
7a3U/lbMstiWUWiyRUXKK26jOky2g1595NKgQSPJkxNtcotSgBzfarZ2o37RNQvxLIVjtwFk5lBN
2GZgVEVUHaO8exNxNvvNiAjfIapnJAuJhCiCn4gYPhMt0JY/UkXCtyg0lEoRO1d8e9MF81q0jSPt
6pYpzqSmLx6i6CWI3OxsID/dsjVGe0QlQUmWtWyrAhIeMZvED2O7FVaU+LXxw6z36KgR3DZ3tkIe
bLhQYCVg/Jzr21YRrKMYS9FbRfiqj5NTvrpLpbkyMZ3EJqEwbpF6imF/5E3wEwW6oNipKttm0nbL
HqCdyAgzJvPTLkYyrQueOxloKYJRXWiynOo9/Pe+ReFH3afbqTT6ehjeB8IevYlZEGb+plF1NkzJ
W20645Hi/3zf0G0auwIDXl+HvpE7PktjBItwnn3k/OxaMrRWuHqq0Q73om7QsDniWxxLryT5mRo7
nH64Hrb5k0+8WBSw6jkFdivLI9Quvltp9zuSrbb4bI4j52wTHnS0e4g9S+2cxsNHRi24bLvxYAJr
38wo7reW0EFjxWTrZH05HNELo62PbkXpwH517H7bl5xycVrhASNFl6iS2XNL0hGypCSrsg13wijG
PaXgrdIFw85VXJws2VtYkn41FONS3w3uagRzSkIaejsd0XfqmWFskdxJjF/Kh0NWEMWnD/Rud0Wu
m3eK3UAyDIBT1eF0TbrpJnqOkd5k6uSpiZTbcYl0DwkWHtpyJ6zY2WswzOXUBYfGoIxUjZ7SHTsz
a+6iREthp/0Pe+exHLmOresn4gl6M7zpvVxJJdWEUWYXLej905+PyOqdKnV17zjzOxADAEFmikmC
wFq/aQhotR1BBHjgKJqg/1kdopzVYOoBCe+tKt16gXq8NckeOL8CWjpcj7numw98V9dDXE3GqeAe
dZXuQJYNIa+5pPXG/aTYP4zE38ahoW3l9BMd8V8z1NuUNKnA+lqB+bPpoAAuS6ce8Fry7jTY94sm
QZGqHiyeBah6d/VUE01JyBj6ZNjK0CTqPlUrOwRW6eqOcglnfgEmWci64Urwbr4ti3ID9yJZTlwG
At5EEuRG4gbA32XXqmzTmkFbZWFfLJVhch40XqM9iS1iAYyE8VQ9GhEyfIKEeaBPn3KIfUzY3Mtk
TbsQ36TdiNr6DfMjIUDY8e3bWtjbDIGFQ2kdua8SRLrsezsIPje+eKgHXL5QVYOTFJzdxvX2hlQ0
q4pA7KpEB/o0/3KWVm6qJnjC143Yp2yr57V9WoFP7ptnkRJ3cDNUCepxR3x+Z+uoBw6D+7WBcdrM
gUhg2z/zkZWu4trxNnbqO2tef1+1U+Ygh+pcWItPe+LbWb5jYcuqSP/udbbPaijHOiyYVmVDTieY
wwNywxqFkIOo+9lfiaLWMDxWQd6sS2N0dgoGKWVjI1I+eLzAE7InhZkz4srV+k1tFUHQ5GA+ONbw
ZKqCSF1+CPHBQl4uTIGLq6cgsVlXOd0XVUMmQTQ2BJxS4M6h4dPQ4U3V19pKmCzJOj/R1tcVl6Hi
ltaY4I21Oax1U4KRpQ9tOmRIQup6C3CiEeo6mq8Izt9kSYo8BqNKJKyKimItovIveW1um2mOBNyq
11Isqo1jqY+3Rc2Ek+5qjCqsqyYMbgEPByjVAwIpzN4eiq3w8E2fP0cqzcqN4ZMFdyCNwuHDDJvb
YZoZHYFpgATFg0UfYVWPhClVXBtYIkfhN8SKvisDQvvExLm9h/mWd2cV3FtVJHiT7uSewRmqCRga
PYUE1ExSEsgZk/xXD7kPP7aN2dXkSOrR3N3OBEtFgOoGcCnPZszRFFm6nub6EfM3kKV3HyPrrWih
hmGt9qGfPM3169w+6tZHthGqIxKuwDsRsfPlw87/WJU7Ppzz+lWvHyf3XxvkNXv3b7wryl6+i1VQ
NgzJcEorJb9eztup33X/43/y5/1/7PqnL+0Ik0il227MlIl5adThccDh4EgSZgg2paqRvJyqndzh
j1phX/uIIEpwipm7y12WeOYh4ZEPrSeHJTUJEhbpbuqyNP9zsS6Y4illrC8zzQeF4iEAYgwNQHMn
Z2mv6KmjLuWhsi43Wph1u8rXVtDhtGpXpC4Z/HpoyVcds37+J8wJ3FOtqysgSugvdp1XAlwXG0lU
GaVaHqqEeBtFxZ0jyit7JJ+xaO58y8lw8BCpQMluddmozHe+LMnN7ZC8x1yka5gWzUrSciPVCGUJ
UiOkgZh5gCfQ3pAnyQUcQSgynK/zEYReynMJ2SqL71p71yA7zoREBuRHz8OGMC/fbE2qqkKha2Ml
3aPmgYV57HrKGt+M56gLvwZoe6xl/FtupCopsdmQrJoHHn1Mv2VAR70Ybx51Go7Ev4Dfey10WlZh
2qCTvoFI7BbNKswD6O1cG6P5IWB8QibmGZehdFnyaxL5prO3UQaceg/JbZgM8v/wE/vJL/tkk8kB
QbbJy8DY6+w57vb99PmNiWQPfNG/r2IhHObnEukiXGGtfAv0kYyDM1N6JepuIOH2t66jyVv7UBnp
KywYa61WaT0T9RkDUegvt6Pr7EffeByqeMuUYFg1kb0Uc95Dpg30tiSdGWmzqAEZ/JX8ll7SXGCS
GBv5FeT38u1o2Df63WSgnaaaxsO1498/razCxfoeg3peDHmOUmw+qxDLT5Gh5G6O2VxFTGX9Km2K
diS0/hEAMEn1tSaA5o1Wk/XnVnXMnVT1RMqkuOp9ci/8hNArrr+v/CU+SMvKC0t8+q8U3oGJMN0K
gyaPpwSu7zX+7XY+nvW8S4HYvcpfRt7WgdoZS4vlxSwzKv8buU9uxnn4vVXl3usNPT8+f6rKzrLL
fz9Vk3UDc4+zfOTkvSa/jKy+S9Pcnshr44Q47ULFF+b6ewWIHO5UUNnyYPmxrDV5kmVxkI/atSif
b/nlmPn96wFMZD7o9pWDAt+PgXmi4rWfZIZJpg9CxSeaKR8Twib4Jwaj+QWF5WLrgZDZ5XUYznbK
TBOuRX++aiQZZZhX5pPknSpLt82tDdC6uRk1fV1o0fL2H8v/SW6aDswPjqQMH+/yVtdvX0zDnRWf
cc9O0S4Y7up8xIVu8IAHlbMwum1+c+UXAbCtu/Ag5cX25kdOlm7X/tbm5Ej3ZQHaCrfO8tNv1dux
snT7GW87buf7cGyUPbcIYDCGES2WA2frhBC5ZF0+eVzxpDnK+vXLg5AikKL06kqeS/6m7+7L6Wug
wPOWt2ukq87Io8RvELYtUxl5I/65KE9xHaqGfKx3bpHiIsPkLZ43ciyRVVmSbbeqbJN5zP9TP9m5
97/3WpXt5efL79fJG/T2zPgS23y9mWWrp2ftBDL/X8+dLF17yeLH+ruzvuv18QM+HqVoFbxv+5M2
qfE1dypfI3LAkcfK0oe2W1Xu1eUsUBZvG/l73KqyJI/7j2ctpLb27RDZ8cNH/antw1k/fFIwD/io
gldzolY+sw2RBKMrp+01VSjzhfNmcg08gWUW+8OeWxsGmCwbZP3f0o3y5LeuHxORvolfIkwRhuT5
ucZLASD27UF5V78W5XP1rlXWZX/5nP06EmDXAKiuTSaNkB6T4/K7iqmBrpr36YRFnR00GwvEybYp
Cb55/XMyZMZSrVukinKYmt5QOA/EhfELntryuUjqvVka0Pk0e3zLzGxnl4byrGu+d9/pebnS/e4J
EZRok1fAduDUQreFlKfa1mM2xKBODZ+gXp0Wp2mEp4bQXLyfVfAmJyLcSJxkGY51sHQ7GFyz+bCG
e9UGsxxyXh//4etwMmXjop0XVZMYVggdcNHk61W+WG8bT6ZNbvV3auJ/6v6hTb66Zdv1E+R5PvS5
fkKPYL9db+G3svTj0ZQbVz67t7o3z/sGQueExeTzO9elWuq18Y/7PxxuWw3aN3NaSGnmQU0eLlwn
i+9kT3BD9UYfyge5Y5SP4J+LEe6us6/cdy2q7KWWRwMxvH7WiWp5bWLjHPfhd4eEt1LwQ+cvfWxi
G5u9JiI1N1Fd7QjYOSTosSdjHQV7vzFfEM6BI2if3MG7GFn3NXLj4ourkDishfVmtdajP6jfCx0A
9Tw8ryOm/rteg02ARgeErijrIRtONViEUF0pAf6AZd1iymQJCH1xQ1yTOOO2Udpj9cUOQmujB8wM
S8Vt+Ij7IFWDHbTiZI0qELoMU9OsenK0G9zqIEtirK1ZqOHwnt3xin9NbH1aRTkIPUXxX+y2fQvC
QYEpB7fQQg5jIM5GlG/WgSIQvijdOQLvj9XCc2Yj7WEwiBSMly4MiFLYBp4wqsg3fgLkzidoMRaU
4I0uzKDHObJG3MussXXNzPyHonl3pgKzccL1ENzaT6EM4xoWSbTGEmWBzuVLapuIzROYK4vcue8Q
JgnHLtg5k4EqMNbOuf8ZoZgHF5cxN0aIPIWqSOIgWurfIA03oDiRgkFeeGPFeJVWvg0LL/sxugWO
4x0yVOEwbFgkt+sxye7LXPXuWPd9d7wQvn7uYL2d5xgiE7/WetQnofkViDgR582KDVq+pDpspJ59
5C2BCAOtVdI1yzYi57Cyyzyzd2gkHRQw2BsxqNWmR6UpVkkieO5sCFbg1dY7iwwm4jbBS0xoZrUy
GiKeSmY89XnpHq2xNFcOnpRVWT97k2+sHCfw4Jh6T8CIx2WiAp2NrRbARbxNEDP+lHtlCRVS+6Tk
GbB23TMREPJiuNL+OZuAAaLuREDb6JdjGKnHrLLAPHQgjtvexJO+/DoKK8emMtFXxQAVeLRFfXK0
ut/aSvbWuhdwkyMshgaAeKIQKNecZ2CdX1l9sqo0U22T1d1u8CuffxcFVD8jzNQqOPBq3Tcofi5y
dWTO0Zo/lUa/AW+XLOfRH5dURj3iTasBc3j8UBGoyk5VGyAApbWwi5tiAaFExSIMzOSbOQTDJiHA
WrbVTtyZ4JxZ55Kr8LTqbTLqH7NQI7aH9icTP+mpzn44hRZ+Gw31W1wM2VPVJTF+BDkWK7m24pbT
Ls1IrJx8y9Ks+qM3Re5Tn2onXAEZfvH3gwd4Gqqs3vUISQ45GbZWxw17bP8KnCi7T/rkByL5uwiA
9DqucpJzjX0ZqxDdrf5Jb9Vvk53pZ0aKhAgC9ta8ht5QeYX9WzD8V2X5msaWuY4g0SyVCoGxOt5D
qkdgug2/Tg20Ks9ID16exligmq/5Rs8B5SV2/cXuSSXE42vQOyNcBP2EzMsX7Iu8da5E+OV1GAk/
jsV35MbCh1gVcBxB2eEiiCO5hY1mZ1TVycEOCOhl/6Y7NjcJMWIQzCidKs53zQ/tTYfcx51tzU4V
RrV2cg0TdtX5hAwsXrm1nq9z9PwQ2NCXXs2IocNfrWI8hLs5lwjWuFwWhfdDEGoTQ4/01jidkPd8
cEpce5pg9h/fJzZrTS397EW8DTFwzypuP6VSntyAz/AqQG3EPTPL2ppG8oBwB3IQ0YXXHzr0Fchu
Zx/wOwL6fcrVSv8OdaiY9XSy0F+BK1CBCvvLOuVCKlp67ONuWFZ8HD6fL7rVffZ6oWzScVwPOoM/
E8x7YYljjz3H2lCgwJiFCAEjgYIAwQJQ2cR43nGsl87K1UPpf54m0kcpGkSifjGZ74ALcWaJAf3o
VkpCEMR/0P1onVd+vHHbpl4B3zlW6RwkB8N3rHLt7LbRzqyK4QLJzF9FJrJ40ch7SQTICpEAGMFC
gzzqqp9mbtq7EipvE0bLyS/cbWckghW8SZx2yvZNVWFX0bfZvjRZEdq62ZLQ5CkPcs1bpPrYbxt+
1LHs+7NfYP/jkmTeFCRtIq+odlGLJ2CM6dQ88vMEtj35bAK7G6BWjC6OSVJ2MJuV670VDTlTvSIV
FKB3qwTN92ACpNcYD11vOHsj71AWrfTNYCbJEqIGv18YnI1Jf7bUAk/4MUmOrWIcjPFrWRfKJdUn
bpcwPfeK0i5NEWOBjt5CjhLRcojNbVoyWDI0LBzRzcbR2Bo2VX10A8datDiYfGZ8PNqeCABVcaNm
owlvj8FK15RibTjJI9H4VQP2dKtyxVaJ4cVbIwm/xFp+iVEjWSQ1GbummlWpAv2sK9391MRYEjK8
tb79jRXzti4J1nrRmaQ4QoixPQKE522k+MFZt2EKtKV78VUlWhoVGPi208hW2cODBcZ0i24G/1YO
CjHLvONBK8gFQ2IbjqrynGpcXbDkKBH7AKaN6DMEd3edYjhJVl+ZkGkaYubYEZjUCN9tFdW7Djhp
mkRI99sPw2hsScwlYWBsCB4ZC1fSvnjES9db1/DeltPQfiG7zQPqc6IcA/Sdn2pLS2jPyRg2D4Ff
4R8JW8IN+z2kOLHKGFwqb4iPmlp6C8VfV8WpH2rvMYgCpN7MRR6Jaa3bqHc5A4qVIsdn1Ot3sToe
EjLKaYZSWWDdI+zcMYwjLcIb6qCLWVwsZT7eWck606Mc907kPf1IY+iboqdWH5HNEjaz6RJV5jHz
4MIpdbDWFVR767J89rV7+G2XpMcr0/lieFOyHI2O0JZeIgQ2DWsVuUgCP6jDoQcAKwDlHG5bZU5a
ovjV6SreqUdTeR0RHt0GBiqZeqpgPBnVAL3UBWSm6dMwKvcY93EZMghy3CSzQJiyzZAPW/Su9TaC
1BhEceyVVEMtVUEMEcHFHRSrF7cOd5qTlfsmrgZIfsnES27vOyXGxW7YIp6KqiAiOFs1Cp3FoNyH
LXB55k2FF6wMrZge0YEgMpyGirmYAvXiKP5w8ZHQ9BKSTzosSsgAX4m04Z5jhT+KbDoNhuOvyddy
JSJtE+5zJ5j4gbq7SeA9bTyBknBR77PAEDe8UFO7QrKxYoJZIK9n4PIKU4lHMMLwU9SvHeiLVWAV
by5gPK91tIWK8o3nhT/FmLyBNEHXgrjEqcqaR300vE1oAZEeAvdbKJJPFspyawAxeEEDXdvA32Sa
pFlPofNZsP4hHY2ZXpXCV9SK6CSss6N8cYKw3EYta4dROSr91MPqIFc14kxT58xbgoapGKNpniXh
Y9TVRyefnL3jI78Hi2AdjQzKpY5246hhe5+iTqO1yKyJe90wYmQj2hd3dH9WpQ3DQtgGOhdg78Px
jPU3MBuQ9rbbjNsKce8QQTcvaYt9pNx7uo3yKdLnPFAV/jYtCllxqyDUaO/12rNOLC5YM4iO6DLK
B4G6S1EU2iivWa8zUc+9/KhHJNOFu+dtaD5FjA6OO1tDP4vJXdmEqY5qdZ8M4KFT0X+fWvOnn6E5
EgEBimLgQ8I8N2kYr7AcxNWj8zYlvE27RQwht7xx3/v+BVlrHUOivTPnCqM5wRXB0svg5K3UEGNk
bJCgiBjzCMTgZ9T9fTsMB3CwMbOqdAsxsFlxIbnvvZ5JOKwtZYCuZzTqboiF+SCmFaAXEqHhzlPC
t2ysLrUV4JGejUBJwkq5SwNtUxXZxg6L4tKwgNZcNbvMWHKzmZcmfbmMR/eLQCBzVRuoGhcQkbn7
3ecQS+uRGQC00EdUD7e5Zm7NrkGSzRgKgrF1jGIxHL4MLiNpyVVs6y9jicMyMqKrwsJjIkLpaYNm
h1iidLtl2fBa5g0oGzAHKZKNSyXBy9fteX1qU7nzsmo7tCAJPGcNbBtRv6l97gEtHLL4vlXx4/Zc
O1zCnfiKseXJiQgAWR7Gwt4IyqLVrO4IMt1ewMhLW+7CXm+mi5eKp6F1vyO53b/mrve5rFIUU4z0
RxQrNsLHSKTN9JLB4P5KzUuVWPpLWjmfa5A9JEi1NQJr6WGCkRRmBr7UTd1v1AFcko/StpbFLwUk
pacaN1sUUMVymAA7xZHyjLZztKlViOi4tKxVlyh6pk2f7bDCTnJIkdDht7QttOuVvF4FmOWu/aEN
NzPPsBrzAsuqzlrmxPi0cNUpxqU3+n5RGtj7FmMH+R31QAXBrl5PtW3geOPOnmKIhxDUKxv5kMhk
oqMPQ78MLBW6VxXjqRI86LxvNorTk4dJeeUmYL40yLCENwGraItp0oNNbvktrzP8v4ayhiANInbR
hk6y7omGprz9D1U/7vqkQImoQXNjnKkIqXtKVAh3UdtYnwXLpTgglZ+DSltaFfRAHwjb1JWAYNRG
7IzIUhcVabGhgq2M+lS3EgHoMebBdyhl2kPK4oORLE3qg+WM1iYUqc8ycfThpPYI14UTHtEmq+TO
rbciYtQUYtyNdfwgbCdfh4gL8VDn69iP+CqNc5f54OHdAVdp28b1pai6h3jWYPIBb4XObH5SgU5T
PTTtWZ3zwHEHbrSI0T+ACXoIPSOExZ6+qLHBMM9Lqw9tZYtmHtkRF0XDKn8c+vrFjR5Ds3mJseqE
R4ITU+Juuiy29/waVVCjMxOjYBTw45nuBPEQwUi7LXmgHWNh5Gq6dEPvJcT4fk3e+wHypL0FUZZt
HZQKLC3G1AG9CB4XTbvT4CVCqp4ZwCilA1Rej074M+VaIqI9etsiSv6Kevsb+Xu0REN/H9vtF4so
18K30+dq6ImGjQ3SOMHWEzGiwLjXrvr2FS3NTedg8+htAstooZA21vFnWSrJwfcD/gPHfdRZgiB3
FxcbEwpR4AcGzFR+0sJCrZW3MJzW8NLmDs7Z6MGtCAyDwataXgPtMxTsV6EF+iXn6uE9Xl3UIZoz
AsCDNQuHU1Dg2carjKfYnXOwthOstGaOQYx3bZlXm1oz1FVUDhjcGlqwdto4Pbpac1Wf///Y4n/A
FqPHgiL+fxZ7+X/pR6mX6xH/Ahbr3v94zqwY4zos/CVE+Kr0ojn6/yCnD55Yt3RsBGYNmF+4Ykxr
DNOdUcgIccHat/CN+YUrtthlqR57DQOwMjYA/xdcMWii33Rf5u8DpNnCFob3nKm6xuxQ807KHZTN
KAQysH9NdfOzwtDlFKIUdgFLRsau0qavEWJQidbEP8oMwxiE/4yHKmbZrzk8R3mVk35DRy8Iu2nd
tkyOPcvKn6qqqx9aphO+mxZPchMwEC7bVCCWHYzFU1AW5rm13HvH0ZCMJpPdwLpXu8O1s+KOBxht
+JLw9lyS5Sk2Bqu8M0OkX6f5+bZxWD+fXdiZAxQqBUlJoEKr225Zkn1kqesc5QSF+tac6f5L5Qhg
CYHSr+qw1F4BWV6ssmr/0tDShjPTvqEima26wbIvaYAgbqIaYhtYTQSAqZsWpaN3a2dCvxooYnUW
ul+eTaTBd37uP9+aZLvc3NpKBLXq0vLgS3CQEtn1qW8foFLY/jIti+GYzZs6CYajrHKnoc1biX9r
d/WkRNawSEsuI73l5lrPh4R98kTRLHyd9u3Okf1Bms9HZdmwzxjaFk5Vd4jY1PVD0OMiC+IGdRve
cKCkWytHK7wTRxTRiKl+LPqREEezAOcANZxXIyoV/dmWlOG5NBFVBDVMZPU475U7IOoH28xq3I0a
I/ZdMbV9iwBio6DQBQd0dd1Xwm5owRRvCAsG2yHXlo7XDhcW6CMC5U7xpmmRt8wqk6V13Jovmp4v
nR4KzMBKb+cYFYJkc7c+Uh9ygmGP8Hb6d4eXyFwsFSNguum0lrPC/y46uG55f636UWJeENcvF8K3
u62dqYqO8v+dbes+DwjU5G4olVWJs8UdssrenTVvPFs7hu0svvF3exsi4+foAZxKuspNO03EldOk
W0XgNa7nCCE9ggscxKbGW/mEY1l/6mATnibRpWsFgRdiur/tkF1ubTWL3IUR1gAGnNg51sYsgV2X
n2WtnUyw0bL4sR4qKbvatHGOaTpHr4gboXnOKeQGeWM9XLEW/VWXjRFvIKZ8JHMg3TzKDZoT2wpS
3EVkbfPYFlqDzH70UAov/tFp9WVUQ/HVQCyU2IkXPOPQgGZI7uh3ehFOW0RIxRE57eLoRMGwtXKv
PQZqofTPYKH9CnadAP9ZQylTylHbDd0YobA5b+DknrJUO7xrmtsVt7QwFSASfdtBiiC6/8E0MPx1
7NxRxLW/jrPUXMZI0C7KpnTBw3ufMAPiP5s3ps7v3Nqhub61Rf6EvIZinEU7NI8V6GF0vJXrQX4U
B3snEoQEct08ee2UocS3lRWWS1F3bb8WyaeZJ/wY3XVQGb/29PNhsa6E5DFCf1iP8EUWVa2GFxeF
A2Zj5jluGfdgf4WXZm63Ao12Zm/IUY8JUXLZD2LDr/2iVn8YQjuMXdhslcZUH+sqxWMENDrl66bX
C7Ifo7MsywQlmXnH5DA6Jn51yuemIRDZqXGS19tBTchC4cNJ/esJ8qC7w97C4GcMs3sXRZJJ1dsz
M7Ts/tqUtPUmZvFMGIy2FF+de2/Uxa3vrd0as3ojFIL5Bs/0QUyEciaz8899rHvE7CzxnZW6oqTT
N7VhpabgHHJ2x5QO1q+3wj93YLKbg+T9B9+ejxY6pu2pnqFrtsufZRrQjH5/yea1reXI71h/2Z7T
7houLEGQSjvpFnjbjYPsy7YUzbMC+QhEKjTHNSJd+baYr3nrKqtx0K27oOX30Ijk7lUQ8Itq3inb
woDJHrrt4WHqI+usiTljWyXuPovjb2h5guBTq20xBV8TnTs07crhoRgzWM3U5KaHg8Ei6VeFQIca
TtF9E/bKJ6shnK56XnuSPQsR9EtU06q9rCLMs6jt3EMY1M3u0tRSDsY0KusiVePPE/5iQSjiH5oa
vSZJqz3ndmRssihxAM+4JxESLi36WL2PyFhuq9SIDn7daWdTTMXaBuX6rGWIC4X1kGzHFNWZuAXt
rvdoU4RdZz4qLRtU9DpWO46PsUw8V7v0IqbgJGuymwvUcZUWfPRYO+bjtdseA2bS97oh7nN4OtvB
jlm+NJHzjCPgnV0F3Tc/SLQFdxdKBWU1HVsv8ElgD/k3/9I7WrvWRI2vRlrMMsKJfXk3ifyDiZ2u
/67Ix02DPrhmOSZLcdtwPe3DTePE+iDgyAY/sH3TVmlXJY9doE0PBpIzsd6Roek8pOma8t52R4EI
Tt2sjXgQ2EKJ5uRkUH17VLSPRplyB0ymf2Q8UY7MRZE+FoimlHnnH287ZEm2yX6y+qHtduyHHX/q
fGtjhoma8+Ds00jP1riqWWcEmJS9ZqHtnXRmd49UkIuMk2K+jk775Bm9+bPqA0Ci2B20oQB5g4MT
IazZt9NyauPQV6pLcHOuh0wRxMKZW69F2Wo3Vg1tIsJRbe4+d5QbT0fyNYE2e+pjO96VulrvC18U
d8AsyVwTan918+Zu1HIfHeNsq3VlsUduTSw1r1cJO4LpIS1TY4MgqDZiApM5F4e0vIsLOznIfrJp
9LGoskTMay5xBK8G6xvOA94J+QfxacpFSG64M/CQgJkWJGzUolFpY1ZQAZx/MDoleXDNUGyTyClx
UaRN9jOVUtkJF4F7WZWb3i2VQztn2OYzXbsNnTiTht4bXHIkh3t9xz7YTkViPCcVRi2DbR/lxjRQ
ZybIXi2y+b1/2yFLsq2OWsLuf9rdAlXHpwDRhw/HNfqcv7Nr4+uU9tXJ9oK/zHTQLoPbWi9O6i0D
I4iALgX9E6YYaxFbymOhKvmp8IxgqTWh9g3G5s4PXP2zMwnCHl2Q7vsgVJ94uXyXHfQERX3Lqp8Q
mir35miqm0IxlM9V627RBdO+eQRelwYeZnd24gJrCQm3yR0QCbNkiwSagNRm2IAjpuCcwPk/j7ZO
EAoJiH2PhNCFqXH4VPrNParx6hmng/BJyxVvFzsdvMp5p9zMTpZjpalnWbv1wCaFw+ej/j6H7AE4
wL+eo4kxLOh1gQQ8+rcZiS7fJV03F+Nccw9If/9eHO6nHjsSpzVQlbVa5cXvwmnFMs7aGaGrvKgG
DCqEyqyz3GtXMIYcV3kKk0x57EW7teZeXTaV238atn5fTzoQ21lOep4LZdZD+eSDN54PBzRSkjT7
K9G97j7Xu2LRx379rUjCY4fQeLhILhomAmgnBd2JSJT+7La5ecAU6xQibk1+0BjUlU8AeCPfbii1
GId6DNND1GW5t4mbftxMDja9doL243//+rMb7DuzO8xgLQMqr2YZDvBmvAc/+BwqWoCpZOoY3wND
OdoVcFOE/5Nul6BWtLjWvSgM7+sS6auBsNbu2ojzV3EesAZxmhGqK2404axvY6/GkZFWHtIkqMuR
skPHuepjlgEYc2QVBlmGYsd3sk1u7NSzt3WEHYTcYc17nUoPth0KGmP/D5MT6aN4s/fjPyaQgN6r
Z1satoL8br/PTcZUlN6EuM0PBROl0svyl2EkVpcCakdkqt1nfUD03zDM11hljd51JUsoQgSfylzs
yeqar4ZrRLsoN9y1rPpt/iM16urecJGRcawAucX56CJziLGHISYgnLv08odaPZsRIqz9l2hATyMQ
RX0kKT6iJzgXr/XG+VVKrBIDKasY62OTI8eYj1mHDlUed3chKom1Fdqkgy2+hNnuE7JBIAe6xMWK
1nGum3io+xmyQ71H/YtEhU7unzgazq68700/wPOgcV9NDSXOQc+HvZcX1ROjxg/ZoWI8Wziq4j7C
fQYcnxM7rgevfkshHZuRl3yt6zDZJAODOpqL+vMEdRyoSWGs1c5+XzVHG5KZoTwJxwzOmISEZ1mS
Gzi7OdxImBIfdkRTIK4azv/RFFh64X74+VnlGyrvWsOxkRX+/efXjGBUvSG2f3S1W9kXCx2zoLOr
8yDUO7wXx0fDa9g4HmHhSA831lyVO1KlWcf4tV27BXXv78MA30PwM3hGqXsUjYAFPiBo4T8kVehh
vy1eutz1HyB3+A/QVJKtFXjazKF2wK5mvQFSBF04eYTsOEGb4xVlHeURst1Gwo6zyoYsMF15VlmT
R8izCg2vtttZwrECUW+V0Vb2gxNzKIN6YxilddCSJiGJLYvzRpbkpndD69DbrHjIoVJs4wlGrmHt
2iTJNv992NH0+TL//jMQ6jM1Dz9q7IEJGP7+M+hRhnlfZOk/0qKu0EQrkztRpY8IJqcHROeTO7np
Ri25iyPsiXJoHxvZJvvKUkXQfN1r3uzJyRG3HUPZN3syiK8f2sehSi5F//ShOZk/XQ/iU5OP4fF2
GtmtVmKDFLShXD9dtl03RodBXdso10+/7aiVbNrpDTiNW5ssZXWQnANWdLf224cpWrF1M005yp2y
PTIhXId4dG3FLPA19bgVTU3ioSsi6x+LsoNvg1xcfCy+Oyw08lJb/tvJ5pM3SqGswPwhNFgNztlW
U/csSw5C8Qirn624fYqG4MkIKvdUzmZpbt/mGytsxg6AQuie5B6bwOtJVkcichtMKGZLIxCz5Cj7
51rXPk9eHTwScxsuDq6pC/wv1LdUYEEMF1s7TYGbfSpS/SjbCR/Em75xi50II+1Ntx+hBVY4ggb2
vgA1sZK9/nBWDa2I1X+/cdG5+Lcb1wPzrLq2pfMOYTz7/cbFGBlR3k4XPwjz8Avb/jChEa2756Sv
No1fAZyZaznMa6gAugCJMAbNUja+29PHwPHS8iybmlGdPTl112PSbWIhPp9Bbshbe9dSXSTihHgq
4CK/3aK7CDAiabeRNjQXDfH+B2xfmfE5DunTzIPeS1PWZPXBtBLgnZnrPujzBjWACs9RVC9lm+yX
NIhhq7bdbmVbnwZHwQxk71aZdcy03gItRem2kW12GGYQ7LGQkTscMvzoTv7d8cNx73ZbCelDxWP5
Hvnmx/N/OEye70MbSNv6OCII/Ydv5jWNc0i5RsdJHZQTTHvlJEtRVL90iaVsP7QPc7dbG6g7ULS5
OU/GiJzfjv/Qr8fOAQdB21p92JHn5exLMp+1DjIsRvm2pHH/bpRntAkKkrB3LmFrmUc/6c0jQbn4
OOESVgP9AGBOu9zpDklULdAetq79bkcQbwQIj6Lcrel2mDxnaG4j/4l4tnpy+S5rVWn6l0a33ow5
2J8MGMoSWflqd/FMHv9fws5ryXFcWddPxAh6cytVqeRd+b5BtKX3nk9/PkJ9WjO91147YgJBJECq
pySSQOZvAHkIcrXnwU8eK0AAX0BlUKgfK/ZUyKLsg3rGI5vC/vRITclEh50EAPcwMHke9B57oxJJ
0CwKHvqkFCddTOvCdYo3pa79U5E0n6nIy7fIj4t9W8IBk90WnM0mjSsdYt88N231J+zvsJOcJ/fV
RnGw4cjLZZC1/dnA2XAzqvb0VFhKCByXJH6Gg+sP1fuMXDQlklKjCKOEE960k7vpkHkn027Mb/R2
uham41BtrhTIxsSsqJ7OY+jeTpAhyhvtKpuVvH0/mq7ySlQ3Lx7mqgc5oxuoE/ck9UA9oJplexF5
8bHy0ZCaH4DjQMVz4QjyXmhIkrzgSSkbOXp/Mt4HYt4tlk4m/h7q5UXuD9T7J91jcrb25/JirW3k
e9ufJt7jjYf1hnyv3/rzG33ULKo4QI7vofvrX/sPqwE57744+Oty93P5E4D9k31T64P/Y7FgzGuB
f60VUMRD44T/dNeisjg/kv9RsjOgTVZeFNffzcrf6LMQaVIIfYU70M+h8iZw5IAUgQHPh7733hSK
s+VJqX73FfGS8xR/0wJDBV5hebvac+oDC1wT7ypgY1WMSpCDDfVCr+3uMA2G92Kn6IYEqvuRId63
7hzTRhQm8D4as/1aiNo+J7mfXHzP/yStf/nv75e5Bvr3/6tmeabjsjhSNfvvzKnmxa4+gNP9bkeD
uayiwb6KWCwQwbHPsqeqrv6UzfDARBmRCU/t/OJrbMbkaNrbqCbooImF55hgsaNgGYtJ4ENTip08
AmV+6tSJRNQcp+IJ3EweysaCxG9Po7rtfUtQlLDFtlS6atfEjfrUoe53CsKBVy5ZiBdsiVHH9wrA
nFUWLIPaVfhcK/T3vk1DJlXZySMZm0w92rSOeLqH7tPk3BYxbSyo5nOVar5WGHZHfwzLVxZhMAXc
MFtNUam8NSPUoMQU6D3OXdPQ3hXFs06yp+roKU/NmzeoxrktpwvrsWj9378mtLD+x/fk8YNkeaCy
ttW1v5OVQtHUoags5VuoWMVTmylfjKTLLrIR1pBQoInO/DM90jphqh7Qwl63o51dQivKLiDo0xOS
6xgRl8JfNsAqziEWPmEXjlSVv+JoJE7yWmgRZaTEWkoJZnW8f4YV8p26PG/k9WRcCatXX8sA9ejT
pS0ABsel8HatsLRdHjXTKkE85ppEKYo9fdd/7RvkJfAV/OUmQNIS2/2q9xgx+MAfn8doanCZy8RO
jZ0GqWosC007P97LQeaEeURraPE/S0SVfcU93djLEtHoodqfaOV/PAmYEGAX+D1XZz5BXldxh/Yw
fwqmtxoyzWP8z0+wlPKMmlC/LACRXVPke3DLqo5hrDZXGeKmGB/LADFP2dU6L0cvNfEHDGBHx96b
ovqZxUV+7o0Q71oDKgF31Udl1xj5Dbz9MtHaH2WAjnTnRc9DGiSnClckLJeJd+kQIsngJptMoMUf
xUn4QOYu35ljsrKbXjncm0C1f3erZngVcUeO/TnQO2NHHvt3owvT2CUtALaFAPm0SfA6lTE5ZURg
fhfUgfYUq+ycMV9r3/XvldMZ72pTjgcAVhSu566CreqqMkbEtqrQeK94QS6wkfSPv8/J/dK8an5g
PwV9UB5dA2ODhP+N77V9mNQCQSJQUL2tdPuuavNne2Szr0bZF0S6QcKGirl1+mZ8BfywTqm5fDGo
vjwqoLQ3eRuGH9HsFjPPT+GccHcWJgssup4FtFcxP8HMZYj4YAn+f9yBmq7+nbvirkNiZM5aea7u
3qpQ/3gvWMiiVWlb5d/cmh2NUbj2CeUo+1ROAcooqRqtZKxvi4pioqqvK5f3xH1e4Bb9TiRiX/ZG
s8OobDY6wVLaH1v8Vfz+MepwJ4+8FFqA6vp7MxcjkPhs4yt6dc4smxdSBrIrCCF4zSHEt7ynzqq1
xT0mB6zJ5gZOuoMQTCsrL8RQJ9dWlqqzNUqR1d1RLuh3mL0jo9aBI5Fd3y/AntuI4OxuhzJq27UO
yH6e/49oUVDziaJhIweaefQ2ez7bqyq8MJA+2HUmuG1TEcUz8sloZccuub4xU69+ZTeLbHIasPPO
uIqwZ97LBpR7sB+LDK5IaGLcMg/ImDxy59H/NWZAwNkJ++U+S06lRjYuXRXHZZBuKiVIbMcUpQTP
aSZQLFtb6Btr3qyIeStjF+CUhQZEZQ6NTpKfFHCvxtyTobrLki2FCTD4uojOOuygl5xtGWKr4yd4
T39t+gY+MAUM0QCLPJ3l1ItIYpOyHybcchpfDC4jbhwe+wxJhq4yrzIOGga/ndHxIU1wNZ0dTjSl
n1YEYhvnEQ87w11k4f/dYSD/0sxNp1GA95rnWyTAKQKH0QLJn8o6xShs7gKrAanaVnwFNPiUQa4I
+mgLhbV6rgNf3VYRjpdyFMdD0A3qWGwUV0OwP/LDIzAV5JCHJMcoIm6v+qR6Czas4ltfNsuwMcVP
2y7fqWlX730NLhXZ9vBYBphL2z7UOBxNQDXqVcxGSR46GXumW6NQh1/KQ0MV4qmIkEElh10aCKSa
LlUob+2bDTDkYhZFc5V0LWs7CAeWlA/88UkWflRMijYAYLYuqJx3FhEJuFgvOYjAnZ5JaB6zeSPv
C0xocYZBi2Ryo62FKtUZ7KS3R6l0I3uSXyiPXBX1KzW3j24SUpVwoZnh3oUJxvzgdRG/Wjd6+Cmf
u1YmvN8Dsp9Ow8M0Fvrur+dzaBnXvh2w7cCqlXcUiuxIT/QXJwfF7Vd6+Jp4FHrxLQ0+zdz+4cRq
8R0O/rZzU7znvf6CzxJGJbMRvd104igbt7TTfQSlUXU6y7gNKLi8HPNM+wiRItzcBpTW049FiQ5u
5ql7iFc0bqrtZddtkqkF20C/qu16XTrF+TZvDt1GZZ/bQ72dIufxEzvLSyEnewqrJH/AEB6N/0jt
nmWjkZoH9nW1cypQqN8nmDDG1ZMc83FXORRa9yp7LYZez2UVfbMSdPc1gxRg4VriJBuvjOoHFPt5
0/6JtXasnHoBZjSt7f097sTOvIfrfvJJyklXS3ZgPMtnVxRLW8mgnIxSZ7TBhuEYO3mzAQiSfEBe
WDdWSu2LFOu5baNvMhwh3Q+tsmlXstvxQ19EPMxOdoaJq9coDzLeuA7g6STENVdzkw9sYbXlCAtj
5Wo+2z4Yhl9yBWeDvOBBkA2jd0axEXAYnLavIqYMD3zHv4B9ArZg9IJ/LzZS5tiFD4NQmp1sYt02
wDD/6Q/KlC19NJ8eujmWymFQsu0ORm+z0wongb+jK49lpGRnvA3SZV0p4Q/4sA4GNN+p8Q5LU4Tt
KUdKmMpqyzssTpy3IR0ucibk5Leo99xXSxvHlZII2IeB+te1fNeMSS0XZ6eftB2ESafEc4dDHEGN
ciEPBzN8KorW36imq+3s7nvr8M3UHkpkjm+Xr2WqQcNM+nDdUeZ5VUWIMS1vkBXL1uo1H13+kEGt
PcpRL4WnOglLfZCj0BbjTY3g/1J265RHmjmLwMlu0KlwtzvWKbKb8YU5iWlf/Qn4uJl1wU/PA50l
epSEVEHqwnWdL5FAkz/U3Ox5qmvl0RKa4N7o8q3iYnPRa0u9RQctdo7lWASPvZfrL/jQIiLoFOPX
ulF3bWUoX2Ld3FAg8l/gArvnyRgfqRdF9TJX4k+BfCLMsih4wRe0w7AJonmOoMCGEuy4yy3eMGO6
l41Gve92JLut5qT7fm7uUxSB1BFo5tmHyh9XEAUeVeCdO9mQB2528NQo/DSuTXknhWysVGa7Ntg+
n2STY6a76VD5vYfk0aRU2soMc6zm0rSBj2iMX1LdgwVqxi+NE5Y7GffneKQqJyUen4euMnY9kJ2H
yo8FggZBfiS9mh/lkepU+RFNnt+j49yVMTnqJUBheuS2PswaorU+qtbRsIf6UFEAWipFXX7rKmU5
FXb6CWQddLaewg4sSv25MPyv+sQKGLjoGpXY6oirMK7b89EMIH9gkw1/UGcjsoAn/3sE+T6KW75V
8Tgmdh+QJ481slWGM2ZPckDGblew9PDZYYn2ZOr13uM1BkI3PEV9Qc26xNBKdpFygEs8dwWJ64Wt
QJurBrHFvmrcNUVfkh9x4jOMnp58rMo/ne3ywm6H9lw3TvQQ4/xKgTQyXnElK8nQYftU/burVHYP
U4AkV/pVuDk/4jI1XlQ9Dz87wxyWaQai2GwSRFnLxtzl0O12XjuGT4mrFhfgGsZyKm3SwWGAaa5T
JqfOM9+yMFPRTqQnQ2HmJydI7dBs26haZRalcP4sDKdBXD662vyHrcqDW9jBVetxc2xsR10BaW4/
oVIAJ7PbFy3snH2hJvjfpWX32TgJYrZtOBxC3Z6eG908eKnbfmI3kq4GDBLW8nTwO9gJZtGlxCdI
Fu5JULjI/1O3l40TZN7tSA7gnkct/z7HTETwkFnlo6a05rNuRqsu6Zr3hPsT2xQoosIMmvfI6ItV
HyiwJ+ZRvkq8s6H4svRkVM3qZWak7ovZlOKcleD6olE95KqIgGLl4kyRMjrkNtXcuSdDssmyz3Gw
jZMJUBA9T6/YxIl3VmPk+ks9zTeirOs3PbXMRYO3+U52E3342oy9dZS9TOhrVS2jq+y5yqPvDO2z
CidyGZX47ha2vUetwt7PFatuUc6Hsi+bsB+gO1Z18nifKAf+6rZOboANK/5xvftF/pr7n67ZlFQE
1b4NWIfgRdbqfrjG3g2nRxIriFCwbl6GZgQxKX4f7RbLSTh3hmlALieZdirDRPmEQ1fhQ2T4137+
tXa9Ou7GpCAPjSbPShvVeC0Gsr6DlqU7C6cleIPd+MW3olPlK8WLjIdB+DueacnJYp101buvTRoG
53Ig7VYUQ/WtscojXn/+myVqFusZe7B6dMe3ivyDnKDYKILAox5O4Rhpe3tqC+4Pv/6WYbY2gE37
kio2Arlwhbca9khXe4ii27XdKPrh62nxPPi1sTHxo1vV/MY/p7yD1MmHG5UilkMzFZTmTOdYYI28
zOaBPjHXAXY4Cwp90QLBiHQnUeCykfhvCRWXR/eBv+b91ZWTyxDnatce/If7peTRX9e7fwYmQSXI
vGm2ylTjlZWPw7oux+bTrVZ518ZfatsAApvwNUWaG38hybPshDOSCzUmEA1l+SinpXmz90iivMAA
CreZoaiLsBmr3dA7CFqrcb27d7s5FrsKvEo5LPu3iX9OuceKfOiRXa/Ew3+aHDRVuK6sEFAZanph
bPAr0D3tpa2j70FhZQdz7lUjbudxj+Bso8CTVnCdNIJF3qR4wc2YY/481oNlh+IfKSd3CHclQqq3
JJPrkXmL6vD9lkG6n3DrR4q/q+fJ6oT+Mbd0sFU6Fcaz30Jc09FSkkdzTDGj8pdpFAjvjt4eHX22
JXMju/cm9wG+N9rPe+SvWZM5WMupSXpgbu2iqPL6Gs/YuBEsEXC+pt3KrtbMEqQjbnEe7IQXu3Iz
cFfKZ4Q2B6S/CQX2PNEOihYjPoNdxmdSYuATC/vHODhvhu33b5lvoxla1fouSh310Ial+lAnI6DI
IlW2upOC0BZaCGfKVk622f1uBhM9kZ5dy5OtJf5ZDjRK35zUdiU7Y2Rio+WMVb8iabetPexRGr+C
/aXGP7VmWwRe8qsLg5+h6lK/UWJ2BcE0HQJKU1g39unT5PbFFWhisESkIP+WDAkzOIk10rkpPPtD
rVEt9zILfpcNkNwYTDT2K/yCcfvDzqj5VnYriXgOSxeZj7QMj/aM6tOg5Yz5lF9MJYHsaGb6t2ZS
TkETi1etCc0nS8V1iYpy9Wq64lpndvFlcKzXCTWcK76j2RXGLwsFWJVPsisHlKpeI4PcHWVIcVJq
2ZTFGuOd3TIoAK34ocX1e5UKyC5O3awM+Hx47sTTia3hgHHjkH03852LD/uPtCsp2XpafEmEUm74
p9dPHuXjl6BBJF9OqUf7yUDz+BMqh40FuiNwpNfdfc/r7qHtpubT6tK1/FwS4vxQWaNeC6uyH+tM
9MfBnn43OWCnXYpF2z3uuQMaV10Ewr9k27S8T77PGXvKBSjsiEUbW5dQqMgnD2XwxlIPevoQpOtb
F3uFJbT3ciO7kzabKYtk2squFaPB1dWqtyOZFrxZDdX+UourgxwNG/FBQto58igN39gGHxFFb8+3
C1F29lM/vsoTNQOCIRLFl3Yclrf3Nh4GkE0VbSFf2jKG9AU1xMo+3EMyDkgOJ+l919j+hg1fBJMB
GbUn4JpftaYDPlqOSbnJk+k7wOFp3ao1BjglN0qZG+VbO2ow1uPa+4GM8UIfMTHj3quPLZnkL2Fm
YTE9le1ViHkjqAC1tUWfIUrjRk+FljUXsupIzwM4fUiwZXuwEWRahiVY6wJW6VU2XptsVHBBx1sv
rMnT2jgTT0l8m+Aq1vRkRDg8OA3qHa2+Vax4OMhG6E0yLuThiNboFK2m2hdvuXCCXV9DKjPjyXsL
9dFb6ZkTrPS56/XCWfLz8jZyFDFSNAlMdL3nUy1otuhziBcSH8XVSKzbJNst9H1hoI0gz8lhQK+z
NPMf1QbZVZOlCbYR1b7PR09bjYVT4heQaAssF1yNXWFY4xSYw0qTQxDtYf7O8w35FaQjHhizktWy
ZiF00lq326L4epG93PKb07/jqt6PFms/5uqIB8i5RqDXt2lgVv9xDRmXoSEc+z2pqtdcTR/lZogq
Fi56LRVlR0/D9wGNCBlP1UF/tPO82nhz/N/zZbyr8vylwu4LKS2xa7sWFPl8BP9W2ekJXB0lJlmO
KsW0zkskCm6/23nlaZkUN6a+3MmQi6vLWf5kK4GIPcnasiiVivJK//6/Lu/kgN5YP4taC1gX/Ws9
eV8KtnGvkXtGEr+2P0ia9J9kwLu1sCLv0Zm7QdifyI+yEEoi/QAVGRLDHDdijx92NfFuU+3spWOd
X7Hf8HXjVQmwQjULE3ZJqiqfuLF/qURnXTAPj49oIrERmOO2y0KOrXlBQgtdIz3vbNTXPLHlp0ei
+w9vo9acBJtTOMcS6Mp6QzkLHXGVmeghuR9FhCDX1OvDg4yljoViQtTWj1rZPQLN0M/VUFnPuEIU
qHRU5RN/XrQrXFPdlbPMmV8o5rOc8ueEAXAjW+UIwKKnpi+DXj9OuhNe9LkXYyixzNPoJULWYlGj
GoczM2m7rBnEEfMOAc0oPQ8WUptU/bdZkjS7Dgo064fmMM7gNNno88YrthzcivFZl6Fo3qAFc2OT
1FqCf4wp0JjsZyehLCbFH72HLG+1rSGGw60r84f4NB/Cwta3sldNOg9U1y3hgIknFkHiWTYAHN9R
6yuhFXjieYq16ZHFu/NYzV1MBb29WShfzLhxqqVfFCtWV+NZzs1D3FyiqVVuVzPCOe/sRBZc0lJ5
NvROf56+D71qV8hG4VVgm2G3HZregpDt2RszekNyxfylYkyM03Hz4QeFjxaa/cMOa/MBwxS212Hc
UMQw7aOqRfWlyszqoqFlKUNZ1rEfn2c0Q+Mc5aCcNodcgQ2pOxZr9ngAyqADu3sE7bBkQIDmWa3U
fM2CZgJqNsMe5PBtZqlN08NgGPXyH2fKSZbv/4j7VlkOpNWuVW1cUtMcPyaVrT7po24lu/AFviQ8
vM51ON1maQ05NbcBdh6yUZwb1jT8GKcOGO2fWOZnwYYKaQmNsUFgS02mRaeCdB0ilqV9He7EYAc7
2ZUNrrcZZaUkR4muYCksg7jJB8FKHsYgUvADnU+XZzaYEKvFuqntcp0EXX318ayFDed0PwAKcaB3
31QcQpdsn+tTI9oe5wJeT6K3Adp1yhdKE90PPdK3KHRc0kRVt6mfot/WdhYl9JBqP4peAcxVkwVV
105no1f7R73KjNcOBkOaWOoZq1njdaAXzz051sO4kWPqPHMeK5Dtuo39z/PkmDYjgv+cZ3oJ2OoA
n6Y6LuqlMWRU1EbRbsBc90+8Born3JitR2Zwj42lvElOMLKbxzYNzW89KKHF2Kb6WZmqfNfHZf6o
gWD/UrI2KybjW+vPXzlm69Ryw/gI6FJfygHNQE5GY8dU9dw0VR0Y+BE0/EBLh1fhfO0k6k+Dr4Rv
gUbaRO+1fK01sbIH0oNUiG9a26hMrW2ddL+PMK3Ar7kP1kaezjCYecp9VB7dT8O6HeHiTERHluvo
axj2h+/o41MRx8PT4CXiY8AoJ8jM9CuvKQRatDTe2jyeX/gznW0efAs/EOiNRVP3IqoAqFbcqthJ
Kjj/RvFA5rzOlnK0U2v4iKQjjMwRDUmvetm3Rny1oNe+wJMnEaya0+5+pdoBvZ3PF2b+AnpatatE
3O5TFN6XfhcpqEfO3drhy5+bzrWNBpUUDm8T56NYid40fklP93nyqJz8C9gzqPZF9cZjv/6FcQ4e
2k78gyUvFiihl7wUiD0AJ22LfY3g/c4Mo2hZKMMxrpzh0jnpeBmSiiURQAEZko01lEs9qNuT7JHB
Hi63UXlCULFC6DDHvl+j8nh84zm9vV8jNN1x5wXVmwylPEqOWtEDEpqpwMC1nV0304Wbubl3U8V/
D1U8sHzJKJYDoNzx9zRn9rDsy6aORQyiulzKC/x91X/0Mfi6lrrpQki30rUGouxBcxT1zdSBYdiN
1j0Jv9HeOq0sgd4M1ractGSDLQLCRzpIpSAL81WSBelr4GAPnrS29hDYWfIaZaW+QX0Gw7NeTV4R
+Ar2dmZUi1s3gKWEQdar7JUKWFavRHtwmu2dqwh/FXl0b5TQpUQi+xG1LPc2s8aycBc1TbQIi1Z7
tJX2RXgWPlh+07+GdYR9KG7PSOfRjdAt3OGeZi1KNR1e8wApBmGa8EHnUWdQ3H03oO6U2Fb/2oeu
dUBS4ns29zLSHccoGlEipdeUiXHywuIsT4x9YZxHP9jJscQMrUvpKCs5lhcFHvU+SgPzeV7GG6/J
fsohvNTiV42nkR+F4zKK1xkeFC9yXoYcZFSREZWf7fTmA2V29yFoazQaWjt7xWFyE1tIoYKdz1+n
gPxk7tVHOeZGgGL1aIj3cpDbPF2mXhVt5aji4PxtsqJey27ekSfAdENdmZin2lWBJZsowkPx72Yc
Hzq11/YyPLUVnl62Of2eFmnkYZFwwCs+1OsHOQe9AeZMzTStE726/O7KE+W4PDtqI3UlAhzXych4
28LusUwDAFE88MoG0mMlxt5o3QETbiyYG2F4fFVzsC8r9IJuk9wQXLE6kVzs9elwb6bBVw96ZCZb
EH5obNGTgzIej+S/YYh71RMOwsFCBjMNFvviPon8efhYV+28oFF+dQXoNkq+4FZ7DeWxwU72sgl8
YNLdja0kW1Qd09tQWmbXcHRmPY4/c+ShokTp3uGPnTvjcIodrJT00C/w3ozqt7Dk7T54lk8+hm6l
l9cpViOsOOmZbfIwGd34zOqFrUa+j/0SqYYK4zChUyAPJ8WYn1jmJSjjcTWGqf8QeRFGMyx1sgej
y/NVbPKbW6YOlXZfpW5262uVdwpSd9qnpm5e5HWwj+f9gg3VfD382ZqjNQoA2HyEDEE/mrZj3PyS
oVt8StAsCXA5lP8IGevcHFpv57ePQaflK83rTVZNPCPjya9PeJsssB43Ds284armRsYVJCgC3C2Q
V2SqiUSlteAvdYvdp8mz/syV8dQdy72m87tvi3D8IlB+VbRc/RhCp1kPrdesIrh9Mu4Le/pwqwlR
IrVsV55ZIhaGit7eLKN+2ZSl+dSmXXcdnbS/Bto6cBvzIiOsUPQ1eU4FVXBPJHjWqwj2ula9UXyn
u5qA+M4a+//bKIAgqDhh4C3lyUEa/+wA1qLdNsZv7VBuhizVLwZKixALbWgcPCi0dJZE+yqDdei2
z1XnUHzhhGwgXZHbzU6O2az3T54yvssxn3TtQdfrbNE2oX51O+vNn6ofusi7l6j07ecCDT2lQXaR
y70qnlAO5jxmJzXKaHHerOXUzjWmJ8RKah4WjKaT8PZ/rqOPtbxOFLNe7UOow7Wmn4x5Z1TOu6Ui
M561qDcOsuerDbmgBvUnJWezhLI3knHMl4P5PF+trb/nk7/tH+WgMNBrckYTn5oA0FIi8J1zB3dr
48a3KPrCvPKSMq/IFWBWOXr5pqkClNYRsjqNBb5d86CcFmiD+VD7pOPvZ1n9cw516yLP0QujfZoQ
VVzeTxq06uoKPTrIc4SSu1t3/mBzvuxfHyy7fhTt4yp8te1OO1UWoopqHIg35FJ+ITA1/QyMl1wx
EpjXMI81V58+G3Q8QasYgI94zaxKpJh3cS5IrClsgnIQkhe8N5HJdFzrTRTodWfobZUDGnBzU/lI
2uH/oj5lOdJznstCQg+tvezJGU5ZOwvPM5uNPMvr0mhfjd43x3Qs5NycnC1zXLYgtZx+Axu4WOhx
EB87d9A3qdOdQEQgjFbJNhSef9DUTznjFoKIGB9lv6TKBDJO3WlzSMbtic1JFpXDg5q33QmnJLYg
SYyHcm1UD6Wqjdu6NsR7X724qV7Mipti3XdN+2iFcUkOMoEiEk81j1BFXZZeUVzzuTEFimnBFBQb
GTM0jYQv26DW9a/Q4fKrIAkLuiNHunAek7MKhB6gKZQHq++MkzE3VmZ1y95qopWM1VpsnBCTME5O
4FzYuOjbe6g0WvMYahe9Zl2wkKcXQMW54dMldzQEkx+THVt72SiuR6pLHuZdyWGOq+dDyu5oeZ+E
Z9Pv6dR7LVag/78b+O1moDK7MUX0nefGzwGxHvKe07RHhhmZP3x4niH8OpTzVfE1s50nPHeVXxaa
kBg4lt9G2zYWaZNaz2MQe7icOfY+MmptG6KnNMOq/QuSC9vI8sFpWThO1c5nkKTuSous4UmbuwrF
O1SSrHfXEM4m6hA+y2OK7HmAJEWCCPnaShTj3fOzVwh31lkfsuhloroqw3UcRDslQDRQdn1DeA9p
l5r/9SSjwBfTmhDvG0hOz0rddmChQN40BnfD6J/8zF/QKT7YV36aKqiazrSsa1mKvQzjCtitx6qq
H9swKXF5QyS2GHqbAvMQvlGJuZ096DppRCdtz4mLDQHFmE9SMSh4gBNCTW70P40xOIseTJ7CY/RE
Gh//rDmO2o32wI0xJzf94LOcVn1kFR9BptksNKYIn6hBsHUxtUfwlntVkEDp2DEeOk0Pl8pc3a56
UkBjZ2BQE1XxC6+XnSxzV2HQrSa3sZ5kcRy217KnyvPWgHrfjUXlP8hpCNrXsMCq7GSi5HHBgPBD
XrbM4/QRCSSgTPOntI9uK8rPOkGPyrGb6FFW1rtJfFLZ7sl91jVP1KlEdpAK/VQo4YMFOmBTj9+s
To1Q2TXGZ7wrjHVBbTJ/CnQUPzMYQPvJoo4Qt433pDaBCa2h6Zpj00FhGKJ+R3JV0/jlyVgeHppZ
X3juWWbXrVgPxxvFRtW1KrDbrfvUewnLUTlZXrKXvdgwp5dZ82Qecru+3eV5iq3fEMGtgbC2zyvq
9GELm09opjq7NgQfqet9LzpL+SEEGp8RhR9M4fOV21fjd3jHiKeHvfWGdkw4A4xKoLlD99iHQ/U8
zV4DFbS9W7eDp3v21ADhWK0hvW2A1kREk12OgbZqobvdsw+0igf5NRx6On1aIh6NyIEcU4JiOARm
CWWRwaCOmRFrP2JvjPcxlAJ0PEmVUI1E9LRjfzGVqXkqWvTRJQhMH8pfmTqm6AdQVHNY4D7IOA4g
OOPZ+btW1cXaMC0wb4Nhf1Y5Kde6/spdPDwmAeRqHq2/dBGMMNnLBAkX9I4eamPkCRyHLIIGZysb
6BsAMuUhEznMR9vZlnPz9/g/pt7PN5q2+32+DMrTb8MVesJ+mekXtyVvNBRx99VRgYU4aj4LE7gl
2hIAtYNT6CnBV91HFrrsTO+lKuE/g4RRT6THtScP/igKbFW9U7B7XxiqnWyr1BIXJKc6DKADVsxD
Iy4yhsC5suS3bKy6TCUxnHT8DhP0d3DfLJ9aIM8f6Kd/dVFYOldQGJ4xiX0KeECwW22nZTzZIJF5
7tmP7UCSCBRDuxc6mtuHsQDG4AX9gzVSgMzAflwbQBJrNdDzNbgb5Rr03EMF66ZXI9Zc7po6pbYm
qvepGIaFjib9wZq7iqfgmpGHr0j+OGerc64y3GSDt4kLdDUFa4V33vECUL7RIZLJSa5n/YKk6h3l
oAzJbpP3OxP++ytqq9Pa62P30exb7ZOM2KHthPWsZ5p/cIL6JR5cZ5GrXTSDHPhwXYtWLQbbj/rc
BWNXYSSImbEchZigbBVBJRyBq/DVCAv/qAXk9RXrM8uDd9UarZe6zvAA9tL8seYP8GKIGUnrYHDQ
1Yr14lKcOJpF9Jr0tbfQm35YKZWxby2nfe5mhGeGQA0A3yjejTNIFDUpfzMlKj7f86icF6HuXLEA
vMheP+qoI6RALt3SuwASLrbg7Oz/x9l5NEmqc2n4FxGBN9v0ptKVr94QbQHhvfn186Ds23Wn55tZ
zIZAR4K0gHTOa64hUAD+t/XwXWtLlhdZ+sXHsXHN3J7pje6q57aw9KUcUaAqp+Tie0PWalmj6Xv2
J1AdTuXoq8lDtqlunUWvTGe7jB78qs7eHYEIbqjG7cEy/PS9N91lz2PopXXs7twXITUEvoj3LrH8
NTNRfWtUY7UIA/IjiH4FiwmX8B95F64Rqg+/RrgDob9qKGcBsvMwFDxmuP6tZx3vpYVRFsXNRNd5
lxqKcvJ67fdGTcpHC02O/We8AXmJ4nazHxGVhoEwDB+4ElxaMM6//DReVbaafM8iMnp2BdgJDmK8
6VrWieqg9kd74oVVPbUfG4xnFjrCLd+cQt8I3Rp/GYF/GMnGfMHGoVqqY+A9WJYIFkpctQsVsvFr
ZGTigDTPuJTNKrTtLZgVqnRzrx6jTxGmvrUBn1a9UrjNV46Ge8o499o6CSPbLEnuzL1MhmDxNvwS
CsmJ1wnMa14W8U2eqUCf1s7r/hmYzvg8Yiogj9ENPdv5RW5fkKz+CqCr/eW7e1Nt6p8Ug9PFEGvF
iw2dZo2panZKNZL7Vphm25E8700FLrkcQyv/GrvVDo5e8ystrX1PouWLCINqmUXVdIv1CIqzkjaH
rEAQ3FTjHLmLVn8x5lIthrDuT7tdMv9rfnEL+JHasfraJIkDmMDL+cfBEE+gom4HdAyulgcCWBfO
xqr5HoHxdwclewY0qkX70mmqI2o1NTmt0RGUSMy4OsqN7Pps2noEqMpFt+xfx2QJrAqt9JQdj4/8
XM2bGszJSqvwF0dzMj+TXwLCJru12o3/1ROxpmPGzhjZC6vlxWMl0Qz73OVZfN9YecDsqG82ZZ+A
V507+tIHmJHV+geCWf6+lc1KCBcVQgCr8xDVmkzkMf2O4osWHamIV0gez7tjoM27U1Zvc78733vK
zo+OHSaM4Ubu/mt86F5GEiw3z6w3EdmRt0k1shM1RSBlczNqgnpnGNwcNL8L3tRWN1YkTaad7OVJ
jUNF3vYn2UtRHeUuRX3CSad8mk85NJryKk8ZtVOzkE15yp7q10o2A6Y391PKJloJWwvvyB3XoHqo
G7JVAXQsRMpUzCf+xORe7/jTweorjC5k+3Mjj/tsyr3PGBOWXe01Jyo8JtT6l6ZIoUcbnXttA8e9
unC5EjufHj7j5jDoizQBMyFHsL51r8mMSmzIxFKh+udQveKr0e2uX8hxw8E0KMpyf463fdi6p2re
01zxe0/GWCr97v1r3H/qBZTg3s+XJ8HJR801jnXn0CCsnaFEBEPW9Uy01uUuBrXMOuTufYAcSzFP
X4RuV98PlbFKHi93/3UQ5RLnUGhWsxpDJ4UooOBW0gHUTZMquE5pEMDZ0JhWVsB0ysyj+PinY4yd
4AyZHLs0hn3GvRiNWe4XwO1JVbsL2d2Y+glUcX/8HKcIPTrU0fg+WJazb3xP3Ti1Ohz02BsOnWVm
SKXN7clNxkOk5r65/uw3i4x+OVQG7+Pvbd0MdHCBgEBRfVoI9ZK5GS6OuV2t1SRrDmEU9U+61rzL
uF/hZTGOQ61DVGeahzFLcEtrTblmOCmv+bM3q6q2EZUvQ6PeUXpUUasbEJ2dsBA/grK8j5aHMLn0
LnHxLBvU/jiqt5SNR4nrJGNyYyRgi4HwcldRQ9wm3HpOns4sWfz+MpMkT+xxZWXKoetjqKnB+OIb
aXMrVL28JUX8ahbF+I6CAOqEmzIs1JfmpfKd7qX2O4N9fOm7F4l1/r1vGwhPpsF0gabtLoWd65ve
KHTWV8gmAVn6WRmt86BHyfAcVSA0Q5XVUyT84ZmpbrBrmYGvZK9S58mpnrxvsjMpDY0p0hFcQtIu
o6naaEZwMcYORKNZeie5SVuK3Ki1j822UzyxuLc/++WeU7Y71Uz0Q9vGaosZW+SviozsqieK7mh1
5CoWvo9Fm2w7c1Du/RVzEx3xKzKTTMQMBDV0E7yPa0QPTecEl9btf28sB7ngQUzl5q8OCAOoPpUu
Jht/jiC/F1xSMxMn/i/Lv+LynH6YP40oV+xla7D1nqoaieSZGyTZPpPW53tE7eFq/UP7kXGLRRpU
tE8iEWP2BuM+Q/c9F/bQ5+lkTJ7zz1gZ+uvsehgcNbusd+YwxQpsZqQrMAjYeXE6y79H7UiZrs/z
fefG8y5tuZehlLowkuhBDwvuPjjfnBG0Ms+I9qMWjwyY1inF2R59hIi1KMM/QhEZoPu512T+0ONu
V0/8UcAq8+mqMXobdf5Gmdmla9nMfEzRkDIp9+CGxZuhCazrgTbJzth65CpxXhjjXykwXktNid7A
MnoHu0POUA4KhrLidlXqoBs4P5d1sgQPWR/l4CH0TxXl6Jtr29TT+E/IMIaBFbK0dnR/U7rJWk75
coc+FNlHGdvxVUIamKPUNyIweJLrJ9IBDPpfkVz7EHEXXwEL13e8xP9+nvvr1Nb75zn6AbIYdOVD
m81m1SSaw2Ol+qONYYoCNGzewGxsVtmUcJ/Iiha6otKKhxTC6oPca2RwmmwW53oTsnKbB8n+qNZx
avrXKLkbp1TUEf4CmvvXSWT3/SDhhPFDiz0zqmSx19ZYGXjPJHiVY2gOVnWSu1GfBTCsCI5ckNw0
IDWA9nM6MHYQHfkfRD7ZEOErx4jsyCLPzoP3o3F9sZrTiMVCFh1lJfI/FyVlF4CA8ihHKhg5NH2V
HUxvQC4Egmqpz2jSivX5XZTs3v7TXau90p//NIcITWpMh5Aw01ADqldJPCz7EvvGQRN4KXzqmjXG
eH8BYVFlOf9p3s+Ans+AeEzaQ+qc+pv2YVuWcZObytbbkzBD4PYhd68urJV95FQpv11r3LI6MW9x
GcAYUXx1+RnzuAev6tih8DqfSnbk+CsuRp0K42dMVe13L56aozyTjHNfXdXgx6ERcaSh5eKqONX9
9WSocs2M8mz7KI8RDoTbrtH3EWssyPvFALiP+1Xnex0z1FIsMgQ7Wl4YFzyIdBXu3XLA6AcrpRDD
IZgPLOQguetjWbfQhFuvP2dj1TyL+2z+NTn77PicsP3fQ+q4bhYAutrN0LHwmcA3BG1QXXzgzKgN
zxu7vwajNRxaHvMWwDRiZe68koE197LlxFV1wXaivDhe+WOwSlDVf0JyxKgbCUiSqdiNFlLEcVco
J1RWcd0Iu/EtmaBTDq3fPA59ivFlofgnr+m0nanVyUFHwPmhdqdga+RNdVVMq1+JNEpfpqlk0dxZ
7mvSDt1RaVXwURRIXGCabIJ0SB+K8qhlkfeAiRidbWf+7pQjdH0UD6YeLlQWxmpiiWs+FxZFJJyz
a3dr2ZIbhbvAITGaH90YxJh4NRHOgF5Zw1jw7VVtJ+ahDiCbB1GobM1xcp87BSs5kenHxgJTSEn7
6kVnx7JixBDZxDyNbw3SvZjBNhfZuscD78BaUHmgADHNXLv6C1b21kGOUJMkubmILy8oXVs708HI
bglBA0hCXYXbz7OrKUKgfUbh/DOW14mynowkXcnTyBO2ZTtuKavzieY3Zc2bIYubfRHilXd/C55q
MDewtWeznsZgaaNMcQqbbvv5nlvbyK456dP//un6YURAJgU0P79tORwd9vun+wz9+YSf70CYLiUR
Edi7+0tmLDcAqjB9+HxN4ThoZmZU4D5ftYvwfIMK9/sTyhNWUfb7E96/rSh0kfqdP9393LoVMN/h
08nR8vzyE9bIiH2+yX7+hGlz//3uX0tfQAKPh9+fTh6tOtZBCVxQUfMXIY/O0+yL0Cvr8Hl6h7Ij
Dj+KWAHDK5/AHc18V7U4FXbrPlIqe6p1x/uAfIPiXOYDsNT88i3XsmVhK+k5xyd1jb/qwWmc/MKN
yXrKdDJy4eRzl4liqp6JqT8omvFVdspNCRjDwH7rPr7C3WjVkADdyHpoL8L2wS3iH5/jPY38Ic98
JpyuirWVwlyvnGXa02FY1cLVHsMg1x9RlMI7uFFOYm6NpdMfQsFXKzvlMNtHsp7ZdogqJEN8rBwv
movk8XwOudGbYlinnVP8K+bH9caznfpyf5VR1OT8/dmcj3PIoxozwhXELtKDbA7aWJ8BN99b8qih
Qc6otEvEOf+831DvQR9o7lWGBIIPGAuLfPn5ftEM/4XhUH2UI5JGhCdHr++vKUNou5MHHeKQat8/
b8b4iIOuvX8lgP2LrSpSYPzGl8E7GX6WnWtFg8A6BtFF7lkYfy1AExU72XQwHjQXpQ4CITLxefpr
tBerw76C7fh5AjlCbngFPxt/v8Jn2I4LARn/n1f47EjK9ver5JBQ0I9nPqR2aCSrYboGykxqm0nH
RrcUA0p9EONoicORNnnDkaqzS7m9Ks+eh1XCoOLBaIAuWFHPsZ+V0A2WnZEN71bdY740GOM3kTen
yu38X95ErSYLB+aEuGYhlY4qeeLqwKdUPKtN7WfjBMp7mHouellt9oLHIircqI3eoC6xNDUM9czb
1bZ22DlHR+ncvZe51X5Q+OcauSNtWJh5af53Lq7xAahW0S5qudWY8jdGl+5lz2B4M+Moo5a80Lt0
fLhHHcNbDDwI1iAqMn6Chl85W0Z1Q74fC9ZNqzE9WZbZXM7Wbllcm48l+kPbqMZ1r9IicqZecFE9
8CDgixXkGLtkGetpc5pqW30Uav0i424QGysxVc2Bu7sGp9JYZYWjfIBn1Tae7tsUkjl86E+53iJB
25vhnktDW8swK8RjXw7qs7hZU+hCA7MTTF49b/aeZJpIEpKKL4axg5kc67po4CjPu5OOaoVraYde
C3Lyi+EqcrtiPY1Z+uLZlM/aAXME18EAq1CwVbBz8B2y2bVQrkSu/pKtSWlcFNK9kzwSzRfrEZX0
JUrBPIvnjZvtQJY0z7KBFdoW5fbmJo9NxfRiBpF6li0+Cbq8fijwl+e4pAcE2JKqx4Uet4GU9eee
S6FQsbKtI3L1bIxBi5aqkxm4BUa/Y1MKnwuF6xqgsEXaTw4Ug/5P9zzQbqfi4I85eOM/8cKaEw2d
GnMjnV5j3FaAVZfJW4cpMPL/PPll0yjIeRrCDA4BIK035gCvqlWKK3T16bW1VnKQlnnJxSg6/sec
wdUFfCZbYyYwH5K4+Ff6ig9KYO7FtQ5ZIWdyT7J3ov4NDil4GUFX3SyjOVdNkr6ZmhsdpyaqSMdz
UN5N+cYGY7GRB1mFqoDyjVg84LByRL3f3wQxNEy5EdKXx4vw4Ulmyx4ZNMASkh1FCmYKqupJkNYa
41a/tbFRoT0cxeucb3gjO/vR9S+UHe8tGaraPlhmycglNB/uUdI+ao1FxWsoKEAiC/qitIFgmcCZ
SAR7ewG5AATzL82qv6HsAOwnmmniplNcY7O0trY/zZy5ARFArNzXXmvXM7Ma43aSEV9rB/qUNpfR
tRazKKBL322/LBZxmqsvRWhTajF1nUS26e16FKL2njLNeJIiWqOsmr/Us+M3f8r+O/m11f1MZRbv
i74zv8YmTAUbYvhT25D1apIoPRlqTuUuHoJdpDr+JXSMfOVqcfoW2cqP1HGsn8lwu58H06sbbofq
R2v1DeArPG09VB9W/jTh0jQkLxO2Vs8RfhDPXY0TVOxkjzIkanNawNoAWT13lm1abnLS6diOcgD3
xvihM/Eulr0F6sLPzfHzXNTj5qxW3DzIfsdL03Xr8CdTPjKv7Z5HXH5L5IzfWsvVgF9ExkI2jcJy
MLlsS4Ssm/qNlRhWTvEAfWIebGD+R+Gje9L8tHqEWnUPD3YaHrN8RkfPo5Kcaw76yLAd1dbCPrZJ
Fqal9KdZn2Kl1mG/NO1pOMmY3ABFGE64V8PhEI29wtKJIfMRPUK2I9hVemRbVxEs/eyWMdmLHBzo
qcw+qnUilm0/+efaDpxTkzsDhrGT+5UU3CEY/Om1wNh+l/t1uYWTGb0H5oS3ROJ+VSA0rzJ9Mh+i
ThPXjPINtF7d+ZqJ8U3DfCKgsrEI/awH19hH18+N0/inmonOETJj6S5i14v3k4KlqxySRM7vwUGE
BrGpZqfYhtW0sEnVLUqrqbn+ZZvVxaZM+XoiKxuvNYJmh6kHyiPZAd2YfK8mlJUkcwAH+e9AekLU
nGAVjF70XbXb6CzZAXNfM4/8fxwnz2Jaw97VquiiTlAFMCbGu9iKvcfQ6r1HtwY+4to3GRlVkj7I
5DQr2SdjNoa4g9dMF9lKrDje1T3KZSEmcNnS9usrorXDScwny33d3Uy4SEV4PD+GeKwgep+yMDEa
+1HPJ/eWOMBc6JOR2raUtQ+ffZXkNaqNIhZrAwLISQOV7VaYyQoRV69anv3ekzFoVu3TOBRLMBTR
F6//Zdh59e4UdrZ3ILitZdgPoqPntCbFXu5WWMcgZZD20Rcxqd+h7He3MG7z82iMzkKOrzMDqYjc
6c+eoaY3Xzd/yrjlFT7zgNJGtobrzHPLBxnn3tqgnZm2e2GlwbswKc7Pb0fBXXmLU3q1lU3enfXn
3fW9O6zz+V2gMHMsW+f3u+uYSi173d/USKmIss9/lo52ISObv08it1Z2PKgnv/HKY5kj9tj3Ufwy
dUAUyNPkP2GDL+NmMC+toaer1jR8pC4DTEDmvc9N2irj1u7iB89u/x2XY03VfA0wnn/pOvOoJbb+
7g8lOmRYF59KrYUer/r5Wk99523Qk4sfudoPYeSPoOLSNyPgY/VVrhyFMfUn1Clgjpph/QFWfh8w
9/6h+cUXrLnMF7VSso1bkHw3okY998EUzaKZ/pdYCdZyKHJIODp5Rf2cw/7edGYbHFSo7BfUo4al
ro1cxKPZIcU9+qDaJtPZG8LbscCIpVjQ25RVzaKfxuSLVUTfirT2v5FJOOcIdPws9WmtctsPF153
QvQkxxrWRv4GxsgC6sfGzNPqpxeqV8zU2m9GF/2cutDaKbaHuy3OI08+4L28eEIuIn/qqpIF6Ohr
GxnrJrO6QBzbZXmf30cgVxgsvcQkjYHD3JhjgpoJ71JEFijmeQ8mfr1q8TheNy5yIusQxTF+Ae9Y
6RSlebyybrTK+PHe2/jwkoTbROvYQbyIcnfLef455B7jW70fIs8farm2FkPUbBK3UxZCSZSL7/b6
MRkBysVBXn3txCv4Y+dbUrX+Eult7cQPZp9MZIeX1dzRjt9TeMhfhd2LdYC7+tEegagUao+8Wiyc
b5NZwMhow/eij7tN5Ap1rxSW+uiKEMuoecTQ2c8GHMyXKDODHfqgLuA9u3ppU+1JDkCSKF0g6gfk
rK6rra5EOl8B9SKgmMDr6ncHTPZOSdJiU2EE47Rx+Ir+vb5PTAyg3UG1vthju4qcbHzzq8HcuTq+
ITJeqd+aIUo+Wuzcti3wo63mRfYXfHGtL4ZLRmFIVGdbtn3yMSbfZF8Mx3nDstrYYdkyvY1GvZJx
zWKhKupUJ+c1hK8klHfyJcjvOKtIwajaTpRlZYVYnbGWOMq9Ym5+xmSHGVb/Y0hveiZ8itZc/XXs
ANL+gKo7jpZI/MlNJcApl1Fh/CuWpX1+4U2ILZUCvIj+DMakG2VAYbioTls//orrDZTbMGhOf8X9
IM9OLYj/LrbHZQ1redn3/Vtm1dWtnJmLLho+xz8hWO/1DXOae4gqW0USCVaswrI2NEdtVeCodwty
y1g35oDgSed5m8Iwi5PHSm8HK3Y4qg2/J2Vxfx/YXnFM87Db1ah8niwfRZ0mLqhgKLj44UTtXkNR
owngV8FTqmGl3Akmo0JXz8AA8ktlG+rG1jp/kWWWz8L6/l2o4w6NBFamtp1dZEzu+YlnHWAGnWXL
8ESAlFEalqeaglSU9NnlHhNVioVgqiarcBzVJ8jgwQGXXgCsvjmWrPXCJQDo/iZ7raQpV06EPahs
GrHbPxRj/i2vUvWpNqv2jNjiQxL4ymuji4iKrhXvZNM0tX6RFcK/90b9tDW92H+keho8N3q7kqPc
iflLZTKPV2ErAvxCa2a0JuqEvS8ewspsXiOzWsajgRyzQ6ZwMrt2LZttE/+AGz9e3bSLbxlrTwu7
9g+Qbca6sMsG3UsOSnGryqmY7NQcf1fHturHyiULbCbRqVXxQowbKzp1PPxln9wEfVOtWz2s1rat
TQlA6PZqWra6DUCQ7LPITy9yo5llvFJLG0M7I8/usaiZUthKQYgLKAb2cpyMyT0YnNVObSlwfsZ8
JfRXqL1oC5CHxYRx90BtZNbgSb02PQhITduE9pXjkLPr2pYblPfi6Yb/K0oOPDDcn6L0f+ntoL6m
lTIBS6oxXs5rd4c+eoTWom2eew3+bmEU5asm8PQWEKh/guW1DMP7ZVTiWTxnlWryhBrt+6ZJHRTq
uvRWxjmWpv893s2df8XIbeA/0i4SK/xVWkGtnz3wzFAy1GltAiw45ZOhgY0UP7EkGlF1Gcej3Pvc
OJaWbrW4hUWNvZs3b0LmIbAe511hVM+dToX40+hNxnUFnr6M3Qf/GSd7PwcPlVauE9X0dwpstC1m
qyNoIzt60zVFQTtQtfaiDqK3ME6/RrZXX3hwR2/mXAVP6tfAdwZSw+mTPGQqa/1AybBfykEJK1iQ
X7A9yMLyTBl5bEw9zCJrcIwXW5jaKo3H+pJoerLT1DIFv2DYD6VIcIqvBu3RgSS27KGTfPST80iS
fQbyM/2iaLXwYbJHPtOQ0DSqJXTH5tGseYKkpaY+aAjTHjJXCXZTqU6XIszG1YiR6Wvfs0ou3rnn
pA+mVVACEHWPoTuMlRXw1uQhmGlSXgsVErN52nIDJE+AcGgnPBrjf3rkOeRwOeZ+jGzrCoqtffcx
1mZ6C2fpa23o84chKy8yJOYQCATrJPpmK0Ny05t6eyFXsJDHfMblnj5rYt9jjLgP/XN+pMG29xOq
KXm6NK4vbpjlD3K8OkXKxremGiCW4W0tElvHqRTlocl7jxR8G57c2jA2YOLiK05WLm7z6Oflo9VQ
MDbK+ZlbYFVkBCu3hXdmxqZ2RLEFEYN0VgvRqibeyKDQMre877oBCs0+2bTxqI46EDSN9XQetPVT
1ycgwU2fZHWqplsVo/eHdijM/ZhW5T6bM5MCRcbN5FXJtVBkKlsPnk01T5e2Wpfv+AiH6ISSWuwQ
JoXNmTFVHrf+vIhaACxcd32J1JifO1vHHRfWDPjoSiU6sADH721uOmHrL+BLKA8iSbvXP8NaB3Sh
O8CYyUPj9zC/tn1MyxjmcTYZl2ez52HgWv49jFmIDU5gSh7ipqm2SuJS3I9H/Smy7eoWcge3m9Aq
l74OKaBDkeBQeYn+5NiZvssDCyb/PNjF6uUpg9ozDzWLNF9qYN12cqimNsmhVYBry6bpNBheeqW+
6x1KQsgGqU9piLKm5VnxaxGw6mkn3X5vBJNhfn7tazwhJRE22g8l65hzJQhtk6tYuKS5xCKotiwz
MF0FT7Ou47S8KUptLusWqnklOjSa2pTUIUWAr5DIT3nYkrcQ7i6ocvcX9bkXfxDlR5FaxdJRSvPR
ACW3adBRPdkiNvbtmBo7TNO6szwjUj8Zolw+qtndEH6tcmanPLvm3PH9jGUKemc+o9l5xXKcRQpN
YFF7ucb5T6ugv2JUxMpDmJLanqxdCElR5OaQ4TczpusU/SFUuhWjSG9RU+QvZVu+5L2hn0e/y154
lzngRouMzNw5KTlSd65RHWSv09YC/U6r28leqh4l6k6+jT8nx5KGtTY1ue6hbs9gaErw70by4Ubq
gzV7kNgOy5PA994z057lRqP27IkaYGan+SzPGwhhcdktasNpfk4bP1CKn1WSDABEkMRSi/4Daof3
4CvV703T1uM6yRNj8VfHX027qlltQY6U8SnK0Q7xsBBMJ9N7CBvS0Iivs2gVFiv8Mhp+MCNDkHno
f6F8+IqhePjupegEwyvqLyIZrF0NLweui1tcUgrCK2S27a1tjt6Sxxtf+7xpIRgcbc1FR24wsBeX
wRxXVIylx5jKtOXz/JqiRWQG5kNf1/6zH/TzhaI3GDPSTDuvWletheXFPBiXAHs7GSZyG3MzbD10
nDFDvp/KKbz2HCrtizx0YlX8iODR0pmH2k3bL5n6RJuE9QS8yGCKV0XCwjM3lMF4a1NuP/WKdcMQ
LoAkDzg/RIgOWKsiHvufaqE9ZVQZv/qdXS90x/Ze8fMal3jupk9qq0ZrhKePXuqgExiOaLaKKd8P
IHFQPtGUfNlU3YGphguenV7NMZOtYrnJKo/97CmdNyOVBSoNNxlR/eDBc6a9StcpDG3vpGu5NeHb
DX1atf10BUSoV1eyvxrJCOcdesV1658EefllaQ7uIgvV59iBfWUjybAdKT9tbD+rllJZSAoHiZkA
2+TFbB0PrFWdahwRE/3VMfl4bqxfZEslhQ7y+hlP1fqqoTl8qPKsWgWZY32MXf7DSa30Vni1ckYe
mqK31XMd4fMwZyNvVJPrb2nY/rD4zj54uLR4XwILEEYbLVFsvuI2359zSEzryHVBEnsOlplaX++r
ALq1j97kiHcOdjvq9MDV8kWbuEHiA4L/W9MFG9sDYYneW/TD44cxKkXbxZpQdiQAv40VwuapiQB5
iR76by4LCpGZXjhv+Ij6W6xOsq1dFu0ttItT4o86plwGS/8q/a42KLuQdA6vjihvvRKK/TBE9hER
bxQh542VXILia16GTbAIeviiedT96vWNaqjbISq99zD3+3VjqNXRZQFxCXiLS9EyyTJQcNjgum1e
qqkNlj25SNhCpUAp2gvjRdPGDrRP9WJo7fRVmy1WEU9BU9QpCv5R4yZX3bcQrd1vrhuhrNJDOOOB
IrZ2hTKKr1r9m2cD16rMsPseWOO2CkoKd63x3GWmB0tPuQV2tmtMxBZGB9GRMdaXTYPJdJ+G7jZG
k/yYD/Wws13l4E95ttZG7zgldbdQSXqQiGmHTRcZ9ib32/fQyRoc3t1oUWdj9A1dpqtrlc7PgosH
KWc8YJFB33hK0xyQfj148JvPDJjNzGEonLMRXHoMDGQIQnGTGwTKtKMSo0o/h2JFQVYsda01tR3t
1DujdlL74n1wi2tpZ2Tj8+oZ+nhyQdhZfckV7RWVQuesi6I+jVZ17QVQniIV4hh5P4XaZg8qohOe
GMZ94KCAArw/Nx+Us9/CVAzt9KMHlbEFm44009xURvsyZ7Yebb3rz63dQFxXALWZiohWldqGR91r
T1rTumjWz4jDGZgYeuwxRfgRFyEYqRH5AhmXG8hY4OnlENn2wvoLk/4MFe3xZcBb6FIm4qXR8vpM
opUraeqp8PV196q6mVhAski3VdT9cKmE3LAJNk7D4EBtNMNoyWwjf2DvJjsRje9v+CIAV57ib6T1
GdFr1rj3orhY3NuR7gyLsdYTQHVZty4Gt3wtDdGuMYUstrJpGzaPH09DXzaY4L95xbjsG2igZNmM
7HjfdVi1Hn0Tpt9yBlUc48B8pBSsLMMeE8LQO2T1eC1HYV3cFFRr36xNz/jBuq5cqKL51ptWd52a
lLJTjsxnFX1MFdehUPTl2Ir6V28+9a6Dyk8ceg8lZaYFKlTdaoghz7QCK/JIaf0dRnEknLicrylK
ntds3qMMfU31pITESUh2djlEqb7nXimbqm6mZ0WrvsWgenJ8v56rWO14BiELJZtOFEyn0SVZxnPu
Gcxn/5i2+RIahP1c5Gq6iIAJUDgf/u2tNs3NJDZ46ob21/9krSZHyA6Px8PeGHn1Pw5uDkrZY5T8
Kv3CPQwl2o9ui78NrJt0F5kwrOBnwkyu0CZjyT1ujMIoL5NbOZAt1ZYcTnD1mjLf5UzVj5lLXS7k
8t/xDKE4lyOlgODhdEGUOV/7UaQ+tlPs4DLUq89FcqsqJqCzXe+t64TYdSaO8CLwmssYzcUXL6k+
dD87qSVXepwMuK0DZyLLZSxtB8t1o7XMXetP6g6sNE7muZ6sNcsp95rN2QB3z4+MvqQyzbwU1vJa
Vyv7p1ukT9qITVCdqyq2Ncq6t0Txi1XeOeRe+BF0vMM+jHMkmqJ2V43N2eVS2sa6228Hyx2vquMG
KzSg9TeVAqVup+JXZp+oZAEd52K+2kPjfDghOqdlp9WPFJjaTZk0OViXCmw0aSzmXPU1r812mdVO
/K3Mh2WYV8lPNawwQcii5MUGGrjpkD45TpOBSosFljf0eo2a/njSG9N9dj1P45a9IctVfo1CC3qn
q5YH3+wd8IT9Ty2IuVG6DlB8q7YBwrfiiBSxWJO5Gc+pZxeLzrK+Ca0InqEijjsN4dQtoqfeC2t0
pCKz4DsyFgAIs/9i7byW5MaVrf1EjKA3t+VtVzvZG4Zmtobeez79+YCSxJ7+R2fvHefXBQLITICl
6ioWkVi5VjY9T5k5UPZTq7s677tP8KKeZERktzNVa+Tn9KEp9t3YHFQnSI9wQthHjfOHC3/LhKO/
1r5BPeFtIoj8t91I0n3So+mSk/ZdjZHnv1qmSTqoHk8CezIYMARXI2jBsU2vEUA9KmrqdltbyFQH
vJcbG/3LIz8uyscunsOV27scfwtv07kozljmq6oKLlK/4KGo5Ye0BlJhmP1w7Dqy17Or5V+81Pk+
gDR9rLzYfCyM8F+ItecUQHurEhz1mjo+GBY81T4iIjXtxz7JnwNdZK6LrvnThjwrizrtO7uc75Ua
OR8qqJ+2mpZ8cae63HDu6T1mogGzDJMqZ0cH31Z0BX6PRtvMNZil0K+9RxnoeTbQ/JhD7MVWKqNN
9pcbi1hFhqXklR7d+9r3xVIbcZ3uNvYDyWYlCLduUeZXJWgQIJhTiJ96I72AuvjqAJi8Roa1LcLm
BQrqaK3P+mVuvLOZkcd1PFe7loi6r+cp1DZW244HL230Izok060UTXTIJ1IuoAyiQxl40ca0O/2T
PcGnX4/jXxTDzeHAjh1aqw81+fZV03rFdoAgidtlGswnThDWoalYCEWVxkGdALGlla2Rqwmcg58o
+ZqPPN9XLf0cejo0MC4iMIZaTpeZYtV1ZnAcHdvGuBmshAy9OjmU1HVdv0ra7gWyoOwgbUtDVdjP
kMbVh+3gDMaKp5GryVHBJ7cZSMM4ZvRRsFFu+swyHhMv9HYhxdl+Zu05kZovFBjlh8BC8WbQKxh/
ovY61Eb2AqMCz9Wo7IG9MsejtGkZ0BfYZYGDKu4jWwHnu6aThpqFHJn7HBg8JaM28U1VlOkUmsV8
Ao/Nu+NzghFR1H/pwB7xIJh8VhqOHQaKcLc9BMyHrBrdJxV5T9XRezY9KM1T90quNGKPE0bdOg2y
6AJmOD9GMwkLF5jHpnJmfWOEng+5y/AckA33LJsj/DlW7GsLQtGnXu1JKYLiiWdpUe2MbMRs89QU
gN79YCMEgBx5yENe2tYfUPkiiZ6Yr3x+bDA6axje80e3E7rC3QeHYuRHMp/Zvak4l95UMIRtJxEl
HXHV+A9t+accIHSqbjkwTTaOU8+PMEx5K0NrR05ZjPnxblMte6+nrgn+lRDpYLdg3iwgksJSDnGy
Vi0E3Fulqy+j51SXrkt/9FKoFmDohoYR0mtAyjLm3uVOxOcqVftdyi/htbZQ91VUq9xnmudTVUnD
x8A7dq1D/j6fr1Zt8wOQxU9tpSR8/bkt8gTroAgLQzfCJpSQ1JbzJG2tW5BobKAtjV2dbVLjc0hH
VhfU335W83xTVNNDBx3Qowqzwdrww+Ap5FXvSc2lnBYOsOYH86MLmOjCl64ZtA28giY/07559ko9
27ex+aUP++Qa9v8iCV4/pN1U7jzXhy0mQoGo8SHdlD04laHJkd2laZ2HsRonUqfIj4y2aiM04cBX
raRffFhRvlrIW6wsU2k/cr/X1m3sBy+VW6PUFtf+zVb5UEQJpD1RcrY7tHn1zuKnRQxlM0DqQRWk
V4zFSrr0kbx1PmyUIdUfjeY5kuRMlLsjz8MbfOduUknHHakK4/hipqiEXa8uUn0IuEmCJdlUocZj
QWh3Oy1QjTuBU912iJGOOvxCgsJJxg3oWsEXbV+SAh6BMg7STedo5qmNqNf3AHO9aqHdPLOdXqlj
VrzC/LgFJqk8iQd1v2u0T0bqVZc6i/z70CqzbB1PQ7yDwAWNlbwflS3ipco+Bab73JjFn5ROgBHL
h+HEdy1aDZxUPVlFAl7OS+e95fkArmrlY4i21fMwZWuzq5vXYJrq1yJzH0vIhB/KQKlfPWOw1v00
ddxhGbqu5u85oog3fus/WEU5XPty8h9yxNbh54w/BVlcHyM1LCncCJJPdkJukjxkdJDehDpqMPIc
lUmvryBclSfKi+qa6jO/HwdpHp0+v6RhAbKJjSYAyTmEvIETTMto0g31EPYHK00g8NbhDqeiyv6Q
NeS+AZqpG1cMrUnV9mXBz7uSONaHjColIKFaupVzda8P9jB8d9v73A7kML/2Bgy/BPOE1+yK2Q/g
SWOppB8jSNup/5JDHZHKLcz86k4G5wOYdBPa0btXDZKc1E1Y7u9zx9HfQPij7mWwQTHFpg5d/+5N
7abbOJTZH2SwGg2AnnpxDCuvO4fK2mzbZA9u9GA5Xn/rg8nZZdFcXtzkXJChe0Xtq9fU4VVU0rxm
9fiR8znvWsAscIDhAXZ9YxxuXZseKWn3zo6hwMYiba32rZqpzLqbemNIHkyQCr5a6hHUpbl55nTk
5A6oTcv4vI7SDfvnCPly1E2cfOARL+KcWI1TBOo4u8i08c+8tPpvZRnqyIQb1o269PgQwRvVchz2
2FnJh05FKsz2cv1ETr1fx94YfKpJHe8MeA520qs1yH60VYq6iPAWJpC+pugfg8g1PnbfmioLDnpY
QFo+kLaLM7veNEpV70Ez87vlBvN08pCpsLax5fzspqJralmlr98EvOmamVbuElHtFVjP/jQEH23+
exQtTxsFGqCPBp+2Jz9FiEiMFGswb3EwPctRPOfFQwU6T47AWFkXA4WeVSTo1ecakid3HOE7F6si
0GnsBLvWJrYV4zb56o/GVI6OQsnhYuaBvzylPmBKEbTYUxPOxXCK7PU7RxHE6qrys2m/BMsQ8hHs
dWy45n9dzu/ZMFq1pn1AmGBHfff0xZ1tfzO33nCZtFy9qjrprk4HOBizRw4nyCYioSgkm0rICsle
aliCBwNh2NlBUUjatF+9tBCHzD3ytO8cMlh6Ye1F9EOsLKeh+RvAowCRxXYGRH1ftSG3DOyJQ6lu
BZJ5k0xzfiqa6EdDbWB+IvOdn2RvcSxxi+Nd3H8QsiwP3AzCe7n+Mk8Ol5jlSv9ByLullrm/fZW/
vdryCpaQd8s3gfLz5f/2SssyS8i7ZZaQ/+79+O0y//uV5DT5fmj9hL5jGD1L0/IyluFvL/HbkMXx
7i3/75da/hvvlvqnV/ou5J+u9s72//GV/nap//2VukFY83RoFIj2TjzaReJrKJv/ZfzGlTQhs3LO
CO+z7uPOTIq34/uEN9P+8QrSKJe6r/Lv4perLq9aHVCh2S6etyv9u/X+3fXZzLD1HsyYp/PlivdV
378Pb63/1+ver/j2fyKv3k7zo1UN/W753y6v6p1tGb5/ob+dIh1vXvqyhPSk4k/+ziYd/4HtPwj5
75dyvRrq3Nr4NilWdO6UXjAkAjY7p78a6UmmqTrpxqM0S4vsNXLCEmv7dXyW7poDpKOXIstmDMFz
YXTmOmgsaqtaS3kqohQCtXZ8ZRcMka0YpSWVhD34FuGXc+bItE+cvv8l/dLuQxu1m2sYsaRNNs0I
W4ZtAgJrIdu/QBd9g9QjvVWukh4H10PweaDO17WTewNDZXotcxhIRZSRJCjJSW/kKMDZAvVyt0m3
npjfkaMjIeJ0UMvIpcpwpM651NXtPdCHVXLTWJELT7JFfUkxI7HDzh4cJmKquzBBy9WF78aifn6o
biZJA87tY6p7xHCKnOpWaWl107TO2AdmBXRdzu6NZjr4FciGN7Od0QOYnHdfIBdkRTmxsUtkiaz2
aVlLLh0ORkNSMzjf14uyqrvEeQot789LyrB8HMarzoPFPcyc2aI5+sFT65EiZvSCAqFQfxerhx6Z
EvU3wvWdSv3VPA17i7/bGVBucAkboWXvW0ySRjl9cVfgRDzFM0/Z0IGqcMuKotMcpo/COZaVE94H
nhZ5oGGEvQSOC8EVyav7DGlcpinOnKw59Gi3b+bcI5up3g5plp/fT5y1KTx2sfL0bi05tAr7Sqbb
OmqNhVZ9itDarA7BQ9RlwYPsAfYK0G2tg70PZJZzbbyLQ8YN3pxcZypLRegy876Q0T+7bpKSN43M
k2xmUmcnlJHNk+whmDYdMyVbSWf2K0wOfdMMcgpOmFFQHI3YrLLqPRV4GWpjIcRjXaU/9IqiPUhr
j5jcFkytsZaOu1eEy94wq6S89eAiY5cITpzsnVJC6QFe40fs4k208AWRIZ2E7d+cxlyYB1N3vy12
GzyhDp9WXnDK46t76Vku5qFhCKpugMJEvOpfr+s+zCnVo9TQ3coXYTmBzjtSZzBsuf5JNlZRoFh/
bxfrkNhYC2pCyBaK2AxkC8LXE8p3czoobxYwq5KEQTqkyn3B+6Q3C9YjXK8KDA0bHWb0symaOC67
sxzK3tK8s1GnB20sG7H14vivFlim3a+hj96ugNouZ+NTj5eMLSIKyHr2GKph/hhbOburGEEJ6SDf
lqBBjUit0KqEl9Y9UQqAOKUcgz39YXSs8BWhBXUn7aDHvNMyY4mtpbClXEbOXWLeDctgpBrDa4+z
mnxRupyTjNKCyc2Mk5cIgNrRdUgaqHzCPlW9cZARFHB57Lm98NERMPa8oLqutNMaSJUDhb+Ak/QC
TtJNgHrKubQ5ehRdaWyFR/aWGDmlGXfOiHzTEirN/zSMJERlWSlV5we/b6en2bMezTYbXis23KfS
1OvtVKf5t8C0OFICYEXqbILkTRxBqYn/ubIAriYV9Gtx2/orpZ2OEmwsUciyaRvXX1uWl20Xm4Qt
51TVbTPwW2vpuMOTfc+P94bLR/8N6Dlo++QI8+If98COKu4mgjEXgSv/5FWed2LnauYr2ZUNXOwW
EIIGTfu7taZMe6x0a2cskZCd+shwihjOjZCJFY2c7lZtBMCStEBpNyOMoTmE6uoctMjmRM1DXcL7
LHuyKaeMatvcBNXhNz8cya9eGgBygMnZ3Mtg1TCQg05COFFbp7mNefox9j0H8uEUyKmSTuiG/LTF
HGXdpCMUvd/ZszH/mP5aI+lfSVuWl9Yrkyvc/8m1q51N45H6hNTrh0k652qYwZM0WnmEhPaizu40
rGRMM4Cg5twTZfjcS6gPFGtlfdtEe9lNO+u7G+nF/o1NXir+q4QX/CL7CinTcTQyiO5M75SJZrQ1
GCmXseyhE4wuid0c3tuV3jv9k220Qv+kIPqEpruIua8qrXIs58imnyg9WUtPVU3qgVPl3rK1R9MM
y48t+eZQBchup6H5gaxHa3flxyDIVRTUB3D9avFRQ0L+Zg32i5wRl256rUseGkuTbK3dcaMxKbk+
h3non2UvG8qvU+DaOzkapso/Bw2QZH7cf4bEv3qLbQBmihqOj/qE8C6O+2S5jlzx3eVaqnU2eZsJ
Tvy/zVuCf8yNVFQonGinhlGxr2YzeFLUGhb6yks/k737Yo2m9hfi2p5lcvTrBvFL6iTtF69PONKJ
+/A5jF3umVasnO3WTs/v1ukg/TqHQw3fDR/ii6Y2znFQSvJP0A6sWsRzLhHyEtO1gxVw18dAL8Ei
2PWnOFG8bQpb18ohUc6BaZZs4R3rLp1oOKx72yw2GaKp2japXeW42OWEZSjDpC0vDfswJx5abX9b
0irnt1dY5hsxxxFtlj36lkUhVIq4gwMr+V4OU7XMHrwsfQBgm5TrLkfNIghR2wqNFp6vEQUuzYjG
FaRaAwfnf2sK9HrRe7Xg9l5JVzxo8FjLbhlkqMBWpNXeGP2qsLfGEINy85puF2mJJkoOwhfZdCYE
EmjdP8lRUEGAs0QMImwgInLmnxE8NYF/1JD31qq82XDsGFxrSZJUtSmP7X4xbqUR6szwOklCpFQE
SePvY5Y5S0wjaJekI46N4KCC1YNBqDQ+wBWS+Fr5oW9Qovs5+OmplErZ5VRHUQwj7ntGUGxjqBzW
8ja43BWLCWbcUDgW2/0+Khzm5JNIF7dV2SxLLY5l2rLUElwg2ES+Nsu5r7fzC7X+48rlxP00J+jF
6JkTcNZKSVHq+F21buAqCTv9eRROiDHcdaeBzJaxo2Jb56gRereF0Vccq0Rnt9ajm/RGJX+RPIPG
XA4dTuYfzGA8IxykvtTTtqc+pgFJB2RByJ27hbHxOzs85ghdXDIHFi72RGWykV2Ixadm5RYgOylD
rXftlI/NqjLUH6F3/zJV9oZIcDBM7FXkkCw71UwjILxEKZ5dqo0f/NbQXicOPddG4phHUFPaa1g7
Lmz3gY/idAlVmGoOa1ucvlpIvh4to/qzmlWX7aqwgWkMAIF19XEW57CyMQPNPEZt+6ccdeLMVsZG
lO78Y6xYc5kue3JdrVDqIyxd6XlMhor6dZ6nNN6Hm1kDmJG2XqNas/V8bz9XhfJQUqe7ndoetbkx
KNdjk2mnWTZpA8CpEHKCK2l44xL+Aq6PU5D1P3oy5E20kUSf80KtD6B36pOuQiz5S21QSg7KYREV
Z45FwrM0tVKVsMk4OrPVXFDw/9QnlMG1TeWcMupAj5EsfDNj1MqzZTvB+b6A9CyrzDl015tfL2Pq
Gw7K5yBdW1H5naPU8oUTqOpFUdKvnPX3F1OMNNUaD0AmkbISEWWlVy9F1G2gPp8fZbxWzQgRj5RI
Sadi2c2T3pK6F9PlJN9PNQBHaH3fL+Cm2TXLLWr7jbJcD6RKVnbiFWcZDIpgPuoTlULy+ihEqMfJ
5VgS4mqnNz51TW1cHQV4rBw6AaTKc0tVjhxWntOsVDNxrnmgqJ9+zOl7zbgqGTzjfuUZn5Y5PMTG
j7qO2l8Ip2XkpH9kYHBuhWg4wtRuoZ5Z21Goly426cjMAp2EBJUfOZSNDAnN6GUEnXhaTLJHzeho
k5xZ1uHs0D35OZS/vy53j9SpNfdHD6yreAmyGR0TBvU83A++0p4t9p4lbAN6e9bH+mAPwXRwtbaF
nhZTqtsGVStyLLvSep8jp9sNh4hAcatmG87gn7u2+IcJhUrNZxIpB61jCyGbtA98UFdi3KiKfjdS
7vLDvQS+s81iRmd33o/J0m0aqb7XwOW/X9pKPTdD2/Nvy5aUvhyMCf5GeEHSTYLizGet8wZ+aU1E
Ou2g+Ky5HyBFdj5CdFZfmxjJQGdM88+5P5VbN6C8nC02RM+1unIKVdt4ApmPFHR+tgRyU/akbQaI
DqxYeGRT/OrJITRpuD0rhZZnED+8xXBUeWa+wEvdPWph1j/qmuVvhgHFm8Vmq1VwbUp/L00DRZew
zApKV2Nyx6M0yiaGGGJvA+gQPNfd49LYL3HrF4+gMx22ihZFnEVTewDuuWAV2+o1s0CzUWK6iaHX
PJScVn/sGt6hJraQHBZKzNT/Ul3td+3ZFMOhBcFKhbB/kV7bDb8Nkzc9yKkgYG9ZrVeP0uea5b4z
7fRZ+iKlXYHASV81T/M+DMgPw/Di2cprBFPeI4DN5lz4IFLFKIPa4N7rvBQRAq1vjtIxWkH96NVu
d4BJi+cREbw4ulA5qprZIXhBmIwFxxbsugBgyhIrV0dErkrC8D777gtr4BiKoW2VIPB33hDCQ5AG
xU02qoU01NwioCuHCBr/cDRlAzWNqga7JTgXXiQnhk2YlFDP/VolGbXiFoS6tx26EoGgXw45wxrI
2sWKAxmTqexsmLaPXMc+5hqqMYKcUhVSe8hyoRUsaS2X8eJGuBDCSzme2rY6NCbFy2Ey7wvO/2F5
CvpH39D5vImekVxjNABvnCn/sMR+MYisD38gGSAcfdnWVDAAJiVbvPWVlDr92IMnEALa4+C1zuMk
GqpyUQGuyY6lWuQ8hpnlPFqa7+zbMXFWi83UFO1ChdNZmuRUGQuNzarN9RCMIqtJpxYE0f0yi225
jNdTcdzDTXP2Qqc/UphNcXpazp9sHrk3mdmRjxRDFzYqyvbNp7FXmpfEdPaBqs9gTfrgnIIwXUdy
aDrJNu2C5iC9UTV+i31xVA8650PFp1dGwa0C8T0bQkQrWLpqtHwHLUe0l8M5rkBRaqF3lUOtBvGp
5J9yI+we+KVK75PQZ4F5GKaGrYwqDUtZ1TV4fjnMHQg7dQS3zYqPrV0WKC1AB3RsSiffc9M1Xjhs
4E4OkcC/Ihv6bQjx/4AjcFw76HXf3sWa8ASgxUJsnqLyzuPjhuJdb9Oqs3HuRSN7somQojo7VehX
cKDjUYBbrXojaSHcZJjUzbPhtfGnIWm9+LXMu/ZTqXbftS7auU5VPZWDqr9Slg48sm54UoxC43UE
7bEJrMHfS29kst9HtcQAgEHwhPL3OfGBSSUiuCaH+EgJ+Ek65fy4+jN12Q1JS1jGX4JageFaRCsl
xP4zxPKqZamblK/as2wovlKt8Hmw+vKZYs6ZXJIK2eXsJ+naTdmu5qYJMeqv+LYv9kZoWQ+6o3/3
MwTJxkFLb0PBnZLHSdjxQSPeOtFIx5jn9jEYsw+tXf00iQl57pbX2o7X9/jODk5xOF87SVEqyOdl
b2naf7BNmfXv4pZpccznv1DacWOmQQJW2odxZzKpGBY1p3oT6jAG0cheX3JOspLjd26woNEhjPyL
tN9XkFPexS22NzElXB07vg/fNbXSecjgwm+utEyRvfevJjfJDY081q1+GyhXXNaWcUaoWNuKuwpM
3WgErAcXVmk+tUm5swS3tBxDbRIBHgbQuNiG0UDD6M1YTOykUc5Zmtp14lNZDsoTwEHrpW/yP5XC
Gi5yRMpV37E3szY9n5sXhEMOUVKMl7xzNVRyqNSY7FhH3zTXb9Immz63ILl09WIrh6Uyg92t+vlI
zpbPf1eHH0FDR1SoaR1agUW+M72puyZJ41GnEgUnRTC/siiJawBC4VwHYNCD8CZ7ls6vTaF1sCP/
3YHKGNlj3/ok7facxdBQiBAt/asZOEiSa2SFG0IOMerc5hQbBVlqQ+8Ly9h64sDA/zNFmOSctWlx
dsb4KTKtbB//Mkl7ZddhuXrfHalox8obfZ8t/W+Cfq0mbb9fsvS9n6u3ZbAH5ORutcHLr00a9RAt
UGlQUmOyiuw+/J4D86SI6C/+Mp8NuLE+zVrRbnzNTW9FAZMg5H76YbIr7WbzjLax+65cU7rvcfjQ
zpfQBJ69q0NKiZzGGTdvjLIrGyMAoN63hg9cC8w22G59vizuCYr7btX5vE3oJn9bHBH0sCixoXmp
ZsUzv7bcjqEjlSMqJcxzU8xf5Eg2Q2mKD81Qb/VmKp6lTY0ggqlnly83Jh/RbI5qo630mcIE/Ym+
nxWjWy+2LGvd1dQDVl8WGpM/fA3t8vuqlIOdKJOLV3INacs9uGX9dIx30sbDUbSu9Kg9wDNyK8oJ
iQ9klp57zx6v8GZeYzGiTL56nmDh30GaNm/kUDbk8L8DlI/JThKWNpZ38znxlpOkqaXaeg+zQb+u
IYamTnicQJL5SDOOpX5LQceb5Rw9tGIk7Xpom2eeHU5y5KqzCUpRn6q9g+TWShrvTaPqN19HKszo
YJqTtnBQjQdzildNVsdb21Oqh6i0OJ2FmveQOprxwP/bBfDsaB96mwMUtTfDf02lts4gQ6GYuzdP
uRkV38KKwlUXVirIjhRlm8yVczFhKDl5jWruHZIijz31kBsoWNRPVhH9wQlX/ZcT71HUCHbcZ+q9
Q/XcY+fp9rqoAmx213mrgmfzS9d6J+m1lQTG+3TiI47WqH1QwUIeUyRuNoZe2xfK5r9DqRBSQKEh
6S1MS7PYbJjcD4XaUW9OhLQr41T2cFn/nEbt5v9luX+6qrSJV8i+S98GIOVrcXzZiqYTJ6+yodho
EwP4vSwmGRHok7brdJU/qIiVNjlfDikEfQbvbh3laFmXKpkcLpB9QbnUqQNWLmSWs9eqTykWdb5C
Ze/dGk7YpiavDoWuRg/50FL9axn2E9kglKc8H3IldEhXyGJYX0erexkSPsHK2KytgTNOdvnnO7/q
G6pV2Z28TN/WlUmpjGBW1Q2LRvZEI0Nmwc7aiax1NGd/zXo53bijQXM9hv0fFKucKsoqPwWQG+2p
L+8PVeTHyNiof1h8xg6560C/UzjFx5ECpL3nztNWDpux7bcINeV7OfTnId6olhEf5dDTBfkVQhfn
iVvlxwAmK8qNoN6qVFW5ov8MrjmHfq1SXf3DqOU/hrXIt8qhl3g+VGT9D68cZo+luZ0C9Xs/zx7M
r7aK6lBqgvVt8wR09MAOxtZQLOE/s8mUXr3KkWyyMBNEFvr3eDDybDs6R90m0U/awKAcRjXuPfGw
TmFMNXAIRKGZdJhIOdy9fNVMSpREdFpb+rbUB7hnf7m9yjLKjVzxviyVtasp95Vti1TMuk/74mQl
GTqByMVuZvDnf6gWJAy691WZB2s7a2F06mo3fzES4w9EPLN9GQTgdLqguMrG9cf2Mrg3OZiaquo2
i9NQAm1t1UgsjV01HCA0/OjnFcWEXq2vPN1RHlohGMJpQHDLU9iWLM14Yy+rPDBXgwv5ZNR25A0I
k7NgoO2Pc4/SJccX8ZdOh6PSttxv7RDwQ5eU8MT31GV0Q9vDGVF436AJ+qaVff1iGlNy4lFJ20Lx
PHxLeDxODe+bSaaOk9pSBQura8/m7H6X89gH8PNN2cnTSMUj5xGdye9uZN0pydTxxdRs7SsVpWh3
AhE5yq2jbDK2QqFT8jMldpOyiSrKPtW2QiA8d1yYhsvZuZaevZGbUDcWcm15sNb8Vr01Sazeisb/
UkeBdpQj2UhnnPirgdq462I3dN28dKUxV0hVqo330Z6N+Wr70bTqVUQFZ0jmtp4+uns5zBTrA6rO
a9RY0cQQtDWmFoe8a3p4kb1kDrNmJbtB4CbNanGpbsumpdZAhjPlTeCPLrJ/K7O1Pdgc5/ESiyYg
C5NvamP47BR2t5cO1Ld8pE+i4pNt5lQclnXY8LceQA/Jbihod2IhaiF+cC73RjD53Mf3oI4jNw2t
LwixBGZaoqIb+Nw0tp+hg8YovNQKqWL0XGf90Artnga4PL/qsXFoM13/oPb+Dy/Ud/FpGlCG4znB
XVFLF/wxO8m+jk3zLxj2j03ckeSDpIHto3+0G6d4lIn8VK/mlRrk4VkOAy0Mt5UKNZmbOB+acUYf
KZm/2r5b7tJ2JPnoOfVnYS8qffpKySy0rHyEOd5ZVyCkToU6Rp9NN4HM2GteuwkWyCzqv0uzmw3h
vjTGlZUdbPZoJ5i7YWoWPfPvw0kZByFfiPvevYeHwK3Mih/OZc67de7RGvIC+WpZM/CcJ4c6iH2d
O8NFCYoBwXukrKxBu3VomZuI+WKT3kQdh4tsijp/VcbA2SdNbPtXaYMaBAyNXtYrOQOQSUR6Wqxa
5XNy0Dj/KRF/ReubmqQyHXbJr2Iu/oDOvJJeK4q/FI3aHeZW06lqEDOisOUkqLQjqvR+BcoqMCh9
bABm39jGJgnUlj0PNCUPIXXLIcZeqRN7V8JnBtu1rqmbIGj/KktS+UpaoRNI3QuVFfUPsXf+r/S6
4YdDCsDfbYIh453DzR2KX5dlZLRUib8Lx/99/X9aZrHd5eN/zcgtmFX47vJqIvFqIiEPLaOX12qF
+nNg5sZKU5pqQ46heERhLH90RA98AQVM9k1aZDOHqMjVg+28CfXSdmI/dLhP+bXCWE0ZtzG/28qZ
cmnTVfuHiVyWNJlZH6J4YZmkkaMw3s2xFXgrjd/Va+kOW00O5bysTAuOM1VzpwaUjVPm13eXCETo
8srk1an3dbjhz/1+cXht158bko73l2GqQgRM2SDk7DxlpJ06j0SpblXuU9p45hXcy0n6VGEqBgei
DmPi6UgMpaMtu2Fba5630WOew9fs4PxVg1+oQTv3GP6oNxvynotchbtC94SazeIH+9ceYXW5Om5y
cKPOemitIuX3NeMIVGtUIDowGzzEs2k9yJ4b1MYxaNuXe5ycEgzpv3I/nw8Z/wwS38xw+Eoc2saI
VrZYVcYtSwlc6OSUxel+SQ2ujIiqrM0gThuHvgsowSvLgxyidY4QsEUpkhy6GVQfdfeCYIB7Rl/C
uTfvhtIhbb0XR7tyCmOYB8H+GfGQrtC3qZ/QmKufopgzL7PUqfgappq3mYY6k7c2GcyvYLtJB9g6
5FDGybltzLOHSYL5Pvfdek0TtvuyoRZbQ/X8bBb9j8brnPPAQwMl8DAtUUz10yEkyyuEEKDjtOKm
qHdwl8M5Ac1gpVXBRq7wpiuXldHS48MgwhcNaaRZRTwK8U0kMcsMTfg29i6UTJNkGyzU0sshUzf3
MVWo7uUeNXkBDBZ2+McbjyUnFWI+rOdsv6kT5DE85XnFrH3lPFNVyPMVjZWUCjLMnPpB6KNrp2Qs
o0tEnSvs88YpztJdQI7zEDuUVc1lZZ04s7UPgTk8K8ZAlTWsyCtj7tsdG6jpa0IWgfrT6bMewInA
J6Td1Wl/t+d2Pd/tQ6a/scv4GTjJPd5MO+WKqiKULCP0SUNVPdRCXTdN2B635RSdZqG9OzhIC2gI
6O0aIbZrsHE58I0KN9IbQM168e2EHygxt8on+1FVokMnYpE+cE9u4H+EwnR+auzeWDU1rD1wwa1g
7Da+GVqHPEbQR9CZm5S46o2+SmMveeijMn1BcelWwSb+BZhVvrODRoFgzSu/eFQykz8qKfZDo50D
f1QTsyslmvUV6moEhCpEgAa3vpsCO4SgiJP8+qrVCrm0DHi2DJYx0iGHsikd6tj9AEWeIBScL0ug
7CmC0rkY/lyWl2a5yGIbwuhr53xJx2Le1UYTaLtqtilaVNiubRAirdbcRxseo4TLipPqMnYGd/HM
i9MdCaRs9f/MAksVnwzP2NwXkevdg8yk/6QpRn2IjTh6WBq7AEU9TOvFAj1S9ACPJVoJc2S9kpIM
jtK2hMheU7rz2tc0ZbM4tMllGlnTYG/1GXWH4mJ3o+wWNcgO2Js2Rmq+fRWGQyquK7tvbp0Mp8Cf
+pOnOj8aaZND6ViGb0LiSklXb8a/llFm31z7yGqtpXeZ/Nu1HHFhpS3DA5rNR6g95n00OuGqFhRa
Lcz+UAG45aZUPOOchx7UW5JqK4E06ppwvrOerIhkr19PKiqXzFEL/ijTrJ9lCPQDEcxKCDAFQWkd
xtRxeHr8H8LOq0luHGvTf2Wir5ex9OaLnb1I7yozy6pKNwyVDL0nQfPr9yGyWyX1dszcUMQBwCyl
IYFzXlMrb32v7WHOocathgPFr1m7fI5XU/XdSFDqiOJQP5eteWjCbtMr4hA3VvEeZm7DU9JQnqPY
rFZDo/RXW7WirYO2xtHFemLZpWOJtZ2O+H3bfskaJ342SsW5FhCJc+Tenn3qMU9FcJBd8oD0A5Bm
tcE3kNGsK+6bxlzgufu1wiv4KTF0np+GspQtCzOjJ2fgR+Ym3Wpkrb1yjIWtRMljEHbiMRmyeOVm
frtNM1s8qkUR33EHfJGd8jAE/meX1eJJtpDjcLaNCXczVkkLLbmYO1/Mc8I/LzY1abclEXw3di0F
v6lgDTOL+AgUssGczE2UT9ZOq2+rFDWgKFJ6HsJ/OfFIYxwtbRB2tsCXfnRUTfkFmxcHiWWyAEoW
UmUakqtEWoEyvFRtllwlCGvua+aW7Avi+NKoqboYW1YdjtWWlAsTdQFWv3xwCrN4YC0NWSKf8q1s
yg6jgCccx85ZhhpL1Ce9dZ5u4+dJgTLbpQZsetJRxOmyN9v32Au6oxxCJcO9tJO9/Jigqe1S5SZ5
ajRzkTgsgpMyEhZSwam/9zLlEteBwmYJ4OcZyzJxzvqG+r+aQlrxkfLcGg6cBTyK6q3vawZvot8s
KyukRDY/TFM9Qds4xvZnbsmD7CzmER/D/nNsFLjwDQ3k3kRZF7aLOiF7ahe5kfUYZ+5xGMLqgkdJ
tcSlNfv630dkXGP4/RqdVuFJYhTBrkrS9rEZlVefv/FUzK0678Ld1A/aUlHM5tEohvYxSV91M00e
ZMTCYwQnQ6vfyL5o9JyzOaCTFDTtfRrrwJor88zeFGfuTIj3nkd2aCnxa+t4xqbxjGhfJKp97rgZ
2L3rH2seczV0XU6HyVPWbgkAEtd3FznMCbOlqdWfR6SXbk1d2PpzJ3znl+ZHrxz8T3Nzcn87NG+z
SW9P8uCpKB/w0C2QcvwrJs/UDsULUsE+VZB8BniOGba6KsqSq1uwm9GkcefsMtuYDlOJOrYUZe9w
QOKZ5DwJbVJ2o+iA6ud69KZWxhLRz/Ad4CRwsMh91p0Yi8QSDE4iEHY1orPVK/o5QUEGchM/k1MW
lOtbpx23zt4O1E8hlAZKPf5L0XCL8Oyp2woMbFaFNxlPVWg2R8ofYiGbOuLg16hJMOmplW5pGJ80
veweZV+NwEKiVOFZtrRyLJfueYq4lV/RwHGPY6IkSwAA2IuM9ngnqslYYrcUvjuGs2GlZH0SbYmq
iI5Clj0q4Us5G4LNA+TMZDYmqQcUneRMltbR+1RZm3x0rE9935dbkazDAOnvCcRw/S2q8DkcW015
sUX/Xlt1cpEtVX9pulZ9BlLX3VNcu0vTAufvzqeSqafBUjb1vM+2QIHtNTi91wx+/L6q7XwCZa9M
uxLUtZ6SGlLngxUOaE79PBsylDLYDPQb2SEPWpnat3EOgh9HRMOWH/PThiIK9kddgwKEH26cHBet
we3YGddjcvY6VeeOmWoPKDX3y6RsXN70KVg0Tm0ix2UMy9INiqPdVZV7O838sjhqrkUK2ilRZFS+
dgbq3CTcCqyGBmDgI0+pwuixxena/lH3Z8/wzIy/pr6/JPXY/chicTURo3qbRn4wplGV19ZLyp3o
bXKEWqafjbhSV6FGwR7N7i9y0ujuS1SIvjtWny1CNa+fc4HReu34YlEHOIBTHxQoivKba0az3rWJ
3T2Rk5i9xsC2y966CAOKPOZX2ekUgffIGyO75AG78xf8u7072TLsxl0abg/ibL400sX/eC3ZWSmT
+/u1IgxPTEPz7sx5srxWrD8FaWauZNpNWF2Ku1HU/pmv+6UtBsVdZh2KQ828tm51tD8m9GB2aEVY
T6kWO5tK5Mm6ndfaIq6RvlW4A4u5qQ7GdCZrTd2XlqKV+uOQ3MuJ8mKOVe5x8Oh55tGPQVAFWyvz
jvJaqjH88ysFz2UQ8egxAv92CPTWAjoaJtGmE023kD2eqP7sls3bGDVrtD04j/3H5LhkZxGgH7TQ
RoPbaA3G7ajbeJsBY6UWmHJ/nUP+LHuuhtoYYcvE6W10FgGuVbT4MCGRp7ram6WGwIzbzt/0QTF+
Nia0p/4KdxVKuzKsOv8Y/m20vEg+5/R+Gy3DYRx/8wq0jQfVFTt2TtY2QY3+yRyDr8Kux6+IhDwo
CBC9mHpsQa6yVJibNdufbpoWcgQyi5teeLA5/bAE0N59MmJtWBpU4O9YTaK8qiptcSfbHbjxftaF
8vqvLK2x7SrMH3lQnvGVcd96vcbtqCKr7ZBP3dbo7BycplNOQnj6eir65glh8x5duWb4WtTGfOMx
f5AY2qI6vOhyb3oSAFvQJ1HBeM3vmlUD9/iHOB5qd61Zqk+BixZsb1l/jo8wivoY/xGfx4t5vO8w
Xl5fvqG/j/943YDr/G28/Ht+H/8P15d/fz3//c5YrAcKKE+GZ30Pja7/2qECPSUp/jDuAiZdhOC/
le9IGehf8U//NsSmc0DkVrDgtKwd6kHxxnf98TN6bUix1conR0fzuJrjmBePn1HkWZo/4zlEu1t8
Hj+5ptiRPWkXGYYrx8ZM6nqRZop9rHrDwcBD6CvZIw+y46Mpz+rGYMrfuou4O3ThMOw+4qPWW2TK
QvURW2d0mbJEfytF8+xSVf2B3m6mOOiNdVO/G/CoWQ7IsGzS0quR9uOAn1Z9kk15Jg9KT7k8MNsG
JRQeSQoUrXJq7+QhKb32LpoPsulbg7VE4qVdfcRqsyOPLduBMsUbwwymhZwnp8iOsURVFk5njby/
o76JycDqrQ6eC9eKTqJ3tFt8jJE4GVIbO00VRxL2BuZZ9Mi/JGl2qJwOF/UUNNfWyzHuRrtdOZHo
hTfnQEWejFn/Lp8eh4jtjVew3XLGR9xBpkcX7wIopQLzxTkG7WbE2JUFR2RD87P1K+S28bEdPCRw
gWWgfOzV1TIYXBgFqX6WvXY086xAia01I5weO4S45t0wi8l2aaiG9xqH4ycNXcIfaXJ1UDIMFrYN
PmKaeYLI6q+7lHWLXgA7EGr3WYfh1m9xngvPSEDNW0yjx8oXJa5hpzohyAANYTe1Kg+yNZAauciz
6tKIaridKzxjV5ae8p4NAIHg8MMaygKo5xXMxLs6L4diW4uRJTOCekuKk8OdBW0rRwsKpR9DvPtN
sRzK0UTvtlTWgZpFh0Trp4fGipGcRVhuN6iWt3bbsNm4A46xmhIML20yCz62ebjX4254Gd1YW7AB
zPFhoHeqEp4oGOCZWTTgUlLxxPh5wATyzyb7o/igeBV69GgBnaFBiefG6ZasRaiaxBq3jSTAE2du
wrNH9E7kq3gw+C8ZzqyuWYAlJgW/tstGfy2V2UO8SbwLBbf6aIIuwRtKEfAlw3DDxdtF1cKOyF1X
v5cHFvcXQ9WQMgzQLrvFkR0wlfLagNy+L1KIKZE+Ibv91xQzqnryhuHrR2hCpHOnGiS0Py5DnRRj
G56Mt6kNwpTLdOryleZjhFwDxrlLJt34hBR/Fajtp8LSg7OLmOdChtVEx0HDtF81VC2p97sbLNjB
TSUkFFeKPsOV1XxfJ7WnrLq4Zo9U5OZmElp2cZMgvx0yrE4whkYC2waKci5AVm5VAx82q+nGSxYI
G/aN5nxGonlTmkHxvejb16LWhhfTUfu1osfNCYe3/lS0RbXq9a59ElXmryiRR7tGi6YX8gvAaIIa
8kWvjS+h231WwJpAE6SlBhbrm6x/NPPWfFLBTvHxTi85zjzXcPIe5KBq/srAedAWToTSsp53W0Ud
kk1lot8H92V4NoR3UnjufrFddDCNAXBOFOE6CSUTXbqhb79UIxS6wknd+wFlsWOvgQMYQWp/qUi+
GZ5TfkJ5P90FThBtm9Zq3+aSkRyASy8auGMuDrXQ9Uc9ql468q7bgFzArp6FX1tP055mxNEmqZ3o
gOkvJEjErJaYfenvg/Kj0pXxG4BS7n7wxR9Cz4l2RhkZO7fx1fs2QNsb4bHpG/ghBLSUr3XgpuBu
Gv0aONhWN8LBchaoQ1408dGbFaTlwR8n9QT2J9uMM7TiI3Y7cxGZdlu+ULceax4YarzFjmESdH5e
h/fGxggVe7WqzIdDMDmkFv9+KtvyoJvmcFChkfz/g9RWUSk7B/1wsOKKqwBgDMEIIZWgAjIzIk2c
gzqy7st6ENfY+xKbBrbqaRbmp2D0H2Sf47XWfVgKdVfnYFJ7KAXxMrFCcy0KW6OGNbcDVGaX3JoL
ZN8Y7ploPJbuNqtQ+RtLXdtNNSVpyOwO62CNik8zgf/GwFJ016aJgP2r/Vm2ELztrqXtkmHOE30t
Y/Iw6yngVaCdMTLhUjLW+vprpint4TbCetWz4ECGYkJLVMDdKsBa4B0z4x8r3bmneh9fUtXDZCZ0
7zOjcu7zzGoPeGpHC9kMnEG/4KZICk+405dG6w+DDtJF8ZJp1yqmuWHRob4BQET+VNk3g3JP5knc
D06VHFxL9xaBH/wwy2Re8s0e1tajXbE2aambLQYUlJ/1JE5XjV81vH6KEQAowTunYcHiOFDW1ax2
j12oNlRsC3HxZ7sCJGLHx64DJTiaSvYaBNg2Ow5CdbaNugA87/vSb5J3XPyChchMjD16JNUSt9Ex
g4iBZjgie0IuFi+sLnbuOxJ/63EAfghtXNu0VQMbA+DBzs514yhY9O4DwdvoqvM9QrXbnTn1yR30
b25F9pBcsFrkscgu4H6czUyqoJwesTdTSY9gyDY4roX2yqC94p+QwDjkR+0gZNuGTvXNVMd9mc8i
/L4FY7ibsDjIwnFhC815nmzscaOuZlMd1DCk9WTlNUH9CgIJZwijQHzYcOrXMl2wFwpeR9UuTkiJ
pEs5KnXgfBupi+3IPAnJl5Wb5sii6o04W41f85u2a6xQK+XFDT1IkR7ZiUIXj1agLNXxFFpnkZYR
njVDftCxUPpqlPk3S7XiN1UDvhjFLr6ymk3dNU0ngLI2UhdZUJ+lXY+OaL9ju1VpLNS+ERd3ppFJ
Jq1k3ILFFMjhiwd3puPKUJ8EqLOkQj94blo+TnAXD5hMi0VVJ2I3gInbYI+kXpI2itCv0M6yBVIW
YMp8QLmw3SboE/OEDMx4XRm9vlDKzH5AjkVfjIPtfxZddcEFwg0WPGrtWdCWV72L8gTmSJVHm9wo
eFL2RqIAjkrxdNVjB2JG69yRpjKmVQDhinVid7o1K+Hrm9ZCkMmlLM3HEMcbN9FU9aAmDT5byIwu
Ut2v7uQhm4s3Ne/8cAsm+Q71GvMkO9XMRH2EHNm6sjDzSF1QIa0ZxOfUyDa2gvT9CA6Mn3FhXmPh
GdewENUZgiGqrn+FmvmsRWHSH0bn+BEfEsVc2o0oN1qUBOhEY9i5u12OOyLYndG6XUpeGMvR7tTU
/Q+tmdDWH8Lie3Zuerf9riRWtzDdanx068njf2r2B3a23qpvi3dWADYuGpSQhZqHVMKg2MnmR8et
SfEq8Zr87m/xwezUVYyu9koO+zgUBSkMM7/KiOlmpbsaRq1b6qaXrwf/oOqBeJCH0OWt9XWh7mUT
pXINxV+UeIZGPCh8Cx+Qucy3geviLj/PkjHUNGGva7F3kOP6FuJLMvmb24R5WKGH+aaZ/HElZ/W1
KR7qWn3BkrQ4ydDg4jUrmvgsJ4HdK3AbCXclFYqz1pOIGzWcK426JxmLLD93T/1NCbJgY9pGcCCt
rD1oE/KucsTgNO9kt9THRnXrfW01/cZv8QpWi3jfFKVlYPKi++eqhe/fedYJVRIkXPESWFnmLFKF
NeEKGdh6T97SfbV5uESlY76EkRafejBoy9K33VcjbLgVqnXMLruwXiwf+5PMDZdtAWJe09xk32SG
dgKfFm3jOO4vRduWa9RG1Qey9fbSbJr4paoiDX2ZDF16e/ysYAjxtRHxvkwMg2ebO24jf/LhlXDo
Qm7OXj7q7G7Ixts+wvrp+OZbqbtsJ286VolwnqPUXoflRBz9la02oZtq5cbwlutkpQWyrj6ZCFzI
DUog8/SxABYWlkN56cqpvvfD/oucXrq6vcosZNl1qtdJlN2RbDb2ngfUvCsHcTYcJ1+HuO0+WZVm
QWHNoy+NjXu03PLU/T4Svf0DkYNny06Kt6goqqXaaPpDPozBRl6xZ+txu6KDbutZyXrMpwa7eKqG
wQLar0VfrFDc6YnOJoor5qAqvmlUvMavs/eMoYfumx0ZfB69bZyMLDQfwx4YRp86b70BlEVBfWBv
oiL9qAYpu0gECqZSzTH0ym8ouiA3uyN3jm4pUXSgWrvlmL/7bhVhQOW7y1qr9V3g0exFilhS3+Oa
TL4GDHVrbiMFi3DZOyTs0EIg2UvZa1SQ2h2ohXj7WUfF090VmsXBexquefhr71WntZh2ZerJipr0
MipmPlPVhqcZYVYW+r5u7PGZvX55CPQ4XEtg2e/xaI5LINrv8ZL1wj/F5XhlKGsqkpm1U9M42GSe
FmJBb8TPoTCUbZegf+D4cfLc60p5sHXML2VvoaUK+46RJ9Lc63k6bupDejdpcxGnbd4l3MNURHro
e2QKPtAfMka9k3L8T/SHMpjpQcYkQER2NBZ1gQZwqGMgdOzh0HbnTgZlZCXW3yqXO3uj21ielG8t
jtcv9SygTxIQhbN5aPrdSjZdAapRZgrMsTPP8kyfzxD0vwzKlB5k6CNe5Ha77X/Okh0UxP+c6rfW
L7P0cPpWT4250zUtvnRZ4qwK6D4rq0RlXcbkIYDasNNLD1crSDyXphYdC1y4f/C8zKWYEsH/8OcU
3MG2XtW5x9s4eS3fhzTZzsSVX4KK6tsrZwLv0FlNpKyEWdS7GqHbReo1IYab8yskvIK8trzObfb8
CmYpnFXma+SdjM67tycNpp021N8843tZxMO7VebGkrchu1Batg4hBmEbHbvdS6glFh5pjbNWMo+d
pSbyF1sVsHMqvdsNczO3aqSXE7c+yF7EHARQprA/jWqUv1hd9tmLe/sMpzt/MWO28vyqDm3I10ZN
edVmUss3MHzIG4VmfI4VL3uEOXSRccstChAakIYnHJXenL5cjZ6dv2D7bh7LPvpzup8hMRahon42
7PQfpweAWt7sqbhNR4TdPAaOpy+dzACNYUT+MvHI9iTGyF7A7eJPTffqIWr03NaNcg1SCumZG3/q
jNA9kOJp8bQpk08Du9aN6jSgpfhMFp5iN1t99HGYM+rwPLS4sw/oQ++aEYskJRjFqg1L62WK7B9l
ijtFld5DTWaJPZMw4GssYrs4u4Y5nKTTrvTjnUN837HjsP6y6P0Zqis8C/ss9oGw1t2+TquHGHVq
dQsnoP2liXdMt8cq6qHq1OIcJjUMQ9/LVoZpooA4H7Ks+5wil7IfRYVx4NjG2UVDcXwZO063kU05
Tp07slGniFgb+e0C9VCvPCMFhSeM8WnwySLERvOKA2FFhXy0VqCR5oQCgttocqd3Aw+1F6tNF4mV
tK+mYasHf3CVpZwVBHq3zCxsomWv+joi7/dKoiU6ZSlOanC8W1bvcbYaG788NJFqr0hrhhuR8gRH
Y0DY8BjZgTnm7bRAqLsBkHsCP0SWRFD9T8Im2xuzTM6Ktbe7aPua5zsaZUuyj/Gz2yYgs/BK/Z41
IPV8+1sMDIG0sTM9Gjk2tMNgBkfTgs+GVES0Vhw491Zd4Fc0kW6mmo4+ovXecxemNBggbYltwnbw
S2cPd9s+N5FXrbwx1V9r3brIFzKjcJfAhcQajgdpqU5ADQo/vsgzu6m+KUroUAj8LV7VrYeBPe7i
GanP3aCw4RSqJU7CbvqTPOvy+M8zp7eUoxoBFWfAR/hvQ3FH72+9nZh1VeySxGRC2SzpwmznYWV1
K5v1fEB3lR6/ys5yhosU0WJM3fRJFr8cxfzCUim/k134B+QrHX+LrexkCZLerlVFnnLIBsrJYaIH
V0zsrBVGTUCbItjsMubPZ+Td14qqUy7GpfAWr3y92Qmqtws54mNCGiEt5TlDBUrzr4tEGX+KGyHy
M7+MjMtZiXDNlZdgRy47frk6L2heolgt79lKdM9N7t5FowAJMrdcLXtW1Mg7y5bTFN/8bNbkGDPx
7ODojtdkOZ2suVmCZ15UptsDnWCmimjNUg88ceiaSTwnIhyXGT55ezmXjDfWkrE57eTcQeWGPfah
ub39DRoKI77ANUHOdSlybTpDTTeyt098C+jj7K9XYcFZZzYWiqIvX3w73k2q7ny2TcVepYAfIA+F
5RP8westjirHKmE/f1KHvH1wTf2LjMvrRGODOqfXTlc7h3st2sn9PHSmxt22rS9hlHhnW7ds0hAa
GoJtNqyaAVvJyg37KyzM/qrM9Pyax+SkekDOfsYt3QpXFC4tVmiMkB2BpWFWkaPAMoeCUlU8hF3H
S45ZyVHGMjOJF9wxrVW1b2PA3xqr+HXl6eM+obD51BfTfVv3+AS15AJHpxFPtgMZEYeAUz+3bqEQ
NZMazVnZiuGr4WWe9kfZHP04XwdpOG78BAyi23X2JpfMHTX0u0U5n2IevzFrEc5LGGLdzO7RwPWW
qzYOAeHMOFxtSraZNx3y0lHeWm6pVsaKnK31DpFRvl0gIt/azNtholY885BojijEzg67xNEI+jri
eqNqj1afF+FqvIZVpR0jltlHA56M25Eh17lpL6x+qB9yJfd24RgP2yFOx6dMH76S+re/xjb3EfQS
PhWlmW5ckBcHkunRFQlc5GTsxP7q5g+2OnTvrY7Fr+Pb6dnTAAU0DahXxcnMI9oIzcJn3cNtjqY8
+ElvHufEDHD/OfjLqSejRldlG+rDaD7O/a2lJUtv3mqyvF9iSOCfyF+b7qp31GgVKYqz6rLWOePg
3bHnifm1hGW1E4bhgK+hI7AaAKPCGiApcrPeySAVLffWbYUhZBPPFosBpa5Vp6F3ohr29IB3rrWd
jaWw8BrbjLvx8B1zlxqbhnh6CDw2nIisnGVLTqB6qK6GeauqKmWXsbDtllXa1Fc5xOcZtp8KzV4Y
qAE/WPMh0BHfCPLE28umIYL0HKo7GM9XKPek9esXC/WFYAFx/kHlT34LgyTBLikqHlW4K2s1w2Kg
RJVl7/hTuGe3FJxTL8IPidzLYxhUyoIffvtZVOmfV9Spgfx1xQbdrK035eoaq1B9Z2oJmhZ17b8i
xPy9to36GsIkwO7Re5Hh0VBJr2STt3XnUaVjbC090p7YbU+YvusWnzVxgT7uagDLfcCZqnnNs5X8
N0pP/WAbbHmh0zlFCRc7HX5t4m6pLChC2ctsnDBa6s36FCsQTjfjfCpmKyB5aLTKwTuEMSUCKO1C
Bj/GGCj3bq0yU5dRTtpROgNr+rjLWwpVMb/JhQVG83l0Up060AQPOCiCdV+37ktrz9+g4hPGYt45
6KMftxagzV3Dam8Vml3xaayyllurn+8DX4lWru+LjVKBu9Y9nLoywZPK78WWr2zxmiN60s2JWxMK
zCopE+w/EaK9twInWWBtNn3pQJLyBMvSez1JUsqnAWzFn1KN8kwKLt5UGW89bLRZ5fqbj3Ei7rNl
ZGfGMsebr+/y/jrOh7RyyaMH5fcuQwNEtmTcCCJYpNXIWhT95dswL62rS2m9ylEf4XZkgWPpRbb7
6KhKElixA4BRXk2+XqMKDbyrkSdfyj5Ym9wazmkz4HPVjdFDDpZnqdugUMcaAEMfFtVnTWtfML2M
vucG1VC9467radu800q2gGZw0N0GUynF+m6MofHqVWNIBicbnvQ+GVZ5WZlXgQTMRm/i5q7TYZTo
vTkTOnux+sDLi3Dolm7pQdGjYEaFpQ+bO9ndwAfFGab/3rBB3Fakg5HiKRJs4or7qbPx0dGAceVK
Se490TF/w2iSTztqDx14vFeYeXJ4TJ5ln4gmXNZNX+y4SyG72MTmKpxvuPLQtnEZ3tqJVef1wmhg
kv/xr//9f//P1+F/gu/FlVRKUOT/yrvsWkR52/z7D9v941/lLbz/9u8/TEdjtUl92DNUT3cszVTp
//rlIQJ0+O8/tP/lsjLufRxt31ON1c2Qc3+SB8tFWlFXmn1Q1MOdYhlmv9IKbbjTivjceHm7/xgr
42qpP/NFJXfv+nwuVqVCPBucJzxR0h0F5HQlm51m6cca8x3ecnpBJvgXw49PstU3vvME7R280a3X
YGWJ5OVFdhT6ALWqKtA1cxHqMkW67lqjfA3cyN27U9quZBOtwXxZu1l8GsyyfO1WIKqz18SgGJRO
WrqUg9REiJVHKnRv5tFz7ubnqR3qq2b65c4LCrHQjAL6uAzmlQtdLfRPskVKtb7WmjKu88ZLVm6V
1dfCEV/+8+ci3/e/fy4uMp+ua2q66zj675/LWKKGQmq2fW9RzgFTV9yXYy3ue6V4lqbwRg6mKJ8s
eyMt5mOhvshR7CZSNtPsCAIt/17OnBl5sITW4emTfAeaV9/zkROPk+7wc5Q1Z0p+htTANlHlVbtl
GcTDS4puxeRTLpAtsMGQUaKXsE27h3xyIfMyJlD85hxbJlmR6395M4y/f0kNQ1c109NUw9Tg4Zm/
vxlD7Wdt0DvWl8H318ashq3NB/ZPHYs3ziwkinwQBn8FK3cIVzVFjl9icnRHjf+YFIoJZ3yeLdvy
LBwQB1anjBTiZCAQ1XYbchgpCwE7Oddhmt4OYshjVM9lAHKsqiKnwCjZDmoPbHggjnKOjN+GUAh+
RpUkQBeh0dRFYeWwEgzsSv/z+2Q7f3+f2Ku5uu4ZrqZrrqHOP/Zffsw64NBJsKV+n+qm3Whml21M
1tB70r3pc9wXF9eM1S+5m1GI6qyIvH8YX0IvVRayo3TNZzSI/Udo2fFBZN64ToYKO8K6fcSkFWvP
KQ0fRBun+1sznEssss6ikrjedkqMQU+YdnBVf/bIWsyI7n3SY+n2UZmRZ7piOHcfc+Wsj4v+Mpj5
8nXliI+4PwD7RWKR+wKQl2OZj8HRgZFf3Nqhgd0n79ZW9trzkI9xCAmGtxmenPHRncZZbi97Qw/+
y91W1+fb6e8/a89wNMPSnTnJ4Br2759Qo2oNuu+Q4IUSVZs+Uz1cltBJcj2Ip6Rj2L9jIXeO/Vqc
ytZDzEAU7avT6NHRSEV+H1lxfq+luKSmvWfuZex2EDBkgrDEuHUeJ2OIAGfkeES3lc1utPP7vtRd
ks1puxnli/t+SfG7qMQa6oyPXAh07sQ08nYx1Ar61UbCaQXzgFSy2ywTRytPXlrCF/rltEWYeRdP
/tVXG1gBcc473qfWjnuYfZqGKtkOvRFdijjV18Br+/uYO8cKw8rkKRCk8shm+C9K2UPFGyblLQ3D
d0UFpK/o7gld7ukJztpDbWrtbgJARjq4S646OeGrPINT9I0LoGD5M1S0iEHGbfZietPg3iaUVQCD
NQM/+zG/FdAvfdKVkcJdq5iF8Sa7qJIvpJ8gcDuIUQVq5SxNq8cPWbegR89niTMhaS9PmynybkHZ
BJBvHtofVkKNPFiCaU/mtGm69toQqLc8BMnOdEdlTxE4QelbaYyl5oZYJSA2cMIqwD+lSiuO5OUR
CqAl43ZQs9f45RTw9xrV+unwMabwWNyuZNvW7ffYDJqtX7T7SC3D51DtypVFjeJUTKZ79qijL425
KNBls/Fmar3yKC42VFnNPcbl1JH9jrpubY83OoNkMAx+gJWhC+V1JjyMwiMf3QDLkp2AlONLX6OL
YPlTuTTrbFyMaoxN2DzYaD3K0Xn02TGc9jR5vXoGVfrnIc8x6iEn4GzZz0/6ohGZeo414IvI22/k
OFv7ro5teHHaxL0bcyzsB98OP3s97JhktNiWica6OgN6d15hRJ9rUUDQ8t0UHJGpPFKOO5vC95/J
XYmFFx+opY1nxa/VYC3w2KT8C9zOq8qLocCvQLoXi/Fsqo4yloN5RRNUKy9kdJ77Eo2Nmp16sGYr
TAIMDOxuRMw5WJcWi1slBz8i58kp8swLYwhHKf+bj2tNLsL5KT+WdRqmvLExGLy1OfnhymFbsdZa
nRUO6vpn2CDF0fJr+9I4un0ZY1CH//nJIZcTv92XDNsxPNeyXU/TTVcuE395clhVjLuxYpdfFDPO
lw5ZoW1RlXiLAmR6ExYKdujavRSu2x3JJ6NfMMfdGKVEtbSmSzop/jWwzG99aY/41LJ/YTnRHCx9
UD/FVbmQ8dA3oh3Z0HIjm1qORSgIjieydsbJDIf6dtlKK1mQt2p2nqww26S61mO8kEYb3f1/nJ3X
kpxKtoafiAhI/G15X+2Nbgi1DN57nv58ZGumt1oT2hFHF0Q6qFZRJJlr/cZ3mFNi+7lH3iieQbGf
2lN/aRRt/sUfY2fdYwy0T9BdfA7V/B1gHKFV+t6Om3n7nBBPlkDfT+Mz2iVg2A2VCB2HY1g5+f2c
l1wVWWhsZFUZm/wKK3UXE+8qEF4WMLyDLt9HbV7cY5BNhqWpf4yjoq3/frecP97zvENsEmEm98sU
pDF+f4tUZa07ZDGDr13Q4gSt5c+TVXu3UVralz6v+kVjtv3r0AbgB3zXgq3saI9o5GywxO5fzW5I
tk4rwq1ppM26DkC66OBLjtp8cMisHWVVlmRbYApyNbZ9iESc3fAeR9JFZcFV4oV8g1ggdrEDD01f
qsXJ08b+VGCW8diM5jWooumKKFH+6ArzB/mO5ixrwRykbIqgPspq2ob9snLtfl/NZ5Y+WzV/0u2t
7A3Bja/1tKo3vivSQzBDzsBAtqdu5hNZs3Z8u2zqvj6B2gNqKVtk38eoshfIiDvsFrIapak26r8z
mVlzfi8VFvkxYpt3zM/FLo5qgimJSggjVhmqx908tG78ne1Bzqzd0T7bSLlNC9PI7XNeGZcqN8d9
OXfIXtmuNZb9Lzde3th/PqaCGKWpqbauGmzWtM8LvB4p6q53ff3LKPxqlVsFiFpT6d8PMT941Ejc
p7yKrA1biuhslY51m04I79oILMoaefDkanYGcFC2wLOpVLfOPSNcZDW4mrFHykwe0IrKLo7NnOY3
hsIiC89xB9UpQi3DpWOpt//7j9r4vMgXpq7yc9ZVmLC6rmuflkaxYZaOrkXaF1vznmtIzeeGWeYf
h6FHnQ++o8YCZbIXKeLSZ1Aj/crIPPemTEW+idneY6SEBqmZ5d6hdELroAKh2XXJNJ29bqg2BdbM
N9DP+kWvj82xCDVi8UZR7wBdgxJKprXjpd7eAL93kKVCjbr3Uvbf0v/q/Wj7GEdiLf6XqfqPh1+Y
riUczXB005037582QyxMJvbsY/UlStMfWXYlPO+dhyiyLuGM5ZH4HFOk8QrFI3P10SZLceuIk4bB
1vsJJRo1C1mMphlErJfjRl5ADpYdKNnM0Q/vOJK0Hn9BvTsUBspgDNBacfrzO/xbFtWhnqWaxmTd
EwMFdwBhVADogRsm6qstdUzmNjtstfP7EFBf71V9HuKjubJAa3ZEBrbObqo6fRCOaRyk2RBOxNmN
r5rNzkREFwIWVXmQY/M0fh+bgvd3FmYZtDtfGTZ9JGrovk6rLdqhPIOUd74EaoI9vQMYjwiJzSbW
fDEa3/1i9XazhLmAuojWOzdVghirmDsQGyIcnAfZFWSNfy0mD9HNuSMbWbs03ogZuBnk53ZQ5/AQ
HdFUPBsAIv/+mNjyOfhtDrDYDbsAW23bAYSof44MIFmZaGjZfrEGkONlHRL8wl1gHSm9/VQaXr8y
69raBXNV6cFwq3qTnWUvr27ce4kKj4VpPmQsnWTzaIGd4uX2hhqo/dRq4D+c3FCXstMV2LB4PCoc
5l4nvw36/gF3ovJilqZ9Nv1QLFuUld+AucOo0seXqS5A/eGass9Cv3iolOpZDuiUrF5Y7djcIvcY
HwN/StaJNyhfm3AhB+Qic1eFG4xHr8hcfOI9Xv3zpfHTe2B9az2witF3g67gRiaJl05qEfbze+4v
MkdbVYvq23E+QP/51VZlRnUrD0il/LNNDv44V4m6+n3cR5uIUEpiTfHbtT5fv7RBBbFNEmTP721b
vQRwQl4THXuhuByyfV4r9ksfoRtf269dA4cu6dQKtSbPerVL7MChLLIw7cCVYDCCyBnt0CuhJtSZ
ddNlA5rXCdRQ1y33XUHiD6GQhMdE97GLhu4fQZ+rxv7IwqMPnty8uXcE2BeR108uBIHzZDTOPXA2
fd27iLuFuBHfj37VYXOH71GEdMWShQsI86G9yrHDhINXUikerFXG+hrJsCqfkoXsfT/kzdJwo+k2
YUN0MgdN34r/CqVIvZNP8icfIisYaU9brJhvPprkCZ/O/1T9dLkWRt+qNIW1kOdKmZWP66VYjh3U
Akuj3G7WXZ/rN2ahNSQ4+Fh9Lg1zm+xVC1e8l/4+LkczfOOq5Ni8GeNuSbi7LPq596i3lvHeQWxa
O7kSIS97nXm0LBWDDziFcTE5okmHBDGxFgNFrUa38pB7DWIGXpguZzTNe1tjGtPezma48DyunQ9q
08JvicX149TIbpWLmNplH41ijbrRo+G4462tTvVS67t6K6vyMGRau+g7J913TTHdyjYtBR6sQHqS
NdlejO4+d4rx/NHUmhH6+W10k+lmc2NmPzyNVHGd4GhEqHV8wdbrB/lG/8ZVNONu0IJLM9rDi1la
Omga1JtwSPnnqD5mpoFaeRnTAlw+jMFlNOppuUz8i4e02Z2rKsN97UfsokkZbv1uGu5FOeqnmX/o
uF1WEp/EAwqcC0hBxna54kBG4eWkxfeCdwS6/OMt28DiXh3Sdm1pvVjL6ujG4W02lktZex8xltrS
8IWyhbFM6Mxnj4ywl11tdM/Qj6HoWP312Q6bSHtnGlZf72WHPCQ9sM+Na+qzllVfLeRo2dPY6jlI
ivJOcxHPLhuzP8e2o128FkASINLyLUGALEXW8TlP02yboae4M9W8eMT661YO+BIK3z4Edq2EqNHB
63Ab4zw4zkBMZRyuUGDTC2SAxfsIjZXMUYmN08cIOcwvMlzUrAZksqE6LJYrh91xgDX5YA7zd5ZU
R81HRD5IqSZW4+2zrNfXqDWUKGsSqLAHL33TEdApY2v4jlERwGIsNe+6yUceJ22snRepI3OvY78P
SXjmXMv+ZpFUluyKmyxLxz3v4xTFiucWphcmfQMCgHX+6+DO1Y+2IjW4jTPRcgPCzV0E5HJfsOpb
SuWAtLLR3VMBYkZlbl8DldeyVAyYxuTOTktxKnq+5anoUXxGtfHL5MyUJU0ZLqlKqMrATEQYbFJB
fi+LRiu/wBsCfRS4OVyatn2FmmslWfllAuS/9eqp2MpqIg7F4AEPG8ZyN41GvZEnIwm5zOG5PfeK
gryTF49r2R7U4a6JNPOxmNTukPSGuZKX0Sr7oiaEwbysRzqgRXcyMS0DtqA3vBrYGC9KWxoUTeMt
Ru5fZLvmg90G3y2NDYaXeDgG83DRKOrOxbBvLUcVqnk1aouULwjos24VCoqd/fA6mg0SAOUixm9t
2ceO+Wiprb0Ymnp6afw6xu0pHL+akQ9vvRLf9SjbkSbxAWEqP3O4kRGBimvJjj1YkObe9Hla/Yj9
9FYZOv128sMMxrQ53GTA5pcQJrxNHItZ21dpvd0ompy13hDUay9KFhX6iVfXVDJvoWswBCu+0k2c
+ajkR68iUF12WGWlnL1eU86DjQ5YLMqjbPpolyW193r+Uyw4P3UYga6sJz5sWw0WDl1TfHWSENke
Q/Eex0xPQDS7yo2bF/4tOxxnoUPhIBNLm+X32cUUwS0pylOk6v1RHzTjqja+ecUvJJ5l2daySR5S
gDbYtAztgVQkkdmWJYOrasFjHwO4BfoSgyJpw0eUOuxr3JXMV3RaXjzc+/qPvAzDx0IV1coZUzyP
3KE5D/OhEBHyDlm1U72sOauOzWEuyU45rDT0YmlC4lvLtk/jymTA9tJ6gLSjnSqhTsfeTUsMdOro
YRpIg/uAL36E+GY0hvejM4Nw4SE9Rb7Vn9Y+iLH3kyDwlZso0RYmUOmjLRCO1WCkdQhW6t1OMZqb
9yqq8sZprFGHWdhrA77dY5NhYFAVPCaRmVaPJUTBNcZgwdbxrfIx05GzZFa3cYuhKkoDI1EnR/Ry
roa2be8CtKSXsuq0XXlggRm9V1FUdI/wEsEfzYPTyVLPovC/J+LBiyf1K1DwbxEQzdehLr2FX5n2
Q1KJepU7VnAL+y/fRP2gngelHAhej+ohGblJiVUgsYKfz9JSRXsDwzbeqfzbW9rYXCDlmSu/GjU2
2d13TQv6nzwaSpUkPyNWdosYa4SnMhyDdVUAEf7pZCJdxVbCE6BGlnvqS7HDZpEHoDCsp6zM9EPh
jePNXCubgm/KD7JHUMDJQtH0CRFTNX20fQNItK9UB9nrahmai+jaA4mnV3RDj8qdO21klaxxtO0J
6K2nMUsf0aMyFmmrxCc3r4OrENpPJsPuOQzSfFfAs1lbCFM++7mrEfYrVFRZ6HW74CSCJr9rMmYQ
00fYZm62S6M6wmaWE2r33KB3uy6GWt3KXn4sqNwnVQI+i0v2/aoCpvRkIKN3tXvjH58LKTBdy3P0
dtgI7BkttavvcBzLgSaXWHbFVnjxkVpcOVVaPyOX/gwzid9n1C/JeLtvzuQB1JpPMuGebIfAxCp8
PilwQGrp2Bo/T0HyfpLl9EunKpw3v08RqLCj+s6fPykVwT8/CRBc/ZxV/rOl+MqPtOz+8UmweneT
Yi2YS01QonMyXqbo5aFKm82/bPLmWEcuk/XvWXnSQ8JQLQJnAJD+jPO0mVcEigqfwo4CHeHPNj6K
KhNPqYheJz+qrwj/iadAj0Gw1tXDULL06UdvJQfBxcbWGKj1+ylBMx4iA1SRrM6AyS0qdDo3jks4
g9Kv0CbRd/KKSESCsihikk9z7xhG1xgLmhuNXfmB6E94yXMv2wUJPgus1hD+MKfw5LtJvggitpR5
OMAuTQecsRLrQY7wh2c037p72R9gO8JnNxdZCzVeRemoJofRDZ6c2rUQTNHZjavW1qt0ZQYSOie4
pdCD5mqtZNEujqMIvBFVNykH5DVdeyerRmPBDC0acQyc8Z6J+Ek4VnZnx112F7PlAIlJhL4reBaW
fsTDG2bpUfaCGGnPf7+Dmv5HOIsMn+uqJrEaC5aQ+SmcFdnMJmXt9OzwhnFLgHDSyUpOTIxeijhW
g5l2dG5N1ThaVcaPiv8rRDuPBKo1mjde9iZUJ7orqjy+KzGx3jux2ZAeiyCWu2iJqggTb2s1VNZj
XnQvaseLuU315urXDmorxbRPFNG9TF0/7SYTGGeAONxLqaO8MRECu1gGDjngw99Phx7S7J2aR6ef
r1a0MGRdxyrPPfYkTyPwbHl6XUz5oSA7jAEXw8oZTpEZaXVKQZ8+O78+03Xr+Oi4mbGUo3wTQT+N
2fEor4EmEsm6caU40bAciATeCBTmbgrMF3ymt8tHk2uCidEHRNtkmzx4WPFsDNR1309Fzlk7GaX1
rGKie/LxV9zleore21z6aPtfpb+PsyP31/Xc/5Y+XSUOXXMLdJoconpbd4q3jYIwXLJBm+Zd2nSr
pUGyMdsuX320+Vo7rbpW09fyNNnRGaJcGqndbT/abNNBMG0U5cbsp+/gwJHHrDWTJ89X96ZOGGsy
e5Sq69C5Q/89X1pZ0L6KznwAPxYAwlHWNEBgUp3yopdd/eXvv+8/Etm6zh4BQIYFC52wrez/R8Io
s9jkhKIJXhGqCeODZe9qPXuA4NX8sJx2a4619kX1HXMZCFu/lmjq76tgsraQ/fNTjvr9Igc4uABh
xY98PijI+q+sGCSorIq6ufz9T9Y/Z0102zVtneCmpTuGY5ifAmeWpvphQFbqyzQOq8idaqAPHIyk
wPPZtpsd2+R40averzZ1sLH4xs9uIVKje7Wz+gi1D7i5BsWKNALkqTTtX33w+ovUTNVzj2bYvTKm
VytV+9ei4gYJLGV2abCCNl34mTiPTUVoczDw184TXvKW62jYJtIjS/IgB5KB7/GtCvN/gSDozqeJ
if+4Y1uIKFu2AZ4GhMrvySNY9CAMstl+wGLCNJMyP5Gf8Wcjb4r2fEiFn5+8As45Aez9p3ZZlSM+
xsq2xMzRak0MvP7mi3wa91H9ODd3Ie7AaorQhDX6Ox1x82Nguq8QB4iB1MaIQYPtmxvHqOmdh8AE
XQ4w529kE2itYc9MOqFNS6e8SK9i41Q7obFDjm64U4uyR0zjxoxyLql0/Db9qkW1ZT5BXkTxymAB
LMA/yovAMBsvMdZxstOs23jtFb0hEyXHhBghS07S8/F8kKWmNvIFMsvt+lNHlqLVvpADLR6VpdAQ
kq3awkZOL56WgR52D3ZijRe+kLs27VD3mg/l8ApjKr5/77cIjbJIrk+yD3CGyLLmlCd43lhlg5ar
H2h4NujqKdHKXyXZJg/x3PtpsGyTvXVj2HvTR52mn/ziqLotwYcxuTW1oiAu/p+D7JwcBO83uTEW
R1n/6FYjJI1JGgwkaV38dpVJ2ejzm1ebDyq4jEhr04szv4eBh8Tnqcmu/ftrGJD8BrPWlvz73Du7
+SDBmZFJBC0gL9KVqXprthvZJ0eF6VTtUV0dWajM7/L/9alaN+5Dz/j1qVE6qEtnMIEipNOEgi4G
jQmSe681SBZYaYV7hbjpXGW1F6PyKnqi+DoCDKduENk1zZqv+AvrF1TljYssWZ7BDhCXDKssDLaJ
E+AS2RGxz8dGoi7XsvpxkGdU6Lp+NKkkHxatFiOT0vTKGYALYmwiczaBailn2fZxCCw/WPpFmByI
HsdHNLxwAJxL8lAr3pgvZJGsVbJBG/UatUFyivwMBSynyNYOt2FVRUW1TpHZQFUCPWiCXAPEt/an
X+boZ/Rddl83xK37Uajr92rdtrcutkFCN7x8aWYVoZey6PCjY3Dg9u0li6YTwZ/k7JPDQ/bUdBZe
Y+jPwyCsdWvW01ZWc8wBF8Y0xtcyqP2nihWL5ibGczKNHYTl386yupsUkgzLzSYiLiDqN57mwwho
7dmz8mqb92x/8jwoULQM7+QAlN7GhR141s0Qut3RLHIkhAe3eAMNOl/AKRRnlQEIOiIsJG7a0ZgW
sgMI1C2Rkuax8/wCdRkEZeMM9HroiIMcYJZoUisEXToHP9ViGaee0T30LptWD402ds7VZibhfB1W
CCcCHoohsLFk1ndeKIwnowZyNHdHTgya22K/kvaVtXYCczjM4GJ4X0jPKYFyLKXi3KCuMhvxLEnM
8It4H9RFCi/XbY5D7v8ibIih+04+objFA228VGVJegoI5mttTGstbJQregvj3egSVyrAkO7iTAx3
ApXF29Y4yT7ZUml2AeomsJaySuzi1jAM64CnYrCvQ13fxKqWv4xZvZHfhTW03TJopvqSJiUpvNE0
379ehJhXWZZnr5rOQ40rj7ofgqG8NzF8kmdmWowEWmHCSagB4CiG767dYQy+wNV4vxHCQ2Svd9Do
1PHquKpJmS2tCmEEpUPyMjPQNq1LeHKQW0v3vTDKAk5C74X/do3q/2fMnx/BdbK6reZlwcdHKL4w
/+W1LP58K+NMpauANw1bt9zPb2XT9Bs3tdrh0TAm5xon7RX7jvJVa/HH7NBo2cpqhmyHVQkCZhWZ
wWXfEoIc+5WX+0oX8/XYxTJDEA+SoBIBif9PSTFsl1XGGG1l6b23tP4lNYlMye/b1nllRVrSsjHI
BUKkf97zsHeoywIM9YNR9QhvorqrVrq2sw3EOGXpo839H21ynJtfcQ1djEpKVgrNmGQfEpw+dFNJ
5DFxvUMniv2YTZG+1QbP3owtb573Ou40G/SM0UQZkteubZKVXlf2oXQRFDXr+8hWElZlVrYPgzBl
eqYajd133Be1G6hMOqS/8LscRQQgXesOTmayWnkPNpCW5wK44Karncq6JENWojUXFs+iZf1RBw3+
j3M1LPKVr3vVg59Oxi3PH2u+GaAz2jgv5S6OmwE7PSf2km2AktO1J8t7sr1hI2tj3LpXWapaR0Vl
DD+92EZ+eiEbFSt9RUHL238MlucTpdqo86nvY+W5ScvbWDZ2A67joa/DktU1b+uHaslapS+eCQHb
IAGK5CD/J5Hr3pG5NAjeht1j12REePkfWfgVLOGUDyhuZbb5WqTh1yCa0m/hFL0aVW6w7B88fqAO
yEbMIR/mASHvicfQLJnqehew9bxcei/KNZQYY+6sNrb10tD5Iz4WVpXWFt7yYymFQimeC7DjtlNr
pBsnnMo963HngTTxra6H+tfC9GIUE339outBcfHLmpfQ3NEG06XgwXp01czf22HVbcqeCaeOvsl+
Us/BekqwpDcadfZm8Pq1zvL/kiSsK3rNLb4KN3qG5dUh6yfMA4lcZSXb+daXEfbAL7OW6rZv7Xpr
F67yEiBeIwck+EetRa9XB/TVo4csJEAzX1D1jWrpjJNzhj2sX+uiIyUzd7QeCV+UrJRb4dXecUrT
cmWlpnsT9TBc0CV9qqu8Rr6s8B9N9gaFr43PnW0Xp7Ey0E8as/EZmke4aUI9A5FPb1ggrKpg/XSR
vRWcJ9vInlFZGi4VtglsSRgVh9O0HX0FMaQ2nJ6bqI2XKvY3R3mS7frrFum2B6XulRs7w0lWfjC8
l73tBt1KnoTpYrJqPMfaI2lWn6sIbZZpnAB21POuKYz0x48qPlG/qmXhVUdCS/+syt6wIuQgz21m
d6Ww9AnppuQeXYPEvxl4h9DvzF9FXn3d7E9degcNGrey/qNPnqF45lqPLRVMyD7OPM98KYe6QrID
wTkAmITsYxI0nbD2ST5L03mFiq+UHR2L0TPv48m5e29PXIuoGwhZpxm8W1bTP2R7zZJkmdYIAkBa
Sm7SpmgWwQw1UUbsWtLAMa7WVPYX8J/4QUTI6nYtwBrEedd21tiH9yJ+NfZB1j2SMVtsN9HI4SWL
GI5xzkZkLOsSq573trK0zqE6KYd/gGvmNl+7HYFqe0wWLF9BuXVR+Fb1/p0deeGPri+3OBXnwaJI
31IMwqNF0V7ZGZvBIo8jFC386Uc9elercvo33He+T1WuvYrJGFAFQ+BuIOy9QCUemV3PtpEUTNhB
QGBzeQ+pHnqanUOQay7KQbJU6w1eUY6TLmWbUkGZWSgB10jlNcgghFv0O3/K7o/znB7rsSCY8nXn
pcPCReYcrmnsrxWrNC7scVXYrJq2z9yoPYPbQibODOp7JWCt7ExV9wWluKvng1ZcKCs/67p3dlM4
k5oks0mymHw/1Y7BBPJn5j81I9YUlp7mi64abABoHAj2QX8o8Kxz/YiFCGRWweVvUFDrDn5Qv2iz
P5s8uDOTuPXTMwbxylE2yaFWgCikh87p6mOsHeA8qJnBLokqcyXE6F9F2ky4V1kjznSJcW4itVsL
N88e8MUScG91/00fgMDUrKEXXVysYmR9vuVDPCvwacajGyJ+KK9U+dqvK+WzQatuKWJrKZV5JrSV
m2FwduZKwjL0nPZTgrBbX4ab2lZmXwR67MSI4CHiz7kECUnUJGp2FNLTMJcirUxPflE1uxwHwvdS
8N+2T725X/drFSo/6AD14BIbhVUyFwNLVQ+KyUFW5cHUncxavw9C2dAUGG0w1IktbZlrRXjTIb2Z
OHryDORHHByjrVfCguqMXgbKYAHRAehq6Y2T6Piwzh3ooRWr3m2dQ+kH7lOVtMvEMgY8UoD+Z303
bmQV3NceJznzAW+fiHQxBLAE9e0WP1e+albfeVh7XzBtD5dpPguUKXq1yZIwOyHLC5YZ2d1tOfnd
reZO4zIIYK+rCckHfY4w+XOsqelDY+9k1fNHkyw5ZW+swtnNUMXwR4tT54QjucOmH94cSnPmUsxV
2SYPU8HKZQHnEItIB3E+FINuKwJgS418GEK6BVIKsj7N9aH2QTHJOm/x/9T9tHo21AzNr0x9UcEP
p5Wa/WSDiGhnZrJfAmgQxIZ1B1bY2gROER4tO/XPrTMnnJSmemzzDPULlH1/tG9JEuc/MwGGtKqE
86gw7QEcSJqz31fikNtpvE3Ktrxj14nER1ombx2Gm/IsrSuu/shsBXDPWzK1bv8e+RPm77QbsoSG
awuVsLBrmrrKz+n3mBcxyqBz1ML7Zuaz/MGk+8eUWB/cjp+i9uu3NJ7WL2aLzHWEwfoyDs+jwBpP
q6EVK6YWXlsx7HFCwvKv9HRWZPkljKp637or3S7CbVrkwV2Q3SVxc8113zioiqkfiBZg6JIXyTLs
WhAwBmQDdk3GKldHVL+GRGXq4HIwaNH43LTPmqEYq2ZEv424XbOFVkE4Wa+gijQBthbawZrBN7YK
KwhB6RehIa6V6S/RD5Cz+s2UP2JG54L0QcFYkN/EOcrJTqrmadu0ah8Vd8KoyCeBCdfe3JFNTZcQ
K5WjHd0T9EDVW/T11Rxx4vI6aDYhKtJHRbVJuaOQusjwad2kIFNXvYc/lRMkS8/U8g0ULnXTe4m+
mcxvrSGyfUeoZW0TH1+aCJluiIAPS7sqWHub7d6bwmQHFxeszARuKDbzBRK9EDrxUFNC/uQ6J8cT
m2g4p+ViUMPpvkc0OlJwbxwD3vnQe9EUEbG9BsekrAHeFZtRd8QiDnpS93FTrlQE2XB+QEtG6cXX
OEeyr7Oycp35XrZQlDJdpb4o7iLQgEAKxBkRa3Fu4DjFWtjiyBAsUbgZDgCO3SMOhgif1xCkyBkG
9zGkyWUyCEKO+LoBQiyrPTp8K/QwSeZHzX5Cxx6xhmJhDUQMoqn9lqqlfgI+8+YH+tYOWDNZZR5l
C68bywPRcL/x01OqG09DZOkHv1HtVWwi38uqxV9GmtvgHWnV5Fge2NWlJ8j86alkkh4DRF9bGBlV
5BX3gVE8mGaTHsyQVLVnHAlfX5HFsl6Ye/eBg7k7vuNOkJ1z3YqeKyXZanbfY2oV1sucdOStAZiu
q4xFEtigH4oAAzgc9GDKRouu65pzax0mYBDrWc1zg6nvuU2c6RzkAFQUm6w41KxT4eEyq8LI2tiD
YR6KMnrKU68/eyNB2RjNDEervF07iluH/eiCKdnZI1uKKLQY7rWoai/yIGyUE4cyw4IvqABdlap+
1McaqJxunwqysdceJMpqtALk+21saAHbLntvWjTq2S8d8wn64cIJgmNJFPugpMqwH93uNYU/fjbE
ADZa5zbqAFyXQsdYmB094Ebwk6uuQiDBmxyxHVjJrlJhL0NF/6b25VqEgtfLOAxnNUtvGjh5uNOD
r4UkjzzGqDerOGsxQk+DNQELd5v4dr5CRHllDf5XS+jdv0xr2u/bbWY1UzNtE7onUQMsYD4jgVEi
y2y3crPvwI7Ecz6Cp8I7xu4UCDmNrbDpgrSMhtS68CKo9Z1Z/MQ3w94GvNHwSYmxT4/jQ0yWvQ27
EdYwz/a/zLy/J7L5E22DaABwZU2QibCNT0wVTRVJlZZF9GPAGQpJbzwHezW/LRMtx7N27HfCxkWl
IA60LNg7bhKtXug9SCspI1xMqHJEI6LierLRNavekHBh2xI26W2uZu5anQKxmea5Nov7cOlaib42
UhMPoDx4bkb1377x36M08hsHeK2ZwO8hhfxB3ySW6eYxzLbvKYJmBzQXrSOInRU+8hGmTAl6WJi1
eIsMvuuCcK2H83mCpblwYB6azvLvX66r/RZukX8NvuxI5LquRrL5M3d/AOQvOiaU7y67EHRP2goD
7/xH5wQzaWlsVpPhxgsrQqnFGZyfuhJ/a5tmOLW9O+1zw9mWqs2ehbDhjrXhcPCUAMBZE9obLSjR
lZ9Qk2y74AUMmHqpp+AS17YGuKMLz2krkm2LE4e5luEPrCqflTz0FqKIHsK2vOct5q79ok9xNEvM
baXqz2GC0WNkoNpmWDGqcXOCIWrdlq8LEaK2tNS15nf7NK3FMjDVbjn6WoVXlw2NaK5WlpWs694+
+lC/8H1IF+mAGyRCnT/dJgy2Zti8imxCWrHI73LHcA/C1w59qNyjDRY9xTy1C81x39IcsUB9bNUj
uBxjl/m8QHIlibamJ6ojT0o145rb9qc5GlfmA1hwVbIee/RjKy9uT0JtGjC1LqYNanFsyrY5Jyl2
zJaft0v0iuNFrDohcSLtBvMEhfxNiFNpPU4//37/tT9WNfwSSeGZPPmGsG3n06omRynVLk0/+57Z
6nDTVW6BvZZn9EvyOvd1INgWFUTVxfzrLMo8uDWZC/7+N4g/foNz7heMCj9EnZTq5zywptj1AJ11
+q7lyTdc3ZoT6I0EdbnUB6WKUoxMTou4OgP02LID8/fBqA1rQtrAn/vc2YSmeMOYoD0PmOUiDTMq
xwRNgWjM1FXfd+I09diC/v3P1j6FKuXEhM2A4TpCc+dc6Cd4hhaznQTXZH8PK358amx+ddterDAe
RCTE88t9ZltAZKbmyQzWBO/3iKfrX3Jn2PPqhqyKDyGLkKK/KF2xIPrqHmp7TBaRgzcBZgZLjXvG
UtjRHsJSU9djkO/Qh1JXTe0fNQftCQ8LQ6tOV/inWPvBn+oVkVNn2zvE+vomQWclxS8Uc6ZZ5jt5
9pQh29g9aswBuepjCXx0XXoeSix+2J1saySfQxoZKi6WpG0e1YsyGt8yg9xmACNyGStjux7/j73z
am4by/b9V5mad/TFRkbVmfMAglEilW3ZLyhZlpEzsBE+/f0Bcre6PXNnznm/VS4UAkmL3Gnttf4h
HO1daToR+9BS+m0ia9iQk7sLe30XlWZzpw9dDnc+s7cjvl27wDASIhKXaNUMB7J7cwffTa/9xgi7
TVARuLrJC8TAqK2/KYZhnpnZTV9RsO8VDsahNTR1z07iiVxY8AhVzj0ORvyjJ+6DtbTGzuN0RIK3
OlRtB5qYrMueiEGc0NCNEQ1+VXVsfREI0RuJr1bZRUdrqbUZbLdxv4xxmIyMYzuE43ZAwowlwCwe
XFTZD67s30ykFHOCGk0cBIS426olUr0BgMT+TgU3ewqma1er0kNUD8KbpBHPZEuKjVlnmwnr81vd
VrCVrdGyHFQ3KjwqF8pdXDwXBgAGnChEfoXfJrFhIfxw+IHYeP7QloZ1MGQ7bzpS0KopbhG4X2yO
YBOWc9f+h2XgF0LQe1c2kH2wSb+7yO79Qgjr1cBlXNrBd6uJI6IpWXiprbi7FATSTqhxT9FZyotl
mfJihAJ/zyS8KjOo7QQPu9GQD3IxHIS5+JjTKP9+pP3zBEEE4JougANhafY/Cczo2jDP6Tikb0Pc
3wAbFg/CBe7egDDeBMzb/tQ32W2HGho4CbkR2gQjTThi05mEMIqOq3fbivLr6PQgaFNbBwSZyAd7
eHRL59sUTtVjSM3/P4FF3F/XVmIVXaMSo+uOazDy/rpjtETc5i2WBW9KiPDNjKTiUNpPXZawcCFf
urNGbfQiJSiPcHYoDwGLfUBt+NbO3FMhLPO4bqakqp+VdgSvVxy1Abessme/I/Cn8ELQlXY3tGdd
VMeExOFeOOEixAGxBsU099QMs+rpQbvHGuh1Ain2RU8dgCtdc07yoNmTG04fc9mQNmP26frx879v
uV8QbGu/cgw2b45qamBd3V/wMnPeowgwpsmbk2vt1k2tkPUkgPbdOnd6XKVX1iisLVypt0nBKKof
T8rUmlf52GxhLyFAPERnfVSbazOPKvStxbONcf2t7ihHHAul0hmfIPviBglZwwe9GHt1m8kNSRU0
PZKwvsxF8LVXeya1gE0VPNenAF7PVdOjRf7vvyv955/aG/wPS6jm0EktYf0yiJohN1snLIq3zDRV
HyTtcIEN7GK0LUP7GBP03ORx6oOTKc7uHD4YXfQjqGdtk6qaucsMNzyvh9IltYtyDyIGJshK6FZJ
36d3TFXBsXLaL1gwj9cK6V6ny7ex0lwwVB4RYCA9CrvxYvC33RoIDsX0rYNrhHjaZ4pxO1Luu6TF
l9g+YqmR4WaJjwN6OIWre2blQHdV9afa6rcBNXo9NcQVpuRg+TuporSLS1gPbqaAHl/ZrCXkvQ5B
mESbHtMQrw2LpfjBFmu+N/PCmwxLwdQkRwIEgs4NcgbFdbeoHoW5W2NhjyA4WBr+MLNXPilTVvuU
KG7AL5YXbXzsujk+sOUMydNbkLrzosJlWGYbgODaZtafCFCAeLbDW2/1V27d4OXDbI0YuEdRMb3J
COq8GUDrNsHxxMsXHX7LbLAqrosLEaR75VhlfEURq/S61DAPIgrG0+RMP8a416g6FOIULI6ugVa8
RX2NhAN5TA/TgPG6wqUjqPGl7ND2G5kKdyZhChQ5Eh4qojVLKtQwlwyclLaH9czVKBtExZLsk2U0
eFouDryaQ84NzBDcGHHVRlN7NuQPCvTdTUb04CGPcUTrbdgbQZN+Auh/ChpyxOX0zcmU8JpNT70b
Q1S9G6B1XjKhOkRuXL0ylwMMaQ+H1uo6DKpvaO+8NfDAD6I0Lwg7G/dG348HGzXVAV3aGy0GUjma
+WvRN2fDQpW+c8LbAZ+tW8RSN63I73GOKH/YIWuhdSG3b38uxGx5E6WHq0LVLqMptIdJRPvJqdLb
gR0PmmdTd2BaIr89RAMWQhFMWvB6Bysm9Y88KYtxlbvbhKX8CsT7dA57UlWz47a3If5n/yG+tP8p
xrUtYeom+0fbFeANf5mHJc6U9Dqjf7Owj9mk0UTYk8PLctyeOZSQ4cZxajpku9Pwcq+8JETIwxKh
H2HMuLfi+TUfY3OfpQjOJybC41/JetgeMlnuMU2WDBVxPOvfNQ6RkEGQwmOKC89wM7zUKgbcXwLL
03Ro0uEwOb4IJ+T782G6VtuvaVYcdECf90gElBgIFv0Z9Spzl5Tix6oGA2tkj3eJfjRHakDIl6Vf
8lZmPtQxVpE+YmPO/zXksbmDE6PtIQ/ADQ3j8mpAVCtd/D6Ltukf+kQTm1k+5lS+0F0bk61aIA0U
zcXb6IA0skbZ7cOAglK6dOGgiS8ykdM5tszbbq6a9139//mLaly7qsi9lsiKAQbrfrn878cy599/
Le/54zV/fcd/n+NXKpLlj+7fvmr/Vl5e8rf21xf95ZP533/+df5L9/KXi23Rxd1017810/1b22fd
7+p3yyv/pw//9rZ+yuNUvf3j7y/f87jw47Zr4tfu7z8fLbh8djmC/veHvt7yP/x8vHyFf/z9ATPR
6G8+GcUOvbf3z/zTG99e2u4ff1dc6zfDwIYPUTLdhCbo8JnIBS6PhGr8pi6JBYOICS2XBUFRlE0X
IdVn/uYa0PLsZcvC4qyzQrXL/8cj7TcDHRA2MTqKAKrgXb//CD8lAN9b719LArI3+uugM1XSNaam
qmgDClcjQF0ST38C97pqW3RBUCtXiRIHfhUF1XZR0tj0mtVuxhaPCXIbFMHaZ8cMJlxnglMyts9z
rtxmEwbDSa1i/Q4J0pCWvdPkHHnigA/clBkl3J3hFqt2SKOzj5Uv06PTezOx8aQXs68YWbYDwbyN
ROLsR9ecIIBTqizz+9bqn/W53Ycq4g1NX1yisdjXtXMr8DH31HI2j3ojNoHVB5tMuF/Uxn5w3fIp
mefLYIyvYOBCLzN6dlbTlYEwrROMBzctrs0UQmwe2efUnXQsRtJ79KO+6UgibOZDUcH7qNX2PjXt
GYp3bG+rRVilMyGsATbJcGlkvfCqNkbVEx1HsNfFD/Ti9qoxXiFqX1RyO7f9bT9mNkKlLelxp6FU
+oP5tfDiLGbxNYynngrQ0KefFJvdDVS0yDMD20uH9m4uw9JLyY9Qe9ReZ2Fspw46Y1pr93WGXZNl
PnSDSs2g6pBzpyThNAqgKvlY1cVL55O6zf12So5kVhvSnVAM0nLeKmPzBLK78xHQ6DC98ECqJxsL
HZY+tM4KeGjYBp9QvDjLsu49ZcjPZs7XRfsKx5yq8EQhb6tFH73SgmKD49AhhSSVVHCG4H/MyIwJ
WMozQo4bJCbhM2kxfmlQxrBgQknOSb8Dy00h05lh/2D0IeTgONqlfVV7fRw3/oD1ERMv3pCY1iNU
oFyCNEWu1By/NczXwOUQfc6QBXLn+yy+r6xXdbTOQ5UNBMNsmqtyvJ/G4kChLN3CGErjK6Vq1E3V
B4/mOIP40TdaEJf7IZZHk0yo54y1fRRGioN3mmwbMdl+lEVPvT44B6qK57TSqqvKlo8kl9ot6T5g
y1hASBuMLpoLu5bGxAA3pSsn4nNOlOVbelt7oZNeoyqW7EhnVcZ410ZFdjDb6KJLUXk6GsibSBbP
Oeo0GOxOXqFig5d+rlIqR3g3AL20xae0KPAfOatucSbvh4uPk3m1gVgWiJ0evx8IqOVDOVj3c+4c
ywhBl6ka2CupfmvhL0Kq7tZCBEsrLrYSxr6IzfvZpjCDF7U5kyY09abfqhS59TK96nBH2OiIv50/
Di0RgE/BD4sxJ3TJ5qcFA3qYnl0HnzEhoFV3bxisjyxC8IznrMb8qM6fqoom0qS17cJwgV1/qXVX
wjGWrVfYUeFXGbUluKNZJ41DqCr4Yqr691o24AmxL3Cb6IjjJ8hp5IxPOpaIpwGxt/ezj3tKLbwy
97LMKU7roTfS8v2Msmx5WibjLZmq558PE1Q7sJILM683Ps4VuDF+3jd40K3P/vRxOWwFo1I7v9KM
ntJQJw50zPcrkKqdDuoymXxdKxGCQJuM1slt2ytMFPONRV7B6eNXG+cxpg+1bg5tOO+0KYsOeRFt
bGy8DhFxQ4Z6mdWdKkQccMwbf54NenU7TanYfdxaX5E02iUeydd+vB7L2p/vxCnKpoYEm1QprRJZ
3Lg6VbgC5LOt7ZtYg4C73iNXWZ3Wl6wHamTmMVT3H3c+XhXbuL55MXZ0TG7itL7z/ZO69fPWGzJO
0LmWzc5p6N2mLB/a3lx4vbHxOOTK1TQBHU6TlwpdvkzDuSB09C9D+RTMvfDwvCEtXdr1rSBSJxE2
GleA4vd93SVAnsvHAbUKZHsj7WCJ4mLNQXnqO1w8G4S5jkmL1LeGI3Q4v4yRvGfD5mqY/niVUu3Q
FfDMsU4uMzARMAyEU7FSbhFrs7zAnhVfmzPn1NhafYD+8NQ6FIdscPVKVfUUmCp7m8XJtsMopp+f
R+FSicQP4hTMzw22Sb2JhrruqN6sNDgvjElHwN0eU02FMTW3L3Ur7INS6Ng7TOU3Y6QQ0qFQc4ha
6TzFbrDJLTs9dLFC1hEFiaPihF/qqX+DxdPeW3Acb0n1YwQut7bS9Y9z0cenGcXvHvkUSo1d+dka
cV+dovscPfid0loNYo5Wsm1t9Zk4fcZjrUa50GXBbUXvR9/7amwu0JsbehdKlJCty6luTyirUlgr
+hqsRofvHKYyG2YSwMV5eDTGOtpbGv7qyzhLwB+coqati8N67UiycdI9joOj5gi9xcVpPcxxcMOG
atgRTeSnMabq4HXodSG1hHmvV8HoX3ypGJHAicQxS07W6OYzuXS9OM19bFErd6GLa2N5Wg8BeYNF
zHbhkC831+upUrV91U/7aMQNbqONTXVaD3CcHVmd6KHNyWqpuYKd8SxFKY6VUUEoTqP61Pxxtt77
uLTn6pNSjMpWtfkMvSiq01Swui9k+m1MrIDeJhWfWBEaWrM8xT002cQapvU5SLx5Y1HRQpc0PmYA
GU/rwRQ6lLj11DEdJDB087NlSWc7UTk5oZTgaYYsjqIOu9O8HGKh0zB/XMI6zsHE2BLshyUzb1T6
9vR+GqExcVqvlcGQ2yStXvFDbiEaKdRe+D3pkfwMWYD4DxwIezoMM0ZeoPnYoQ4OyohA6dZ2BYDI
5BgtTYwqurWvLXe3tjLQT59fuDrICZGVj1bulbo4tcthPVsfwLJ4Mye13Lr5mJ/KQfw8rB3h43I9
m2vEE7pqjN7bXcGag2mJQ7x0g7UvVLlN9BI07HVzGN9r2xsCQMF7NxDEDWihK+1zULTmFiWe6qjG
39qw6k6BGhg+/rQluYXlZ11+svXQ2Xq6hXAbMXJ/v7f+3tBsxd4cu0OgqA21sd8PCt4if7pcH6z3
ZlR7ShAADn4BGQscv+na3dazNCerlQaOA5aK/vZx+OiDHx0R5NVRZWDtpaLmfKMMRHiBoyys5/K0
HrJQo10AfWdwSrk5xFXF/FS/DW1Xnt7b7n2MqgjyeutpXHRMbenkfzScHSoOivJ/jNSPNoSCRARv
94e1beQ6Zt9H7vu5mVSvdkJecG2YjyZaW+yXe3bhSjwNinTzMVotcNIna227dfSuT+BAYK0RLRZ9
6u+DFwWwzFuvWzi1rD7Szo+EfV5cZDXDcBky61CKdO3n2cc9EUK9aDVjPwL2O4EeII4mu0/Nat+K
gUJkozAdLM/eX7DcI8VHycDsbd9VmQ9VJWpP9h9nv9xTmjr0FWJ3DBadeVkbu3hnZ9hQjNHcXLnx
vNfWiUOy01nPCjcS29ltvq5NKJYp46NFc4iBP1u0igvr0FJHXofgOiQh8Ecqgk+CmRKF2S2eP+Gh
gXz8swnnizvUCDcvzbnofXrDjE/TOiStlmoU2sPRdm1iKx8I+dYXAgm/K5K82a0NXdQWuOB1tK6H
wGHN95qaJEjap+xAlgGJbDnvXlv6T9etY2FgmKkEnsVIn3tv4aWZq2WOVtebueyUfdolO/WP6dl0
iT/Wy/VsPazz9noP40AvKGr38DFdZsjL8iMtM+f7KZ//pXDDCD/f1ti5yyKDAXV+sqYU/wFn/Qo4
dy9fbH2GduKMLwivGAXx0WE9XR8Rh/1873oZUlaZ8B9QvsmqQpQ46NIc+DxfSQq+0nr2cfhX9wpF
YRb9eA3ceH6af/URI3uVbT5HP9aPwTSH9wUheUFTBxn78bZ/9d5f7qUQbf251emOy9+6PlUz+8Ue
zGG7XpVjh7NoWflQKb+LYVmOCsHwId/88yBbVquPe0OyDDZNVXZqo0HIHrKrHKHcPZYntMX6tnCK
OV3fsr55vfnLx6yXf3oPQkpbM9Gvi+XLg/T5LCIN3eXl/37/uPfXSpzkaXF+DaFL0mLL8/VgLX/v
+1MJ2lzN6ShouzNNtAPLfyVUlSocxb1ja1UTnhIlSipSpN3JonB9irFWQ/e22M/LGBXLAQQw7670
hFmng6J8mh/KJTZQEmbteo0SIos/Jgzy50Y1zG2wjIgJ+sfOqYbrWoZLOKJRZMN6sbiekBj2mGSK
U/fHYb2k1sPMu95M3FwwXST40iyr7fthnbbX06rT6QrO1N1RY+t2g95/zw1IfPzdjJvlYC8rwHqJ
8SErQlI8ObaeexMbPN9YZh6p4g8iiVbX77LeWr/QeggTYe1lnu071xwhwC0LV7RECfGyNDouvhru
svqFS2yhsDCw1VvWQLi4sC/HAqgrrAxihSVKmZZFdD1ruzw69XTEZQI1M/ULTHZj29cmE/FyWM8E
ODcjbvtDt0y94/LS9axBBKkRwXxAbIA/ZJna00GjC4plxl6vByMjqaSpG6NDLOsQL+EVtPnqlGum
wSwZPHdyHuaNsgSL8zLdvJ+pZniKFG9A6kJsk+V7OnXbIG3LWc0X24HZOyc1mPqtdg6WdXb94uvB
6qMeeACyV9USVOCjw/dWl4CiZC+vbnANmxGXDXI/gVB4GiJlF5EB3M/ZEKpbcxmNkxLe1mY57taO
44q8OJlzwXy6ngadRrcwguvaDefjbJp4aZPPmlCK4xR/7+JUaOoEtys54BJdnIYlCFvPaCPWhY+b
qsSjsW+gTaXLl/g4gAiz93Nr7z5umUsP6kLMSTok5RYoFvKEioKMPP+FXEKK9ezjEC49tRPt5z4P
ne36Qdm6dq2n1gigfGMkKc4r0jx0KHrJq0CG/SECO2AuMfh6WNxTThGuXHqSjQc1VWjg9YFS6mwO
uvolWJpm7W2Om/fMiMu1iX8q3a3TexpXf9GkdkVpC/TF2vnWA7SIQd3kRfiDZB/QPdKcfDS+5nNR
x8fVcH71k/+T4fx6nYdoead4FVO8GU4J1k+n0pERwCG4YYsTAnfjOOaPM4vXApewU+BOMAACDuvl
P91LFt9ghO1yXPFwfrmpZT5c+gCcZavBlldJFEk0y1Mj2M05GLbOUh6w/klOsQq7LdIsi1pHWext
6OTbaka7aVLneNuoznxLhWdSC/tguJWPwNxD1c7OVTKWjxBKgwNyHqHX6dYXTaDUOoCGRcNRve17
UV5n4aEKnDPhNiIkE6W/UdSeSGwGRBhtB6SOtrGA9O7oty7Z3E/w6VPsahAoaqV9n4z1koXpoJyq
9gkfOPTDEhkcmmC+SyFxHmqAQJhl4t4Cp/8wwNVUysHcxaE6+jPU5h4p9M3UJvXBsgG5KpBwPHds
9aPRZpciEHjv4TW9NxZtVYuy5rHre3xZYPCHtWleQnu+TuJeIRU8fR5QBN0MULEhpw3g7JQRI1EK
SsdOG27IbNXgYzH0WM/6tH5r9VxSTGyrax31bIJcaj4pHmK4hNew8yoxbeq+kZvCrMWpCG0T6m9g
bEz8ESCGUR8V7MZ3ebKZKfgirmqUhySLwkPRNJdZ2jdMZ8Oj3sfObtIoWQnbhYVQqMM+zIb8Jp1g
/mvNkgYJW6wS1HrT2CMA5hBgmVOoGwRqpK8bWrLBLalEJsU560UD9qcGuRGRmzEQbSZVeGdWymPm
6t3esWPE4kmk5nr/alI80l1t2JJq3ffZ3HpGzyFA08/XR3drBBAehVeUk4Agg7kpePZHE8m6c1DF
CQif6WlUtWiLwhv1394BwwsudClify2NEUeAAs2Xhsz6lKjfrJYkbiG/4/4rPKTtyPC7h3mMZ7jz
/blojc4DHaHtkCcgE5wl97Ulmr1eR4jJtjroJnNEOsVgsRzgj81qgVvs1NY7h5Vig3Qq5n/IEWYu
EByS4ACCJwBiigb5QOt92wwrmFQTDOW8nK/DKew9i9B/p0+YuFSzBtAfE7R5iL/L7NDJzgPzy5+h
JG+qAC8JvkpsVFFQAI8qD6Ou8qxj/Euqif+4MnXFyyiNXkalguQfA3DW9NLxu55iRuzUb6j9Em/q
UeelbDA9h6W2T1sWe0CHqOmp6D2M+T7WO0gzhdgHgDh9vcQ8LIjFVqeI7o90UJDlzk2g5lcYuabX
tdMd1KzKjymSt9VIsaQUwIrXktT/r979p+qdpS3V4/939e4zNbi/fYobNArjv5bv3t/5s3xn27/Z
momOjKs6lOiR6fqjfOdov1lQiwTGgoal8YI/le/U36B3LxAT27VQrlgcGH6W73T7NzCIEJ1seN8G
3Gn3f1O+097Lcx/qYeaCS7aRuTFtW4BwBBf91/JdOBlDBoAmOg6KmewcrXzLZd1S0Efpwe4WBTed
Qk6FYUzd9y9dT7pxUq7TQfQXifSlYR1RWk+8ItzH/ZxscFwIUMrMFYLqcFdZ9kucBDf9qBbbEpID
+BEE+lK4nPsMbW0PE1oKz7Am2YQgqqfpE3ZJoatQPWzQUhnmz8OLZZjVdu5rXBhniCjV4NtILwyq
1Fij0nqH7NBWdro/1/WxcUbs1A0lJ2+BF5ZWDC92GOWQoYZdYhGyiGC8wgNxvh7myZvt1PXDqL7J
5YyNIYCVTDjQmEDuYyRxdKM22hdBcVZKUftGQlkCCAROs7HP7CB3qiHPmQrwb7RKhXSqZWzrluJ+
2yWNJyAtI6ZQudtRd5sNaIJ8bzhlDfJSUcm+INfJVvQh7U1nZ8Z+I0cE9Yk3Nlr/giQ6OQIq2TeJ
iwNlhrm8T21r6uFSWVN1boaxRxrTViCHpPayilH4yuCyhDUaOXUf78DPJTsMChJfq8IdTnvjoy6d
+xxXnhaJl+MI+cPXzPbssFCIQ15pj1Unh2s1Uh6xi6Jo2H6youHOhIAsB2vHXOxZmPQVTe2X8edZ
I6WC41OtKldgSG6sxZ2xd59Uu3pBYN8DUA68AMJbl06Nr3TOcXmqZ2GxpLrwo2y/Dom7CIRQ5sGF
ABqIMC5djBsFVUb0UWGf6OMoNrEoBqif4pB21mkIMWWedCKo0syuHFWeNak+x2XLRD3hX6+NMIwi
HUBYrVIY0pTAz0qYtcRLYp9I+FWw9Htgu5iqJ6iwljJKPQDkeBrQwb3OxOpKrW3zqo+z+hntsaYr
rjrbbuhwYenX7KjA3eLoV2v5psRVYU/dJ0Ys5rXLw0dVyytstJoel5D0rDXg1wNVv6+EBvXVvNMy
9wYsebiph69GCGa2EclzXUXNTYO0OsvgcFDQlSFzgmJvPJKwwcNiq7QuBiI4eo5KGl23JgpIKJLu
BhYJsGQzv2R9amU1o6zr7oGpTz5iu9E21JVhj57iNu/7zxqBCD6SZbLto8ZnJmCYjdVGZVPrVU1w
HTT4ZWnQkuway1wd/k3b7EW7mKgbukmhrNxmue1QsoLR1CL1DlpfEvsLr67sS2fk9dmO5U523fAU
PRpwpeLmHhigsi+NwvTwd/medIRCRal9R6nsEgTTzi3gpQmjzQk7mgwaSkVZcm4GRKS66HlA0w5F
4YM7Lk7yJCe2XQDqS24YNs8JkYFJSq8nHpEI3m51YV7sJqmJGIlaJ2BL4wIyhLoizUttjcdeNNrO
FvUGNPO0m1NR+tEoKZJFmd/jr7aRjtYBEkACZqBMm7k1oq7hHUiLnasGd628wf1iBukf8QnZBV47
qpEpPqMaNV4PSGu9kbOJCQkycRsXZiCEZ/Wgti94LJkb0b6MI2I6NlStKVRf1HlpoHCONkIzdthL
7W2J4W+TtOFBcQq5McPmtWcL4ue5YeyzZj7WbEmus0FORJDB/Vi7wVOUZ6c6e8ijutx2cfEyATPw
Sz0KT8jA82XK6K2q4Ei4g34TD7B/M92+oa4rT2M0fIIghDWKsWgmIgc/wsscnCMMIOdOLiXZCrLf
KGcMad0m9LE4JF0cReZ2qDooQuablfyg9vQpm6ll55Pb+WaqveHQyT5ZHbzJmiYPmu6jDTsD1bnX
MNaHi26W6abM8MCTOTpOmrX4jHyDvLuoOjqR7+pMWJ0OzwrAg1MxM+EatB9LibJ9ZoR3Fgw0oGsd
kmngBypat4lzIiWkrboGzWfFVTyjVq9Te/CKlD1K1WON6ca47xlPKIYnHnoPNTD24zTjBR+gk+AQ
YW11pavYtCteHguVLRQqeLrdn+s8fKrhizv1zSCHPXQDZ6MkRehLVsmgCbS73FXxFgHbgPXRcGrJ
r/vC3JomjEnF1TB6Grch7HZ+m7Ha1uj6eiBJUewtHpqsmTYZ3PD9nOIi4drykP9ws+45cXAAsbP6
rp3QKhOHcYaCiELnTaZejMyymOGYXrqKipyBgVDT6Q6eHdQP1JBI2aoo9Lh15MdZeFWbgXqLqsc2
MXX6TvyJtQD58lRN95T0xUVG+lE2LGtDXt/qaevclmzhcmASlmEXzyOEhCsrUmrWyPjYdwV7xqYr
r2OrOreHAnr4Db4VXhJZ8mIbPSskqv9oAD7EraKfSqmkt0qvcmAbc1QSHCYwTTHZMoquf5jt+oms
8CO7v8kL089RWSCz7QyfXUG3FCNed5TmjhR2QRygBp/D9YeE52JNWM0H2R6ZV9nZKuTk5vrGGSJ5
lzrsIJ2NXtsNee0JvP2MnBqJrXrXzO4O97G7WVcQd+8RjDVgoKCLQsZzrJ0dQ+0r8nv3fYfPWhvS
/xGa2+QVHZOYYzjEAXJs86ST5vI0MFZb+u+NOWD2WkKoRzYn8ssBbyujeitNAEP1WL5RnUISuF4w
gCQCGonmU2wOgrS5c2rTaUmTRF/yUX9EfAVMiGHchwQgcZZg2+a6/TZCNd3tSyRZchWVjO66bfLF
7bnAXEqhJqNSHRGWPNvyOdbiQzCPjp/XbD3y8GCOeX6jNs42Qgf+a23b7S6mCHBQJfSOco6eZBmY
mynXvkZBvB9mlwU+2aDDOX62mkWHpM4fBbZZJmq7fPDGohSnBgicCzZ6XUEt3QUDiwYcmlpCyN0Y
v5jKPJDgDF/LSBT7xkn3oOWvLNgqDCB+MVXRhYdPyZOEgmXH+PxBmNN2JFGEb9kUk0MTudqMuAvW
1gtuXp2Ht5tn1+zSzLqEVq3I+3zqsBaVs1/WaAOUXeDbqLtModtdo6EBI9OWT7Wrs4lDbmaDAEl6
LhMSmzZV2XM5GnAvPUervqlBrV/0QvEQJ+r8MR6T0zx1xzyO7mJRIa5amS+VjJutaOa7WEGOxgw3
0Eiep8pdLLq/Wo3ymKLj5etIUpDO1kqPunp7mOzoDHwEqxm8T7OYvF+tJyZ+AuJHniOzaWDKR/jg
HBvCp00D5vpYtdE2Q9vUL4PP6dJRGzyGbdr5SLSSXTtiJERirotxa9rlbR1uqYRXyF+DJ4tTpAjq
aaR/NecwsLPdbH+jhjt4JNyr/ZB5Wap9U5Ba3yzco42iqVQ3ta9w1q0j3gA3SErGVyKH0ZnP4KiU
mwI9sk0xzNVWmYr7oK5vBARrsF7JfTJfFk4YOnb5trNiQsoMV9TCdWJQOiBggNw92sC4y9a4m4pG
8/HpBNCj6rumVe/LURYg5MONHRGiuw7r2ECi2NSWyT0x6v287Br6e1Nllz2WzR00xmsn785Icxte
Kcf+kCkWy0tAgtIASsgqO4OuHqVyYEbqgczNzZfcqD8T8hLbAVne6LIUm6Jqb/sC/YhBKCBryogq
PvI0adc5wIgSILiZlF6rKw6jm9/btkEP8p7QHce9Ifun0QatxxcCe+egNz93oAGlQvbdAMaRjnqI
oiSu20Gi9adM+cEckxCT9/lXUx5JwpwCvf/UqJgeJjZBqoHUMgAWkp0GcJW5BI9VwQiXuvRH1x5h
ATSI3zOv2gJX+0qZnV07OTqZfzu9Qdd3JrDu6691NZqg/ir8J4OZdU0hC2fltbGRwfDJiMnX2sV5
spHMK3HeeQ6q5FXC6sPwcrwBXPTW67gzJIDA/To3b1U2G9cmOj5NnPgjGVp4JJY4hssj+h92X+3R
GqiM6/KKPCJUIQYAWDftG4KBSm7yX0Hm3EVD/XkypzetTu/bBIUkItYCDyXtGsy7Yu6RLz8XAnB9
2bYGuSxk0loFVI8afQtT7NGIRL7mbXN0rIl17xZVoFPbV8jjuXeWnD4NSoPnPZhPTbtCFuFrpwyg
mAsSkfHs3kNLhZBpLPB8L1Ixxp5DyCHzvVW59yaEascJ+YWbbWM2XgbKBuX0l0Dpjy4QUNMAKsX2
xjaGs5ZmmheAeHFleSpB+FAJg1mGzj2YtL1pRL6FW5IVRN9cgTj/vJ3ZvckRtQLc0YTlPhk2Ho/w
X0b3EarcK9HnF1syhxgkypWK5OrZNVK/AfCVsLQ4asbeoLjF6/sTaIXbOSQ5HVWf/i9759HkOJZm
2b/S1nukQYvFbCAIkk6naxG+gbkKaK3x6/sAnpUeFV1dNdOzmLGxSbOEASCdQQHx3vfde24sDAh7
RnSP7TVmEQRwmXGrIaXIIspzlKEAjiQpwAPYYIQktCGCMV4qyfKbSkXECRlAyund5wG9JVmYrjQ9
ItuiuU4WQsUbapDj6GhDdywCrtBC4EFjvQB7dS4RGqLklCnv5thZaFTZgJ2xIMg3pSg9KkjRMlWi
oZVqb+mALrW8XAR0THGd3luqcplUzdUMEEAOMN/qP/qq9IQUaIEZOMSRuFWjegsSv9NzExcoHBXx
noCpfZ9wVZYOQQlTYEnUq6lRX+qyuhdbGYN+cIaqKsPSMlFVhVP6olka471ae+tz68T4F1tNNJm2
pPbvU61T8U59yMBOJRE7W0/cChgI6JNdr3CjBEWj3Ht5G73Tv7oB6kVFACWYKBvXmqm7SjXcx0RU
1SumZv1pihgJgJXv8mZvAcgqc6ajcn2XrGhFaUSENBkW0jgQWwId4lI+dpZC42JNjpKBXPfjGs/x
NHJHWr9zYTTvYaD59J/vg+pyGKtXQ/TjQp4BPOjYOTRUeLN13cvjYzjgdW8HD/NnxSXIoQzywLDi
kepFxjCK2TMCiOtUH3YhuTU2fTrtDmFr1FwUgtR7+AcqypbpdYqr+KCMjKeouFwKqSieYq31kUC3
h27gogHBAvA386gylwFmCG4m6odwsOxEbysmyhgokJL53PtJAFe6SwrzV1NPBYAbV2JjZrnURwE/
G9arKG72QgATrmsbcAgc+CUuLi+dgwtAV6eFKBtuGrnXlPVnqfMGaIU4CucQoQ7ZVVsbTxYCPqzS
ox3pI5ChfkWQJ9i+F2E5Z0lgpzid5L5i+ipGrw3DOoIb7CArc0/Ey6GElU/limEcgDdqrv3OOOvm
ZVMzLEgimcl8dMnY8c0YlDeBPm/DMC4ZuVvonZVQMtbP86z0ROmSEzZlMUEG5RvxFOaBJurgUOAb
HSkfdxH+lSqkR9IJSOn05GIyECiSgP7WCON8L8ZXtUkKpBUUGGA67V4NzUtufdcDEAlbFw3fmIV7
fRCuUAs/ynhvuChSrSJcCtWbfGVoJLz25fIipXVtK3hWd505c7b1e47LndzQB8BWQwpskcL0Ms1z
HEpA4eWItjJhEoSdHYUUvCFYOfCrI+UmjjsNQI0fVfKLUpYMotF6DV3gTI3uJmWGGl5c+zmKCOSk
fC0DuvMj+TKLcUoJdTtDw+7g0qWHwEq8CH3zRUbF0yUHE+WpL44Yf+JBX8CwISTQ09DNlOqC1HkL
MY3KvF0aP/KkrRw4ijQmFhStFZcNiVKnl6fjSRkHyZsM+ULWmHKU010C+IThFkrHonshxjyxOwY2
Y4bSWxXmgyZVpRNq3cUcUWDr+uA5VBHeN0JMSo24K6y2dZcGmqTUjOcyRrAuaBQn46WsmFH8zAdO
0N6omUlqw7PepcwXxjtAfrSMGiJC4jLhKm4xKxkzQ7mwmkXfyZVwQ9JH4fLs1ItkJn65hrhB6dK9
LAfM7hZtzz3VgDYFon0YWmYJDM6shJst7a/skGrafp70I/Hvzar39VQ1EKijUN7IpXm4nfqPUhkn
d4QoxZ17pFqlXNa9ah6kEN29hYy8lHvGBTDru4pCJaSo85g018ZU+nTtIJ1Ow+TVwi6V6nctoBRI
bMDHMumGkzKhI7xKejcC7TM34IQSCifYvQmybqjEu8Zq96JQtS7a+utODPFsIqEHI2UHlpE76lwz
xMNizqSgdyQ88vSJExT96nuMy9k1k+EUl+HlIqHdlYG2yL0CPtioE6cErYuMTTgUJK0shUfXixfO
sIbM2ZmMY1TPSXeTlco9OAqKA7PwUgiy4uaGeOwGdElWrYMyFkn2URiZoM2NRb12dLIRWlFJfS0f
RMfwm6B7LFt8lWKIKNZKck9NB0eVFVS+OZXRIpTpiHvR2Fgfgig/6AsVKT0JQVpow+JTUN0HQ74P
DOYdQpwBB26mAjd7DB2RhHhDymuvMBj80uZyosFyFpnIJjjard019XsjqESFcSivU6YbK5vlI9wy
+Ri2lXyMkkzbIe28ViaE4DHIZywDjC1KnX5o1P651qxCoxGWLdcNQThyojAjZK7jaia1z21BRoB+
nKGNHOWZtrS97eysGNmRwqnecs089uHa1aJgdUhWIUTYS2cKMtqurPP2WBVi5FKakb8EVwA7adaH
ZETapAkgN9hkV0powd41GyYbibRXZ/J+KCfXKJOH/Zjns79JV5VVKrKtjR2DGnM+ZBU3sEyPDn15
k0ugGb0WJlQAQDuzt39905tWauDqRWlhbDOZsW//7qb+2tY29ddv+xiFunBH5X2r8SMOMCJscMqB
O0JSceSIug9laPlY6PKfi6hg2kpn5UlZBRPTKoYgwMaanW3V2CRe9aqOMFcFV9xx/ylk7VRvusVW
1S6GMk58zrzqCCoE0UE1BDawJ9WRCr7EbdFz1nijLL5+75JJfGeUW/m1jH0Hy8vfnlvNqyL3r81k
ziWXvA9Oqb8eGEsaGErNYA6PHZh15JybE+F7YTWrsmfbjuPOqxvQY4nFWUAUSofzlQY3qX7HoiUW
jEZoir2ovjOyIL8sQ8bDcH6YF1LArvPgIjcKMkJwfWTiAAC6lyRXHHLFbboGpXFuulF6KKU1IwTk
agkXwk4sQeDCk4IWDuObHFchcKNevM2C5kxqUuGQLMPEU15k7qdjfDKScLFzSIqOLqeBFw365yID
lq6K4cCcQDv10D6azsy9iqoUgTRyCEQmZ3RLFVK3Q5CtI6ehKwlUFec4f5iTFpfsPNoGB+VFoirv
0LIHflEqEOmc3EtBVqG+TynQGzA4UvkIv2K9CZDxrsnk+JVBf61mVnsBBsiTyplw36LYLSZpT+Wk
JPuO0pBTGeFxUWB2cpkrMVHiEbZ6EXV2Ku4Lce6PZTD8qIX8QZwQZABOW80S/ZjfME9U4NBUxiEL
eqZLZPdxkVToB/lC0rMoGcTJ4Rtz3+y6EqR4pweZRdPGAZlI9lFRfdQyCeHiOVTlfa0wVVFmPzOo
e+baYyoRoYtv5DMX9LuGSXVGZl+WzdlBgeM+CCqS+AwQtiI/pARL2xpW6NQ86Grf0DyJ8b4O0307
G8ckvUdXQr1FGa+CXr21muowWslZjGcX6MsjxXjm+wjsmEoWD7PKFZcYNGfoYWPm1vX6z1amRKsE
g6yhwzyN4uSjKDEyUcGnETc/B7h684C8N8TId5pqPKkCHRz0/JDCxGeQVzM1qOZjbJTnjk+oJRRG
OgQ6Si+3P6KZGnYp3zWEFqDktylUGrY6t0/rp3NUyg2Xqa4vvrV0r8YQXlsCg/NS411G1RHoNl/T
OQlNZm7EWInafRUw/lk4PTJ8Qz60kAcixyCxLMwS4/6jHTuGV8xzqYBzr5QPlagKF213LydT4Gki
pnbmgAdsfH4sNx5iTO7ydd7YY5x/Et6V0TEhsKWY7QRGKHCVhrulBmA6aHBGSfN9JVvveqgtF2Th
VJdST6xhOrfdlTDro438lnFfRyaMEGGXt3ytp0xvQkfDk28OezRE+nVBFZM0oNwW6WVkZYHqsyGd
qVj4CAWdvfWro1GkvNakBw6K8HLOS2apckATwui1Z0Ef3bDT76Q+8elSqpcyLTjidQQnkKl5I54B
LVdfNvpqMeH3aMoY81TUWGhw2ktpNp+GRnzlWqm4Ran8GEoCEdWAz1yTK5sN83vazJUtZF4oN6Hf
jdnIw829jgAopCHKwEa5ghiAZ2SsUYlRF7bjBAskxbq9bpTEqHXJ21xg/5Pbm1hvfxophVAgIDax
bwN1QXw1sbVgbaMRIfIroksJ7SJSXpbK5OeBWl2r1mmx6tugVz5GEBdEn1JzLdvCrjqIkyor60Nx
bGCDTNsPuRVtPHmPesxJGsQDp2P52BjSFdqscaelw+g1Kqme9SOTLAtxCubEMFN1Rx2b5GAFodOm
TCnzXLunow7eNaT4a40GMzdkIIZRe0qSQvhqB4bO2DzrH2K/IGTLYVYkMT+J2cBILJ+gPp7VOEfK
snhJtDy1A6xqdbzqpHAXdzr/smwibIn7gzBqEkzC6D6JNPQuerMOU2nemYLqh4DaOYJqLpzJOnZn
tmXJ/tzqFEbknun7nmr2sxAp4S4wuZlfpGu0X6O/1AzBWq1A920BqqzM29rS30yDzg2HTaH0n3K5
3FT1tSGX3qxSBpzWgJL1AeTlNILr4Hk94Mnp8frY8gQ1PCiqgF2mpDjRqzdparjCnLy2A0QBvdzx
1uDD6tTirFG8hpLMGDfTZVebp4eorGB3pcJtnmanangTQoSw5gAfURPhI4BR0ZsQjI9E81AzPaVF
eqX1oSdXJs45A5awIuxTfT5Tp7rB+XytZN1N0a9B9LpbZsrV9u/OAFnADUIU1bts1xjlbdTChcB/
Z0sLQ25VjDk6dQw6DJAYEZH22avZA9hdiNlZ2KImmD8FCIslicncedY5okaRTZNrJE+3sHCx84oG
puUG7EcR3OpS6iozgLpcfSWfCsqjpr1XXLdGNI1tUz8kdeK3TXShFcIZnyMSY66Kk3VtUk1SOgpF
ISHcDl3Y1zabAaYYLwAjfprZm1hibaF3dk/0hNcCN0TYJ+HUpeveiHsurnieGyqsE0l0YwPFgCvL
aCZMIzu/4EIrFPVrEua3iCmuGktzskoFETIEmTvkxuIxBjlFYngULfWe0LEngKWODpsDLXp/iGcj
c9Fiv8xo4Ox5FUAjpahow9gC5VPG5B7dV/xeukc78JUojtzrs+ohGaYj8RsEsr+LIWMcOXVAR5Ce
O5y40RIrMVwB/bWhye0adT5UJWViaaEuaVZS7tQS3fZGYBo/0xOrEtlvxIUScylfmnHszaJKwpi4
dq+CC5KR3QJ1Qg9ki1kivRRRc4y6+pH0w1ObdqIjx/GVEjWYqZP4ZuyKD9Jxab2r/bOZ1V7btW/1
rL7kdfFYZAwL+hhcyvADny0+iGK6YaxR7Jg/GtwA4snJxvQ16pSdRXfCplyK7q150/g9A3OSORkQ
PJbQVzMp3RM2FyZCd5OUIql5rizWpPpWk7LiQDKHO00BNHZYHI1TCdpNbPCLVv00eQRocSRoTU2f
snqmoO8iTBJpeHX0JaX0tatRBATcKGiLKTu9qy/FnH6xyheDnCAh9nykfyuHP1pB34lzfYG/h+aF
yZ0SCQmA2+ZaE0SCW6NDMqmv45CqfNX35iy9UjTL1lhoX7DQNCh58b6e38RI1E7b6Q4ltsrJ5W5x
JlW/V0XjMEQDVx+dLtyozCfNoNNmNsRHgXyauZT2+9DoNHJkUiagsvBe1ryKJjwWXDXFFvs4FuTG
1hrCXppsrxaYE0XyNA8RJeNtuG90HxBrLbsLhQa1ubTemq+KIWCgUnPJROOMaP9dUHkX8L7f2gZr
PsmFiwW/JSk8HSEP+Yaw0oxQQqeKcFw41lL8kMpFvwvLVGNidS2mSXzR0ylR8rVtttCRKWmQlsG9
FevPYkRfIAymyzkNHjtxuNBbAl6lur0I+gh4SFF9zjX59bK8YJhZfCOGSN/m6cWaJ0RVgVZIR2ib
oSSomoxXpcXlniIbNKZEopCUeHo67Ytc8lQ6/I5UwhKPKINgTlRGvxS0p3qJx0Pd5lTpJPqTRvxU
y8tVzyDSD4Dw2Zac3jAEQqMwG88Ib/bN0gAwSWB+BuLMJ1LocfezJ4mgbrP+PFNcHXrEjJOov0yU
K7yl5LrCj6vuCiG6reuw9qSAaNKRZO4yvCIX51leEskbJwUSA8KkFryQbBqhLymAc+meHK2w6450
bxyDjuvKDKpaZhVlq52lYDB8xZweOBRg5dTXsjaiw8zKG8FIHkYRmzfyndDB11TbddB5CRnsiCpn
yIkTXDuAjqgsRCBTaIeCmbpPSxYUvZue4VedMsgz8DDOutXvxqSo91V4WBB32iETQgi7tOdH2qVS
pwKnTvVrCyTQDsz5ZUbdCveiIvoYP261SnkjWz05idrBSs8Nk+ybXloupihUDrTMOhFLfdjhh5q4
YeUJsSpaSLKhWgGdqETNhryNVopqXtXnjCMj0W6s6aGjLDTKxW1Xrh4QwmPp4T92bYnoVnu2qne9
M1pXaAFkinJ8m8fLbQHmikkCqczAuW+D9MYsw4uFmoghUBYrqd7rfTbuskX42SwkXs3xqHNZniyn
lOEVaP1PmcAYNwtmX03EB1V4yVL9U1QXZ4TCfaEUKGeUIT4tEkG+gCM0hu+KF5NpjM/5UdU4rAuy
jASKbQnwwdzMip2gRzopsuEeF+EZH5LoqrNMcbBDrxtJsUc9GpxkWoNvUESuiXPhRgr3EH41xjbJ
gWiStR8YOXMWOAsIXH1SzX1ZGL45PVKeoUaI72ZndsNbIdOWyavgbpyMZ0meHilHPPQFhF20MI0v
5PoZuCe16PlDaqjIEoGKJp+uTUj2qJMTfMNl4rBUYu+nZj/a0hhqLvdQDtOsvU507G5R2RQuAZ+7
rtAOtUWtPjST14XIL7nPn8cM+VPQv7SRtSu6hr58FdQMqMZLGuKX80TnAGOHfkNv1lCKT70YTCIV
6HrAYErckelnuOR7EHFXZoxlI18GyZm5Ze/1RQZpoTLQotSpwVUE7TaMMtjaSXob56Jz0kwCQJ3s
ufeFfik99JaaY41ksJeiL98pQgSCMb9OtChidDbcWIV8NxgfbZK7lmVGDqP1t6rrn8mRCaomv8w0
TIMd/y9IlmzA+Rkc0OWkiD3TXBk4QyGrR9rd+zSGwgD7FeS5uGfWB6bS9EYmYs3k6WX+EMe9Ha0R
sJXaKNgfl8ntIifoi581ICnP6kPJNWP9TZ0ngu3yBPpbLN1Gqtjh+S64NM/6c/9mljIskJpuEiXG
3pBEWyPID0c8Uy5gYFHAlDYdH0ytvsTeEPumqdvdUsyuRuJz0NY+3u87XRbSIyx+6KlFhu1erqAU
A0naNVkve6hkfLnr6KwVe0khDYX+1t0SBgQkhFdaQ2VdCuJX3ZTjwwC5rRXgYTUkV7kZuWhEUEwz
bFzNtwrMDII2O7ouQhiHbR1RXkFOWTh92fROPKnIFbM9zRyyEOdx2GvCXq6GntgP3pmcDCj0VnJY
WHmKOH1s6uP/L9T+l0JtS4Y49E+E2nMJoSn8O8KSvv3NnxJtacUoaUi0VVhG8hcr6W+EJUniISBK
CqxMVTG0XwFLoqSoOvprXVRVS/5WaKviH5ZlcaSKpoJM25Tk/xWF9oos+0WeLcJTRPqqWBpiQP4d
hbfwK11JWmSKqBZRMEr9HHGfX1Ulwq6YbE29FvN/QTZUVrH3P/vXfhOD16EiVtPIvxZcgsgbbP2x
RJuCk+oGlj4iCO0J3kt4qfjlPSQi9bny4k+E3wd1tyL+mPk4eIcepdPkGgdEraXDpGCBuF565cUv
P+KfIKp/K/r8moJD1/6Pf5d08e+pm5poSiYgQ1jhioqJ+D/lNMxSKyFhUaVLoyWxpaqXlvIrCySP
lF9VAc/mALQXEbaMpqG4N9qFXIZ8BoKw2Qk37+C2liAiskPazm6Egt6tVUpkch+To70uBmlB8qeK
6C4KsJXhOB2VVQWcJzShtn1FwO1WQpnt1sRiEQTUxg7ymYHyYs4c4y8zp9lGzNuKZUg8KKLhl/8O
NiH19829+e2g+zJzigMFoHr88t7pGlaZNdLEUVZb4/dicz0i99AhvpRn4I3YH9dF3pDlQKTV/ntX
I62228WQgJBi8HGl1ekorv753liNsH1fpbQ4iAKOkTUdNWOU90VdOZtp9Msvqm+u0W3H5idd1CF2
ogwjFNTHgCvcsPvNN7o5SK3VErs5SNvmVHaSfNBWZ1+uRPAmNhfptthMfhI2GhC6MbenDaSw+keN
zcb3vV1Sy/WyKXiqs3rf1aK8DtgwWTaMOKkaXIoxJtttV7cI2PlM8K1Ah+IfpohPH1jJT3NIgOGt
W9uubfG9KdXJs4aR2RbWovz2cTffY9KF0+Jsn3xzL9ImORltHqMWol2wfcptjZyqtfi07hRN4hTy
JYGyjYNx+4Ty5l7ctsG6rgJOjLqkuJP5U+NZNKeKg/T7w25rErCzPacDs2tcs4zP2i//bEwOpD+o
ywEiVbizDO1xeyyLg/DQgiIc5FaF6NEKDsxLmhkbCcGSu3Bn9uXj1yadRnzJvrweCdpqi93WtqND
phiyH9XW2fZvu/jFadxYHPPhhlWpV8t+HWQ90d1RB5a2hT4zhYBLO6vWbFUDDSNENVU5BQfDcRwN
VsMCq2W80O6arHiCWtJMx5Fwt7QsFrCVvIftsB3W9/y1tvQ3uRZ0u1+O1ypZKQ/bm2pL8OBt0Fxu
76bc3tJfi81Ma63e3u1R/GQrfYGG7TBz0AQml4q8XOcq6+a2mP5a+0dPQfwG6KCdYRiU/F7izBEa
5in2BCJPyRWxaMhauKC3R5d17bfNImB2jOYSIRkQFbfNmDIpdO2Y8K0vCOsCclzWP3+//LbWUYnd
99nw9awmIqpvJGDJaVS+r3F1us/rYlvb9lFb4PJdNDGVxAEM37ZzkchW1WoLTv328C/P7MRPYRBI
MlyvWdgP4fasa5OKsud5W50RXVGwXPduCwI0XtF+wazfTOrfD2x/XX/v/H617TlwiyQ7K8zE3b55
KIl/fvO6OqIwEuTbfrXiw0NfXfmrQT/U1ksUjVgLDg3N7u29GyHHx/Z5t4W8Wv4tvP9fj6obcSDa
YANfj6/IAALjnsoVIqBDEwhWqsD6Il/P3Z61bZcr4+B7c1vb9n293C9/U6xwgxnKAT4DZrVwD6aN
gPCPXuZ7n7yRFGSYCogssaZY4NnXfqy5ghfgBL1uW8m6S1yPV7RfOv0WNseVJ7GtfS9+37cxIPCf
xb7At5FvhIjtOQXUiHkjKKwv9fvrbX/2/arl9nff278//R+8RNirkWjxNcwyKQyi/BMMfgUVXWuO
CjATY6oy0FbisxrEGuJ0nOHbYkPR1EybjYx0iYomDTMBvPJ2upQCjnbyGG2xI9VlxGHDhYKFqYm3
oBea3Vc/eoUbbGvf8KXvBwpoN+2KvaH9wve5YpeKNpmcZL3NFWOXi143yr2Ns7ZxN+rJtpBXS/v3
5i/71rteg7yM61XGjC4xAtEr8PXYxdhKbj/XMtX1BaFdne+IcT2YWV+S29StqQDDAbbnKdGjzKfc
PGGMOdJsGrimD3fqlUqg0S9UpC/qTq2WqTulOUE1k1V6xCBQSsAhR5qQsS/WhrC8gs02vtCQt3Tc
t9Wt474tMLOQC6iHi2vO5W6CoL2vhvftC9IUoSiZeFfM9eTzRprZvqWNl5YaLSa0JfHDFkpSPmo/
+9UgjUMKjKAJqSwKd+MKDU7beW8VLn7xEDLIQ5Rw8m7YnA2WYxl9vtqVg9u4HFZBIaCG9XAg+CDb
N1PCG26FBd6/fBolbiFIwVqXwdIN0NHHjrEuDmimeONF2YDZGFoYUwQyHAi0kI8kq0lfi0XtryxN
T/dDN+8B+ZnnyizsSF7u6XoPOxrvx2HEniQxwCklfF20l+wmKIybRG0qR+4mGuGrXGBbrBfb4wa2
+d5Ho3Rg4g2dKErQDmyLryNgW431lEFwOg5OjBKV2YZwNiJI1iL6ZBcjymlEDuEYMnjADvXbYI7h
VUcP29aQLdE+Z9yq9wbZj9nkUz+iECzl0s92EnMP68eflKONb/RNvmHSL/mLbvpFqX5QNrguMixy
qUkNflurSTSnqo71aw1tOOZ8goyzCoLGL9uWyMUO+MO6O8X3+PXYClEZtCbzv3dtz/h6DZKM6D62
SOdQoJaa0643oXpdQEIEZratAkzsbbpsnYtNhBGROFrAUranVimjje1J29q03rm2te8Htud9/QlO
8Y9sZUht+4y6tnyzUeGAoko014W4FCpf37rKwS7ROyhylzEb+JZ1n0HiBK2K5jTMknbYdm0PRuHY
A9XgaaWQkpVW8/ayvkGDTaRuMwbmoei1axiN6o4jhVu6HB2yJhj9UQ9T0fna1zWfoRk2NKQYmW+7
tFwSiBbDzt+tf/X9wPfmeAXG3CKTKvMG3OujZwouB4CE9sgn9eOc+SEdG+WC0E+aXuNT8YlZ83IN
cObu6JMUdZ+dmXbcCh6ZDpFN6+aW7lo0+V3isQJ4ryaES3Xn5rYdT2Ce11lS4ibhcR4ee/l1wKoa
EbQHkkP2ovRRTa6kxMcDCXexTK6MxO9kzhnfkC5M+JsrYr44Fcm5JhQILSeCcguF8UUHod9ydO0m
JEYbO218SPGkzwBv8Y/wuXb6sTiZDgHqY+V07wuqcy//uQImOr+HZim8rJoDPv9dZxzop0EIvpqp
pqZPcmMTygid+0EP7fqNfjU4g0G+h4Ud5XQDHZSaNCRkZJg7eE0qgWniTs8PfQW4aJd2dq1emQTB
PjTJNdrM7FLcVfYJSMGraSdnfPucok7sgAc9wrF7mU+tm/ycd3TbEFV44BRoidi0j6cXZIwOQoAP
6FfeeEifRbd6rMlyAgm82NGVsh/29OPt+NrwdBSe10w6GxuJjZtfSvvqDRZq1J0llA6VR18FDG2A
1Wi09RPK/4r4d0bYnVvSj3ffiLS6Kg7abrnXoaJ46Y1wDj/nj+ix+lme6hMJ8GSoe/kzzkqdafZD
V7jaWb5vn1X3s9svF4f+JTjwrmJ/8TFn3HDOkUV8fVSAwfvQCWbVI1mwLLllAfy0Fb/IPb1+7pJ9
HN2O9FTJa2l2er0PdtaqMcx9MhqoEzr63YJmq3PED7W8iSjb/gjJ8xM9Hef1jHHAxuU89nva8wpS
WsNOKA5McGJs5NXAcyoJgWvz0lycjBuLj1UcdKe406cjlErLiw/S6ArBk7Lsy9An65ErJA5J4wGn
EdGwe+tGdovLcDe9QEilh38KE5y7bmrtwdPSSJvvstQFOthN+84ipuaQtHap36pkxb2iRBWX3Q8M
z4l8U6T7qjwTgP1eCRBSPJScIncIJOzojN6MD4Me7kijjT453oSLgKEwmZxXkmWnj/XsXGj3A0Ej
F9Kucssn7SPiPkizFpWydQpu4ecaP0iEmWFKv2CLJHePB9ULVd0PL/O9VZ1kdS+eoFfdZC/S54p9
MG3xzSqc7Di8ihyV9UmCkewPfoGSCYTzIWOMQu9ncsjsiSVmyrb8VPjd4IKRMB71t+GG7NLn+jBd
YjCkF1AVJ05/gYw5BHJ3g27ngd1/hE7zufojJa/QHeQbk0S+3w53Ke+Ql89GJv2OdKkclRsITbQb
rXxPYGH8KV6Or8J7dq16pcMk7V5+Dj/S+5r0jZJigUMt1gnO6VP9hH/gBpoUxiCvv9BodZ/LPSbd
5Tk7qOfH+Va7E/bKdfJJ4dcIaVvaFOB/0u3Uj9OuxFdGs9FvHjp/uJH3xBESrWo3j3LkDq/MjmGI
u5OtesIziQLGLnA7u3f7+xjlNwEpDrOCZLZB5dfSWoJG+cRBj6f5JT80jQ3HJ9Fx09viCVmyHz4B
oyXN864MXD46uaMEFtrIxfzRxuC3M/fFjfUDFuwjZW532acvua95QuXE5pWC+QJzh8NF0w2R2jmE
diCrtcsTp1uyo0hH5i1FMo7DE9ZYyab0BV3O5syXMXueCdEwp53mTzfvwT48MfPcF/uFExU2lnkN
zuMwrjnCO1AxC1dA8OJ4C9z6ju/00F1gzE1dVH8FR2q4R6sQUqIWXfhM1bX1XOPLnoALODVJTDpg
Zgr5dn029pj9sBC1Pl3Y3g+91Kn95MdIMtMDc68EbS6vaO20J2lwSo49bIYn0w0P9SnYQcV7VHnP
PnCE/ZQ6V0iBjYu62lV7hXsKMC3XcELKkTQ6Eu9zvkpP1qt6nT6El6EfvRWYa85TlpOb+Nd90Sxq
Cj7bLVLhspEPWbeneHQUVaPxIyU4SyaEv26d4QSruA7lCSbLcVQQ1JBYQjoenQyTsTVa61EGY44Z
VqEC9gXZ29bCdVayrY0aVrr91yogBdFLsuEiVdvE31h3X9y8//qvFZpXTt3Kq+hQS0hn1J20K9sL
0/iJZdVAIR9Z/ZFYlD8XSSP2MM8yxA/r2vZA21Yv6JrRstX0e62xURHML7soTeVDS+XKHAXSGhaV
K+W2CigDZLqGU9nQ1Vb1yAwZnLEmqAUu7YQUlWQLGwo0HWKFGgSkYbYDg4cMYpvnNJ33erMqbgmw
oxRqUira1rponRR8b2MQZ/YREWs3oGOrcCTb8qqWFdfFRjbc1r73SdYwrsmw14E4uGAZWkcnPcVh
egKHqy6kyoVjLvhBeBXqIgHMyJ/p+BfSgZZz628wsm3RpZjyZ0HabTCy78UGCfveJFCEb2kQr7Yq
27TO2ra1pjK55H7vVPU2BoXRRF+IO13uHdqa6n4rB3drSXBbo5PYHmMAy+RGkXusS3eAO6DwWZSm
qmlIEWFwmwj6CgCUKEk7VeF63D8CERoPYwyMGKiw/11AEs2id+ZUX0/GuM/xP3XLMSf0GtlOw1Xd
qpmuy4w8+yF2J61XvjZF6PGOyVDJGoJ7g74auuRpXA0R0n3VmPWOHsB0pA8wHS1pUnwlNvfhsv7C
jao9EXgM7jCbEGSucN6jmiqDbaDKcs0NtLn+chsXblt87xsGcT7IwalYIZbS0MDoVPtydme1xmLV
ng1mPStXfj+shbitRLfGTGAQw4G0kfLUdq0ifRWPv4vJsjy8aBrMZ1EokcGhoj0WM8BrIpq4stZv
c5danCOkUuzKVnkaWlNi5sZCzOHFiGPvtY0ueVtZdfuBt8X3Jta2mA/JxFBkTL4hCzfqIjooiYlR
jW6pWjHE82xS1N5wi1+LtcyqVQ07wZ+6uYWqCJ1M4AiLRIVuq7BuAL+vbVOc8q8gmv9nmnG/xKN4
xW+JKH+lf6yBJVv35R6u+X/nSX+LFfnHL/Rn4sm/aO/Jomr+3t7b3tSW4fLPXiN75T33HwStKOYf
liavyaf//m9IZHEqbbsFQ//DICrIIgyVhh3/EeBKH/GXL+e/+vj//JPdfv6eLPOfX+efvfPP7dte
o2DIaKED93e9zf/Oh7dMYshUWdz+I8vs1y9BErU/kGFDgfo/9enfyx7JBHk8RBUVv7Zpudj9z334
317hl1/e+kMTFc0QNb7GXz+1Zf2BHRD4lghJbf3v6xj7v+inl4kPoqf8v/Xbq/oftEbX7rH5D3/7
/2DubHuktoE4/lVO/QBRYiex86KVKpAKRUDVB1Bfhr3ARbe3K232gPv2/Tl29tbepUBnpdrwBvZu
Np6M5/Hvma52vcR0qV31Oi/Jt1YjqKLda94xUytaZnL7d5we/6aoGRJXu+Zs86K0nhcTKtqAS2UA
LjAKjYnfZWBCwgXbFopCOj3SKKC75c9cRieBBnn+zfiJYwdr8j0WoC5Q84qNBk3PcT9WBxU4j7at
G+a94puyvOzlxASGD0vtYK2K0tRtY+p63mSJxj/mQqfRliVQ2jJ87m1PTlwo3TPLtIIqDK9aASc5
ywTOg61LbkqV6qA1MtMKYIGkTKgLdJ4t6YzmNwnqKJIEZsQxHY5eVcFwZKcaDaAsIRPqqmgMQ9E1
AyPnlXhGBknRFp2hsts9fbCYwic7BzjF5FSMoY/1vBKVSONSN4PZWhNEJDsmVDi03+ggJkMajxxE
erAyDZtdnueC1UxfBPjHKMWDtshLGzS8HqkomELRV57uFUElJgeBLgxFWxllcEm9rMxfmJNdqPBh
hVxQtqBxDDBLnXpIbmCmoYm2g3O69X8FSokUP4aJDKC2Yn1gChcjK1zi2BbYBgfRGECurX/5+TmI
NZerhW+/rgtGt5dGLSKecKGqaro1dxo+ZBcraV0GEyXwkBvcHnQgzWK8kLPLY48At0jXGjWxuE3Z
cYFg6aRj9/cmS4BuA7OumNodoqVECmxX8DUtDYkeQ8q8zIFutJtGL3MNUAWkxUrbnY8TjC3oSWps
vaSU8nMNOpS1lAvA+K0D8TdQOj4KXYXzzF07ZYOQZKcQtUaEpduvyI5oy+hpeOBW4hSQQdNESchB
8Jy8O56RU6DKppYKASEzjg/+nwm2P+GCIW/ABQ2tQ3Ce0/Zx26TJY6yiZe8dl1i87U/1YUOIBJiz
cykmt7LLGKgKeLr0KBAIMg3CHJR+6iDiHjdMfahVSLHnxwVlmRMhswouXCYE0Mb4FJlja6QWuwJ1
6bRBrjkDZEGcUqeWxLwM0iKUDuaVcoFggStkzkXI9ERgGypxsKBJHlA2U4txSEykLTGRxMzkVTPl
Ao0M3VU6mZ+ECWxaLuWRjZlXYhyqqkUxNNzda7yw8Hle3qKqm9Y/1H+PHGpkgRE1eMUhPky0I2ma
gjxiVYWCTk4m0tkuoRCw/dbCRW5meiFIjgIeAqN1WtzpkFzJLnBSuqrEXCBw0myR65ieC4laNETP
2E9VBn3QZeczwwX5UVAchU7R+js4AqksNAVuAsXopQyVn6Og20qqEDSAAqbomYbTNa80s0wQbWmq
bag6ziu/E0FbUKmJJJVQU0Ch/m7O6gWmf5kSpWHVciTyMw7UTIXa0ckCMAuKjp4JJ1EkqQZ/TZ4Y
Yl7ZcQHPXsoFZMF25NeDvJ/E0tRarLaWWPox7ZSZo+BqpkJZIICgnqS6xTN2BbzjAMJZSm70l64O
Py/P9oz8Bfo9KGlIDR5Dk1BAFMIuE+04QxEM2SXVZmcd0Fa11DrUBr1YgclitOG80v3P7qIraIQI
KzunWbetFZ8F/CHd4S4BQ/ArPgskmqnFEDh0udac8JfEJTddF4SQmrpiSCkk/lJVtkWFeSAVnZ8U
kFfyjosgdKLxDPV3/iQbB3rQomq6lr3PK7sMu6qMFWeUgBgAvqg6yuvzSrhQlSTWanI2rf6OcOEb
7MUB4syF+vX1DG4eh2nGk3ns7ld/YAEAnxIIwF6H3nX41egHHdbZk/a1W/fvn6Kq7gw+PvpwASPP
3xN+PWzw9Kuj71p2tfzns3HY9bvVzcP8wUN4zFf9HQDpn9f9u/6uP8beEsbxNh6f5Mcfouc8cgW+
Qni6TejWeNZiujsmNWxiwjNKUE74tt9M/bQ8onuN1Yy3klJ+0q/H9/SQi4cFe/SGmDYTW3f99fb4
qT10XE55sxlW+3F1v4+Iz+grKfGnw7r/1O+GY8oe9yumPE773bjaX23fXzFT8v7uXcx2j5+SfgtX
JHfjdSyFHogipfzLsKUvfUzZo52klJ/B8XE85nilKV4s/3H2NsYhSfpvR/35dX8TCWDlURnSB36+
Xo80kI9PpC/1i0lvrsc+0SIecS2mvP0UvzyP3pWSfXGqm1qGMctf3gue7H51+7BQmtWeBxVJn9k1
6p9O2Ozr81LaL/txE2kPbjNcwry87Bmw3W+uj9kRLiLJH3maevojT8N+H8l0qFaL6Y+rm/FDH9+j
8ZVgOWlswbTdR5IdrqnIaU/TyF9mv0VM99XbS1Df3u9S0q4YKCa93ewTHRJcYynlV8O7XZ94T2BO
XB1XTvpjH9utUA6TE/509ay/Y2rpGJt16LtKyyXo/zrspiHSVKGAcQniL4fP4yoyYyHOvQTxv7e7
24UHc3zgSw5i0tzFvbl60u+2WMr4cPps/mW+4GlPC7aUvCIwk5J/fTPGHPfZdzHZ2zUeSRzVKCCO
FwhrXtPNJ72qOBdSpc/827DZTA/rj30SJiifhJaS//1mez1cPZ9ObJvP7krJ/8Hw6/OCGDAHl/mC
U0F05EkmS8n/CfeHaRoilyKAa+W0P8dRZcDoSen+te9vlp07nRJS1FKyb4bdHZYtouwTXmLKI5FN
It4BtCol/bbH7mw+7OOjGZLWYuLDtL96c+7hKeleQPjejtNqu6GjXMRzn2oWP/uXW2DPV82/FPWd
yzQd7sef5p+We+/nfi1OrrmfWK2HfvfTPwAAAP//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104774</xdr:colOff>
      <xdr:row>2</xdr:row>
      <xdr:rowOff>95250</xdr:rowOff>
    </xdr:from>
    <xdr:to>
      <xdr:col>14</xdr:col>
      <xdr:colOff>95249</xdr:colOff>
      <xdr:row>23</xdr:row>
      <xdr:rowOff>82550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335ECB2C-EA18-E79A-2018-76D60AE51B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4174" y="463550"/>
              <a:ext cx="4867275" cy="3854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285750</xdr:colOff>
      <xdr:row>1</xdr:row>
      <xdr:rowOff>76200</xdr:rowOff>
    </xdr:from>
    <xdr:to>
      <xdr:col>11</xdr:col>
      <xdr:colOff>431800</xdr:colOff>
      <xdr:row>17</xdr:row>
      <xdr:rowOff>38100</xdr:rowOff>
    </xdr:to>
    <xdr:graphicFrame macro="">
      <xdr:nvGraphicFramePr>
        <xdr:cNvPr id="2" name="Chart 1">
          <a:extLst>
            <a:ext uri="{FF2B5EF4-FFF2-40B4-BE49-F238E27FC236}">
              <a16:creationId xmlns:a16="http://schemas.microsoft.com/office/drawing/2014/main" id="{67EC744A-0D05-E19A-BE76-E0C4CCDCCD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476250</xdr:colOff>
      <xdr:row>2</xdr:row>
      <xdr:rowOff>12700</xdr:rowOff>
    </xdr:from>
    <xdr:to>
      <xdr:col>5</xdr:col>
      <xdr:colOff>476250</xdr:colOff>
      <xdr:row>15</xdr:row>
      <xdr:rowOff>152399</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1DCFBAC2-E742-8B7B-AA3E-70EAF03E101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127250" y="381000"/>
              <a:ext cx="1828800" cy="25336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161925</xdr:colOff>
      <xdr:row>1</xdr:row>
      <xdr:rowOff>82550</xdr:rowOff>
    </xdr:from>
    <xdr:to>
      <xdr:col>13</xdr:col>
      <xdr:colOff>466725</xdr:colOff>
      <xdr:row>16</xdr:row>
      <xdr:rowOff>63500</xdr:rowOff>
    </xdr:to>
    <xdr:graphicFrame macro="">
      <xdr:nvGraphicFramePr>
        <xdr:cNvPr id="3" name="Chart 2">
          <a:extLst>
            <a:ext uri="{FF2B5EF4-FFF2-40B4-BE49-F238E27FC236}">
              <a16:creationId xmlns:a16="http://schemas.microsoft.com/office/drawing/2014/main" id="{16C6103E-F5A8-346E-8738-79F4FF7D9E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3175</xdr:colOff>
      <xdr:row>2</xdr:row>
      <xdr:rowOff>63500</xdr:rowOff>
    </xdr:from>
    <xdr:to>
      <xdr:col>13</xdr:col>
      <xdr:colOff>307975</xdr:colOff>
      <xdr:row>17</xdr:row>
      <xdr:rowOff>44450</xdr:rowOff>
    </xdr:to>
    <xdr:graphicFrame macro="">
      <xdr:nvGraphicFramePr>
        <xdr:cNvPr id="2" name="Chart 1">
          <a:extLst>
            <a:ext uri="{FF2B5EF4-FFF2-40B4-BE49-F238E27FC236}">
              <a16:creationId xmlns:a16="http://schemas.microsoft.com/office/drawing/2014/main" id="{FCBFC162-D08B-1CE7-2B5E-B9BFC29B57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555625</xdr:colOff>
      <xdr:row>2</xdr:row>
      <xdr:rowOff>38100</xdr:rowOff>
    </xdr:from>
    <xdr:to>
      <xdr:col>13</xdr:col>
      <xdr:colOff>250825</xdr:colOff>
      <xdr:row>17</xdr:row>
      <xdr:rowOff>19050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EC4FDBA-B14D-5710-DF67-86B6572707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62425" y="4064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349250</xdr:colOff>
      <xdr:row>3</xdr:row>
      <xdr:rowOff>38100</xdr:rowOff>
    </xdr:from>
    <xdr:to>
      <xdr:col>8</xdr:col>
      <xdr:colOff>349250</xdr:colOff>
      <xdr:row>16</xdr:row>
      <xdr:rowOff>168275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A155D586-2802-0AEC-EB34-AAD96214EB6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178300" y="590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600076</xdr:colOff>
      <xdr:row>2</xdr:row>
      <xdr:rowOff>130628</xdr:rowOff>
    </xdr:from>
    <xdr:to>
      <xdr:col>12</xdr:col>
      <xdr:colOff>163287</xdr:colOff>
      <xdr:row>15</xdr:row>
      <xdr:rowOff>145142</xdr:rowOff>
    </xdr:to>
    <xdr:graphicFrame macro="">
      <xdr:nvGraphicFramePr>
        <xdr:cNvPr id="3" name="Chart 2">
          <a:extLst>
            <a:ext uri="{FF2B5EF4-FFF2-40B4-BE49-F238E27FC236}">
              <a16:creationId xmlns:a16="http://schemas.microsoft.com/office/drawing/2014/main" id="{5F18105E-8446-286C-2742-64A0C8F6BC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138685</xdr:colOff>
      <xdr:row>0</xdr:row>
      <xdr:rowOff>22411</xdr:rowOff>
    </xdr:from>
    <xdr:to>
      <xdr:col>23</xdr:col>
      <xdr:colOff>114193</xdr:colOff>
      <xdr:row>3</xdr:row>
      <xdr:rowOff>174811</xdr:rowOff>
    </xdr:to>
    <xdr:sp macro="" textlink="">
      <xdr:nvSpPr>
        <xdr:cNvPr id="2" name="Rectangle 1">
          <a:extLst>
            <a:ext uri="{FF2B5EF4-FFF2-40B4-BE49-F238E27FC236}">
              <a16:creationId xmlns:a16="http://schemas.microsoft.com/office/drawing/2014/main" id="{71A66B64-CC7D-5EC7-FE21-B5953BD164C5}"/>
            </a:ext>
          </a:extLst>
        </xdr:cNvPr>
        <xdr:cNvSpPr/>
      </xdr:nvSpPr>
      <xdr:spPr>
        <a:xfrm>
          <a:off x="138685" y="22411"/>
          <a:ext cx="14065037" cy="712694"/>
        </a:xfrm>
        <a:prstGeom prst="rect">
          <a:avLst/>
        </a:prstGeom>
        <a:solidFill>
          <a:schemeClr val="tx1"/>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oneCellAnchor>
    <xdr:from>
      <xdr:col>1</xdr:col>
      <xdr:colOff>33618</xdr:colOff>
      <xdr:row>0</xdr:row>
      <xdr:rowOff>102721</xdr:rowOff>
    </xdr:from>
    <xdr:ext cx="3081618" cy="505203"/>
    <xdr:sp macro="" textlink="">
      <xdr:nvSpPr>
        <xdr:cNvPr id="3" name="TextBox 2">
          <a:extLst>
            <a:ext uri="{FF2B5EF4-FFF2-40B4-BE49-F238E27FC236}">
              <a16:creationId xmlns:a16="http://schemas.microsoft.com/office/drawing/2014/main" id="{19E74933-9D4B-2A08-CB17-2FA2B74A0D17}"/>
            </a:ext>
          </a:extLst>
        </xdr:cNvPr>
        <xdr:cNvSpPr txBox="1"/>
      </xdr:nvSpPr>
      <xdr:spPr>
        <a:xfrm>
          <a:off x="646206" y="102721"/>
          <a:ext cx="3081618" cy="5052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scene3d>
            <a:camera prst="orthographicFront"/>
            <a:lightRig rig="soft" dir="t">
              <a:rot lat="0" lon="0" rev="15600000"/>
            </a:lightRig>
          </a:scene3d>
          <a:sp3d extrusionH="57150" prstMaterial="softEdge">
            <a:bevelT w="25400" h="38100"/>
          </a:sp3d>
        </a:bodyPr>
        <a:lstStyle/>
        <a:p>
          <a:r>
            <a:rPr lang="en-IN" sz="2800" b="1" i="1" cap="none" spc="0">
              <a:ln/>
              <a:solidFill>
                <a:schemeClr val="accent4"/>
              </a:solidFill>
              <a:effectLst>
                <a:reflection blurRad="6350" stA="55000" endA="300" endPos="45500" dir="5400000" sy="-100000" algn="bl" rotWithShape="0"/>
              </a:effectLst>
              <a:latin typeface="Times New Roman" panose="02020603050405020304" pitchFamily="18" charset="0"/>
              <a:cs typeface="Times New Roman" panose="02020603050405020304" pitchFamily="18" charset="0"/>
            </a:rPr>
            <a:t>Sales Dashboard</a:t>
          </a:r>
        </a:p>
      </xdr:txBody>
    </xdr:sp>
    <xdr:clientData/>
  </xdr:oneCellAnchor>
  <xdr:twoCellAnchor editAs="oneCell">
    <xdr:from>
      <xdr:col>0</xdr:col>
      <xdr:colOff>173318</xdr:colOff>
      <xdr:row>0</xdr:row>
      <xdr:rowOff>29882</xdr:rowOff>
    </xdr:from>
    <xdr:to>
      <xdr:col>1</xdr:col>
      <xdr:colOff>49745</xdr:colOff>
      <xdr:row>2</xdr:row>
      <xdr:rowOff>149412</xdr:rowOff>
    </xdr:to>
    <xdr:pic>
      <xdr:nvPicPr>
        <xdr:cNvPr id="7" name="Graphic 6" descr="Bar chart with solid fill">
          <a:extLst>
            <a:ext uri="{FF2B5EF4-FFF2-40B4-BE49-F238E27FC236}">
              <a16:creationId xmlns:a16="http://schemas.microsoft.com/office/drawing/2014/main" id="{B3449CDE-B39B-BE7E-1FA2-F22D2C7D3DE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73318" y="29882"/>
          <a:ext cx="489015" cy="493059"/>
        </a:xfrm>
        <a:prstGeom prst="rect">
          <a:avLst/>
        </a:prstGeom>
        <a:effectLst>
          <a:reflection blurRad="6350" stA="52000" endA="300" endPos="35000" dir="5400000" sy="-100000" algn="bl" rotWithShape="0"/>
        </a:effectLst>
      </xdr:spPr>
    </xdr:pic>
    <xdr:clientData/>
  </xdr:twoCellAnchor>
  <xdr:twoCellAnchor editAs="oneCell">
    <xdr:from>
      <xdr:col>6</xdr:col>
      <xdr:colOff>38099</xdr:colOff>
      <xdr:row>0</xdr:row>
      <xdr:rowOff>31750</xdr:rowOff>
    </xdr:from>
    <xdr:to>
      <xdr:col>13</xdr:col>
      <xdr:colOff>590176</xdr:colOff>
      <xdr:row>3</xdr:row>
      <xdr:rowOff>120650</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21EB1334-4A13-475E-8E69-990BC1D4A02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713628" y="31750"/>
              <a:ext cx="4840195" cy="6491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212912</xdr:colOff>
      <xdr:row>0</xdr:row>
      <xdr:rowOff>47813</xdr:rowOff>
    </xdr:from>
    <xdr:to>
      <xdr:col>22</xdr:col>
      <xdr:colOff>545353</xdr:colOff>
      <xdr:row>3</xdr:row>
      <xdr:rowOff>136713</xdr:rowOff>
    </xdr:to>
    <mc:AlternateContent xmlns:mc="http://schemas.openxmlformats.org/markup-compatibility/2006" xmlns:a14="http://schemas.microsoft.com/office/drawing/2010/main">
      <mc:Choice Requires="a14">
        <xdr:graphicFrame macro="">
          <xdr:nvGraphicFramePr>
            <xdr:cNvPr id="9" name="Category 1">
              <a:extLst>
                <a:ext uri="{FF2B5EF4-FFF2-40B4-BE49-F238E27FC236}">
                  <a16:creationId xmlns:a16="http://schemas.microsoft.com/office/drawing/2014/main" id="{D9304F73-799C-4E44-BA6E-1B725265B82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789147" y="47813"/>
              <a:ext cx="5233147" cy="6491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136897</xdr:colOff>
      <xdr:row>4</xdr:row>
      <xdr:rowOff>49838</xdr:rowOff>
    </xdr:from>
    <xdr:to>
      <xdr:col>23</xdr:col>
      <xdr:colOff>70676</xdr:colOff>
      <xdr:row>38</xdr:row>
      <xdr:rowOff>175023</xdr:rowOff>
    </xdr:to>
    <xdr:sp macro="" textlink="">
      <xdr:nvSpPr>
        <xdr:cNvPr id="15" name="Rectangle 14">
          <a:extLst>
            <a:ext uri="{FF2B5EF4-FFF2-40B4-BE49-F238E27FC236}">
              <a16:creationId xmlns:a16="http://schemas.microsoft.com/office/drawing/2014/main" id="{C7AC84D4-9F84-4150-74C1-3B7C559BD294}"/>
            </a:ext>
          </a:extLst>
        </xdr:cNvPr>
        <xdr:cNvSpPr/>
      </xdr:nvSpPr>
      <xdr:spPr>
        <a:xfrm>
          <a:off x="136897" y="796897"/>
          <a:ext cx="14023308" cy="6475185"/>
        </a:xfrm>
        <a:prstGeom prst="rect">
          <a:avLst/>
        </a:prstGeom>
        <a:solidFill>
          <a:schemeClr val="tx1">
            <a:lumMod val="95000"/>
            <a:lumOff val="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151493</xdr:colOff>
      <xdr:row>6</xdr:row>
      <xdr:rowOff>119742</xdr:rowOff>
    </xdr:from>
    <xdr:to>
      <xdr:col>4</xdr:col>
      <xdr:colOff>595992</xdr:colOff>
      <xdr:row>24</xdr:row>
      <xdr:rowOff>141940</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FC9E0DEA-68FD-4C9F-80CC-758987059D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1493" y="1224642"/>
              <a:ext cx="2882899" cy="333689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68943</xdr:colOff>
      <xdr:row>6</xdr:row>
      <xdr:rowOff>19958</xdr:rowOff>
    </xdr:from>
    <xdr:to>
      <xdr:col>11</xdr:col>
      <xdr:colOff>87993</xdr:colOff>
      <xdr:row>17</xdr:row>
      <xdr:rowOff>83458</xdr:rowOff>
    </xdr:to>
    <xdr:graphicFrame macro="">
      <xdr:nvGraphicFramePr>
        <xdr:cNvPr id="17" name="Chart 16">
          <a:extLst>
            <a:ext uri="{FF2B5EF4-FFF2-40B4-BE49-F238E27FC236}">
              <a16:creationId xmlns:a16="http://schemas.microsoft.com/office/drawing/2014/main" id="{85D8F700-04C1-4EB0-B59F-E83903F62E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54429</xdr:colOff>
      <xdr:row>21</xdr:row>
      <xdr:rowOff>28121</xdr:rowOff>
    </xdr:from>
    <xdr:to>
      <xdr:col>17</xdr:col>
      <xdr:colOff>427265</xdr:colOff>
      <xdr:row>33</xdr:row>
      <xdr:rowOff>171450</xdr:rowOff>
    </xdr:to>
    <xdr:graphicFrame macro="">
      <xdr:nvGraphicFramePr>
        <xdr:cNvPr id="18" name="Chart 17">
          <a:extLst>
            <a:ext uri="{FF2B5EF4-FFF2-40B4-BE49-F238E27FC236}">
              <a16:creationId xmlns:a16="http://schemas.microsoft.com/office/drawing/2014/main" id="{9FD21022-E643-4786-B959-CD1BF160A4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70758</xdr:colOff>
      <xdr:row>20</xdr:row>
      <xdr:rowOff>173266</xdr:rowOff>
    </xdr:from>
    <xdr:to>
      <xdr:col>10</xdr:col>
      <xdr:colOff>521608</xdr:colOff>
      <xdr:row>33</xdr:row>
      <xdr:rowOff>160566</xdr:rowOff>
    </xdr:to>
    <xdr:graphicFrame macro="">
      <xdr:nvGraphicFramePr>
        <xdr:cNvPr id="19" name="Chart 18">
          <a:extLst>
            <a:ext uri="{FF2B5EF4-FFF2-40B4-BE49-F238E27FC236}">
              <a16:creationId xmlns:a16="http://schemas.microsoft.com/office/drawing/2014/main" id="{F770AB0E-F16A-4762-ACCE-1E77B627E3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293009</xdr:colOff>
      <xdr:row>7</xdr:row>
      <xdr:rowOff>39915</xdr:rowOff>
    </xdr:from>
    <xdr:to>
      <xdr:col>16</xdr:col>
      <xdr:colOff>517073</xdr:colOff>
      <xdr:row>17</xdr:row>
      <xdr:rowOff>108857</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230D6CBE-ED2B-4CFC-9836-3DE9EB9D32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998609" y="1328965"/>
              <a:ext cx="3272064" cy="19104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108912</xdr:colOff>
      <xdr:row>6</xdr:row>
      <xdr:rowOff>94132</xdr:rowOff>
    </xdr:from>
    <xdr:to>
      <xdr:col>22</xdr:col>
      <xdr:colOff>115260</xdr:colOff>
      <xdr:row>17</xdr:row>
      <xdr:rowOff>137673</xdr:rowOff>
    </xdr:to>
    <xdr:graphicFrame macro="">
      <xdr:nvGraphicFramePr>
        <xdr:cNvPr id="21" name="Chart 20">
          <a:extLst>
            <a:ext uri="{FF2B5EF4-FFF2-40B4-BE49-F238E27FC236}">
              <a16:creationId xmlns:a16="http://schemas.microsoft.com/office/drawing/2014/main" id="{8C758331-07C4-4C61-BB11-279B90CC5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181429</xdr:colOff>
      <xdr:row>14</xdr:row>
      <xdr:rowOff>154213</xdr:rowOff>
    </xdr:from>
    <xdr:to>
      <xdr:col>28</xdr:col>
      <xdr:colOff>308429</xdr:colOff>
      <xdr:row>16</xdr:row>
      <xdr:rowOff>63499</xdr:rowOff>
    </xdr:to>
    <xdr:sp macro="" textlink="">
      <xdr:nvSpPr>
        <xdr:cNvPr id="22" name="TextBox 21">
          <a:extLst>
            <a:ext uri="{FF2B5EF4-FFF2-40B4-BE49-F238E27FC236}">
              <a16:creationId xmlns:a16="http://schemas.microsoft.com/office/drawing/2014/main" id="{DD1380CF-8544-5EF0-8A04-D55CBED3EBFB}"/>
            </a:ext>
          </a:extLst>
        </xdr:cNvPr>
        <xdr:cNvSpPr txBox="1"/>
      </xdr:nvSpPr>
      <xdr:spPr>
        <a:xfrm>
          <a:off x="14768286" y="2694213"/>
          <a:ext cx="2558143" cy="2721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oneCellAnchor>
    <xdr:from>
      <xdr:col>0</xdr:col>
      <xdr:colOff>387350</xdr:colOff>
      <xdr:row>5</xdr:row>
      <xdr:rowOff>14693</xdr:rowOff>
    </xdr:from>
    <xdr:ext cx="2540000" cy="267189"/>
    <xdr:sp macro="" textlink="">
      <xdr:nvSpPr>
        <xdr:cNvPr id="23" name="Rectangle 22">
          <a:extLst>
            <a:ext uri="{FF2B5EF4-FFF2-40B4-BE49-F238E27FC236}">
              <a16:creationId xmlns:a16="http://schemas.microsoft.com/office/drawing/2014/main" id="{14CE70CE-5065-0CDE-068C-97EC1E844D74}"/>
            </a:ext>
          </a:extLst>
        </xdr:cNvPr>
        <xdr:cNvSpPr/>
      </xdr:nvSpPr>
      <xdr:spPr>
        <a:xfrm>
          <a:off x="387350" y="935443"/>
          <a:ext cx="2540000" cy="267189"/>
        </a:xfrm>
        <a:prstGeom prst="rect">
          <a:avLst/>
        </a:prstGeom>
        <a:noFill/>
      </xdr:spPr>
      <xdr:txBody>
        <a:bodyPr wrap="square" lIns="91440" tIns="45720" rIns="91440" bIns="45720">
          <a:spAutoFit/>
        </a:bodyPr>
        <a:lstStyle/>
        <a:p>
          <a:pPr algn="ctr"/>
          <a:r>
            <a:rPr lang="en-US" sz="1200" b="0" cap="none" spc="0">
              <a:ln w="0"/>
              <a:solidFill>
                <a:schemeClr val="bg1"/>
              </a:solidFill>
              <a:effectLst>
                <a:outerShdw blurRad="38100" dist="19050" dir="2700000" algn="tl" rotWithShape="0">
                  <a:schemeClr val="dk1">
                    <a:alpha val="40000"/>
                  </a:schemeClr>
                </a:outerShdw>
              </a:effectLst>
              <a:latin typeface="Georgia" panose="02040502050405020303" pitchFamily="18" charset="0"/>
            </a:rPr>
            <a:t>Sales By Category</a:t>
          </a:r>
        </a:p>
      </xdr:txBody>
    </xdr:sp>
    <xdr:clientData/>
  </xdr:oneCellAnchor>
  <xdr:oneCellAnchor>
    <xdr:from>
      <xdr:col>6</xdr:col>
      <xdr:colOff>213182</xdr:colOff>
      <xdr:row>4</xdr:row>
      <xdr:rowOff>107221</xdr:rowOff>
    </xdr:from>
    <xdr:ext cx="1850571" cy="267189"/>
    <xdr:sp macro="" textlink="">
      <xdr:nvSpPr>
        <xdr:cNvPr id="26" name="Rectangle 25">
          <a:extLst>
            <a:ext uri="{FF2B5EF4-FFF2-40B4-BE49-F238E27FC236}">
              <a16:creationId xmlns:a16="http://schemas.microsoft.com/office/drawing/2014/main" id="{067AF288-D529-C182-DBB9-900A46312E10}"/>
            </a:ext>
          </a:extLst>
        </xdr:cNvPr>
        <xdr:cNvSpPr/>
      </xdr:nvSpPr>
      <xdr:spPr>
        <a:xfrm>
          <a:off x="3859896" y="832935"/>
          <a:ext cx="1850571" cy="267189"/>
        </a:xfrm>
        <a:prstGeom prst="rect">
          <a:avLst/>
        </a:prstGeom>
        <a:noFill/>
      </xdr:spPr>
      <xdr:txBody>
        <a:bodyPr wrap="none" lIns="91440" tIns="45720" rIns="91440" bIns="45720">
          <a:spAutoFit/>
        </a:bodyPr>
        <a:lstStyle/>
        <a:p>
          <a:pPr algn="ctr"/>
          <a:r>
            <a:rPr lang="en-US" sz="1200" b="0" cap="none" spc="0">
              <a:ln w="0"/>
              <a:solidFill>
                <a:schemeClr val="bg1"/>
              </a:solidFill>
              <a:effectLst>
                <a:outerShdw blurRad="38100" dist="19050" dir="2700000" algn="tl" rotWithShape="0">
                  <a:schemeClr val="dk1">
                    <a:alpha val="40000"/>
                  </a:schemeClr>
                </a:outerShdw>
              </a:effectLst>
              <a:latin typeface="Georgia" panose="02040502050405020303" pitchFamily="18" charset="0"/>
            </a:rPr>
            <a:t>Profit Gained Over Time</a:t>
          </a:r>
        </a:p>
      </xdr:txBody>
    </xdr:sp>
    <xdr:clientData/>
  </xdr:oneCellAnchor>
  <xdr:oneCellAnchor>
    <xdr:from>
      <xdr:col>6</xdr:col>
      <xdr:colOff>41402</xdr:colOff>
      <xdr:row>19</xdr:row>
      <xdr:rowOff>61864</xdr:rowOff>
    </xdr:from>
    <xdr:ext cx="2248565" cy="267189"/>
    <xdr:sp macro="" textlink="">
      <xdr:nvSpPr>
        <xdr:cNvPr id="27" name="Rectangle 26">
          <a:extLst>
            <a:ext uri="{FF2B5EF4-FFF2-40B4-BE49-F238E27FC236}">
              <a16:creationId xmlns:a16="http://schemas.microsoft.com/office/drawing/2014/main" id="{51EA756A-A4F9-AFE3-D1A1-3177BFB8D488}"/>
            </a:ext>
          </a:extLst>
        </xdr:cNvPr>
        <xdr:cNvSpPr/>
      </xdr:nvSpPr>
      <xdr:spPr>
        <a:xfrm>
          <a:off x="3688116" y="3509007"/>
          <a:ext cx="2248565" cy="267189"/>
        </a:xfrm>
        <a:prstGeom prst="rect">
          <a:avLst/>
        </a:prstGeom>
        <a:noFill/>
      </xdr:spPr>
      <xdr:txBody>
        <a:bodyPr wrap="none" lIns="91440" tIns="45720" rIns="91440" bIns="45720">
          <a:spAutoFit/>
        </a:bodyPr>
        <a:lstStyle/>
        <a:p>
          <a:pPr algn="ctr"/>
          <a:r>
            <a:rPr lang="en-US" sz="1200" b="0" cap="none" spc="0">
              <a:ln w="0"/>
              <a:solidFill>
                <a:schemeClr val="bg1"/>
              </a:solidFill>
              <a:effectLst>
                <a:outerShdw blurRad="38100" dist="19050" dir="2700000" algn="tl" rotWithShape="0">
                  <a:schemeClr val="dk1">
                    <a:alpha val="40000"/>
                  </a:schemeClr>
                </a:outerShdw>
              </a:effectLst>
              <a:latin typeface="Georgia" panose="02040502050405020303" pitchFamily="18" charset="0"/>
            </a:rPr>
            <a:t>Top 5 Customer Making</a:t>
          </a:r>
          <a:r>
            <a:rPr lang="en-US" sz="1200" b="0" cap="none" spc="0" baseline="0">
              <a:ln w="0"/>
              <a:solidFill>
                <a:schemeClr val="bg1"/>
              </a:solidFill>
              <a:effectLst>
                <a:outerShdw blurRad="38100" dist="19050" dir="2700000" algn="tl" rotWithShape="0">
                  <a:schemeClr val="dk1">
                    <a:alpha val="40000"/>
                  </a:schemeClr>
                </a:outerShdw>
              </a:effectLst>
              <a:latin typeface="Georgia" panose="02040502050405020303" pitchFamily="18" charset="0"/>
            </a:rPr>
            <a:t> Profit</a:t>
          </a:r>
          <a:endParaRPr lang="en-US" sz="1200" b="0" cap="none" spc="0">
            <a:ln w="0"/>
            <a:solidFill>
              <a:schemeClr val="bg1"/>
            </a:solidFill>
            <a:effectLst>
              <a:outerShdw blurRad="38100" dist="19050" dir="2700000" algn="tl" rotWithShape="0">
                <a:schemeClr val="dk1">
                  <a:alpha val="40000"/>
                </a:schemeClr>
              </a:outerShdw>
            </a:effectLst>
            <a:latin typeface="Georgia" panose="02040502050405020303" pitchFamily="18" charset="0"/>
          </a:endParaRPr>
        </a:p>
      </xdr:txBody>
    </xdr:sp>
    <xdr:clientData/>
  </xdr:oneCellAnchor>
  <xdr:oneCellAnchor>
    <xdr:from>
      <xdr:col>13</xdr:col>
      <xdr:colOff>129709</xdr:colOff>
      <xdr:row>5</xdr:row>
      <xdr:rowOff>107221</xdr:rowOff>
    </xdr:from>
    <xdr:ext cx="1128515" cy="267189"/>
    <xdr:sp macro="" textlink="">
      <xdr:nvSpPr>
        <xdr:cNvPr id="28" name="Rectangle 27">
          <a:extLst>
            <a:ext uri="{FF2B5EF4-FFF2-40B4-BE49-F238E27FC236}">
              <a16:creationId xmlns:a16="http://schemas.microsoft.com/office/drawing/2014/main" id="{4F9CBED2-5378-634B-17E0-22583BF9EB0E}"/>
            </a:ext>
          </a:extLst>
        </xdr:cNvPr>
        <xdr:cNvSpPr/>
      </xdr:nvSpPr>
      <xdr:spPr>
        <a:xfrm>
          <a:off x="8030923" y="1014364"/>
          <a:ext cx="1128515" cy="267189"/>
        </a:xfrm>
        <a:prstGeom prst="rect">
          <a:avLst/>
        </a:prstGeom>
        <a:noFill/>
      </xdr:spPr>
      <xdr:txBody>
        <a:bodyPr wrap="none" lIns="91440" tIns="45720" rIns="91440" bIns="45720">
          <a:spAutoFit/>
        </a:bodyPr>
        <a:lstStyle/>
        <a:p>
          <a:pPr algn="ctr"/>
          <a:r>
            <a:rPr lang="en-US" sz="1200" b="0" cap="none" spc="0">
              <a:ln w="0"/>
              <a:solidFill>
                <a:schemeClr val="bg1"/>
              </a:solidFill>
              <a:effectLst>
                <a:outerShdw blurRad="38100" dist="19050" dir="2700000" algn="tl" rotWithShape="0">
                  <a:schemeClr val="dk1">
                    <a:alpha val="40000"/>
                  </a:schemeClr>
                </a:outerShdw>
              </a:effectLst>
              <a:latin typeface="Georgia" panose="02040502050405020303" pitchFamily="18" charset="0"/>
            </a:rPr>
            <a:t>Sales By State</a:t>
          </a:r>
        </a:p>
      </xdr:txBody>
    </xdr:sp>
    <xdr:clientData/>
  </xdr:oneCellAnchor>
  <xdr:oneCellAnchor>
    <xdr:from>
      <xdr:col>18</xdr:col>
      <xdr:colOff>291317</xdr:colOff>
      <xdr:row>4</xdr:row>
      <xdr:rowOff>143507</xdr:rowOff>
    </xdr:from>
    <xdr:ext cx="1258870" cy="280205"/>
    <xdr:sp macro="" textlink="">
      <xdr:nvSpPr>
        <xdr:cNvPr id="29" name="Rectangle 28">
          <a:extLst>
            <a:ext uri="{FF2B5EF4-FFF2-40B4-BE49-F238E27FC236}">
              <a16:creationId xmlns:a16="http://schemas.microsoft.com/office/drawing/2014/main" id="{927F8796-7826-3312-E6F9-C747291B6892}"/>
            </a:ext>
          </a:extLst>
        </xdr:cNvPr>
        <xdr:cNvSpPr/>
      </xdr:nvSpPr>
      <xdr:spPr>
        <a:xfrm>
          <a:off x="11231460" y="869221"/>
          <a:ext cx="1258870" cy="280205"/>
        </a:xfrm>
        <a:prstGeom prst="rect">
          <a:avLst/>
        </a:prstGeom>
        <a:noFill/>
      </xdr:spPr>
      <xdr:txBody>
        <a:bodyPr wrap="none" lIns="91440" tIns="45720" rIns="91440" bIns="45720">
          <a:spAutoFit/>
        </a:bodyPr>
        <a:lstStyle/>
        <a:p>
          <a:pPr algn="ctr"/>
          <a:r>
            <a:rPr lang="en-US" sz="1200" b="0" cap="none" spc="0">
              <a:ln w="0"/>
              <a:solidFill>
                <a:schemeClr val="bg1"/>
              </a:solidFill>
              <a:effectLst>
                <a:outerShdw blurRad="38100" dist="19050" dir="2700000" algn="tl" rotWithShape="0">
                  <a:schemeClr val="dk1">
                    <a:alpha val="40000"/>
                  </a:schemeClr>
                </a:outerShdw>
              </a:effectLst>
              <a:latin typeface="Georgia" panose="02040502050405020303" pitchFamily="18" charset="0"/>
            </a:rPr>
            <a:t>Customer</a:t>
          </a:r>
          <a:r>
            <a:rPr lang="en-US" sz="1200" b="0" cap="none" spc="0">
              <a:ln w="0"/>
              <a:solidFill>
                <a:schemeClr val="bg1"/>
              </a:solidFill>
              <a:effectLst>
                <a:outerShdw blurRad="38100" dist="19050" dir="2700000" algn="tl" rotWithShape="0">
                  <a:schemeClr val="dk1">
                    <a:alpha val="40000"/>
                  </a:schemeClr>
                </a:outerShdw>
              </a:effectLst>
            </a:rPr>
            <a:t> Count</a:t>
          </a:r>
        </a:p>
      </xdr:txBody>
    </xdr:sp>
    <xdr:clientData/>
  </xdr:oneCellAnchor>
  <xdr:oneCellAnchor>
    <xdr:from>
      <xdr:col>13</xdr:col>
      <xdr:colOff>427591</xdr:colOff>
      <xdr:row>19</xdr:row>
      <xdr:rowOff>98150</xdr:rowOff>
    </xdr:from>
    <xdr:ext cx="1149610" cy="267189"/>
    <xdr:sp macro="" textlink="">
      <xdr:nvSpPr>
        <xdr:cNvPr id="30" name="Rectangle 29">
          <a:extLst>
            <a:ext uri="{FF2B5EF4-FFF2-40B4-BE49-F238E27FC236}">
              <a16:creationId xmlns:a16="http://schemas.microsoft.com/office/drawing/2014/main" id="{7F8F44DE-0A21-68C4-538F-5C0AA4BAF758}"/>
            </a:ext>
          </a:extLst>
        </xdr:cNvPr>
        <xdr:cNvSpPr/>
      </xdr:nvSpPr>
      <xdr:spPr>
        <a:xfrm>
          <a:off x="8328805" y="3545293"/>
          <a:ext cx="1149610" cy="267189"/>
        </a:xfrm>
        <a:prstGeom prst="rect">
          <a:avLst/>
        </a:prstGeom>
        <a:noFill/>
      </xdr:spPr>
      <xdr:txBody>
        <a:bodyPr wrap="none" lIns="91440" tIns="45720" rIns="91440" bIns="45720">
          <a:spAutoFit/>
        </a:bodyPr>
        <a:lstStyle/>
        <a:p>
          <a:pPr algn="ctr"/>
          <a:r>
            <a:rPr lang="en-US" sz="1200" b="0" cap="none" spc="0">
              <a:ln w="0"/>
              <a:solidFill>
                <a:schemeClr val="bg1"/>
              </a:solidFill>
              <a:effectLst>
                <a:outerShdw blurRad="38100" dist="19050" dir="2700000" algn="tl" rotWithShape="0">
                  <a:schemeClr val="dk1">
                    <a:alpha val="40000"/>
                  </a:schemeClr>
                </a:outerShdw>
              </a:effectLst>
              <a:latin typeface="Georgia" panose="02040502050405020303" pitchFamily="18" charset="0"/>
            </a:rPr>
            <a:t>Monthly Sales</a:t>
          </a:r>
        </a:p>
      </xdr:txBody>
    </xdr:sp>
    <xdr:clientData/>
  </xdr:oneCellAnchor>
</xdr:wsDr>
</file>

<file path=xl/drawings/drawing8.xml><?xml version="1.0" encoding="utf-8"?>
<c:userShapes xmlns:c="http://schemas.openxmlformats.org/drawingml/2006/chart">
  <cdr:relSizeAnchor xmlns:cdr="http://schemas.openxmlformats.org/drawingml/2006/chartDrawing">
    <cdr:from>
      <cdr:x>0.4748</cdr:x>
      <cdr:y>0.27233</cdr:y>
    </cdr:from>
    <cdr:to>
      <cdr:x>0.5252</cdr:x>
      <cdr:y>0.72767</cdr:y>
    </cdr:to>
    <cdr:sp macro="" textlink="">
      <cdr:nvSpPr>
        <cdr:cNvPr id="2" name="Rectangle 1">
          <a:extLst xmlns:a="http://schemas.openxmlformats.org/drawingml/2006/main">
            <a:ext uri="{FF2B5EF4-FFF2-40B4-BE49-F238E27FC236}">
              <a16:creationId xmlns:a16="http://schemas.microsoft.com/office/drawing/2014/main" id="{29039C47-5809-44D0-5C3B-E4934FD93669}"/>
            </a:ext>
          </a:extLst>
        </cdr:cNvPr>
        <cdr:cNvSpPr/>
      </cdr:nvSpPr>
      <cdr:spPr>
        <a:xfrm xmlns:a="http://schemas.openxmlformats.org/drawingml/2006/main">
          <a:off x="1740514" y="560793"/>
          <a:ext cx="184730" cy="937629"/>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5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im pardeshi" refreshedDate="45319.89385266204" createdVersion="8" refreshedVersion="8" minRefreshableVersion="3" recordCount="9993" xr:uid="{00000000-000A-0000-FFFF-FFFF1A000000}">
  <cacheSource type="worksheet">
    <worksheetSource name="Table2"/>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0515714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im pardeshi" refreshedDate="45319.93079421296" createdVersion="8" refreshedVersion="8" minRefreshableVersion="3" recordCount="2499" xr:uid="{00000000-000A-0000-FFFF-FFFF21000000}">
  <cacheSource type="worksheet">
    <worksheetSource name="Table3"/>
  </cacheSource>
  <cacheFields count="2">
    <cacheField name="Year" numFmtId="1">
      <sharedItems containsSemiMixedTypes="0" containsString="0" containsNumber="1" containsInteger="1" minValue="2014" maxValue="2017" count="4">
        <n v="2014"/>
        <n v="2015"/>
        <n v="2016"/>
        <n v="2017"/>
      </sharedItems>
    </cacheField>
    <cacheField name="Colum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1">
    <pivotField numFmtId="14" showAll="0"/>
    <pivotField numFmtId="1" showAll="0">
      <items count="5">
        <item h="1" x="0"/>
        <item x="1"/>
        <item h="1" x="2"/>
        <item h="1" x="3"/>
        <item t="default"/>
      </items>
    </pivotField>
    <pivotField numFmtId="1" showAll="0"/>
    <pivotField showAll="0"/>
    <pivotField showAll="0"/>
    <pivotField showAll="0">
      <items count="4">
        <item x="1"/>
        <item h="1"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5">
    <i>
      <x v="5"/>
    </i>
    <i>
      <x v="16"/>
    </i>
    <i>
      <x v="4"/>
    </i>
    <i>
      <x v="9"/>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15" firstHeaderRow="1" firstDataRow="1" firstDataCol="1"/>
  <pivotFields count="11">
    <pivotField numFmtId="14" showAll="0"/>
    <pivotField numFmtId="1" showAll="0">
      <items count="5">
        <item h="1" x="0"/>
        <item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h="1"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92" firstHeaderRow="1" firstDataRow="1" firstDataCol="1"/>
  <pivotFields count="11">
    <pivotField numFmtId="14" showAll="0"/>
    <pivotField numFmtId="1" showAll="0">
      <items count="5">
        <item h="1" x="0"/>
        <item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h="1" x="0"/>
        <item h="1" x="2"/>
        <item t="default"/>
      </items>
    </pivotField>
    <pivotField showAll="0"/>
    <pivotField showAll="0"/>
    <pivotField numFmtId="2" showAll="0"/>
    <pivotField numFmtId="1" showAll="0"/>
    <pivotField dataField="1" numFmtId="2" showAll="0"/>
  </pivotFields>
  <rowFields count="1">
    <field x="3"/>
  </rowFields>
  <rowItems count="289">
    <i>
      <x v="615"/>
    </i>
    <i>
      <x v="87"/>
    </i>
    <i>
      <x v="254"/>
    </i>
    <i>
      <x v="558"/>
    </i>
    <i>
      <x v="257"/>
    </i>
    <i>
      <x v="733"/>
    </i>
    <i>
      <x v="303"/>
    </i>
    <i>
      <x v="215"/>
    </i>
    <i>
      <x v="42"/>
    </i>
    <i>
      <x v="191"/>
    </i>
    <i>
      <x v="390"/>
    </i>
    <i>
      <x v="431"/>
    </i>
    <i>
      <x v="338"/>
    </i>
    <i>
      <x v="556"/>
    </i>
    <i>
      <x v="312"/>
    </i>
    <i>
      <x v="742"/>
    </i>
    <i>
      <x v="791"/>
    </i>
    <i>
      <x v="462"/>
    </i>
    <i>
      <x v="454"/>
    </i>
    <i>
      <x v="256"/>
    </i>
    <i>
      <x v="387"/>
    </i>
    <i>
      <x v="324"/>
    </i>
    <i>
      <x v="543"/>
    </i>
    <i>
      <x v="571"/>
    </i>
    <i>
      <x v="5"/>
    </i>
    <i>
      <x v="413"/>
    </i>
    <i>
      <x v="289"/>
    </i>
    <i>
      <x v="682"/>
    </i>
    <i>
      <x v="717"/>
    </i>
    <i>
      <x v="767"/>
    </i>
    <i>
      <x v="707"/>
    </i>
    <i>
      <x v="483"/>
    </i>
    <i>
      <x v="248"/>
    </i>
    <i>
      <x v="210"/>
    </i>
    <i>
      <x v="204"/>
    </i>
    <i>
      <x v="439"/>
    </i>
    <i>
      <x v="496"/>
    </i>
    <i>
      <x v="167"/>
    </i>
    <i>
      <x v="732"/>
    </i>
    <i>
      <x v="92"/>
    </i>
    <i>
      <x v="675"/>
    </i>
    <i>
      <x v="608"/>
    </i>
    <i>
      <x v="296"/>
    </i>
    <i>
      <x v="775"/>
    </i>
    <i>
      <x v="149"/>
    </i>
    <i>
      <x v="606"/>
    </i>
    <i>
      <x v="401"/>
    </i>
    <i>
      <x v="137"/>
    </i>
    <i>
      <x v="716"/>
    </i>
    <i>
      <x v="320"/>
    </i>
    <i>
      <x v="388"/>
    </i>
    <i>
      <x v="773"/>
    </i>
    <i>
      <x v="404"/>
    </i>
    <i>
      <x v="355"/>
    </i>
    <i>
      <x v="533"/>
    </i>
    <i>
      <x v="249"/>
    </i>
    <i>
      <x v="141"/>
    </i>
    <i>
      <x v="58"/>
    </i>
    <i>
      <x v="729"/>
    </i>
    <i>
      <x v="86"/>
    </i>
    <i>
      <x v="557"/>
    </i>
    <i>
      <x v="595"/>
    </i>
    <i>
      <x v="759"/>
    </i>
    <i>
      <x v="193"/>
    </i>
    <i>
      <x v="477"/>
    </i>
    <i>
      <x v="485"/>
    </i>
    <i>
      <x v="160"/>
    </i>
    <i>
      <x v="369"/>
    </i>
    <i>
      <x v="441"/>
    </i>
    <i>
      <x v="82"/>
    </i>
    <i>
      <x v="373"/>
    </i>
    <i>
      <x v="280"/>
    </i>
    <i>
      <x v="350"/>
    </i>
    <i>
      <x v="233"/>
    </i>
    <i>
      <x v="293"/>
    </i>
    <i>
      <x v="316"/>
    </i>
    <i>
      <x v="110"/>
    </i>
    <i>
      <x v="458"/>
    </i>
    <i>
      <x v="181"/>
    </i>
    <i>
      <x v="500"/>
    </i>
    <i>
      <x v="32"/>
    </i>
    <i>
      <x v="363"/>
    </i>
    <i>
      <x v="524"/>
    </i>
    <i>
      <x v="226"/>
    </i>
    <i>
      <x v="347"/>
    </i>
    <i>
      <x v="705"/>
    </i>
    <i>
      <x v="436"/>
    </i>
    <i>
      <x v="634"/>
    </i>
    <i>
      <x v="569"/>
    </i>
    <i>
      <x v="670"/>
    </i>
    <i>
      <x v="300"/>
    </i>
    <i>
      <x v="789"/>
    </i>
    <i>
      <x v="292"/>
    </i>
    <i>
      <x v="472"/>
    </i>
    <i>
      <x v="502"/>
    </i>
    <i>
      <x v="290"/>
    </i>
    <i>
      <x v="195"/>
    </i>
    <i>
      <x v="489"/>
    </i>
    <i>
      <x v="389"/>
    </i>
    <i>
      <x v="243"/>
    </i>
    <i>
      <x v="520"/>
    </i>
    <i>
      <x v="628"/>
    </i>
    <i>
      <x v="493"/>
    </i>
    <i>
      <x v="346"/>
    </i>
    <i>
      <x v="722"/>
    </i>
    <i>
      <x v="459"/>
    </i>
    <i>
      <x v="702"/>
    </i>
    <i>
      <x v="590"/>
    </i>
    <i>
      <x v="762"/>
    </i>
    <i>
      <x v="548"/>
    </i>
    <i>
      <x v="695"/>
    </i>
    <i>
      <x v="446"/>
    </i>
    <i>
      <x v="637"/>
    </i>
    <i>
      <x v="671"/>
    </i>
    <i>
      <x v="410"/>
    </i>
    <i>
      <x v="61"/>
    </i>
    <i>
      <x v="696"/>
    </i>
    <i>
      <x v="231"/>
    </i>
    <i>
      <x v="198"/>
    </i>
    <i>
      <x v="111"/>
    </i>
    <i>
      <x v="561"/>
    </i>
    <i>
      <x v="281"/>
    </i>
    <i>
      <x v="393"/>
    </i>
    <i>
      <x v="116"/>
    </i>
    <i>
      <x v="126"/>
    </i>
    <i>
      <x v="322"/>
    </i>
    <i>
      <x v="419"/>
    </i>
    <i>
      <x v="766"/>
    </i>
    <i>
      <x v="96"/>
    </i>
    <i>
      <x v="600"/>
    </i>
    <i>
      <x v="506"/>
    </i>
    <i>
      <x v="325"/>
    </i>
    <i>
      <x v="182"/>
    </i>
    <i>
      <x v="129"/>
    </i>
    <i>
      <x v="392"/>
    </i>
    <i>
      <x v="14"/>
    </i>
    <i>
      <x v="261"/>
    </i>
    <i>
      <x v="610"/>
    </i>
    <i>
      <x v="108"/>
    </i>
    <i>
      <x v="339"/>
    </i>
    <i>
      <x v="70"/>
    </i>
    <i>
      <x v="414"/>
    </i>
    <i>
      <x v="24"/>
    </i>
    <i>
      <x v="633"/>
    </i>
    <i>
      <x v="746"/>
    </i>
    <i>
      <x v="106"/>
    </i>
    <i>
      <x v="669"/>
    </i>
    <i>
      <x v="196"/>
    </i>
    <i>
      <x v="345"/>
    </i>
    <i>
      <x v="627"/>
    </i>
    <i>
      <x v="621"/>
    </i>
    <i>
      <x v="109"/>
    </i>
    <i>
      <x v="668"/>
    </i>
    <i>
      <x v="769"/>
    </i>
    <i>
      <x v="681"/>
    </i>
    <i>
      <x v="658"/>
    </i>
    <i>
      <x v="574"/>
    </i>
    <i>
      <x v="128"/>
    </i>
    <i>
      <x v="406"/>
    </i>
    <i>
      <x v="425"/>
    </i>
    <i>
      <x v="73"/>
    </i>
    <i>
      <x v="313"/>
    </i>
    <i>
      <x v="699"/>
    </i>
    <i>
      <x v="679"/>
    </i>
    <i>
      <x v="11"/>
    </i>
    <i>
      <x v="114"/>
    </i>
    <i>
      <x v="577"/>
    </i>
    <i>
      <x v="386"/>
    </i>
    <i>
      <x v="690"/>
    </i>
    <i>
      <x v="694"/>
    </i>
    <i>
      <x v="552"/>
    </i>
    <i>
      <x v="475"/>
    </i>
    <i>
      <x v="641"/>
    </i>
    <i>
      <x v="720"/>
    </i>
    <i>
      <x v="383"/>
    </i>
    <i>
      <x v="145"/>
    </i>
    <i>
      <x v="253"/>
    </i>
    <i>
      <x v="221"/>
    </i>
    <i>
      <x v="326"/>
    </i>
    <i>
      <x v="599"/>
    </i>
    <i>
      <x v="713"/>
    </i>
    <i>
      <x v="596"/>
    </i>
    <i>
      <x v="480"/>
    </i>
    <i>
      <x v="104"/>
    </i>
    <i>
      <x v="39"/>
    </i>
    <i>
      <x v="213"/>
    </i>
    <i>
      <x v="649"/>
    </i>
    <i>
      <x v="64"/>
    </i>
    <i>
      <x v="555"/>
    </i>
    <i>
      <x v="184"/>
    </i>
    <i>
      <x v="685"/>
    </i>
    <i>
      <x v="315"/>
    </i>
    <i>
      <x v="719"/>
    </i>
    <i>
      <x v="218"/>
    </i>
    <i>
      <x v="22"/>
    </i>
    <i>
      <x v="456"/>
    </i>
    <i>
      <x v="272"/>
    </i>
    <i>
      <x v="714"/>
    </i>
    <i>
      <x v="639"/>
    </i>
    <i>
      <x v="245"/>
    </i>
    <i>
      <x v="190"/>
    </i>
    <i>
      <x v="706"/>
    </i>
    <i>
      <x v="450"/>
    </i>
    <i>
      <x v="663"/>
    </i>
    <i>
      <x v="12"/>
    </i>
    <i>
      <x v="41"/>
    </i>
    <i>
      <x v="367"/>
    </i>
    <i>
      <x v="356"/>
    </i>
    <i>
      <x v="618"/>
    </i>
    <i>
      <x v="529"/>
    </i>
    <i>
      <x v="505"/>
    </i>
    <i>
      <x v="118"/>
    </i>
    <i>
      <x v="342"/>
    </i>
    <i>
      <x v="78"/>
    </i>
    <i>
      <x v="566"/>
    </i>
    <i>
      <x v="588"/>
    </i>
    <i>
      <x v="497"/>
    </i>
    <i>
      <x v="432"/>
    </i>
    <i>
      <x v="203"/>
    </i>
    <i>
      <x v="594"/>
    </i>
    <i>
      <x v="223"/>
    </i>
    <i>
      <x v="270"/>
    </i>
    <i>
      <x v="402"/>
    </i>
    <i>
      <x v="44"/>
    </i>
    <i>
      <x v="518"/>
    </i>
    <i>
      <x v="582"/>
    </i>
    <i>
      <x v="171"/>
    </i>
    <i>
      <x v="667"/>
    </i>
    <i>
      <x v="614"/>
    </i>
    <i>
      <x v="224"/>
    </i>
    <i>
      <x v="179"/>
    </i>
    <i>
      <x v="723"/>
    </i>
    <i>
      <x v="756"/>
    </i>
    <i>
      <x v="59"/>
    </i>
    <i>
      <x v="772"/>
    </i>
    <i>
      <x v="175"/>
    </i>
    <i>
      <x v="408"/>
    </i>
    <i>
      <x v="689"/>
    </i>
    <i>
      <x v="538"/>
    </i>
    <i>
      <x v="638"/>
    </i>
    <i>
      <x v="349"/>
    </i>
    <i>
      <x v="712"/>
    </i>
    <i>
      <x v="45"/>
    </i>
    <i>
      <x v="194"/>
    </i>
    <i>
      <x v="297"/>
    </i>
    <i>
      <x v="421"/>
    </i>
    <i>
      <x v="642"/>
    </i>
    <i>
      <x v="6"/>
    </i>
    <i>
      <x v="133"/>
    </i>
    <i>
      <x v="781"/>
    </i>
    <i>
      <x v="645"/>
    </i>
    <i>
      <x v="611"/>
    </i>
    <i>
      <x v="166"/>
    </i>
    <i>
      <x v="424"/>
    </i>
    <i>
      <x v="463"/>
    </i>
    <i>
      <x v="364"/>
    </i>
    <i>
      <x v="607"/>
    </i>
    <i>
      <x v="616"/>
    </i>
    <i>
      <x v="197"/>
    </i>
    <i>
      <x v="34"/>
    </i>
    <i>
      <x v="553"/>
    </i>
    <i>
      <x v="752"/>
    </i>
    <i>
      <x v="457"/>
    </i>
    <i>
      <x v="227"/>
    </i>
    <i>
      <x v="286"/>
    </i>
    <i>
      <x v="785"/>
    </i>
    <i>
      <x v="372"/>
    </i>
    <i>
      <x v="598"/>
    </i>
    <i>
      <x v="659"/>
    </i>
    <i>
      <x v="183"/>
    </i>
    <i>
      <x v="395"/>
    </i>
    <i>
      <x v="252"/>
    </i>
    <i>
      <x v="782"/>
    </i>
    <i>
      <x v="535"/>
    </i>
    <i>
      <x v="777"/>
    </i>
    <i>
      <x v="631"/>
    </i>
    <i>
      <x v="687"/>
    </i>
    <i>
      <x v="394"/>
    </i>
    <i>
      <x v="336"/>
    </i>
    <i>
      <x v="526"/>
    </i>
    <i>
      <x v="237"/>
    </i>
    <i>
      <x v="30"/>
    </i>
    <i>
      <x v="206"/>
    </i>
    <i>
      <x v="381"/>
    </i>
    <i>
      <x v="692"/>
    </i>
    <i>
      <x v="523"/>
    </i>
    <i>
      <x v="376"/>
    </i>
    <i>
      <x v="765"/>
    </i>
    <i>
      <x v="39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7" firstHeaderRow="1" firstDataRow="1" firstDataCol="1"/>
  <pivotFields count="11">
    <pivotField numFmtId="14" showAll="0"/>
    <pivotField numFmtId="1" showAll="0">
      <items count="5">
        <item h="1" x="0"/>
        <item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numFmtId="2" showAll="0"/>
    <pivotField numFmtId="1" showAll="0"/>
    <pivotField numFmtId="2" showAll="0"/>
  </pivotFields>
  <rowFields count="1">
    <field x="4"/>
  </rowFields>
  <rowItems count="44">
    <i>
      <x/>
    </i>
    <i>
      <x v="1"/>
    </i>
    <i>
      <x v="2"/>
    </i>
    <i>
      <x v="3"/>
    </i>
    <i>
      <x v="4"/>
    </i>
    <i>
      <x v="5"/>
    </i>
    <i>
      <x v="6"/>
    </i>
    <i>
      <x v="7"/>
    </i>
    <i>
      <x v="8"/>
    </i>
    <i>
      <x v="9"/>
    </i>
    <i>
      <x v="10"/>
    </i>
    <i>
      <x v="11"/>
    </i>
    <i>
      <x v="12"/>
    </i>
    <i>
      <x v="13"/>
    </i>
    <i>
      <x v="15"/>
    </i>
    <i>
      <x v="16"/>
    </i>
    <i>
      <x v="18"/>
    </i>
    <i>
      <x v="19"/>
    </i>
    <i>
      <x v="20"/>
    </i>
    <i>
      <x v="21"/>
    </i>
    <i>
      <x v="22"/>
    </i>
    <i>
      <x v="23"/>
    </i>
    <i>
      <x v="24"/>
    </i>
    <i>
      <x v="25"/>
    </i>
    <i>
      <x v="26"/>
    </i>
    <i>
      <x v="27"/>
    </i>
    <i>
      <x v="28"/>
    </i>
    <i>
      <x v="29"/>
    </i>
    <i>
      <x v="30"/>
    </i>
    <i>
      <x v="31"/>
    </i>
    <i>
      <x v="33"/>
    </i>
    <i>
      <x v="34"/>
    </i>
    <i>
      <x v="35"/>
    </i>
    <i>
      <x v="36"/>
    </i>
    <i>
      <x v="37"/>
    </i>
    <i>
      <x v="38"/>
    </i>
    <i>
      <x v="40"/>
    </i>
    <i>
      <x v="41"/>
    </i>
    <i>
      <x v="42"/>
    </i>
    <i>
      <x v="43"/>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olumn" fld="1" subtotal="count" baseField="0" baseItem="0"/>
  </dataFields>
  <chartFormats count="3">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5" name="PivotTable8"/>
    <pivotTable tabId="3" name="PivotTable2"/>
    <pivotTable tabId="8" name="PivotTable11"/>
    <pivotTable tabId="6" name="PivotTable9"/>
  </pivotTables>
  <data>
    <tabular pivotCacheId="2051571450">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8" name="PivotTable11"/>
    <pivotTable tabId="5" name="PivotTable8"/>
    <pivotTable tabId="3" name="PivotTable2"/>
    <pivotTable tabId="6" name="PivotTable9"/>
  </pivotTables>
  <data>
    <tabular pivotCacheId="2051571450">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4" style="SlicerStyleDark1" rowHeight="241300"/>
  <slicer name="Category 1" xr10:uid="{00000000-0014-0000-FFFF-FFFF04000000}" cache="Slicer_Category" caption="Category" columnCount="3"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K9994" totalsRowShown="0" headerRowDxfId="8">
  <autoFilter ref="A1:K9994" xr:uid="{00000000-0009-0000-0100-000002000000}"/>
  <sortState xmlns:xlrd2="http://schemas.microsoft.com/office/spreadsheetml/2017/richdata2" ref="A2:K9994">
    <sortCondition ref="A2:A9995"/>
  </sortState>
  <tableColumns count="11">
    <tableColumn id="1" xr3:uid="{00000000-0010-0000-0000-000001000000}" name="Order Date" dataDxfId="7"/>
    <tableColumn id="10" xr3:uid="{00000000-0010-0000-0000-00000A000000}" name="Year" dataDxfId="6">
      <calculatedColumnFormula>YEAR(A2)</calculatedColumnFormula>
    </tableColumn>
    <tableColumn id="11" xr3:uid="{00000000-0010-0000-0000-00000B000000}" name="Month" dataDxfId="5">
      <calculatedColumnFormula>MONTH(A2)</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4"/>
    <tableColumn id="8" xr3:uid="{00000000-0010-0000-0000-000008000000}" name="Quantity" dataDxfId="3"/>
    <tableColumn id="9" xr3:uid="{00000000-0010-0000-0000-000009000000}" name="Profit"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1:B2500" totalsRowShown="0" headerRowDxfId="1">
  <autoFilter ref="A1:B2500" xr:uid="{00000000-0009-0000-0100-000003000000}"/>
  <tableColumns count="2">
    <tableColumn id="1" xr3:uid="{00000000-0010-0000-0100-000001000000}" name="Year" dataDxfId="0"/>
    <tableColumn id="2" xr3:uid="{00000000-0010-0000-0100-000002000000}" nam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topLeftCell="A4" workbookViewId="0">
      <selection activeCell="G12" sqref="G12"/>
    </sheetView>
  </sheetViews>
  <sheetFormatPr defaultRowHeight="14.5" x14ac:dyDescent="0.35"/>
  <cols>
    <col min="1" max="1" width="12.36328125" bestFit="1" customWidth="1"/>
    <col min="2" max="2" width="11.26953125" bestFit="1" customWidth="1"/>
  </cols>
  <sheetData>
    <row r="3" spans="1:5" x14ac:dyDescent="0.35">
      <c r="A3" s="7" t="s">
        <v>2723</v>
      </c>
      <c r="B3" t="s">
        <v>2725</v>
      </c>
    </row>
    <row r="4" spans="1:5" x14ac:dyDescent="0.35">
      <c r="A4" s="8" t="s">
        <v>35</v>
      </c>
      <c r="B4" s="10">
        <v>71734.540000000008</v>
      </c>
      <c r="D4" t="str">
        <f>A4</f>
        <v>Chairs</v>
      </c>
      <c r="E4" t="e">
        <f>GETPIVOTDATA("Sales",A3,"Sub-Category","Phones")</f>
        <v>#REF!</v>
      </c>
    </row>
    <row r="5" spans="1:5" x14ac:dyDescent="0.35">
      <c r="A5" s="8" t="s">
        <v>145</v>
      </c>
      <c r="B5" s="10">
        <v>39150.449999999997</v>
      </c>
      <c r="D5" t="str">
        <f t="shared" ref="D5:D20" si="0">A5</f>
        <v>Tables</v>
      </c>
      <c r="E5">
        <f>B5</f>
        <v>39150.449999999997</v>
      </c>
    </row>
    <row r="6" spans="1:5" x14ac:dyDescent="0.35">
      <c r="A6" s="8" t="s">
        <v>74</v>
      </c>
      <c r="B6" s="10">
        <v>38543.579999999994</v>
      </c>
      <c r="D6" t="str">
        <f t="shared" si="0"/>
        <v>Bookcases</v>
      </c>
      <c r="E6">
        <f t="shared" ref="E6:E20" si="1">B6</f>
        <v>38543.579999999994</v>
      </c>
    </row>
    <row r="7" spans="1:5" x14ac:dyDescent="0.35">
      <c r="A7" s="8" t="s">
        <v>47</v>
      </c>
      <c r="B7" s="10">
        <v>21089.689999999991</v>
      </c>
      <c r="D7" t="str">
        <f t="shared" si="0"/>
        <v>Furnishings</v>
      </c>
      <c r="E7">
        <f t="shared" si="1"/>
        <v>21089.689999999991</v>
      </c>
    </row>
    <row r="8" spans="1:5" x14ac:dyDescent="0.35">
      <c r="A8" s="8" t="s">
        <v>2724</v>
      </c>
      <c r="B8" s="10">
        <v>170518.26</v>
      </c>
      <c r="D8" t="str">
        <f t="shared" si="0"/>
        <v>Grand Total</v>
      </c>
      <c r="E8">
        <f t="shared" si="1"/>
        <v>170518.26</v>
      </c>
    </row>
    <row r="9" spans="1:5" x14ac:dyDescent="0.35">
      <c r="D9">
        <f t="shared" si="0"/>
        <v>0</v>
      </c>
      <c r="E9">
        <f t="shared" si="1"/>
        <v>0</v>
      </c>
    </row>
    <row r="10" spans="1:5" x14ac:dyDescent="0.35">
      <c r="D10">
        <f t="shared" si="0"/>
        <v>0</v>
      </c>
      <c r="E10">
        <f t="shared" si="1"/>
        <v>0</v>
      </c>
    </row>
    <row r="11" spans="1:5" x14ac:dyDescent="0.35">
      <c r="D11">
        <f t="shared" si="0"/>
        <v>0</v>
      </c>
      <c r="E11">
        <f t="shared" si="1"/>
        <v>0</v>
      </c>
    </row>
    <row r="12" spans="1:5" x14ac:dyDescent="0.35">
      <c r="D12">
        <f t="shared" si="0"/>
        <v>0</v>
      </c>
      <c r="E12">
        <f t="shared" si="1"/>
        <v>0</v>
      </c>
    </row>
    <row r="13" spans="1:5" x14ac:dyDescent="0.35">
      <c r="D13">
        <f t="shared" si="0"/>
        <v>0</v>
      </c>
      <c r="E13">
        <f t="shared" si="1"/>
        <v>0</v>
      </c>
    </row>
    <row r="14" spans="1:5" x14ac:dyDescent="0.35">
      <c r="D14">
        <f t="shared" si="0"/>
        <v>0</v>
      </c>
      <c r="E14">
        <f t="shared" si="1"/>
        <v>0</v>
      </c>
    </row>
    <row r="15" spans="1:5" x14ac:dyDescent="0.35">
      <c r="D15">
        <f t="shared" si="0"/>
        <v>0</v>
      </c>
      <c r="E15">
        <f t="shared" si="1"/>
        <v>0</v>
      </c>
    </row>
    <row r="16" spans="1:5" x14ac:dyDescent="0.35">
      <c r="D16">
        <f t="shared" si="0"/>
        <v>0</v>
      </c>
      <c r="E16">
        <f t="shared" si="1"/>
        <v>0</v>
      </c>
    </row>
    <row r="17" spans="4:5" x14ac:dyDescent="0.35">
      <c r="D17">
        <f t="shared" si="0"/>
        <v>0</v>
      </c>
      <c r="E17">
        <f t="shared" si="1"/>
        <v>0</v>
      </c>
    </row>
    <row r="18" spans="4:5" x14ac:dyDescent="0.35">
      <c r="D18">
        <f t="shared" si="0"/>
        <v>0</v>
      </c>
      <c r="E18">
        <f t="shared" si="1"/>
        <v>0</v>
      </c>
    </row>
    <row r="19" spans="4:5" x14ac:dyDescent="0.35">
      <c r="D19">
        <f t="shared" si="0"/>
        <v>0</v>
      </c>
      <c r="E19">
        <f t="shared" si="1"/>
        <v>0</v>
      </c>
    </row>
    <row r="20" spans="4:5" x14ac:dyDescent="0.35">
      <c r="D20">
        <f t="shared" si="0"/>
        <v>0</v>
      </c>
      <c r="E20">
        <f t="shared" si="1"/>
        <v>0</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topLeftCell="A2" workbookViewId="0">
      <selection activeCell="B20" sqref="B19:B20"/>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4" x14ac:dyDescent="0.35">
      <c r="A3" s="7" t="s">
        <v>2726</v>
      </c>
      <c r="B3" s="7" t="s">
        <v>2727</v>
      </c>
    </row>
    <row r="4" spans="1:4" x14ac:dyDescent="0.35">
      <c r="A4" s="7" t="s">
        <v>2723</v>
      </c>
      <c r="B4" t="s">
        <v>34</v>
      </c>
      <c r="C4" t="s">
        <v>11</v>
      </c>
      <c r="D4" t="s">
        <v>39</v>
      </c>
    </row>
    <row r="5" spans="1:4" x14ac:dyDescent="0.35">
      <c r="A5" s="9">
        <v>2014</v>
      </c>
      <c r="B5">
        <v>5469.7699999999977</v>
      </c>
      <c r="C5">
        <v>22593.399999999965</v>
      </c>
      <c r="D5">
        <v>21492.950000000008</v>
      </c>
    </row>
    <row r="6" spans="1:4" x14ac:dyDescent="0.35">
      <c r="A6" s="9">
        <v>2015</v>
      </c>
      <c r="B6">
        <v>3015.170000000001</v>
      </c>
      <c r="C6">
        <v>25099.55000000001</v>
      </c>
      <c r="D6">
        <v>33503.970000000016</v>
      </c>
    </row>
    <row r="7" spans="1:4" x14ac:dyDescent="0.35">
      <c r="A7" s="9">
        <v>2016</v>
      </c>
      <c r="B7">
        <v>6959.9299999999967</v>
      </c>
      <c r="C7">
        <v>35061.239999999983</v>
      </c>
      <c r="D7">
        <v>39774.099999999984</v>
      </c>
    </row>
    <row r="8" spans="1:4" x14ac:dyDescent="0.35">
      <c r="A8" s="9">
        <v>2017</v>
      </c>
      <c r="B8">
        <v>3018.4399999999973</v>
      </c>
      <c r="C8">
        <v>39736.689999999959</v>
      </c>
      <c r="D8">
        <v>50684.640000000007</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B3" sqref="B3"/>
    </sheetView>
  </sheetViews>
  <sheetFormatPr defaultRowHeight="14.5" x14ac:dyDescent="0.35"/>
  <cols>
    <col min="1" max="1" width="12.36328125" bestFit="1" customWidth="1"/>
    <col min="2" max="2" width="11.26953125" bestFit="1" customWidth="1"/>
  </cols>
  <sheetData>
    <row r="3" spans="1:2" x14ac:dyDescent="0.35">
      <c r="A3" s="7" t="s">
        <v>2723</v>
      </c>
      <c r="B3" t="s">
        <v>2725</v>
      </c>
    </row>
    <row r="4" spans="1:2" x14ac:dyDescent="0.35">
      <c r="A4" s="9">
        <v>1</v>
      </c>
      <c r="B4" s="10">
        <v>11739.93</v>
      </c>
    </row>
    <row r="5" spans="1:2" x14ac:dyDescent="0.35">
      <c r="A5" s="9">
        <v>2</v>
      </c>
      <c r="B5" s="10">
        <v>3134.3700000000003</v>
      </c>
    </row>
    <row r="6" spans="1:2" x14ac:dyDescent="0.35">
      <c r="A6" s="9">
        <v>3</v>
      </c>
      <c r="B6" s="10">
        <v>12499.790000000003</v>
      </c>
    </row>
    <row r="7" spans="1:2" x14ac:dyDescent="0.35">
      <c r="A7" s="9">
        <v>4</v>
      </c>
      <c r="B7" s="10">
        <v>10475.709999999997</v>
      </c>
    </row>
    <row r="8" spans="1:2" x14ac:dyDescent="0.35">
      <c r="A8" s="9">
        <v>5</v>
      </c>
      <c r="B8" s="10">
        <v>9374.9699999999993</v>
      </c>
    </row>
    <row r="9" spans="1:2" x14ac:dyDescent="0.35">
      <c r="A9" s="9">
        <v>6</v>
      </c>
      <c r="B9" s="10">
        <v>7714.1799999999994</v>
      </c>
    </row>
    <row r="10" spans="1:2" x14ac:dyDescent="0.35">
      <c r="A10" s="9">
        <v>7</v>
      </c>
      <c r="B10" s="10">
        <v>13674.419999999996</v>
      </c>
    </row>
    <row r="11" spans="1:2" x14ac:dyDescent="0.35">
      <c r="A11" s="9">
        <v>8</v>
      </c>
      <c r="B11" s="10">
        <v>9638.59</v>
      </c>
    </row>
    <row r="12" spans="1:2" x14ac:dyDescent="0.35">
      <c r="A12" s="9">
        <v>9</v>
      </c>
      <c r="B12" s="10">
        <v>26273.030000000002</v>
      </c>
    </row>
    <row r="13" spans="1:2" x14ac:dyDescent="0.35">
      <c r="A13" s="9">
        <v>10</v>
      </c>
      <c r="B13" s="10">
        <v>12026.640000000001</v>
      </c>
    </row>
    <row r="14" spans="1:2" x14ac:dyDescent="0.35">
      <c r="A14" s="9">
        <v>11</v>
      </c>
      <c r="B14" s="10">
        <v>30880.799999999988</v>
      </c>
    </row>
    <row r="15" spans="1:2" x14ac:dyDescent="0.35">
      <c r="A15" s="9">
        <v>12</v>
      </c>
      <c r="B15" s="10">
        <v>23085.829999999998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292"/>
  <sheetViews>
    <sheetView zoomScale="85" zoomScaleNormal="85" workbookViewId="0">
      <selection activeCell="G12" sqref="G12"/>
    </sheetView>
  </sheetViews>
  <sheetFormatPr defaultRowHeight="14.5" x14ac:dyDescent="0.35"/>
  <cols>
    <col min="1" max="1" width="17.6328125" bestFit="1" customWidth="1"/>
    <col min="2" max="2" width="12" bestFit="1" customWidth="1"/>
  </cols>
  <sheetData>
    <row r="3" spans="1:5" x14ac:dyDescent="0.35">
      <c r="A3" s="7" t="s">
        <v>2723</v>
      </c>
      <c r="B3" t="s">
        <v>2726</v>
      </c>
    </row>
    <row r="4" spans="1:5" x14ac:dyDescent="0.35">
      <c r="A4" s="8" t="s">
        <v>334</v>
      </c>
      <c r="B4" s="10">
        <v>1013.13</v>
      </c>
      <c r="D4" t="str">
        <f>A4</f>
        <v>Quincy Jones</v>
      </c>
      <c r="E4">
        <f>B4</f>
        <v>1013.13</v>
      </c>
    </row>
    <row r="5" spans="1:5" x14ac:dyDescent="0.35">
      <c r="A5" s="8" t="s">
        <v>2094</v>
      </c>
      <c r="B5" s="10">
        <v>770.35</v>
      </c>
      <c r="D5" t="str">
        <f t="shared" ref="D5:D8" si="0">A5</f>
        <v>Bill Donatelli</v>
      </c>
      <c r="E5">
        <f t="shared" ref="E5:E8" si="1">B5</f>
        <v>770.35</v>
      </c>
    </row>
    <row r="6" spans="1:5" x14ac:dyDescent="0.35">
      <c r="A6" s="8" t="s">
        <v>738</v>
      </c>
      <c r="B6" s="10">
        <v>610.86</v>
      </c>
      <c r="D6" t="str">
        <f t="shared" si="0"/>
        <v>Ellis Ballard</v>
      </c>
      <c r="E6">
        <f t="shared" si="1"/>
        <v>610.86</v>
      </c>
    </row>
    <row r="7" spans="1:5" x14ac:dyDescent="0.35">
      <c r="A7" s="8" t="s">
        <v>848</v>
      </c>
      <c r="B7" s="10">
        <v>599.63000000000011</v>
      </c>
      <c r="D7" t="str">
        <f t="shared" si="0"/>
        <v>Natalie Webber</v>
      </c>
      <c r="E7">
        <f t="shared" si="1"/>
        <v>599.63000000000011</v>
      </c>
    </row>
    <row r="8" spans="1:5" x14ac:dyDescent="0.35">
      <c r="A8" s="8" t="s">
        <v>1097</v>
      </c>
      <c r="B8" s="10">
        <v>553.39</v>
      </c>
      <c r="D8" t="str">
        <f t="shared" si="0"/>
        <v>Emily Ducich</v>
      </c>
      <c r="E8">
        <f t="shared" si="1"/>
        <v>553.39</v>
      </c>
    </row>
    <row r="9" spans="1:5" x14ac:dyDescent="0.35">
      <c r="A9" s="8" t="s">
        <v>1826</v>
      </c>
      <c r="B9" s="10">
        <v>539.29</v>
      </c>
    </row>
    <row r="10" spans="1:5" x14ac:dyDescent="0.35">
      <c r="A10" s="8" t="s">
        <v>2111</v>
      </c>
      <c r="B10" s="10">
        <v>426.84</v>
      </c>
    </row>
    <row r="11" spans="1:5" x14ac:dyDescent="0.35">
      <c r="A11" s="8" t="s">
        <v>1143</v>
      </c>
      <c r="B11" s="10">
        <v>394.27</v>
      </c>
    </row>
    <row r="12" spans="1:5" x14ac:dyDescent="0.35">
      <c r="A12" s="8" t="s">
        <v>861</v>
      </c>
      <c r="B12" s="10">
        <v>383.93</v>
      </c>
    </row>
    <row r="13" spans="1:5" x14ac:dyDescent="0.35">
      <c r="A13" s="8" t="s">
        <v>1941</v>
      </c>
      <c r="B13" s="10">
        <v>368.94</v>
      </c>
    </row>
    <row r="14" spans="1:5" x14ac:dyDescent="0.35">
      <c r="A14" s="8" t="s">
        <v>503</v>
      </c>
      <c r="B14" s="10">
        <v>356.04</v>
      </c>
    </row>
    <row r="15" spans="1:5" x14ac:dyDescent="0.35">
      <c r="A15" s="8" t="s">
        <v>1394</v>
      </c>
      <c r="B15" s="10">
        <v>355.37</v>
      </c>
    </row>
    <row r="16" spans="1:5" x14ac:dyDescent="0.35">
      <c r="A16" s="8" t="s">
        <v>1042</v>
      </c>
      <c r="B16" s="10">
        <v>348.78999999999996</v>
      </c>
    </row>
    <row r="17" spans="1:2" x14ac:dyDescent="0.35">
      <c r="A17" s="8" t="s">
        <v>69</v>
      </c>
      <c r="B17" s="10">
        <v>321.83999999999997</v>
      </c>
    </row>
    <row r="18" spans="1:2" x14ac:dyDescent="0.35">
      <c r="A18" s="8" t="s">
        <v>709</v>
      </c>
      <c r="B18" s="10">
        <v>316.88</v>
      </c>
    </row>
    <row r="19" spans="1:2" x14ac:dyDescent="0.35">
      <c r="A19" s="8" t="s">
        <v>560</v>
      </c>
      <c r="B19" s="10">
        <v>297.69</v>
      </c>
    </row>
    <row r="20" spans="1:2" x14ac:dyDescent="0.35">
      <c r="A20" s="8" t="s">
        <v>1459</v>
      </c>
      <c r="B20" s="10">
        <v>272.68999999999994</v>
      </c>
    </row>
    <row r="21" spans="1:2" x14ac:dyDescent="0.35">
      <c r="A21" s="8" t="s">
        <v>1922</v>
      </c>
      <c r="B21" s="10">
        <v>267.67</v>
      </c>
    </row>
    <row r="22" spans="1:2" x14ac:dyDescent="0.35">
      <c r="A22" s="8" t="s">
        <v>590</v>
      </c>
      <c r="B22" s="10">
        <v>245.26999999999998</v>
      </c>
    </row>
    <row r="23" spans="1:2" x14ac:dyDescent="0.35">
      <c r="A23" s="8" t="s">
        <v>622</v>
      </c>
      <c r="B23" s="10">
        <v>240.26</v>
      </c>
    </row>
    <row r="24" spans="1:2" x14ac:dyDescent="0.35">
      <c r="A24" s="8" t="s">
        <v>537</v>
      </c>
      <c r="B24" s="10">
        <v>238.42999999999998</v>
      </c>
    </row>
    <row r="25" spans="1:2" x14ac:dyDescent="0.35">
      <c r="A25" s="8" t="s">
        <v>813</v>
      </c>
      <c r="B25" s="10">
        <v>235.87</v>
      </c>
    </row>
    <row r="26" spans="1:2" x14ac:dyDescent="0.35">
      <c r="A26" s="8" t="s">
        <v>401</v>
      </c>
      <c r="B26" s="10">
        <v>223.59</v>
      </c>
    </row>
    <row r="27" spans="1:2" x14ac:dyDescent="0.35">
      <c r="A27" s="8" t="s">
        <v>545</v>
      </c>
      <c r="B27" s="10">
        <v>217.48000000000002</v>
      </c>
    </row>
    <row r="28" spans="1:2" x14ac:dyDescent="0.35">
      <c r="A28" s="8" t="s">
        <v>1361</v>
      </c>
      <c r="B28" s="10">
        <v>215.12</v>
      </c>
    </row>
    <row r="29" spans="1:2" x14ac:dyDescent="0.35">
      <c r="A29" s="8" t="s">
        <v>2147</v>
      </c>
      <c r="B29" s="10">
        <v>211.75</v>
      </c>
    </row>
    <row r="30" spans="1:2" x14ac:dyDescent="0.35">
      <c r="A30" s="8" t="s">
        <v>1495</v>
      </c>
      <c r="B30" s="10">
        <v>209.27</v>
      </c>
    </row>
    <row r="31" spans="1:2" x14ac:dyDescent="0.35">
      <c r="A31" s="8" t="s">
        <v>475</v>
      </c>
      <c r="B31" s="10">
        <v>200.95</v>
      </c>
    </row>
    <row r="32" spans="1:2" x14ac:dyDescent="0.35">
      <c r="A32" s="8" t="s">
        <v>523</v>
      </c>
      <c r="B32" s="10">
        <v>193.90000000000003</v>
      </c>
    </row>
    <row r="33" spans="1:2" x14ac:dyDescent="0.35">
      <c r="A33" s="8" t="s">
        <v>456</v>
      </c>
      <c r="B33" s="10">
        <v>191.4</v>
      </c>
    </row>
    <row r="34" spans="1:2" x14ac:dyDescent="0.35">
      <c r="A34" s="8" t="s">
        <v>1798</v>
      </c>
      <c r="B34" s="10">
        <v>190.43</v>
      </c>
    </row>
    <row r="35" spans="1:2" x14ac:dyDescent="0.35">
      <c r="A35" s="8" t="s">
        <v>1251</v>
      </c>
      <c r="B35" s="10">
        <v>180.84</v>
      </c>
    </row>
    <row r="36" spans="1:2" x14ac:dyDescent="0.35">
      <c r="A36" s="8" t="s">
        <v>1946</v>
      </c>
      <c r="B36" s="10">
        <v>174.48000000000002</v>
      </c>
    </row>
    <row r="37" spans="1:2" x14ac:dyDescent="0.35">
      <c r="A37" s="8" t="s">
        <v>589</v>
      </c>
      <c r="B37" s="10">
        <v>171.43</v>
      </c>
    </row>
    <row r="38" spans="1:2" x14ac:dyDescent="0.35">
      <c r="A38" s="8" t="s">
        <v>1933</v>
      </c>
      <c r="B38" s="10">
        <v>165.38</v>
      </c>
    </row>
    <row r="39" spans="1:2" x14ac:dyDescent="0.35">
      <c r="A39" s="8" t="s">
        <v>2242</v>
      </c>
      <c r="B39" s="10">
        <v>164.1</v>
      </c>
    </row>
    <row r="40" spans="1:2" x14ac:dyDescent="0.35">
      <c r="A40" s="8" t="s">
        <v>413</v>
      </c>
      <c r="B40" s="10">
        <v>159.37</v>
      </c>
    </row>
    <row r="41" spans="1:2" x14ac:dyDescent="0.35">
      <c r="A41" s="8" t="s">
        <v>1883</v>
      </c>
      <c r="B41" s="10">
        <v>152.82</v>
      </c>
    </row>
    <row r="42" spans="1:2" x14ac:dyDescent="0.35">
      <c r="A42" s="8" t="s">
        <v>217</v>
      </c>
      <c r="B42" s="10">
        <v>140.69</v>
      </c>
    </row>
    <row r="43" spans="1:2" x14ac:dyDescent="0.35">
      <c r="A43" s="8" t="s">
        <v>1517</v>
      </c>
      <c r="B43" s="10">
        <v>137.59</v>
      </c>
    </row>
    <row r="44" spans="1:2" x14ac:dyDescent="0.35">
      <c r="A44" s="8" t="s">
        <v>1357</v>
      </c>
      <c r="B44" s="10">
        <v>131.28</v>
      </c>
    </row>
    <row r="45" spans="1:2" x14ac:dyDescent="0.35">
      <c r="A45" s="8" t="s">
        <v>953</v>
      </c>
      <c r="B45" s="10">
        <v>130.99</v>
      </c>
    </row>
    <row r="46" spans="1:2" x14ac:dyDescent="0.35">
      <c r="A46" s="8" t="s">
        <v>1074</v>
      </c>
      <c r="B46" s="10">
        <v>123.54</v>
      </c>
    </row>
    <row r="47" spans="1:2" x14ac:dyDescent="0.35">
      <c r="A47" s="8" t="s">
        <v>1055</v>
      </c>
      <c r="B47" s="10">
        <v>122.05</v>
      </c>
    </row>
    <row r="48" spans="1:2" x14ac:dyDescent="0.35">
      <c r="A48" s="8" t="s">
        <v>383</v>
      </c>
      <c r="B48" s="10">
        <v>118.66</v>
      </c>
    </row>
    <row r="49" spans="1:2" x14ac:dyDescent="0.35">
      <c r="A49" s="8" t="s">
        <v>618</v>
      </c>
      <c r="B49" s="10">
        <v>117.00999999999999</v>
      </c>
    </row>
    <row r="50" spans="1:2" x14ac:dyDescent="0.35">
      <c r="A50" s="8" t="s">
        <v>2057</v>
      </c>
      <c r="B50" s="10">
        <v>106.54</v>
      </c>
    </row>
    <row r="51" spans="1:2" x14ac:dyDescent="0.35">
      <c r="A51" s="8" t="s">
        <v>1744</v>
      </c>
      <c r="B51" s="10">
        <v>102.44</v>
      </c>
    </row>
    <row r="52" spans="1:2" x14ac:dyDescent="0.35">
      <c r="A52" s="8" t="s">
        <v>2124</v>
      </c>
      <c r="B52" s="10">
        <v>100.48</v>
      </c>
    </row>
    <row r="53" spans="1:2" x14ac:dyDescent="0.35">
      <c r="A53" s="8" t="s">
        <v>1688</v>
      </c>
      <c r="B53" s="10">
        <v>99.43</v>
      </c>
    </row>
    <row r="54" spans="1:2" x14ac:dyDescent="0.35">
      <c r="A54" s="8" t="s">
        <v>1004</v>
      </c>
      <c r="B54" s="10">
        <v>95.76</v>
      </c>
    </row>
    <row r="55" spans="1:2" x14ac:dyDescent="0.35">
      <c r="A55" s="8" t="s">
        <v>429</v>
      </c>
      <c r="B55" s="10">
        <v>92.39</v>
      </c>
    </row>
    <row r="56" spans="1:2" x14ac:dyDescent="0.35">
      <c r="A56" s="8" t="s">
        <v>2039</v>
      </c>
      <c r="B56" s="10">
        <v>87.509999999999991</v>
      </c>
    </row>
    <row r="57" spans="1:2" x14ac:dyDescent="0.35">
      <c r="A57" s="8" t="s">
        <v>2294</v>
      </c>
      <c r="B57" s="10">
        <v>86.01</v>
      </c>
    </row>
    <row r="58" spans="1:2" x14ac:dyDescent="0.35">
      <c r="A58" s="8" t="s">
        <v>921</v>
      </c>
      <c r="B58" s="10">
        <v>84.47</v>
      </c>
    </row>
    <row r="59" spans="1:2" x14ac:dyDescent="0.35">
      <c r="A59" s="8" t="s">
        <v>525</v>
      </c>
      <c r="B59" s="10">
        <v>83.25</v>
      </c>
    </row>
    <row r="60" spans="1:2" x14ac:dyDescent="0.35">
      <c r="A60" s="8" t="s">
        <v>978</v>
      </c>
      <c r="B60" s="10">
        <v>79.809999999999988</v>
      </c>
    </row>
    <row r="61" spans="1:2" x14ac:dyDescent="0.35">
      <c r="A61" s="8" t="s">
        <v>643</v>
      </c>
      <c r="B61" s="10">
        <v>77.739999999999995</v>
      </c>
    </row>
    <row r="62" spans="1:2" x14ac:dyDescent="0.35">
      <c r="A62" s="8" t="s">
        <v>1502</v>
      </c>
      <c r="B62" s="10">
        <v>77.149999999999991</v>
      </c>
    </row>
    <row r="63" spans="1:2" x14ac:dyDescent="0.35">
      <c r="A63" s="8" t="s">
        <v>569</v>
      </c>
      <c r="B63" s="10">
        <v>74.81</v>
      </c>
    </row>
    <row r="64" spans="1:2" x14ac:dyDescent="0.35">
      <c r="A64" s="8" t="s">
        <v>182</v>
      </c>
      <c r="B64" s="10">
        <v>69</v>
      </c>
    </row>
    <row r="65" spans="1:2" x14ac:dyDescent="0.35">
      <c r="A65" s="8" t="s">
        <v>1181</v>
      </c>
      <c r="B65" s="10">
        <v>65.569999999999993</v>
      </c>
    </row>
    <row r="66" spans="1:2" x14ac:dyDescent="0.35">
      <c r="A66" s="8" t="s">
        <v>2365</v>
      </c>
      <c r="B66" s="10">
        <v>64.52</v>
      </c>
    </row>
    <row r="67" spans="1:2" x14ac:dyDescent="0.35">
      <c r="A67" s="8" t="s">
        <v>1267</v>
      </c>
      <c r="B67" s="10">
        <v>64.36</v>
      </c>
    </row>
    <row r="68" spans="1:2" x14ac:dyDescent="0.35">
      <c r="A68" s="8" t="s">
        <v>1027</v>
      </c>
      <c r="B68" s="10">
        <v>63.93</v>
      </c>
    </row>
    <row r="69" spans="1:2" x14ac:dyDescent="0.35">
      <c r="A69" s="8" t="s">
        <v>1084</v>
      </c>
      <c r="B69" s="10">
        <v>62.74</v>
      </c>
    </row>
    <row r="70" spans="1:2" x14ac:dyDescent="0.35">
      <c r="A70" s="8" t="s">
        <v>2225</v>
      </c>
      <c r="B70" s="10">
        <v>60.39</v>
      </c>
    </row>
    <row r="71" spans="1:2" x14ac:dyDescent="0.35">
      <c r="A71" s="8" t="s">
        <v>1448</v>
      </c>
      <c r="B71" s="10">
        <v>57.36</v>
      </c>
    </row>
    <row r="72" spans="1:2" x14ac:dyDescent="0.35">
      <c r="A72" s="8" t="s">
        <v>1012</v>
      </c>
      <c r="B72" s="10">
        <v>56.99</v>
      </c>
    </row>
    <row r="73" spans="1:2" x14ac:dyDescent="0.35">
      <c r="A73" s="8" t="s">
        <v>1977</v>
      </c>
      <c r="B73" s="10">
        <v>56.27</v>
      </c>
    </row>
    <row r="74" spans="1:2" x14ac:dyDescent="0.35">
      <c r="A74" s="8" t="s">
        <v>749</v>
      </c>
      <c r="B74" s="10">
        <v>56.2</v>
      </c>
    </row>
    <row r="75" spans="1:2" x14ac:dyDescent="0.35">
      <c r="A75" s="8" t="s">
        <v>1327</v>
      </c>
      <c r="B75" s="10">
        <v>52.11</v>
      </c>
    </row>
    <row r="76" spans="1:2" x14ac:dyDescent="0.35">
      <c r="A76" s="8" t="s">
        <v>422</v>
      </c>
      <c r="B76" s="10">
        <v>51.94</v>
      </c>
    </row>
    <row r="77" spans="1:2" x14ac:dyDescent="0.35">
      <c r="A77" s="8" t="s">
        <v>912</v>
      </c>
      <c r="B77" s="10">
        <v>50.56</v>
      </c>
    </row>
    <row r="78" spans="1:2" x14ac:dyDescent="0.35">
      <c r="A78" s="8" t="s">
        <v>826</v>
      </c>
      <c r="B78" s="10">
        <v>48.95</v>
      </c>
    </row>
    <row r="79" spans="1:2" x14ac:dyDescent="0.35">
      <c r="A79" s="8" t="s">
        <v>228</v>
      </c>
      <c r="B79" s="10">
        <v>48.12</v>
      </c>
    </row>
    <row r="80" spans="1:2" x14ac:dyDescent="0.35">
      <c r="A80" s="8" t="s">
        <v>866</v>
      </c>
      <c r="B80" s="10">
        <v>47.339999999999996</v>
      </c>
    </row>
    <row r="81" spans="1:2" x14ac:dyDescent="0.35">
      <c r="A81" s="8" t="s">
        <v>1138</v>
      </c>
      <c r="B81" s="10">
        <v>46.9</v>
      </c>
    </row>
    <row r="82" spans="1:2" x14ac:dyDescent="0.35">
      <c r="A82" s="8" t="s">
        <v>1776</v>
      </c>
      <c r="B82" s="10">
        <v>46.63</v>
      </c>
    </row>
    <row r="83" spans="1:2" x14ac:dyDescent="0.35">
      <c r="A83" s="8" t="s">
        <v>1562</v>
      </c>
      <c r="B83" s="10">
        <v>45.29</v>
      </c>
    </row>
    <row r="84" spans="1:2" x14ac:dyDescent="0.35">
      <c r="A84" s="8" t="s">
        <v>1886</v>
      </c>
      <c r="B84" s="10">
        <v>45.2</v>
      </c>
    </row>
    <row r="85" spans="1:2" x14ac:dyDescent="0.35">
      <c r="A85" s="8" t="s">
        <v>1951</v>
      </c>
      <c r="B85" s="10">
        <v>44.71</v>
      </c>
    </row>
    <row r="86" spans="1:2" x14ac:dyDescent="0.35">
      <c r="A86" s="8" t="s">
        <v>1863</v>
      </c>
      <c r="B86" s="10">
        <v>43.78</v>
      </c>
    </row>
    <row r="87" spans="1:2" x14ac:dyDescent="0.35">
      <c r="A87" s="8" t="s">
        <v>1766</v>
      </c>
      <c r="B87" s="10">
        <v>43.22</v>
      </c>
    </row>
    <row r="88" spans="1:2" x14ac:dyDescent="0.35">
      <c r="A88" s="8" t="s">
        <v>714</v>
      </c>
      <c r="B88" s="10">
        <v>42.59</v>
      </c>
    </row>
    <row r="89" spans="1:2" x14ac:dyDescent="0.35">
      <c r="A89" s="8" t="s">
        <v>128</v>
      </c>
      <c r="B89" s="10">
        <v>42.15</v>
      </c>
    </row>
    <row r="90" spans="1:2" x14ac:dyDescent="0.35">
      <c r="A90" s="8" t="s">
        <v>1412</v>
      </c>
      <c r="B90" s="10">
        <v>42.08</v>
      </c>
    </row>
    <row r="91" spans="1:2" x14ac:dyDescent="0.35">
      <c r="A91" s="8" t="s">
        <v>1907</v>
      </c>
      <c r="B91" s="10">
        <v>41.08</v>
      </c>
    </row>
    <row r="92" spans="1:2" x14ac:dyDescent="0.35">
      <c r="A92" s="8" t="s">
        <v>1046</v>
      </c>
      <c r="B92" s="10">
        <v>40.799999999999997</v>
      </c>
    </row>
    <row r="93" spans="1:2" x14ac:dyDescent="0.35">
      <c r="A93" s="8" t="s">
        <v>2306</v>
      </c>
      <c r="B93" s="10">
        <v>40.239999999999995</v>
      </c>
    </row>
    <row r="94" spans="1:2" x14ac:dyDescent="0.35">
      <c r="A94" s="8" t="s">
        <v>583</v>
      </c>
      <c r="B94" s="10">
        <v>40.129999999999995</v>
      </c>
    </row>
    <row r="95" spans="1:2" x14ac:dyDescent="0.35">
      <c r="A95" s="8" t="s">
        <v>1891</v>
      </c>
      <c r="B95" s="10">
        <v>39.44</v>
      </c>
    </row>
    <row r="96" spans="1:2" x14ac:dyDescent="0.35">
      <c r="A96" s="8" t="s">
        <v>925</v>
      </c>
      <c r="B96" s="10">
        <v>38.97</v>
      </c>
    </row>
    <row r="97" spans="1:2" x14ac:dyDescent="0.35">
      <c r="A97" s="8" t="s">
        <v>760</v>
      </c>
      <c r="B97" s="10">
        <v>38.68</v>
      </c>
    </row>
    <row r="98" spans="1:2" x14ac:dyDescent="0.35">
      <c r="A98" s="8" t="s">
        <v>1088</v>
      </c>
      <c r="B98" s="10">
        <v>37.17</v>
      </c>
    </row>
    <row r="99" spans="1:2" x14ac:dyDescent="0.35">
      <c r="A99" s="8" t="s">
        <v>2156</v>
      </c>
      <c r="B99" s="10">
        <v>35.1</v>
      </c>
    </row>
    <row r="100" spans="1:2" x14ac:dyDescent="0.35">
      <c r="A100" s="8" t="s">
        <v>1414</v>
      </c>
      <c r="B100" s="10">
        <v>31.09</v>
      </c>
    </row>
    <row r="101" spans="1:2" x14ac:dyDescent="0.35">
      <c r="A101" s="8" t="s">
        <v>1258</v>
      </c>
      <c r="B101" s="10">
        <v>29.74</v>
      </c>
    </row>
    <row r="102" spans="1:2" x14ac:dyDescent="0.35">
      <c r="A102" s="8" t="s">
        <v>1661</v>
      </c>
      <c r="B102" s="10">
        <v>29.15</v>
      </c>
    </row>
    <row r="103" spans="1:2" x14ac:dyDescent="0.35">
      <c r="A103" s="8" t="s">
        <v>1115</v>
      </c>
      <c r="B103" s="10">
        <v>28.89</v>
      </c>
    </row>
    <row r="104" spans="1:2" x14ac:dyDescent="0.35">
      <c r="A104" s="8" t="s">
        <v>50</v>
      </c>
      <c r="B104" s="10">
        <v>28.77</v>
      </c>
    </row>
    <row r="105" spans="1:2" x14ac:dyDescent="0.35">
      <c r="A105" s="8" t="s">
        <v>771</v>
      </c>
      <c r="B105" s="10">
        <v>28.14</v>
      </c>
    </row>
    <row r="106" spans="1:2" x14ac:dyDescent="0.35">
      <c r="A106" s="8" t="s">
        <v>748</v>
      </c>
      <c r="B106" s="10">
        <v>27.95</v>
      </c>
    </row>
    <row r="107" spans="1:2" x14ac:dyDescent="0.35">
      <c r="A107" s="8" t="s">
        <v>2048</v>
      </c>
      <c r="B107" s="10">
        <v>27.43</v>
      </c>
    </row>
    <row r="108" spans="1:2" x14ac:dyDescent="0.35">
      <c r="A108" s="8" t="s">
        <v>1791</v>
      </c>
      <c r="B108" s="10">
        <v>27.160000000000004</v>
      </c>
    </row>
    <row r="109" spans="1:2" x14ac:dyDescent="0.35">
      <c r="A109" s="8" t="s">
        <v>1079</v>
      </c>
      <c r="B109" s="10">
        <v>25.18</v>
      </c>
    </row>
    <row r="110" spans="1:2" x14ac:dyDescent="0.35">
      <c r="A110" s="8" t="s">
        <v>2117</v>
      </c>
      <c r="B110" s="10">
        <v>24.64</v>
      </c>
    </row>
    <row r="111" spans="1:2" x14ac:dyDescent="0.35">
      <c r="A111" s="8" t="s">
        <v>1212</v>
      </c>
      <c r="B111" s="10">
        <v>24.41</v>
      </c>
    </row>
    <row r="112" spans="1:2" x14ac:dyDescent="0.35">
      <c r="A112" s="8" t="s">
        <v>1676</v>
      </c>
      <c r="B112" s="10">
        <v>22.71</v>
      </c>
    </row>
    <row r="113" spans="1:2" x14ac:dyDescent="0.35">
      <c r="A113" s="8" t="s">
        <v>1310</v>
      </c>
      <c r="B113" s="10">
        <v>22.52</v>
      </c>
    </row>
    <row r="114" spans="1:2" x14ac:dyDescent="0.35">
      <c r="A114" s="8" t="s">
        <v>2126</v>
      </c>
      <c r="B114" s="10">
        <v>22.35</v>
      </c>
    </row>
    <row r="115" spans="1:2" x14ac:dyDescent="0.35">
      <c r="A115" s="8" t="s">
        <v>405</v>
      </c>
      <c r="B115" s="10">
        <v>22.33</v>
      </c>
    </row>
    <row r="116" spans="1:2" x14ac:dyDescent="0.35">
      <c r="A116" s="8" t="s">
        <v>437</v>
      </c>
      <c r="B116" s="10">
        <v>22.07</v>
      </c>
    </row>
    <row r="117" spans="1:2" x14ac:dyDescent="0.35">
      <c r="A117" s="8" t="s">
        <v>193</v>
      </c>
      <c r="B117" s="10">
        <v>22.01</v>
      </c>
    </row>
    <row r="118" spans="1:2" x14ac:dyDescent="0.35">
      <c r="A118" s="8" t="s">
        <v>2079</v>
      </c>
      <c r="B118" s="10">
        <v>21.84</v>
      </c>
    </row>
    <row r="119" spans="1:2" x14ac:dyDescent="0.35">
      <c r="A119" s="8" t="s">
        <v>951</v>
      </c>
      <c r="B119" s="10">
        <v>21.75</v>
      </c>
    </row>
    <row r="120" spans="1:2" x14ac:dyDescent="0.35">
      <c r="A120" s="8" t="s">
        <v>1023</v>
      </c>
      <c r="B120" s="10">
        <v>21.7</v>
      </c>
    </row>
    <row r="121" spans="1:2" x14ac:dyDescent="0.35">
      <c r="A121" s="8" t="s">
        <v>2412</v>
      </c>
      <c r="B121" s="10">
        <v>20.93</v>
      </c>
    </row>
    <row r="122" spans="1:2" x14ac:dyDescent="0.35">
      <c r="A122" s="8" t="s">
        <v>9</v>
      </c>
      <c r="B122" s="10">
        <v>20.060000000000002</v>
      </c>
    </row>
    <row r="123" spans="1:2" x14ac:dyDescent="0.35">
      <c r="A123" s="8" t="s">
        <v>1719</v>
      </c>
      <c r="B123" s="10">
        <v>20.02</v>
      </c>
    </row>
    <row r="124" spans="1:2" x14ac:dyDescent="0.35">
      <c r="A124" s="8" t="s">
        <v>180</v>
      </c>
      <c r="B124" s="10">
        <v>19.59</v>
      </c>
    </row>
    <row r="125" spans="1:2" x14ac:dyDescent="0.35">
      <c r="A125" s="8" t="s">
        <v>2115</v>
      </c>
      <c r="B125" s="10">
        <v>19.47</v>
      </c>
    </row>
    <row r="126" spans="1:2" x14ac:dyDescent="0.35">
      <c r="A126" s="8" t="s">
        <v>1752</v>
      </c>
      <c r="B126" s="10">
        <v>19.079999999999998</v>
      </c>
    </row>
    <row r="127" spans="1:2" x14ac:dyDescent="0.35">
      <c r="A127" s="8" t="s">
        <v>675</v>
      </c>
      <c r="B127" s="10">
        <v>18.45</v>
      </c>
    </row>
    <row r="128" spans="1:2" x14ac:dyDescent="0.35">
      <c r="A128" s="8" t="s">
        <v>378</v>
      </c>
      <c r="B128" s="10">
        <v>17.75</v>
      </c>
    </row>
    <row r="129" spans="1:2" x14ac:dyDescent="0.35">
      <c r="A129" s="8" t="s">
        <v>992</v>
      </c>
      <c r="B129" s="10">
        <v>17.61</v>
      </c>
    </row>
    <row r="130" spans="1:2" x14ac:dyDescent="0.35">
      <c r="A130" s="8" t="s">
        <v>1178</v>
      </c>
      <c r="B130" s="10">
        <v>16.54</v>
      </c>
    </row>
    <row r="131" spans="1:2" x14ac:dyDescent="0.35">
      <c r="A131" s="8" t="s">
        <v>1557</v>
      </c>
      <c r="B131" s="10">
        <v>16.34</v>
      </c>
    </row>
    <row r="132" spans="1:2" x14ac:dyDescent="0.35">
      <c r="A132" s="8" t="s">
        <v>2174</v>
      </c>
      <c r="B132" s="10">
        <v>15.54</v>
      </c>
    </row>
    <row r="133" spans="1:2" x14ac:dyDescent="0.35">
      <c r="A133" s="8" t="s">
        <v>671</v>
      </c>
      <c r="B133" s="10">
        <v>15.15</v>
      </c>
    </row>
    <row r="134" spans="1:2" x14ac:dyDescent="0.35">
      <c r="A134" s="8" t="s">
        <v>2380</v>
      </c>
      <c r="B134" s="10">
        <v>14.67</v>
      </c>
    </row>
    <row r="135" spans="1:2" x14ac:dyDescent="0.35">
      <c r="A135" s="8" t="s">
        <v>887</v>
      </c>
      <c r="B135" s="10">
        <v>14.209999999999997</v>
      </c>
    </row>
    <row r="136" spans="1:2" x14ac:dyDescent="0.35">
      <c r="A136" s="8" t="s">
        <v>176</v>
      </c>
      <c r="B136" s="10">
        <v>13.32</v>
      </c>
    </row>
    <row r="137" spans="1:2" x14ac:dyDescent="0.35">
      <c r="A137" s="8" t="s">
        <v>139</v>
      </c>
      <c r="B137" s="10">
        <v>13.209999999999994</v>
      </c>
    </row>
    <row r="138" spans="1:2" x14ac:dyDescent="0.35">
      <c r="A138" s="8" t="s">
        <v>2112</v>
      </c>
      <c r="B138" s="10">
        <v>12.99</v>
      </c>
    </row>
    <row r="139" spans="1:2" x14ac:dyDescent="0.35">
      <c r="A139" s="8" t="s">
        <v>1478</v>
      </c>
      <c r="B139" s="10">
        <v>12.86</v>
      </c>
    </row>
    <row r="140" spans="1:2" x14ac:dyDescent="0.35">
      <c r="A140" s="8" t="s">
        <v>900</v>
      </c>
      <c r="B140" s="10">
        <v>12.86</v>
      </c>
    </row>
    <row r="141" spans="1:2" x14ac:dyDescent="0.35">
      <c r="A141" s="8" t="s">
        <v>2188</v>
      </c>
      <c r="B141" s="10">
        <v>12.86</v>
      </c>
    </row>
    <row r="142" spans="1:2" x14ac:dyDescent="0.35">
      <c r="A142" s="8" t="s">
        <v>1436</v>
      </c>
      <c r="B142" s="10">
        <v>12.81</v>
      </c>
    </row>
    <row r="143" spans="1:2" x14ac:dyDescent="0.35">
      <c r="A143" s="8" t="s">
        <v>1346</v>
      </c>
      <c r="B143" s="10">
        <v>12.67</v>
      </c>
    </row>
    <row r="144" spans="1:2" x14ac:dyDescent="0.35">
      <c r="A144" s="8" t="s">
        <v>717</v>
      </c>
      <c r="B144" s="10">
        <v>12.11</v>
      </c>
    </row>
    <row r="145" spans="1:2" x14ac:dyDescent="0.35">
      <c r="A145" s="8" t="s">
        <v>427</v>
      </c>
      <c r="B145" s="10">
        <v>11.92</v>
      </c>
    </row>
    <row r="146" spans="1:2" x14ac:dyDescent="0.35">
      <c r="A146" s="8" t="s">
        <v>554</v>
      </c>
      <c r="B146" s="10">
        <v>11.08</v>
      </c>
    </row>
    <row r="147" spans="1:2" x14ac:dyDescent="0.35">
      <c r="A147" s="8" t="s">
        <v>1260</v>
      </c>
      <c r="B147" s="10">
        <v>10.96</v>
      </c>
    </row>
    <row r="148" spans="1:2" x14ac:dyDescent="0.35">
      <c r="A148" s="8" t="s">
        <v>1371</v>
      </c>
      <c r="B148" s="10">
        <v>10.86</v>
      </c>
    </row>
    <row r="149" spans="1:2" x14ac:dyDescent="0.35">
      <c r="A149" s="8" t="s">
        <v>72</v>
      </c>
      <c r="B149" s="10">
        <v>10.79</v>
      </c>
    </row>
    <row r="150" spans="1:2" x14ac:dyDescent="0.35">
      <c r="A150" s="8" t="s">
        <v>1273</v>
      </c>
      <c r="B150" s="10">
        <v>10.41</v>
      </c>
    </row>
    <row r="151" spans="1:2" x14ac:dyDescent="0.35">
      <c r="A151" s="8" t="s">
        <v>1614</v>
      </c>
      <c r="B151" s="10">
        <v>10.26</v>
      </c>
    </row>
    <row r="152" spans="1:2" x14ac:dyDescent="0.35">
      <c r="A152" s="8" t="s">
        <v>938</v>
      </c>
      <c r="B152" s="10">
        <v>9.57</v>
      </c>
    </row>
    <row r="153" spans="1:2" x14ac:dyDescent="0.35">
      <c r="A153" s="8" t="s">
        <v>289</v>
      </c>
      <c r="B153" s="10">
        <v>9.56</v>
      </c>
    </row>
    <row r="154" spans="1:2" x14ac:dyDescent="0.35">
      <c r="A154" s="8" t="s">
        <v>684</v>
      </c>
      <c r="B154" s="10">
        <v>9.32</v>
      </c>
    </row>
    <row r="155" spans="1:2" x14ac:dyDescent="0.35">
      <c r="A155" s="8" t="s">
        <v>923</v>
      </c>
      <c r="B155" s="10">
        <v>9.3000000000000007</v>
      </c>
    </row>
    <row r="156" spans="1:2" x14ac:dyDescent="0.35">
      <c r="A156" s="8" t="s">
        <v>343</v>
      </c>
      <c r="B156" s="10">
        <v>9.1</v>
      </c>
    </row>
    <row r="157" spans="1:2" x14ac:dyDescent="0.35">
      <c r="A157" s="8" t="s">
        <v>1595</v>
      </c>
      <c r="B157" s="10">
        <v>9.0299999999999994</v>
      </c>
    </row>
    <row r="158" spans="1:2" x14ac:dyDescent="0.35">
      <c r="A158" s="8" t="s">
        <v>977</v>
      </c>
      <c r="B158" s="10">
        <v>8.5399999999999991</v>
      </c>
    </row>
    <row r="159" spans="1:2" x14ac:dyDescent="0.35">
      <c r="A159" s="8" t="s">
        <v>465</v>
      </c>
      <c r="B159" s="10">
        <v>7.89</v>
      </c>
    </row>
    <row r="160" spans="1:2" x14ac:dyDescent="0.35">
      <c r="A160" s="8" t="s">
        <v>873</v>
      </c>
      <c r="B160" s="10">
        <v>7.5</v>
      </c>
    </row>
    <row r="161" spans="1:2" x14ac:dyDescent="0.35">
      <c r="A161" s="8" t="s">
        <v>791</v>
      </c>
      <c r="B161" s="10">
        <v>6.84</v>
      </c>
    </row>
    <row r="162" spans="1:2" x14ac:dyDescent="0.35">
      <c r="A162" s="8" t="s">
        <v>1547</v>
      </c>
      <c r="B162" s="10">
        <v>6.49</v>
      </c>
    </row>
    <row r="163" spans="1:2" x14ac:dyDescent="0.35">
      <c r="A163" s="8" t="s">
        <v>2347</v>
      </c>
      <c r="B163" s="10">
        <v>6.42</v>
      </c>
    </row>
    <row r="164" spans="1:2" x14ac:dyDescent="0.35">
      <c r="A164" s="8" t="s">
        <v>1963</v>
      </c>
      <c r="B164" s="10">
        <v>6.39</v>
      </c>
    </row>
    <row r="165" spans="1:2" x14ac:dyDescent="0.35">
      <c r="A165" s="8" t="s">
        <v>185</v>
      </c>
      <c r="B165" s="10">
        <v>6.17</v>
      </c>
    </row>
    <row r="166" spans="1:2" x14ac:dyDescent="0.35">
      <c r="A166" s="8" t="s">
        <v>957</v>
      </c>
      <c r="B166" s="10">
        <v>6.07</v>
      </c>
    </row>
    <row r="167" spans="1:2" x14ac:dyDescent="0.35">
      <c r="A167" s="8" t="s">
        <v>1916</v>
      </c>
      <c r="B167" s="10">
        <v>5.9000000000000021</v>
      </c>
    </row>
    <row r="168" spans="1:2" x14ac:dyDescent="0.35">
      <c r="A168" s="8" t="s">
        <v>1665</v>
      </c>
      <c r="B168" s="10">
        <v>5.1100000000000003</v>
      </c>
    </row>
    <row r="169" spans="1:2" x14ac:dyDescent="0.35">
      <c r="A169" s="8" t="s">
        <v>2138</v>
      </c>
      <c r="B169" s="10">
        <v>4.97</v>
      </c>
    </row>
    <row r="170" spans="1:2" x14ac:dyDescent="0.35">
      <c r="A170" s="8" t="s">
        <v>268</v>
      </c>
      <c r="B170" s="10">
        <v>4.8600000000000003</v>
      </c>
    </row>
    <row r="171" spans="1:2" x14ac:dyDescent="0.35">
      <c r="A171" s="8" t="s">
        <v>681</v>
      </c>
      <c r="B171" s="10">
        <v>4.7699999999999996</v>
      </c>
    </row>
    <row r="172" spans="1:2" x14ac:dyDescent="0.35">
      <c r="A172" s="8" t="s">
        <v>233</v>
      </c>
      <c r="B172" s="10">
        <v>4.62</v>
      </c>
    </row>
    <row r="173" spans="1:2" x14ac:dyDescent="0.35">
      <c r="A173" s="8" t="s">
        <v>2199</v>
      </c>
      <c r="B173" s="10">
        <v>4.62</v>
      </c>
    </row>
    <row r="174" spans="1:2" x14ac:dyDescent="0.35">
      <c r="A174" s="8" t="s">
        <v>1535</v>
      </c>
      <c r="B174" s="10">
        <v>4.59</v>
      </c>
    </row>
    <row r="175" spans="1:2" x14ac:dyDescent="0.35">
      <c r="A175" s="8" t="s">
        <v>1778</v>
      </c>
      <c r="B175" s="10">
        <v>4.0199999999999996</v>
      </c>
    </row>
    <row r="176" spans="1:2" x14ac:dyDescent="0.35">
      <c r="A176" s="8" t="s">
        <v>1151</v>
      </c>
      <c r="B176" s="10">
        <v>3.56</v>
      </c>
    </row>
    <row r="177" spans="1:2" x14ac:dyDescent="0.35">
      <c r="A177" s="8" t="s">
        <v>218</v>
      </c>
      <c r="B177" s="10">
        <v>3.2999999999999972</v>
      </c>
    </row>
    <row r="178" spans="1:2" x14ac:dyDescent="0.35">
      <c r="A178" s="8" t="s">
        <v>1301</v>
      </c>
      <c r="B178" s="10">
        <v>3.24</v>
      </c>
    </row>
    <row r="179" spans="1:2" x14ac:dyDescent="0.35">
      <c r="A179" s="8" t="s">
        <v>280</v>
      </c>
      <c r="B179" s="10">
        <v>3.03</v>
      </c>
    </row>
    <row r="180" spans="1:2" x14ac:dyDescent="0.35">
      <c r="A180" s="8" t="s">
        <v>1741</v>
      </c>
      <c r="B180" s="10">
        <v>2.98</v>
      </c>
    </row>
    <row r="181" spans="1:2" x14ac:dyDescent="0.35">
      <c r="A181" s="8" t="s">
        <v>1555</v>
      </c>
      <c r="B181" s="10">
        <v>2.84</v>
      </c>
    </row>
    <row r="182" spans="1:2" x14ac:dyDescent="0.35">
      <c r="A182" s="8" t="s">
        <v>1452</v>
      </c>
      <c r="B182" s="10">
        <v>2.3199999999999998</v>
      </c>
    </row>
    <row r="183" spans="1:2" x14ac:dyDescent="0.35">
      <c r="A183" s="8" t="s">
        <v>487</v>
      </c>
      <c r="B183" s="10">
        <v>2.14</v>
      </c>
    </row>
    <row r="184" spans="1:2" x14ac:dyDescent="0.35">
      <c r="A184" s="8" t="s">
        <v>768</v>
      </c>
      <c r="B184" s="10">
        <v>1.76</v>
      </c>
    </row>
    <row r="185" spans="1:2" x14ac:dyDescent="0.35">
      <c r="A185" s="8" t="s">
        <v>533</v>
      </c>
      <c r="B185" s="10">
        <v>1.58</v>
      </c>
    </row>
    <row r="186" spans="1:2" x14ac:dyDescent="0.35">
      <c r="A186" s="8" t="s">
        <v>26</v>
      </c>
      <c r="B186" s="10">
        <v>1.2699999999999996</v>
      </c>
    </row>
    <row r="187" spans="1:2" x14ac:dyDescent="0.35">
      <c r="A187" s="8" t="s">
        <v>2244</v>
      </c>
      <c r="B187" s="10">
        <v>1.1599999999999999</v>
      </c>
    </row>
    <row r="188" spans="1:2" x14ac:dyDescent="0.35">
      <c r="A188" s="8" t="s">
        <v>1648</v>
      </c>
      <c r="B188" s="10">
        <v>1.07</v>
      </c>
    </row>
    <row r="189" spans="1:2" x14ac:dyDescent="0.35">
      <c r="A189" s="8" t="s">
        <v>291</v>
      </c>
      <c r="B189" s="10">
        <v>0.78</v>
      </c>
    </row>
    <row r="190" spans="1:2" x14ac:dyDescent="0.35">
      <c r="A190" s="8" t="s">
        <v>490</v>
      </c>
      <c r="B190" s="10">
        <v>0.74</v>
      </c>
    </row>
    <row r="191" spans="1:2" x14ac:dyDescent="0.35">
      <c r="A191" s="8" t="s">
        <v>959</v>
      </c>
      <c r="B191" s="10">
        <v>0.74</v>
      </c>
    </row>
    <row r="192" spans="1:2" x14ac:dyDescent="0.35">
      <c r="A192" s="8" t="s">
        <v>1696</v>
      </c>
      <c r="B192" s="10">
        <v>0.44999999999999973</v>
      </c>
    </row>
    <row r="193" spans="1:2" x14ac:dyDescent="0.35">
      <c r="A193" s="8" t="s">
        <v>159</v>
      </c>
      <c r="B193" s="10">
        <v>0</v>
      </c>
    </row>
    <row r="194" spans="1:2" x14ac:dyDescent="0.35">
      <c r="A194" s="8" t="s">
        <v>1799</v>
      </c>
      <c r="B194" s="10">
        <v>0</v>
      </c>
    </row>
    <row r="195" spans="1:2" x14ac:dyDescent="0.35">
      <c r="A195" s="8" t="s">
        <v>1920</v>
      </c>
      <c r="B195" s="10">
        <v>-0.89</v>
      </c>
    </row>
    <row r="196" spans="1:2" x14ac:dyDescent="0.35">
      <c r="A196" s="8" t="s">
        <v>2064</v>
      </c>
      <c r="B196" s="10">
        <v>-1.48</v>
      </c>
    </row>
    <row r="197" spans="1:2" x14ac:dyDescent="0.35">
      <c r="A197" s="8" t="s">
        <v>1544</v>
      </c>
      <c r="B197" s="10">
        <v>-2.0200000000000031</v>
      </c>
    </row>
    <row r="198" spans="1:2" x14ac:dyDescent="0.35">
      <c r="A198" s="8" t="s">
        <v>1868</v>
      </c>
      <c r="B198" s="10">
        <v>-2.57</v>
      </c>
    </row>
    <row r="199" spans="1:2" x14ac:dyDescent="0.35">
      <c r="A199" s="8" t="s">
        <v>2060</v>
      </c>
      <c r="B199" s="10">
        <v>-3.84</v>
      </c>
    </row>
    <row r="200" spans="1:2" x14ac:dyDescent="0.35">
      <c r="A200" s="8" t="s">
        <v>2017</v>
      </c>
      <c r="B200" s="10">
        <v>-5.32</v>
      </c>
    </row>
    <row r="201" spans="1:2" x14ac:dyDescent="0.35">
      <c r="A201" s="8" t="s">
        <v>215</v>
      </c>
      <c r="B201" s="10">
        <v>-6.93</v>
      </c>
    </row>
    <row r="202" spans="1:2" x14ac:dyDescent="0.35">
      <c r="A202" s="8" t="s">
        <v>1751</v>
      </c>
      <c r="B202" s="10">
        <v>-7.61</v>
      </c>
    </row>
    <row r="203" spans="1:2" x14ac:dyDescent="0.35">
      <c r="A203" s="8" t="s">
        <v>922</v>
      </c>
      <c r="B203" s="10">
        <v>-7.83</v>
      </c>
    </row>
    <row r="204" spans="1:2" x14ac:dyDescent="0.35">
      <c r="A204" s="8" t="s">
        <v>2265</v>
      </c>
      <c r="B204" s="10">
        <v>-8.49</v>
      </c>
    </row>
    <row r="205" spans="1:2" x14ac:dyDescent="0.35">
      <c r="A205" s="8" t="s">
        <v>1249</v>
      </c>
      <c r="B205" s="10">
        <v>-8.51</v>
      </c>
    </row>
    <row r="206" spans="1:2" x14ac:dyDescent="0.35">
      <c r="A206" s="8" t="s">
        <v>593</v>
      </c>
      <c r="B206" s="10">
        <v>-8.92</v>
      </c>
    </row>
    <row r="207" spans="1:2" x14ac:dyDescent="0.35">
      <c r="A207" s="8" t="s">
        <v>1771</v>
      </c>
      <c r="B207" s="10">
        <v>-11.52</v>
      </c>
    </row>
    <row r="208" spans="1:2" x14ac:dyDescent="0.35">
      <c r="A208" s="8" t="s">
        <v>1935</v>
      </c>
      <c r="B208" s="10">
        <v>-12.55</v>
      </c>
    </row>
    <row r="209" spans="1:2" x14ac:dyDescent="0.35">
      <c r="A209" s="8" t="s">
        <v>1044</v>
      </c>
      <c r="B209" s="10">
        <v>-12.96</v>
      </c>
    </row>
    <row r="210" spans="1:2" x14ac:dyDescent="0.35">
      <c r="A210" s="8" t="s">
        <v>1288</v>
      </c>
      <c r="B210" s="10">
        <v>-13.8</v>
      </c>
    </row>
    <row r="211" spans="1:2" x14ac:dyDescent="0.35">
      <c r="A211" s="8" t="s">
        <v>505</v>
      </c>
      <c r="B211" s="10">
        <v>-13.87</v>
      </c>
    </row>
    <row r="212" spans="1:2" x14ac:dyDescent="0.35">
      <c r="A212" s="8" t="s">
        <v>2166</v>
      </c>
      <c r="B212" s="10">
        <v>-13.98</v>
      </c>
    </row>
    <row r="213" spans="1:2" x14ac:dyDescent="0.35">
      <c r="A213" s="8" t="s">
        <v>2033</v>
      </c>
      <c r="B213" s="10">
        <v>-14.45</v>
      </c>
    </row>
    <row r="214" spans="1:2" x14ac:dyDescent="0.35">
      <c r="A214" s="8" t="s">
        <v>346</v>
      </c>
      <c r="B214" s="10">
        <v>-15.53</v>
      </c>
    </row>
    <row r="215" spans="1:2" x14ac:dyDescent="0.35">
      <c r="A215" s="8" t="s">
        <v>778</v>
      </c>
      <c r="B215" s="10">
        <v>-15.62</v>
      </c>
    </row>
    <row r="216" spans="1:2" x14ac:dyDescent="0.35">
      <c r="A216" s="8" t="s">
        <v>742</v>
      </c>
      <c r="B216" s="10">
        <v>-15.93</v>
      </c>
    </row>
    <row r="217" spans="1:2" x14ac:dyDescent="0.35">
      <c r="A217" s="8" t="s">
        <v>1974</v>
      </c>
      <c r="B217" s="10">
        <v>-16.260000000000002</v>
      </c>
    </row>
    <row r="218" spans="1:2" x14ac:dyDescent="0.35">
      <c r="A218" s="8" t="s">
        <v>2230</v>
      </c>
      <c r="B218" s="10">
        <v>-16.759999999999998</v>
      </c>
    </row>
    <row r="219" spans="1:2" x14ac:dyDescent="0.35">
      <c r="A219" s="8" t="s">
        <v>1546</v>
      </c>
      <c r="B219" s="10">
        <v>-18.059999999999999</v>
      </c>
    </row>
    <row r="220" spans="1:2" x14ac:dyDescent="0.35">
      <c r="A220" s="8" t="s">
        <v>107</v>
      </c>
      <c r="B220" s="10">
        <v>-20.73</v>
      </c>
    </row>
    <row r="221" spans="1:2" x14ac:dyDescent="0.35">
      <c r="A221" s="8" t="s">
        <v>1121</v>
      </c>
      <c r="B221" s="10">
        <v>-20.730000000000004</v>
      </c>
    </row>
    <row r="222" spans="1:2" x14ac:dyDescent="0.35">
      <c r="A222" s="8" t="s">
        <v>1669</v>
      </c>
      <c r="B222" s="10">
        <v>-20.78</v>
      </c>
    </row>
    <row r="223" spans="1:2" x14ac:dyDescent="0.35">
      <c r="A223" s="8" t="s">
        <v>610</v>
      </c>
      <c r="B223" s="10">
        <v>-21.71</v>
      </c>
    </row>
    <row r="224" spans="1:2" x14ac:dyDescent="0.35">
      <c r="A224" s="8" t="s">
        <v>1221</v>
      </c>
      <c r="B224" s="10">
        <v>-24.24</v>
      </c>
    </row>
    <row r="225" spans="1:2" x14ac:dyDescent="0.35">
      <c r="A225" s="8" t="s">
        <v>1417</v>
      </c>
      <c r="B225" s="10">
        <v>-28.22</v>
      </c>
    </row>
    <row r="226" spans="1:2" x14ac:dyDescent="0.35">
      <c r="A226" s="8" t="s">
        <v>1373</v>
      </c>
      <c r="B226" s="10">
        <v>-29.25</v>
      </c>
    </row>
    <row r="227" spans="1:2" x14ac:dyDescent="0.35">
      <c r="A227" s="8" t="s">
        <v>2065</v>
      </c>
      <c r="B227" s="10">
        <v>-31.37</v>
      </c>
    </row>
    <row r="228" spans="1:2" x14ac:dyDescent="0.35">
      <c r="A228" s="8" t="s">
        <v>2248</v>
      </c>
      <c r="B228" s="10">
        <v>-32.520000000000003</v>
      </c>
    </row>
    <row r="229" spans="1:2" x14ac:dyDescent="0.35">
      <c r="A229" s="8" t="s">
        <v>820</v>
      </c>
      <c r="B229" s="10">
        <v>-33.19</v>
      </c>
    </row>
    <row r="230" spans="1:2" x14ac:dyDescent="0.35">
      <c r="A230" s="8" t="s">
        <v>1840</v>
      </c>
      <c r="B230" s="10">
        <v>-33.470000000000006</v>
      </c>
    </row>
    <row r="231" spans="1:2" x14ac:dyDescent="0.35">
      <c r="A231" s="8" t="s">
        <v>1223</v>
      </c>
      <c r="B231" s="10">
        <v>-33.64</v>
      </c>
    </row>
    <row r="232" spans="1:2" x14ac:dyDescent="0.35">
      <c r="A232" s="8" t="s">
        <v>1643</v>
      </c>
      <c r="B232" s="10">
        <v>-35.44</v>
      </c>
    </row>
    <row r="233" spans="1:2" x14ac:dyDescent="0.35">
      <c r="A233" s="8" t="s">
        <v>910</v>
      </c>
      <c r="B233" s="10">
        <v>-35.909999999999997</v>
      </c>
    </row>
    <row r="234" spans="1:2" x14ac:dyDescent="0.35">
      <c r="A234" s="8" t="s">
        <v>270</v>
      </c>
      <c r="B234" s="10">
        <v>-36.119999999999997</v>
      </c>
    </row>
    <row r="235" spans="1:2" x14ac:dyDescent="0.35">
      <c r="A235" s="8" t="s">
        <v>1785</v>
      </c>
      <c r="B235" s="10">
        <v>-36.29</v>
      </c>
    </row>
    <row r="236" spans="1:2" x14ac:dyDescent="0.35">
      <c r="A236" s="8" t="s">
        <v>1514</v>
      </c>
      <c r="B236" s="10">
        <v>-37.11</v>
      </c>
    </row>
    <row r="237" spans="1:2" x14ac:dyDescent="0.35">
      <c r="A237" s="8" t="s">
        <v>1005</v>
      </c>
      <c r="B237" s="10">
        <v>-37.69</v>
      </c>
    </row>
    <row r="238" spans="1:2" x14ac:dyDescent="0.35">
      <c r="A238" s="8" t="s">
        <v>1077</v>
      </c>
      <c r="B238" s="10">
        <v>-43.089999999999996</v>
      </c>
    </row>
    <row r="239" spans="1:2" x14ac:dyDescent="0.35">
      <c r="A239" s="8" t="s">
        <v>1962</v>
      </c>
      <c r="B239" s="10">
        <v>-51.06</v>
      </c>
    </row>
    <row r="240" spans="1:2" x14ac:dyDescent="0.35">
      <c r="A240" s="8" t="s">
        <v>1635</v>
      </c>
      <c r="B240" s="10">
        <v>-52.76</v>
      </c>
    </row>
    <row r="241" spans="1:2" x14ac:dyDescent="0.35">
      <c r="A241" s="8" t="s">
        <v>58</v>
      </c>
      <c r="B241" s="10">
        <v>-54.6</v>
      </c>
    </row>
    <row r="242" spans="1:2" x14ac:dyDescent="0.35">
      <c r="A242" s="8" t="s">
        <v>831</v>
      </c>
      <c r="B242" s="10">
        <v>-55.75</v>
      </c>
    </row>
    <row r="243" spans="1:2" x14ac:dyDescent="0.35">
      <c r="A243" s="8" t="s">
        <v>2137</v>
      </c>
      <c r="B243" s="10">
        <v>-57.589999999999996</v>
      </c>
    </row>
    <row r="244" spans="1:2" x14ac:dyDescent="0.35">
      <c r="A244" s="8" t="s">
        <v>1167</v>
      </c>
      <c r="B244" s="10">
        <v>-61.87</v>
      </c>
    </row>
    <row r="245" spans="1:2" x14ac:dyDescent="0.35">
      <c r="A245" s="8" t="s">
        <v>628</v>
      </c>
      <c r="B245" s="10">
        <v>-62.129999999999995</v>
      </c>
    </row>
    <row r="246" spans="1:2" x14ac:dyDescent="0.35">
      <c r="A246" s="8" t="s">
        <v>443</v>
      </c>
      <c r="B246" s="10">
        <v>-67.040000000000006</v>
      </c>
    </row>
    <row r="247" spans="1:2" x14ac:dyDescent="0.35">
      <c r="A247" s="8" t="s">
        <v>398</v>
      </c>
      <c r="B247" s="10">
        <v>-67.47</v>
      </c>
    </row>
    <row r="248" spans="1:2" x14ac:dyDescent="0.35">
      <c r="A248" s="8" t="s">
        <v>2282</v>
      </c>
      <c r="B248" s="10">
        <v>-70.959999999999994</v>
      </c>
    </row>
    <row r="249" spans="1:2" x14ac:dyDescent="0.35">
      <c r="A249" s="8" t="s">
        <v>1207</v>
      </c>
      <c r="B249" s="10">
        <v>-71.81</v>
      </c>
    </row>
    <row r="250" spans="1:2" x14ac:dyDescent="0.35">
      <c r="A250" s="8" t="s">
        <v>2011</v>
      </c>
      <c r="B250" s="10">
        <v>-73.819999999999993</v>
      </c>
    </row>
    <row r="251" spans="1:2" x14ac:dyDescent="0.35">
      <c r="A251" s="8" t="s">
        <v>1817</v>
      </c>
      <c r="B251" s="10">
        <v>-84.45</v>
      </c>
    </row>
    <row r="252" spans="1:2" x14ac:dyDescent="0.35">
      <c r="A252" s="8" t="s">
        <v>352</v>
      </c>
      <c r="B252" s="10">
        <v>-87.419999999999987</v>
      </c>
    </row>
    <row r="253" spans="1:2" x14ac:dyDescent="0.35">
      <c r="A253" s="8" t="s">
        <v>1214</v>
      </c>
      <c r="B253" s="10">
        <v>-90.22</v>
      </c>
    </row>
    <row r="254" spans="1:2" x14ac:dyDescent="0.35">
      <c r="A254" s="8" t="s">
        <v>2206</v>
      </c>
      <c r="B254" s="10">
        <v>-90.38</v>
      </c>
    </row>
    <row r="255" spans="1:2" x14ac:dyDescent="0.35">
      <c r="A255" s="8" t="s">
        <v>14</v>
      </c>
      <c r="B255" s="10">
        <v>-93.47</v>
      </c>
    </row>
    <row r="256" spans="1:2" x14ac:dyDescent="0.35">
      <c r="A256" s="8" t="s">
        <v>2286</v>
      </c>
      <c r="B256" s="10">
        <v>-95.25</v>
      </c>
    </row>
    <row r="257" spans="1:2" x14ac:dyDescent="0.35">
      <c r="A257" s="8" t="s">
        <v>1736</v>
      </c>
      <c r="B257" s="10">
        <v>-100.97</v>
      </c>
    </row>
    <row r="258" spans="1:2" x14ac:dyDescent="0.35">
      <c r="A258" s="8" t="s">
        <v>1497</v>
      </c>
      <c r="B258" s="10">
        <v>-103.27</v>
      </c>
    </row>
    <row r="259" spans="1:2" x14ac:dyDescent="0.35">
      <c r="A259" s="8" t="s">
        <v>1487</v>
      </c>
      <c r="B259" s="10">
        <v>-104.74</v>
      </c>
    </row>
    <row r="260" spans="1:2" x14ac:dyDescent="0.35">
      <c r="A260" s="8" t="s">
        <v>2405</v>
      </c>
      <c r="B260" s="10">
        <v>-105.32</v>
      </c>
    </row>
    <row r="261" spans="1:2" x14ac:dyDescent="0.35">
      <c r="A261" s="8" t="s">
        <v>1489</v>
      </c>
      <c r="B261" s="10">
        <v>-114.02</v>
      </c>
    </row>
    <row r="262" spans="1:2" x14ac:dyDescent="0.35">
      <c r="A262" s="8" t="s">
        <v>1693</v>
      </c>
      <c r="B262" s="10">
        <v>-117.71999999999998</v>
      </c>
    </row>
    <row r="263" spans="1:2" x14ac:dyDescent="0.35">
      <c r="A263" s="8" t="s">
        <v>1095</v>
      </c>
      <c r="B263" s="10">
        <v>-120.29</v>
      </c>
    </row>
    <row r="264" spans="1:2" x14ac:dyDescent="0.35">
      <c r="A264" s="8" t="s">
        <v>667</v>
      </c>
      <c r="B264" s="10">
        <v>-131.81</v>
      </c>
    </row>
    <row r="265" spans="1:2" x14ac:dyDescent="0.35">
      <c r="A265" s="8" t="s">
        <v>1945</v>
      </c>
      <c r="B265" s="10">
        <v>-141.93</v>
      </c>
    </row>
    <row r="266" spans="1:2" x14ac:dyDescent="0.35">
      <c r="A266" s="8" t="s">
        <v>567</v>
      </c>
      <c r="B266" s="10">
        <v>-146.59</v>
      </c>
    </row>
    <row r="267" spans="1:2" x14ac:dyDescent="0.35">
      <c r="A267" s="8" t="s">
        <v>1426</v>
      </c>
      <c r="B267" s="10">
        <v>-157.01</v>
      </c>
    </row>
    <row r="268" spans="1:2" x14ac:dyDescent="0.35">
      <c r="A268" s="8" t="s">
        <v>1758</v>
      </c>
      <c r="B268" s="10">
        <v>-158.57</v>
      </c>
    </row>
    <row r="269" spans="1:2" x14ac:dyDescent="0.35">
      <c r="A269" s="8" t="s">
        <v>46</v>
      </c>
      <c r="B269" s="10">
        <v>-163.58000000000001</v>
      </c>
    </row>
    <row r="270" spans="1:2" x14ac:dyDescent="0.35">
      <c r="A270" s="8" t="s">
        <v>1466</v>
      </c>
      <c r="B270" s="10">
        <v>-175.33999999999997</v>
      </c>
    </row>
    <row r="271" spans="1:2" x14ac:dyDescent="0.35">
      <c r="A271" s="8" t="s">
        <v>500</v>
      </c>
      <c r="B271" s="10">
        <v>-175.87</v>
      </c>
    </row>
    <row r="272" spans="1:2" x14ac:dyDescent="0.35">
      <c r="A272" s="8" t="s">
        <v>889</v>
      </c>
      <c r="B272" s="10">
        <v>-178.68</v>
      </c>
    </row>
    <row r="273" spans="1:2" x14ac:dyDescent="0.35">
      <c r="A273" s="8" t="s">
        <v>879</v>
      </c>
      <c r="B273" s="10">
        <v>-204.45</v>
      </c>
    </row>
    <row r="274" spans="1:2" x14ac:dyDescent="0.35">
      <c r="A274" s="8" t="s">
        <v>2197</v>
      </c>
      <c r="B274" s="10">
        <v>-205</v>
      </c>
    </row>
    <row r="275" spans="1:2" x14ac:dyDescent="0.35">
      <c r="A275" s="8" t="s">
        <v>2104</v>
      </c>
      <c r="B275" s="10">
        <v>-216.22</v>
      </c>
    </row>
    <row r="276" spans="1:2" x14ac:dyDescent="0.35">
      <c r="A276" s="8" t="s">
        <v>659</v>
      </c>
      <c r="B276" s="10">
        <v>-236.2</v>
      </c>
    </row>
    <row r="277" spans="1:2" x14ac:dyDescent="0.35">
      <c r="A277" s="8" t="s">
        <v>514</v>
      </c>
      <c r="B277" s="10">
        <v>-247.8</v>
      </c>
    </row>
    <row r="278" spans="1:2" x14ac:dyDescent="0.35">
      <c r="A278" s="8" t="s">
        <v>786</v>
      </c>
      <c r="B278" s="10">
        <v>-277.49</v>
      </c>
    </row>
    <row r="279" spans="1:2" x14ac:dyDescent="0.35">
      <c r="A279" s="8" t="s">
        <v>1148</v>
      </c>
      <c r="B279" s="10">
        <v>-290.88</v>
      </c>
    </row>
    <row r="280" spans="1:2" x14ac:dyDescent="0.35">
      <c r="A280" s="8" t="s">
        <v>2284</v>
      </c>
      <c r="B280" s="10">
        <v>-295.21999999999997</v>
      </c>
    </row>
    <row r="281" spans="1:2" x14ac:dyDescent="0.35">
      <c r="A281" s="8" t="s">
        <v>605</v>
      </c>
      <c r="B281" s="10">
        <v>-312.06</v>
      </c>
    </row>
    <row r="282" spans="1:2" x14ac:dyDescent="0.35">
      <c r="A282" s="8" t="s">
        <v>1803</v>
      </c>
      <c r="B282" s="10">
        <v>-365.90999999999997</v>
      </c>
    </row>
    <row r="283" spans="1:2" x14ac:dyDescent="0.35">
      <c r="A283" s="8" t="s">
        <v>77</v>
      </c>
      <c r="B283" s="10">
        <v>-373.3</v>
      </c>
    </row>
    <row r="284" spans="1:2" x14ac:dyDescent="0.35">
      <c r="A284" s="8" t="s">
        <v>1163</v>
      </c>
      <c r="B284" s="10">
        <v>-376.69</v>
      </c>
    </row>
    <row r="285" spans="1:2" x14ac:dyDescent="0.35">
      <c r="A285" s="8" t="s">
        <v>1885</v>
      </c>
      <c r="B285" s="10">
        <v>-437.54</v>
      </c>
    </row>
    <row r="286" spans="1:2" x14ac:dyDescent="0.35">
      <c r="A286" s="8" t="s">
        <v>2053</v>
      </c>
      <c r="B286" s="10">
        <v>-450.4</v>
      </c>
    </row>
    <row r="287" spans="1:2" x14ac:dyDescent="0.35">
      <c r="A287" s="8" t="s">
        <v>857</v>
      </c>
      <c r="B287" s="10">
        <v>-475.01</v>
      </c>
    </row>
    <row r="288" spans="1:2" x14ac:dyDescent="0.35">
      <c r="A288" s="8" t="s">
        <v>740</v>
      </c>
      <c r="B288" s="10">
        <v>-480.2</v>
      </c>
    </row>
    <row r="289" spans="1:2" x14ac:dyDescent="0.35">
      <c r="A289" s="8" t="s">
        <v>220</v>
      </c>
      <c r="B289" s="10">
        <v>-514.6</v>
      </c>
    </row>
    <row r="290" spans="1:2" x14ac:dyDescent="0.35">
      <c r="A290" s="8" t="s">
        <v>2411</v>
      </c>
      <c r="B290" s="10">
        <v>-786.74</v>
      </c>
    </row>
    <row r="291" spans="1:2" x14ac:dyDescent="0.35">
      <c r="A291" s="8" t="s">
        <v>1477</v>
      </c>
      <c r="B291" s="10">
        <v>-1649.52</v>
      </c>
    </row>
    <row r="292" spans="1:2" x14ac:dyDescent="0.35">
      <c r="A292" s="8" t="s">
        <v>1102</v>
      </c>
      <c r="B292" s="10">
        <v>-1862.31</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B5" sqref="B5"/>
    </sheetView>
  </sheetViews>
  <sheetFormatPr defaultRowHeight="14.5" x14ac:dyDescent="0.35"/>
  <cols>
    <col min="1" max="1" width="17.36328125" bestFit="1" customWidth="1"/>
    <col min="2" max="2" width="11.26953125" bestFit="1" customWidth="1"/>
  </cols>
  <sheetData>
    <row r="3" spans="1:5" x14ac:dyDescent="0.35">
      <c r="A3" s="7" t="s">
        <v>2723</v>
      </c>
      <c r="B3" t="s">
        <v>2725</v>
      </c>
    </row>
    <row r="4" spans="1:5" x14ac:dyDescent="0.35">
      <c r="A4" s="8" t="s">
        <v>488</v>
      </c>
      <c r="B4" s="10">
        <v>2238.7599999999998</v>
      </c>
      <c r="D4" t="str">
        <f>A4</f>
        <v>Alabama</v>
      </c>
      <c r="E4">
        <f>B4</f>
        <v>2238.7599999999998</v>
      </c>
    </row>
    <row r="5" spans="1:5" x14ac:dyDescent="0.35">
      <c r="A5" s="8" t="s">
        <v>95</v>
      </c>
      <c r="B5" s="10">
        <v>3873.4300000000003</v>
      </c>
      <c r="D5" t="str">
        <f t="shared" ref="D5:D52" si="0">A5</f>
        <v>Arizona</v>
      </c>
      <c r="E5">
        <f t="shared" ref="E5:E52" si="1">B5</f>
        <v>3873.4300000000003</v>
      </c>
    </row>
    <row r="6" spans="1:5" x14ac:dyDescent="0.35">
      <c r="A6" s="8" t="s">
        <v>101</v>
      </c>
      <c r="B6" s="10">
        <v>301.95999999999998</v>
      </c>
      <c r="D6" t="str">
        <f t="shared" si="0"/>
        <v>Arkansas</v>
      </c>
      <c r="E6">
        <f t="shared" si="1"/>
        <v>301.95999999999998</v>
      </c>
    </row>
    <row r="7" spans="1:5" x14ac:dyDescent="0.35">
      <c r="A7" s="8" t="s">
        <v>27</v>
      </c>
      <c r="B7" s="10">
        <v>32500.049999999988</v>
      </c>
      <c r="D7" t="str">
        <f t="shared" si="0"/>
        <v>California</v>
      </c>
      <c r="E7">
        <f t="shared" si="1"/>
        <v>32500.049999999988</v>
      </c>
    </row>
    <row r="8" spans="1:5" x14ac:dyDescent="0.35">
      <c r="A8" s="8" t="s">
        <v>278</v>
      </c>
      <c r="B8" s="10">
        <v>2002.5199999999998</v>
      </c>
      <c r="D8" t="str">
        <f t="shared" si="0"/>
        <v>Colorado</v>
      </c>
      <c r="E8">
        <f t="shared" si="1"/>
        <v>2002.5199999999998</v>
      </c>
    </row>
    <row r="9" spans="1:5" x14ac:dyDescent="0.35">
      <c r="A9" s="8" t="s">
        <v>613</v>
      </c>
      <c r="B9" s="10">
        <v>22.2</v>
      </c>
      <c r="D9" t="str">
        <f t="shared" si="0"/>
        <v>Connecticut</v>
      </c>
      <c r="E9">
        <f t="shared" si="1"/>
        <v>22.2</v>
      </c>
    </row>
    <row r="10" spans="1:5" x14ac:dyDescent="0.35">
      <c r="A10" s="8" t="s">
        <v>59</v>
      </c>
      <c r="B10" s="10">
        <v>2419.79</v>
      </c>
      <c r="D10" t="str">
        <f t="shared" si="0"/>
        <v>Delaware</v>
      </c>
      <c r="E10">
        <f t="shared" si="1"/>
        <v>2419.79</v>
      </c>
    </row>
    <row r="11" spans="1:5" x14ac:dyDescent="0.35">
      <c r="A11" s="8" t="s">
        <v>2044</v>
      </c>
      <c r="B11" s="10">
        <v>1267.53</v>
      </c>
      <c r="D11" t="str">
        <f t="shared" si="0"/>
        <v>District of Columbia</v>
      </c>
      <c r="E11">
        <f t="shared" si="1"/>
        <v>1267.53</v>
      </c>
    </row>
    <row r="12" spans="1:5" x14ac:dyDescent="0.35">
      <c r="A12" s="8" t="s">
        <v>123</v>
      </c>
      <c r="B12" s="10">
        <v>5524.0199999999995</v>
      </c>
      <c r="D12" t="str">
        <f t="shared" si="0"/>
        <v>Florida</v>
      </c>
      <c r="E12">
        <f t="shared" si="1"/>
        <v>5524.0199999999995</v>
      </c>
    </row>
    <row r="13" spans="1:5" x14ac:dyDescent="0.35">
      <c r="A13" s="8" t="s">
        <v>30</v>
      </c>
      <c r="B13" s="10">
        <v>1421.55</v>
      </c>
      <c r="D13" t="str">
        <f t="shared" si="0"/>
        <v>Georgia</v>
      </c>
      <c r="E13">
        <f t="shared" si="1"/>
        <v>1421.55</v>
      </c>
    </row>
    <row r="14" spans="1:5" x14ac:dyDescent="0.35">
      <c r="A14" s="8" t="s">
        <v>510</v>
      </c>
      <c r="B14" s="10">
        <v>1051.78</v>
      </c>
      <c r="D14" t="str">
        <f t="shared" si="0"/>
        <v>Idaho</v>
      </c>
      <c r="E14">
        <f t="shared" si="1"/>
        <v>1051.78</v>
      </c>
    </row>
    <row r="15" spans="1:5" x14ac:dyDescent="0.35">
      <c r="A15" s="8" t="s">
        <v>15</v>
      </c>
      <c r="B15" s="10">
        <v>6142.4600000000009</v>
      </c>
      <c r="D15" t="str">
        <f t="shared" si="0"/>
        <v>Illinois</v>
      </c>
      <c r="E15">
        <f t="shared" si="1"/>
        <v>6142.4600000000009</v>
      </c>
    </row>
    <row r="16" spans="1:5" x14ac:dyDescent="0.35">
      <c r="A16" s="8" t="s">
        <v>129</v>
      </c>
      <c r="B16" s="10">
        <v>1612.3500000000001</v>
      </c>
      <c r="D16" t="str">
        <f t="shared" si="0"/>
        <v>Indiana</v>
      </c>
      <c r="E16">
        <f t="shared" si="1"/>
        <v>1612.3500000000001</v>
      </c>
    </row>
    <row r="17" spans="1:5" x14ac:dyDescent="0.35">
      <c r="A17" s="8" t="s">
        <v>395</v>
      </c>
      <c r="B17" s="10">
        <v>1408.1</v>
      </c>
      <c r="D17" t="str">
        <f t="shared" si="0"/>
        <v>Iowa</v>
      </c>
      <c r="E17">
        <f t="shared" si="1"/>
        <v>1408.1</v>
      </c>
    </row>
    <row r="18" spans="1:5" x14ac:dyDescent="0.35">
      <c r="A18" s="8" t="s">
        <v>33</v>
      </c>
      <c r="B18" s="10">
        <v>1122.8300000000002</v>
      </c>
      <c r="D18" t="str">
        <f t="shared" si="0"/>
        <v>Kentucky</v>
      </c>
      <c r="E18">
        <f t="shared" si="1"/>
        <v>1122.8300000000002</v>
      </c>
    </row>
    <row r="19" spans="1:5" x14ac:dyDescent="0.35">
      <c r="A19" s="8" t="s">
        <v>62</v>
      </c>
      <c r="B19" s="10">
        <v>632.64</v>
      </c>
      <c r="D19" t="str">
        <f t="shared" si="0"/>
        <v>Louisiana</v>
      </c>
      <c r="E19">
        <f t="shared" si="1"/>
        <v>632.64</v>
      </c>
    </row>
    <row r="20" spans="1:5" x14ac:dyDescent="0.35">
      <c r="A20" s="8" t="s">
        <v>531</v>
      </c>
      <c r="B20" s="10">
        <v>875.88000000000011</v>
      </c>
      <c r="D20" t="str">
        <f t="shared" si="0"/>
        <v>Maryland</v>
      </c>
      <c r="E20">
        <f t="shared" si="1"/>
        <v>875.88000000000011</v>
      </c>
    </row>
    <row r="21" spans="1:5" x14ac:dyDescent="0.35">
      <c r="A21" s="8" t="s">
        <v>434</v>
      </c>
      <c r="B21" s="10">
        <v>2198.46</v>
      </c>
      <c r="D21" t="str">
        <f t="shared" si="0"/>
        <v>Massachusetts</v>
      </c>
      <c r="E21">
        <f t="shared" si="1"/>
        <v>2198.46</v>
      </c>
    </row>
    <row r="22" spans="1:5" x14ac:dyDescent="0.35">
      <c r="A22" s="8" t="s">
        <v>110</v>
      </c>
      <c r="B22" s="10">
        <v>5067.07</v>
      </c>
      <c r="D22" t="str">
        <f t="shared" si="0"/>
        <v>Michigan</v>
      </c>
      <c r="E22">
        <f t="shared" si="1"/>
        <v>5067.07</v>
      </c>
    </row>
    <row r="23" spans="1:5" x14ac:dyDescent="0.35">
      <c r="A23" s="8" t="s">
        <v>315</v>
      </c>
      <c r="B23" s="10">
        <v>2936.4000000000005</v>
      </c>
      <c r="D23" t="str">
        <f t="shared" si="0"/>
        <v>Minnesota</v>
      </c>
      <c r="E23">
        <f t="shared" si="1"/>
        <v>2936.4000000000005</v>
      </c>
    </row>
    <row r="24" spans="1:5" x14ac:dyDescent="0.35">
      <c r="A24" s="8" t="s">
        <v>329</v>
      </c>
      <c r="B24" s="10">
        <v>6.16</v>
      </c>
      <c r="D24" t="str">
        <f t="shared" si="0"/>
        <v>Mississippi</v>
      </c>
      <c r="E24">
        <f t="shared" si="1"/>
        <v>6.16</v>
      </c>
    </row>
    <row r="25" spans="1:5" x14ac:dyDescent="0.35">
      <c r="A25" s="8" t="s">
        <v>186</v>
      </c>
      <c r="B25" s="10">
        <v>1247.0000000000002</v>
      </c>
      <c r="D25" t="str">
        <f t="shared" si="0"/>
        <v>Missouri</v>
      </c>
      <c r="E25">
        <f t="shared" si="1"/>
        <v>1247.0000000000002</v>
      </c>
    </row>
    <row r="26" spans="1:5" x14ac:dyDescent="0.35">
      <c r="A26" s="8" t="s">
        <v>515</v>
      </c>
      <c r="B26" s="10">
        <v>63.98</v>
      </c>
      <c r="D26" t="str">
        <f t="shared" si="0"/>
        <v>Montana</v>
      </c>
      <c r="E26">
        <f t="shared" si="1"/>
        <v>63.98</v>
      </c>
    </row>
    <row r="27" spans="1:5" x14ac:dyDescent="0.35">
      <c r="A27" s="8" t="s">
        <v>996</v>
      </c>
      <c r="B27" s="10">
        <v>28.4</v>
      </c>
      <c r="D27" t="str">
        <f t="shared" si="0"/>
        <v>Nebraska</v>
      </c>
      <c r="E27">
        <f t="shared" si="1"/>
        <v>28.4</v>
      </c>
    </row>
    <row r="28" spans="1:5" x14ac:dyDescent="0.35">
      <c r="A28" s="8" t="s">
        <v>126</v>
      </c>
      <c r="B28" s="10">
        <v>222.92000000000002</v>
      </c>
      <c r="D28" t="str">
        <f t="shared" si="0"/>
        <v>Nevada</v>
      </c>
      <c r="E28">
        <f t="shared" si="1"/>
        <v>222.92000000000002</v>
      </c>
    </row>
    <row r="29" spans="1:5" x14ac:dyDescent="0.35">
      <c r="A29" s="8" t="s">
        <v>685</v>
      </c>
      <c r="B29" s="10">
        <v>1053.1600000000001</v>
      </c>
      <c r="D29" t="str">
        <f t="shared" si="0"/>
        <v>New Hampshire</v>
      </c>
      <c r="E29">
        <f t="shared" si="1"/>
        <v>1053.1600000000001</v>
      </c>
    </row>
    <row r="30" spans="1:5" x14ac:dyDescent="0.35">
      <c r="A30" s="8" t="s">
        <v>177</v>
      </c>
      <c r="B30" s="10">
        <v>17.2</v>
      </c>
      <c r="D30" t="str">
        <f t="shared" si="0"/>
        <v>New Jersey</v>
      </c>
      <c r="E30">
        <f t="shared" si="1"/>
        <v>17.2</v>
      </c>
    </row>
    <row r="31" spans="1:5" x14ac:dyDescent="0.35">
      <c r="A31" s="8" t="s">
        <v>399</v>
      </c>
      <c r="B31" s="10">
        <v>1114.19</v>
      </c>
      <c r="D31" t="str">
        <f t="shared" si="0"/>
        <v>New Mexico</v>
      </c>
      <c r="E31">
        <f t="shared" si="1"/>
        <v>1114.19</v>
      </c>
    </row>
    <row r="32" spans="1:5" x14ac:dyDescent="0.35">
      <c r="A32" s="8" t="s">
        <v>149</v>
      </c>
      <c r="B32" s="10">
        <v>26050.429999999997</v>
      </c>
      <c r="D32" t="str">
        <f t="shared" si="0"/>
        <v>New York</v>
      </c>
      <c r="E32">
        <f t="shared" si="1"/>
        <v>26050.429999999997</v>
      </c>
    </row>
    <row r="33" spans="1:5" x14ac:dyDescent="0.35">
      <c r="A33" s="8" t="s">
        <v>245</v>
      </c>
      <c r="B33" s="10">
        <v>5337.3</v>
      </c>
      <c r="D33" t="str">
        <f t="shared" si="0"/>
        <v>North Carolina</v>
      </c>
      <c r="E33">
        <f t="shared" si="1"/>
        <v>5337.3</v>
      </c>
    </row>
    <row r="34" spans="1:5" x14ac:dyDescent="0.35">
      <c r="A34" s="8" t="s">
        <v>78</v>
      </c>
      <c r="B34" s="10">
        <v>4682.8599999999997</v>
      </c>
      <c r="D34" t="str">
        <f t="shared" si="0"/>
        <v>Ohio</v>
      </c>
      <c r="E34">
        <f t="shared" si="1"/>
        <v>4682.8599999999997</v>
      </c>
    </row>
    <row r="35" spans="1:5" x14ac:dyDescent="0.35">
      <c r="A35" s="8" t="s">
        <v>840</v>
      </c>
      <c r="B35" s="10">
        <v>1323.9</v>
      </c>
      <c r="D35" t="str">
        <f t="shared" si="0"/>
        <v>Oklahoma</v>
      </c>
      <c r="E35">
        <f t="shared" si="1"/>
        <v>1323.9</v>
      </c>
    </row>
    <row r="36" spans="1:5" x14ac:dyDescent="0.35">
      <c r="A36" s="8" t="s">
        <v>91</v>
      </c>
      <c r="B36" s="10">
        <v>645.99</v>
      </c>
      <c r="D36" t="str">
        <f t="shared" si="0"/>
        <v>Oregon</v>
      </c>
      <c r="E36">
        <f t="shared" si="1"/>
        <v>645.99</v>
      </c>
    </row>
    <row r="37" spans="1:5" x14ac:dyDescent="0.35">
      <c r="A37" s="8" t="s">
        <v>23</v>
      </c>
      <c r="B37" s="10">
        <v>9504.8700000000026</v>
      </c>
      <c r="D37" t="str">
        <f t="shared" si="0"/>
        <v>Pennsylvania</v>
      </c>
      <c r="E37">
        <f t="shared" si="1"/>
        <v>9504.8700000000026</v>
      </c>
    </row>
    <row r="38" spans="1:5" x14ac:dyDescent="0.35">
      <c r="A38" s="8" t="s">
        <v>1529</v>
      </c>
      <c r="B38" s="10">
        <v>604.9</v>
      </c>
      <c r="D38" t="str">
        <f t="shared" si="0"/>
        <v>Rhode Island</v>
      </c>
      <c r="E38">
        <f t="shared" si="1"/>
        <v>604.9</v>
      </c>
    </row>
    <row r="39" spans="1:5" x14ac:dyDescent="0.35">
      <c r="A39" s="8" t="s">
        <v>70</v>
      </c>
      <c r="B39" s="10">
        <v>1690.04</v>
      </c>
      <c r="D39" t="str">
        <f t="shared" si="0"/>
        <v>South Carolina</v>
      </c>
      <c r="E39">
        <f t="shared" si="1"/>
        <v>1690.04</v>
      </c>
    </row>
    <row r="40" spans="1:5" x14ac:dyDescent="0.35">
      <c r="A40" s="8" t="s">
        <v>120</v>
      </c>
      <c r="B40" s="10">
        <v>3118.05</v>
      </c>
      <c r="D40" t="str">
        <f t="shared" si="0"/>
        <v>Tennessee</v>
      </c>
      <c r="E40">
        <f t="shared" si="1"/>
        <v>3118.05</v>
      </c>
    </row>
    <row r="41" spans="1:5" x14ac:dyDescent="0.35">
      <c r="A41" s="8" t="s">
        <v>10</v>
      </c>
      <c r="B41" s="10">
        <v>12338.81</v>
      </c>
      <c r="D41" t="str">
        <f t="shared" si="0"/>
        <v>Texas</v>
      </c>
      <c r="E41">
        <f t="shared" si="1"/>
        <v>12338.81</v>
      </c>
    </row>
    <row r="42" spans="1:5" x14ac:dyDescent="0.35">
      <c r="A42" s="8" t="s">
        <v>296</v>
      </c>
      <c r="B42" s="10">
        <v>3430.9300000000003</v>
      </c>
      <c r="D42" t="str">
        <f t="shared" si="0"/>
        <v>Utah</v>
      </c>
      <c r="E42">
        <f t="shared" si="1"/>
        <v>3430.9300000000003</v>
      </c>
    </row>
    <row r="43" spans="1:5" x14ac:dyDescent="0.35">
      <c r="A43" s="8" t="s">
        <v>2322</v>
      </c>
      <c r="B43" s="10">
        <v>5120.0999999999995</v>
      </c>
      <c r="D43" t="str">
        <f t="shared" si="0"/>
        <v>Vermont</v>
      </c>
      <c r="E43">
        <f t="shared" si="1"/>
        <v>5120.0999999999995</v>
      </c>
    </row>
    <row r="44" spans="1:5" x14ac:dyDescent="0.35">
      <c r="A44" s="8" t="s">
        <v>55</v>
      </c>
      <c r="B44" s="10">
        <v>2710.52</v>
      </c>
      <c r="D44" t="str">
        <f t="shared" si="0"/>
        <v>Virginia</v>
      </c>
      <c r="E44">
        <f t="shared" si="1"/>
        <v>2710.52</v>
      </c>
    </row>
    <row r="45" spans="1:5" x14ac:dyDescent="0.35">
      <c r="A45" s="8" t="s">
        <v>164</v>
      </c>
      <c r="B45" s="10">
        <v>12099.179999999998</v>
      </c>
      <c r="D45" t="str">
        <f t="shared" si="0"/>
        <v>Washington</v>
      </c>
      <c r="E45">
        <f t="shared" si="1"/>
        <v>12099.179999999998</v>
      </c>
    </row>
    <row r="46" spans="1:5" x14ac:dyDescent="0.35">
      <c r="A46" s="8" t="s">
        <v>157</v>
      </c>
      <c r="B46" s="10">
        <v>3487.5899999999997</v>
      </c>
      <c r="D46" t="str">
        <f t="shared" si="0"/>
        <v>Wisconsin</v>
      </c>
      <c r="E46">
        <f t="shared" si="1"/>
        <v>3487.5899999999997</v>
      </c>
    </row>
    <row r="47" spans="1:5" x14ac:dyDescent="0.35">
      <c r="A47" s="8" t="s">
        <v>2724</v>
      </c>
      <c r="B47" s="10">
        <v>170518.25999999992</v>
      </c>
      <c r="D47" t="str">
        <f t="shared" si="0"/>
        <v>Grand Total</v>
      </c>
      <c r="E47">
        <f t="shared" si="1"/>
        <v>170518.25999999992</v>
      </c>
    </row>
    <row r="48" spans="1:5" x14ac:dyDescent="0.35">
      <c r="D48">
        <f t="shared" si="0"/>
        <v>0</v>
      </c>
      <c r="E48">
        <f t="shared" si="1"/>
        <v>0</v>
      </c>
    </row>
    <row r="49" spans="4:5" x14ac:dyDescent="0.35">
      <c r="D49">
        <f t="shared" si="0"/>
        <v>0</v>
      </c>
      <c r="E49">
        <f t="shared" si="1"/>
        <v>0</v>
      </c>
    </row>
    <row r="50" spans="4:5" x14ac:dyDescent="0.35">
      <c r="D50">
        <f t="shared" si="0"/>
        <v>0</v>
      </c>
      <c r="E50">
        <f t="shared" si="1"/>
        <v>0</v>
      </c>
    </row>
    <row r="51" spans="4:5" x14ac:dyDescent="0.35">
      <c r="D51">
        <f t="shared" si="0"/>
        <v>0</v>
      </c>
      <c r="E51">
        <f t="shared" si="1"/>
        <v>0</v>
      </c>
    </row>
    <row r="52" spans="4:5" x14ac:dyDescent="0.35">
      <c r="D52">
        <f t="shared" si="0"/>
        <v>0</v>
      </c>
      <c r="E52">
        <f t="shared" si="1"/>
        <v>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topLeftCell="A2" zoomScale="55" zoomScaleNormal="55" workbookViewId="0">
      <selection activeCell="D2" activeCellId="1" sqref="B2:B9994 D2:D9994"/>
    </sheetView>
  </sheetViews>
  <sheetFormatPr defaultRowHeight="14.5" x14ac:dyDescent="0.35"/>
  <cols>
    <col min="1" max="1" width="12.08984375" customWidth="1"/>
    <col min="2" max="2" width="12.08984375" style="6" customWidth="1"/>
    <col min="3" max="3" width="12.08984375" customWidth="1"/>
    <col min="4" max="4" width="23.36328125" bestFit="1" customWidth="1"/>
    <col min="5" max="5" width="19.26953125" bestFit="1" customWidth="1"/>
    <col min="6" max="6" width="15" bestFit="1" customWidth="1"/>
    <col min="7" max="7" width="13.90625" customWidth="1"/>
    <col min="8" max="8" width="122.08984375" bestFit="1" customWidth="1"/>
    <col min="9" max="9" width="9" style="4" bestFit="1" customWidth="1"/>
    <col min="10" max="10" width="10.08984375" style="6" customWidth="1"/>
    <col min="11" max="11" width="8.7265625" style="4" bestFit="1" customWidth="1"/>
  </cols>
  <sheetData>
    <row r="1" spans="1:11" x14ac:dyDescent="0.35">
      <c r="A1" s="2" t="s">
        <v>0</v>
      </c>
      <c r="B1" s="5" t="s">
        <v>2721</v>
      </c>
      <c r="C1" s="2" t="s">
        <v>2722</v>
      </c>
      <c r="D1" s="2" t="s">
        <v>1</v>
      </c>
      <c r="E1" s="2" t="s">
        <v>2</v>
      </c>
      <c r="F1" s="2" t="s">
        <v>3</v>
      </c>
      <c r="G1" s="2" t="s">
        <v>4</v>
      </c>
      <c r="H1" s="2" t="s">
        <v>5</v>
      </c>
      <c r="I1" s="3" t="s">
        <v>6</v>
      </c>
      <c r="J1" s="5" t="s">
        <v>7</v>
      </c>
      <c r="K1" s="3" t="s">
        <v>8</v>
      </c>
    </row>
    <row r="2" spans="1:11" x14ac:dyDescent="0.35">
      <c r="A2" s="1">
        <v>41642</v>
      </c>
      <c r="B2" s="6">
        <f t="shared" ref="B2:B65" si="0">YEAR(A2)</f>
        <v>2014</v>
      </c>
      <c r="C2" s="6">
        <f t="shared" ref="C2:C65" si="1">MONTH(A2)</f>
        <v>1</v>
      </c>
      <c r="D2" t="s">
        <v>9</v>
      </c>
      <c r="E2" t="s">
        <v>10</v>
      </c>
      <c r="F2" t="s">
        <v>11</v>
      </c>
      <c r="G2" t="s">
        <v>12</v>
      </c>
      <c r="H2" t="s">
        <v>13</v>
      </c>
      <c r="I2" s="4">
        <v>16.45</v>
      </c>
      <c r="J2" s="6">
        <v>2</v>
      </c>
      <c r="K2" s="4">
        <v>5.55</v>
      </c>
    </row>
    <row r="3" spans="1:11" x14ac:dyDescent="0.35">
      <c r="A3" s="1">
        <v>41643</v>
      </c>
      <c r="B3" s="6">
        <f t="shared" si="0"/>
        <v>2014</v>
      </c>
      <c r="C3" s="6">
        <f t="shared" si="1"/>
        <v>1</v>
      </c>
      <c r="D3" t="s">
        <v>14</v>
      </c>
      <c r="E3" t="s">
        <v>15</v>
      </c>
      <c r="F3" t="s">
        <v>11</v>
      </c>
      <c r="G3" t="s">
        <v>16</v>
      </c>
      <c r="H3" t="s">
        <v>17</v>
      </c>
      <c r="I3" s="4">
        <v>11.78</v>
      </c>
      <c r="J3" s="6">
        <v>3</v>
      </c>
      <c r="K3" s="4">
        <v>4.2699999999999996</v>
      </c>
    </row>
    <row r="4" spans="1:11" x14ac:dyDescent="0.35">
      <c r="A4" s="1">
        <v>41643</v>
      </c>
      <c r="B4" s="6">
        <f t="shared" si="0"/>
        <v>2014</v>
      </c>
      <c r="C4" s="6">
        <f t="shared" si="1"/>
        <v>1</v>
      </c>
      <c r="D4" t="s">
        <v>14</v>
      </c>
      <c r="E4" t="s">
        <v>15</v>
      </c>
      <c r="F4" t="s">
        <v>11</v>
      </c>
      <c r="G4" t="s">
        <v>18</v>
      </c>
      <c r="H4" t="s">
        <v>19</v>
      </c>
      <c r="I4" s="4">
        <v>272.74</v>
      </c>
      <c r="J4" s="6">
        <v>3</v>
      </c>
      <c r="K4" s="4">
        <v>-64.77</v>
      </c>
    </row>
    <row r="5" spans="1:11" x14ac:dyDescent="0.35">
      <c r="A5" s="1">
        <v>41643</v>
      </c>
      <c r="B5" s="6">
        <f t="shared" si="0"/>
        <v>2014</v>
      </c>
      <c r="C5" s="6">
        <f t="shared" si="1"/>
        <v>1</v>
      </c>
      <c r="D5" t="s">
        <v>14</v>
      </c>
      <c r="E5" t="s">
        <v>15</v>
      </c>
      <c r="F5" t="s">
        <v>11</v>
      </c>
      <c r="G5" t="s">
        <v>20</v>
      </c>
      <c r="H5" t="s">
        <v>21</v>
      </c>
      <c r="I5" s="4">
        <v>3.54</v>
      </c>
      <c r="J5" s="6">
        <v>2</v>
      </c>
      <c r="K5" s="4">
        <v>-5.49</v>
      </c>
    </row>
    <row r="6" spans="1:11" x14ac:dyDescent="0.35">
      <c r="A6" s="1">
        <v>41644</v>
      </c>
      <c r="B6" s="6">
        <f t="shared" si="0"/>
        <v>2014</v>
      </c>
      <c r="C6" s="6">
        <f t="shared" si="1"/>
        <v>1</v>
      </c>
      <c r="D6" t="s">
        <v>22</v>
      </c>
      <c r="E6" t="s">
        <v>23</v>
      </c>
      <c r="F6" t="s">
        <v>11</v>
      </c>
      <c r="G6" t="s">
        <v>24</v>
      </c>
      <c r="H6" t="s">
        <v>25</v>
      </c>
      <c r="I6" s="4">
        <v>19.54</v>
      </c>
      <c r="J6" s="6">
        <v>3</v>
      </c>
      <c r="K6" s="4">
        <v>4.88</v>
      </c>
    </row>
    <row r="7" spans="1:11" x14ac:dyDescent="0.35">
      <c r="A7" s="1">
        <v>41645</v>
      </c>
      <c r="B7" s="6">
        <f t="shared" si="0"/>
        <v>2014</v>
      </c>
      <c r="C7" s="6">
        <f t="shared" si="1"/>
        <v>1</v>
      </c>
      <c r="D7" t="s">
        <v>26</v>
      </c>
      <c r="E7" t="s">
        <v>27</v>
      </c>
      <c r="F7" t="s">
        <v>11</v>
      </c>
      <c r="G7" t="s">
        <v>12</v>
      </c>
      <c r="H7" t="s">
        <v>28</v>
      </c>
      <c r="I7" s="4">
        <v>19.440000000000001</v>
      </c>
      <c r="J7" s="6">
        <v>3</v>
      </c>
      <c r="K7" s="4">
        <v>9.33</v>
      </c>
    </row>
    <row r="8" spans="1:11" x14ac:dyDescent="0.35">
      <c r="A8" s="1">
        <v>41645</v>
      </c>
      <c r="B8" s="6">
        <f t="shared" si="0"/>
        <v>2014</v>
      </c>
      <c r="C8" s="6">
        <f t="shared" si="1"/>
        <v>1</v>
      </c>
      <c r="D8" t="s">
        <v>29</v>
      </c>
      <c r="E8" t="s">
        <v>30</v>
      </c>
      <c r="F8" t="s">
        <v>11</v>
      </c>
      <c r="G8" t="s">
        <v>24</v>
      </c>
      <c r="H8" t="s">
        <v>31</v>
      </c>
      <c r="I8" s="4">
        <v>12.78</v>
      </c>
      <c r="J8" s="6">
        <v>3</v>
      </c>
      <c r="K8" s="4">
        <v>5.24</v>
      </c>
    </row>
    <row r="9" spans="1:11" x14ac:dyDescent="0.35">
      <c r="A9" s="1">
        <v>41645</v>
      </c>
      <c r="B9" s="6">
        <f t="shared" si="0"/>
        <v>2014</v>
      </c>
      <c r="C9" s="6">
        <f t="shared" si="1"/>
        <v>1</v>
      </c>
      <c r="D9" t="s">
        <v>32</v>
      </c>
      <c r="E9" t="s">
        <v>33</v>
      </c>
      <c r="F9" t="s">
        <v>34</v>
      </c>
      <c r="G9" t="s">
        <v>35</v>
      </c>
      <c r="H9" t="s">
        <v>36</v>
      </c>
      <c r="I9" s="4">
        <v>2573.8200000000002</v>
      </c>
      <c r="J9" s="6">
        <v>9</v>
      </c>
      <c r="K9" s="4">
        <v>746.41</v>
      </c>
    </row>
    <row r="10" spans="1:11" x14ac:dyDescent="0.35">
      <c r="A10" s="1">
        <v>41645</v>
      </c>
      <c r="B10" s="6">
        <f t="shared" si="0"/>
        <v>2014</v>
      </c>
      <c r="C10" s="6">
        <f t="shared" si="1"/>
        <v>1</v>
      </c>
      <c r="D10" t="s">
        <v>32</v>
      </c>
      <c r="E10" t="s">
        <v>33</v>
      </c>
      <c r="F10" t="s">
        <v>11</v>
      </c>
      <c r="G10" t="s">
        <v>20</v>
      </c>
      <c r="H10" t="s">
        <v>37</v>
      </c>
      <c r="I10" s="4">
        <v>609.98</v>
      </c>
      <c r="J10" s="6">
        <v>2</v>
      </c>
      <c r="K10" s="4">
        <v>274.49</v>
      </c>
    </row>
    <row r="11" spans="1:11" x14ac:dyDescent="0.35">
      <c r="A11" s="1">
        <v>41645</v>
      </c>
      <c r="B11" s="6">
        <f t="shared" si="0"/>
        <v>2014</v>
      </c>
      <c r="C11" s="6">
        <f t="shared" si="1"/>
        <v>1</v>
      </c>
      <c r="D11" t="s">
        <v>32</v>
      </c>
      <c r="E11" t="s">
        <v>33</v>
      </c>
      <c r="F11" t="s">
        <v>11</v>
      </c>
      <c r="G11" t="s">
        <v>24</v>
      </c>
      <c r="H11" t="s">
        <v>38</v>
      </c>
      <c r="I11" s="4">
        <v>5.48</v>
      </c>
      <c r="J11" s="6">
        <v>2</v>
      </c>
      <c r="K11" s="4">
        <v>1.48</v>
      </c>
    </row>
    <row r="12" spans="1:11" x14ac:dyDescent="0.35">
      <c r="A12" s="1">
        <v>41645</v>
      </c>
      <c r="B12" s="6">
        <f t="shared" si="0"/>
        <v>2014</v>
      </c>
      <c r="C12" s="6">
        <f t="shared" si="1"/>
        <v>1</v>
      </c>
      <c r="D12" t="s">
        <v>32</v>
      </c>
      <c r="E12" t="s">
        <v>33</v>
      </c>
      <c r="F12" t="s">
        <v>39</v>
      </c>
      <c r="G12" t="s">
        <v>40</v>
      </c>
      <c r="H12" t="s">
        <v>41</v>
      </c>
      <c r="I12" s="4">
        <v>391.98</v>
      </c>
      <c r="J12" s="6">
        <v>2</v>
      </c>
      <c r="K12" s="4">
        <v>113.67</v>
      </c>
    </row>
    <row r="13" spans="1:11" x14ac:dyDescent="0.35">
      <c r="A13" s="1">
        <v>41645</v>
      </c>
      <c r="B13" s="6">
        <f t="shared" si="0"/>
        <v>2014</v>
      </c>
      <c r="C13" s="6">
        <f t="shared" si="1"/>
        <v>1</v>
      </c>
      <c r="D13" t="s">
        <v>32</v>
      </c>
      <c r="E13" t="s">
        <v>33</v>
      </c>
      <c r="F13" t="s">
        <v>39</v>
      </c>
      <c r="G13" t="s">
        <v>40</v>
      </c>
      <c r="H13" t="s">
        <v>42</v>
      </c>
      <c r="I13" s="4">
        <v>755.96</v>
      </c>
      <c r="J13" s="6">
        <v>4</v>
      </c>
      <c r="K13" s="4">
        <v>204.11</v>
      </c>
    </row>
    <row r="14" spans="1:11" x14ac:dyDescent="0.35">
      <c r="A14" s="1">
        <v>41645</v>
      </c>
      <c r="B14" s="6">
        <f t="shared" si="0"/>
        <v>2014</v>
      </c>
      <c r="C14" s="6">
        <f t="shared" si="1"/>
        <v>1</v>
      </c>
      <c r="D14" t="s">
        <v>32</v>
      </c>
      <c r="E14" t="s">
        <v>33</v>
      </c>
      <c r="F14" t="s">
        <v>11</v>
      </c>
      <c r="G14" t="s">
        <v>43</v>
      </c>
      <c r="H14" t="s">
        <v>44</v>
      </c>
      <c r="I14" s="4">
        <v>31.12</v>
      </c>
      <c r="J14" s="6">
        <v>4</v>
      </c>
      <c r="K14" s="4">
        <v>0.31</v>
      </c>
    </row>
    <row r="15" spans="1:11" x14ac:dyDescent="0.35">
      <c r="A15" s="1">
        <v>41645</v>
      </c>
      <c r="B15" s="6">
        <f t="shared" si="0"/>
        <v>2014</v>
      </c>
      <c r="C15" s="6">
        <f t="shared" si="1"/>
        <v>1</v>
      </c>
      <c r="D15" t="s">
        <v>32</v>
      </c>
      <c r="E15" t="s">
        <v>33</v>
      </c>
      <c r="F15" t="s">
        <v>11</v>
      </c>
      <c r="G15" t="s">
        <v>12</v>
      </c>
      <c r="H15" t="s">
        <v>45</v>
      </c>
      <c r="I15" s="4">
        <v>6.54</v>
      </c>
      <c r="J15" s="6">
        <v>1</v>
      </c>
      <c r="K15" s="4">
        <v>3.01</v>
      </c>
    </row>
    <row r="16" spans="1:11" x14ac:dyDescent="0.35">
      <c r="A16" s="1">
        <v>41646</v>
      </c>
      <c r="B16" s="6">
        <f t="shared" si="0"/>
        <v>2014</v>
      </c>
      <c r="C16" s="6">
        <f t="shared" si="1"/>
        <v>1</v>
      </c>
      <c r="D16" t="s">
        <v>46</v>
      </c>
      <c r="E16" t="s">
        <v>10</v>
      </c>
      <c r="F16" t="s">
        <v>34</v>
      </c>
      <c r="G16" t="s">
        <v>47</v>
      </c>
      <c r="H16" t="s">
        <v>48</v>
      </c>
      <c r="I16" s="4">
        <v>76.73</v>
      </c>
      <c r="J16" s="6">
        <v>3</v>
      </c>
      <c r="K16" s="4">
        <v>-53.71</v>
      </c>
    </row>
    <row r="17" spans="1:11" x14ac:dyDescent="0.35">
      <c r="A17" s="1">
        <v>41646</v>
      </c>
      <c r="B17" s="6">
        <f t="shared" si="0"/>
        <v>2014</v>
      </c>
      <c r="C17" s="6">
        <f t="shared" si="1"/>
        <v>1</v>
      </c>
      <c r="D17" t="s">
        <v>46</v>
      </c>
      <c r="E17" t="s">
        <v>10</v>
      </c>
      <c r="F17" t="s">
        <v>11</v>
      </c>
      <c r="G17" t="s">
        <v>20</v>
      </c>
      <c r="H17" t="s">
        <v>49</v>
      </c>
      <c r="I17" s="4">
        <v>10.43</v>
      </c>
      <c r="J17" s="6">
        <v>7</v>
      </c>
      <c r="K17" s="4">
        <v>-18.25</v>
      </c>
    </row>
    <row r="18" spans="1:11" x14ac:dyDescent="0.35">
      <c r="A18" s="1">
        <v>41648</v>
      </c>
      <c r="B18" s="6">
        <f t="shared" si="0"/>
        <v>2014</v>
      </c>
      <c r="C18" s="6">
        <f t="shared" si="1"/>
        <v>1</v>
      </c>
      <c r="D18" t="s">
        <v>50</v>
      </c>
      <c r="E18" t="s">
        <v>10</v>
      </c>
      <c r="F18" t="s">
        <v>11</v>
      </c>
      <c r="G18" t="s">
        <v>24</v>
      </c>
      <c r="H18" t="s">
        <v>51</v>
      </c>
      <c r="I18" s="4">
        <v>9.34</v>
      </c>
      <c r="J18" s="6">
        <v>2</v>
      </c>
      <c r="K18" s="4">
        <v>1.17</v>
      </c>
    </row>
    <row r="19" spans="1:11" x14ac:dyDescent="0.35">
      <c r="A19" s="1">
        <v>41648</v>
      </c>
      <c r="B19" s="6">
        <f t="shared" si="0"/>
        <v>2014</v>
      </c>
      <c r="C19" s="6">
        <f t="shared" si="1"/>
        <v>1</v>
      </c>
      <c r="D19" t="s">
        <v>50</v>
      </c>
      <c r="E19" t="s">
        <v>10</v>
      </c>
      <c r="F19" t="s">
        <v>39</v>
      </c>
      <c r="G19" t="s">
        <v>52</v>
      </c>
      <c r="H19" t="s">
        <v>53</v>
      </c>
      <c r="I19" s="4">
        <v>31.2</v>
      </c>
      <c r="J19" s="6">
        <v>3</v>
      </c>
      <c r="K19" s="4">
        <v>9.75</v>
      </c>
    </row>
    <row r="20" spans="1:11" x14ac:dyDescent="0.35">
      <c r="A20" s="1">
        <v>41649</v>
      </c>
      <c r="B20" s="6">
        <f t="shared" si="0"/>
        <v>2014</v>
      </c>
      <c r="C20" s="6">
        <f t="shared" si="1"/>
        <v>1</v>
      </c>
      <c r="D20" t="s">
        <v>54</v>
      </c>
      <c r="E20" t="s">
        <v>55</v>
      </c>
      <c r="F20" t="s">
        <v>11</v>
      </c>
      <c r="G20" t="s">
        <v>16</v>
      </c>
      <c r="H20" t="s">
        <v>56</v>
      </c>
      <c r="I20" s="4">
        <v>2.89</v>
      </c>
      <c r="J20" s="6">
        <v>1</v>
      </c>
      <c r="K20" s="4">
        <v>1.36</v>
      </c>
    </row>
    <row r="21" spans="1:11" x14ac:dyDescent="0.35">
      <c r="A21" s="1">
        <v>41649</v>
      </c>
      <c r="B21" s="6">
        <f t="shared" si="0"/>
        <v>2014</v>
      </c>
      <c r="C21" s="6">
        <f t="shared" si="1"/>
        <v>1</v>
      </c>
      <c r="D21" t="s">
        <v>54</v>
      </c>
      <c r="E21" t="s">
        <v>55</v>
      </c>
      <c r="F21" t="s">
        <v>34</v>
      </c>
      <c r="G21" t="s">
        <v>47</v>
      </c>
      <c r="H21" t="s">
        <v>57</v>
      </c>
      <c r="I21" s="4">
        <v>51.94</v>
      </c>
      <c r="J21" s="6">
        <v>1</v>
      </c>
      <c r="K21" s="4">
        <v>21.3</v>
      </c>
    </row>
    <row r="22" spans="1:11" x14ac:dyDescent="0.35">
      <c r="A22" s="1">
        <v>41650</v>
      </c>
      <c r="B22" s="6">
        <f t="shared" si="0"/>
        <v>2014</v>
      </c>
      <c r="C22" s="6">
        <f t="shared" si="1"/>
        <v>1</v>
      </c>
      <c r="D22" t="s">
        <v>58</v>
      </c>
      <c r="E22" t="s">
        <v>59</v>
      </c>
      <c r="F22" t="s">
        <v>34</v>
      </c>
      <c r="G22" t="s">
        <v>47</v>
      </c>
      <c r="H22" t="s">
        <v>60</v>
      </c>
      <c r="I22" s="4">
        <v>9.94</v>
      </c>
      <c r="J22" s="6">
        <v>2</v>
      </c>
      <c r="K22" s="4">
        <v>3.08</v>
      </c>
    </row>
    <row r="23" spans="1:11" x14ac:dyDescent="0.35">
      <c r="A23" s="1">
        <v>41652</v>
      </c>
      <c r="B23" s="6">
        <f t="shared" si="0"/>
        <v>2014</v>
      </c>
      <c r="C23" s="6">
        <f t="shared" si="1"/>
        <v>1</v>
      </c>
      <c r="D23" t="s">
        <v>61</v>
      </c>
      <c r="E23" t="s">
        <v>62</v>
      </c>
      <c r="F23" t="s">
        <v>11</v>
      </c>
      <c r="G23" t="s">
        <v>63</v>
      </c>
      <c r="H23" t="s">
        <v>64</v>
      </c>
      <c r="I23" s="4">
        <v>11.36</v>
      </c>
      <c r="J23" s="6">
        <v>2</v>
      </c>
      <c r="K23" s="4">
        <v>5.34</v>
      </c>
    </row>
    <row r="24" spans="1:11" x14ac:dyDescent="0.35">
      <c r="A24" s="1">
        <v>41652</v>
      </c>
      <c r="B24" s="6">
        <f t="shared" si="0"/>
        <v>2014</v>
      </c>
      <c r="C24" s="6">
        <f t="shared" si="1"/>
        <v>1</v>
      </c>
      <c r="D24" t="s">
        <v>61</v>
      </c>
      <c r="E24" t="s">
        <v>62</v>
      </c>
      <c r="F24" t="s">
        <v>11</v>
      </c>
      <c r="G24" t="s">
        <v>63</v>
      </c>
      <c r="H24" t="s">
        <v>65</v>
      </c>
      <c r="I24" s="4">
        <v>50.94</v>
      </c>
      <c r="J24" s="6">
        <v>3</v>
      </c>
      <c r="K24" s="4">
        <v>25.47</v>
      </c>
    </row>
    <row r="25" spans="1:11" x14ac:dyDescent="0.35">
      <c r="A25" s="1">
        <v>41652</v>
      </c>
      <c r="B25" s="6">
        <f t="shared" si="0"/>
        <v>2014</v>
      </c>
      <c r="C25" s="6">
        <f t="shared" si="1"/>
        <v>1</v>
      </c>
      <c r="D25" t="s">
        <v>61</v>
      </c>
      <c r="E25" t="s">
        <v>62</v>
      </c>
      <c r="F25" t="s">
        <v>39</v>
      </c>
      <c r="G25" t="s">
        <v>52</v>
      </c>
      <c r="H25" t="s">
        <v>66</v>
      </c>
      <c r="I25" s="4">
        <v>646.74</v>
      </c>
      <c r="J25" s="6">
        <v>6</v>
      </c>
      <c r="K25" s="4">
        <v>258.7</v>
      </c>
    </row>
    <row r="26" spans="1:11" x14ac:dyDescent="0.35">
      <c r="A26" s="1">
        <v>41652</v>
      </c>
      <c r="B26" s="6">
        <f t="shared" si="0"/>
        <v>2014</v>
      </c>
      <c r="C26" s="6">
        <f t="shared" si="1"/>
        <v>1</v>
      </c>
      <c r="D26" t="s">
        <v>61</v>
      </c>
      <c r="E26" t="s">
        <v>62</v>
      </c>
      <c r="F26" t="s">
        <v>11</v>
      </c>
      <c r="G26" t="s">
        <v>20</v>
      </c>
      <c r="H26" t="s">
        <v>67</v>
      </c>
      <c r="I26" s="4">
        <v>5.64</v>
      </c>
      <c r="J26" s="6">
        <v>3</v>
      </c>
      <c r="K26" s="4">
        <v>2.71</v>
      </c>
    </row>
    <row r="27" spans="1:11" x14ac:dyDescent="0.35">
      <c r="A27" s="1">
        <v>41652</v>
      </c>
      <c r="B27" s="6">
        <f t="shared" si="0"/>
        <v>2014</v>
      </c>
      <c r="C27" s="6">
        <f t="shared" si="1"/>
        <v>1</v>
      </c>
      <c r="D27" t="s">
        <v>61</v>
      </c>
      <c r="E27" t="s">
        <v>62</v>
      </c>
      <c r="F27" t="s">
        <v>11</v>
      </c>
      <c r="G27" t="s">
        <v>18</v>
      </c>
      <c r="H27" t="s">
        <v>68</v>
      </c>
      <c r="I27" s="4">
        <v>572.58000000000004</v>
      </c>
      <c r="J27" s="6">
        <v>6</v>
      </c>
      <c r="K27" s="4">
        <v>34.35</v>
      </c>
    </row>
    <row r="28" spans="1:11" x14ac:dyDescent="0.35">
      <c r="A28" s="1">
        <v>41652</v>
      </c>
      <c r="B28" s="6">
        <f t="shared" si="0"/>
        <v>2014</v>
      </c>
      <c r="C28" s="6">
        <f t="shared" si="1"/>
        <v>1</v>
      </c>
      <c r="D28" t="s">
        <v>69</v>
      </c>
      <c r="E28" t="s">
        <v>70</v>
      </c>
      <c r="F28" t="s">
        <v>34</v>
      </c>
      <c r="G28" t="s">
        <v>35</v>
      </c>
      <c r="H28" t="s">
        <v>71</v>
      </c>
      <c r="I28" s="4">
        <v>545.94000000000005</v>
      </c>
      <c r="J28" s="6">
        <v>6</v>
      </c>
      <c r="K28" s="4">
        <v>87.35</v>
      </c>
    </row>
    <row r="29" spans="1:11" x14ac:dyDescent="0.35">
      <c r="A29" s="1">
        <v>41652</v>
      </c>
      <c r="B29" s="6">
        <f t="shared" si="0"/>
        <v>2014</v>
      </c>
      <c r="C29" s="6">
        <f t="shared" si="1"/>
        <v>1</v>
      </c>
      <c r="D29" t="s">
        <v>72</v>
      </c>
      <c r="E29" t="s">
        <v>27</v>
      </c>
      <c r="F29" t="s">
        <v>11</v>
      </c>
      <c r="G29" t="s">
        <v>18</v>
      </c>
      <c r="H29" t="s">
        <v>73</v>
      </c>
      <c r="I29" s="4">
        <v>1325.85</v>
      </c>
      <c r="J29" s="6">
        <v>5</v>
      </c>
      <c r="K29" s="4">
        <v>238.65</v>
      </c>
    </row>
    <row r="30" spans="1:11" x14ac:dyDescent="0.35">
      <c r="A30" s="1">
        <v>41652</v>
      </c>
      <c r="B30" s="6">
        <f t="shared" si="0"/>
        <v>2014</v>
      </c>
      <c r="C30" s="6">
        <f t="shared" si="1"/>
        <v>1</v>
      </c>
      <c r="D30" t="s">
        <v>72</v>
      </c>
      <c r="E30" t="s">
        <v>27</v>
      </c>
      <c r="F30" t="s">
        <v>34</v>
      </c>
      <c r="G30" t="s">
        <v>74</v>
      </c>
      <c r="H30" t="s">
        <v>75</v>
      </c>
      <c r="I30" s="4">
        <v>334</v>
      </c>
      <c r="J30" s="6">
        <v>3</v>
      </c>
      <c r="K30" s="4">
        <v>3.93</v>
      </c>
    </row>
    <row r="31" spans="1:11" x14ac:dyDescent="0.35">
      <c r="A31" s="1">
        <v>41652</v>
      </c>
      <c r="B31" s="6">
        <f t="shared" si="0"/>
        <v>2014</v>
      </c>
      <c r="C31" s="6">
        <f t="shared" si="1"/>
        <v>1</v>
      </c>
      <c r="D31" t="s">
        <v>72</v>
      </c>
      <c r="E31" t="s">
        <v>27</v>
      </c>
      <c r="F31" t="s">
        <v>11</v>
      </c>
      <c r="G31" t="s">
        <v>24</v>
      </c>
      <c r="H31" t="s">
        <v>76</v>
      </c>
      <c r="I31" s="4">
        <v>19.899999999999999</v>
      </c>
      <c r="J31" s="6">
        <v>5</v>
      </c>
      <c r="K31" s="4">
        <v>6.57</v>
      </c>
    </row>
    <row r="32" spans="1:11" x14ac:dyDescent="0.35">
      <c r="A32" s="1">
        <v>41652</v>
      </c>
      <c r="B32" s="6">
        <f t="shared" si="0"/>
        <v>2014</v>
      </c>
      <c r="C32" s="6">
        <f t="shared" si="1"/>
        <v>1</v>
      </c>
      <c r="D32" t="s">
        <v>77</v>
      </c>
      <c r="E32" t="s">
        <v>78</v>
      </c>
      <c r="F32" t="s">
        <v>11</v>
      </c>
      <c r="G32" t="s">
        <v>12</v>
      </c>
      <c r="H32" t="s">
        <v>79</v>
      </c>
      <c r="I32" s="4">
        <v>37.409999999999997</v>
      </c>
      <c r="J32" s="6">
        <v>7</v>
      </c>
      <c r="K32" s="4">
        <v>13.09</v>
      </c>
    </row>
    <row r="33" spans="1:11" x14ac:dyDescent="0.35">
      <c r="A33" s="1">
        <v>41652</v>
      </c>
      <c r="B33" s="6">
        <f t="shared" si="0"/>
        <v>2014</v>
      </c>
      <c r="C33" s="6">
        <f t="shared" si="1"/>
        <v>1</v>
      </c>
      <c r="D33" t="s">
        <v>77</v>
      </c>
      <c r="E33" t="s">
        <v>78</v>
      </c>
      <c r="F33" t="s">
        <v>11</v>
      </c>
      <c r="G33" t="s">
        <v>20</v>
      </c>
      <c r="H33" t="s">
        <v>80</v>
      </c>
      <c r="I33" s="4">
        <v>3.44</v>
      </c>
      <c r="J33" s="6">
        <v>2</v>
      </c>
      <c r="K33" s="4">
        <v>-2.52</v>
      </c>
    </row>
    <row r="34" spans="1:11" x14ac:dyDescent="0.35">
      <c r="A34" s="1">
        <v>41653</v>
      </c>
      <c r="B34" s="6">
        <f t="shared" si="0"/>
        <v>2014</v>
      </c>
      <c r="C34" s="6">
        <f t="shared" si="1"/>
        <v>1</v>
      </c>
      <c r="D34" t="s">
        <v>81</v>
      </c>
      <c r="E34" t="s">
        <v>23</v>
      </c>
      <c r="F34" t="s">
        <v>34</v>
      </c>
      <c r="G34" t="s">
        <v>74</v>
      </c>
      <c r="H34" t="s">
        <v>82</v>
      </c>
      <c r="I34" s="4">
        <v>61.96</v>
      </c>
      <c r="J34" s="6">
        <v>4</v>
      </c>
      <c r="K34" s="4">
        <v>-53.29</v>
      </c>
    </row>
    <row r="35" spans="1:11" x14ac:dyDescent="0.35">
      <c r="A35" s="1">
        <v>41654</v>
      </c>
      <c r="B35" s="6">
        <f t="shared" si="0"/>
        <v>2014</v>
      </c>
      <c r="C35" s="6">
        <f t="shared" si="1"/>
        <v>1</v>
      </c>
      <c r="D35" t="s">
        <v>83</v>
      </c>
      <c r="E35" t="s">
        <v>30</v>
      </c>
      <c r="F35" t="s">
        <v>39</v>
      </c>
      <c r="G35" t="s">
        <v>52</v>
      </c>
      <c r="H35" t="s">
        <v>84</v>
      </c>
      <c r="I35" s="4">
        <v>149.94999999999999</v>
      </c>
      <c r="J35" s="6">
        <v>5</v>
      </c>
      <c r="K35" s="4">
        <v>65.98</v>
      </c>
    </row>
    <row r="36" spans="1:11" x14ac:dyDescent="0.35">
      <c r="A36" s="1">
        <v>41655</v>
      </c>
      <c r="B36" s="6">
        <f t="shared" si="0"/>
        <v>2014</v>
      </c>
      <c r="C36" s="6">
        <f t="shared" si="1"/>
        <v>1</v>
      </c>
      <c r="D36" t="s">
        <v>85</v>
      </c>
      <c r="E36" t="s">
        <v>23</v>
      </c>
      <c r="F36" t="s">
        <v>34</v>
      </c>
      <c r="G36" t="s">
        <v>47</v>
      </c>
      <c r="H36" t="s">
        <v>86</v>
      </c>
      <c r="I36" s="4">
        <v>127.1</v>
      </c>
      <c r="J36" s="6">
        <v>6</v>
      </c>
      <c r="K36" s="4">
        <v>28.6</v>
      </c>
    </row>
    <row r="37" spans="1:11" x14ac:dyDescent="0.35">
      <c r="A37" s="1">
        <v>41655</v>
      </c>
      <c r="B37" s="6">
        <f t="shared" si="0"/>
        <v>2014</v>
      </c>
      <c r="C37" s="6">
        <f t="shared" si="1"/>
        <v>1</v>
      </c>
      <c r="D37" t="s">
        <v>85</v>
      </c>
      <c r="E37" t="s">
        <v>23</v>
      </c>
      <c r="F37" t="s">
        <v>39</v>
      </c>
      <c r="G37" t="s">
        <v>40</v>
      </c>
      <c r="H37" t="s">
        <v>87</v>
      </c>
      <c r="I37" s="4">
        <v>124.2</v>
      </c>
      <c r="J37" s="6">
        <v>3</v>
      </c>
      <c r="K37" s="4">
        <v>-31.05</v>
      </c>
    </row>
    <row r="38" spans="1:11" x14ac:dyDescent="0.35">
      <c r="A38" s="1">
        <v>41655</v>
      </c>
      <c r="B38" s="6">
        <f t="shared" si="0"/>
        <v>2014</v>
      </c>
      <c r="C38" s="6">
        <f t="shared" si="1"/>
        <v>1</v>
      </c>
      <c r="D38" t="s">
        <v>85</v>
      </c>
      <c r="E38" t="s">
        <v>23</v>
      </c>
      <c r="F38" t="s">
        <v>11</v>
      </c>
      <c r="G38" t="s">
        <v>20</v>
      </c>
      <c r="H38" t="s">
        <v>88</v>
      </c>
      <c r="I38" s="4">
        <v>18.59</v>
      </c>
      <c r="J38" s="6">
        <v>2</v>
      </c>
      <c r="K38" s="4">
        <v>-13.63</v>
      </c>
    </row>
    <row r="39" spans="1:11" x14ac:dyDescent="0.35">
      <c r="A39" s="1">
        <v>41655</v>
      </c>
      <c r="B39" s="6">
        <f t="shared" si="0"/>
        <v>2014</v>
      </c>
      <c r="C39" s="6">
        <f t="shared" si="1"/>
        <v>1</v>
      </c>
      <c r="D39" t="s">
        <v>85</v>
      </c>
      <c r="E39" t="s">
        <v>23</v>
      </c>
      <c r="F39" t="s">
        <v>11</v>
      </c>
      <c r="G39" t="s">
        <v>16</v>
      </c>
      <c r="H39" t="s">
        <v>89</v>
      </c>
      <c r="I39" s="4">
        <v>30.07</v>
      </c>
      <c r="J39" s="6">
        <v>3</v>
      </c>
      <c r="K39" s="4">
        <v>10.15</v>
      </c>
    </row>
    <row r="40" spans="1:11" x14ac:dyDescent="0.35">
      <c r="A40" s="1">
        <v>41657</v>
      </c>
      <c r="B40" s="6">
        <f t="shared" si="0"/>
        <v>2014</v>
      </c>
      <c r="C40" s="6">
        <f t="shared" si="1"/>
        <v>1</v>
      </c>
      <c r="D40" t="s">
        <v>90</v>
      </c>
      <c r="E40" t="s">
        <v>91</v>
      </c>
      <c r="F40" t="s">
        <v>11</v>
      </c>
      <c r="G40" t="s">
        <v>92</v>
      </c>
      <c r="H40" t="s">
        <v>93</v>
      </c>
      <c r="I40" s="4">
        <v>64.86</v>
      </c>
      <c r="J40" s="6">
        <v>4</v>
      </c>
      <c r="K40" s="4">
        <v>6.49</v>
      </c>
    </row>
    <row r="41" spans="1:11" x14ac:dyDescent="0.35">
      <c r="A41" s="1">
        <v>41658</v>
      </c>
      <c r="B41" s="6">
        <f t="shared" si="0"/>
        <v>2014</v>
      </c>
      <c r="C41" s="6">
        <f t="shared" si="1"/>
        <v>1</v>
      </c>
      <c r="D41" t="s">
        <v>94</v>
      </c>
      <c r="E41" t="s">
        <v>95</v>
      </c>
      <c r="F41" t="s">
        <v>11</v>
      </c>
      <c r="G41" t="s">
        <v>20</v>
      </c>
      <c r="H41" t="s">
        <v>96</v>
      </c>
      <c r="I41" s="4">
        <v>32.340000000000003</v>
      </c>
      <c r="J41" s="6">
        <v>10</v>
      </c>
      <c r="K41" s="4">
        <v>-23.72</v>
      </c>
    </row>
    <row r="42" spans="1:11" x14ac:dyDescent="0.35">
      <c r="A42" s="1">
        <v>41658</v>
      </c>
      <c r="B42" s="6">
        <f t="shared" si="0"/>
        <v>2014</v>
      </c>
      <c r="C42" s="6">
        <f t="shared" si="1"/>
        <v>1</v>
      </c>
      <c r="D42" t="s">
        <v>94</v>
      </c>
      <c r="E42" t="s">
        <v>95</v>
      </c>
      <c r="F42" t="s">
        <v>11</v>
      </c>
      <c r="G42" t="s">
        <v>12</v>
      </c>
      <c r="H42" t="s">
        <v>97</v>
      </c>
      <c r="I42" s="4">
        <v>56.06</v>
      </c>
      <c r="J42" s="6">
        <v>4</v>
      </c>
      <c r="K42" s="4">
        <v>19.62</v>
      </c>
    </row>
    <row r="43" spans="1:11" x14ac:dyDescent="0.35">
      <c r="A43" s="1">
        <v>41658</v>
      </c>
      <c r="B43" s="6">
        <f t="shared" si="0"/>
        <v>2014</v>
      </c>
      <c r="C43" s="6">
        <f t="shared" si="1"/>
        <v>1</v>
      </c>
      <c r="D43" t="s">
        <v>94</v>
      </c>
      <c r="E43" t="s">
        <v>95</v>
      </c>
      <c r="F43" t="s">
        <v>11</v>
      </c>
      <c r="G43" t="s">
        <v>63</v>
      </c>
      <c r="H43" t="s">
        <v>98</v>
      </c>
      <c r="I43" s="4">
        <v>108.72</v>
      </c>
      <c r="J43" s="6">
        <v>5</v>
      </c>
      <c r="K43" s="4">
        <v>36.69</v>
      </c>
    </row>
    <row r="44" spans="1:11" x14ac:dyDescent="0.35">
      <c r="A44" s="1">
        <v>41658</v>
      </c>
      <c r="B44" s="6">
        <f t="shared" si="0"/>
        <v>2014</v>
      </c>
      <c r="C44" s="6">
        <f t="shared" si="1"/>
        <v>1</v>
      </c>
      <c r="D44" t="s">
        <v>94</v>
      </c>
      <c r="E44" t="s">
        <v>95</v>
      </c>
      <c r="F44" t="s">
        <v>34</v>
      </c>
      <c r="G44" t="s">
        <v>74</v>
      </c>
      <c r="H44" t="s">
        <v>99</v>
      </c>
      <c r="I44" s="4">
        <v>181.47</v>
      </c>
      <c r="J44" s="6">
        <v>5</v>
      </c>
      <c r="K44" s="4">
        <v>-320.60000000000002</v>
      </c>
    </row>
    <row r="45" spans="1:11" x14ac:dyDescent="0.35">
      <c r="A45" s="1">
        <v>41659</v>
      </c>
      <c r="B45" s="6">
        <f t="shared" si="0"/>
        <v>2014</v>
      </c>
      <c r="C45" s="6">
        <f t="shared" si="1"/>
        <v>1</v>
      </c>
      <c r="D45" t="s">
        <v>100</v>
      </c>
      <c r="E45" t="s">
        <v>101</v>
      </c>
      <c r="F45" t="s">
        <v>39</v>
      </c>
      <c r="G45" t="s">
        <v>40</v>
      </c>
      <c r="H45" t="s">
        <v>102</v>
      </c>
      <c r="I45" s="4">
        <v>699.93</v>
      </c>
      <c r="J45" s="6">
        <v>7</v>
      </c>
      <c r="K45" s="4">
        <v>181.98</v>
      </c>
    </row>
    <row r="46" spans="1:11" x14ac:dyDescent="0.35">
      <c r="A46" s="1">
        <v>41659</v>
      </c>
      <c r="B46" s="6">
        <f t="shared" si="0"/>
        <v>2014</v>
      </c>
      <c r="C46" s="6">
        <f t="shared" si="1"/>
        <v>1</v>
      </c>
      <c r="D46" t="s">
        <v>100</v>
      </c>
      <c r="E46" t="s">
        <v>101</v>
      </c>
      <c r="F46" t="s">
        <v>11</v>
      </c>
      <c r="G46" t="s">
        <v>24</v>
      </c>
      <c r="H46" t="s">
        <v>103</v>
      </c>
      <c r="I46" s="4">
        <v>22.96</v>
      </c>
      <c r="J46" s="6">
        <v>7</v>
      </c>
      <c r="K46" s="4">
        <v>6.66</v>
      </c>
    </row>
    <row r="47" spans="1:11" x14ac:dyDescent="0.35">
      <c r="A47" s="1">
        <v>41659</v>
      </c>
      <c r="B47" s="6">
        <f t="shared" si="0"/>
        <v>2014</v>
      </c>
      <c r="C47" s="6">
        <f t="shared" si="1"/>
        <v>1</v>
      </c>
      <c r="D47" t="s">
        <v>100</v>
      </c>
      <c r="E47" t="s">
        <v>101</v>
      </c>
      <c r="F47" t="s">
        <v>34</v>
      </c>
      <c r="G47" t="s">
        <v>47</v>
      </c>
      <c r="H47" t="s">
        <v>104</v>
      </c>
      <c r="I47" s="4">
        <v>38.6</v>
      </c>
      <c r="J47" s="6">
        <v>4</v>
      </c>
      <c r="K47" s="4">
        <v>11.58</v>
      </c>
    </row>
    <row r="48" spans="1:11" x14ac:dyDescent="0.35">
      <c r="A48" s="1">
        <v>41659</v>
      </c>
      <c r="B48" s="6">
        <f t="shared" si="0"/>
        <v>2014</v>
      </c>
      <c r="C48" s="6">
        <f t="shared" si="1"/>
        <v>1</v>
      </c>
      <c r="D48" t="s">
        <v>100</v>
      </c>
      <c r="E48" t="s">
        <v>101</v>
      </c>
      <c r="F48" t="s">
        <v>11</v>
      </c>
      <c r="G48" t="s">
        <v>24</v>
      </c>
      <c r="H48" t="s">
        <v>105</v>
      </c>
      <c r="I48" s="4">
        <v>6.63</v>
      </c>
      <c r="J48" s="6">
        <v>3</v>
      </c>
      <c r="K48" s="4">
        <v>1.79</v>
      </c>
    </row>
    <row r="49" spans="1:11" x14ac:dyDescent="0.35">
      <c r="A49" s="1">
        <v>41659</v>
      </c>
      <c r="B49" s="6">
        <f t="shared" si="0"/>
        <v>2014</v>
      </c>
      <c r="C49" s="6">
        <f t="shared" si="1"/>
        <v>1</v>
      </c>
      <c r="D49" t="s">
        <v>100</v>
      </c>
      <c r="E49" t="s">
        <v>101</v>
      </c>
      <c r="F49" t="s">
        <v>11</v>
      </c>
      <c r="G49" t="s">
        <v>63</v>
      </c>
      <c r="H49" t="s">
        <v>64</v>
      </c>
      <c r="I49" s="4">
        <v>23.34</v>
      </c>
      <c r="J49" s="6">
        <v>3</v>
      </c>
      <c r="K49" s="4">
        <v>10.97</v>
      </c>
    </row>
    <row r="50" spans="1:11" x14ac:dyDescent="0.35">
      <c r="A50" s="1">
        <v>41659</v>
      </c>
      <c r="B50" s="6">
        <f t="shared" si="0"/>
        <v>2014</v>
      </c>
      <c r="C50" s="6">
        <f t="shared" si="1"/>
        <v>1</v>
      </c>
      <c r="D50" t="s">
        <v>100</v>
      </c>
      <c r="E50" t="s">
        <v>101</v>
      </c>
      <c r="F50" t="s">
        <v>34</v>
      </c>
      <c r="G50" t="s">
        <v>35</v>
      </c>
      <c r="H50" t="s">
        <v>106</v>
      </c>
      <c r="I50" s="4">
        <v>1067.94</v>
      </c>
      <c r="J50" s="6">
        <v>3</v>
      </c>
      <c r="K50" s="4">
        <v>224.27</v>
      </c>
    </row>
    <row r="51" spans="1:11" x14ac:dyDescent="0.35">
      <c r="A51" s="1">
        <v>41659</v>
      </c>
      <c r="B51" s="6">
        <f t="shared" si="0"/>
        <v>2014</v>
      </c>
      <c r="C51" s="6">
        <f t="shared" si="1"/>
        <v>1</v>
      </c>
      <c r="D51" t="s">
        <v>107</v>
      </c>
      <c r="E51" t="s">
        <v>27</v>
      </c>
      <c r="F51" t="s">
        <v>11</v>
      </c>
      <c r="G51" t="s">
        <v>12</v>
      </c>
      <c r="H51" t="s">
        <v>108</v>
      </c>
      <c r="I51" s="4">
        <v>19.36</v>
      </c>
      <c r="J51" s="6">
        <v>2</v>
      </c>
      <c r="K51" s="4">
        <v>9.2899999999999991</v>
      </c>
    </row>
    <row r="52" spans="1:11" x14ac:dyDescent="0.35">
      <c r="A52" s="1">
        <v>41659</v>
      </c>
      <c r="B52" s="6">
        <f t="shared" si="0"/>
        <v>2014</v>
      </c>
      <c r="C52" s="6">
        <f t="shared" si="1"/>
        <v>1</v>
      </c>
      <c r="D52" t="s">
        <v>107</v>
      </c>
      <c r="E52" t="s">
        <v>27</v>
      </c>
      <c r="F52" t="s">
        <v>34</v>
      </c>
      <c r="G52" t="s">
        <v>47</v>
      </c>
      <c r="H52" t="s">
        <v>104</v>
      </c>
      <c r="I52" s="4">
        <v>19.3</v>
      </c>
      <c r="J52" s="6">
        <v>2</v>
      </c>
      <c r="K52" s="4">
        <v>5.79</v>
      </c>
    </row>
    <row r="53" spans="1:11" x14ac:dyDescent="0.35">
      <c r="A53" s="1">
        <v>41659</v>
      </c>
      <c r="B53" s="6">
        <f t="shared" si="0"/>
        <v>2014</v>
      </c>
      <c r="C53" s="6">
        <f t="shared" si="1"/>
        <v>1</v>
      </c>
      <c r="D53" t="s">
        <v>109</v>
      </c>
      <c r="E53" t="s">
        <v>110</v>
      </c>
      <c r="F53" t="s">
        <v>11</v>
      </c>
      <c r="G53" t="s">
        <v>18</v>
      </c>
      <c r="H53" t="s">
        <v>111</v>
      </c>
      <c r="I53" s="4">
        <v>13.98</v>
      </c>
      <c r="J53" s="6">
        <v>1</v>
      </c>
      <c r="K53" s="4">
        <v>4.05</v>
      </c>
    </row>
    <row r="54" spans="1:11" x14ac:dyDescent="0.35">
      <c r="A54" s="1">
        <v>41659</v>
      </c>
      <c r="B54" s="6">
        <f t="shared" si="0"/>
        <v>2014</v>
      </c>
      <c r="C54" s="6">
        <f t="shared" si="1"/>
        <v>1</v>
      </c>
      <c r="D54" t="s">
        <v>109</v>
      </c>
      <c r="E54" t="s">
        <v>110</v>
      </c>
      <c r="F54" t="s">
        <v>34</v>
      </c>
      <c r="G54" t="s">
        <v>47</v>
      </c>
      <c r="H54" t="s">
        <v>112</v>
      </c>
      <c r="I54" s="4">
        <v>272.94</v>
      </c>
      <c r="J54" s="6">
        <v>3</v>
      </c>
      <c r="K54" s="4">
        <v>30.02</v>
      </c>
    </row>
    <row r="55" spans="1:11" x14ac:dyDescent="0.35">
      <c r="A55" s="1">
        <v>41659</v>
      </c>
      <c r="B55" s="6">
        <f t="shared" si="0"/>
        <v>2014</v>
      </c>
      <c r="C55" s="6">
        <f t="shared" si="1"/>
        <v>1</v>
      </c>
      <c r="D55" t="s">
        <v>109</v>
      </c>
      <c r="E55" t="s">
        <v>110</v>
      </c>
      <c r="F55" t="s">
        <v>11</v>
      </c>
      <c r="G55" t="s">
        <v>20</v>
      </c>
      <c r="H55" t="s">
        <v>113</v>
      </c>
      <c r="I55" s="4">
        <v>19.05</v>
      </c>
      <c r="J55" s="6">
        <v>5</v>
      </c>
      <c r="K55" s="4">
        <v>8.9499999999999993</v>
      </c>
    </row>
    <row r="56" spans="1:11" x14ac:dyDescent="0.35">
      <c r="A56" s="1">
        <v>41659</v>
      </c>
      <c r="B56" s="6">
        <f t="shared" si="0"/>
        <v>2014</v>
      </c>
      <c r="C56" s="6">
        <f t="shared" si="1"/>
        <v>1</v>
      </c>
      <c r="D56" t="s">
        <v>109</v>
      </c>
      <c r="E56" t="s">
        <v>110</v>
      </c>
      <c r="F56" t="s">
        <v>11</v>
      </c>
      <c r="G56" t="s">
        <v>92</v>
      </c>
      <c r="H56" t="s">
        <v>114</v>
      </c>
      <c r="I56" s="4">
        <v>247.72</v>
      </c>
      <c r="J56" s="6">
        <v>4</v>
      </c>
      <c r="K56" s="4">
        <v>93.58</v>
      </c>
    </row>
    <row r="57" spans="1:11" x14ac:dyDescent="0.35">
      <c r="A57" s="1">
        <v>41659</v>
      </c>
      <c r="B57" s="6">
        <f t="shared" si="0"/>
        <v>2014</v>
      </c>
      <c r="C57" s="6">
        <f t="shared" si="1"/>
        <v>1</v>
      </c>
      <c r="D57" t="s">
        <v>109</v>
      </c>
      <c r="E57" t="s">
        <v>110</v>
      </c>
      <c r="F57" t="s">
        <v>11</v>
      </c>
      <c r="G57" t="s">
        <v>18</v>
      </c>
      <c r="H57" t="s">
        <v>115</v>
      </c>
      <c r="I57" s="4">
        <v>66.58</v>
      </c>
      <c r="J57" s="6">
        <v>2</v>
      </c>
      <c r="K57" s="4">
        <v>15.98</v>
      </c>
    </row>
    <row r="58" spans="1:11" x14ac:dyDescent="0.35">
      <c r="A58" s="1">
        <v>41659</v>
      </c>
      <c r="B58" s="6">
        <f t="shared" si="0"/>
        <v>2014</v>
      </c>
      <c r="C58" s="6">
        <f t="shared" si="1"/>
        <v>1</v>
      </c>
      <c r="D58" t="s">
        <v>109</v>
      </c>
      <c r="E58" t="s">
        <v>110</v>
      </c>
      <c r="F58" t="s">
        <v>11</v>
      </c>
      <c r="G58" t="s">
        <v>24</v>
      </c>
      <c r="H58" t="s">
        <v>116</v>
      </c>
      <c r="I58" s="4">
        <v>43.92</v>
      </c>
      <c r="J58" s="6">
        <v>3</v>
      </c>
      <c r="K58" s="4">
        <v>12.74</v>
      </c>
    </row>
    <row r="59" spans="1:11" x14ac:dyDescent="0.35">
      <c r="A59" s="1">
        <v>41659</v>
      </c>
      <c r="B59" s="6">
        <f t="shared" si="0"/>
        <v>2014</v>
      </c>
      <c r="C59" s="6">
        <f t="shared" si="1"/>
        <v>1</v>
      </c>
      <c r="D59" t="s">
        <v>109</v>
      </c>
      <c r="E59" t="s">
        <v>110</v>
      </c>
      <c r="F59" t="s">
        <v>34</v>
      </c>
      <c r="G59" t="s">
        <v>47</v>
      </c>
      <c r="H59" t="s">
        <v>117</v>
      </c>
      <c r="I59" s="4">
        <v>14.73</v>
      </c>
      <c r="J59" s="6">
        <v>3</v>
      </c>
      <c r="K59" s="4">
        <v>4.8600000000000003</v>
      </c>
    </row>
    <row r="60" spans="1:11" x14ac:dyDescent="0.35">
      <c r="A60" s="1">
        <v>41659</v>
      </c>
      <c r="B60" s="6">
        <f t="shared" si="0"/>
        <v>2014</v>
      </c>
      <c r="C60" s="6">
        <f t="shared" si="1"/>
        <v>1</v>
      </c>
      <c r="D60" t="s">
        <v>109</v>
      </c>
      <c r="E60" t="s">
        <v>110</v>
      </c>
      <c r="F60" t="s">
        <v>11</v>
      </c>
      <c r="G60" t="s">
        <v>20</v>
      </c>
      <c r="H60" t="s">
        <v>118</v>
      </c>
      <c r="I60" s="4">
        <v>29.7</v>
      </c>
      <c r="J60" s="6">
        <v>5</v>
      </c>
      <c r="K60" s="4">
        <v>13.37</v>
      </c>
    </row>
    <row r="61" spans="1:11" x14ac:dyDescent="0.35">
      <c r="A61" s="1">
        <v>41659</v>
      </c>
      <c r="B61" s="6">
        <f t="shared" si="0"/>
        <v>2014</v>
      </c>
      <c r="C61" s="6">
        <f t="shared" si="1"/>
        <v>1</v>
      </c>
      <c r="D61" t="s">
        <v>119</v>
      </c>
      <c r="E61" t="s">
        <v>120</v>
      </c>
      <c r="F61" t="s">
        <v>11</v>
      </c>
      <c r="G61" t="s">
        <v>20</v>
      </c>
      <c r="H61" t="s">
        <v>121</v>
      </c>
      <c r="I61" s="4">
        <v>67.19</v>
      </c>
      <c r="J61" s="6">
        <v>1</v>
      </c>
      <c r="K61" s="4">
        <v>-51.52</v>
      </c>
    </row>
    <row r="62" spans="1:11" x14ac:dyDescent="0.35">
      <c r="A62" s="1">
        <v>41660</v>
      </c>
      <c r="B62" s="6">
        <f t="shared" si="0"/>
        <v>2014</v>
      </c>
      <c r="C62" s="6">
        <f t="shared" si="1"/>
        <v>1</v>
      </c>
      <c r="D62" t="s">
        <v>122</v>
      </c>
      <c r="E62" t="s">
        <v>123</v>
      </c>
      <c r="F62" t="s">
        <v>34</v>
      </c>
      <c r="G62" t="s">
        <v>47</v>
      </c>
      <c r="H62" t="s">
        <v>124</v>
      </c>
      <c r="I62" s="4">
        <v>25.25</v>
      </c>
      <c r="J62" s="6">
        <v>3</v>
      </c>
      <c r="K62" s="4">
        <v>4.0999999999999996</v>
      </c>
    </row>
    <row r="63" spans="1:11" x14ac:dyDescent="0.35">
      <c r="A63" s="1">
        <v>41662</v>
      </c>
      <c r="B63" s="6">
        <f t="shared" si="0"/>
        <v>2014</v>
      </c>
      <c r="C63" s="6">
        <f t="shared" si="1"/>
        <v>1</v>
      </c>
      <c r="D63" t="s">
        <v>125</v>
      </c>
      <c r="E63" t="s">
        <v>126</v>
      </c>
      <c r="F63" t="s">
        <v>11</v>
      </c>
      <c r="G63" t="s">
        <v>12</v>
      </c>
      <c r="H63" t="s">
        <v>127</v>
      </c>
      <c r="I63" s="4">
        <v>40.08</v>
      </c>
      <c r="J63" s="6">
        <v>6</v>
      </c>
      <c r="K63" s="4">
        <v>19.239999999999998</v>
      </c>
    </row>
    <row r="64" spans="1:11" x14ac:dyDescent="0.35">
      <c r="A64" s="1">
        <v>41662</v>
      </c>
      <c r="B64" s="6">
        <f t="shared" si="0"/>
        <v>2014</v>
      </c>
      <c r="C64" s="6">
        <f t="shared" si="1"/>
        <v>1</v>
      </c>
      <c r="D64" t="s">
        <v>128</v>
      </c>
      <c r="E64" t="s">
        <v>129</v>
      </c>
      <c r="F64" t="s">
        <v>11</v>
      </c>
      <c r="G64" t="s">
        <v>43</v>
      </c>
      <c r="H64" t="s">
        <v>130</v>
      </c>
      <c r="I64" s="4">
        <v>5.94</v>
      </c>
      <c r="J64" s="6">
        <v>3</v>
      </c>
      <c r="K64" s="4">
        <v>0</v>
      </c>
    </row>
    <row r="65" spans="1:11" x14ac:dyDescent="0.35">
      <c r="A65" s="1">
        <v>41665</v>
      </c>
      <c r="B65" s="6">
        <f t="shared" si="0"/>
        <v>2014</v>
      </c>
      <c r="C65" s="6">
        <f t="shared" si="1"/>
        <v>1</v>
      </c>
      <c r="D65" t="s">
        <v>131</v>
      </c>
      <c r="E65" t="s">
        <v>55</v>
      </c>
      <c r="F65" t="s">
        <v>34</v>
      </c>
      <c r="G65" t="s">
        <v>47</v>
      </c>
      <c r="H65" t="s">
        <v>132</v>
      </c>
      <c r="I65" s="4">
        <v>62.82</v>
      </c>
      <c r="J65" s="6">
        <v>3</v>
      </c>
      <c r="K65" s="4">
        <v>30.78</v>
      </c>
    </row>
    <row r="66" spans="1:11" x14ac:dyDescent="0.35">
      <c r="A66" s="1">
        <v>41665</v>
      </c>
      <c r="B66" s="6">
        <f t="shared" ref="B66:B129" si="2">YEAR(A66)</f>
        <v>2014</v>
      </c>
      <c r="C66" s="6">
        <f t="shared" ref="C66:C129" si="3">MONTH(A66)</f>
        <v>1</v>
      </c>
      <c r="D66" t="s">
        <v>131</v>
      </c>
      <c r="E66" t="s">
        <v>55</v>
      </c>
      <c r="F66" t="s">
        <v>11</v>
      </c>
      <c r="G66" t="s">
        <v>18</v>
      </c>
      <c r="H66" t="s">
        <v>133</v>
      </c>
      <c r="I66" s="4">
        <v>489.92</v>
      </c>
      <c r="J66" s="6">
        <v>8</v>
      </c>
      <c r="K66" s="4">
        <v>0</v>
      </c>
    </row>
    <row r="67" spans="1:11" x14ac:dyDescent="0.35">
      <c r="A67" s="1">
        <v>41665</v>
      </c>
      <c r="B67" s="6">
        <f t="shared" si="2"/>
        <v>2014</v>
      </c>
      <c r="C67" s="6">
        <f t="shared" si="3"/>
        <v>1</v>
      </c>
      <c r="D67" t="s">
        <v>131</v>
      </c>
      <c r="E67" t="s">
        <v>55</v>
      </c>
      <c r="F67" t="s">
        <v>11</v>
      </c>
      <c r="G67" t="s">
        <v>12</v>
      </c>
      <c r="H67" t="s">
        <v>134</v>
      </c>
      <c r="I67" s="4">
        <v>19.440000000000001</v>
      </c>
      <c r="J67" s="6">
        <v>3</v>
      </c>
      <c r="K67" s="4">
        <v>9.33</v>
      </c>
    </row>
    <row r="68" spans="1:11" x14ac:dyDescent="0.35">
      <c r="A68" s="1">
        <v>41665</v>
      </c>
      <c r="B68" s="6">
        <f t="shared" si="2"/>
        <v>2014</v>
      </c>
      <c r="C68" s="6">
        <f t="shared" si="3"/>
        <v>1</v>
      </c>
      <c r="D68" t="s">
        <v>131</v>
      </c>
      <c r="E68" t="s">
        <v>55</v>
      </c>
      <c r="F68" t="s">
        <v>11</v>
      </c>
      <c r="G68" t="s">
        <v>12</v>
      </c>
      <c r="H68" t="s">
        <v>135</v>
      </c>
      <c r="I68" s="4">
        <v>16.68</v>
      </c>
      <c r="J68" s="6">
        <v>2</v>
      </c>
      <c r="K68" s="4">
        <v>8.34</v>
      </c>
    </row>
    <row r="69" spans="1:11" x14ac:dyDescent="0.35">
      <c r="A69" s="1">
        <v>41665</v>
      </c>
      <c r="B69" s="6">
        <f t="shared" si="2"/>
        <v>2014</v>
      </c>
      <c r="C69" s="6">
        <f t="shared" si="3"/>
        <v>1</v>
      </c>
      <c r="D69" t="s">
        <v>131</v>
      </c>
      <c r="E69" t="s">
        <v>55</v>
      </c>
      <c r="F69" t="s">
        <v>39</v>
      </c>
      <c r="G69" t="s">
        <v>40</v>
      </c>
      <c r="H69" t="s">
        <v>136</v>
      </c>
      <c r="I69" s="4">
        <v>155.35</v>
      </c>
      <c r="J69" s="6">
        <v>13</v>
      </c>
      <c r="K69" s="4">
        <v>0</v>
      </c>
    </row>
    <row r="70" spans="1:11" x14ac:dyDescent="0.35">
      <c r="A70" s="1">
        <v>41665</v>
      </c>
      <c r="B70" s="6">
        <f t="shared" si="2"/>
        <v>2014</v>
      </c>
      <c r="C70" s="6">
        <f t="shared" si="3"/>
        <v>1</v>
      </c>
      <c r="D70" t="s">
        <v>131</v>
      </c>
      <c r="E70" t="s">
        <v>55</v>
      </c>
      <c r="F70" t="s">
        <v>34</v>
      </c>
      <c r="G70" t="s">
        <v>47</v>
      </c>
      <c r="H70" t="s">
        <v>137</v>
      </c>
      <c r="I70" s="4">
        <v>12.42</v>
      </c>
      <c r="J70" s="6">
        <v>3</v>
      </c>
      <c r="K70" s="4">
        <v>4.47</v>
      </c>
    </row>
    <row r="71" spans="1:11" x14ac:dyDescent="0.35">
      <c r="A71" s="1">
        <v>41665</v>
      </c>
      <c r="B71" s="6">
        <f t="shared" si="2"/>
        <v>2014</v>
      </c>
      <c r="C71" s="6">
        <f t="shared" si="3"/>
        <v>1</v>
      </c>
      <c r="D71" t="s">
        <v>131</v>
      </c>
      <c r="E71" t="s">
        <v>55</v>
      </c>
      <c r="F71" t="s">
        <v>39</v>
      </c>
      <c r="G71" t="s">
        <v>40</v>
      </c>
      <c r="H71" t="s">
        <v>138</v>
      </c>
      <c r="I71" s="4">
        <v>187.98</v>
      </c>
      <c r="J71" s="6">
        <v>2</v>
      </c>
      <c r="K71" s="4">
        <v>52.63</v>
      </c>
    </row>
    <row r="72" spans="1:11" x14ac:dyDescent="0.35">
      <c r="A72" s="1">
        <v>41665</v>
      </c>
      <c r="B72" s="6">
        <f t="shared" si="2"/>
        <v>2014</v>
      </c>
      <c r="C72" s="6">
        <f t="shared" si="3"/>
        <v>1</v>
      </c>
      <c r="D72" t="s">
        <v>139</v>
      </c>
      <c r="E72" t="s">
        <v>140</v>
      </c>
      <c r="F72" t="s">
        <v>11</v>
      </c>
      <c r="G72" t="s">
        <v>20</v>
      </c>
      <c r="H72" t="s">
        <v>141</v>
      </c>
      <c r="I72" s="4">
        <v>10.68</v>
      </c>
      <c r="J72" s="6">
        <v>2</v>
      </c>
      <c r="K72" s="4">
        <v>5.0199999999999996</v>
      </c>
    </row>
    <row r="73" spans="1:11" x14ac:dyDescent="0.35">
      <c r="A73" s="1">
        <v>41665</v>
      </c>
      <c r="B73" s="6">
        <f t="shared" si="2"/>
        <v>2014</v>
      </c>
      <c r="C73" s="6">
        <f t="shared" si="3"/>
        <v>1</v>
      </c>
      <c r="D73" t="s">
        <v>139</v>
      </c>
      <c r="E73" t="s">
        <v>140</v>
      </c>
      <c r="F73" t="s">
        <v>34</v>
      </c>
      <c r="G73" t="s">
        <v>74</v>
      </c>
      <c r="H73" t="s">
        <v>142</v>
      </c>
      <c r="I73" s="4">
        <v>141.96</v>
      </c>
      <c r="J73" s="6">
        <v>2</v>
      </c>
      <c r="K73" s="4">
        <v>39.75</v>
      </c>
    </row>
    <row r="74" spans="1:11" x14ac:dyDescent="0.35">
      <c r="A74" s="1">
        <v>41666</v>
      </c>
      <c r="B74" s="6">
        <f t="shared" si="2"/>
        <v>2014</v>
      </c>
      <c r="C74" s="6">
        <f t="shared" si="3"/>
        <v>1</v>
      </c>
      <c r="D74" t="s">
        <v>143</v>
      </c>
      <c r="E74" t="s">
        <v>27</v>
      </c>
      <c r="F74" t="s">
        <v>11</v>
      </c>
      <c r="G74" t="s">
        <v>18</v>
      </c>
      <c r="H74" t="s">
        <v>144</v>
      </c>
      <c r="I74" s="4">
        <v>57.23</v>
      </c>
      <c r="J74" s="6">
        <v>1</v>
      </c>
      <c r="K74" s="4">
        <v>14.31</v>
      </c>
    </row>
    <row r="75" spans="1:11" x14ac:dyDescent="0.35">
      <c r="A75" s="1">
        <v>41666</v>
      </c>
      <c r="B75" s="6">
        <f t="shared" si="2"/>
        <v>2014</v>
      </c>
      <c r="C75" s="6">
        <f t="shared" si="3"/>
        <v>1</v>
      </c>
      <c r="D75" t="s">
        <v>143</v>
      </c>
      <c r="E75" t="s">
        <v>27</v>
      </c>
      <c r="F75" t="s">
        <v>34</v>
      </c>
      <c r="G75" t="s">
        <v>145</v>
      </c>
      <c r="H75" t="s">
        <v>146</v>
      </c>
      <c r="I75" s="4">
        <v>333</v>
      </c>
      <c r="J75" s="6">
        <v>3</v>
      </c>
      <c r="K75" s="4">
        <v>-16.649999999999999</v>
      </c>
    </row>
    <row r="76" spans="1:11" x14ac:dyDescent="0.35">
      <c r="A76" s="1">
        <v>41666</v>
      </c>
      <c r="B76" s="6">
        <f t="shared" si="2"/>
        <v>2014</v>
      </c>
      <c r="C76" s="6">
        <f t="shared" si="3"/>
        <v>1</v>
      </c>
      <c r="D76" t="s">
        <v>143</v>
      </c>
      <c r="E76" t="s">
        <v>27</v>
      </c>
      <c r="F76" t="s">
        <v>11</v>
      </c>
      <c r="G76" t="s">
        <v>24</v>
      </c>
      <c r="H76" t="s">
        <v>147</v>
      </c>
      <c r="I76" s="4">
        <v>36.44</v>
      </c>
      <c r="J76" s="6">
        <v>4</v>
      </c>
      <c r="K76" s="4">
        <v>12.03</v>
      </c>
    </row>
    <row r="77" spans="1:11" x14ac:dyDescent="0.35">
      <c r="A77" s="1">
        <v>41667</v>
      </c>
      <c r="B77" s="6">
        <f t="shared" si="2"/>
        <v>2014</v>
      </c>
      <c r="C77" s="6">
        <f t="shared" si="3"/>
        <v>1</v>
      </c>
      <c r="D77" t="s">
        <v>148</v>
      </c>
      <c r="E77" t="s">
        <v>149</v>
      </c>
      <c r="F77" t="s">
        <v>11</v>
      </c>
      <c r="G77" t="s">
        <v>20</v>
      </c>
      <c r="H77" t="s">
        <v>150</v>
      </c>
      <c r="I77" s="4">
        <v>3.93</v>
      </c>
      <c r="J77" s="6">
        <v>1</v>
      </c>
      <c r="K77" s="4">
        <v>1.33</v>
      </c>
    </row>
    <row r="78" spans="1:11" x14ac:dyDescent="0.35">
      <c r="A78" s="1">
        <v>41669</v>
      </c>
      <c r="B78" s="6">
        <f t="shared" si="2"/>
        <v>2014</v>
      </c>
      <c r="C78" s="6">
        <f t="shared" si="3"/>
        <v>1</v>
      </c>
      <c r="D78" t="s">
        <v>151</v>
      </c>
      <c r="E78" t="s">
        <v>110</v>
      </c>
      <c r="F78" t="s">
        <v>11</v>
      </c>
      <c r="G78" t="s">
        <v>12</v>
      </c>
      <c r="H78" t="s">
        <v>152</v>
      </c>
      <c r="I78" s="4">
        <v>10.56</v>
      </c>
      <c r="J78" s="6">
        <v>2</v>
      </c>
      <c r="K78" s="4">
        <v>4.75</v>
      </c>
    </row>
    <row r="79" spans="1:11" x14ac:dyDescent="0.35">
      <c r="A79" s="1">
        <v>41669</v>
      </c>
      <c r="B79" s="6">
        <f t="shared" si="2"/>
        <v>2014</v>
      </c>
      <c r="C79" s="6">
        <f t="shared" si="3"/>
        <v>1</v>
      </c>
      <c r="D79" t="s">
        <v>151</v>
      </c>
      <c r="E79" t="s">
        <v>110</v>
      </c>
      <c r="F79" t="s">
        <v>11</v>
      </c>
      <c r="G79" t="s">
        <v>18</v>
      </c>
      <c r="H79" t="s">
        <v>153</v>
      </c>
      <c r="I79" s="4">
        <v>229.94</v>
      </c>
      <c r="J79" s="6">
        <v>2</v>
      </c>
      <c r="K79" s="4">
        <v>6.9</v>
      </c>
    </row>
    <row r="80" spans="1:11" x14ac:dyDescent="0.35">
      <c r="A80" s="1">
        <v>41670</v>
      </c>
      <c r="B80" s="6">
        <f t="shared" si="2"/>
        <v>2014</v>
      </c>
      <c r="C80" s="6">
        <f t="shared" si="3"/>
        <v>1</v>
      </c>
      <c r="D80" t="s">
        <v>154</v>
      </c>
      <c r="E80" t="s">
        <v>27</v>
      </c>
      <c r="F80" t="s">
        <v>34</v>
      </c>
      <c r="G80" t="s">
        <v>74</v>
      </c>
      <c r="H80" t="s">
        <v>155</v>
      </c>
      <c r="I80" s="4">
        <v>290.67</v>
      </c>
      <c r="J80" s="6">
        <v>2</v>
      </c>
      <c r="K80" s="4">
        <v>3.42</v>
      </c>
    </row>
    <row r="81" spans="1:11" x14ac:dyDescent="0.35">
      <c r="A81" s="1">
        <v>41671</v>
      </c>
      <c r="B81" s="6">
        <f t="shared" si="2"/>
        <v>2014</v>
      </c>
      <c r="C81" s="6">
        <f t="shared" si="3"/>
        <v>2</v>
      </c>
      <c r="D81" t="s">
        <v>156</v>
      </c>
      <c r="E81" t="s">
        <v>157</v>
      </c>
      <c r="F81" t="s">
        <v>39</v>
      </c>
      <c r="G81" t="s">
        <v>52</v>
      </c>
      <c r="H81" t="s">
        <v>158</v>
      </c>
      <c r="I81" s="4">
        <v>468.9</v>
      </c>
      <c r="J81" s="6">
        <v>6</v>
      </c>
      <c r="K81" s="4">
        <v>206.32</v>
      </c>
    </row>
    <row r="82" spans="1:11" x14ac:dyDescent="0.35">
      <c r="A82" s="1">
        <v>41672</v>
      </c>
      <c r="B82" s="6">
        <f t="shared" si="2"/>
        <v>2014</v>
      </c>
      <c r="C82" s="6">
        <f t="shared" si="3"/>
        <v>2</v>
      </c>
      <c r="D82" t="s">
        <v>159</v>
      </c>
      <c r="E82" t="s">
        <v>27</v>
      </c>
      <c r="F82" t="s">
        <v>11</v>
      </c>
      <c r="G82" t="s">
        <v>43</v>
      </c>
      <c r="H82" t="s">
        <v>160</v>
      </c>
      <c r="I82" s="4">
        <v>12.35</v>
      </c>
      <c r="J82" s="6">
        <v>5</v>
      </c>
      <c r="K82" s="4">
        <v>5.8</v>
      </c>
    </row>
    <row r="83" spans="1:11" x14ac:dyDescent="0.35">
      <c r="A83" s="1">
        <v>41672</v>
      </c>
      <c r="B83" s="6">
        <f t="shared" si="2"/>
        <v>2014</v>
      </c>
      <c r="C83" s="6">
        <f t="shared" si="3"/>
        <v>2</v>
      </c>
      <c r="D83" t="s">
        <v>161</v>
      </c>
      <c r="E83" t="s">
        <v>123</v>
      </c>
      <c r="F83" t="s">
        <v>11</v>
      </c>
      <c r="G83" t="s">
        <v>20</v>
      </c>
      <c r="H83" t="s">
        <v>162</v>
      </c>
      <c r="I83" s="4">
        <v>18.34</v>
      </c>
      <c r="J83" s="6">
        <v>2</v>
      </c>
      <c r="K83" s="4">
        <v>-12.22</v>
      </c>
    </row>
    <row r="84" spans="1:11" x14ac:dyDescent="0.35">
      <c r="A84" s="1">
        <v>41672</v>
      </c>
      <c r="B84" s="6">
        <f t="shared" si="2"/>
        <v>2014</v>
      </c>
      <c r="C84" s="6">
        <f t="shared" si="3"/>
        <v>2</v>
      </c>
      <c r="D84" t="s">
        <v>161</v>
      </c>
      <c r="E84" t="s">
        <v>123</v>
      </c>
      <c r="F84" t="s">
        <v>39</v>
      </c>
      <c r="G84" t="s">
        <v>40</v>
      </c>
      <c r="H84" t="s">
        <v>163</v>
      </c>
      <c r="I84" s="4">
        <v>180.96</v>
      </c>
      <c r="J84" s="6">
        <v>5</v>
      </c>
      <c r="K84" s="4">
        <v>13.57</v>
      </c>
    </row>
    <row r="85" spans="1:11" x14ac:dyDescent="0.35">
      <c r="A85" s="1">
        <v>41673</v>
      </c>
      <c r="B85" s="6">
        <f t="shared" si="2"/>
        <v>2014</v>
      </c>
      <c r="C85" s="6">
        <f t="shared" si="3"/>
        <v>2</v>
      </c>
      <c r="D85" t="s">
        <v>122</v>
      </c>
      <c r="E85" t="s">
        <v>164</v>
      </c>
      <c r="F85" t="s">
        <v>11</v>
      </c>
      <c r="G85" t="s">
        <v>20</v>
      </c>
      <c r="H85" t="s">
        <v>165</v>
      </c>
      <c r="I85" s="4">
        <v>83.84</v>
      </c>
      <c r="J85" s="6">
        <v>2</v>
      </c>
      <c r="K85" s="4">
        <v>27.25</v>
      </c>
    </row>
    <row r="86" spans="1:11" x14ac:dyDescent="0.35">
      <c r="A86" s="1">
        <v>41673</v>
      </c>
      <c r="B86" s="6">
        <f t="shared" si="2"/>
        <v>2014</v>
      </c>
      <c r="C86" s="6">
        <f t="shared" si="3"/>
        <v>2</v>
      </c>
      <c r="D86" t="s">
        <v>122</v>
      </c>
      <c r="E86" t="s">
        <v>164</v>
      </c>
      <c r="F86" t="s">
        <v>11</v>
      </c>
      <c r="G86" t="s">
        <v>20</v>
      </c>
      <c r="H86" t="s">
        <v>166</v>
      </c>
      <c r="I86" s="4">
        <v>13.27</v>
      </c>
      <c r="J86" s="6">
        <v>3</v>
      </c>
      <c r="K86" s="4">
        <v>4.3099999999999996</v>
      </c>
    </row>
    <row r="87" spans="1:11" x14ac:dyDescent="0.35">
      <c r="A87" s="1">
        <v>41674</v>
      </c>
      <c r="B87" s="6">
        <f t="shared" si="2"/>
        <v>2014</v>
      </c>
      <c r="C87" s="6">
        <f t="shared" si="3"/>
        <v>2</v>
      </c>
      <c r="D87" t="s">
        <v>167</v>
      </c>
      <c r="E87" t="s">
        <v>27</v>
      </c>
      <c r="F87" t="s">
        <v>11</v>
      </c>
      <c r="G87" t="s">
        <v>20</v>
      </c>
      <c r="H87" t="s">
        <v>168</v>
      </c>
      <c r="I87" s="4">
        <v>82.9</v>
      </c>
      <c r="J87" s="6">
        <v>3</v>
      </c>
      <c r="K87" s="4">
        <v>29.01</v>
      </c>
    </row>
    <row r="88" spans="1:11" x14ac:dyDescent="0.35">
      <c r="A88" s="1">
        <v>41674</v>
      </c>
      <c r="B88" s="6">
        <f t="shared" si="2"/>
        <v>2014</v>
      </c>
      <c r="C88" s="6">
        <f t="shared" si="3"/>
        <v>2</v>
      </c>
      <c r="D88" t="s">
        <v>167</v>
      </c>
      <c r="E88" t="s">
        <v>27</v>
      </c>
      <c r="F88" t="s">
        <v>11</v>
      </c>
      <c r="G88" t="s">
        <v>12</v>
      </c>
      <c r="H88" t="s">
        <v>169</v>
      </c>
      <c r="I88" s="4">
        <v>34.24</v>
      </c>
      <c r="J88" s="6">
        <v>4</v>
      </c>
      <c r="K88" s="4">
        <v>16.09</v>
      </c>
    </row>
    <row r="89" spans="1:11" x14ac:dyDescent="0.35">
      <c r="A89" s="1">
        <v>41674</v>
      </c>
      <c r="B89" s="6">
        <f t="shared" si="2"/>
        <v>2014</v>
      </c>
      <c r="C89" s="6">
        <f t="shared" si="3"/>
        <v>2</v>
      </c>
      <c r="D89" t="s">
        <v>170</v>
      </c>
      <c r="E89" t="s">
        <v>27</v>
      </c>
      <c r="F89" t="s">
        <v>11</v>
      </c>
      <c r="G89" t="s">
        <v>20</v>
      </c>
      <c r="H89" t="s">
        <v>96</v>
      </c>
      <c r="I89" s="4">
        <v>17.25</v>
      </c>
      <c r="J89" s="6">
        <v>2</v>
      </c>
      <c r="K89" s="4">
        <v>6.04</v>
      </c>
    </row>
    <row r="90" spans="1:11" x14ac:dyDescent="0.35">
      <c r="A90" s="1">
        <v>41676</v>
      </c>
      <c r="B90" s="6">
        <f t="shared" si="2"/>
        <v>2014</v>
      </c>
      <c r="C90" s="6">
        <f t="shared" si="3"/>
        <v>2</v>
      </c>
      <c r="D90" t="s">
        <v>171</v>
      </c>
      <c r="E90" t="s">
        <v>55</v>
      </c>
      <c r="F90" t="s">
        <v>11</v>
      </c>
      <c r="G90" t="s">
        <v>16</v>
      </c>
      <c r="H90" t="s">
        <v>172</v>
      </c>
      <c r="I90" s="4">
        <v>15</v>
      </c>
      <c r="J90" s="6">
        <v>4</v>
      </c>
      <c r="K90" s="4">
        <v>7.2</v>
      </c>
    </row>
    <row r="91" spans="1:11" x14ac:dyDescent="0.35">
      <c r="A91" s="1">
        <v>41676</v>
      </c>
      <c r="B91" s="6">
        <f t="shared" si="2"/>
        <v>2014</v>
      </c>
      <c r="C91" s="6">
        <f t="shared" si="3"/>
        <v>2</v>
      </c>
      <c r="D91" t="s">
        <v>171</v>
      </c>
      <c r="E91" t="s">
        <v>55</v>
      </c>
      <c r="F91" t="s">
        <v>39</v>
      </c>
      <c r="G91" t="s">
        <v>40</v>
      </c>
      <c r="H91" t="s">
        <v>173</v>
      </c>
      <c r="I91" s="4">
        <v>161.61000000000001</v>
      </c>
      <c r="J91" s="6">
        <v>1</v>
      </c>
      <c r="K91" s="4">
        <v>42.02</v>
      </c>
    </row>
    <row r="92" spans="1:11" x14ac:dyDescent="0.35">
      <c r="A92" s="1">
        <v>41676</v>
      </c>
      <c r="B92" s="6">
        <f t="shared" si="2"/>
        <v>2014</v>
      </c>
      <c r="C92" s="6">
        <f t="shared" si="3"/>
        <v>2</v>
      </c>
      <c r="D92" t="s">
        <v>171</v>
      </c>
      <c r="E92" t="s">
        <v>55</v>
      </c>
      <c r="F92" t="s">
        <v>39</v>
      </c>
      <c r="G92" t="s">
        <v>40</v>
      </c>
      <c r="H92" t="s">
        <v>174</v>
      </c>
      <c r="I92" s="4">
        <v>144.94999999999999</v>
      </c>
      <c r="J92" s="6">
        <v>5</v>
      </c>
      <c r="K92" s="4">
        <v>42.04</v>
      </c>
    </row>
    <row r="93" spans="1:11" x14ac:dyDescent="0.35">
      <c r="A93" s="1">
        <v>41676</v>
      </c>
      <c r="B93" s="6">
        <f t="shared" si="2"/>
        <v>2014</v>
      </c>
      <c r="C93" s="6">
        <f t="shared" si="3"/>
        <v>2</v>
      </c>
      <c r="D93" t="s">
        <v>85</v>
      </c>
      <c r="E93" t="s">
        <v>15</v>
      </c>
      <c r="F93" t="s">
        <v>11</v>
      </c>
      <c r="G93" t="s">
        <v>20</v>
      </c>
      <c r="H93" t="s">
        <v>175</v>
      </c>
      <c r="I93" s="4">
        <v>8.9499999999999993</v>
      </c>
      <c r="J93" s="6">
        <v>2</v>
      </c>
      <c r="K93" s="4">
        <v>-14.77</v>
      </c>
    </row>
    <row r="94" spans="1:11" x14ac:dyDescent="0.35">
      <c r="A94" s="1">
        <v>41677</v>
      </c>
      <c r="B94" s="6">
        <f t="shared" si="2"/>
        <v>2014</v>
      </c>
      <c r="C94" s="6">
        <f t="shared" si="3"/>
        <v>2</v>
      </c>
      <c r="D94" t="s">
        <v>176</v>
      </c>
      <c r="E94" t="s">
        <v>177</v>
      </c>
      <c r="F94" t="s">
        <v>39</v>
      </c>
      <c r="G94" t="s">
        <v>52</v>
      </c>
      <c r="H94" t="s">
        <v>178</v>
      </c>
      <c r="I94" s="4">
        <v>115.36</v>
      </c>
      <c r="J94" s="6">
        <v>7</v>
      </c>
      <c r="K94" s="4">
        <v>49.6</v>
      </c>
    </row>
    <row r="95" spans="1:11" x14ac:dyDescent="0.35">
      <c r="A95" s="1">
        <v>41677</v>
      </c>
      <c r="B95" s="6">
        <f t="shared" si="2"/>
        <v>2014</v>
      </c>
      <c r="C95" s="6">
        <f t="shared" si="3"/>
        <v>2</v>
      </c>
      <c r="D95" t="s">
        <v>61</v>
      </c>
      <c r="E95" t="s">
        <v>149</v>
      </c>
      <c r="F95" t="s">
        <v>11</v>
      </c>
      <c r="G95" t="s">
        <v>18</v>
      </c>
      <c r="H95" t="s">
        <v>179</v>
      </c>
      <c r="I95" s="4">
        <v>64.959999999999994</v>
      </c>
      <c r="J95" s="6">
        <v>4</v>
      </c>
      <c r="K95" s="4">
        <v>9.74</v>
      </c>
    </row>
    <row r="96" spans="1:11" x14ac:dyDescent="0.35">
      <c r="A96" s="1">
        <v>41678</v>
      </c>
      <c r="B96" s="6">
        <f t="shared" si="2"/>
        <v>2014</v>
      </c>
      <c r="C96" s="6">
        <f t="shared" si="3"/>
        <v>2</v>
      </c>
      <c r="D96" t="s">
        <v>180</v>
      </c>
      <c r="E96" t="s">
        <v>126</v>
      </c>
      <c r="F96" t="s">
        <v>34</v>
      </c>
      <c r="G96" t="s">
        <v>47</v>
      </c>
      <c r="H96" t="s">
        <v>181</v>
      </c>
      <c r="I96" s="4">
        <v>14.56</v>
      </c>
      <c r="J96" s="6">
        <v>2</v>
      </c>
      <c r="K96" s="4">
        <v>5.53</v>
      </c>
    </row>
    <row r="97" spans="1:11" x14ac:dyDescent="0.35">
      <c r="A97" s="1">
        <v>41681</v>
      </c>
      <c r="B97" s="6">
        <f t="shared" si="2"/>
        <v>2014</v>
      </c>
      <c r="C97" s="6">
        <f t="shared" si="3"/>
        <v>2</v>
      </c>
      <c r="D97" t="s">
        <v>182</v>
      </c>
      <c r="E97" t="s">
        <v>55</v>
      </c>
      <c r="F97" t="s">
        <v>39</v>
      </c>
      <c r="G97" t="s">
        <v>52</v>
      </c>
      <c r="H97" t="s">
        <v>158</v>
      </c>
      <c r="I97" s="4">
        <v>234.45</v>
      </c>
      <c r="J97" s="6">
        <v>3</v>
      </c>
      <c r="K97" s="4">
        <v>103.16</v>
      </c>
    </row>
    <row r="98" spans="1:11" x14ac:dyDescent="0.35">
      <c r="A98" s="1">
        <v>41681</v>
      </c>
      <c r="B98" s="6">
        <f t="shared" si="2"/>
        <v>2014</v>
      </c>
      <c r="C98" s="6">
        <f t="shared" si="3"/>
        <v>2</v>
      </c>
      <c r="D98" t="s">
        <v>182</v>
      </c>
      <c r="E98" t="s">
        <v>55</v>
      </c>
      <c r="F98" t="s">
        <v>34</v>
      </c>
      <c r="G98" t="s">
        <v>145</v>
      </c>
      <c r="H98" t="s">
        <v>183</v>
      </c>
      <c r="I98" s="4">
        <v>1256.22</v>
      </c>
      <c r="J98" s="6">
        <v>6</v>
      </c>
      <c r="K98" s="4">
        <v>75.37</v>
      </c>
    </row>
    <row r="99" spans="1:11" x14ac:dyDescent="0.35">
      <c r="A99" s="1">
        <v>41681</v>
      </c>
      <c r="B99" s="6">
        <f t="shared" si="2"/>
        <v>2014</v>
      </c>
      <c r="C99" s="6">
        <f t="shared" si="3"/>
        <v>2</v>
      </c>
      <c r="D99" t="s">
        <v>182</v>
      </c>
      <c r="E99" t="s">
        <v>55</v>
      </c>
      <c r="F99" t="s">
        <v>11</v>
      </c>
      <c r="G99" t="s">
        <v>20</v>
      </c>
      <c r="H99" t="s">
        <v>184</v>
      </c>
      <c r="I99" s="4">
        <v>17.46</v>
      </c>
      <c r="J99" s="6">
        <v>2</v>
      </c>
      <c r="K99" s="4">
        <v>8.2100000000000009</v>
      </c>
    </row>
    <row r="100" spans="1:11" x14ac:dyDescent="0.35">
      <c r="A100" s="1">
        <v>41681</v>
      </c>
      <c r="B100" s="6">
        <f t="shared" si="2"/>
        <v>2014</v>
      </c>
      <c r="C100" s="6">
        <f t="shared" si="3"/>
        <v>2</v>
      </c>
      <c r="D100" t="s">
        <v>185</v>
      </c>
      <c r="E100" t="s">
        <v>186</v>
      </c>
      <c r="F100" t="s">
        <v>34</v>
      </c>
      <c r="G100" t="s">
        <v>35</v>
      </c>
      <c r="H100" t="s">
        <v>187</v>
      </c>
      <c r="I100" s="4">
        <v>60.89</v>
      </c>
      <c r="J100" s="6">
        <v>1</v>
      </c>
      <c r="K100" s="4">
        <v>15.22</v>
      </c>
    </row>
    <row r="101" spans="1:11" x14ac:dyDescent="0.35">
      <c r="A101" s="1">
        <v>41681</v>
      </c>
      <c r="B101" s="6">
        <f t="shared" si="2"/>
        <v>2014</v>
      </c>
      <c r="C101" s="6">
        <f t="shared" si="3"/>
        <v>2</v>
      </c>
      <c r="D101" t="s">
        <v>185</v>
      </c>
      <c r="E101" t="s">
        <v>186</v>
      </c>
      <c r="F101" t="s">
        <v>11</v>
      </c>
      <c r="G101" t="s">
        <v>16</v>
      </c>
      <c r="H101" t="s">
        <v>188</v>
      </c>
      <c r="I101" s="4">
        <v>14.94</v>
      </c>
      <c r="J101" s="6">
        <v>3</v>
      </c>
      <c r="K101" s="4">
        <v>6.87</v>
      </c>
    </row>
    <row r="102" spans="1:11" x14ac:dyDescent="0.35">
      <c r="A102" s="1">
        <v>41681</v>
      </c>
      <c r="B102" s="6">
        <f t="shared" si="2"/>
        <v>2014</v>
      </c>
      <c r="C102" s="6">
        <f t="shared" si="3"/>
        <v>2</v>
      </c>
      <c r="D102" t="s">
        <v>185</v>
      </c>
      <c r="E102" t="s">
        <v>186</v>
      </c>
      <c r="F102" t="s">
        <v>11</v>
      </c>
      <c r="G102" t="s">
        <v>20</v>
      </c>
      <c r="H102" t="s">
        <v>189</v>
      </c>
      <c r="I102" s="4">
        <v>9.64</v>
      </c>
      <c r="J102" s="6">
        <v>2</v>
      </c>
      <c r="K102" s="4">
        <v>4.43</v>
      </c>
    </row>
    <row r="103" spans="1:11" x14ac:dyDescent="0.35">
      <c r="A103" s="1">
        <v>41681</v>
      </c>
      <c r="B103" s="6">
        <f t="shared" si="2"/>
        <v>2014</v>
      </c>
      <c r="C103" s="6">
        <f t="shared" si="3"/>
        <v>2</v>
      </c>
      <c r="D103" t="s">
        <v>185</v>
      </c>
      <c r="E103" t="s">
        <v>186</v>
      </c>
      <c r="F103" t="s">
        <v>34</v>
      </c>
      <c r="G103" t="s">
        <v>47</v>
      </c>
      <c r="H103" t="s">
        <v>190</v>
      </c>
      <c r="I103" s="4">
        <v>332.94</v>
      </c>
      <c r="J103" s="6">
        <v>3</v>
      </c>
      <c r="K103" s="4">
        <v>53.27</v>
      </c>
    </row>
    <row r="104" spans="1:11" x14ac:dyDescent="0.35">
      <c r="A104" s="1">
        <v>41681</v>
      </c>
      <c r="B104" s="6">
        <f t="shared" si="2"/>
        <v>2014</v>
      </c>
      <c r="C104" s="6">
        <f t="shared" si="3"/>
        <v>2</v>
      </c>
      <c r="D104" t="s">
        <v>185</v>
      </c>
      <c r="E104" t="s">
        <v>186</v>
      </c>
      <c r="F104" t="s">
        <v>11</v>
      </c>
      <c r="G104" t="s">
        <v>20</v>
      </c>
      <c r="H104" t="s">
        <v>191</v>
      </c>
      <c r="I104" s="4">
        <v>51.9</v>
      </c>
      <c r="J104" s="6">
        <v>3</v>
      </c>
      <c r="K104" s="4">
        <v>24.39</v>
      </c>
    </row>
    <row r="105" spans="1:11" x14ac:dyDescent="0.35">
      <c r="A105" s="1">
        <v>41681</v>
      </c>
      <c r="B105" s="6">
        <f t="shared" si="2"/>
        <v>2014</v>
      </c>
      <c r="C105" s="6">
        <f t="shared" si="3"/>
        <v>2</v>
      </c>
      <c r="D105" t="s">
        <v>185</v>
      </c>
      <c r="E105" t="s">
        <v>186</v>
      </c>
      <c r="F105" t="s">
        <v>11</v>
      </c>
      <c r="G105" t="s">
        <v>18</v>
      </c>
      <c r="H105" t="s">
        <v>192</v>
      </c>
      <c r="I105" s="4">
        <v>64.959999999999994</v>
      </c>
      <c r="J105" s="6">
        <v>2</v>
      </c>
      <c r="K105" s="4">
        <v>2.6</v>
      </c>
    </row>
    <row r="106" spans="1:11" x14ac:dyDescent="0.35">
      <c r="A106" s="1">
        <v>41682</v>
      </c>
      <c r="B106" s="6">
        <f t="shared" si="2"/>
        <v>2014</v>
      </c>
      <c r="C106" s="6">
        <f t="shared" si="3"/>
        <v>2</v>
      </c>
      <c r="D106" t="s">
        <v>193</v>
      </c>
      <c r="E106" t="s">
        <v>27</v>
      </c>
      <c r="F106" t="s">
        <v>34</v>
      </c>
      <c r="G106" t="s">
        <v>35</v>
      </c>
      <c r="H106" t="s">
        <v>194</v>
      </c>
      <c r="I106" s="4">
        <v>129.57</v>
      </c>
      <c r="J106" s="6">
        <v>2</v>
      </c>
      <c r="K106" s="4">
        <v>-24.29</v>
      </c>
    </row>
    <row r="107" spans="1:11" x14ac:dyDescent="0.35">
      <c r="A107" s="1">
        <v>41684</v>
      </c>
      <c r="B107" s="6">
        <f t="shared" si="2"/>
        <v>2014</v>
      </c>
      <c r="C107" s="6">
        <f t="shared" si="3"/>
        <v>2</v>
      </c>
      <c r="D107" t="s">
        <v>195</v>
      </c>
      <c r="E107" t="s">
        <v>10</v>
      </c>
      <c r="F107" t="s">
        <v>11</v>
      </c>
      <c r="G107" t="s">
        <v>12</v>
      </c>
      <c r="H107" t="s">
        <v>196</v>
      </c>
      <c r="I107" s="4">
        <v>16.18</v>
      </c>
      <c r="J107" s="6">
        <v>3</v>
      </c>
      <c r="K107" s="4">
        <v>6.07</v>
      </c>
    </row>
    <row r="108" spans="1:11" x14ac:dyDescent="0.35">
      <c r="A108" s="1">
        <v>41684</v>
      </c>
      <c r="B108" s="6">
        <f t="shared" si="2"/>
        <v>2014</v>
      </c>
      <c r="C108" s="6">
        <f t="shared" si="3"/>
        <v>2</v>
      </c>
      <c r="D108" t="s">
        <v>197</v>
      </c>
      <c r="E108" t="s">
        <v>164</v>
      </c>
      <c r="F108" t="s">
        <v>39</v>
      </c>
      <c r="G108" t="s">
        <v>52</v>
      </c>
      <c r="H108" t="s">
        <v>198</v>
      </c>
      <c r="I108" s="4">
        <v>239.97</v>
      </c>
      <c r="J108" s="6">
        <v>3</v>
      </c>
      <c r="K108" s="4">
        <v>86.39</v>
      </c>
    </row>
    <row r="109" spans="1:11" x14ac:dyDescent="0.35">
      <c r="A109" s="1">
        <v>41684</v>
      </c>
      <c r="B109" s="6">
        <f t="shared" si="2"/>
        <v>2014</v>
      </c>
      <c r="C109" s="6">
        <f t="shared" si="3"/>
        <v>2</v>
      </c>
      <c r="D109" t="s">
        <v>197</v>
      </c>
      <c r="E109" t="s">
        <v>164</v>
      </c>
      <c r="F109" t="s">
        <v>11</v>
      </c>
      <c r="G109" t="s">
        <v>92</v>
      </c>
      <c r="H109" t="s">
        <v>199</v>
      </c>
      <c r="I109" s="4">
        <v>81.96</v>
      </c>
      <c r="J109" s="6">
        <v>2</v>
      </c>
      <c r="K109" s="4">
        <v>22.95</v>
      </c>
    </row>
    <row r="110" spans="1:11" x14ac:dyDescent="0.35">
      <c r="A110" s="1">
        <v>41684</v>
      </c>
      <c r="B110" s="6">
        <f t="shared" si="2"/>
        <v>2014</v>
      </c>
      <c r="C110" s="6">
        <f t="shared" si="3"/>
        <v>2</v>
      </c>
      <c r="D110" t="s">
        <v>197</v>
      </c>
      <c r="E110" t="s">
        <v>164</v>
      </c>
      <c r="F110" t="s">
        <v>11</v>
      </c>
      <c r="G110" t="s">
        <v>200</v>
      </c>
      <c r="H110" t="s">
        <v>201</v>
      </c>
      <c r="I110" s="4">
        <v>238.62</v>
      </c>
      <c r="J110" s="6">
        <v>2</v>
      </c>
      <c r="K110" s="4">
        <v>4.7699999999999996</v>
      </c>
    </row>
    <row r="111" spans="1:11" x14ac:dyDescent="0.35">
      <c r="A111" s="1">
        <v>41685</v>
      </c>
      <c r="B111" s="6">
        <f t="shared" si="2"/>
        <v>2014</v>
      </c>
      <c r="C111" s="6">
        <f t="shared" si="3"/>
        <v>2</v>
      </c>
      <c r="D111" t="s">
        <v>202</v>
      </c>
      <c r="E111" t="s">
        <v>164</v>
      </c>
      <c r="F111" t="s">
        <v>11</v>
      </c>
      <c r="G111" t="s">
        <v>20</v>
      </c>
      <c r="H111" t="s">
        <v>203</v>
      </c>
      <c r="I111" s="4">
        <v>21.36</v>
      </c>
      <c r="J111" s="6">
        <v>5</v>
      </c>
      <c r="K111" s="4">
        <v>7.21</v>
      </c>
    </row>
    <row r="112" spans="1:11" x14ac:dyDescent="0.35">
      <c r="A112" s="1">
        <v>41686</v>
      </c>
      <c r="B112" s="6">
        <f t="shared" si="2"/>
        <v>2014</v>
      </c>
      <c r="C112" s="6">
        <f t="shared" si="3"/>
        <v>2</v>
      </c>
      <c r="D112" t="s">
        <v>204</v>
      </c>
      <c r="E112" t="s">
        <v>10</v>
      </c>
      <c r="F112" t="s">
        <v>11</v>
      </c>
      <c r="G112" t="s">
        <v>20</v>
      </c>
      <c r="H112" t="s">
        <v>205</v>
      </c>
      <c r="I112" s="4">
        <v>1.08</v>
      </c>
      <c r="J112" s="6">
        <v>3</v>
      </c>
      <c r="K112" s="4">
        <v>-1.73</v>
      </c>
    </row>
    <row r="113" spans="1:11" x14ac:dyDescent="0.35">
      <c r="A113" s="1">
        <v>41686</v>
      </c>
      <c r="B113" s="6">
        <f t="shared" si="2"/>
        <v>2014</v>
      </c>
      <c r="C113" s="6">
        <f t="shared" si="3"/>
        <v>2</v>
      </c>
      <c r="D113" t="s">
        <v>204</v>
      </c>
      <c r="E113" t="s">
        <v>10</v>
      </c>
      <c r="F113" t="s">
        <v>11</v>
      </c>
      <c r="G113" t="s">
        <v>92</v>
      </c>
      <c r="H113" t="s">
        <v>206</v>
      </c>
      <c r="I113" s="4">
        <v>7.96</v>
      </c>
      <c r="J113" s="6">
        <v>2</v>
      </c>
      <c r="K113" s="4">
        <v>-13.93</v>
      </c>
    </row>
    <row r="114" spans="1:11" x14ac:dyDescent="0.35">
      <c r="A114" s="1">
        <v>41687</v>
      </c>
      <c r="B114" s="6">
        <f t="shared" si="2"/>
        <v>2014</v>
      </c>
      <c r="C114" s="6">
        <f t="shared" si="3"/>
        <v>2</v>
      </c>
      <c r="D114" t="s">
        <v>85</v>
      </c>
      <c r="E114" t="s">
        <v>15</v>
      </c>
      <c r="F114" t="s">
        <v>11</v>
      </c>
      <c r="G114" t="s">
        <v>24</v>
      </c>
      <c r="H114" t="s">
        <v>207</v>
      </c>
      <c r="I114" s="4">
        <v>54.21</v>
      </c>
      <c r="J114" s="6">
        <v>14</v>
      </c>
      <c r="K114" s="4">
        <v>8.81</v>
      </c>
    </row>
    <row r="115" spans="1:11" x14ac:dyDescent="0.35">
      <c r="A115" s="1">
        <v>41688</v>
      </c>
      <c r="B115" s="6">
        <f t="shared" si="2"/>
        <v>2014</v>
      </c>
      <c r="C115" s="6">
        <f t="shared" si="3"/>
        <v>2</v>
      </c>
      <c r="D115" t="s">
        <v>208</v>
      </c>
      <c r="E115" t="s">
        <v>10</v>
      </c>
      <c r="F115" t="s">
        <v>34</v>
      </c>
      <c r="G115" t="s">
        <v>47</v>
      </c>
      <c r="H115" t="s">
        <v>209</v>
      </c>
      <c r="I115" s="4">
        <v>25.16</v>
      </c>
      <c r="J115" s="6">
        <v>5</v>
      </c>
      <c r="K115" s="4">
        <v>-11.32</v>
      </c>
    </row>
    <row r="116" spans="1:11" x14ac:dyDescent="0.35">
      <c r="A116" s="1">
        <v>41688</v>
      </c>
      <c r="B116" s="6">
        <f t="shared" si="2"/>
        <v>2014</v>
      </c>
      <c r="C116" s="6">
        <f t="shared" si="3"/>
        <v>2</v>
      </c>
      <c r="D116" t="s">
        <v>210</v>
      </c>
      <c r="E116" t="s">
        <v>10</v>
      </c>
      <c r="F116" t="s">
        <v>11</v>
      </c>
      <c r="G116" t="s">
        <v>18</v>
      </c>
      <c r="H116" t="s">
        <v>211</v>
      </c>
      <c r="I116" s="4">
        <v>12.62</v>
      </c>
      <c r="J116" s="6">
        <v>2</v>
      </c>
      <c r="K116" s="4">
        <v>-2.52</v>
      </c>
    </row>
    <row r="117" spans="1:11" x14ac:dyDescent="0.35">
      <c r="A117" s="1">
        <v>41690</v>
      </c>
      <c r="B117" s="6">
        <f t="shared" si="2"/>
        <v>2014</v>
      </c>
      <c r="C117" s="6">
        <f t="shared" si="3"/>
        <v>2</v>
      </c>
      <c r="D117" t="s">
        <v>212</v>
      </c>
      <c r="E117" t="s">
        <v>129</v>
      </c>
      <c r="F117" t="s">
        <v>39</v>
      </c>
      <c r="G117" t="s">
        <v>52</v>
      </c>
      <c r="H117" t="s">
        <v>213</v>
      </c>
      <c r="I117" s="4">
        <v>62.31</v>
      </c>
      <c r="J117" s="6">
        <v>3</v>
      </c>
      <c r="K117" s="4">
        <v>22.43</v>
      </c>
    </row>
    <row r="118" spans="1:11" x14ac:dyDescent="0.35">
      <c r="A118" s="1">
        <v>41690</v>
      </c>
      <c r="B118" s="6">
        <f t="shared" si="2"/>
        <v>2014</v>
      </c>
      <c r="C118" s="6">
        <f t="shared" si="3"/>
        <v>2</v>
      </c>
      <c r="D118" t="s">
        <v>212</v>
      </c>
      <c r="E118" t="s">
        <v>129</v>
      </c>
      <c r="F118" t="s">
        <v>34</v>
      </c>
      <c r="G118" t="s">
        <v>47</v>
      </c>
      <c r="H118" t="s">
        <v>214</v>
      </c>
      <c r="I118" s="4">
        <v>20.32</v>
      </c>
      <c r="J118" s="6">
        <v>4</v>
      </c>
      <c r="K118" s="4">
        <v>6.91</v>
      </c>
    </row>
    <row r="119" spans="1:11" x14ac:dyDescent="0.35">
      <c r="A119" s="1">
        <v>41690</v>
      </c>
      <c r="B119" s="6">
        <f t="shared" si="2"/>
        <v>2014</v>
      </c>
      <c r="C119" s="6">
        <f t="shared" si="3"/>
        <v>2</v>
      </c>
      <c r="D119" t="s">
        <v>215</v>
      </c>
      <c r="E119" t="s">
        <v>27</v>
      </c>
      <c r="F119" t="s">
        <v>11</v>
      </c>
      <c r="G119" t="s">
        <v>12</v>
      </c>
      <c r="H119" t="s">
        <v>216</v>
      </c>
      <c r="I119" s="4">
        <v>12.96</v>
      </c>
      <c r="J119" s="6">
        <v>2</v>
      </c>
      <c r="K119" s="4">
        <v>6.22</v>
      </c>
    </row>
    <row r="120" spans="1:11" x14ac:dyDescent="0.35">
      <c r="A120" s="1">
        <v>41691</v>
      </c>
      <c r="B120" s="6">
        <f t="shared" si="2"/>
        <v>2014</v>
      </c>
      <c r="C120" s="6">
        <f t="shared" si="3"/>
        <v>2</v>
      </c>
      <c r="D120" t="s">
        <v>217</v>
      </c>
      <c r="E120" t="s">
        <v>15</v>
      </c>
      <c r="F120" t="s">
        <v>11</v>
      </c>
      <c r="G120" t="s">
        <v>20</v>
      </c>
      <c r="H120" t="s">
        <v>21</v>
      </c>
      <c r="I120" s="4">
        <v>8.85</v>
      </c>
      <c r="J120" s="6">
        <v>5</v>
      </c>
      <c r="K120" s="4">
        <v>-13.72</v>
      </c>
    </row>
    <row r="121" spans="1:11" x14ac:dyDescent="0.35">
      <c r="A121" s="1">
        <v>41692</v>
      </c>
      <c r="B121" s="6">
        <f t="shared" si="2"/>
        <v>2014</v>
      </c>
      <c r="C121" s="6">
        <f t="shared" si="3"/>
        <v>2</v>
      </c>
      <c r="D121" t="s">
        <v>218</v>
      </c>
      <c r="E121" t="s">
        <v>27</v>
      </c>
      <c r="F121" t="s">
        <v>11</v>
      </c>
      <c r="G121" t="s">
        <v>12</v>
      </c>
      <c r="H121" t="s">
        <v>219</v>
      </c>
      <c r="I121" s="4">
        <v>19.440000000000001</v>
      </c>
      <c r="J121" s="6">
        <v>3</v>
      </c>
      <c r="K121" s="4">
        <v>9.33</v>
      </c>
    </row>
    <row r="122" spans="1:11" x14ac:dyDescent="0.35">
      <c r="A122" s="1">
        <v>41693</v>
      </c>
      <c r="B122" s="6">
        <f t="shared" si="2"/>
        <v>2014</v>
      </c>
      <c r="C122" s="6">
        <f t="shared" si="3"/>
        <v>2</v>
      </c>
      <c r="D122" t="s">
        <v>220</v>
      </c>
      <c r="E122" t="s">
        <v>10</v>
      </c>
      <c r="F122" t="s">
        <v>11</v>
      </c>
      <c r="G122" t="s">
        <v>16</v>
      </c>
      <c r="H122" t="s">
        <v>221</v>
      </c>
      <c r="I122" s="4">
        <v>6.94</v>
      </c>
      <c r="J122" s="6">
        <v>3</v>
      </c>
      <c r="K122" s="4">
        <v>2.34</v>
      </c>
    </row>
    <row r="123" spans="1:11" x14ac:dyDescent="0.35">
      <c r="A123" s="1">
        <v>41693</v>
      </c>
      <c r="B123" s="6">
        <f t="shared" si="2"/>
        <v>2014</v>
      </c>
      <c r="C123" s="6">
        <f t="shared" si="3"/>
        <v>2</v>
      </c>
      <c r="D123" t="s">
        <v>220</v>
      </c>
      <c r="E123" t="s">
        <v>10</v>
      </c>
      <c r="F123" t="s">
        <v>11</v>
      </c>
      <c r="G123" t="s">
        <v>20</v>
      </c>
      <c r="H123" t="s">
        <v>222</v>
      </c>
      <c r="I123" s="4">
        <v>4.43</v>
      </c>
      <c r="J123" s="6">
        <v>3</v>
      </c>
      <c r="K123" s="4">
        <v>-6.86</v>
      </c>
    </row>
    <row r="124" spans="1:11" x14ac:dyDescent="0.35">
      <c r="A124" s="1">
        <v>41694</v>
      </c>
      <c r="B124" s="6">
        <f t="shared" si="2"/>
        <v>2014</v>
      </c>
      <c r="C124" s="6">
        <f t="shared" si="3"/>
        <v>2</v>
      </c>
      <c r="D124" t="s">
        <v>223</v>
      </c>
      <c r="E124" t="s">
        <v>91</v>
      </c>
      <c r="F124" t="s">
        <v>11</v>
      </c>
      <c r="G124" t="s">
        <v>12</v>
      </c>
      <c r="H124" t="s">
        <v>13</v>
      </c>
      <c r="I124" s="4">
        <v>32.9</v>
      </c>
      <c r="J124" s="6">
        <v>4</v>
      </c>
      <c r="K124" s="4">
        <v>11.1</v>
      </c>
    </row>
    <row r="125" spans="1:11" x14ac:dyDescent="0.35">
      <c r="A125" s="1">
        <v>41694</v>
      </c>
      <c r="B125" s="6">
        <f t="shared" si="2"/>
        <v>2014</v>
      </c>
      <c r="C125" s="6">
        <f t="shared" si="3"/>
        <v>2</v>
      </c>
      <c r="D125" t="s">
        <v>223</v>
      </c>
      <c r="E125" t="s">
        <v>91</v>
      </c>
      <c r="F125" t="s">
        <v>11</v>
      </c>
      <c r="G125" t="s">
        <v>12</v>
      </c>
      <c r="H125" t="s">
        <v>224</v>
      </c>
      <c r="I125" s="4">
        <v>22.78</v>
      </c>
      <c r="J125" s="6">
        <v>3</v>
      </c>
      <c r="K125" s="4">
        <v>7.69</v>
      </c>
    </row>
    <row r="126" spans="1:11" x14ac:dyDescent="0.35">
      <c r="A126" s="1">
        <v>41697</v>
      </c>
      <c r="B126" s="6">
        <f t="shared" si="2"/>
        <v>2014</v>
      </c>
      <c r="C126" s="6">
        <f t="shared" si="3"/>
        <v>2</v>
      </c>
      <c r="D126" t="s">
        <v>225</v>
      </c>
      <c r="E126" t="s">
        <v>78</v>
      </c>
      <c r="F126" t="s">
        <v>11</v>
      </c>
      <c r="G126" t="s">
        <v>24</v>
      </c>
      <c r="H126" t="s">
        <v>226</v>
      </c>
      <c r="I126" s="4">
        <v>19.46</v>
      </c>
      <c r="J126" s="6">
        <v>4</v>
      </c>
      <c r="K126" s="4">
        <v>3.4</v>
      </c>
    </row>
    <row r="127" spans="1:11" x14ac:dyDescent="0.35">
      <c r="A127" s="1">
        <v>41699</v>
      </c>
      <c r="B127" s="6">
        <f t="shared" si="2"/>
        <v>2014</v>
      </c>
      <c r="C127" s="6">
        <f t="shared" si="3"/>
        <v>3</v>
      </c>
      <c r="D127" t="s">
        <v>227</v>
      </c>
      <c r="E127" t="s">
        <v>164</v>
      </c>
      <c r="F127" t="s">
        <v>34</v>
      </c>
      <c r="G127" t="s">
        <v>35</v>
      </c>
      <c r="H127" t="s">
        <v>36</v>
      </c>
      <c r="I127" s="4">
        <v>457.57</v>
      </c>
      <c r="J127" s="6">
        <v>2</v>
      </c>
      <c r="K127" s="4">
        <v>51.48</v>
      </c>
    </row>
    <row r="128" spans="1:11" x14ac:dyDescent="0.35">
      <c r="A128" s="1">
        <v>41699</v>
      </c>
      <c r="B128" s="6">
        <f t="shared" si="2"/>
        <v>2014</v>
      </c>
      <c r="C128" s="6">
        <f t="shared" si="3"/>
        <v>3</v>
      </c>
      <c r="D128" t="s">
        <v>228</v>
      </c>
      <c r="E128" t="s">
        <v>149</v>
      </c>
      <c r="F128" t="s">
        <v>39</v>
      </c>
      <c r="G128" t="s">
        <v>40</v>
      </c>
      <c r="H128" t="s">
        <v>229</v>
      </c>
      <c r="I128" s="4">
        <v>5.94</v>
      </c>
      <c r="J128" s="6">
        <v>3</v>
      </c>
      <c r="K128" s="4">
        <v>1.6</v>
      </c>
    </row>
    <row r="129" spans="1:11" x14ac:dyDescent="0.35">
      <c r="A129" s="1">
        <v>41699</v>
      </c>
      <c r="B129" s="6">
        <f t="shared" si="2"/>
        <v>2014</v>
      </c>
      <c r="C129" s="6">
        <f t="shared" si="3"/>
        <v>3</v>
      </c>
      <c r="D129" t="s">
        <v>230</v>
      </c>
      <c r="E129" t="s">
        <v>15</v>
      </c>
      <c r="F129" t="s">
        <v>34</v>
      </c>
      <c r="G129" t="s">
        <v>35</v>
      </c>
      <c r="H129" t="s">
        <v>231</v>
      </c>
      <c r="I129" s="4">
        <v>634.12</v>
      </c>
      <c r="J129" s="6">
        <v>6</v>
      </c>
      <c r="K129" s="4">
        <v>-172.12</v>
      </c>
    </row>
    <row r="130" spans="1:11" x14ac:dyDescent="0.35">
      <c r="A130" s="1">
        <v>41699</v>
      </c>
      <c r="B130" s="6">
        <f t="shared" ref="B130:B193" si="4">YEAR(A130)</f>
        <v>2014</v>
      </c>
      <c r="C130" s="6">
        <f t="shared" ref="C130:C193" si="5">MONTH(A130)</f>
        <v>3</v>
      </c>
      <c r="D130" t="s">
        <v>230</v>
      </c>
      <c r="E130" t="s">
        <v>15</v>
      </c>
      <c r="F130" t="s">
        <v>11</v>
      </c>
      <c r="G130" t="s">
        <v>12</v>
      </c>
      <c r="H130" t="s">
        <v>232</v>
      </c>
      <c r="I130" s="4">
        <v>17.47</v>
      </c>
      <c r="J130" s="6">
        <v>3</v>
      </c>
      <c r="K130" s="4">
        <v>5.68</v>
      </c>
    </row>
    <row r="131" spans="1:11" x14ac:dyDescent="0.35">
      <c r="A131" s="1">
        <v>41699</v>
      </c>
      <c r="B131" s="6">
        <f t="shared" si="4"/>
        <v>2014</v>
      </c>
      <c r="C131" s="6">
        <f t="shared" si="5"/>
        <v>3</v>
      </c>
      <c r="D131" t="s">
        <v>233</v>
      </c>
      <c r="E131" t="s">
        <v>10</v>
      </c>
      <c r="F131" t="s">
        <v>11</v>
      </c>
      <c r="G131" t="s">
        <v>43</v>
      </c>
      <c r="H131" t="s">
        <v>234</v>
      </c>
      <c r="I131" s="4">
        <v>18.84</v>
      </c>
      <c r="J131" s="6">
        <v>5</v>
      </c>
      <c r="K131" s="4">
        <v>-3.53</v>
      </c>
    </row>
    <row r="132" spans="1:11" x14ac:dyDescent="0.35">
      <c r="A132" s="1">
        <v>41699</v>
      </c>
      <c r="B132" s="6">
        <f t="shared" si="4"/>
        <v>2014</v>
      </c>
      <c r="C132" s="6">
        <f t="shared" si="5"/>
        <v>3</v>
      </c>
      <c r="D132" t="s">
        <v>233</v>
      </c>
      <c r="E132" t="s">
        <v>10</v>
      </c>
      <c r="F132" t="s">
        <v>34</v>
      </c>
      <c r="G132" t="s">
        <v>35</v>
      </c>
      <c r="H132" t="s">
        <v>235</v>
      </c>
      <c r="I132" s="4">
        <v>362.25</v>
      </c>
      <c r="J132" s="6">
        <v>6</v>
      </c>
      <c r="K132" s="4">
        <v>0</v>
      </c>
    </row>
    <row r="133" spans="1:11" x14ac:dyDescent="0.35">
      <c r="A133" s="1">
        <v>41699</v>
      </c>
      <c r="B133" s="6">
        <f t="shared" si="4"/>
        <v>2014</v>
      </c>
      <c r="C133" s="6">
        <f t="shared" si="5"/>
        <v>3</v>
      </c>
      <c r="D133" t="s">
        <v>233</v>
      </c>
      <c r="E133" t="s">
        <v>10</v>
      </c>
      <c r="F133" t="s">
        <v>34</v>
      </c>
      <c r="G133" t="s">
        <v>47</v>
      </c>
      <c r="H133" t="s">
        <v>86</v>
      </c>
      <c r="I133" s="4">
        <v>63.55</v>
      </c>
      <c r="J133" s="6">
        <v>6</v>
      </c>
      <c r="K133" s="4">
        <v>-34.950000000000003</v>
      </c>
    </row>
    <row r="134" spans="1:11" x14ac:dyDescent="0.35">
      <c r="A134" s="1">
        <v>41699</v>
      </c>
      <c r="B134" s="6">
        <f t="shared" si="4"/>
        <v>2014</v>
      </c>
      <c r="C134" s="6">
        <f t="shared" si="5"/>
        <v>3</v>
      </c>
      <c r="D134" t="s">
        <v>233</v>
      </c>
      <c r="E134" t="s">
        <v>10</v>
      </c>
      <c r="F134" t="s">
        <v>11</v>
      </c>
      <c r="G134" t="s">
        <v>18</v>
      </c>
      <c r="H134" t="s">
        <v>236</v>
      </c>
      <c r="I134" s="4">
        <v>129.55000000000001</v>
      </c>
      <c r="J134" s="6">
        <v>3</v>
      </c>
      <c r="K134" s="4">
        <v>-22.67</v>
      </c>
    </row>
    <row r="135" spans="1:11" x14ac:dyDescent="0.35">
      <c r="A135" s="1">
        <v>41699</v>
      </c>
      <c r="B135" s="6">
        <f t="shared" si="4"/>
        <v>2014</v>
      </c>
      <c r="C135" s="6">
        <f t="shared" si="5"/>
        <v>3</v>
      </c>
      <c r="D135" t="s">
        <v>237</v>
      </c>
      <c r="E135" t="s">
        <v>10</v>
      </c>
      <c r="F135" t="s">
        <v>11</v>
      </c>
      <c r="G135" t="s">
        <v>18</v>
      </c>
      <c r="H135" t="s">
        <v>144</v>
      </c>
      <c r="I135" s="4">
        <v>137.35</v>
      </c>
      <c r="J135" s="6">
        <v>3</v>
      </c>
      <c r="K135" s="4">
        <v>8.58</v>
      </c>
    </row>
    <row r="136" spans="1:11" x14ac:dyDescent="0.35">
      <c r="A136" s="1">
        <v>41699</v>
      </c>
      <c r="B136" s="6">
        <f t="shared" si="4"/>
        <v>2014</v>
      </c>
      <c r="C136" s="6">
        <f t="shared" si="5"/>
        <v>3</v>
      </c>
      <c r="D136" t="s">
        <v>237</v>
      </c>
      <c r="E136" t="s">
        <v>10</v>
      </c>
      <c r="F136" t="s">
        <v>34</v>
      </c>
      <c r="G136" t="s">
        <v>145</v>
      </c>
      <c r="H136" t="s">
        <v>238</v>
      </c>
      <c r="I136" s="4">
        <v>376.51</v>
      </c>
      <c r="J136" s="6">
        <v>3</v>
      </c>
      <c r="K136" s="4">
        <v>-43.03</v>
      </c>
    </row>
    <row r="137" spans="1:11" x14ac:dyDescent="0.35">
      <c r="A137" s="1">
        <v>41700</v>
      </c>
      <c r="B137" s="6">
        <f t="shared" si="4"/>
        <v>2014</v>
      </c>
      <c r="C137" s="6">
        <f t="shared" si="5"/>
        <v>3</v>
      </c>
      <c r="D137" t="s">
        <v>239</v>
      </c>
      <c r="E137" t="s">
        <v>149</v>
      </c>
      <c r="F137" t="s">
        <v>11</v>
      </c>
      <c r="G137" t="s">
        <v>63</v>
      </c>
      <c r="H137" t="s">
        <v>64</v>
      </c>
      <c r="I137" s="4">
        <v>11.36</v>
      </c>
      <c r="J137" s="6">
        <v>2</v>
      </c>
      <c r="K137" s="4">
        <v>5.34</v>
      </c>
    </row>
    <row r="138" spans="1:11" x14ac:dyDescent="0.35">
      <c r="A138" s="1">
        <v>41700</v>
      </c>
      <c r="B138" s="6">
        <f t="shared" si="4"/>
        <v>2014</v>
      </c>
      <c r="C138" s="6">
        <f t="shared" si="5"/>
        <v>3</v>
      </c>
      <c r="D138" t="s">
        <v>239</v>
      </c>
      <c r="E138" t="s">
        <v>149</v>
      </c>
      <c r="F138" t="s">
        <v>11</v>
      </c>
      <c r="G138" t="s">
        <v>12</v>
      </c>
      <c r="H138" t="s">
        <v>240</v>
      </c>
      <c r="I138" s="4">
        <v>36.4</v>
      </c>
      <c r="J138" s="6">
        <v>5</v>
      </c>
      <c r="K138" s="4">
        <v>17.47</v>
      </c>
    </row>
    <row r="139" spans="1:11" x14ac:dyDescent="0.35">
      <c r="A139" s="1">
        <v>41700</v>
      </c>
      <c r="B139" s="6">
        <f t="shared" si="4"/>
        <v>2014</v>
      </c>
      <c r="C139" s="6">
        <f t="shared" si="5"/>
        <v>3</v>
      </c>
      <c r="D139" t="s">
        <v>241</v>
      </c>
      <c r="E139" t="s">
        <v>23</v>
      </c>
      <c r="F139" t="s">
        <v>11</v>
      </c>
      <c r="G139" t="s">
        <v>12</v>
      </c>
      <c r="H139" t="s">
        <v>242</v>
      </c>
      <c r="I139" s="4">
        <v>3.42</v>
      </c>
      <c r="J139" s="6">
        <v>1</v>
      </c>
      <c r="K139" s="4">
        <v>1.07</v>
      </c>
    </row>
    <row r="140" spans="1:11" x14ac:dyDescent="0.35">
      <c r="A140" s="1">
        <v>41700</v>
      </c>
      <c r="B140" s="6">
        <f t="shared" si="4"/>
        <v>2014</v>
      </c>
      <c r="C140" s="6">
        <f t="shared" si="5"/>
        <v>3</v>
      </c>
      <c r="D140" t="s">
        <v>241</v>
      </c>
      <c r="E140" t="s">
        <v>23</v>
      </c>
      <c r="F140" t="s">
        <v>39</v>
      </c>
      <c r="G140" t="s">
        <v>52</v>
      </c>
      <c r="H140" t="s">
        <v>243</v>
      </c>
      <c r="I140" s="4">
        <v>151.19999999999999</v>
      </c>
      <c r="J140" s="6">
        <v>3</v>
      </c>
      <c r="K140" s="4">
        <v>32.130000000000003</v>
      </c>
    </row>
    <row r="141" spans="1:11" x14ac:dyDescent="0.35">
      <c r="A141" s="1">
        <v>41701</v>
      </c>
      <c r="B141" s="6">
        <f t="shared" si="4"/>
        <v>2014</v>
      </c>
      <c r="C141" s="6">
        <f t="shared" si="5"/>
        <v>3</v>
      </c>
      <c r="D141" t="s">
        <v>244</v>
      </c>
      <c r="E141" t="s">
        <v>245</v>
      </c>
      <c r="F141" t="s">
        <v>11</v>
      </c>
      <c r="G141" t="s">
        <v>24</v>
      </c>
      <c r="H141" t="s">
        <v>226</v>
      </c>
      <c r="I141" s="4">
        <v>19.46</v>
      </c>
      <c r="J141" s="6">
        <v>4</v>
      </c>
      <c r="K141" s="4">
        <v>3.4</v>
      </c>
    </row>
    <row r="142" spans="1:11" x14ac:dyDescent="0.35">
      <c r="A142" s="1">
        <v>41701</v>
      </c>
      <c r="B142" s="6">
        <f t="shared" si="4"/>
        <v>2014</v>
      </c>
      <c r="C142" s="6">
        <f t="shared" si="5"/>
        <v>3</v>
      </c>
      <c r="D142" t="s">
        <v>246</v>
      </c>
      <c r="E142" t="s">
        <v>149</v>
      </c>
      <c r="F142" t="s">
        <v>39</v>
      </c>
      <c r="G142" t="s">
        <v>40</v>
      </c>
      <c r="H142" t="s">
        <v>247</v>
      </c>
      <c r="I142" s="4">
        <v>9.99</v>
      </c>
      <c r="J142" s="6">
        <v>1</v>
      </c>
      <c r="K142" s="4">
        <v>4.5999999999999996</v>
      </c>
    </row>
    <row r="143" spans="1:11" x14ac:dyDescent="0.35">
      <c r="A143" s="1">
        <v>41701</v>
      </c>
      <c r="B143" s="6">
        <f t="shared" si="4"/>
        <v>2014</v>
      </c>
      <c r="C143" s="6">
        <f t="shared" si="5"/>
        <v>3</v>
      </c>
      <c r="D143" t="s">
        <v>246</v>
      </c>
      <c r="E143" t="s">
        <v>149</v>
      </c>
      <c r="F143" t="s">
        <v>11</v>
      </c>
      <c r="G143" t="s">
        <v>20</v>
      </c>
      <c r="H143" t="s">
        <v>165</v>
      </c>
      <c r="I143" s="4">
        <v>125.76</v>
      </c>
      <c r="J143" s="6">
        <v>3</v>
      </c>
      <c r="K143" s="4">
        <v>40.869999999999997</v>
      </c>
    </row>
    <row r="144" spans="1:11" x14ac:dyDescent="0.35">
      <c r="A144" s="1">
        <v>41701</v>
      </c>
      <c r="B144" s="6">
        <f t="shared" si="4"/>
        <v>2014</v>
      </c>
      <c r="C144" s="6">
        <f t="shared" si="5"/>
        <v>3</v>
      </c>
      <c r="D144" t="s">
        <v>246</v>
      </c>
      <c r="E144" t="s">
        <v>149</v>
      </c>
      <c r="F144" t="s">
        <v>11</v>
      </c>
      <c r="G144" t="s">
        <v>20</v>
      </c>
      <c r="H144" t="s">
        <v>248</v>
      </c>
      <c r="I144" s="4">
        <v>25.32</v>
      </c>
      <c r="J144" s="6">
        <v>5</v>
      </c>
      <c r="K144" s="4">
        <v>9.18</v>
      </c>
    </row>
    <row r="145" spans="1:11" x14ac:dyDescent="0.35">
      <c r="A145" s="1">
        <v>41701</v>
      </c>
      <c r="B145" s="6">
        <f t="shared" si="4"/>
        <v>2014</v>
      </c>
      <c r="C145" s="6">
        <f t="shared" si="5"/>
        <v>3</v>
      </c>
      <c r="D145" t="s">
        <v>249</v>
      </c>
      <c r="E145" t="s">
        <v>78</v>
      </c>
      <c r="F145" t="s">
        <v>11</v>
      </c>
      <c r="G145" t="s">
        <v>16</v>
      </c>
      <c r="H145" t="s">
        <v>250</v>
      </c>
      <c r="I145" s="4">
        <v>15.12</v>
      </c>
      <c r="J145" s="6">
        <v>3</v>
      </c>
      <c r="K145" s="4">
        <v>4.91</v>
      </c>
    </row>
    <row r="146" spans="1:11" x14ac:dyDescent="0.35">
      <c r="A146" s="1">
        <v>41701</v>
      </c>
      <c r="B146" s="6">
        <f t="shared" si="4"/>
        <v>2014</v>
      </c>
      <c r="C146" s="6">
        <f t="shared" si="5"/>
        <v>3</v>
      </c>
      <c r="D146" t="s">
        <v>249</v>
      </c>
      <c r="E146" t="s">
        <v>78</v>
      </c>
      <c r="F146" t="s">
        <v>34</v>
      </c>
      <c r="G146" t="s">
        <v>74</v>
      </c>
      <c r="H146" t="s">
        <v>99</v>
      </c>
      <c r="I146" s="4">
        <v>302.45</v>
      </c>
      <c r="J146" s="6">
        <v>5</v>
      </c>
      <c r="K146" s="4">
        <v>-199.62</v>
      </c>
    </row>
    <row r="147" spans="1:11" x14ac:dyDescent="0.35">
      <c r="A147" s="1">
        <v>41701</v>
      </c>
      <c r="B147" s="6">
        <f t="shared" si="4"/>
        <v>2014</v>
      </c>
      <c r="C147" s="6">
        <f t="shared" si="5"/>
        <v>3</v>
      </c>
      <c r="D147" t="s">
        <v>249</v>
      </c>
      <c r="E147" t="s">
        <v>78</v>
      </c>
      <c r="F147" t="s">
        <v>11</v>
      </c>
      <c r="G147" t="s">
        <v>18</v>
      </c>
      <c r="H147" t="s">
        <v>251</v>
      </c>
      <c r="I147" s="4">
        <v>44.67</v>
      </c>
      <c r="J147" s="6">
        <v>8</v>
      </c>
      <c r="K147" s="4">
        <v>-10.050000000000001</v>
      </c>
    </row>
    <row r="148" spans="1:11" x14ac:dyDescent="0.35">
      <c r="A148" s="1">
        <v>41701</v>
      </c>
      <c r="B148" s="6">
        <f t="shared" si="4"/>
        <v>2014</v>
      </c>
      <c r="C148" s="6">
        <f t="shared" si="5"/>
        <v>3</v>
      </c>
      <c r="D148" t="s">
        <v>252</v>
      </c>
      <c r="E148" t="s">
        <v>10</v>
      </c>
      <c r="F148" t="s">
        <v>11</v>
      </c>
      <c r="G148" t="s">
        <v>92</v>
      </c>
      <c r="H148" t="s">
        <v>253</v>
      </c>
      <c r="I148" s="4">
        <v>176.77</v>
      </c>
      <c r="J148" s="6">
        <v>3</v>
      </c>
      <c r="K148" s="4">
        <v>-459.61</v>
      </c>
    </row>
    <row r="149" spans="1:11" x14ac:dyDescent="0.35">
      <c r="A149" s="1">
        <v>41701</v>
      </c>
      <c r="B149" s="6">
        <f t="shared" si="4"/>
        <v>2014</v>
      </c>
      <c r="C149" s="6">
        <f t="shared" si="5"/>
        <v>3</v>
      </c>
      <c r="D149" t="s">
        <v>254</v>
      </c>
      <c r="E149" t="s">
        <v>27</v>
      </c>
      <c r="F149" t="s">
        <v>34</v>
      </c>
      <c r="G149" t="s">
        <v>145</v>
      </c>
      <c r="H149" t="s">
        <v>255</v>
      </c>
      <c r="I149" s="4">
        <v>626.35</v>
      </c>
      <c r="J149" s="6">
        <v>3</v>
      </c>
      <c r="K149" s="4">
        <v>-23.49</v>
      </c>
    </row>
    <row r="150" spans="1:11" x14ac:dyDescent="0.35">
      <c r="A150" s="1">
        <v>41702</v>
      </c>
      <c r="B150" s="6">
        <f t="shared" si="4"/>
        <v>2014</v>
      </c>
      <c r="C150" s="6">
        <f t="shared" si="5"/>
        <v>3</v>
      </c>
      <c r="D150" t="s">
        <v>256</v>
      </c>
      <c r="E150" t="s">
        <v>70</v>
      </c>
      <c r="F150" t="s">
        <v>11</v>
      </c>
      <c r="G150" t="s">
        <v>18</v>
      </c>
      <c r="H150" t="s">
        <v>257</v>
      </c>
      <c r="I150" s="4">
        <v>354.9</v>
      </c>
      <c r="J150" s="6">
        <v>5</v>
      </c>
      <c r="K150" s="4">
        <v>17.75</v>
      </c>
    </row>
    <row r="151" spans="1:11" x14ac:dyDescent="0.35">
      <c r="A151" s="1">
        <v>41702</v>
      </c>
      <c r="B151" s="6">
        <f t="shared" si="4"/>
        <v>2014</v>
      </c>
      <c r="C151" s="6">
        <f t="shared" si="5"/>
        <v>3</v>
      </c>
      <c r="D151" t="s">
        <v>193</v>
      </c>
      <c r="E151" t="s">
        <v>123</v>
      </c>
      <c r="F151" t="s">
        <v>11</v>
      </c>
      <c r="G151" t="s">
        <v>24</v>
      </c>
      <c r="H151" t="s">
        <v>258</v>
      </c>
      <c r="I151" s="4">
        <v>15.55</v>
      </c>
      <c r="J151" s="6">
        <v>3</v>
      </c>
      <c r="K151" s="4">
        <v>2.33</v>
      </c>
    </row>
    <row r="152" spans="1:11" x14ac:dyDescent="0.35">
      <c r="A152" s="1">
        <v>41703</v>
      </c>
      <c r="B152" s="6">
        <f t="shared" si="4"/>
        <v>2014</v>
      </c>
      <c r="C152" s="6">
        <f t="shared" si="5"/>
        <v>3</v>
      </c>
      <c r="D152" t="s">
        <v>259</v>
      </c>
      <c r="E152" t="s">
        <v>149</v>
      </c>
      <c r="F152" t="s">
        <v>11</v>
      </c>
      <c r="G152" t="s">
        <v>24</v>
      </c>
      <c r="H152" t="s">
        <v>260</v>
      </c>
      <c r="I152" s="4">
        <v>59.52</v>
      </c>
      <c r="J152" s="6">
        <v>3</v>
      </c>
      <c r="K152" s="4">
        <v>15.48</v>
      </c>
    </row>
    <row r="153" spans="1:11" x14ac:dyDescent="0.35">
      <c r="A153" s="1">
        <v>41703</v>
      </c>
      <c r="B153" s="6">
        <f t="shared" si="4"/>
        <v>2014</v>
      </c>
      <c r="C153" s="6">
        <f t="shared" si="5"/>
        <v>3</v>
      </c>
      <c r="D153" t="s">
        <v>259</v>
      </c>
      <c r="E153" t="s">
        <v>149</v>
      </c>
      <c r="F153" t="s">
        <v>39</v>
      </c>
      <c r="G153" t="s">
        <v>52</v>
      </c>
      <c r="H153" t="s">
        <v>261</v>
      </c>
      <c r="I153" s="4">
        <v>479.97</v>
      </c>
      <c r="J153" s="6">
        <v>3</v>
      </c>
      <c r="K153" s="4">
        <v>177.59</v>
      </c>
    </row>
    <row r="154" spans="1:11" x14ac:dyDescent="0.35">
      <c r="A154" s="1">
        <v>41703</v>
      </c>
      <c r="B154" s="6">
        <f t="shared" si="4"/>
        <v>2014</v>
      </c>
      <c r="C154" s="6">
        <f t="shared" si="5"/>
        <v>3</v>
      </c>
      <c r="D154" t="s">
        <v>259</v>
      </c>
      <c r="E154" t="s">
        <v>149</v>
      </c>
      <c r="F154" t="s">
        <v>11</v>
      </c>
      <c r="G154" t="s">
        <v>200</v>
      </c>
      <c r="H154" t="s">
        <v>262</v>
      </c>
      <c r="I154" s="4">
        <v>18.62</v>
      </c>
      <c r="J154" s="6">
        <v>2</v>
      </c>
      <c r="K154" s="4">
        <v>5.4</v>
      </c>
    </row>
    <row r="155" spans="1:11" x14ac:dyDescent="0.35">
      <c r="A155" s="1">
        <v>41703</v>
      </c>
      <c r="B155" s="6">
        <f t="shared" si="4"/>
        <v>2014</v>
      </c>
      <c r="C155" s="6">
        <f t="shared" si="5"/>
        <v>3</v>
      </c>
      <c r="D155" t="s">
        <v>259</v>
      </c>
      <c r="E155" t="s">
        <v>149</v>
      </c>
      <c r="F155" t="s">
        <v>11</v>
      </c>
      <c r="G155" t="s">
        <v>20</v>
      </c>
      <c r="H155" t="s">
        <v>263</v>
      </c>
      <c r="I155" s="4">
        <v>49.63</v>
      </c>
      <c r="J155" s="6">
        <v>6</v>
      </c>
      <c r="K155" s="4">
        <v>16.75</v>
      </c>
    </row>
    <row r="156" spans="1:11" x14ac:dyDescent="0.35">
      <c r="A156" s="1">
        <v>41703</v>
      </c>
      <c r="B156" s="6">
        <f t="shared" si="4"/>
        <v>2014</v>
      </c>
      <c r="C156" s="6">
        <f t="shared" si="5"/>
        <v>3</v>
      </c>
      <c r="D156" t="s">
        <v>259</v>
      </c>
      <c r="E156" t="s">
        <v>149</v>
      </c>
      <c r="F156" t="s">
        <v>11</v>
      </c>
      <c r="G156" t="s">
        <v>12</v>
      </c>
      <c r="H156" t="s">
        <v>264</v>
      </c>
      <c r="I156" s="4">
        <v>97.82</v>
      </c>
      <c r="J156" s="6">
        <v>2</v>
      </c>
      <c r="K156" s="4">
        <v>45.98</v>
      </c>
    </row>
    <row r="157" spans="1:11" x14ac:dyDescent="0.35">
      <c r="A157" s="1">
        <v>41705</v>
      </c>
      <c r="B157" s="6">
        <f t="shared" si="4"/>
        <v>2014</v>
      </c>
      <c r="C157" s="6">
        <f t="shared" si="5"/>
        <v>3</v>
      </c>
      <c r="D157" t="s">
        <v>210</v>
      </c>
      <c r="E157" t="s">
        <v>164</v>
      </c>
      <c r="F157" t="s">
        <v>34</v>
      </c>
      <c r="G157" t="s">
        <v>35</v>
      </c>
      <c r="H157" t="s">
        <v>265</v>
      </c>
      <c r="I157" s="4">
        <v>48.71</v>
      </c>
      <c r="J157" s="6">
        <v>1</v>
      </c>
      <c r="K157" s="4">
        <v>5.48</v>
      </c>
    </row>
    <row r="158" spans="1:11" x14ac:dyDescent="0.35">
      <c r="A158" s="1">
        <v>41705</v>
      </c>
      <c r="B158" s="6">
        <f t="shared" si="4"/>
        <v>2014</v>
      </c>
      <c r="C158" s="6">
        <f t="shared" si="5"/>
        <v>3</v>
      </c>
      <c r="D158" t="s">
        <v>210</v>
      </c>
      <c r="E158" t="s">
        <v>164</v>
      </c>
      <c r="F158" t="s">
        <v>11</v>
      </c>
      <c r="G158" t="s">
        <v>24</v>
      </c>
      <c r="H158" t="s">
        <v>266</v>
      </c>
      <c r="I158" s="4">
        <v>17.940000000000001</v>
      </c>
      <c r="J158" s="6">
        <v>3</v>
      </c>
      <c r="K158" s="4">
        <v>4.66</v>
      </c>
    </row>
    <row r="159" spans="1:11" x14ac:dyDescent="0.35">
      <c r="A159" s="1">
        <v>41705</v>
      </c>
      <c r="B159" s="6">
        <f t="shared" si="4"/>
        <v>2014</v>
      </c>
      <c r="C159" s="6">
        <f t="shared" si="5"/>
        <v>3</v>
      </c>
      <c r="D159" t="s">
        <v>210</v>
      </c>
      <c r="E159" t="s">
        <v>164</v>
      </c>
      <c r="F159" t="s">
        <v>11</v>
      </c>
      <c r="G159" t="s">
        <v>18</v>
      </c>
      <c r="H159" t="s">
        <v>267</v>
      </c>
      <c r="I159" s="4">
        <v>242.94</v>
      </c>
      <c r="J159" s="6">
        <v>3</v>
      </c>
      <c r="K159" s="4">
        <v>4.8600000000000003</v>
      </c>
    </row>
    <row r="160" spans="1:11" x14ac:dyDescent="0.35">
      <c r="A160" s="1">
        <v>41705</v>
      </c>
      <c r="B160" s="6">
        <f t="shared" si="4"/>
        <v>2014</v>
      </c>
      <c r="C160" s="6">
        <f t="shared" si="5"/>
        <v>3</v>
      </c>
      <c r="D160" t="s">
        <v>268</v>
      </c>
      <c r="E160" t="s">
        <v>164</v>
      </c>
      <c r="F160" t="s">
        <v>11</v>
      </c>
      <c r="G160" t="s">
        <v>20</v>
      </c>
      <c r="H160" t="s">
        <v>269</v>
      </c>
      <c r="I160" s="4">
        <v>107.65</v>
      </c>
      <c r="J160" s="6">
        <v>2</v>
      </c>
      <c r="K160" s="4">
        <v>33.64</v>
      </c>
    </row>
    <row r="161" spans="1:11" x14ac:dyDescent="0.35">
      <c r="A161" s="1">
        <v>41705</v>
      </c>
      <c r="B161" s="6">
        <f t="shared" si="4"/>
        <v>2014</v>
      </c>
      <c r="C161" s="6">
        <f t="shared" si="5"/>
        <v>3</v>
      </c>
      <c r="D161" t="s">
        <v>270</v>
      </c>
      <c r="E161" t="s">
        <v>164</v>
      </c>
      <c r="F161" t="s">
        <v>11</v>
      </c>
      <c r="G161" t="s">
        <v>24</v>
      </c>
      <c r="H161" t="s">
        <v>271</v>
      </c>
      <c r="I161" s="4">
        <v>20.65</v>
      </c>
      <c r="J161" s="6">
        <v>5</v>
      </c>
      <c r="K161" s="4">
        <v>9.5</v>
      </c>
    </row>
    <row r="162" spans="1:11" x14ac:dyDescent="0.35">
      <c r="A162" s="1">
        <v>41705</v>
      </c>
      <c r="B162" s="6">
        <f t="shared" si="4"/>
        <v>2014</v>
      </c>
      <c r="C162" s="6">
        <f t="shared" si="5"/>
        <v>3</v>
      </c>
      <c r="D162" t="s">
        <v>270</v>
      </c>
      <c r="E162" t="s">
        <v>164</v>
      </c>
      <c r="F162" t="s">
        <v>11</v>
      </c>
      <c r="G162" t="s">
        <v>18</v>
      </c>
      <c r="H162" t="s">
        <v>272</v>
      </c>
      <c r="I162" s="4">
        <v>204.9</v>
      </c>
      <c r="J162" s="6">
        <v>5</v>
      </c>
      <c r="K162" s="4">
        <v>0</v>
      </c>
    </row>
    <row r="163" spans="1:11" x14ac:dyDescent="0.35">
      <c r="A163" s="1">
        <v>41705</v>
      </c>
      <c r="B163" s="6">
        <f t="shared" si="4"/>
        <v>2014</v>
      </c>
      <c r="C163" s="6">
        <f t="shared" si="5"/>
        <v>3</v>
      </c>
      <c r="D163" t="s">
        <v>270</v>
      </c>
      <c r="E163" t="s">
        <v>164</v>
      </c>
      <c r="F163" t="s">
        <v>34</v>
      </c>
      <c r="G163" t="s">
        <v>35</v>
      </c>
      <c r="H163" t="s">
        <v>273</v>
      </c>
      <c r="I163" s="4">
        <v>436.7</v>
      </c>
      <c r="J163" s="6">
        <v>6</v>
      </c>
      <c r="K163" s="4">
        <v>21.84</v>
      </c>
    </row>
    <row r="164" spans="1:11" x14ac:dyDescent="0.35">
      <c r="A164" s="1">
        <v>41705</v>
      </c>
      <c r="B164" s="6">
        <f t="shared" si="4"/>
        <v>2014</v>
      </c>
      <c r="C164" s="6">
        <f t="shared" si="5"/>
        <v>3</v>
      </c>
      <c r="D164" t="s">
        <v>270</v>
      </c>
      <c r="E164" t="s">
        <v>164</v>
      </c>
      <c r="F164" t="s">
        <v>34</v>
      </c>
      <c r="G164" t="s">
        <v>35</v>
      </c>
      <c r="H164" t="s">
        <v>274</v>
      </c>
      <c r="I164" s="4">
        <v>481.57</v>
      </c>
      <c r="J164" s="6">
        <v>2</v>
      </c>
      <c r="K164" s="4">
        <v>54.18</v>
      </c>
    </row>
    <row r="165" spans="1:11" x14ac:dyDescent="0.35">
      <c r="A165" s="1">
        <v>41708</v>
      </c>
      <c r="B165" s="6">
        <f t="shared" si="4"/>
        <v>2014</v>
      </c>
      <c r="C165" s="6">
        <f t="shared" si="5"/>
        <v>3</v>
      </c>
      <c r="D165" t="s">
        <v>275</v>
      </c>
      <c r="E165" t="s">
        <v>110</v>
      </c>
      <c r="F165" t="s">
        <v>11</v>
      </c>
      <c r="G165" t="s">
        <v>12</v>
      </c>
      <c r="H165" t="s">
        <v>276</v>
      </c>
      <c r="I165" s="4">
        <v>22.38</v>
      </c>
      <c r="J165" s="6">
        <v>2</v>
      </c>
      <c r="K165" s="4">
        <v>10.74</v>
      </c>
    </row>
    <row r="166" spans="1:11" x14ac:dyDescent="0.35">
      <c r="A166" s="1">
        <v>41708</v>
      </c>
      <c r="B166" s="6">
        <f t="shared" si="4"/>
        <v>2014</v>
      </c>
      <c r="C166" s="6">
        <f t="shared" si="5"/>
        <v>3</v>
      </c>
      <c r="D166" t="s">
        <v>277</v>
      </c>
      <c r="E166" t="s">
        <v>278</v>
      </c>
      <c r="F166" t="s">
        <v>11</v>
      </c>
      <c r="G166" t="s">
        <v>18</v>
      </c>
      <c r="H166" t="s">
        <v>73</v>
      </c>
      <c r="I166" s="4">
        <v>636.41</v>
      </c>
      <c r="J166" s="6">
        <v>3</v>
      </c>
      <c r="K166" s="4">
        <v>-15.91</v>
      </c>
    </row>
    <row r="167" spans="1:11" x14ac:dyDescent="0.35">
      <c r="A167" s="1">
        <v>41708</v>
      </c>
      <c r="B167" s="6">
        <f t="shared" si="4"/>
        <v>2014</v>
      </c>
      <c r="C167" s="6">
        <f t="shared" si="5"/>
        <v>3</v>
      </c>
      <c r="D167" t="s">
        <v>277</v>
      </c>
      <c r="E167" t="s">
        <v>278</v>
      </c>
      <c r="F167" t="s">
        <v>11</v>
      </c>
      <c r="G167" t="s">
        <v>24</v>
      </c>
      <c r="H167" t="s">
        <v>279</v>
      </c>
      <c r="I167" s="4">
        <v>83.17</v>
      </c>
      <c r="J167" s="6">
        <v>4</v>
      </c>
      <c r="K167" s="4">
        <v>9.36</v>
      </c>
    </row>
    <row r="168" spans="1:11" x14ac:dyDescent="0.35">
      <c r="A168" s="1">
        <v>41709</v>
      </c>
      <c r="B168" s="6">
        <f t="shared" si="4"/>
        <v>2014</v>
      </c>
      <c r="C168" s="6">
        <f t="shared" si="5"/>
        <v>3</v>
      </c>
      <c r="D168" t="s">
        <v>280</v>
      </c>
      <c r="E168" t="s">
        <v>78</v>
      </c>
      <c r="F168" t="s">
        <v>34</v>
      </c>
      <c r="G168" t="s">
        <v>47</v>
      </c>
      <c r="H168" t="s">
        <v>281</v>
      </c>
      <c r="I168" s="4">
        <v>8.32</v>
      </c>
      <c r="J168" s="6">
        <v>5</v>
      </c>
      <c r="K168" s="4">
        <v>2.29</v>
      </c>
    </row>
    <row r="169" spans="1:11" x14ac:dyDescent="0.35">
      <c r="A169" s="1">
        <v>41709</v>
      </c>
      <c r="B169" s="6">
        <f t="shared" si="4"/>
        <v>2014</v>
      </c>
      <c r="C169" s="6">
        <f t="shared" si="5"/>
        <v>3</v>
      </c>
      <c r="D169" t="s">
        <v>280</v>
      </c>
      <c r="E169" t="s">
        <v>78</v>
      </c>
      <c r="F169" t="s">
        <v>11</v>
      </c>
      <c r="G169" t="s">
        <v>43</v>
      </c>
      <c r="H169" t="s">
        <v>282</v>
      </c>
      <c r="I169" s="4">
        <v>10.46</v>
      </c>
      <c r="J169" s="6">
        <v>6</v>
      </c>
      <c r="K169" s="4">
        <v>1.7</v>
      </c>
    </row>
    <row r="170" spans="1:11" x14ac:dyDescent="0.35">
      <c r="A170" s="1">
        <v>41709</v>
      </c>
      <c r="B170" s="6">
        <f t="shared" si="4"/>
        <v>2014</v>
      </c>
      <c r="C170" s="6">
        <f t="shared" si="5"/>
        <v>3</v>
      </c>
      <c r="D170" t="s">
        <v>283</v>
      </c>
      <c r="E170" t="s">
        <v>149</v>
      </c>
      <c r="F170" t="s">
        <v>11</v>
      </c>
      <c r="G170" t="s">
        <v>12</v>
      </c>
      <c r="H170" t="s">
        <v>284</v>
      </c>
      <c r="I170" s="4">
        <v>108.92</v>
      </c>
      <c r="J170" s="6">
        <v>14</v>
      </c>
      <c r="K170" s="4">
        <v>49.01</v>
      </c>
    </row>
    <row r="171" spans="1:11" x14ac:dyDescent="0.35">
      <c r="A171" s="1">
        <v>41709</v>
      </c>
      <c r="B171" s="6">
        <f t="shared" si="4"/>
        <v>2014</v>
      </c>
      <c r="C171" s="6">
        <f t="shared" si="5"/>
        <v>3</v>
      </c>
      <c r="D171" t="s">
        <v>285</v>
      </c>
      <c r="E171" t="s">
        <v>33</v>
      </c>
      <c r="F171" t="s">
        <v>11</v>
      </c>
      <c r="G171" t="s">
        <v>92</v>
      </c>
      <c r="H171" t="s">
        <v>286</v>
      </c>
      <c r="I171" s="4">
        <v>146.76</v>
      </c>
      <c r="J171" s="6">
        <v>3</v>
      </c>
      <c r="K171" s="4">
        <v>38.159999999999997</v>
      </c>
    </row>
    <row r="172" spans="1:11" x14ac:dyDescent="0.35">
      <c r="A172" s="1">
        <v>41709</v>
      </c>
      <c r="B172" s="6">
        <f t="shared" si="4"/>
        <v>2014</v>
      </c>
      <c r="C172" s="6">
        <f t="shared" si="5"/>
        <v>3</v>
      </c>
      <c r="D172" t="s">
        <v>285</v>
      </c>
      <c r="E172" t="s">
        <v>33</v>
      </c>
      <c r="F172" t="s">
        <v>39</v>
      </c>
      <c r="G172" t="s">
        <v>52</v>
      </c>
      <c r="H172" t="s">
        <v>178</v>
      </c>
      <c r="I172" s="4">
        <v>32.96</v>
      </c>
      <c r="J172" s="6">
        <v>2</v>
      </c>
      <c r="K172" s="4">
        <v>14.17</v>
      </c>
    </row>
    <row r="173" spans="1:11" x14ac:dyDescent="0.35">
      <c r="A173" s="1">
        <v>41709</v>
      </c>
      <c r="B173" s="6">
        <f t="shared" si="4"/>
        <v>2014</v>
      </c>
      <c r="C173" s="6">
        <f t="shared" si="5"/>
        <v>3</v>
      </c>
      <c r="D173" t="s">
        <v>285</v>
      </c>
      <c r="E173" t="s">
        <v>33</v>
      </c>
      <c r="F173" t="s">
        <v>39</v>
      </c>
      <c r="G173" t="s">
        <v>40</v>
      </c>
      <c r="H173" t="s">
        <v>287</v>
      </c>
      <c r="I173" s="4">
        <v>587.97</v>
      </c>
      <c r="J173" s="6">
        <v>3</v>
      </c>
      <c r="K173" s="4">
        <v>164.63</v>
      </c>
    </row>
    <row r="174" spans="1:11" x14ac:dyDescent="0.35">
      <c r="A174" s="1">
        <v>41709</v>
      </c>
      <c r="B174" s="6">
        <f t="shared" si="4"/>
        <v>2014</v>
      </c>
      <c r="C174" s="6">
        <f t="shared" si="5"/>
        <v>3</v>
      </c>
      <c r="D174" t="s">
        <v>285</v>
      </c>
      <c r="E174" t="s">
        <v>33</v>
      </c>
      <c r="F174" t="s">
        <v>11</v>
      </c>
      <c r="G174" t="s">
        <v>12</v>
      </c>
      <c r="H174" t="s">
        <v>288</v>
      </c>
      <c r="I174" s="4">
        <v>14.94</v>
      </c>
      <c r="J174" s="6">
        <v>3</v>
      </c>
      <c r="K174" s="4">
        <v>7.02</v>
      </c>
    </row>
    <row r="175" spans="1:11" x14ac:dyDescent="0.35">
      <c r="A175" s="1">
        <v>41709</v>
      </c>
      <c r="B175" s="6">
        <f t="shared" si="4"/>
        <v>2014</v>
      </c>
      <c r="C175" s="6">
        <f t="shared" si="5"/>
        <v>3</v>
      </c>
      <c r="D175" t="s">
        <v>289</v>
      </c>
      <c r="E175" t="s">
        <v>27</v>
      </c>
      <c r="F175" t="s">
        <v>11</v>
      </c>
      <c r="G175" t="s">
        <v>24</v>
      </c>
      <c r="H175" t="s">
        <v>290</v>
      </c>
      <c r="I175" s="4">
        <v>7.98</v>
      </c>
      <c r="J175" s="6">
        <v>3</v>
      </c>
      <c r="K175" s="4">
        <v>2.0699999999999998</v>
      </c>
    </row>
    <row r="176" spans="1:11" x14ac:dyDescent="0.35">
      <c r="A176" s="1">
        <v>41712</v>
      </c>
      <c r="B176" s="6">
        <f t="shared" si="4"/>
        <v>2014</v>
      </c>
      <c r="C176" s="6">
        <f t="shared" si="5"/>
        <v>3</v>
      </c>
      <c r="D176" t="s">
        <v>291</v>
      </c>
      <c r="E176" t="s">
        <v>27</v>
      </c>
      <c r="F176" t="s">
        <v>11</v>
      </c>
      <c r="G176" t="s">
        <v>12</v>
      </c>
      <c r="H176" t="s">
        <v>152</v>
      </c>
      <c r="I176" s="4">
        <v>10.56</v>
      </c>
      <c r="J176" s="6">
        <v>2</v>
      </c>
      <c r="K176" s="4">
        <v>4.75</v>
      </c>
    </row>
    <row r="177" spans="1:11" x14ac:dyDescent="0.35">
      <c r="A177" s="1">
        <v>41712</v>
      </c>
      <c r="B177" s="6">
        <f t="shared" si="4"/>
        <v>2014</v>
      </c>
      <c r="C177" s="6">
        <f t="shared" si="5"/>
        <v>3</v>
      </c>
      <c r="D177" t="s">
        <v>291</v>
      </c>
      <c r="E177" t="s">
        <v>27</v>
      </c>
      <c r="F177" t="s">
        <v>11</v>
      </c>
      <c r="G177" t="s">
        <v>24</v>
      </c>
      <c r="H177" t="s">
        <v>292</v>
      </c>
      <c r="I177" s="4">
        <v>3.38</v>
      </c>
      <c r="J177" s="6">
        <v>1</v>
      </c>
      <c r="K177" s="4">
        <v>1.25</v>
      </c>
    </row>
    <row r="178" spans="1:11" x14ac:dyDescent="0.35">
      <c r="A178" s="1">
        <v>41712</v>
      </c>
      <c r="B178" s="6">
        <f t="shared" si="4"/>
        <v>2014</v>
      </c>
      <c r="C178" s="6">
        <f t="shared" si="5"/>
        <v>3</v>
      </c>
      <c r="D178" t="s">
        <v>293</v>
      </c>
      <c r="E178" t="s">
        <v>55</v>
      </c>
      <c r="F178" t="s">
        <v>34</v>
      </c>
      <c r="G178" t="s">
        <v>35</v>
      </c>
      <c r="H178" t="s">
        <v>294</v>
      </c>
      <c r="I178" s="4">
        <v>1139.92</v>
      </c>
      <c r="J178" s="6">
        <v>4</v>
      </c>
      <c r="K178" s="4">
        <v>284.98</v>
      </c>
    </row>
    <row r="179" spans="1:11" x14ac:dyDescent="0.35">
      <c r="A179" s="1">
        <v>41712</v>
      </c>
      <c r="B179" s="6">
        <f t="shared" si="4"/>
        <v>2014</v>
      </c>
      <c r="C179" s="6">
        <f t="shared" si="5"/>
        <v>3</v>
      </c>
      <c r="D179" t="s">
        <v>295</v>
      </c>
      <c r="E179" t="s">
        <v>296</v>
      </c>
      <c r="F179" t="s">
        <v>11</v>
      </c>
      <c r="G179" t="s">
        <v>20</v>
      </c>
      <c r="H179" t="s">
        <v>263</v>
      </c>
      <c r="I179" s="4">
        <v>33.090000000000003</v>
      </c>
      <c r="J179" s="6">
        <v>4</v>
      </c>
      <c r="K179" s="4">
        <v>11.17</v>
      </c>
    </row>
    <row r="180" spans="1:11" x14ac:dyDescent="0.35">
      <c r="A180" s="1">
        <v>41712</v>
      </c>
      <c r="B180" s="6">
        <f t="shared" si="4"/>
        <v>2014</v>
      </c>
      <c r="C180" s="6">
        <f t="shared" si="5"/>
        <v>3</v>
      </c>
      <c r="D180" t="s">
        <v>295</v>
      </c>
      <c r="E180" t="s">
        <v>296</v>
      </c>
      <c r="F180" t="s">
        <v>11</v>
      </c>
      <c r="G180" t="s">
        <v>18</v>
      </c>
      <c r="H180" t="s">
        <v>297</v>
      </c>
      <c r="I180" s="4">
        <v>80.98</v>
      </c>
      <c r="J180" s="6">
        <v>1</v>
      </c>
      <c r="K180" s="4">
        <v>3.24</v>
      </c>
    </row>
    <row r="181" spans="1:11" x14ac:dyDescent="0.35">
      <c r="A181" s="1">
        <v>41712</v>
      </c>
      <c r="B181" s="6">
        <f t="shared" si="4"/>
        <v>2014</v>
      </c>
      <c r="C181" s="6">
        <f t="shared" si="5"/>
        <v>3</v>
      </c>
      <c r="D181" t="s">
        <v>295</v>
      </c>
      <c r="E181" t="s">
        <v>296</v>
      </c>
      <c r="F181" t="s">
        <v>39</v>
      </c>
      <c r="G181" t="s">
        <v>52</v>
      </c>
      <c r="H181" t="s">
        <v>298</v>
      </c>
      <c r="I181" s="4">
        <v>82.8</v>
      </c>
      <c r="J181" s="6">
        <v>12</v>
      </c>
      <c r="K181" s="4">
        <v>6.62</v>
      </c>
    </row>
    <row r="182" spans="1:11" x14ac:dyDescent="0.35">
      <c r="A182" s="1">
        <v>41712</v>
      </c>
      <c r="B182" s="6">
        <f t="shared" si="4"/>
        <v>2014</v>
      </c>
      <c r="C182" s="6">
        <f t="shared" si="5"/>
        <v>3</v>
      </c>
      <c r="D182" t="s">
        <v>295</v>
      </c>
      <c r="E182" t="s">
        <v>296</v>
      </c>
      <c r="F182" t="s">
        <v>11</v>
      </c>
      <c r="G182" t="s">
        <v>18</v>
      </c>
      <c r="H182" t="s">
        <v>299</v>
      </c>
      <c r="I182" s="4">
        <v>21.36</v>
      </c>
      <c r="J182" s="6">
        <v>2</v>
      </c>
      <c r="K182" s="4">
        <v>5.77</v>
      </c>
    </row>
    <row r="183" spans="1:11" x14ac:dyDescent="0.35">
      <c r="A183" s="1">
        <v>41712</v>
      </c>
      <c r="B183" s="6">
        <f t="shared" si="4"/>
        <v>2014</v>
      </c>
      <c r="C183" s="6">
        <f t="shared" si="5"/>
        <v>3</v>
      </c>
      <c r="D183" t="s">
        <v>295</v>
      </c>
      <c r="E183" t="s">
        <v>296</v>
      </c>
      <c r="F183" t="s">
        <v>11</v>
      </c>
      <c r="G183" t="s">
        <v>20</v>
      </c>
      <c r="H183" t="s">
        <v>300</v>
      </c>
      <c r="I183" s="4">
        <v>62.05</v>
      </c>
      <c r="J183" s="6">
        <v>2</v>
      </c>
      <c r="K183" s="4">
        <v>20.170000000000002</v>
      </c>
    </row>
    <row r="184" spans="1:11" x14ac:dyDescent="0.35">
      <c r="A184" s="1">
        <v>41712</v>
      </c>
      <c r="B184" s="6">
        <f t="shared" si="4"/>
        <v>2014</v>
      </c>
      <c r="C184" s="6">
        <f t="shared" si="5"/>
        <v>3</v>
      </c>
      <c r="D184" t="s">
        <v>301</v>
      </c>
      <c r="E184" t="s">
        <v>15</v>
      </c>
      <c r="F184" t="s">
        <v>39</v>
      </c>
      <c r="G184" t="s">
        <v>302</v>
      </c>
      <c r="H184" t="s">
        <v>303</v>
      </c>
      <c r="I184" s="4">
        <v>574.91</v>
      </c>
      <c r="J184" s="6">
        <v>2</v>
      </c>
      <c r="K184" s="4">
        <v>156.05000000000001</v>
      </c>
    </row>
    <row r="185" spans="1:11" x14ac:dyDescent="0.35">
      <c r="A185" s="1">
        <v>41712</v>
      </c>
      <c r="B185" s="6">
        <f t="shared" si="4"/>
        <v>2014</v>
      </c>
      <c r="C185" s="6">
        <f t="shared" si="5"/>
        <v>3</v>
      </c>
      <c r="D185" t="s">
        <v>301</v>
      </c>
      <c r="E185" t="s">
        <v>15</v>
      </c>
      <c r="F185" t="s">
        <v>11</v>
      </c>
      <c r="G185" t="s">
        <v>12</v>
      </c>
      <c r="H185" t="s">
        <v>304</v>
      </c>
      <c r="I185" s="4">
        <v>8.4499999999999993</v>
      </c>
      <c r="J185" s="6">
        <v>2</v>
      </c>
      <c r="K185" s="4">
        <v>2.64</v>
      </c>
    </row>
    <row r="186" spans="1:11" x14ac:dyDescent="0.35">
      <c r="A186" s="1">
        <v>41712</v>
      </c>
      <c r="B186" s="6">
        <f t="shared" si="4"/>
        <v>2014</v>
      </c>
      <c r="C186" s="6">
        <f t="shared" si="5"/>
        <v>3</v>
      </c>
      <c r="D186" t="s">
        <v>305</v>
      </c>
      <c r="E186" t="s">
        <v>123</v>
      </c>
      <c r="F186" t="s">
        <v>11</v>
      </c>
      <c r="G186" t="s">
        <v>12</v>
      </c>
      <c r="H186" t="s">
        <v>306</v>
      </c>
      <c r="I186" s="4">
        <v>91.06</v>
      </c>
      <c r="J186" s="6">
        <v>6</v>
      </c>
      <c r="K186" s="4">
        <v>31.87</v>
      </c>
    </row>
    <row r="187" spans="1:11" x14ac:dyDescent="0.35">
      <c r="A187" s="1">
        <v>41713</v>
      </c>
      <c r="B187" s="6">
        <f t="shared" si="4"/>
        <v>2014</v>
      </c>
      <c r="C187" s="6">
        <f t="shared" si="5"/>
        <v>3</v>
      </c>
      <c r="D187" t="s">
        <v>307</v>
      </c>
      <c r="E187" t="s">
        <v>123</v>
      </c>
      <c r="F187" t="s">
        <v>11</v>
      </c>
      <c r="G187" t="s">
        <v>18</v>
      </c>
      <c r="H187" t="s">
        <v>308</v>
      </c>
      <c r="I187" s="4">
        <v>142.78</v>
      </c>
      <c r="J187" s="6">
        <v>1</v>
      </c>
      <c r="K187" s="4">
        <v>17.850000000000001</v>
      </c>
    </row>
    <row r="188" spans="1:11" x14ac:dyDescent="0.35">
      <c r="A188" s="1">
        <v>41713</v>
      </c>
      <c r="B188" s="6">
        <f t="shared" si="4"/>
        <v>2014</v>
      </c>
      <c r="C188" s="6">
        <f t="shared" si="5"/>
        <v>3</v>
      </c>
      <c r="D188" t="s">
        <v>307</v>
      </c>
      <c r="E188" t="s">
        <v>123</v>
      </c>
      <c r="F188" t="s">
        <v>34</v>
      </c>
      <c r="G188" t="s">
        <v>47</v>
      </c>
      <c r="H188" t="s">
        <v>309</v>
      </c>
      <c r="I188" s="4">
        <v>45.7</v>
      </c>
      <c r="J188" s="6">
        <v>3</v>
      </c>
      <c r="K188" s="4">
        <v>5.14</v>
      </c>
    </row>
    <row r="189" spans="1:11" x14ac:dyDescent="0.35">
      <c r="A189" s="1">
        <v>41713</v>
      </c>
      <c r="B189" s="6">
        <f t="shared" si="4"/>
        <v>2014</v>
      </c>
      <c r="C189" s="6">
        <f t="shared" si="5"/>
        <v>3</v>
      </c>
      <c r="D189" t="s">
        <v>307</v>
      </c>
      <c r="E189" t="s">
        <v>123</v>
      </c>
      <c r="F189" t="s">
        <v>11</v>
      </c>
      <c r="G189" t="s">
        <v>20</v>
      </c>
      <c r="H189" t="s">
        <v>310</v>
      </c>
      <c r="I189" s="4">
        <v>7.22</v>
      </c>
      <c r="J189" s="6">
        <v>3</v>
      </c>
      <c r="K189" s="4">
        <v>-5.53</v>
      </c>
    </row>
    <row r="190" spans="1:11" x14ac:dyDescent="0.35">
      <c r="A190" s="1">
        <v>41713</v>
      </c>
      <c r="B190" s="6">
        <f t="shared" si="4"/>
        <v>2014</v>
      </c>
      <c r="C190" s="6">
        <f t="shared" si="5"/>
        <v>3</v>
      </c>
      <c r="D190" t="s">
        <v>307</v>
      </c>
      <c r="E190" t="s">
        <v>123</v>
      </c>
      <c r="F190" t="s">
        <v>11</v>
      </c>
      <c r="G190" t="s">
        <v>20</v>
      </c>
      <c r="H190" t="s">
        <v>311</v>
      </c>
      <c r="I190" s="4">
        <v>43.19</v>
      </c>
      <c r="J190" s="6">
        <v>4</v>
      </c>
      <c r="K190" s="4">
        <v>-31.67</v>
      </c>
    </row>
    <row r="191" spans="1:11" x14ac:dyDescent="0.35">
      <c r="A191" s="1">
        <v>41713</v>
      </c>
      <c r="B191" s="6">
        <f t="shared" si="4"/>
        <v>2014</v>
      </c>
      <c r="C191" s="6">
        <f t="shared" si="5"/>
        <v>3</v>
      </c>
      <c r="D191" t="s">
        <v>307</v>
      </c>
      <c r="E191" t="s">
        <v>123</v>
      </c>
      <c r="F191" t="s">
        <v>11</v>
      </c>
      <c r="G191" t="s">
        <v>12</v>
      </c>
      <c r="H191" t="s">
        <v>312</v>
      </c>
      <c r="I191" s="4">
        <v>131.9</v>
      </c>
      <c r="J191" s="6">
        <v>3</v>
      </c>
      <c r="K191" s="4">
        <v>47.82</v>
      </c>
    </row>
    <row r="192" spans="1:11" x14ac:dyDescent="0.35">
      <c r="A192" s="1">
        <v>41714</v>
      </c>
      <c r="B192" s="6">
        <f t="shared" si="4"/>
        <v>2014</v>
      </c>
      <c r="C192" s="6">
        <f t="shared" si="5"/>
        <v>3</v>
      </c>
      <c r="D192" t="s">
        <v>239</v>
      </c>
      <c r="E192" t="s">
        <v>245</v>
      </c>
      <c r="F192" t="s">
        <v>39</v>
      </c>
      <c r="G192" t="s">
        <v>40</v>
      </c>
      <c r="H192" t="s">
        <v>313</v>
      </c>
      <c r="I192" s="4">
        <v>471.92</v>
      </c>
      <c r="J192" s="6">
        <v>2</v>
      </c>
      <c r="K192" s="4">
        <v>29.5</v>
      </c>
    </row>
    <row r="193" spans="1:11" x14ac:dyDescent="0.35">
      <c r="A193" s="1">
        <v>41715</v>
      </c>
      <c r="B193" s="6">
        <f t="shared" si="4"/>
        <v>2014</v>
      </c>
      <c r="C193" s="6">
        <f t="shared" si="5"/>
        <v>3</v>
      </c>
      <c r="D193" t="s">
        <v>314</v>
      </c>
      <c r="E193" t="s">
        <v>315</v>
      </c>
      <c r="F193" t="s">
        <v>11</v>
      </c>
      <c r="G193" t="s">
        <v>92</v>
      </c>
      <c r="H193" t="s">
        <v>316</v>
      </c>
      <c r="I193" s="4">
        <v>93.78</v>
      </c>
      <c r="J193" s="6">
        <v>2</v>
      </c>
      <c r="K193" s="4">
        <v>36.57</v>
      </c>
    </row>
    <row r="194" spans="1:11" x14ac:dyDescent="0.35">
      <c r="A194" s="1">
        <v>41715</v>
      </c>
      <c r="B194" s="6">
        <f t="shared" ref="B194:B257" si="6">YEAR(A194)</f>
        <v>2014</v>
      </c>
      <c r="C194" s="6">
        <f t="shared" ref="C194:C257" si="7">MONTH(A194)</f>
        <v>3</v>
      </c>
      <c r="D194" t="s">
        <v>314</v>
      </c>
      <c r="E194" t="s">
        <v>315</v>
      </c>
      <c r="F194" t="s">
        <v>11</v>
      </c>
      <c r="G194" t="s">
        <v>12</v>
      </c>
      <c r="H194" t="s">
        <v>196</v>
      </c>
      <c r="I194" s="4">
        <v>47.18</v>
      </c>
      <c r="J194" s="6">
        <v>7</v>
      </c>
      <c r="K194" s="4">
        <v>23.59</v>
      </c>
    </row>
    <row r="195" spans="1:11" x14ac:dyDescent="0.35">
      <c r="A195" s="1">
        <v>41715</v>
      </c>
      <c r="B195" s="6">
        <f t="shared" si="6"/>
        <v>2014</v>
      </c>
      <c r="C195" s="6">
        <f t="shared" si="7"/>
        <v>3</v>
      </c>
      <c r="D195" t="s">
        <v>314</v>
      </c>
      <c r="E195" t="s">
        <v>315</v>
      </c>
      <c r="F195" t="s">
        <v>11</v>
      </c>
      <c r="G195" t="s">
        <v>24</v>
      </c>
      <c r="H195" t="s">
        <v>317</v>
      </c>
      <c r="I195" s="4">
        <v>19.68</v>
      </c>
      <c r="J195" s="6">
        <v>6</v>
      </c>
      <c r="K195" s="4">
        <v>5.71</v>
      </c>
    </row>
    <row r="196" spans="1:11" x14ac:dyDescent="0.35">
      <c r="A196" s="1">
        <v>41715</v>
      </c>
      <c r="B196" s="6">
        <f t="shared" si="6"/>
        <v>2014</v>
      </c>
      <c r="C196" s="6">
        <f t="shared" si="7"/>
        <v>3</v>
      </c>
      <c r="D196" t="s">
        <v>314</v>
      </c>
      <c r="E196" t="s">
        <v>315</v>
      </c>
      <c r="F196" t="s">
        <v>11</v>
      </c>
      <c r="G196" t="s">
        <v>20</v>
      </c>
      <c r="H196" t="s">
        <v>141</v>
      </c>
      <c r="I196" s="4">
        <v>53.4</v>
      </c>
      <c r="J196" s="6">
        <v>10</v>
      </c>
      <c r="K196" s="4">
        <v>25.1</v>
      </c>
    </row>
    <row r="197" spans="1:11" x14ac:dyDescent="0.35">
      <c r="A197" s="1">
        <v>41715</v>
      </c>
      <c r="B197" s="6">
        <f t="shared" si="6"/>
        <v>2014</v>
      </c>
      <c r="C197" s="6">
        <f t="shared" si="7"/>
        <v>3</v>
      </c>
      <c r="D197" t="s">
        <v>314</v>
      </c>
      <c r="E197" t="s">
        <v>315</v>
      </c>
      <c r="F197" t="s">
        <v>11</v>
      </c>
      <c r="G197" t="s">
        <v>20</v>
      </c>
      <c r="H197" t="s">
        <v>318</v>
      </c>
      <c r="I197" s="4">
        <v>35.880000000000003</v>
      </c>
      <c r="J197" s="6">
        <v>6</v>
      </c>
      <c r="K197" s="4">
        <v>17.22</v>
      </c>
    </row>
    <row r="198" spans="1:11" x14ac:dyDescent="0.35">
      <c r="A198" s="1">
        <v>41715</v>
      </c>
      <c r="B198" s="6">
        <f t="shared" si="6"/>
        <v>2014</v>
      </c>
      <c r="C198" s="6">
        <f t="shared" si="7"/>
        <v>3</v>
      </c>
      <c r="D198" t="s">
        <v>319</v>
      </c>
      <c r="E198" t="s">
        <v>149</v>
      </c>
      <c r="F198" t="s">
        <v>34</v>
      </c>
      <c r="G198" t="s">
        <v>145</v>
      </c>
      <c r="H198" t="s">
        <v>320</v>
      </c>
      <c r="I198" s="4">
        <v>1579.75</v>
      </c>
      <c r="J198" s="6">
        <v>7</v>
      </c>
      <c r="K198" s="4">
        <v>-447.59</v>
      </c>
    </row>
    <row r="199" spans="1:11" x14ac:dyDescent="0.35">
      <c r="A199" s="1">
        <v>41715</v>
      </c>
      <c r="B199" s="6">
        <f t="shared" si="6"/>
        <v>2014</v>
      </c>
      <c r="C199" s="6">
        <f t="shared" si="7"/>
        <v>3</v>
      </c>
      <c r="D199" t="s">
        <v>319</v>
      </c>
      <c r="E199" t="s">
        <v>149</v>
      </c>
      <c r="F199" t="s">
        <v>34</v>
      </c>
      <c r="G199" t="s">
        <v>145</v>
      </c>
      <c r="H199" t="s">
        <v>321</v>
      </c>
      <c r="I199" s="4">
        <v>1071.58</v>
      </c>
      <c r="J199" s="6">
        <v>4</v>
      </c>
      <c r="K199" s="4">
        <v>-553.65</v>
      </c>
    </row>
    <row r="200" spans="1:11" x14ac:dyDescent="0.35">
      <c r="A200" s="1">
        <v>41715</v>
      </c>
      <c r="B200" s="6">
        <f t="shared" si="6"/>
        <v>2014</v>
      </c>
      <c r="C200" s="6">
        <f t="shared" si="7"/>
        <v>3</v>
      </c>
      <c r="D200" t="s">
        <v>319</v>
      </c>
      <c r="E200" t="s">
        <v>149</v>
      </c>
      <c r="F200" t="s">
        <v>34</v>
      </c>
      <c r="G200" t="s">
        <v>145</v>
      </c>
      <c r="H200" t="s">
        <v>322</v>
      </c>
      <c r="I200" s="4">
        <v>613.91</v>
      </c>
      <c r="J200" s="6">
        <v>3</v>
      </c>
      <c r="K200" s="4">
        <v>-122.78</v>
      </c>
    </row>
    <row r="201" spans="1:11" x14ac:dyDescent="0.35">
      <c r="A201" s="1">
        <v>41715</v>
      </c>
      <c r="B201" s="6">
        <f t="shared" si="6"/>
        <v>2014</v>
      </c>
      <c r="C201" s="6">
        <f t="shared" si="7"/>
        <v>3</v>
      </c>
      <c r="D201" t="s">
        <v>319</v>
      </c>
      <c r="E201" t="s">
        <v>149</v>
      </c>
      <c r="F201" t="s">
        <v>11</v>
      </c>
      <c r="G201" t="s">
        <v>12</v>
      </c>
      <c r="H201" t="s">
        <v>323</v>
      </c>
      <c r="I201" s="4">
        <v>34.86</v>
      </c>
      <c r="J201" s="6">
        <v>7</v>
      </c>
      <c r="K201" s="4">
        <v>16.38</v>
      </c>
    </row>
    <row r="202" spans="1:11" x14ac:dyDescent="0.35">
      <c r="A202" s="1">
        <v>41715</v>
      </c>
      <c r="B202" s="6">
        <f t="shared" si="6"/>
        <v>2014</v>
      </c>
      <c r="C202" s="6">
        <f t="shared" si="7"/>
        <v>3</v>
      </c>
      <c r="D202" t="s">
        <v>319</v>
      </c>
      <c r="E202" t="s">
        <v>149</v>
      </c>
      <c r="F202" t="s">
        <v>11</v>
      </c>
      <c r="G202" t="s">
        <v>12</v>
      </c>
      <c r="H202" t="s">
        <v>324</v>
      </c>
      <c r="I202" s="4">
        <v>155.04</v>
      </c>
      <c r="J202" s="6">
        <v>4</v>
      </c>
      <c r="K202" s="4">
        <v>75.97</v>
      </c>
    </row>
    <row r="203" spans="1:11" x14ac:dyDescent="0.35">
      <c r="A203" s="1">
        <v>41715</v>
      </c>
      <c r="B203" s="6">
        <f t="shared" si="6"/>
        <v>2014</v>
      </c>
      <c r="C203" s="6">
        <f t="shared" si="7"/>
        <v>3</v>
      </c>
      <c r="D203" t="s">
        <v>325</v>
      </c>
      <c r="E203" t="s">
        <v>10</v>
      </c>
      <c r="F203" t="s">
        <v>11</v>
      </c>
      <c r="G203" t="s">
        <v>24</v>
      </c>
      <c r="H203" t="s">
        <v>326</v>
      </c>
      <c r="I203" s="4">
        <v>4.45</v>
      </c>
      <c r="J203" s="6">
        <v>2</v>
      </c>
      <c r="K203" s="4">
        <v>0.33</v>
      </c>
    </row>
    <row r="204" spans="1:11" x14ac:dyDescent="0.35">
      <c r="A204" s="1">
        <v>41715</v>
      </c>
      <c r="B204" s="6">
        <f t="shared" si="6"/>
        <v>2014</v>
      </c>
      <c r="C204" s="6">
        <f t="shared" si="7"/>
        <v>3</v>
      </c>
      <c r="D204" t="s">
        <v>325</v>
      </c>
      <c r="E204" t="s">
        <v>10</v>
      </c>
      <c r="F204" t="s">
        <v>11</v>
      </c>
      <c r="G204" t="s">
        <v>12</v>
      </c>
      <c r="H204" t="s">
        <v>327</v>
      </c>
      <c r="I204" s="4">
        <v>5.18</v>
      </c>
      <c r="J204" s="6">
        <v>1</v>
      </c>
      <c r="K204" s="4">
        <v>1.88</v>
      </c>
    </row>
    <row r="205" spans="1:11" x14ac:dyDescent="0.35">
      <c r="A205" s="1">
        <v>41715</v>
      </c>
      <c r="B205" s="6">
        <f t="shared" si="6"/>
        <v>2014</v>
      </c>
      <c r="C205" s="6">
        <f t="shared" si="7"/>
        <v>3</v>
      </c>
      <c r="D205" t="s">
        <v>325</v>
      </c>
      <c r="E205" t="s">
        <v>10</v>
      </c>
      <c r="F205" t="s">
        <v>11</v>
      </c>
      <c r="G205" t="s">
        <v>12</v>
      </c>
      <c r="H205" t="s">
        <v>328</v>
      </c>
      <c r="I205" s="4">
        <v>15.55</v>
      </c>
      <c r="J205" s="6">
        <v>3</v>
      </c>
      <c r="K205" s="4">
        <v>5.44</v>
      </c>
    </row>
    <row r="206" spans="1:11" x14ac:dyDescent="0.35">
      <c r="A206" s="1">
        <v>41715</v>
      </c>
      <c r="B206" s="6">
        <f t="shared" si="6"/>
        <v>2014</v>
      </c>
      <c r="C206" s="6">
        <f t="shared" si="7"/>
        <v>3</v>
      </c>
      <c r="D206" t="s">
        <v>170</v>
      </c>
      <c r="E206" t="s">
        <v>329</v>
      </c>
      <c r="F206" t="s">
        <v>11</v>
      </c>
      <c r="G206" t="s">
        <v>20</v>
      </c>
      <c r="H206" t="s">
        <v>113</v>
      </c>
      <c r="I206" s="4">
        <v>11.43</v>
      </c>
      <c r="J206" s="6">
        <v>3</v>
      </c>
      <c r="K206" s="4">
        <v>5.37</v>
      </c>
    </row>
    <row r="207" spans="1:11" x14ac:dyDescent="0.35">
      <c r="A207" s="1">
        <v>41715</v>
      </c>
      <c r="B207" s="6">
        <f t="shared" si="6"/>
        <v>2014</v>
      </c>
      <c r="C207" s="6">
        <f t="shared" si="7"/>
        <v>3</v>
      </c>
      <c r="D207" t="s">
        <v>170</v>
      </c>
      <c r="E207" t="s">
        <v>329</v>
      </c>
      <c r="F207" t="s">
        <v>11</v>
      </c>
      <c r="G207" t="s">
        <v>20</v>
      </c>
      <c r="H207" t="s">
        <v>330</v>
      </c>
      <c r="I207" s="4">
        <v>30.44</v>
      </c>
      <c r="J207" s="6">
        <v>2</v>
      </c>
      <c r="K207" s="4">
        <v>14.92</v>
      </c>
    </row>
    <row r="208" spans="1:11" x14ac:dyDescent="0.35">
      <c r="A208" s="1">
        <v>41715</v>
      </c>
      <c r="B208" s="6">
        <f t="shared" si="6"/>
        <v>2014</v>
      </c>
      <c r="C208" s="6">
        <f t="shared" si="7"/>
        <v>3</v>
      </c>
      <c r="D208" t="s">
        <v>170</v>
      </c>
      <c r="E208" t="s">
        <v>329</v>
      </c>
      <c r="F208" t="s">
        <v>11</v>
      </c>
      <c r="G208" t="s">
        <v>12</v>
      </c>
      <c r="H208" t="s">
        <v>331</v>
      </c>
      <c r="I208" s="4">
        <v>12.96</v>
      </c>
      <c r="J208" s="6">
        <v>2</v>
      </c>
      <c r="K208" s="4">
        <v>6.35</v>
      </c>
    </row>
    <row r="209" spans="1:11" x14ac:dyDescent="0.35">
      <c r="A209" s="1">
        <v>41715</v>
      </c>
      <c r="B209" s="6">
        <f t="shared" si="6"/>
        <v>2014</v>
      </c>
      <c r="C209" s="6">
        <f t="shared" si="7"/>
        <v>3</v>
      </c>
      <c r="D209" t="s">
        <v>170</v>
      </c>
      <c r="E209" t="s">
        <v>329</v>
      </c>
      <c r="F209" t="s">
        <v>11</v>
      </c>
      <c r="G209" t="s">
        <v>12</v>
      </c>
      <c r="H209" t="s">
        <v>332</v>
      </c>
      <c r="I209" s="4">
        <v>16</v>
      </c>
      <c r="J209" s="6">
        <v>4</v>
      </c>
      <c r="K209" s="4">
        <v>7.68</v>
      </c>
    </row>
    <row r="210" spans="1:11" x14ac:dyDescent="0.35">
      <c r="A210" s="1">
        <v>41715</v>
      </c>
      <c r="B210" s="6">
        <f t="shared" si="6"/>
        <v>2014</v>
      </c>
      <c r="C210" s="6">
        <f t="shared" si="7"/>
        <v>3</v>
      </c>
      <c r="D210" t="s">
        <v>170</v>
      </c>
      <c r="E210" t="s">
        <v>329</v>
      </c>
      <c r="F210" t="s">
        <v>11</v>
      </c>
      <c r="G210" t="s">
        <v>92</v>
      </c>
      <c r="H210" t="s">
        <v>333</v>
      </c>
      <c r="I210" s="4">
        <v>32.67</v>
      </c>
      <c r="J210" s="6">
        <v>3</v>
      </c>
      <c r="K210" s="4">
        <v>8.49</v>
      </c>
    </row>
    <row r="211" spans="1:11" x14ac:dyDescent="0.35">
      <c r="A211" s="1">
        <v>41715</v>
      </c>
      <c r="B211" s="6">
        <f t="shared" si="6"/>
        <v>2014</v>
      </c>
      <c r="C211" s="6">
        <f t="shared" si="7"/>
        <v>3</v>
      </c>
      <c r="D211" t="s">
        <v>334</v>
      </c>
      <c r="E211" t="s">
        <v>23</v>
      </c>
      <c r="F211" t="s">
        <v>11</v>
      </c>
      <c r="G211" t="s">
        <v>12</v>
      </c>
      <c r="H211" t="s">
        <v>335</v>
      </c>
      <c r="I211" s="4">
        <v>126.62</v>
      </c>
      <c r="J211" s="6">
        <v>6</v>
      </c>
      <c r="K211" s="4">
        <v>41.15</v>
      </c>
    </row>
    <row r="212" spans="1:11" x14ac:dyDescent="0.35">
      <c r="A212" s="1">
        <v>41716</v>
      </c>
      <c r="B212" s="6">
        <f t="shared" si="6"/>
        <v>2014</v>
      </c>
      <c r="C212" s="6">
        <f t="shared" si="7"/>
        <v>3</v>
      </c>
      <c r="D212" t="s">
        <v>336</v>
      </c>
      <c r="E212" t="s">
        <v>123</v>
      </c>
      <c r="F212" t="s">
        <v>39</v>
      </c>
      <c r="G212" t="s">
        <v>302</v>
      </c>
      <c r="H212" t="s">
        <v>303</v>
      </c>
      <c r="I212" s="4">
        <v>821.3</v>
      </c>
      <c r="J212" s="6">
        <v>4</v>
      </c>
      <c r="K212" s="4">
        <v>-16.43</v>
      </c>
    </row>
    <row r="213" spans="1:11" x14ac:dyDescent="0.35">
      <c r="A213" s="1">
        <v>41716</v>
      </c>
      <c r="B213" s="6">
        <f t="shared" si="6"/>
        <v>2014</v>
      </c>
      <c r="C213" s="6">
        <f t="shared" si="7"/>
        <v>3</v>
      </c>
      <c r="D213" t="s">
        <v>336</v>
      </c>
      <c r="E213" t="s">
        <v>123</v>
      </c>
      <c r="F213" t="s">
        <v>39</v>
      </c>
      <c r="G213" t="s">
        <v>302</v>
      </c>
      <c r="H213" t="s">
        <v>337</v>
      </c>
      <c r="I213" s="4">
        <v>22638.48</v>
      </c>
      <c r="J213" s="6">
        <v>6</v>
      </c>
      <c r="K213" s="4">
        <v>-1811.08</v>
      </c>
    </row>
    <row r="214" spans="1:11" x14ac:dyDescent="0.35">
      <c r="A214" s="1">
        <v>41716</v>
      </c>
      <c r="B214" s="6">
        <f t="shared" si="6"/>
        <v>2014</v>
      </c>
      <c r="C214" s="6">
        <f t="shared" si="7"/>
        <v>3</v>
      </c>
      <c r="D214" t="s">
        <v>336</v>
      </c>
      <c r="E214" t="s">
        <v>123</v>
      </c>
      <c r="F214" t="s">
        <v>11</v>
      </c>
      <c r="G214" t="s">
        <v>12</v>
      </c>
      <c r="H214" t="s">
        <v>127</v>
      </c>
      <c r="I214" s="4">
        <v>21.38</v>
      </c>
      <c r="J214" s="6">
        <v>4</v>
      </c>
      <c r="K214" s="4">
        <v>7.48</v>
      </c>
    </row>
    <row r="215" spans="1:11" x14ac:dyDescent="0.35">
      <c r="A215" s="1">
        <v>41716</v>
      </c>
      <c r="B215" s="6">
        <f t="shared" si="6"/>
        <v>2014</v>
      </c>
      <c r="C215" s="6">
        <f t="shared" si="7"/>
        <v>3</v>
      </c>
      <c r="D215" t="s">
        <v>336</v>
      </c>
      <c r="E215" t="s">
        <v>123</v>
      </c>
      <c r="F215" t="s">
        <v>11</v>
      </c>
      <c r="G215" t="s">
        <v>24</v>
      </c>
      <c r="H215" t="s">
        <v>338</v>
      </c>
      <c r="I215" s="4">
        <v>8.02</v>
      </c>
      <c r="J215" s="6">
        <v>3</v>
      </c>
      <c r="K215" s="4">
        <v>1</v>
      </c>
    </row>
    <row r="216" spans="1:11" x14ac:dyDescent="0.35">
      <c r="A216" s="1">
        <v>41716</v>
      </c>
      <c r="B216" s="6">
        <f t="shared" si="6"/>
        <v>2014</v>
      </c>
      <c r="C216" s="6">
        <f t="shared" si="7"/>
        <v>3</v>
      </c>
      <c r="D216" t="s">
        <v>336</v>
      </c>
      <c r="E216" t="s">
        <v>123</v>
      </c>
      <c r="F216" t="s">
        <v>34</v>
      </c>
      <c r="G216" t="s">
        <v>47</v>
      </c>
      <c r="H216" t="s">
        <v>339</v>
      </c>
      <c r="I216" s="4">
        <v>30.77</v>
      </c>
      <c r="J216" s="6">
        <v>2</v>
      </c>
      <c r="K216" s="4">
        <v>8.08</v>
      </c>
    </row>
    <row r="217" spans="1:11" x14ac:dyDescent="0.35">
      <c r="A217" s="1">
        <v>41716</v>
      </c>
      <c r="B217" s="6">
        <f t="shared" si="6"/>
        <v>2014</v>
      </c>
      <c r="C217" s="6">
        <f t="shared" si="7"/>
        <v>3</v>
      </c>
      <c r="D217" t="s">
        <v>336</v>
      </c>
      <c r="E217" t="s">
        <v>123</v>
      </c>
      <c r="F217" t="s">
        <v>11</v>
      </c>
      <c r="G217" t="s">
        <v>43</v>
      </c>
      <c r="H217" t="s">
        <v>160</v>
      </c>
      <c r="I217" s="4">
        <v>18.940000000000001</v>
      </c>
      <c r="J217" s="6">
        <v>3</v>
      </c>
      <c r="K217" s="4">
        <v>5.92</v>
      </c>
    </row>
    <row r="218" spans="1:11" x14ac:dyDescent="0.35">
      <c r="A218" s="1">
        <v>41716</v>
      </c>
      <c r="B218" s="6">
        <f t="shared" si="6"/>
        <v>2014</v>
      </c>
      <c r="C218" s="6">
        <f t="shared" si="7"/>
        <v>3</v>
      </c>
      <c r="D218" t="s">
        <v>336</v>
      </c>
      <c r="E218" t="s">
        <v>123</v>
      </c>
      <c r="F218" t="s">
        <v>34</v>
      </c>
      <c r="G218" t="s">
        <v>47</v>
      </c>
      <c r="H218" t="s">
        <v>340</v>
      </c>
      <c r="I218" s="4">
        <v>122.35</v>
      </c>
      <c r="J218" s="6">
        <v>3</v>
      </c>
      <c r="K218" s="4">
        <v>15.29</v>
      </c>
    </row>
    <row r="219" spans="1:11" x14ac:dyDescent="0.35">
      <c r="A219" s="1">
        <v>41716</v>
      </c>
      <c r="B219" s="6">
        <f t="shared" si="6"/>
        <v>2014</v>
      </c>
      <c r="C219" s="6">
        <f t="shared" si="7"/>
        <v>3</v>
      </c>
      <c r="D219" t="s">
        <v>341</v>
      </c>
      <c r="E219" t="s">
        <v>27</v>
      </c>
      <c r="F219" t="s">
        <v>34</v>
      </c>
      <c r="G219" t="s">
        <v>74</v>
      </c>
      <c r="H219" t="s">
        <v>342</v>
      </c>
      <c r="I219" s="4">
        <v>1198.33</v>
      </c>
      <c r="J219" s="6">
        <v>10</v>
      </c>
      <c r="K219" s="4">
        <v>70.489999999999995</v>
      </c>
    </row>
    <row r="220" spans="1:11" x14ac:dyDescent="0.35">
      <c r="A220" s="1">
        <v>41716</v>
      </c>
      <c r="B220" s="6">
        <f t="shared" si="6"/>
        <v>2014</v>
      </c>
      <c r="C220" s="6">
        <f t="shared" si="7"/>
        <v>3</v>
      </c>
      <c r="D220" t="s">
        <v>343</v>
      </c>
      <c r="E220" t="s">
        <v>27</v>
      </c>
      <c r="F220" t="s">
        <v>34</v>
      </c>
      <c r="G220" t="s">
        <v>47</v>
      </c>
      <c r="H220" t="s">
        <v>344</v>
      </c>
      <c r="I220" s="4">
        <v>111</v>
      </c>
      <c r="J220" s="6">
        <v>2</v>
      </c>
      <c r="K220" s="4">
        <v>14.43</v>
      </c>
    </row>
    <row r="221" spans="1:11" x14ac:dyDescent="0.35">
      <c r="A221" s="1">
        <v>41716</v>
      </c>
      <c r="B221" s="6">
        <f t="shared" si="6"/>
        <v>2014</v>
      </c>
      <c r="C221" s="6">
        <f t="shared" si="7"/>
        <v>3</v>
      </c>
      <c r="D221" t="s">
        <v>343</v>
      </c>
      <c r="E221" t="s">
        <v>27</v>
      </c>
      <c r="F221" t="s">
        <v>39</v>
      </c>
      <c r="G221" t="s">
        <v>302</v>
      </c>
      <c r="H221" t="s">
        <v>345</v>
      </c>
      <c r="I221" s="4">
        <v>1279.97</v>
      </c>
      <c r="J221" s="6">
        <v>4</v>
      </c>
      <c r="K221" s="4">
        <v>415.99</v>
      </c>
    </row>
    <row r="222" spans="1:11" x14ac:dyDescent="0.35">
      <c r="A222" s="1">
        <v>41716</v>
      </c>
      <c r="B222" s="6">
        <f t="shared" si="6"/>
        <v>2014</v>
      </c>
      <c r="C222" s="6">
        <f t="shared" si="7"/>
        <v>3</v>
      </c>
      <c r="D222" t="s">
        <v>343</v>
      </c>
      <c r="E222" t="s">
        <v>27</v>
      </c>
      <c r="F222" t="s">
        <v>11</v>
      </c>
      <c r="G222" t="s">
        <v>18</v>
      </c>
      <c r="H222" t="s">
        <v>73</v>
      </c>
      <c r="I222" s="4">
        <v>1856.19</v>
      </c>
      <c r="J222" s="6">
        <v>7</v>
      </c>
      <c r="K222" s="4">
        <v>334.11</v>
      </c>
    </row>
    <row r="223" spans="1:11" x14ac:dyDescent="0.35">
      <c r="A223" s="1">
        <v>41717</v>
      </c>
      <c r="B223" s="6">
        <f t="shared" si="6"/>
        <v>2014</v>
      </c>
      <c r="C223" s="6">
        <f t="shared" si="7"/>
        <v>3</v>
      </c>
      <c r="D223" t="s">
        <v>346</v>
      </c>
      <c r="E223" t="s">
        <v>123</v>
      </c>
      <c r="F223" t="s">
        <v>39</v>
      </c>
      <c r="G223" t="s">
        <v>40</v>
      </c>
      <c r="H223" t="s">
        <v>347</v>
      </c>
      <c r="I223" s="4">
        <v>323.98</v>
      </c>
      <c r="J223" s="6">
        <v>3</v>
      </c>
      <c r="K223" s="4">
        <v>28.35</v>
      </c>
    </row>
    <row r="224" spans="1:11" x14ac:dyDescent="0.35">
      <c r="A224" s="1">
        <v>41717</v>
      </c>
      <c r="B224" s="6">
        <f t="shared" si="6"/>
        <v>2014</v>
      </c>
      <c r="C224" s="6">
        <f t="shared" si="7"/>
        <v>3</v>
      </c>
      <c r="D224" t="s">
        <v>346</v>
      </c>
      <c r="E224" t="s">
        <v>123</v>
      </c>
      <c r="F224" t="s">
        <v>11</v>
      </c>
      <c r="G224" t="s">
        <v>16</v>
      </c>
      <c r="H224" t="s">
        <v>348</v>
      </c>
      <c r="I224" s="4">
        <v>11.81</v>
      </c>
      <c r="J224" s="6">
        <v>4</v>
      </c>
      <c r="K224" s="4">
        <v>3.99</v>
      </c>
    </row>
    <row r="225" spans="1:11" x14ac:dyDescent="0.35">
      <c r="A225" s="1">
        <v>41717</v>
      </c>
      <c r="B225" s="6">
        <f t="shared" si="6"/>
        <v>2014</v>
      </c>
      <c r="C225" s="6">
        <f t="shared" si="7"/>
        <v>3</v>
      </c>
      <c r="D225" t="s">
        <v>346</v>
      </c>
      <c r="E225" t="s">
        <v>123</v>
      </c>
      <c r="F225" t="s">
        <v>11</v>
      </c>
      <c r="G225" t="s">
        <v>18</v>
      </c>
      <c r="H225" t="s">
        <v>349</v>
      </c>
      <c r="I225" s="4">
        <v>26.16</v>
      </c>
      <c r="J225" s="6">
        <v>3</v>
      </c>
      <c r="K225" s="4">
        <v>1.96</v>
      </c>
    </row>
    <row r="226" spans="1:11" x14ac:dyDescent="0.35">
      <c r="A226" s="1">
        <v>41717</v>
      </c>
      <c r="B226" s="6">
        <f t="shared" si="6"/>
        <v>2014</v>
      </c>
      <c r="C226" s="6">
        <f t="shared" si="7"/>
        <v>3</v>
      </c>
      <c r="D226" t="s">
        <v>346</v>
      </c>
      <c r="E226" t="s">
        <v>123</v>
      </c>
      <c r="F226" t="s">
        <v>11</v>
      </c>
      <c r="G226" t="s">
        <v>20</v>
      </c>
      <c r="H226" t="s">
        <v>175</v>
      </c>
      <c r="I226" s="4">
        <v>33.57</v>
      </c>
      <c r="J226" s="6">
        <v>5</v>
      </c>
      <c r="K226" s="4">
        <v>-25.74</v>
      </c>
    </row>
    <row r="227" spans="1:11" x14ac:dyDescent="0.35">
      <c r="A227" s="1">
        <v>41717</v>
      </c>
      <c r="B227" s="6">
        <f t="shared" si="6"/>
        <v>2014</v>
      </c>
      <c r="C227" s="6">
        <f t="shared" si="7"/>
        <v>3</v>
      </c>
      <c r="D227" t="s">
        <v>346</v>
      </c>
      <c r="E227" t="s">
        <v>123</v>
      </c>
      <c r="F227" t="s">
        <v>34</v>
      </c>
      <c r="G227" t="s">
        <v>47</v>
      </c>
      <c r="H227" t="s">
        <v>281</v>
      </c>
      <c r="I227" s="4">
        <v>4.99</v>
      </c>
      <c r="J227" s="6">
        <v>3</v>
      </c>
      <c r="K227" s="4">
        <v>1.37</v>
      </c>
    </row>
    <row r="228" spans="1:11" x14ac:dyDescent="0.35">
      <c r="A228" s="1">
        <v>41717</v>
      </c>
      <c r="B228" s="6">
        <f t="shared" si="6"/>
        <v>2014</v>
      </c>
      <c r="C228" s="6">
        <f t="shared" si="7"/>
        <v>3</v>
      </c>
      <c r="D228" t="s">
        <v>346</v>
      </c>
      <c r="E228" t="s">
        <v>123</v>
      </c>
      <c r="F228" t="s">
        <v>34</v>
      </c>
      <c r="G228" t="s">
        <v>47</v>
      </c>
      <c r="H228" t="s">
        <v>350</v>
      </c>
      <c r="I228" s="4">
        <v>20.02</v>
      </c>
      <c r="J228" s="6">
        <v>3</v>
      </c>
      <c r="K228" s="4">
        <v>5.5</v>
      </c>
    </row>
    <row r="229" spans="1:11" x14ac:dyDescent="0.35">
      <c r="A229" s="1">
        <v>41717</v>
      </c>
      <c r="B229" s="6">
        <f t="shared" si="6"/>
        <v>2014</v>
      </c>
      <c r="C229" s="6">
        <f t="shared" si="7"/>
        <v>3</v>
      </c>
      <c r="D229" t="s">
        <v>346</v>
      </c>
      <c r="E229" t="s">
        <v>123</v>
      </c>
      <c r="F229" t="s">
        <v>39</v>
      </c>
      <c r="G229" t="s">
        <v>52</v>
      </c>
      <c r="H229" t="s">
        <v>351</v>
      </c>
      <c r="I229" s="4">
        <v>170.24</v>
      </c>
      <c r="J229" s="6">
        <v>2</v>
      </c>
      <c r="K229" s="4">
        <v>53.2</v>
      </c>
    </row>
    <row r="230" spans="1:11" x14ac:dyDescent="0.35">
      <c r="A230" s="1">
        <v>41719</v>
      </c>
      <c r="B230" s="6">
        <f t="shared" si="6"/>
        <v>2014</v>
      </c>
      <c r="C230" s="6">
        <f t="shared" si="7"/>
        <v>3</v>
      </c>
      <c r="D230" t="s">
        <v>352</v>
      </c>
      <c r="E230" t="s">
        <v>78</v>
      </c>
      <c r="F230" t="s">
        <v>11</v>
      </c>
      <c r="G230" t="s">
        <v>24</v>
      </c>
      <c r="H230" t="s">
        <v>353</v>
      </c>
      <c r="I230" s="4">
        <v>7.41</v>
      </c>
      <c r="J230" s="6">
        <v>2</v>
      </c>
      <c r="K230" s="4">
        <v>1.2</v>
      </c>
    </row>
    <row r="231" spans="1:11" x14ac:dyDescent="0.35">
      <c r="A231" s="1">
        <v>41719</v>
      </c>
      <c r="B231" s="6">
        <f t="shared" si="6"/>
        <v>2014</v>
      </c>
      <c r="C231" s="6">
        <f t="shared" si="7"/>
        <v>3</v>
      </c>
      <c r="D231" t="s">
        <v>352</v>
      </c>
      <c r="E231" t="s">
        <v>78</v>
      </c>
      <c r="F231" t="s">
        <v>11</v>
      </c>
      <c r="G231" t="s">
        <v>24</v>
      </c>
      <c r="H231" t="s">
        <v>354</v>
      </c>
      <c r="I231" s="4">
        <v>6.05</v>
      </c>
      <c r="J231" s="6">
        <v>3</v>
      </c>
      <c r="K231" s="4">
        <v>1.59</v>
      </c>
    </row>
    <row r="232" spans="1:11" x14ac:dyDescent="0.35">
      <c r="A232" s="1">
        <v>41719</v>
      </c>
      <c r="B232" s="6">
        <f t="shared" si="6"/>
        <v>2014</v>
      </c>
      <c r="C232" s="6">
        <f t="shared" si="7"/>
        <v>3</v>
      </c>
      <c r="D232" t="s">
        <v>355</v>
      </c>
      <c r="E232" t="s">
        <v>245</v>
      </c>
      <c r="F232" t="s">
        <v>11</v>
      </c>
      <c r="G232" t="s">
        <v>18</v>
      </c>
      <c r="H232" t="s">
        <v>356</v>
      </c>
      <c r="I232" s="4">
        <v>16.27</v>
      </c>
      <c r="J232" s="6">
        <v>1</v>
      </c>
      <c r="K232" s="4">
        <v>-3.86</v>
      </c>
    </row>
    <row r="233" spans="1:11" x14ac:dyDescent="0.35">
      <c r="A233" s="1">
        <v>41719</v>
      </c>
      <c r="B233" s="6">
        <f t="shared" si="6"/>
        <v>2014</v>
      </c>
      <c r="C233" s="6">
        <f t="shared" si="7"/>
        <v>3</v>
      </c>
      <c r="D233" t="s">
        <v>357</v>
      </c>
      <c r="E233" t="s">
        <v>55</v>
      </c>
      <c r="F233" t="s">
        <v>39</v>
      </c>
      <c r="G233" t="s">
        <v>40</v>
      </c>
      <c r="H233" t="s">
        <v>358</v>
      </c>
      <c r="I233" s="4">
        <v>3499.93</v>
      </c>
      <c r="J233" s="6">
        <v>7</v>
      </c>
      <c r="K233" s="4">
        <v>909.98</v>
      </c>
    </row>
    <row r="234" spans="1:11" x14ac:dyDescent="0.35">
      <c r="A234" s="1">
        <v>41719</v>
      </c>
      <c r="B234" s="6">
        <f t="shared" si="6"/>
        <v>2014</v>
      </c>
      <c r="C234" s="6">
        <f t="shared" si="7"/>
        <v>3</v>
      </c>
      <c r="D234" t="s">
        <v>357</v>
      </c>
      <c r="E234" t="s">
        <v>55</v>
      </c>
      <c r="F234" t="s">
        <v>11</v>
      </c>
      <c r="G234" t="s">
        <v>16</v>
      </c>
      <c r="H234" t="s">
        <v>359</v>
      </c>
      <c r="I234" s="4">
        <v>14.4</v>
      </c>
      <c r="J234" s="6">
        <v>5</v>
      </c>
      <c r="K234" s="4">
        <v>6.62</v>
      </c>
    </row>
    <row r="235" spans="1:11" x14ac:dyDescent="0.35">
      <c r="A235" s="1">
        <v>41719</v>
      </c>
      <c r="B235" s="6">
        <f t="shared" si="6"/>
        <v>2014</v>
      </c>
      <c r="C235" s="6">
        <f t="shared" si="7"/>
        <v>3</v>
      </c>
      <c r="D235" t="s">
        <v>357</v>
      </c>
      <c r="E235" t="s">
        <v>55</v>
      </c>
      <c r="F235" t="s">
        <v>11</v>
      </c>
      <c r="G235" t="s">
        <v>12</v>
      </c>
      <c r="H235" t="s">
        <v>360</v>
      </c>
      <c r="I235" s="4">
        <v>122.97</v>
      </c>
      <c r="J235" s="6">
        <v>3</v>
      </c>
      <c r="K235" s="4">
        <v>60.26</v>
      </c>
    </row>
    <row r="236" spans="1:11" x14ac:dyDescent="0.35">
      <c r="A236" s="1">
        <v>41719</v>
      </c>
      <c r="B236" s="6">
        <f t="shared" si="6"/>
        <v>2014</v>
      </c>
      <c r="C236" s="6">
        <f t="shared" si="7"/>
        <v>3</v>
      </c>
      <c r="D236" t="s">
        <v>357</v>
      </c>
      <c r="E236" t="s">
        <v>55</v>
      </c>
      <c r="F236" t="s">
        <v>11</v>
      </c>
      <c r="G236" t="s">
        <v>24</v>
      </c>
      <c r="H236" t="s">
        <v>361</v>
      </c>
      <c r="I236" s="4">
        <v>9.32</v>
      </c>
      <c r="J236" s="6">
        <v>4</v>
      </c>
      <c r="K236" s="4">
        <v>2.7</v>
      </c>
    </row>
    <row r="237" spans="1:11" x14ac:dyDescent="0.35">
      <c r="A237" s="1">
        <v>41719</v>
      </c>
      <c r="B237" s="6">
        <f t="shared" si="6"/>
        <v>2014</v>
      </c>
      <c r="C237" s="6">
        <f t="shared" si="7"/>
        <v>3</v>
      </c>
      <c r="D237" t="s">
        <v>357</v>
      </c>
      <c r="E237" t="s">
        <v>55</v>
      </c>
      <c r="F237" t="s">
        <v>11</v>
      </c>
      <c r="G237" t="s">
        <v>20</v>
      </c>
      <c r="H237" t="s">
        <v>362</v>
      </c>
      <c r="I237" s="4">
        <v>122.94</v>
      </c>
      <c r="J237" s="6">
        <v>3</v>
      </c>
      <c r="K237" s="4">
        <v>59.01</v>
      </c>
    </row>
    <row r="238" spans="1:11" x14ac:dyDescent="0.35">
      <c r="A238" s="1">
        <v>41719</v>
      </c>
      <c r="B238" s="6">
        <f t="shared" si="6"/>
        <v>2014</v>
      </c>
      <c r="C238" s="6">
        <f t="shared" si="7"/>
        <v>3</v>
      </c>
      <c r="D238" t="s">
        <v>363</v>
      </c>
      <c r="E238" t="s">
        <v>120</v>
      </c>
      <c r="F238" t="s">
        <v>11</v>
      </c>
      <c r="G238" t="s">
        <v>16</v>
      </c>
      <c r="H238" t="s">
        <v>364</v>
      </c>
      <c r="I238" s="4">
        <v>59.2</v>
      </c>
      <c r="J238" s="6">
        <v>5</v>
      </c>
      <c r="K238" s="4">
        <v>22.2</v>
      </c>
    </row>
    <row r="239" spans="1:11" x14ac:dyDescent="0.35">
      <c r="A239" s="1">
        <v>41719</v>
      </c>
      <c r="B239" s="6">
        <f t="shared" si="6"/>
        <v>2014</v>
      </c>
      <c r="C239" s="6">
        <f t="shared" si="7"/>
        <v>3</v>
      </c>
      <c r="D239" t="s">
        <v>363</v>
      </c>
      <c r="E239" t="s">
        <v>120</v>
      </c>
      <c r="F239" t="s">
        <v>34</v>
      </c>
      <c r="G239" t="s">
        <v>47</v>
      </c>
      <c r="H239" t="s">
        <v>365</v>
      </c>
      <c r="I239" s="4">
        <v>32.950000000000003</v>
      </c>
      <c r="J239" s="6">
        <v>3</v>
      </c>
      <c r="K239" s="4">
        <v>6.59</v>
      </c>
    </row>
    <row r="240" spans="1:11" x14ac:dyDescent="0.35">
      <c r="A240" s="1">
        <v>41719</v>
      </c>
      <c r="B240" s="6">
        <f t="shared" si="6"/>
        <v>2014</v>
      </c>
      <c r="C240" s="6">
        <f t="shared" si="7"/>
        <v>3</v>
      </c>
      <c r="D240" t="s">
        <v>363</v>
      </c>
      <c r="E240" t="s">
        <v>120</v>
      </c>
      <c r="F240" t="s">
        <v>34</v>
      </c>
      <c r="G240" t="s">
        <v>35</v>
      </c>
      <c r="H240" t="s">
        <v>71</v>
      </c>
      <c r="I240" s="4">
        <v>218.38</v>
      </c>
      <c r="J240" s="6">
        <v>3</v>
      </c>
      <c r="K240" s="4">
        <v>-10.92</v>
      </c>
    </row>
    <row r="241" spans="1:11" x14ac:dyDescent="0.35">
      <c r="A241" s="1">
        <v>41720</v>
      </c>
      <c r="B241" s="6">
        <f t="shared" si="6"/>
        <v>2014</v>
      </c>
      <c r="C241" s="6">
        <f t="shared" si="7"/>
        <v>3</v>
      </c>
      <c r="D241" t="s">
        <v>366</v>
      </c>
      <c r="E241" t="s">
        <v>245</v>
      </c>
      <c r="F241" t="s">
        <v>11</v>
      </c>
      <c r="G241" t="s">
        <v>20</v>
      </c>
      <c r="H241" t="s">
        <v>367</v>
      </c>
      <c r="I241" s="4">
        <v>7.64</v>
      </c>
      <c r="J241" s="6">
        <v>4</v>
      </c>
      <c r="K241" s="4">
        <v>-5.86</v>
      </c>
    </row>
    <row r="242" spans="1:11" x14ac:dyDescent="0.35">
      <c r="A242" s="1">
        <v>41720</v>
      </c>
      <c r="B242" s="6">
        <f t="shared" si="6"/>
        <v>2014</v>
      </c>
      <c r="C242" s="6">
        <f t="shared" si="7"/>
        <v>3</v>
      </c>
      <c r="D242" t="s">
        <v>366</v>
      </c>
      <c r="E242" t="s">
        <v>245</v>
      </c>
      <c r="F242" t="s">
        <v>11</v>
      </c>
      <c r="G242" t="s">
        <v>20</v>
      </c>
      <c r="H242" t="s">
        <v>368</v>
      </c>
      <c r="I242" s="4">
        <v>51.47</v>
      </c>
      <c r="J242" s="6">
        <v>5</v>
      </c>
      <c r="K242" s="4">
        <v>-39.46</v>
      </c>
    </row>
    <row r="243" spans="1:11" x14ac:dyDescent="0.35">
      <c r="A243" s="1">
        <v>41720</v>
      </c>
      <c r="B243" s="6">
        <f t="shared" si="6"/>
        <v>2014</v>
      </c>
      <c r="C243" s="6">
        <f t="shared" si="7"/>
        <v>3</v>
      </c>
      <c r="D243" t="s">
        <v>369</v>
      </c>
      <c r="E243" t="s">
        <v>95</v>
      </c>
      <c r="F243" t="s">
        <v>11</v>
      </c>
      <c r="G243" t="s">
        <v>12</v>
      </c>
      <c r="H243" t="s">
        <v>370</v>
      </c>
      <c r="I243" s="4">
        <v>74.349999999999994</v>
      </c>
      <c r="J243" s="6">
        <v>3</v>
      </c>
      <c r="K243" s="4">
        <v>23.24</v>
      </c>
    </row>
    <row r="244" spans="1:11" x14ac:dyDescent="0.35">
      <c r="A244" s="1">
        <v>41720</v>
      </c>
      <c r="B244" s="6">
        <f t="shared" si="6"/>
        <v>2014</v>
      </c>
      <c r="C244" s="6">
        <f t="shared" si="7"/>
        <v>3</v>
      </c>
      <c r="D244" t="s">
        <v>369</v>
      </c>
      <c r="E244" t="s">
        <v>95</v>
      </c>
      <c r="F244" t="s">
        <v>34</v>
      </c>
      <c r="G244" t="s">
        <v>35</v>
      </c>
      <c r="H244" t="s">
        <v>371</v>
      </c>
      <c r="I244" s="4">
        <v>314.35000000000002</v>
      </c>
      <c r="J244" s="6">
        <v>3</v>
      </c>
      <c r="K244" s="4">
        <v>-35.36</v>
      </c>
    </row>
    <row r="245" spans="1:11" x14ac:dyDescent="0.35">
      <c r="A245" s="1">
        <v>41720</v>
      </c>
      <c r="B245" s="6">
        <f t="shared" si="6"/>
        <v>2014</v>
      </c>
      <c r="C245" s="6">
        <f t="shared" si="7"/>
        <v>3</v>
      </c>
      <c r="D245" t="s">
        <v>372</v>
      </c>
      <c r="E245" t="s">
        <v>129</v>
      </c>
      <c r="F245" t="s">
        <v>11</v>
      </c>
      <c r="G245" t="s">
        <v>24</v>
      </c>
      <c r="H245" t="s">
        <v>25</v>
      </c>
      <c r="I245" s="4">
        <v>16.28</v>
      </c>
      <c r="J245" s="6">
        <v>2</v>
      </c>
      <c r="K245" s="4">
        <v>6.51</v>
      </c>
    </row>
    <row r="246" spans="1:11" x14ac:dyDescent="0.35">
      <c r="A246" s="1">
        <v>41721</v>
      </c>
      <c r="B246" s="6">
        <f t="shared" si="6"/>
        <v>2014</v>
      </c>
      <c r="C246" s="6">
        <f t="shared" si="7"/>
        <v>3</v>
      </c>
      <c r="D246" t="s">
        <v>373</v>
      </c>
      <c r="E246" t="s">
        <v>27</v>
      </c>
      <c r="F246" t="s">
        <v>11</v>
      </c>
      <c r="G246" t="s">
        <v>18</v>
      </c>
      <c r="H246" t="s">
        <v>374</v>
      </c>
      <c r="I246" s="4">
        <v>330.4</v>
      </c>
      <c r="J246" s="6">
        <v>2</v>
      </c>
      <c r="K246" s="4">
        <v>85.9</v>
      </c>
    </row>
    <row r="247" spans="1:11" x14ac:dyDescent="0.35">
      <c r="A247" s="1">
        <v>41721</v>
      </c>
      <c r="B247" s="6">
        <f t="shared" si="6"/>
        <v>2014</v>
      </c>
      <c r="C247" s="6">
        <f t="shared" si="7"/>
        <v>3</v>
      </c>
      <c r="D247" t="s">
        <v>373</v>
      </c>
      <c r="E247" t="s">
        <v>27</v>
      </c>
      <c r="F247" t="s">
        <v>39</v>
      </c>
      <c r="G247" t="s">
        <v>40</v>
      </c>
      <c r="H247" t="s">
        <v>375</v>
      </c>
      <c r="I247" s="4">
        <v>604.75</v>
      </c>
      <c r="J247" s="6">
        <v>6</v>
      </c>
      <c r="K247" s="4">
        <v>37.799999999999997</v>
      </c>
    </row>
    <row r="248" spans="1:11" x14ac:dyDescent="0.35">
      <c r="A248" s="1">
        <v>41721</v>
      </c>
      <c r="B248" s="6">
        <f t="shared" si="6"/>
        <v>2014</v>
      </c>
      <c r="C248" s="6">
        <f t="shared" si="7"/>
        <v>3</v>
      </c>
      <c r="D248" t="s">
        <v>376</v>
      </c>
      <c r="E248" t="s">
        <v>123</v>
      </c>
      <c r="F248" t="s">
        <v>11</v>
      </c>
      <c r="G248" t="s">
        <v>16</v>
      </c>
      <c r="H248" t="s">
        <v>377</v>
      </c>
      <c r="I248" s="4">
        <v>9.91</v>
      </c>
      <c r="J248" s="6">
        <v>3</v>
      </c>
      <c r="K248" s="4">
        <v>3.22</v>
      </c>
    </row>
    <row r="249" spans="1:11" x14ac:dyDescent="0.35">
      <c r="A249" s="1">
        <v>41722</v>
      </c>
      <c r="B249" s="6">
        <f t="shared" si="6"/>
        <v>2014</v>
      </c>
      <c r="C249" s="6">
        <f t="shared" si="7"/>
        <v>3</v>
      </c>
      <c r="D249" t="s">
        <v>378</v>
      </c>
      <c r="E249" t="s">
        <v>149</v>
      </c>
      <c r="F249" t="s">
        <v>11</v>
      </c>
      <c r="G249" t="s">
        <v>12</v>
      </c>
      <c r="H249" t="s">
        <v>379</v>
      </c>
      <c r="I249" s="4">
        <v>24.9</v>
      </c>
      <c r="J249" s="6">
        <v>5</v>
      </c>
      <c r="K249" s="4">
        <v>11.7</v>
      </c>
    </row>
    <row r="250" spans="1:11" x14ac:dyDescent="0.35">
      <c r="A250" s="1">
        <v>41722</v>
      </c>
      <c r="B250" s="6">
        <f t="shared" si="6"/>
        <v>2014</v>
      </c>
      <c r="C250" s="6">
        <f t="shared" si="7"/>
        <v>3</v>
      </c>
      <c r="D250" t="s">
        <v>380</v>
      </c>
      <c r="E250" t="s">
        <v>27</v>
      </c>
      <c r="F250" t="s">
        <v>34</v>
      </c>
      <c r="G250" t="s">
        <v>47</v>
      </c>
      <c r="H250" t="s">
        <v>381</v>
      </c>
      <c r="I250" s="4">
        <v>40.479999999999997</v>
      </c>
      <c r="J250" s="6">
        <v>2</v>
      </c>
      <c r="K250" s="4">
        <v>14.57</v>
      </c>
    </row>
    <row r="251" spans="1:11" x14ac:dyDescent="0.35">
      <c r="A251" s="1">
        <v>41723</v>
      </c>
      <c r="B251" s="6">
        <f t="shared" si="6"/>
        <v>2014</v>
      </c>
      <c r="C251" s="6">
        <f t="shared" si="7"/>
        <v>3</v>
      </c>
      <c r="D251" t="s">
        <v>325</v>
      </c>
      <c r="E251" t="s">
        <v>149</v>
      </c>
      <c r="F251" t="s">
        <v>34</v>
      </c>
      <c r="G251" t="s">
        <v>35</v>
      </c>
      <c r="H251" t="s">
        <v>382</v>
      </c>
      <c r="I251" s="4">
        <v>366.79</v>
      </c>
      <c r="J251" s="6">
        <v>7</v>
      </c>
      <c r="K251" s="4">
        <v>65.209999999999994</v>
      </c>
    </row>
    <row r="252" spans="1:11" x14ac:dyDescent="0.35">
      <c r="A252" s="1">
        <v>41723</v>
      </c>
      <c r="B252" s="6">
        <f t="shared" si="6"/>
        <v>2014</v>
      </c>
      <c r="C252" s="6">
        <f t="shared" si="7"/>
        <v>3</v>
      </c>
      <c r="D252" t="s">
        <v>383</v>
      </c>
      <c r="E252" t="s">
        <v>27</v>
      </c>
      <c r="F252" t="s">
        <v>11</v>
      </c>
      <c r="G252" t="s">
        <v>24</v>
      </c>
      <c r="H252" t="s">
        <v>317</v>
      </c>
      <c r="I252" s="4">
        <v>6.56</v>
      </c>
      <c r="J252" s="6">
        <v>2</v>
      </c>
      <c r="K252" s="4">
        <v>1.9</v>
      </c>
    </row>
    <row r="253" spans="1:11" x14ac:dyDescent="0.35">
      <c r="A253" s="1">
        <v>41723</v>
      </c>
      <c r="B253" s="6">
        <f t="shared" si="6"/>
        <v>2014</v>
      </c>
      <c r="C253" s="6">
        <f t="shared" si="7"/>
        <v>3</v>
      </c>
      <c r="D253" t="s">
        <v>383</v>
      </c>
      <c r="E253" t="s">
        <v>27</v>
      </c>
      <c r="F253" t="s">
        <v>11</v>
      </c>
      <c r="G253" t="s">
        <v>24</v>
      </c>
      <c r="H253" t="s">
        <v>384</v>
      </c>
      <c r="I253" s="4">
        <v>14.88</v>
      </c>
      <c r="J253" s="6">
        <v>2</v>
      </c>
      <c r="K253" s="4">
        <v>3.72</v>
      </c>
    </row>
    <row r="254" spans="1:11" x14ac:dyDescent="0.35">
      <c r="A254" s="1">
        <v>41723</v>
      </c>
      <c r="B254" s="6">
        <f t="shared" si="6"/>
        <v>2014</v>
      </c>
      <c r="C254" s="6">
        <f t="shared" si="7"/>
        <v>3</v>
      </c>
      <c r="D254" t="s">
        <v>383</v>
      </c>
      <c r="E254" t="s">
        <v>27</v>
      </c>
      <c r="F254" t="s">
        <v>39</v>
      </c>
      <c r="G254" t="s">
        <v>52</v>
      </c>
      <c r="H254" t="s">
        <v>385</v>
      </c>
      <c r="I254" s="4">
        <v>45.48</v>
      </c>
      <c r="J254" s="6">
        <v>4</v>
      </c>
      <c r="K254" s="4">
        <v>15.92</v>
      </c>
    </row>
    <row r="255" spans="1:11" x14ac:dyDescent="0.35">
      <c r="A255" s="1">
        <v>41723</v>
      </c>
      <c r="B255" s="6">
        <f t="shared" si="6"/>
        <v>2014</v>
      </c>
      <c r="C255" s="6">
        <f t="shared" si="7"/>
        <v>3</v>
      </c>
      <c r="D255" t="s">
        <v>383</v>
      </c>
      <c r="E255" t="s">
        <v>27</v>
      </c>
      <c r="F255" t="s">
        <v>11</v>
      </c>
      <c r="G255" t="s">
        <v>24</v>
      </c>
      <c r="H255" t="s">
        <v>386</v>
      </c>
      <c r="I255" s="4">
        <v>25.44</v>
      </c>
      <c r="J255" s="6">
        <v>6</v>
      </c>
      <c r="K255" s="4">
        <v>9.92</v>
      </c>
    </row>
    <row r="256" spans="1:11" x14ac:dyDescent="0.35">
      <c r="A256" s="1">
        <v>41724</v>
      </c>
      <c r="B256" s="6">
        <f t="shared" si="6"/>
        <v>2014</v>
      </c>
      <c r="C256" s="6">
        <f t="shared" si="7"/>
        <v>3</v>
      </c>
      <c r="D256" t="s">
        <v>387</v>
      </c>
      <c r="E256" t="s">
        <v>27</v>
      </c>
      <c r="F256" t="s">
        <v>39</v>
      </c>
      <c r="G256" t="s">
        <v>52</v>
      </c>
      <c r="H256" t="s">
        <v>388</v>
      </c>
      <c r="I256" s="4">
        <v>66.3</v>
      </c>
      <c r="J256" s="6">
        <v>3</v>
      </c>
      <c r="K256" s="4">
        <v>8.6199999999999992</v>
      </c>
    </row>
    <row r="257" spans="1:11" x14ac:dyDescent="0.35">
      <c r="A257" s="1">
        <v>41724</v>
      </c>
      <c r="B257" s="6">
        <f t="shared" si="6"/>
        <v>2014</v>
      </c>
      <c r="C257" s="6">
        <f t="shared" si="7"/>
        <v>3</v>
      </c>
      <c r="D257" t="s">
        <v>389</v>
      </c>
      <c r="E257" t="s">
        <v>27</v>
      </c>
      <c r="F257" t="s">
        <v>11</v>
      </c>
      <c r="G257" t="s">
        <v>24</v>
      </c>
      <c r="H257" t="s">
        <v>390</v>
      </c>
      <c r="I257" s="4">
        <v>3.36</v>
      </c>
      <c r="J257" s="6">
        <v>2</v>
      </c>
      <c r="K257" s="4">
        <v>0.84</v>
      </c>
    </row>
    <row r="258" spans="1:11" x14ac:dyDescent="0.35">
      <c r="A258" s="1">
        <v>41724</v>
      </c>
      <c r="B258" s="6">
        <f t="shared" ref="B258:B321" si="8">YEAR(A258)</f>
        <v>2014</v>
      </c>
      <c r="C258" s="6">
        <f t="shared" ref="C258:C321" si="9">MONTH(A258)</f>
        <v>3</v>
      </c>
      <c r="D258" t="s">
        <v>389</v>
      </c>
      <c r="E258" t="s">
        <v>27</v>
      </c>
      <c r="F258" t="s">
        <v>11</v>
      </c>
      <c r="G258" t="s">
        <v>20</v>
      </c>
      <c r="H258" t="s">
        <v>184</v>
      </c>
      <c r="I258" s="4">
        <v>27.94</v>
      </c>
      <c r="J258" s="6">
        <v>4</v>
      </c>
      <c r="K258" s="4">
        <v>9.43</v>
      </c>
    </row>
    <row r="259" spans="1:11" x14ac:dyDescent="0.35">
      <c r="A259" s="1">
        <v>41724</v>
      </c>
      <c r="B259" s="6">
        <f t="shared" si="8"/>
        <v>2014</v>
      </c>
      <c r="C259" s="6">
        <f t="shared" si="9"/>
        <v>3</v>
      </c>
      <c r="D259" t="s">
        <v>389</v>
      </c>
      <c r="E259" t="s">
        <v>27</v>
      </c>
      <c r="F259" t="s">
        <v>39</v>
      </c>
      <c r="G259" t="s">
        <v>40</v>
      </c>
      <c r="H259" t="s">
        <v>391</v>
      </c>
      <c r="I259" s="4">
        <v>28.78</v>
      </c>
      <c r="J259" s="6">
        <v>2</v>
      </c>
      <c r="K259" s="4">
        <v>2.88</v>
      </c>
    </row>
    <row r="260" spans="1:11" x14ac:dyDescent="0.35">
      <c r="A260" s="1">
        <v>41724</v>
      </c>
      <c r="B260" s="6">
        <f t="shared" si="8"/>
        <v>2014</v>
      </c>
      <c r="C260" s="6">
        <f t="shared" si="9"/>
        <v>3</v>
      </c>
      <c r="D260" t="s">
        <v>392</v>
      </c>
      <c r="E260" t="s">
        <v>27</v>
      </c>
      <c r="F260" t="s">
        <v>11</v>
      </c>
      <c r="G260" t="s">
        <v>16</v>
      </c>
      <c r="H260" t="s">
        <v>393</v>
      </c>
      <c r="I260" s="4">
        <v>18.75</v>
      </c>
      <c r="J260" s="6">
        <v>5</v>
      </c>
      <c r="K260" s="4">
        <v>9</v>
      </c>
    </row>
    <row r="261" spans="1:11" x14ac:dyDescent="0.35">
      <c r="A261" s="1">
        <v>41726</v>
      </c>
      <c r="B261" s="6">
        <f t="shared" si="8"/>
        <v>2014</v>
      </c>
      <c r="C261" s="6">
        <f t="shared" si="9"/>
        <v>3</v>
      </c>
      <c r="D261" t="s">
        <v>394</v>
      </c>
      <c r="E261" t="s">
        <v>395</v>
      </c>
      <c r="F261" t="s">
        <v>11</v>
      </c>
      <c r="G261" t="s">
        <v>63</v>
      </c>
      <c r="H261" t="s">
        <v>396</v>
      </c>
      <c r="I261" s="4">
        <v>6.12</v>
      </c>
      <c r="J261" s="6">
        <v>3</v>
      </c>
      <c r="K261" s="4">
        <v>2.88</v>
      </c>
    </row>
    <row r="262" spans="1:11" x14ac:dyDescent="0.35">
      <c r="A262" s="1">
        <v>41726</v>
      </c>
      <c r="B262" s="6">
        <f t="shared" si="8"/>
        <v>2014</v>
      </c>
      <c r="C262" s="6">
        <f t="shared" si="9"/>
        <v>3</v>
      </c>
      <c r="D262" t="s">
        <v>394</v>
      </c>
      <c r="E262" t="s">
        <v>395</v>
      </c>
      <c r="F262" t="s">
        <v>34</v>
      </c>
      <c r="G262" t="s">
        <v>145</v>
      </c>
      <c r="H262" t="s">
        <v>397</v>
      </c>
      <c r="I262" s="4">
        <v>1184.72</v>
      </c>
      <c r="J262" s="6">
        <v>4</v>
      </c>
      <c r="K262" s="4">
        <v>106.62</v>
      </c>
    </row>
    <row r="263" spans="1:11" x14ac:dyDescent="0.35">
      <c r="A263" s="1">
        <v>41726</v>
      </c>
      <c r="B263" s="6">
        <f t="shared" si="8"/>
        <v>2014</v>
      </c>
      <c r="C263" s="6">
        <f t="shared" si="9"/>
        <v>3</v>
      </c>
      <c r="D263" t="s">
        <v>398</v>
      </c>
      <c r="E263" t="s">
        <v>399</v>
      </c>
      <c r="F263" t="s">
        <v>39</v>
      </c>
      <c r="G263" t="s">
        <v>40</v>
      </c>
      <c r="H263" t="s">
        <v>400</v>
      </c>
      <c r="I263" s="4">
        <v>302.38</v>
      </c>
      <c r="J263" s="6">
        <v>3</v>
      </c>
      <c r="K263" s="4">
        <v>22.68</v>
      </c>
    </row>
    <row r="264" spans="1:11" x14ac:dyDescent="0.35">
      <c r="A264" s="1">
        <v>41726</v>
      </c>
      <c r="B264" s="6">
        <f t="shared" si="8"/>
        <v>2014</v>
      </c>
      <c r="C264" s="6">
        <f t="shared" si="9"/>
        <v>3</v>
      </c>
      <c r="D264" t="s">
        <v>401</v>
      </c>
      <c r="E264" t="s">
        <v>78</v>
      </c>
      <c r="F264" t="s">
        <v>34</v>
      </c>
      <c r="G264" t="s">
        <v>145</v>
      </c>
      <c r="H264" t="s">
        <v>402</v>
      </c>
      <c r="I264" s="4">
        <v>330.59</v>
      </c>
      <c r="J264" s="6">
        <v>1</v>
      </c>
      <c r="K264" s="4">
        <v>-143.25</v>
      </c>
    </row>
    <row r="265" spans="1:11" x14ac:dyDescent="0.35">
      <c r="A265" s="1">
        <v>41727</v>
      </c>
      <c r="B265" s="6">
        <f t="shared" si="8"/>
        <v>2014</v>
      </c>
      <c r="C265" s="6">
        <f t="shared" si="9"/>
        <v>3</v>
      </c>
      <c r="D265" t="s">
        <v>403</v>
      </c>
      <c r="E265" t="s">
        <v>10</v>
      </c>
      <c r="F265" t="s">
        <v>34</v>
      </c>
      <c r="G265" t="s">
        <v>145</v>
      </c>
      <c r="H265" t="s">
        <v>404</v>
      </c>
      <c r="I265" s="4">
        <v>890.84</v>
      </c>
      <c r="J265" s="6">
        <v>3</v>
      </c>
      <c r="K265" s="4">
        <v>-152.72</v>
      </c>
    </row>
    <row r="266" spans="1:11" x14ac:dyDescent="0.35">
      <c r="A266" s="1">
        <v>41728</v>
      </c>
      <c r="B266" s="6">
        <f t="shared" si="8"/>
        <v>2014</v>
      </c>
      <c r="C266" s="6">
        <f t="shared" si="9"/>
        <v>3</v>
      </c>
      <c r="D266" t="s">
        <v>405</v>
      </c>
      <c r="E266" t="s">
        <v>149</v>
      </c>
      <c r="F266" t="s">
        <v>11</v>
      </c>
      <c r="G266" t="s">
        <v>24</v>
      </c>
      <c r="H266" t="s">
        <v>406</v>
      </c>
      <c r="I266" s="4">
        <v>49.65</v>
      </c>
      <c r="J266" s="6">
        <v>5</v>
      </c>
      <c r="K266" s="4">
        <v>20.85</v>
      </c>
    </row>
    <row r="267" spans="1:11" x14ac:dyDescent="0.35">
      <c r="A267" s="1">
        <v>41728</v>
      </c>
      <c r="B267" s="6">
        <f t="shared" si="8"/>
        <v>2014</v>
      </c>
      <c r="C267" s="6">
        <f t="shared" si="9"/>
        <v>3</v>
      </c>
      <c r="D267" t="s">
        <v>407</v>
      </c>
      <c r="E267" t="s">
        <v>164</v>
      </c>
      <c r="F267" t="s">
        <v>11</v>
      </c>
      <c r="G267" t="s">
        <v>18</v>
      </c>
      <c r="H267" t="s">
        <v>408</v>
      </c>
      <c r="I267" s="4">
        <v>15.84</v>
      </c>
      <c r="J267" s="6">
        <v>3</v>
      </c>
      <c r="K267" s="4">
        <v>0</v>
      </c>
    </row>
    <row r="268" spans="1:11" x14ac:dyDescent="0.35">
      <c r="A268" s="1">
        <v>41728</v>
      </c>
      <c r="B268" s="6">
        <f t="shared" si="8"/>
        <v>2014</v>
      </c>
      <c r="C268" s="6">
        <f t="shared" si="9"/>
        <v>3</v>
      </c>
      <c r="D268" t="s">
        <v>407</v>
      </c>
      <c r="E268" t="s">
        <v>164</v>
      </c>
      <c r="F268" t="s">
        <v>11</v>
      </c>
      <c r="G268" t="s">
        <v>16</v>
      </c>
      <c r="H268" t="s">
        <v>409</v>
      </c>
      <c r="I268" s="4">
        <v>44.4</v>
      </c>
      <c r="J268" s="6">
        <v>3</v>
      </c>
      <c r="K268" s="4">
        <v>22.2</v>
      </c>
    </row>
    <row r="269" spans="1:11" x14ac:dyDescent="0.35">
      <c r="A269" s="1">
        <v>41728</v>
      </c>
      <c r="B269" s="6">
        <f t="shared" si="8"/>
        <v>2014</v>
      </c>
      <c r="C269" s="6">
        <f t="shared" si="9"/>
        <v>3</v>
      </c>
      <c r="D269" t="s">
        <v>410</v>
      </c>
      <c r="E269" t="s">
        <v>149</v>
      </c>
      <c r="F269" t="s">
        <v>11</v>
      </c>
      <c r="G269" t="s">
        <v>24</v>
      </c>
      <c r="H269" t="s">
        <v>411</v>
      </c>
      <c r="I269" s="4">
        <v>10.5</v>
      </c>
      <c r="J269" s="6">
        <v>5</v>
      </c>
      <c r="K269" s="4">
        <v>2.94</v>
      </c>
    </row>
    <row r="270" spans="1:11" x14ac:dyDescent="0.35">
      <c r="A270" s="1">
        <v>41728</v>
      </c>
      <c r="B270" s="6">
        <f t="shared" si="8"/>
        <v>2014</v>
      </c>
      <c r="C270" s="6">
        <f t="shared" si="9"/>
        <v>3</v>
      </c>
      <c r="D270" t="s">
        <v>185</v>
      </c>
      <c r="E270" t="s">
        <v>27</v>
      </c>
      <c r="F270" t="s">
        <v>34</v>
      </c>
      <c r="G270" t="s">
        <v>74</v>
      </c>
      <c r="H270" t="s">
        <v>412</v>
      </c>
      <c r="I270" s="4">
        <v>205.67</v>
      </c>
      <c r="J270" s="6">
        <v>2</v>
      </c>
      <c r="K270" s="4">
        <v>-12.1</v>
      </c>
    </row>
    <row r="271" spans="1:11" x14ac:dyDescent="0.35">
      <c r="A271" s="1">
        <v>41728</v>
      </c>
      <c r="B271" s="6">
        <f t="shared" si="8"/>
        <v>2014</v>
      </c>
      <c r="C271" s="6">
        <f t="shared" si="9"/>
        <v>3</v>
      </c>
      <c r="D271" t="s">
        <v>413</v>
      </c>
      <c r="E271" t="s">
        <v>10</v>
      </c>
      <c r="F271" t="s">
        <v>11</v>
      </c>
      <c r="G271" t="s">
        <v>63</v>
      </c>
      <c r="H271" t="s">
        <v>414</v>
      </c>
      <c r="I271" s="4">
        <v>335.72</v>
      </c>
      <c r="J271" s="6">
        <v>5</v>
      </c>
      <c r="K271" s="4">
        <v>113.31</v>
      </c>
    </row>
    <row r="272" spans="1:11" x14ac:dyDescent="0.35">
      <c r="A272" s="1">
        <v>41728</v>
      </c>
      <c r="B272" s="6">
        <f t="shared" si="8"/>
        <v>2014</v>
      </c>
      <c r="C272" s="6">
        <f t="shared" si="9"/>
        <v>3</v>
      </c>
      <c r="D272" t="s">
        <v>413</v>
      </c>
      <c r="E272" t="s">
        <v>10</v>
      </c>
      <c r="F272" t="s">
        <v>39</v>
      </c>
      <c r="G272" t="s">
        <v>40</v>
      </c>
      <c r="H272" t="s">
        <v>415</v>
      </c>
      <c r="I272" s="4">
        <v>251.94</v>
      </c>
      <c r="J272" s="6">
        <v>7</v>
      </c>
      <c r="K272" s="4">
        <v>88.18</v>
      </c>
    </row>
    <row r="273" spans="1:11" x14ac:dyDescent="0.35">
      <c r="A273" s="1">
        <v>41728</v>
      </c>
      <c r="B273" s="6">
        <f t="shared" si="8"/>
        <v>2014</v>
      </c>
      <c r="C273" s="6">
        <f t="shared" si="9"/>
        <v>3</v>
      </c>
      <c r="D273" t="s">
        <v>413</v>
      </c>
      <c r="E273" t="s">
        <v>10</v>
      </c>
      <c r="F273" t="s">
        <v>34</v>
      </c>
      <c r="G273" t="s">
        <v>35</v>
      </c>
      <c r="H273" t="s">
        <v>416</v>
      </c>
      <c r="I273" s="4">
        <v>127.3</v>
      </c>
      <c r="J273" s="6">
        <v>7</v>
      </c>
      <c r="K273" s="4">
        <v>-9.09</v>
      </c>
    </row>
    <row r="274" spans="1:11" x14ac:dyDescent="0.35">
      <c r="A274" s="1">
        <v>41728</v>
      </c>
      <c r="B274" s="6">
        <f t="shared" si="8"/>
        <v>2014</v>
      </c>
      <c r="C274" s="6">
        <f t="shared" si="9"/>
        <v>3</v>
      </c>
      <c r="D274" t="s">
        <v>417</v>
      </c>
      <c r="E274" t="s">
        <v>315</v>
      </c>
      <c r="F274" t="s">
        <v>11</v>
      </c>
      <c r="G274" t="s">
        <v>18</v>
      </c>
      <c r="H274" t="s">
        <v>418</v>
      </c>
      <c r="I274" s="4">
        <v>129.30000000000001</v>
      </c>
      <c r="J274" s="6">
        <v>2</v>
      </c>
      <c r="K274" s="4">
        <v>6.47</v>
      </c>
    </row>
    <row r="275" spans="1:11" x14ac:dyDescent="0.35">
      <c r="A275" s="1">
        <v>41729</v>
      </c>
      <c r="B275" s="6">
        <f t="shared" si="8"/>
        <v>2014</v>
      </c>
      <c r="C275" s="6">
        <f t="shared" si="9"/>
        <v>3</v>
      </c>
      <c r="D275" t="s">
        <v>419</v>
      </c>
      <c r="E275" t="s">
        <v>27</v>
      </c>
      <c r="F275" t="s">
        <v>11</v>
      </c>
      <c r="G275" t="s">
        <v>20</v>
      </c>
      <c r="H275" t="s">
        <v>420</v>
      </c>
      <c r="I275" s="4">
        <v>673.57</v>
      </c>
      <c r="J275" s="6">
        <v>2</v>
      </c>
      <c r="K275" s="4">
        <v>252.59</v>
      </c>
    </row>
    <row r="276" spans="1:11" x14ac:dyDescent="0.35">
      <c r="A276" s="1">
        <v>41729</v>
      </c>
      <c r="B276" s="6">
        <f t="shared" si="8"/>
        <v>2014</v>
      </c>
      <c r="C276" s="6">
        <f t="shared" si="9"/>
        <v>3</v>
      </c>
      <c r="D276" t="s">
        <v>419</v>
      </c>
      <c r="E276" t="s">
        <v>27</v>
      </c>
      <c r="F276" t="s">
        <v>11</v>
      </c>
      <c r="G276" t="s">
        <v>92</v>
      </c>
      <c r="H276" t="s">
        <v>421</v>
      </c>
      <c r="I276" s="4">
        <v>52.98</v>
      </c>
      <c r="J276" s="6">
        <v>2</v>
      </c>
      <c r="K276" s="4">
        <v>14.83</v>
      </c>
    </row>
    <row r="277" spans="1:11" x14ac:dyDescent="0.35">
      <c r="A277" s="1">
        <v>41729</v>
      </c>
      <c r="B277" s="6">
        <f t="shared" si="8"/>
        <v>2014</v>
      </c>
      <c r="C277" s="6">
        <f t="shared" si="9"/>
        <v>3</v>
      </c>
      <c r="D277" t="s">
        <v>422</v>
      </c>
      <c r="E277" t="s">
        <v>23</v>
      </c>
      <c r="F277" t="s">
        <v>11</v>
      </c>
      <c r="G277" t="s">
        <v>20</v>
      </c>
      <c r="H277" t="s">
        <v>423</v>
      </c>
      <c r="I277" s="4">
        <v>0.85</v>
      </c>
      <c r="J277" s="6">
        <v>1</v>
      </c>
      <c r="K277" s="4">
        <v>-0.6</v>
      </c>
    </row>
    <row r="278" spans="1:11" x14ac:dyDescent="0.35">
      <c r="A278" s="1">
        <v>41729</v>
      </c>
      <c r="B278" s="6">
        <f t="shared" si="8"/>
        <v>2014</v>
      </c>
      <c r="C278" s="6">
        <f t="shared" si="9"/>
        <v>3</v>
      </c>
      <c r="D278" t="s">
        <v>424</v>
      </c>
      <c r="E278" t="s">
        <v>15</v>
      </c>
      <c r="F278" t="s">
        <v>11</v>
      </c>
      <c r="G278" t="s">
        <v>20</v>
      </c>
      <c r="H278" t="s">
        <v>425</v>
      </c>
      <c r="I278" s="4">
        <v>8.1300000000000008</v>
      </c>
      <c r="J278" s="6">
        <v>7</v>
      </c>
      <c r="K278" s="4">
        <v>-13.83</v>
      </c>
    </row>
    <row r="279" spans="1:11" x14ac:dyDescent="0.35">
      <c r="A279" s="1">
        <v>41729</v>
      </c>
      <c r="B279" s="6">
        <f t="shared" si="8"/>
        <v>2014</v>
      </c>
      <c r="C279" s="6">
        <f t="shared" si="9"/>
        <v>3</v>
      </c>
      <c r="D279" t="s">
        <v>424</v>
      </c>
      <c r="E279" t="s">
        <v>15</v>
      </c>
      <c r="F279" t="s">
        <v>39</v>
      </c>
      <c r="G279" t="s">
        <v>52</v>
      </c>
      <c r="H279" t="s">
        <v>426</v>
      </c>
      <c r="I279" s="4">
        <v>79.98</v>
      </c>
      <c r="J279" s="6">
        <v>2</v>
      </c>
      <c r="K279" s="4">
        <v>14</v>
      </c>
    </row>
    <row r="280" spans="1:11" x14ac:dyDescent="0.35">
      <c r="A280" s="1">
        <v>41729</v>
      </c>
      <c r="B280" s="6">
        <f t="shared" si="8"/>
        <v>2014</v>
      </c>
      <c r="C280" s="6">
        <f t="shared" si="9"/>
        <v>3</v>
      </c>
      <c r="D280" t="s">
        <v>427</v>
      </c>
      <c r="E280" t="s">
        <v>123</v>
      </c>
      <c r="F280" t="s">
        <v>11</v>
      </c>
      <c r="G280" t="s">
        <v>20</v>
      </c>
      <c r="H280" t="s">
        <v>428</v>
      </c>
      <c r="I280" s="4">
        <v>1.87</v>
      </c>
      <c r="J280" s="6">
        <v>1</v>
      </c>
      <c r="K280" s="4">
        <v>-1.31</v>
      </c>
    </row>
    <row r="281" spans="1:11" x14ac:dyDescent="0.35">
      <c r="A281" s="1">
        <v>41729</v>
      </c>
      <c r="B281" s="6">
        <f t="shared" si="8"/>
        <v>2014</v>
      </c>
      <c r="C281" s="6">
        <f t="shared" si="9"/>
        <v>3</v>
      </c>
      <c r="D281" t="s">
        <v>429</v>
      </c>
      <c r="E281" t="s">
        <v>123</v>
      </c>
      <c r="F281" t="s">
        <v>34</v>
      </c>
      <c r="G281" t="s">
        <v>35</v>
      </c>
      <c r="H281" t="s">
        <v>430</v>
      </c>
      <c r="I281" s="4">
        <v>1125.49</v>
      </c>
      <c r="J281" s="6">
        <v>7</v>
      </c>
      <c r="K281" s="4">
        <v>98.48</v>
      </c>
    </row>
    <row r="282" spans="1:11" x14ac:dyDescent="0.35">
      <c r="A282" s="1">
        <v>41729</v>
      </c>
      <c r="B282" s="6">
        <f t="shared" si="8"/>
        <v>2014</v>
      </c>
      <c r="C282" s="6">
        <f t="shared" si="9"/>
        <v>3</v>
      </c>
      <c r="D282" t="s">
        <v>429</v>
      </c>
      <c r="E282" t="s">
        <v>123</v>
      </c>
      <c r="F282" t="s">
        <v>11</v>
      </c>
      <c r="G282" t="s">
        <v>20</v>
      </c>
      <c r="H282" t="s">
        <v>431</v>
      </c>
      <c r="I282" s="4">
        <v>12.65</v>
      </c>
      <c r="J282" s="6">
        <v>5</v>
      </c>
      <c r="K282" s="4">
        <v>-10.119999999999999</v>
      </c>
    </row>
    <row r="283" spans="1:11" x14ac:dyDescent="0.35">
      <c r="A283" s="1">
        <v>41729</v>
      </c>
      <c r="B283" s="6">
        <f t="shared" si="8"/>
        <v>2014</v>
      </c>
      <c r="C283" s="6">
        <f t="shared" si="9"/>
        <v>3</v>
      </c>
      <c r="D283" t="s">
        <v>429</v>
      </c>
      <c r="E283" t="s">
        <v>123</v>
      </c>
      <c r="F283" t="s">
        <v>11</v>
      </c>
      <c r="G283" t="s">
        <v>24</v>
      </c>
      <c r="H283" t="s">
        <v>354</v>
      </c>
      <c r="I283" s="4">
        <v>4.03</v>
      </c>
      <c r="J283" s="6">
        <v>2</v>
      </c>
      <c r="K283" s="4">
        <v>1.06</v>
      </c>
    </row>
    <row r="284" spans="1:11" x14ac:dyDescent="0.35">
      <c r="A284" s="1">
        <v>41730</v>
      </c>
      <c r="B284" s="6">
        <f t="shared" si="8"/>
        <v>2014</v>
      </c>
      <c r="C284" s="6">
        <f t="shared" si="9"/>
        <v>4</v>
      </c>
      <c r="D284" t="s">
        <v>405</v>
      </c>
      <c r="E284" t="s">
        <v>27</v>
      </c>
      <c r="F284" t="s">
        <v>11</v>
      </c>
      <c r="G284" t="s">
        <v>16</v>
      </c>
      <c r="H284" t="s">
        <v>409</v>
      </c>
      <c r="I284" s="4">
        <v>29.6</v>
      </c>
      <c r="J284" s="6">
        <v>2</v>
      </c>
      <c r="K284" s="4">
        <v>14.8</v>
      </c>
    </row>
    <row r="285" spans="1:11" x14ac:dyDescent="0.35">
      <c r="A285" s="1">
        <v>41730</v>
      </c>
      <c r="B285" s="6">
        <f t="shared" si="8"/>
        <v>2014</v>
      </c>
      <c r="C285" s="6">
        <f t="shared" si="9"/>
        <v>4</v>
      </c>
      <c r="D285" t="s">
        <v>405</v>
      </c>
      <c r="E285" t="s">
        <v>27</v>
      </c>
      <c r="F285" t="s">
        <v>11</v>
      </c>
      <c r="G285" t="s">
        <v>20</v>
      </c>
      <c r="H285" t="s">
        <v>432</v>
      </c>
      <c r="I285" s="4">
        <v>17.09</v>
      </c>
      <c r="J285" s="6">
        <v>4</v>
      </c>
      <c r="K285" s="4">
        <v>5.55</v>
      </c>
    </row>
    <row r="286" spans="1:11" x14ac:dyDescent="0.35">
      <c r="A286" s="1">
        <v>41730</v>
      </c>
      <c r="B286" s="6">
        <f t="shared" si="8"/>
        <v>2014</v>
      </c>
      <c r="C286" s="6">
        <f t="shared" si="9"/>
        <v>4</v>
      </c>
      <c r="D286" t="s">
        <v>433</v>
      </c>
      <c r="E286" t="s">
        <v>434</v>
      </c>
      <c r="F286" t="s">
        <v>11</v>
      </c>
      <c r="G286" t="s">
        <v>18</v>
      </c>
      <c r="H286" t="s">
        <v>435</v>
      </c>
      <c r="I286" s="4">
        <v>66.959999999999994</v>
      </c>
      <c r="J286" s="6">
        <v>4</v>
      </c>
      <c r="K286" s="4">
        <v>2.68</v>
      </c>
    </row>
    <row r="287" spans="1:11" x14ac:dyDescent="0.35">
      <c r="A287" s="1">
        <v>41730</v>
      </c>
      <c r="B287" s="6">
        <f t="shared" si="8"/>
        <v>2014</v>
      </c>
      <c r="C287" s="6">
        <f t="shared" si="9"/>
        <v>4</v>
      </c>
      <c r="D287" t="s">
        <v>433</v>
      </c>
      <c r="E287" t="s">
        <v>434</v>
      </c>
      <c r="F287" t="s">
        <v>11</v>
      </c>
      <c r="G287" t="s">
        <v>20</v>
      </c>
      <c r="H287" t="s">
        <v>436</v>
      </c>
      <c r="I287" s="4">
        <v>6.24</v>
      </c>
      <c r="J287" s="6">
        <v>2</v>
      </c>
      <c r="K287" s="4">
        <v>3.06</v>
      </c>
    </row>
    <row r="288" spans="1:11" x14ac:dyDescent="0.35">
      <c r="A288" s="1">
        <v>41731</v>
      </c>
      <c r="B288" s="6">
        <f t="shared" si="8"/>
        <v>2014</v>
      </c>
      <c r="C288" s="6">
        <f t="shared" si="9"/>
        <v>4</v>
      </c>
      <c r="D288" t="s">
        <v>437</v>
      </c>
      <c r="E288" t="s">
        <v>30</v>
      </c>
      <c r="F288" t="s">
        <v>11</v>
      </c>
      <c r="G288" t="s">
        <v>12</v>
      </c>
      <c r="H288" t="s">
        <v>438</v>
      </c>
      <c r="I288" s="4">
        <v>15.84</v>
      </c>
      <c r="J288" s="6">
        <v>3</v>
      </c>
      <c r="K288" s="4">
        <v>7.13</v>
      </c>
    </row>
    <row r="289" spans="1:11" x14ac:dyDescent="0.35">
      <c r="A289" s="1">
        <v>41731</v>
      </c>
      <c r="B289" s="6">
        <f t="shared" si="8"/>
        <v>2014</v>
      </c>
      <c r="C289" s="6">
        <f t="shared" si="9"/>
        <v>4</v>
      </c>
      <c r="D289" t="s">
        <v>437</v>
      </c>
      <c r="E289" t="s">
        <v>30</v>
      </c>
      <c r="F289" t="s">
        <v>39</v>
      </c>
      <c r="G289" t="s">
        <v>40</v>
      </c>
      <c r="H289" t="s">
        <v>439</v>
      </c>
      <c r="I289" s="4">
        <v>1049.93</v>
      </c>
      <c r="J289" s="6">
        <v>7</v>
      </c>
      <c r="K289" s="4">
        <v>293.98</v>
      </c>
    </row>
    <row r="290" spans="1:11" x14ac:dyDescent="0.35">
      <c r="A290" s="1">
        <v>41731</v>
      </c>
      <c r="B290" s="6">
        <f t="shared" si="8"/>
        <v>2014</v>
      </c>
      <c r="C290" s="6">
        <f t="shared" si="9"/>
        <v>4</v>
      </c>
      <c r="D290" t="s">
        <v>437</v>
      </c>
      <c r="E290" t="s">
        <v>30</v>
      </c>
      <c r="F290" t="s">
        <v>11</v>
      </c>
      <c r="G290" t="s">
        <v>92</v>
      </c>
      <c r="H290" t="s">
        <v>440</v>
      </c>
      <c r="I290" s="4">
        <v>154.9</v>
      </c>
      <c r="J290" s="6">
        <v>5</v>
      </c>
      <c r="K290" s="4">
        <v>40.270000000000003</v>
      </c>
    </row>
    <row r="291" spans="1:11" x14ac:dyDescent="0.35">
      <c r="A291" s="1">
        <v>41731</v>
      </c>
      <c r="B291" s="6">
        <f t="shared" si="8"/>
        <v>2014</v>
      </c>
      <c r="C291" s="6">
        <f t="shared" si="9"/>
        <v>4</v>
      </c>
      <c r="D291" t="s">
        <v>252</v>
      </c>
      <c r="E291" t="s">
        <v>10</v>
      </c>
      <c r="F291" t="s">
        <v>11</v>
      </c>
      <c r="G291" t="s">
        <v>12</v>
      </c>
      <c r="H291" t="s">
        <v>441</v>
      </c>
      <c r="I291" s="4">
        <v>26.72</v>
      </c>
      <c r="J291" s="6">
        <v>5</v>
      </c>
      <c r="K291" s="4">
        <v>9.35</v>
      </c>
    </row>
    <row r="292" spans="1:11" x14ac:dyDescent="0.35">
      <c r="A292" s="1">
        <v>41731</v>
      </c>
      <c r="B292" s="6">
        <f t="shared" si="8"/>
        <v>2014</v>
      </c>
      <c r="C292" s="6">
        <f t="shared" si="9"/>
        <v>4</v>
      </c>
      <c r="D292" t="s">
        <v>252</v>
      </c>
      <c r="E292" t="s">
        <v>10</v>
      </c>
      <c r="F292" t="s">
        <v>11</v>
      </c>
      <c r="G292" t="s">
        <v>12</v>
      </c>
      <c r="H292" t="s">
        <v>442</v>
      </c>
      <c r="I292" s="4">
        <v>33.49</v>
      </c>
      <c r="J292" s="6">
        <v>7</v>
      </c>
      <c r="K292" s="4">
        <v>10.47</v>
      </c>
    </row>
    <row r="293" spans="1:11" x14ac:dyDescent="0.35">
      <c r="A293" s="1">
        <v>41731</v>
      </c>
      <c r="B293" s="6">
        <f t="shared" si="8"/>
        <v>2014</v>
      </c>
      <c r="C293" s="6">
        <f t="shared" si="9"/>
        <v>4</v>
      </c>
      <c r="D293" t="s">
        <v>443</v>
      </c>
      <c r="E293" t="s">
        <v>55</v>
      </c>
      <c r="F293" t="s">
        <v>34</v>
      </c>
      <c r="G293" t="s">
        <v>47</v>
      </c>
      <c r="H293" t="s">
        <v>444</v>
      </c>
      <c r="I293" s="4">
        <v>177.68</v>
      </c>
      <c r="J293" s="6">
        <v>2</v>
      </c>
      <c r="K293" s="4">
        <v>46.2</v>
      </c>
    </row>
    <row r="294" spans="1:11" x14ac:dyDescent="0.35">
      <c r="A294" s="1">
        <v>41732</v>
      </c>
      <c r="B294" s="6">
        <f t="shared" si="8"/>
        <v>2014</v>
      </c>
      <c r="C294" s="6">
        <f t="shared" si="9"/>
        <v>4</v>
      </c>
      <c r="D294" t="s">
        <v>445</v>
      </c>
      <c r="E294" t="s">
        <v>27</v>
      </c>
      <c r="F294" t="s">
        <v>11</v>
      </c>
      <c r="G294" t="s">
        <v>63</v>
      </c>
      <c r="H294" t="s">
        <v>64</v>
      </c>
      <c r="I294" s="4">
        <v>11.16</v>
      </c>
      <c r="J294" s="6">
        <v>2</v>
      </c>
      <c r="K294" s="4">
        <v>5.58</v>
      </c>
    </row>
    <row r="295" spans="1:11" x14ac:dyDescent="0.35">
      <c r="A295" s="1">
        <v>41732</v>
      </c>
      <c r="B295" s="6">
        <f t="shared" si="8"/>
        <v>2014</v>
      </c>
      <c r="C295" s="6">
        <f t="shared" si="9"/>
        <v>4</v>
      </c>
      <c r="D295" t="s">
        <v>445</v>
      </c>
      <c r="E295" t="s">
        <v>27</v>
      </c>
      <c r="F295" t="s">
        <v>39</v>
      </c>
      <c r="G295" t="s">
        <v>52</v>
      </c>
      <c r="H295" t="s">
        <v>213</v>
      </c>
      <c r="I295" s="4">
        <v>62.31</v>
      </c>
      <c r="J295" s="6">
        <v>3</v>
      </c>
      <c r="K295" s="4">
        <v>22.43</v>
      </c>
    </row>
    <row r="296" spans="1:11" x14ac:dyDescent="0.35">
      <c r="A296" s="1">
        <v>41732</v>
      </c>
      <c r="B296" s="6">
        <f t="shared" si="8"/>
        <v>2014</v>
      </c>
      <c r="C296" s="6">
        <f t="shared" si="9"/>
        <v>4</v>
      </c>
      <c r="D296" t="s">
        <v>445</v>
      </c>
      <c r="E296" t="s">
        <v>27</v>
      </c>
      <c r="F296" t="s">
        <v>39</v>
      </c>
      <c r="G296" t="s">
        <v>52</v>
      </c>
      <c r="H296" t="s">
        <v>198</v>
      </c>
      <c r="I296" s="4">
        <v>159.97999999999999</v>
      </c>
      <c r="J296" s="6">
        <v>2</v>
      </c>
      <c r="K296" s="4">
        <v>57.59</v>
      </c>
    </row>
    <row r="297" spans="1:11" x14ac:dyDescent="0.35">
      <c r="A297" s="1">
        <v>41733</v>
      </c>
      <c r="B297" s="6">
        <f t="shared" si="8"/>
        <v>2014</v>
      </c>
      <c r="C297" s="6">
        <f t="shared" si="9"/>
        <v>4</v>
      </c>
      <c r="D297" t="s">
        <v>446</v>
      </c>
      <c r="E297" t="s">
        <v>27</v>
      </c>
      <c r="F297" t="s">
        <v>11</v>
      </c>
      <c r="G297" t="s">
        <v>16</v>
      </c>
      <c r="H297" t="s">
        <v>447</v>
      </c>
      <c r="I297" s="4">
        <v>18.899999999999999</v>
      </c>
      <c r="J297" s="6">
        <v>6</v>
      </c>
      <c r="K297" s="4">
        <v>9.07</v>
      </c>
    </row>
    <row r="298" spans="1:11" x14ac:dyDescent="0.35">
      <c r="A298" s="1">
        <v>41733</v>
      </c>
      <c r="B298" s="6">
        <f t="shared" si="8"/>
        <v>2014</v>
      </c>
      <c r="C298" s="6">
        <f t="shared" si="9"/>
        <v>4</v>
      </c>
      <c r="D298" t="s">
        <v>380</v>
      </c>
      <c r="E298" t="s">
        <v>110</v>
      </c>
      <c r="F298" t="s">
        <v>34</v>
      </c>
      <c r="G298" t="s">
        <v>47</v>
      </c>
      <c r="H298" t="s">
        <v>448</v>
      </c>
      <c r="I298" s="4">
        <v>5.47</v>
      </c>
      <c r="J298" s="6">
        <v>1</v>
      </c>
      <c r="K298" s="4">
        <v>2.35</v>
      </c>
    </row>
    <row r="299" spans="1:11" x14ac:dyDescent="0.35">
      <c r="A299" s="1">
        <v>41733</v>
      </c>
      <c r="B299" s="6">
        <f t="shared" si="8"/>
        <v>2014</v>
      </c>
      <c r="C299" s="6">
        <f t="shared" si="9"/>
        <v>4</v>
      </c>
      <c r="D299" t="s">
        <v>380</v>
      </c>
      <c r="E299" t="s">
        <v>110</v>
      </c>
      <c r="F299" t="s">
        <v>11</v>
      </c>
      <c r="G299" t="s">
        <v>24</v>
      </c>
      <c r="H299" t="s">
        <v>449</v>
      </c>
      <c r="I299" s="4">
        <v>79.36</v>
      </c>
      <c r="J299" s="6">
        <v>4</v>
      </c>
      <c r="K299" s="4">
        <v>23.81</v>
      </c>
    </row>
    <row r="300" spans="1:11" x14ac:dyDescent="0.35">
      <c r="A300" s="1">
        <v>41733</v>
      </c>
      <c r="B300" s="6">
        <f t="shared" si="8"/>
        <v>2014</v>
      </c>
      <c r="C300" s="6">
        <f t="shared" si="9"/>
        <v>4</v>
      </c>
      <c r="D300" t="s">
        <v>450</v>
      </c>
      <c r="E300" t="s">
        <v>27</v>
      </c>
      <c r="F300" t="s">
        <v>11</v>
      </c>
      <c r="G300" t="s">
        <v>20</v>
      </c>
      <c r="H300" t="s">
        <v>451</v>
      </c>
      <c r="I300" s="4">
        <v>7.18</v>
      </c>
      <c r="J300" s="6">
        <v>2</v>
      </c>
      <c r="K300" s="4">
        <v>2.25</v>
      </c>
    </row>
    <row r="301" spans="1:11" x14ac:dyDescent="0.35">
      <c r="A301" s="1">
        <v>41733</v>
      </c>
      <c r="B301" s="6">
        <f t="shared" si="8"/>
        <v>2014</v>
      </c>
      <c r="C301" s="6">
        <f t="shared" si="9"/>
        <v>4</v>
      </c>
      <c r="D301" t="s">
        <v>452</v>
      </c>
      <c r="E301" t="s">
        <v>62</v>
      </c>
      <c r="F301" t="s">
        <v>11</v>
      </c>
      <c r="G301" t="s">
        <v>18</v>
      </c>
      <c r="H301" t="s">
        <v>453</v>
      </c>
      <c r="I301" s="4">
        <v>232.55</v>
      </c>
      <c r="J301" s="6">
        <v>5</v>
      </c>
      <c r="K301" s="4">
        <v>9.3000000000000007</v>
      </c>
    </row>
    <row r="302" spans="1:11" x14ac:dyDescent="0.35">
      <c r="A302" s="1">
        <v>41733</v>
      </c>
      <c r="B302" s="6">
        <f t="shared" si="8"/>
        <v>2014</v>
      </c>
      <c r="C302" s="6">
        <f t="shared" si="9"/>
        <v>4</v>
      </c>
      <c r="D302" t="s">
        <v>452</v>
      </c>
      <c r="E302" t="s">
        <v>62</v>
      </c>
      <c r="F302" t="s">
        <v>39</v>
      </c>
      <c r="G302" t="s">
        <v>52</v>
      </c>
      <c r="H302" t="s">
        <v>454</v>
      </c>
      <c r="I302" s="4">
        <v>99.98</v>
      </c>
      <c r="J302" s="6">
        <v>2</v>
      </c>
      <c r="K302" s="4">
        <v>42.99</v>
      </c>
    </row>
    <row r="303" spans="1:11" x14ac:dyDescent="0.35">
      <c r="A303" s="1">
        <v>41733</v>
      </c>
      <c r="B303" s="6">
        <f t="shared" si="8"/>
        <v>2014</v>
      </c>
      <c r="C303" s="6">
        <f t="shared" si="9"/>
        <v>4</v>
      </c>
      <c r="D303" t="s">
        <v>452</v>
      </c>
      <c r="E303" t="s">
        <v>62</v>
      </c>
      <c r="F303" t="s">
        <v>11</v>
      </c>
      <c r="G303" t="s">
        <v>12</v>
      </c>
      <c r="H303" t="s">
        <v>455</v>
      </c>
      <c r="I303" s="4">
        <v>19.440000000000001</v>
      </c>
      <c r="J303" s="6">
        <v>3</v>
      </c>
      <c r="K303" s="4">
        <v>9.33</v>
      </c>
    </row>
    <row r="304" spans="1:11" x14ac:dyDescent="0.35">
      <c r="A304" s="1">
        <v>41733</v>
      </c>
      <c r="B304" s="6">
        <f t="shared" si="8"/>
        <v>2014</v>
      </c>
      <c r="C304" s="6">
        <f t="shared" si="9"/>
        <v>4</v>
      </c>
      <c r="D304" t="s">
        <v>452</v>
      </c>
      <c r="E304" t="s">
        <v>62</v>
      </c>
      <c r="F304" t="s">
        <v>11</v>
      </c>
      <c r="G304" t="s">
        <v>12</v>
      </c>
      <c r="H304" t="s">
        <v>327</v>
      </c>
      <c r="I304" s="4">
        <v>12.96</v>
      </c>
      <c r="J304" s="6">
        <v>2</v>
      </c>
      <c r="K304" s="4">
        <v>6.35</v>
      </c>
    </row>
    <row r="305" spans="1:11" x14ac:dyDescent="0.35">
      <c r="A305" s="1">
        <v>41734</v>
      </c>
      <c r="B305" s="6">
        <f t="shared" si="8"/>
        <v>2014</v>
      </c>
      <c r="C305" s="6">
        <f t="shared" si="9"/>
        <v>4</v>
      </c>
      <c r="D305" t="s">
        <v>456</v>
      </c>
      <c r="E305" t="s">
        <v>149</v>
      </c>
      <c r="F305" t="s">
        <v>11</v>
      </c>
      <c r="G305" t="s">
        <v>12</v>
      </c>
      <c r="H305" t="s">
        <v>457</v>
      </c>
      <c r="I305" s="4">
        <v>55.48</v>
      </c>
      <c r="J305" s="6">
        <v>1</v>
      </c>
      <c r="K305" s="4">
        <v>26.63</v>
      </c>
    </row>
    <row r="306" spans="1:11" x14ac:dyDescent="0.35">
      <c r="A306" s="1">
        <v>41734</v>
      </c>
      <c r="B306" s="6">
        <f t="shared" si="8"/>
        <v>2014</v>
      </c>
      <c r="C306" s="6">
        <f t="shared" si="9"/>
        <v>4</v>
      </c>
      <c r="D306" t="s">
        <v>458</v>
      </c>
      <c r="E306" t="s">
        <v>55</v>
      </c>
      <c r="F306" t="s">
        <v>11</v>
      </c>
      <c r="G306" t="s">
        <v>24</v>
      </c>
      <c r="H306" t="s">
        <v>459</v>
      </c>
      <c r="I306" s="4">
        <v>22.96</v>
      </c>
      <c r="J306" s="6">
        <v>7</v>
      </c>
      <c r="K306" s="4">
        <v>7.58</v>
      </c>
    </row>
    <row r="307" spans="1:11" x14ac:dyDescent="0.35">
      <c r="A307" s="1">
        <v>41734</v>
      </c>
      <c r="B307" s="6">
        <f t="shared" si="8"/>
        <v>2014</v>
      </c>
      <c r="C307" s="6">
        <f t="shared" si="9"/>
        <v>4</v>
      </c>
      <c r="D307" t="s">
        <v>458</v>
      </c>
      <c r="E307" t="s">
        <v>55</v>
      </c>
      <c r="F307" t="s">
        <v>39</v>
      </c>
      <c r="G307" t="s">
        <v>40</v>
      </c>
      <c r="H307" t="s">
        <v>174</v>
      </c>
      <c r="I307" s="4">
        <v>28.99</v>
      </c>
      <c r="J307" s="6">
        <v>1</v>
      </c>
      <c r="K307" s="4">
        <v>8.41</v>
      </c>
    </row>
    <row r="308" spans="1:11" x14ac:dyDescent="0.35">
      <c r="A308" s="1">
        <v>41734</v>
      </c>
      <c r="B308" s="6">
        <f t="shared" si="8"/>
        <v>2014</v>
      </c>
      <c r="C308" s="6">
        <f t="shared" si="9"/>
        <v>4</v>
      </c>
      <c r="D308" t="s">
        <v>458</v>
      </c>
      <c r="E308" t="s">
        <v>55</v>
      </c>
      <c r="F308" t="s">
        <v>11</v>
      </c>
      <c r="G308" t="s">
        <v>12</v>
      </c>
      <c r="H308" t="s">
        <v>331</v>
      </c>
      <c r="I308" s="4">
        <v>12.96</v>
      </c>
      <c r="J308" s="6">
        <v>2</v>
      </c>
      <c r="K308" s="4">
        <v>6.35</v>
      </c>
    </row>
    <row r="309" spans="1:11" x14ac:dyDescent="0.35">
      <c r="A309" s="1">
        <v>41734</v>
      </c>
      <c r="B309" s="6">
        <f t="shared" si="8"/>
        <v>2014</v>
      </c>
      <c r="C309" s="6">
        <f t="shared" si="9"/>
        <v>4</v>
      </c>
      <c r="D309" t="s">
        <v>458</v>
      </c>
      <c r="E309" t="s">
        <v>55</v>
      </c>
      <c r="F309" t="s">
        <v>11</v>
      </c>
      <c r="G309" t="s">
        <v>24</v>
      </c>
      <c r="H309" t="s">
        <v>460</v>
      </c>
      <c r="I309" s="4">
        <v>22.96</v>
      </c>
      <c r="J309" s="6">
        <v>7</v>
      </c>
      <c r="K309" s="4">
        <v>6.66</v>
      </c>
    </row>
    <row r="310" spans="1:11" x14ac:dyDescent="0.35">
      <c r="A310" s="1">
        <v>41734</v>
      </c>
      <c r="B310" s="6">
        <f t="shared" si="8"/>
        <v>2014</v>
      </c>
      <c r="C310" s="6">
        <f t="shared" si="9"/>
        <v>4</v>
      </c>
      <c r="D310" t="s">
        <v>458</v>
      </c>
      <c r="E310" t="s">
        <v>55</v>
      </c>
      <c r="F310" t="s">
        <v>11</v>
      </c>
      <c r="G310" t="s">
        <v>200</v>
      </c>
      <c r="H310" t="s">
        <v>461</v>
      </c>
      <c r="I310" s="4">
        <v>4164.05</v>
      </c>
      <c r="J310" s="6">
        <v>5</v>
      </c>
      <c r="K310" s="4">
        <v>83.28</v>
      </c>
    </row>
    <row r="311" spans="1:11" x14ac:dyDescent="0.35">
      <c r="A311" s="1">
        <v>41734</v>
      </c>
      <c r="B311" s="6">
        <f t="shared" si="8"/>
        <v>2014</v>
      </c>
      <c r="C311" s="6">
        <f t="shared" si="9"/>
        <v>4</v>
      </c>
      <c r="D311" t="s">
        <v>462</v>
      </c>
      <c r="E311" t="s">
        <v>15</v>
      </c>
      <c r="F311" t="s">
        <v>11</v>
      </c>
      <c r="G311" t="s">
        <v>18</v>
      </c>
      <c r="H311" t="s">
        <v>463</v>
      </c>
      <c r="I311" s="4">
        <v>49.63</v>
      </c>
      <c r="J311" s="6">
        <v>4</v>
      </c>
      <c r="K311" s="4">
        <v>3.72</v>
      </c>
    </row>
    <row r="312" spans="1:11" x14ac:dyDescent="0.35">
      <c r="A312" s="1">
        <v>41734</v>
      </c>
      <c r="B312" s="6">
        <f t="shared" si="8"/>
        <v>2014</v>
      </c>
      <c r="C312" s="6">
        <f t="shared" si="9"/>
        <v>4</v>
      </c>
      <c r="D312" t="s">
        <v>462</v>
      </c>
      <c r="E312" t="s">
        <v>15</v>
      </c>
      <c r="F312" t="s">
        <v>11</v>
      </c>
      <c r="G312" t="s">
        <v>18</v>
      </c>
      <c r="H312" t="s">
        <v>464</v>
      </c>
      <c r="I312" s="4">
        <v>52.1</v>
      </c>
      <c r="J312" s="6">
        <v>4</v>
      </c>
      <c r="K312" s="4">
        <v>3.91</v>
      </c>
    </row>
    <row r="313" spans="1:11" x14ac:dyDescent="0.35">
      <c r="A313" s="1">
        <v>41734</v>
      </c>
      <c r="B313" s="6">
        <f t="shared" si="8"/>
        <v>2014</v>
      </c>
      <c r="C313" s="6">
        <f t="shared" si="9"/>
        <v>4</v>
      </c>
      <c r="D313" t="s">
        <v>465</v>
      </c>
      <c r="E313" t="s">
        <v>110</v>
      </c>
      <c r="F313" t="s">
        <v>11</v>
      </c>
      <c r="G313" t="s">
        <v>24</v>
      </c>
      <c r="H313" t="s">
        <v>466</v>
      </c>
      <c r="I313" s="4">
        <v>26.7</v>
      </c>
      <c r="J313" s="6">
        <v>2</v>
      </c>
      <c r="K313" s="4">
        <v>7.48</v>
      </c>
    </row>
    <row r="314" spans="1:11" x14ac:dyDescent="0.35">
      <c r="A314" s="1">
        <v>41734</v>
      </c>
      <c r="B314" s="6">
        <f t="shared" si="8"/>
        <v>2014</v>
      </c>
      <c r="C314" s="6">
        <f t="shared" si="9"/>
        <v>4</v>
      </c>
      <c r="D314" t="s">
        <v>465</v>
      </c>
      <c r="E314" t="s">
        <v>110</v>
      </c>
      <c r="F314" t="s">
        <v>11</v>
      </c>
      <c r="G314" t="s">
        <v>20</v>
      </c>
      <c r="H314" t="s">
        <v>467</v>
      </c>
      <c r="I314" s="4">
        <v>40.200000000000003</v>
      </c>
      <c r="J314" s="6">
        <v>5</v>
      </c>
      <c r="K314" s="4">
        <v>18.09</v>
      </c>
    </row>
    <row r="315" spans="1:11" x14ac:dyDescent="0.35">
      <c r="A315" s="1">
        <v>41734</v>
      </c>
      <c r="B315" s="6">
        <f t="shared" si="8"/>
        <v>2014</v>
      </c>
      <c r="C315" s="6">
        <f t="shared" si="9"/>
        <v>4</v>
      </c>
      <c r="D315" t="s">
        <v>465</v>
      </c>
      <c r="E315" t="s">
        <v>110</v>
      </c>
      <c r="F315" t="s">
        <v>11</v>
      </c>
      <c r="G315" t="s">
        <v>24</v>
      </c>
      <c r="H315" t="s">
        <v>353</v>
      </c>
      <c r="I315" s="4">
        <v>13.89</v>
      </c>
      <c r="J315" s="6">
        <v>3</v>
      </c>
      <c r="K315" s="4">
        <v>4.58</v>
      </c>
    </row>
    <row r="316" spans="1:11" x14ac:dyDescent="0.35">
      <c r="A316" s="1">
        <v>41734</v>
      </c>
      <c r="B316" s="6">
        <f t="shared" si="8"/>
        <v>2014</v>
      </c>
      <c r="C316" s="6">
        <f t="shared" si="9"/>
        <v>4</v>
      </c>
      <c r="D316" t="s">
        <v>465</v>
      </c>
      <c r="E316" t="s">
        <v>110</v>
      </c>
      <c r="F316" t="s">
        <v>11</v>
      </c>
      <c r="G316" t="s">
        <v>18</v>
      </c>
      <c r="H316" t="s">
        <v>153</v>
      </c>
      <c r="I316" s="4">
        <v>689.82</v>
      </c>
      <c r="J316" s="6">
        <v>6</v>
      </c>
      <c r="K316" s="4">
        <v>20.69</v>
      </c>
    </row>
    <row r="317" spans="1:11" x14ac:dyDescent="0.35">
      <c r="A317" s="1">
        <v>41734</v>
      </c>
      <c r="B317" s="6">
        <f t="shared" si="8"/>
        <v>2014</v>
      </c>
      <c r="C317" s="6">
        <f t="shared" si="9"/>
        <v>4</v>
      </c>
      <c r="D317" t="s">
        <v>468</v>
      </c>
      <c r="E317" t="s">
        <v>33</v>
      </c>
      <c r="F317" t="s">
        <v>11</v>
      </c>
      <c r="G317" t="s">
        <v>20</v>
      </c>
      <c r="H317" t="s">
        <v>469</v>
      </c>
      <c r="I317" s="4">
        <v>115.36</v>
      </c>
      <c r="J317" s="6">
        <v>7</v>
      </c>
      <c r="K317" s="4">
        <v>56.53</v>
      </c>
    </row>
    <row r="318" spans="1:11" x14ac:dyDescent="0.35">
      <c r="A318" s="1">
        <v>41735</v>
      </c>
      <c r="B318" s="6">
        <f t="shared" si="8"/>
        <v>2014</v>
      </c>
      <c r="C318" s="6">
        <f t="shared" si="9"/>
        <v>4</v>
      </c>
      <c r="D318" t="s">
        <v>470</v>
      </c>
      <c r="E318" t="s">
        <v>23</v>
      </c>
      <c r="F318" t="s">
        <v>11</v>
      </c>
      <c r="G318" t="s">
        <v>20</v>
      </c>
      <c r="H318" t="s">
        <v>471</v>
      </c>
      <c r="I318" s="4">
        <v>44.91</v>
      </c>
      <c r="J318" s="6">
        <v>6</v>
      </c>
      <c r="K318" s="4">
        <v>-35.93</v>
      </c>
    </row>
    <row r="319" spans="1:11" x14ac:dyDescent="0.35">
      <c r="A319" s="1">
        <v>41735</v>
      </c>
      <c r="B319" s="6">
        <f t="shared" si="8"/>
        <v>2014</v>
      </c>
      <c r="C319" s="6">
        <f t="shared" si="9"/>
        <v>4</v>
      </c>
      <c r="D319" t="s">
        <v>131</v>
      </c>
      <c r="E319" t="s">
        <v>23</v>
      </c>
      <c r="F319" t="s">
        <v>11</v>
      </c>
      <c r="G319" t="s">
        <v>200</v>
      </c>
      <c r="H319" t="s">
        <v>472</v>
      </c>
      <c r="I319" s="4">
        <v>10.3</v>
      </c>
      <c r="J319" s="6">
        <v>1</v>
      </c>
      <c r="K319" s="4">
        <v>-2.19</v>
      </c>
    </row>
    <row r="320" spans="1:11" x14ac:dyDescent="0.35">
      <c r="A320" s="1">
        <v>41735</v>
      </c>
      <c r="B320" s="6">
        <f t="shared" si="8"/>
        <v>2014</v>
      </c>
      <c r="C320" s="6">
        <f t="shared" si="9"/>
        <v>4</v>
      </c>
      <c r="D320" t="s">
        <v>131</v>
      </c>
      <c r="E320" t="s">
        <v>23</v>
      </c>
      <c r="F320" t="s">
        <v>34</v>
      </c>
      <c r="G320" t="s">
        <v>145</v>
      </c>
      <c r="H320" t="s">
        <v>473</v>
      </c>
      <c r="I320" s="4">
        <v>154.76</v>
      </c>
      <c r="J320" s="6">
        <v>3</v>
      </c>
      <c r="K320" s="4">
        <v>-36.11</v>
      </c>
    </row>
    <row r="321" spans="1:11" x14ac:dyDescent="0.35">
      <c r="A321" s="1">
        <v>41735</v>
      </c>
      <c r="B321" s="6">
        <f t="shared" si="8"/>
        <v>2014</v>
      </c>
      <c r="C321" s="6">
        <f t="shared" si="9"/>
        <v>4</v>
      </c>
      <c r="D321" t="s">
        <v>131</v>
      </c>
      <c r="E321" t="s">
        <v>23</v>
      </c>
      <c r="F321" t="s">
        <v>39</v>
      </c>
      <c r="G321" t="s">
        <v>52</v>
      </c>
      <c r="H321" t="s">
        <v>474</v>
      </c>
      <c r="I321" s="4">
        <v>116.78</v>
      </c>
      <c r="J321" s="6">
        <v>2</v>
      </c>
      <c r="K321" s="4">
        <v>21.9</v>
      </c>
    </row>
    <row r="322" spans="1:11" x14ac:dyDescent="0.35">
      <c r="A322" s="1">
        <v>41735</v>
      </c>
      <c r="B322" s="6">
        <f t="shared" ref="B322:B385" si="10">YEAR(A322)</f>
        <v>2014</v>
      </c>
      <c r="C322" s="6">
        <f t="shared" ref="C322:C385" si="11">MONTH(A322)</f>
        <v>4</v>
      </c>
      <c r="D322" t="s">
        <v>475</v>
      </c>
      <c r="E322" t="s">
        <v>164</v>
      </c>
      <c r="F322" t="s">
        <v>34</v>
      </c>
      <c r="G322" t="s">
        <v>145</v>
      </c>
      <c r="H322" t="s">
        <v>476</v>
      </c>
      <c r="I322" s="4">
        <v>653.54999999999995</v>
      </c>
      <c r="J322" s="6">
        <v>3</v>
      </c>
      <c r="K322" s="4">
        <v>111.1</v>
      </c>
    </row>
    <row r="323" spans="1:11" x14ac:dyDescent="0.35">
      <c r="A323" s="1">
        <v>41735</v>
      </c>
      <c r="B323" s="6">
        <f t="shared" si="10"/>
        <v>2014</v>
      </c>
      <c r="C323" s="6">
        <f t="shared" si="11"/>
        <v>4</v>
      </c>
      <c r="D323" t="s">
        <v>475</v>
      </c>
      <c r="E323" t="s">
        <v>164</v>
      </c>
      <c r="F323" t="s">
        <v>39</v>
      </c>
      <c r="G323" t="s">
        <v>52</v>
      </c>
      <c r="H323" t="s">
        <v>477</v>
      </c>
      <c r="I323" s="4">
        <v>33.9</v>
      </c>
      <c r="J323" s="6">
        <v>2</v>
      </c>
      <c r="K323" s="4">
        <v>2.0299999999999998</v>
      </c>
    </row>
    <row r="324" spans="1:11" x14ac:dyDescent="0.35">
      <c r="A324" s="1">
        <v>41735</v>
      </c>
      <c r="B324" s="6">
        <f t="shared" si="10"/>
        <v>2014</v>
      </c>
      <c r="C324" s="6">
        <f t="shared" si="11"/>
        <v>4</v>
      </c>
      <c r="D324" t="s">
        <v>478</v>
      </c>
      <c r="E324" t="s">
        <v>27</v>
      </c>
      <c r="F324" t="s">
        <v>34</v>
      </c>
      <c r="G324" t="s">
        <v>47</v>
      </c>
      <c r="H324" t="s">
        <v>479</v>
      </c>
      <c r="I324" s="4">
        <v>91.96</v>
      </c>
      <c r="J324" s="6">
        <v>2</v>
      </c>
      <c r="K324" s="4">
        <v>15.63</v>
      </c>
    </row>
    <row r="325" spans="1:11" x14ac:dyDescent="0.35">
      <c r="A325" s="1">
        <v>41735</v>
      </c>
      <c r="B325" s="6">
        <f t="shared" si="10"/>
        <v>2014</v>
      </c>
      <c r="C325" s="6">
        <f t="shared" si="11"/>
        <v>4</v>
      </c>
      <c r="D325" t="s">
        <v>478</v>
      </c>
      <c r="E325" t="s">
        <v>27</v>
      </c>
      <c r="F325" t="s">
        <v>34</v>
      </c>
      <c r="G325" t="s">
        <v>47</v>
      </c>
      <c r="H325" t="s">
        <v>480</v>
      </c>
      <c r="I325" s="4">
        <v>33.11</v>
      </c>
      <c r="J325" s="6">
        <v>7</v>
      </c>
      <c r="K325" s="4">
        <v>12.91</v>
      </c>
    </row>
    <row r="326" spans="1:11" x14ac:dyDescent="0.35">
      <c r="A326" s="1">
        <v>41735</v>
      </c>
      <c r="B326" s="6">
        <f t="shared" si="10"/>
        <v>2014</v>
      </c>
      <c r="C326" s="6">
        <f t="shared" si="11"/>
        <v>4</v>
      </c>
      <c r="D326" t="s">
        <v>478</v>
      </c>
      <c r="E326" t="s">
        <v>27</v>
      </c>
      <c r="F326" t="s">
        <v>11</v>
      </c>
      <c r="G326" t="s">
        <v>12</v>
      </c>
      <c r="H326" t="s">
        <v>481</v>
      </c>
      <c r="I326" s="4">
        <v>19.440000000000001</v>
      </c>
      <c r="J326" s="6">
        <v>3</v>
      </c>
      <c r="K326" s="4">
        <v>9.33</v>
      </c>
    </row>
    <row r="327" spans="1:11" x14ac:dyDescent="0.35">
      <c r="A327" s="1">
        <v>41735</v>
      </c>
      <c r="B327" s="6">
        <f t="shared" si="10"/>
        <v>2014</v>
      </c>
      <c r="C327" s="6">
        <f t="shared" si="11"/>
        <v>4</v>
      </c>
      <c r="D327" t="s">
        <v>478</v>
      </c>
      <c r="E327" t="s">
        <v>27</v>
      </c>
      <c r="F327" t="s">
        <v>11</v>
      </c>
      <c r="G327" t="s">
        <v>12</v>
      </c>
      <c r="H327" t="s">
        <v>482</v>
      </c>
      <c r="I327" s="4">
        <v>55.48</v>
      </c>
      <c r="J327" s="6">
        <v>1</v>
      </c>
      <c r="K327" s="4">
        <v>26.63</v>
      </c>
    </row>
    <row r="328" spans="1:11" x14ac:dyDescent="0.35">
      <c r="A328" s="1">
        <v>41735</v>
      </c>
      <c r="B328" s="6">
        <f t="shared" si="10"/>
        <v>2014</v>
      </c>
      <c r="C328" s="6">
        <f t="shared" si="11"/>
        <v>4</v>
      </c>
      <c r="D328" t="s">
        <v>483</v>
      </c>
      <c r="E328" t="s">
        <v>27</v>
      </c>
      <c r="F328" t="s">
        <v>11</v>
      </c>
      <c r="G328" t="s">
        <v>24</v>
      </c>
      <c r="H328" t="s">
        <v>484</v>
      </c>
      <c r="I328" s="4">
        <v>70.95</v>
      </c>
      <c r="J328" s="6">
        <v>3</v>
      </c>
      <c r="K328" s="4">
        <v>18.45</v>
      </c>
    </row>
    <row r="329" spans="1:11" x14ac:dyDescent="0.35">
      <c r="A329" s="1">
        <v>41735</v>
      </c>
      <c r="B329" s="6">
        <f t="shared" si="10"/>
        <v>2014</v>
      </c>
      <c r="C329" s="6">
        <f t="shared" si="11"/>
        <v>4</v>
      </c>
      <c r="D329" t="s">
        <v>483</v>
      </c>
      <c r="E329" t="s">
        <v>27</v>
      </c>
      <c r="F329" t="s">
        <v>11</v>
      </c>
      <c r="G329" t="s">
        <v>20</v>
      </c>
      <c r="H329" t="s">
        <v>485</v>
      </c>
      <c r="I329" s="4">
        <v>65.569999999999993</v>
      </c>
      <c r="J329" s="6">
        <v>2</v>
      </c>
      <c r="K329" s="4">
        <v>23.77</v>
      </c>
    </row>
    <row r="330" spans="1:11" x14ac:dyDescent="0.35">
      <c r="A330" s="1">
        <v>41735</v>
      </c>
      <c r="B330" s="6">
        <f t="shared" si="10"/>
        <v>2014</v>
      </c>
      <c r="C330" s="6">
        <f t="shared" si="11"/>
        <v>4</v>
      </c>
      <c r="D330" t="s">
        <v>483</v>
      </c>
      <c r="E330" t="s">
        <v>27</v>
      </c>
      <c r="F330" t="s">
        <v>39</v>
      </c>
      <c r="G330" t="s">
        <v>52</v>
      </c>
      <c r="H330" t="s">
        <v>486</v>
      </c>
      <c r="I330" s="4">
        <v>299.97000000000003</v>
      </c>
      <c r="J330" s="6">
        <v>3</v>
      </c>
      <c r="K330" s="4">
        <v>131.99</v>
      </c>
    </row>
    <row r="331" spans="1:11" x14ac:dyDescent="0.35">
      <c r="A331" s="1">
        <v>41736</v>
      </c>
      <c r="B331" s="6">
        <f t="shared" si="10"/>
        <v>2014</v>
      </c>
      <c r="C331" s="6">
        <f t="shared" si="11"/>
        <v>4</v>
      </c>
      <c r="D331" t="s">
        <v>487</v>
      </c>
      <c r="E331" t="s">
        <v>488</v>
      </c>
      <c r="F331" t="s">
        <v>34</v>
      </c>
      <c r="G331" t="s">
        <v>47</v>
      </c>
      <c r="H331" t="s">
        <v>489</v>
      </c>
      <c r="I331" s="4">
        <v>8.9600000000000009</v>
      </c>
      <c r="J331" s="6">
        <v>2</v>
      </c>
      <c r="K331" s="4">
        <v>2.78</v>
      </c>
    </row>
    <row r="332" spans="1:11" x14ac:dyDescent="0.35">
      <c r="A332" s="1">
        <v>41736</v>
      </c>
      <c r="B332" s="6">
        <f t="shared" si="10"/>
        <v>2014</v>
      </c>
      <c r="C332" s="6">
        <f t="shared" si="11"/>
        <v>4</v>
      </c>
      <c r="D332" t="s">
        <v>490</v>
      </c>
      <c r="E332" t="s">
        <v>70</v>
      </c>
      <c r="F332" t="s">
        <v>39</v>
      </c>
      <c r="G332" t="s">
        <v>40</v>
      </c>
      <c r="H332" t="s">
        <v>400</v>
      </c>
      <c r="I332" s="4">
        <v>629.95000000000005</v>
      </c>
      <c r="J332" s="6">
        <v>5</v>
      </c>
      <c r="K332" s="4">
        <v>163.79</v>
      </c>
    </row>
    <row r="333" spans="1:11" x14ac:dyDescent="0.35">
      <c r="A333" s="1">
        <v>41736</v>
      </c>
      <c r="B333" s="6">
        <f t="shared" si="10"/>
        <v>2014</v>
      </c>
      <c r="C333" s="6">
        <f t="shared" si="11"/>
        <v>4</v>
      </c>
      <c r="D333" t="s">
        <v>490</v>
      </c>
      <c r="E333" t="s">
        <v>70</v>
      </c>
      <c r="F333" t="s">
        <v>11</v>
      </c>
      <c r="G333" t="s">
        <v>12</v>
      </c>
      <c r="H333" t="s">
        <v>491</v>
      </c>
      <c r="I333" s="4">
        <v>122.97</v>
      </c>
      <c r="J333" s="6">
        <v>3</v>
      </c>
      <c r="K333" s="4">
        <v>60.26</v>
      </c>
    </row>
    <row r="334" spans="1:11" x14ac:dyDescent="0.35">
      <c r="A334" s="1">
        <v>41736</v>
      </c>
      <c r="B334" s="6">
        <f t="shared" si="10"/>
        <v>2014</v>
      </c>
      <c r="C334" s="6">
        <f t="shared" si="11"/>
        <v>4</v>
      </c>
      <c r="D334" t="s">
        <v>492</v>
      </c>
      <c r="E334" t="s">
        <v>30</v>
      </c>
      <c r="F334" t="s">
        <v>11</v>
      </c>
      <c r="G334" t="s">
        <v>12</v>
      </c>
      <c r="H334" t="s">
        <v>493</v>
      </c>
      <c r="I334" s="4">
        <v>58.32</v>
      </c>
      <c r="J334" s="6">
        <v>9</v>
      </c>
      <c r="K334" s="4">
        <v>27.99</v>
      </c>
    </row>
    <row r="335" spans="1:11" x14ac:dyDescent="0.35">
      <c r="A335" s="1">
        <v>41736</v>
      </c>
      <c r="B335" s="6">
        <f t="shared" si="10"/>
        <v>2014</v>
      </c>
      <c r="C335" s="6">
        <f t="shared" si="11"/>
        <v>4</v>
      </c>
      <c r="D335" t="s">
        <v>492</v>
      </c>
      <c r="E335" t="s">
        <v>30</v>
      </c>
      <c r="F335" t="s">
        <v>39</v>
      </c>
      <c r="G335" t="s">
        <v>40</v>
      </c>
      <c r="H335" t="s">
        <v>494</v>
      </c>
      <c r="I335" s="4">
        <v>200.97</v>
      </c>
      <c r="J335" s="6">
        <v>3</v>
      </c>
      <c r="K335" s="4">
        <v>50.24</v>
      </c>
    </row>
    <row r="336" spans="1:11" x14ac:dyDescent="0.35">
      <c r="A336" s="1">
        <v>41737</v>
      </c>
      <c r="B336" s="6">
        <f t="shared" si="10"/>
        <v>2014</v>
      </c>
      <c r="C336" s="6">
        <f t="shared" si="11"/>
        <v>4</v>
      </c>
      <c r="D336" t="s">
        <v>495</v>
      </c>
      <c r="E336" t="s">
        <v>95</v>
      </c>
      <c r="F336" t="s">
        <v>11</v>
      </c>
      <c r="G336" t="s">
        <v>43</v>
      </c>
      <c r="H336" t="s">
        <v>496</v>
      </c>
      <c r="I336" s="4">
        <v>2.37</v>
      </c>
      <c r="J336" s="6">
        <v>2</v>
      </c>
      <c r="K336" s="4">
        <v>0.83</v>
      </c>
    </row>
    <row r="337" spans="1:11" x14ac:dyDescent="0.35">
      <c r="A337" s="1">
        <v>41737</v>
      </c>
      <c r="B337" s="6">
        <f t="shared" si="10"/>
        <v>2014</v>
      </c>
      <c r="C337" s="6">
        <f t="shared" si="11"/>
        <v>4</v>
      </c>
      <c r="D337" t="s">
        <v>495</v>
      </c>
      <c r="E337" t="s">
        <v>95</v>
      </c>
      <c r="F337" t="s">
        <v>11</v>
      </c>
      <c r="G337" t="s">
        <v>12</v>
      </c>
      <c r="H337" t="s">
        <v>497</v>
      </c>
      <c r="I337" s="4">
        <v>19.010000000000002</v>
      </c>
      <c r="J337" s="6">
        <v>3</v>
      </c>
      <c r="K337" s="4">
        <v>6.89</v>
      </c>
    </row>
    <row r="338" spans="1:11" x14ac:dyDescent="0.35">
      <c r="A338" s="1">
        <v>41737</v>
      </c>
      <c r="B338" s="6">
        <f t="shared" si="10"/>
        <v>2014</v>
      </c>
      <c r="C338" s="6">
        <f t="shared" si="11"/>
        <v>4</v>
      </c>
      <c r="D338" t="s">
        <v>498</v>
      </c>
      <c r="E338" t="s">
        <v>488</v>
      </c>
      <c r="F338" t="s">
        <v>34</v>
      </c>
      <c r="G338" t="s">
        <v>145</v>
      </c>
      <c r="H338" t="s">
        <v>499</v>
      </c>
      <c r="I338" s="4">
        <v>1215.92</v>
      </c>
      <c r="J338" s="6">
        <v>8</v>
      </c>
      <c r="K338" s="4">
        <v>316.14</v>
      </c>
    </row>
    <row r="339" spans="1:11" x14ac:dyDescent="0.35">
      <c r="A339" s="1">
        <v>41737</v>
      </c>
      <c r="B339" s="6">
        <f t="shared" si="10"/>
        <v>2014</v>
      </c>
      <c r="C339" s="6">
        <f t="shared" si="11"/>
        <v>4</v>
      </c>
      <c r="D339" t="s">
        <v>500</v>
      </c>
      <c r="E339" t="s">
        <v>95</v>
      </c>
      <c r="F339" t="s">
        <v>11</v>
      </c>
      <c r="G339" t="s">
        <v>43</v>
      </c>
      <c r="H339" t="s">
        <v>44</v>
      </c>
      <c r="I339" s="4">
        <v>49.79</v>
      </c>
      <c r="J339" s="6">
        <v>8</v>
      </c>
      <c r="K339" s="4">
        <v>-11.83</v>
      </c>
    </row>
    <row r="340" spans="1:11" x14ac:dyDescent="0.35">
      <c r="A340" s="1">
        <v>41737</v>
      </c>
      <c r="B340" s="6">
        <f t="shared" si="10"/>
        <v>2014</v>
      </c>
      <c r="C340" s="6">
        <f t="shared" si="11"/>
        <v>4</v>
      </c>
      <c r="D340" t="s">
        <v>180</v>
      </c>
      <c r="E340" t="s">
        <v>27</v>
      </c>
      <c r="F340" t="s">
        <v>34</v>
      </c>
      <c r="G340" t="s">
        <v>145</v>
      </c>
      <c r="H340" t="s">
        <v>501</v>
      </c>
      <c r="I340" s="4">
        <v>99.59</v>
      </c>
      <c r="J340" s="6">
        <v>1</v>
      </c>
      <c r="K340" s="4">
        <v>2.4900000000000002</v>
      </c>
    </row>
    <row r="341" spans="1:11" x14ac:dyDescent="0.35">
      <c r="A341" s="1">
        <v>41737</v>
      </c>
      <c r="B341" s="6">
        <f t="shared" si="10"/>
        <v>2014</v>
      </c>
      <c r="C341" s="6">
        <f t="shared" si="11"/>
        <v>4</v>
      </c>
      <c r="D341" t="s">
        <v>180</v>
      </c>
      <c r="E341" t="s">
        <v>27</v>
      </c>
      <c r="F341" t="s">
        <v>39</v>
      </c>
      <c r="G341" t="s">
        <v>52</v>
      </c>
      <c r="H341" t="s">
        <v>502</v>
      </c>
      <c r="I341" s="4">
        <v>399.96</v>
      </c>
      <c r="J341" s="6">
        <v>4</v>
      </c>
      <c r="K341" s="4">
        <v>139.99</v>
      </c>
    </row>
    <row r="342" spans="1:11" x14ac:dyDescent="0.35">
      <c r="A342" s="1">
        <v>41737</v>
      </c>
      <c r="B342" s="6">
        <f t="shared" si="10"/>
        <v>2014</v>
      </c>
      <c r="C342" s="6">
        <f t="shared" si="11"/>
        <v>4</v>
      </c>
      <c r="D342" t="s">
        <v>503</v>
      </c>
      <c r="E342" t="s">
        <v>78</v>
      </c>
      <c r="F342" t="s">
        <v>34</v>
      </c>
      <c r="G342" t="s">
        <v>145</v>
      </c>
      <c r="H342" t="s">
        <v>504</v>
      </c>
      <c r="I342" s="4">
        <v>172.11</v>
      </c>
      <c r="J342" s="6">
        <v>1</v>
      </c>
      <c r="K342" s="4">
        <v>-94.66</v>
      </c>
    </row>
    <row r="343" spans="1:11" x14ac:dyDescent="0.35">
      <c r="A343" s="1">
        <v>41740</v>
      </c>
      <c r="B343" s="6">
        <f t="shared" si="10"/>
        <v>2014</v>
      </c>
      <c r="C343" s="6">
        <f t="shared" si="11"/>
        <v>4</v>
      </c>
      <c r="D343" t="s">
        <v>505</v>
      </c>
      <c r="E343" t="s">
        <v>123</v>
      </c>
      <c r="F343" t="s">
        <v>11</v>
      </c>
      <c r="G343" t="s">
        <v>43</v>
      </c>
      <c r="H343" t="s">
        <v>506</v>
      </c>
      <c r="I343" s="4">
        <v>6.91</v>
      </c>
      <c r="J343" s="6">
        <v>3</v>
      </c>
      <c r="K343" s="4">
        <v>2.33</v>
      </c>
    </row>
    <row r="344" spans="1:11" x14ac:dyDescent="0.35">
      <c r="A344" s="1">
        <v>41740</v>
      </c>
      <c r="B344" s="6">
        <f t="shared" si="10"/>
        <v>2014</v>
      </c>
      <c r="C344" s="6">
        <f t="shared" si="11"/>
        <v>4</v>
      </c>
      <c r="D344" t="s">
        <v>505</v>
      </c>
      <c r="E344" t="s">
        <v>123</v>
      </c>
      <c r="F344" t="s">
        <v>39</v>
      </c>
      <c r="G344" t="s">
        <v>52</v>
      </c>
      <c r="H344" t="s">
        <v>261</v>
      </c>
      <c r="I344" s="4">
        <v>383.98</v>
      </c>
      <c r="J344" s="6">
        <v>3</v>
      </c>
      <c r="K344" s="4">
        <v>81.59</v>
      </c>
    </row>
    <row r="345" spans="1:11" x14ac:dyDescent="0.35">
      <c r="A345" s="1">
        <v>41740</v>
      </c>
      <c r="B345" s="6">
        <f t="shared" si="10"/>
        <v>2014</v>
      </c>
      <c r="C345" s="6">
        <f t="shared" si="11"/>
        <v>4</v>
      </c>
      <c r="D345" t="s">
        <v>505</v>
      </c>
      <c r="E345" t="s">
        <v>123</v>
      </c>
      <c r="F345" t="s">
        <v>11</v>
      </c>
      <c r="G345" t="s">
        <v>12</v>
      </c>
      <c r="H345" t="s">
        <v>507</v>
      </c>
      <c r="I345" s="4">
        <v>10.37</v>
      </c>
      <c r="J345" s="6">
        <v>2</v>
      </c>
      <c r="K345" s="4">
        <v>3.63</v>
      </c>
    </row>
    <row r="346" spans="1:11" x14ac:dyDescent="0.35">
      <c r="A346" s="1">
        <v>41740</v>
      </c>
      <c r="B346" s="6">
        <f t="shared" si="10"/>
        <v>2014</v>
      </c>
      <c r="C346" s="6">
        <f t="shared" si="11"/>
        <v>4</v>
      </c>
      <c r="D346" t="s">
        <v>505</v>
      </c>
      <c r="E346" t="s">
        <v>123</v>
      </c>
      <c r="F346" t="s">
        <v>39</v>
      </c>
      <c r="G346" t="s">
        <v>52</v>
      </c>
      <c r="H346" t="s">
        <v>508</v>
      </c>
      <c r="I346" s="4">
        <v>335.94</v>
      </c>
      <c r="J346" s="6">
        <v>7</v>
      </c>
      <c r="K346" s="4">
        <v>41.99</v>
      </c>
    </row>
    <row r="347" spans="1:11" x14ac:dyDescent="0.35">
      <c r="A347" s="1">
        <v>41740</v>
      </c>
      <c r="B347" s="6">
        <f t="shared" si="10"/>
        <v>2014</v>
      </c>
      <c r="C347" s="6">
        <f t="shared" si="11"/>
        <v>4</v>
      </c>
      <c r="D347" t="s">
        <v>509</v>
      </c>
      <c r="E347" t="s">
        <v>510</v>
      </c>
      <c r="F347" t="s">
        <v>11</v>
      </c>
      <c r="G347" t="s">
        <v>20</v>
      </c>
      <c r="H347" t="s">
        <v>511</v>
      </c>
      <c r="I347" s="4">
        <v>9.58</v>
      </c>
      <c r="J347" s="6">
        <v>1</v>
      </c>
      <c r="K347" s="4">
        <v>3.35</v>
      </c>
    </row>
    <row r="348" spans="1:11" x14ac:dyDescent="0.35">
      <c r="A348" s="1">
        <v>41740</v>
      </c>
      <c r="B348" s="6">
        <f t="shared" si="10"/>
        <v>2014</v>
      </c>
      <c r="C348" s="6">
        <f t="shared" si="11"/>
        <v>4</v>
      </c>
      <c r="D348" t="s">
        <v>512</v>
      </c>
      <c r="E348" t="s">
        <v>10</v>
      </c>
      <c r="F348" t="s">
        <v>39</v>
      </c>
      <c r="G348" t="s">
        <v>40</v>
      </c>
      <c r="H348" t="s">
        <v>513</v>
      </c>
      <c r="I348" s="4">
        <v>758.35</v>
      </c>
      <c r="J348" s="6">
        <v>6</v>
      </c>
      <c r="K348" s="4">
        <v>265.42</v>
      </c>
    </row>
    <row r="349" spans="1:11" x14ac:dyDescent="0.35">
      <c r="A349" s="1">
        <v>41740</v>
      </c>
      <c r="B349" s="6">
        <f t="shared" si="10"/>
        <v>2014</v>
      </c>
      <c r="C349" s="6">
        <f t="shared" si="11"/>
        <v>4</v>
      </c>
      <c r="D349" t="s">
        <v>514</v>
      </c>
      <c r="E349" t="s">
        <v>515</v>
      </c>
      <c r="F349" t="s">
        <v>11</v>
      </c>
      <c r="G349" t="s">
        <v>18</v>
      </c>
      <c r="H349" t="s">
        <v>516</v>
      </c>
      <c r="I349" s="4">
        <v>87.08</v>
      </c>
      <c r="J349" s="6">
        <v>7</v>
      </c>
      <c r="K349" s="4">
        <v>24.38</v>
      </c>
    </row>
    <row r="350" spans="1:11" x14ac:dyDescent="0.35">
      <c r="A350" s="1">
        <v>41740</v>
      </c>
      <c r="B350" s="6">
        <f t="shared" si="10"/>
        <v>2014</v>
      </c>
      <c r="C350" s="6">
        <f t="shared" si="11"/>
        <v>4</v>
      </c>
      <c r="D350" t="s">
        <v>514</v>
      </c>
      <c r="E350" t="s">
        <v>515</v>
      </c>
      <c r="F350" t="s">
        <v>39</v>
      </c>
      <c r="G350" t="s">
        <v>40</v>
      </c>
      <c r="H350" t="s">
        <v>517</v>
      </c>
      <c r="I350" s="4">
        <v>105.58</v>
      </c>
      <c r="J350" s="6">
        <v>2</v>
      </c>
      <c r="K350" s="4">
        <v>9.24</v>
      </c>
    </row>
    <row r="351" spans="1:11" x14ac:dyDescent="0.35">
      <c r="A351" s="1">
        <v>41740</v>
      </c>
      <c r="B351" s="6">
        <f t="shared" si="10"/>
        <v>2014</v>
      </c>
      <c r="C351" s="6">
        <f t="shared" si="11"/>
        <v>4</v>
      </c>
      <c r="D351" t="s">
        <v>514</v>
      </c>
      <c r="E351" t="s">
        <v>515</v>
      </c>
      <c r="F351" t="s">
        <v>39</v>
      </c>
      <c r="G351" t="s">
        <v>52</v>
      </c>
      <c r="H351" t="s">
        <v>518</v>
      </c>
      <c r="I351" s="4">
        <v>217.44</v>
      </c>
      <c r="J351" s="6">
        <v>6</v>
      </c>
      <c r="K351" s="4">
        <v>91.32</v>
      </c>
    </row>
    <row r="352" spans="1:11" x14ac:dyDescent="0.35">
      <c r="A352" s="1">
        <v>41741</v>
      </c>
      <c r="B352" s="6">
        <f t="shared" si="10"/>
        <v>2014</v>
      </c>
      <c r="C352" s="6">
        <f t="shared" si="11"/>
        <v>4</v>
      </c>
      <c r="D352" t="s">
        <v>519</v>
      </c>
      <c r="E352" t="s">
        <v>27</v>
      </c>
      <c r="F352" t="s">
        <v>39</v>
      </c>
      <c r="G352" t="s">
        <v>40</v>
      </c>
      <c r="H352" t="s">
        <v>520</v>
      </c>
      <c r="I352" s="4">
        <v>1075.0899999999999</v>
      </c>
      <c r="J352" s="6">
        <v>14</v>
      </c>
      <c r="K352" s="4">
        <v>94.07</v>
      </c>
    </row>
    <row r="353" spans="1:11" x14ac:dyDescent="0.35">
      <c r="A353" s="1">
        <v>41741</v>
      </c>
      <c r="B353" s="6">
        <f t="shared" si="10"/>
        <v>2014</v>
      </c>
      <c r="C353" s="6">
        <f t="shared" si="11"/>
        <v>4</v>
      </c>
      <c r="D353" t="s">
        <v>519</v>
      </c>
      <c r="E353" t="s">
        <v>27</v>
      </c>
      <c r="F353" t="s">
        <v>39</v>
      </c>
      <c r="G353" t="s">
        <v>40</v>
      </c>
      <c r="H353" t="s">
        <v>521</v>
      </c>
      <c r="I353" s="4">
        <v>438.37</v>
      </c>
      <c r="J353" s="6">
        <v>4</v>
      </c>
      <c r="K353" s="4">
        <v>38.36</v>
      </c>
    </row>
    <row r="354" spans="1:11" x14ac:dyDescent="0.35">
      <c r="A354" s="1">
        <v>41741</v>
      </c>
      <c r="B354" s="6">
        <f t="shared" si="10"/>
        <v>2014</v>
      </c>
      <c r="C354" s="6">
        <f t="shared" si="11"/>
        <v>4</v>
      </c>
      <c r="D354" t="s">
        <v>519</v>
      </c>
      <c r="E354" t="s">
        <v>27</v>
      </c>
      <c r="F354" t="s">
        <v>11</v>
      </c>
      <c r="G354" t="s">
        <v>20</v>
      </c>
      <c r="H354" t="s">
        <v>522</v>
      </c>
      <c r="I354" s="4">
        <v>18.09</v>
      </c>
      <c r="J354" s="6">
        <v>7</v>
      </c>
      <c r="K354" s="4">
        <v>6.56</v>
      </c>
    </row>
    <row r="355" spans="1:11" x14ac:dyDescent="0.35">
      <c r="A355" s="1">
        <v>41741</v>
      </c>
      <c r="B355" s="6">
        <f t="shared" si="10"/>
        <v>2014</v>
      </c>
      <c r="C355" s="6">
        <f t="shared" si="11"/>
        <v>4</v>
      </c>
      <c r="D355" t="s">
        <v>519</v>
      </c>
      <c r="E355" t="s">
        <v>27</v>
      </c>
      <c r="F355" t="s">
        <v>34</v>
      </c>
      <c r="G355" t="s">
        <v>74</v>
      </c>
      <c r="H355" t="s">
        <v>412</v>
      </c>
      <c r="I355" s="4">
        <v>308.5</v>
      </c>
      <c r="J355" s="6">
        <v>3</v>
      </c>
      <c r="K355" s="4">
        <v>-18.149999999999999</v>
      </c>
    </row>
    <row r="356" spans="1:11" x14ac:dyDescent="0.35">
      <c r="A356" s="1">
        <v>41741</v>
      </c>
      <c r="B356" s="6">
        <f t="shared" si="10"/>
        <v>2014</v>
      </c>
      <c r="C356" s="6">
        <f t="shared" si="11"/>
        <v>4</v>
      </c>
      <c r="D356" t="s">
        <v>523</v>
      </c>
      <c r="E356" t="s">
        <v>129</v>
      </c>
      <c r="F356" t="s">
        <v>11</v>
      </c>
      <c r="G356" t="s">
        <v>12</v>
      </c>
      <c r="H356" t="s">
        <v>524</v>
      </c>
      <c r="I356" s="4">
        <v>32.4</v>
      </c>
      <c r="J356" s="6">
        <v>5</v>
      </c>
      <c r="K356" s="4">
        <v>15.55</v>
      </c>
    </row>
    <row r="357" spans="1:11" x14ac:dyDescent="0.35">
      <c r="A357" s="1">
        <v>41741</v>
      </c>
      <c r="B357" s="6">
        <f t="shared" si="10"/>
        <v>2014</v>
      </c>
      <c r="C357" s="6">
        <f t="shared" si="11"/>
        <v>4</v>
      </c>
      <c r="D357" t="s">
        <v>525</v>
      </c>
      <c r="E357" t="s">
        <v>27</v>
      </c>
      <c r="F357" t="s">
        <v>11</v>
      </c>
      <c r="G357" t="s">
        <v>24</v>
      </c>
      <c r="H357" t="s">
        <v>526</v>
      </c>
      <c r="I357" s="4">
        <v>39.68</v>
      </c>
      <c r="J357" s="6">
        <v>2</v>
      </c>
      <c r="K357" s="4">
        <v>16.27</v>
      </c>
    </row>
    <row r="358" spans="1:11" x14ac:dyDescent="0.35">
      <c r="A358" s="1">
        <v>41742</v>
      </c>
      <c r="B358" s="6">
        <f t="shared" si="10"/>
        <v>2014</v>
      </c>
      <c r="C358" s="6">
        <f t="shared" si="11"/>
        <v>4</v>
      </c>
      <c r="D358" t="s">
        <v>387</v>
      </c>
      <c r="E358" t="s">
        <v>23</v>
      </c>
      <c r="F358" t="s">
        <v>11</v>
      </c>
      <c r="G358" t="s">
        <v>24</v>
      </c>
      <c r="H358" t="s">
        <v>527</v>
      </c>
      <c r="I358" s="4">
        <v>17.86</v>
      </c>
      <c r="J358" s="6">
        <v>4</v>
      </c>
      <c r="K358" s="4">
        <v>1.1200000000000001</v>
      </c>
    </row>
    <row r="359" spans="1:11" x14ac:dyDescent="0.35">
      <c r="A359" s="1">
        <v>41742</v>
      </c>
      <c r="B359" s="6">
        <f t="shared" si="10"/>
        <v>2014</v>
      </c>
      <c r="C359" s="6">
        <f t="shared" si="11"/>
        <v>4</v>
      </c>
      <c r="D359" t="s">
        <v>387</v>
      </c>
      <c r="E359" t="s">
        <v>23</v>
      </c>
      <c r="F359" t="s">
        <v>11</v>
      </c>
      <c r="G359" t="s">
        <v>20</v>
      </c>
      <c r="H359" t="s">
        <v>528</v>
      </c>
      <c r="I359" s="4">
        <v>509.97</v>
      </c>
      <c r="J359" s="6">
        <v>10</v>
      </c>
      <c r="K359" s="4">
        <v>-407.98</v>
      </c>
    </row>
    <row r="360" spans="1:11" x14ac:dyDescent="0.35">
      <c r="A360" s="1">
        <v>41742</v>
      </c>
      <c r="B360" s="6">
        <f t="shared" si="10"/>
        <v>2014</v>
      </c>
      <c r="C360" s="6">
        <f t="shared" si="11"/>
        <v>4</v>
      </c>
      <c r="D360" t="s">
        <v>387</v>
      </c>
      <c r="E360" t="s">
        <v>23</v>
      </c>
      <c r="F360" t="s">
        <v>11</v>
      </c>
      <c r="G360" t="s">
        <v>43</v>
      </c>
      <c r="H360" t="s">
        <v>160</v>
      </c>
      <c r="I360" s="4">
        <v>30.99</v>
      </c>
      <c r="J360" s="6">
        <v>13</v>
      </c>
      <c r="K360" s="4">
        <v>10.07</v>
      </c>
    </row>
    <row r="361" spans="1:11" x14ac:dyDescent="0.35">
      <c r="A361" s="1">
        <v>41742</v>
      </c>
      <c r="B361" s="6">
        <f t="shared" si="10"/>
        <v>2014</v>
      </c>
      <c r="C361" s="6">
        <f t="shared" si="11"/>
        <v>4</v>
      </c>
      <c r="D361" t="s">
        <v>387</v>
      </c>
      <c r="E361" t="s">
        <v>23</v>
      </c>
      <c r="F361" t="s">
        <v>39</v>
      </c>
      <c r="G361" t="s">
        <v>40</v>
      </c>
      <c r="H361" t="s">
        <v>529</v>
      </c>
      <c r="I361" s="4">
        <v>71.930000000000007</v>
      </c>
      <c r="J361" s="6">
        <v>12</v>
      </c>
      <c r="K361" s="4">
        <v>8.39</v>
      </c>
    </row>
    <row r="362" spans="1:11" x14ac:dyDescent="0.35">
      <c r="A362" s="1">
        <v>41742</v>
      </c>
      <c r="B362" s="6">
        <f t="shared" si="10"/>
        <v>2014</v>
      </c>
      <c r="C362" s="6">
        <f t="shared" si="11"/>
        <v>4</v>
      </c>
      <c r="D362" t="s">
        <v>530</v>
      </c>
      <c r="E362" t="s">
        <v>531</v>
      </c>
      <c r="F362" t="s">
        <v>11</v>
      </c>
      <c r="G362" t="s">
        <v>16</v>
      </c>
      <c r="H362" t="s">
        <v>532</v>
      </c>
      <c r="I362" s="4">
        <v>7.83</v>
      </c>
      <c r="J362" s="6">
        <v>3</v>
      </c>
      <c r="K362" s="4">
        <v>3.6</v>
      </c>
    </row>
    <row r="363" spans="1:11" x14ac:dyDescent="0.35">
      <c r="A363" s="1">
        <v>41744</v>
      </c>
      <c r="B363" s="6">
        <f t="shared" si="10"/>
        <v>2014</v>
      </c>
      <c r="C363" s="6">
        <f t="shared" si="11"/>
        <v>4</v>
      </c>
      <c r="D363" t="s">
        <v>533</v>
      </c>
      <c r="E363" t="s">
        <v>27</v>
      </c>
      <c r="F363" t="s">
        <v>11</v>
      </c>
      <c r="G363" t="s">
        <v>92</v>
      </c>
      <c r="H363" t="s">
        <v>534</v>
      </c>
      <c r="I363" s="4">
        <v>106.96</v>
      </c>
      <c r="J363" s="6">
        <v>2</v>
      </c>
      <c r="K363" s="4">
        <v>31.02</v>
      </c>
    </row>
    <row r="364" spans="1:11" x14ac:dyDescent="0.35">
      <c r="A364" s="1">
        <v>41744</v>
      </c>
      <c r="B364" s="6">
        <f t="shared" si="10"/>
        <v>2014</v>
      </c>
      <c r="C364" s="6">
        <f t="shared" si="11"/>
        <v>4</v>
      </c>
      <c r="D364" t="s">
        <v>533</v>
      </c>
      <c r="E364" t="s">
        <v>27</v>
      </c>
      <c r="F364" t="s">
        <v>34</v>
      </c>
      <c r="G364" t="s">
        <v>47</v>
      </c>
      <c r="H364" t="s">
        <v>535</v>
      </c>
      <c r="I364" s="4">
        <v>187.76</v>
      </c>
      <c r="J364" s="6">
        <v>4</v>
      </c>
      <c r="K364" s="4">
        <v>76.98</v>
      </c>
    </row>
    <row r="365" spans="1:11" x14ac:dyDescent="0.35">
      <c r="A365" s="1">
        <v>41745</v>
      </c>
      <c r="B365" s="6">
        <f t="shared" si="10"/>
        <v>2014</v>
      </c>
      <c r="C365" s="6">
        <f t="shared" si="11"/>
        <v>4</v>
      </c>
      <c r="D365" t="s">
        <v>536</v>
      </c>
      <c r="E365" t="s">
        <v>245</v>
      </c>
      <c r="F365" t="s">
        <v>11</v>
      </c>
      <c r="G365" t="s">
        <v>24</v>
      </c>
      <c r="H365" t="s">
        <v>25</v>
      </c>
      <c r="I365" s="4">
        <v>39.07</v>
      </c>
      <c r="J365" s="6">
        <v>6</v>
      </c>
      <c r="K365" s="4">
        <v>9.77</v>
      </c>
    </row>
    <row r="366" spans="1:11" x14ac:dyDescent="0.35">
      <c r="A366" s="1">
        <v>41747</v>
      </c>
      <c r="B366" s="6">
        <f t="shared" si="10"/>
        <v>2014</v>
      </c>
      <c r="C366" s="6">
        <f t="shared" si="11"/>
        <v>4</v>
      </c>
      <c r="D366" t="s">
        <v>537</v>
      </c>
      <c r="E366" t="s">
        <v>27</v>
      </c>
      <c r="F366" t="s">
        <v>39</v>
      </c>
      <c r="G366" t="s">
        <v>302</v>
      </c>
      <c r="H366" t="s">
        <v>538</v>
      </c>
      <c r="I366" s="4">
        <v>287.97000000000003</v>
      </c>
      <c r="J366" s="6">
        <v>4</v>
      </c>
      <c r="K366" s="4">
        <v>97.19</v>
      </c>
    </row>
    <row r="367" spans="1:11" x14ac:dyDescent="0.35">
      <c r="A367" s="1">
        <v>41747</v>
      </c>
      <c r="B367" s="6">
        <f t="shared" si="10"/>
        <v>2014</v>
      </c>
      <c r="C367" s="6">
        <f t="shared" si="11"/>
        <v>4</v>
      </c>
      <c r="D367" t="s">
        <v>537</v>
      </c>
      <c r="E367" t="s">
        <v>27</v>
      </c>
      <c r="F367" t="s">
        <v>11</v>
      </c>
      <c r="G367" t="s">
        <v>24</v>
      </c>
      <c r="H367" t="s">
        <v>103</v>
      </c>
      <c r="I367" s="4">
        <v>13.12</v>
      </c>
      <c r="J367" s="6">
        <v>4</v>
      </c>
      <c r="K367" s="4">
        <v>3.8</v>
      </c>
    </row>
    <row r="368" spans="1:11" x14ac:dyDescent="0.35">
      <c r="A368" s="1">
        <v>41747</v>
      </c>
      <c r="B368" s="6">
        <f t="shared" si="10"/>
        <v>2014</v>
      </c>
      <c r="C368" s="6">
        <f t="shared" si="11"/>
        <v>4</v>
      </c>
      <c r="D368" t="s">
        <v>537</v>
      </c>
      <c r="E368" t="s">
        <v>27</v>
      </c>
      <c r="F368" t="s">
        <v>11</v>
      </c>
      <c r="G368" t="s">
        <v>24</v>
      </c>
      <c r="H368" t="s">
        <v>539</v>
      </c>
      <c r="I368" s="4">
        <v>10.75</v>
      </c>
      <c r="J368" s="6">
        <v>5</v>
      </c>
      <c r="K368" s="4">
        <v>3.55</v>
      </c>
    </row>
    <row r="369" spans="1:11" x14ac:dyDescent="0.35">
      <c r="A369" s="1">
        <v>41747</v>
      </c>
      <c r="B369" s="6">
        <f t="shared" si="10"/>
        <v>2014</v>
      </c>
      <c r="C369" s="6">
        <f t="shared" si="11"/>
        <v>4</v>
      </c>
      <c r="D369" t="s">
        <v>537</v>
      </c>
      <c r="E369" t="s">
        <v>27</v>
      </c>
      <c r="F369" t="s">
        <v>11</v>
      </c>
      <c r="G369" t="s">
        <v>43</v>
      </c>
      <c r="H369" t="s">
        <v>540</v>
      </c>
      <c r="I369" s="4">
        <v>11.62</v>
      </c>
      <c r="J369" s="6">
        <v>2</v>
      </c>
      <c r="K369" s="4">
        <v>3.6</v>
      </c>
    </row>
    <row r="370" spans="1:11" x14ac:dyDescent="0.35">
      <c r="A370" s="1">
        <v>41747</v>
      </c>
      <c r="B370" s="6">
        <f t="shared" si="10"/>
        <v>2014</v>
      </c>
      <c r="C370" s="6">
        <f t="shared" si="11"/>
        <v>4</v>
      </c>
      <c r="D370" t="s">
        <v>405</v>
      </c>
      <c r="E370" t="s">
        <v>10</v>
      </c>
      <c r="F370" t="s">
        <v>11</v>
      </c>
      <c r="G370" t="s">
        <v>24</v>
      </c>
      <c r="H370" t="s">
        <v>541</v>
      </c>
      <c r="I370" s="4">
        <v>2.69</v>
      </c>
      <c r="J370" s="6">
        <v>2</v>
      </c>
      <c r="K370" s="4">
        <v>1.01</v>
      </c>
    </row>
    <row r="371" spans="1:11" x14ac:dyDescent="0.35">
      <c r="A371" s="1">
        <v>41747</v>
      </c>
      <c r="B371" s="6">
        <f t="shared" si="10"/>
        <v>2014</v>
      </c>
      <c r="C371" s="6">
        <f t="shared" si="11"/>
        <v>4</v>
      </c>
      <c r="D371" t="s">
        <v>405</v>
      </c>
      <c r="E371" t="s">
        <v>10</v>
      </c>
      <c r="F371" t="s">
        <v>34</v>
      </c>
      <c r="G371" t="s">
        <v>35</v>
      </c>
      <c r="H371" t="s">
        <v>542</v>
      </c>
      <c r="I371" s="4">
        <v>317.06</v>
      </c>
      <c r="J371" s="6">
        <v>3</v>
      </c>
      <c r="K371" s="4">
        <v>-18.12</v>
      </c>
    </row>
    <row r="372" spans="1:11" x14ac:dyDescent="0.35">
      <c r="A372" s="1">
        <v>41747</v>
      </c>
      <c r="B372" s="6">
        <f t="shared" si="10"/>
        <v>2014</v>
      </c>
      <c r="C372" s="6">
        <f t="shared" si="11"/>
        <v>4</v>
      </c>
      <c r="D372" t="s">
        <v>405</v>
      </c>
      <c r="E372" t="s">
        <v>10</v>
      </c>
      <c r="F372" t="s">
        <v>11</v>
      </c>
      <c r="G372" t="s">
        <v>63</v>
      </c>
      <c r="H372" t="s">
        <v>543</v>
      </c>
      <c r="I372" s="4">
        <v>149.35</v>
      </c>
      <c r="J372" s="6">
        <v>3</v>
      </c>
      <c r="K372" s="4">
        <v>50.41</v>
      </c>
    </row>
    <row r="373" spans="1:11" x14ac:dyDescent="0.35">
      <c r="A373" s="1">
        <v>41747</v>
      </c>
      <c r="B373" s="6">
        <f t="shared" si="10"/>
        <v>2014</v>
      </c>
      <c r="C373" s="6">
        <f t="shared" si="11"/>
        <v>4</v>
      </c>
      <c r="D373" t="s">
        <v>405</v>
      </c>
      <c r="E373" t="s">
        <v>10</v>
      </c>
      <c r="F373" t="s">
        <v>39</v>
      </c>
      <c r="G373" t="s">
        <v>52</v>
      </c>
      <c r="H373" t="s">
        <v>544</v>
      </c>
      <c r="I373" s="4">
        <v>227.98</v>
      </c>
      <c r="J373" s="6">
        <v>3</v>
      </c>
      <c r="K373" s="4">
        <v>28.5</v>
      </c>
    </row>
    <row r="374" spans="1:11" x14ac:dyDescent="0.35">
      <c r="A374" s="1">
        <v>41748</v>
      </c>
      <c r="B374" s="6">
        <f t="shared" si="10"/>
        <v>2014</v>
      </c>
      <c r="C374" s="6">
        <f t="shared" si="11"/>
        <v>4</v>
      </c>
      <c r="D374" t="s">
        <v>545</v>
      </c>
      <c r="E374" t="s">
        <v>27</v>
      </c>
      <c r="F374" t="s">
        <v>34</v>
      </c>
      <c r="G374" t="s">
        <v>47</v>
      </c>
      <c r="H374" t="s">
        <v>546</v>
      </c>
      <c r="I374" s="4">
        <v>76.14</v>
      </c>
      <c r="J374" s="6">
        <v>3</v>
      </c>
      <c r="K374" s="4">
        <v>26.65</v>
      </c>
    </row>
    <row r="375" spans="1:11" x14ac:dyDescent="0.35">
      <c r="A375" s="1">
        <v>41748</v>
      </c>
      <c r="B375" s="6">
        <f t="shared" si="10"/>
        <v>2014</v>
      </c>
      <c r="C375" s="6">
        <f t="shared" si="11"/>
        <v>4</v>
      </c>
      <c r="D375" t="s">
        <v>547</v>
      </c>
      <c r="E375" t="s">
        <v>55</v>
      </c>
      <c r="F375" t="s">
        <v>11</v>
      </c>
      <c r="G375" t="s">
        <v>20</v>
      </c>
      <c r="H375" t="s">
        <v>548</v>
      </c>
      <c r="I375" s="4">
        <v>58.05</v>
      </c>
      <c r="J375" s="6">
        <v>3</v>
      </c>
      <c r="K375" s="4">
        <v>26.7</v>
      </c>
    </row>
    <row r="376" spans="1:11" x14ac:dyDescent="0.35">
      <c r="A376" s="1">
        <v>41748</v>
      </c>
      <c r="B376" s="6">
        <f t="shared" si="10"/>
        <v>2014</v>
      </c>
      <c r="C376" s="6">
        <f t="shared" si="11"/>
        <v>4</v>
      </c>
      <c r="D376" t="s">
        <v>547</v>
      </c>
      <c r="E376" t="s">
        <v>55</v>
      </c>
      <c r="F376" t="s">
        <v>11</v>
      </c>
      <c r="G376" t="s">
        <v>12</v>
      </c>
      <c r="H376" t="s">
        <v>549</v>
      </c>
      <c r="I376" s="4">
        <v>71.28</v>
      </c>
      <c r="J376" s="6">
        <v>11</v>
      </c>
      <c r="K376" s="4">
        <v>34.21</v>
      </c>
    </row>
    <row r="377" spans="1:11" x14ac:dyDescent="0.35">
      <c r="A377" s="1">
        <v>41749</v>
      </c>
      <c r="B377" s="6">
        <f t="shared" si="10"/>
        <v>2014</v>
      </c>
      <c r="C377" s="6">
        <f t="shared" si="11"/>
        <v>4</v>
      </c>
      <c r="D377" t="s">
        <v>58</v>
      </c>
      <c r="E377" t="s">
        <v>10</v>
      </c>
      <c r="F377" t="s">
        <v>34</v>
      </c>
      <c r="G377" t="s">
        <v>145</v>
      </c>
      <c r="H377" t="s">
        <v>550</v>
      </c>
      <c r="I377" s="4">
        <v>744.1</v>
      </c>
      <c r="J377" s="6">
        <v>5</v>
      </c>
      <c r="K377" s="4">
        <v>-95.67</v>
      </c>
    </row>
    <row r="378" spans="1:11" x14ac:dyDescent="0.35">
      <c r="A378" s="1">
        <v>41749</v>
      </c>
      <c r="B378" s="6">
        <f t="shared" si="10"/>
        <v>2014</v>
      </c>
      <c r="C378" s="6">
        <f t="shared" si="11"/>
        <v>4</v>
      </c>
      <c r="D378" t="s">
        <v>58</v>
      </c>
      <c r="E378" t="s">
        <v>10</v>
      </c>
      <c r="F378" t="s">
        <v>11</v>
      </c>
      <c r="G378" t="s">
        <v>18</v>
      </c>
      <c r="H378" t="s">
        <v>551</v>
      </c>
      <c r="I378" s="4">
        <v>44.84</v>
      </c>
      <c r="J378" s="6">
        <v>5</v>
      </c>
      <c r="K378" s="4">
        <v>5.61</v>
      </c>
    </row>
    <row r="379" spans="1:11" x14ac:dyDescent="0.35">
      <c r="A379" s="1">
        <v>41749</v>
      </c>
      <c r="B379" s="6">
        <f t="shared" si="10"/>
        <v>2014</v>
      </c>
      <c r="C379" s="6">
        <f t="shared" si="11"/>
        <v>4</v>
      </c>
      <c r="D379" t="s">
        <v>58</v>
      </c>
      <c r="E379" t="s">
        <v>10</v>
      </c>
      <c r="F379" t="s">
        <v>34</v>
      </c>
      <c r="G379" t="s">
        <v>145</v>
      </c>
      <c r="H379" t="s">
        <v>504</v>
      </c>
      <c r="I379" s="4">
        <v>401.59</v>
      </c>
      <c r="J379" s="6">
        <v>2</v>
      </c>
      <c r="K379" s="4">
        <v>-131.94999999999999</v>
      </c>
    </row>
    <row r="380" spans="1:11" x14ac:dyDescent="0.35">
      <c r="A380" s="1">
        <v>41749</v>
      </c>
      <c r="B380" s="6">
        <f t="shared" si="10"/>
        <v>2014</v>
      </c>
      <c r="C380" s="6">
        <f t="shared" si="11"/>
        <v>4</v>
      </c>
      <c r="D380" t="s">
        <v>552</v>
      </c>
      <c r="E380" t="s">
        <v>27</v>
      </c>
      <c r="F380" t="s">
        <v>34</v>
      </c>
      <c r="G380" t="s">
        <v>47</v>
      </c>
      <c r="H380" t="s">
        <v>553</v>
      </c>
      <c r="I380" s="4">
        <v>59.92</v>
      </c>
      <c r="J380" s="6">
        <v>4</v>
      </c>
      <c r="K380" s="4">
        <v>27.56</v>
      </c>
    </row>
    <row r="381" spans="1:11" x14ac:dyDescent="0.35">
      <c r="A381" s="1">
        <v>41750</v>
      </c>
      <c r="B381" s="6">
        <f t="shared" si="10"/>
        <v>2014</v>
      </c>
      <c r="C381" s="6">
        <f t="shared" si="11"/>
        <v>4</v>
      </c>
      <c r="D381" t="s">
        <v>554</v>
      </c>
      <c r="E381" t="s">
        <v>27</v>
      </c>
      <c r="F381" t="s">
        <v>11</v>
      </c>
      <c r="G381" t="s">
        <v>20</v>
      </c>
      <c r="H381" t="s">
        <v>555</v>
      </c>
      <c r="I381" s="4">
        <v>16.52</v>
      </c>
      <c r="J381" s="6">
        <v>5</v>
      </c>
      <c r="K381" s="4">
        <v>5.58</v>
      </c>
    </row>
    <row r="382" spans="1:11" x14ac:dyDescent="0.35">
      <c r="A382" s="1">
        <v>41750</v>
      </c>
      <c r="B382" s="6">
        <f t="shared" si="10"/>
        <v>2014</v>
      </c>
      <c r="C382" s="6">
        <f t="shared" si="11"/>
        <v>4</v>
      </c>
      <c r="D382" t="s">
        <v>556</v>
      </c>
      <c r="E382" t="s">
        <v>33</v>
      </c>
      <c r="F382" t="s">
        <v>11</v>
      </c>
      <c r="G382" t="s">
        <v>18</v>
      </c>
      <c r="H382" t="s">
        <v>557</v>
      </c>
      <c r="I382" s="4">
        <v>828.84</v>
      </c>
      <c r="J382" s="6">
        <v>6</v>
      </c>
      <c r="K382" s="4">
        <v>0</v>
      </c>
    </row>
    <row r="383" spans="1:11" x14ac:dyDescent="0.35">
      <c r="A383" s="1">
        <v>41751</v>
      </c>
      <c r="B383" s="6">
        <f t="shared" si="10"/>
        <v>2014</v>
      </c>
      <c r="C383" s="6">
        <f t="shared" si="11"/>
        <v>4</v>
      </c>
      <c r="D383" t="s">
        <v>558</v>
      </c>
      <c r="E383" t="s">
        <v>149</v>
      </c>
      <c r="F383" t="s">
        <v>11</v>
      </c>
      <c r="G383" t="s">
        <v>63</v>
      </c>
      <c r="H383" t="s">
        <v>64</v>
      </c>
      <c r="I383" s="4">
        <v>247.84</v>
      </c>
      <c r="J383" s="6">
        <v>8</v>
      </c>
      <c r="K383" s="4">
        <v>121.44</v>
      </c>
    </row>
    <row r="384" spans="1:11" x14ac:dyDescent="0.35">
      <c r="A384" s="1">
        <v>41751</v>
      </c>
      <c r="B384" s="6">
        <f t="shared" si="10"/>
        <v>2014</v>
      </c>
      <c r="C384" s="6">
        <f t="shared" si="11"/>
        <v>4</v>
      </c>
      <c r="D384" t="s">
        <v>558</v>
      </c>
      <c r="E384" t="s">
        <v>149</v>
      </c>
      <c r="F384" t="s">
        <v>11</v>
      </c>
      <c r="G384" t="s">
        <v>20</v>
      </c>
      <c r="H384" t="s">
        <v>559</v>
      </c>
      <c r="I384" s="4">
        <v>9.91</v>
      </c>
      <c r="J384" s="6">
        <v>3</v>
      </c>
      <c r="K384" s="4">
        <v>3.35</v>
      </c>
    </row>
    <row r="385" spans="1:11" x14ac:dyDescent="0.35">
      <c r="A385" s="1">
        <v>41752</v>
      </c>
      <c r="B385" s="6">
        <f t="shared" si="10"/>
        <v>2014</v>
      </c>
      <c r="C385" s="6">
        <f t="shared" si="11"/>
        <v>4</v>
      </c>
      <c r="D385" t="s">
        <v>560</v>
      </c>
      <c r="E385" t="s">
        <v>23</v>
      </c>
      <c r="F385" t="s">
        <v>11</v>
      </c>
      <c r="G385" t="s">
        <v>20</v>
      </c>
      <c r="H385" t="s">
        <v>561</v>
      </c>
      <c r="I385" s="4">
        <v>2.5</v>
      </c>
      <c r="J385" s="6">
        <v>3</v>
      </c>
      <c r="K385" s="4">
        <v>-1.75</v>
      </c>
    </row>
    <row r="386" spans="1:11" x14ac:dyDescent="0.35">
      <c r="A386" s="1">
        <v>41752</v>
      </c>
      <c r="B386" s="6">
        <f t="shared" ref="B386:B449" si="12">YEAR(A386)</f>
        <v>2014</v>
      </c>
      <c r="C386" s="6">
        <f t="shared" ref="C386:C449" si="13">MONTH(A386)</f>
        <v>4</v>
      </c>
      <c r="D386" t="s">
        <v>562</v>
      </c>
      <c r="E386" t="s">
        <v>78</v>
      </c>
      <c r="F386" t="s">
        <v>34</v>
      </c>
      <c r="G386" t="s">
        <v>35</v>
      </c>
      <c r="H386" t="s">
        <v>430</v>
      </c>
      <c r="I386" s="4">
        <v>281.37</v>
      </c>
      <c r="J386" s="6">
        <v>2</v>
      </c>
      <c r="K386" s="4">
        <v>-12.06</v>
      </c>
    </row>
    <row r="387" spans="1:11" x14ac:dyDescent="0.35">
      <c r="A387" s="1">
        <v>41752</v>
      </c>
      <c r="B387" s="6">
        <f t="shared" si="12"/>
        <v>2014</v>
      </c>
      <c r="C387" s="6">
        <f t="shared" si="13"/>
        <v>4</v>
      </c>
      <c r="D387" t="s">
        <v>562</v>
      </c>
      <c r="E387" t="s">
        <v>78</v>
      </c>
      <c r="F387" t="s">
        <v>11</v>
      </c>
      <c r="G387" t="s">
        <v>20</v>
      </c>
      <c r="H387" t="s">
        <v>436</v>
      </c>
      <c r="I387" s="4">
        <v>7.49</v>
      </c>
      <c r="J387" s="6">
        <v>8</v>
      </c>
      <c r="K387" s="4">
        <v>-5.24</v>
      </c>
    </row>
    <row r="388" spans="1:11" x14ac:dyDescent="0.35">
      <c r="A388" s="1">
        <v>41752</v>
      </c>
      <c r="B388" s="6">
        <f t="shared" si="12"/>
        <v>2014</v>
      </c>
      <c r="C388" s="6">
        <f t="shared" si="13"/>
        <v>4</v>
      </c>
      <c r="D388" t="s">
        <v>562</v>
      </c>
      <c r="E388" t="s">
        <v>78</v>
      </c>
      <c r="F388" t="s">
        <v>34</v>
      </c>
      <c r="G388" t="s">
        <v>47</v>
      </c>
      <c r="H388" t="s">
        <v>563</v>
      </c>
      <c r="I388" s="4">
        <v>22.34</v>
      </c>
      <c r="J388" s="6">
        <v>4</v>
      </c>
      <c r="K388" s="4">
        <v>7.82</v>
      </c>
    </row>
    <row r="389" spans="1:11" x14ac:dyDescent="0.35">
      <c r="A389" s="1">
        <v>41752</v>
      </c>
      <c r="B389" s="6">
        <f t="shared" si="12"/>
        <v>2014</v>
      </c>
      <c r="C389" s="6">
        <f t="shared" si="13"/>
        <v>4</v>
      </c>
      <c r="D389" t="s">
        <v>180</v>
      </c>
      <c r="E389" t="s">
        <v>27</v>
      </c>
      <c r="F389" t="s">
        <v>11</v>
      </c>
      <c r="G389" t="s">
        <v>12</v>
      </c>
      <c r="H389" t="s">
        <v>264</v>
      </c>
      <c r="I389" s="4">
        <v>48.91</v>
      </c>
      <c r="J389" s="6">
        <v>1</v>
      </c>
      <c r="K389" s="4">
        <v>22.99</v>
      </c>
    </row>
    <row r="390" spans="1:11" x14ac:dyDescent="0.35">
      <c r="A390" s="1">
        <v>41754</v>
      </c>
      <c r="B390" s="6">
        <f t="shared" si="12"/>
        <v>2014</v>
      </c>
      <c r="C390" s="6">
        <f t="shared" si="13"/>
        <v>4</v>
      </c>
      <c r="D390" t="s">
        <v>564</v>
      </c>
      <c r="E390" t="s">
        <v>10</v>
      </c>
      <c r="F390" t="s">
        <v>11</v>
      </c>
      <c r="G390" t="s">
        <v>12</v>
      </c>
      <c r="H390" t="s">
        <v>565</v>
      </c>
      <c r="I390" s="4">
        <v>10.37</v>
      </c>
      <c r="J390" s="6">
        <v>2</v>
      </c>
      <c r="K390" s="4">
        <v>3.63</v>
      </c>
    </row>
    <row r="391" spans="1:11" x14ac:dyDescent="0.35">
      <c r="A391" s="1">
        <v>41754</v>
      </c>
      <c r="B391" s="6">
        <f t="shared" si="12"/>
        <v>2014</v>
      </c>
      <c r="C391" s="6">
        <f t="shared" si="13"/>
        <v>4</v>
      </c>
      <c r="D391" t="s">
        <v>564</v>
      </c>
      <c r="E391" t="s">
        <v>10</v>
      </c>
      <c r="F391" t="s">
        <v>11</v>
      </c>
      <c r="G391" t="s">
        <v>24</v>
      </c>
      <c r="H391" t="s">
        <v>566</v>
      </c>
      <c r="I391" s="4">
        <v>6.24</v>
      </c>
      <c r="J391" s="6">
        <v>3</v>
      </c>
      <c r="K391" s="4">
        <v>0.55000000000000004</v>
      </c>
    </row>
    <row r="392" spans="1:11" x14ac:dyDescent="0.35">
      <c r="A392" s="1">
        <v>41754</v>
      </c>
      <c r="B392" s="6">
        <f t="shared" si="12"/>
        <v>2014</v>
      </c>
      <c r="C392" s="6">
        <f t="shared" si="13"/>
        <v>4</v>
      </c>
      <c r="D392" t="s">
        <v>567</v>
      </c>
      <c r="E392" t="s">
        <v>245</v>
      </c>
      <c r="F392" t="s">
        <v>39</v>
      </c>
      <c r="G392" t="s">
        <v>40</v>
      </c>
      <c r="H392" t="s">
        <v>568</v>
      </c>
      <c r="I392" s="4">
        <v>302.38</v>
      </c>
      <c r="J392" s="6">
        <v>3</v>
      </c>
      <c r="K392" s="4">
        <v>37.799999999999997</v>
      </c>
    </row>
    <row r="393" spans="1:11" x14ac:dyDescent="0.35">
      <c r="A393" s="1">
        <v>41754</v>
      </c>
      <c r="B393" s="6">
        <f t="shared" si="12"/>
        <v>2014</v>
      </c>
      <c r="C393" s="6">
        <f t="shared" si="13"/>
        <v>4</v>
      </c>
      <c r="D393" t="s">
        <v>569</v>
      </c>
      <c r="E393" t="s">
        <v>27</v>
      </c>
      <c r="F393" t="s">
        <v>34</v>
      </c>
      <c r="G393" t="s">
        <v>47</v>
      </c>
      <c r="H393" t="s">
        <v>570</v>
      </c>
      <c r="I393" s="4">
        <v>303.25</v>
      </c>
      <c r="J393" s="6">
        <v>5</v>
      </c>
      <c r="K393" s="4">
        <v>63.68</v>
      </c>
    </row>
    <row r="394" spans="1:11" x14ac:dyDescent="0.35">
      <c r="A394" s="1">
        <v>41754</v>
      </c>
      <c r="B394" s="6">
        <f t="shared" si="12"/>
        <v>2014</v>
      </c>
      <c r="C394" s="6">
        <f t="shared" si="13"/>
        <v>4</v>
      </c>
      <c r="D394" t="s">
        <v>569</v>
      </c>
      <c r="E394" t="s">
        <v>27</v>
      </c>
      <c r="F394" t="s">
        <v>11</v>
      </c>
      <c r="G394" t="s">
        <v>92</v>
      </c>
      <c r="H394" t="s">
        <v>571</v>
      </c>
      <c r="I394" s="4">
        <v>270.72000000000003</v>
      </c>
      <c r="J394" s="6">
        <v>3</v>
      </c>
      <c r="K394" s="4">
        <v>78.510000000000005</v>
      </c>
    </row>
    <row r="395" spans="1:11" x14ac:dyDescent="0.35">
      <c r="A395" s="1">
        <v>41754</v>
      </c>
      <c r="B395" s="6">
        <f t="shared" si="12"/>
        <v>2014</v>
      </c>
      <c r="C395" s="6">
        <f t="shared" si="13"/>
        <v>4</v>
      </c>
      <c r="D395" t="s">
        <v>569</v>
      </c>
      <c r="E395" t="s">
        <v>27</v>
      </c>
      <c r="F395" t="s">
        <v>34</v>
      </c>
      <c r="G395" t="s">
        <v>35</v>
      </c>
      <c r="H395" t="s">
        <v>572</v>
      </c>
      <c r="I395" s="4">
        <v>1487.04</v>
      </c>
      <c r="J395" s="6">
        <v>5</v>
      </c>
      <c r="K395" s="4">
        <v>148.69999999999999</v>
      </c>
    </row>
    <row r="396" spans="1:11" x14ac:dyDescent="0.35">
      <c r="A396" s="1">
        <v>41755</v>
      </c>
      <c r="B396" s="6">
        <f t="shared" si="12"/>
        <v>2014</v>
      </c>
      <c r="C396" s="6">
        <f t="shared" si="13"/>
        <v>4</v>
      </c>
      <c r="D396" t="s">
        <v>573</v>
      </c>
      <c r="E396" t="s">
        <v>27</v>
      </c>
      <c r="F396" t="s">
        <v>34</v>
      </c>
      <c r="G396" t="s">
        <v>35</v>
      </c>
      <c r="H396" t="s">
        <v>574</v>
      </c>
      <c r="I396" s="4">
        <v>230.28</v>
      </c>
      <c r="J396" s="6">
        <v>3</v>
      </c>
      <c r="K396" s="4">
        <v>23.03</v>
      </c>
    </row>
    <row r="397" spans="1:11" x14ac:dyDescent="0.35">
      <c r="A397" s="1">
        <v>41755</v>
      </c>
      <c r="B397" s="6">
        <f t="shared" si="12"/>
        <v>2014</v>
      </c>
      <c r="C397" s="6">
        <f t="shared" si="13"/>
        <v>4</v>
      </c>
      <c r="D397" t="s">
        <v>573</v>
      </c>
      <c r="E397" t="s">
        <v>27</v>
      </c>
      <c r="F397" t="s">
        <v>11</v>
      </c>
      <c r="G397" t="s">
        <v>20</v>
      </c>
      <c r="H397" t="s">
        <v>575</v>
      </c>
      <c r="I397" s="4">
        <v>18.29</v>
      </c>
      <c r="J397" s="6">
        <v>6</v>
      </c>
      <c r="K397" s="4">
        <v>5.72</v>
      </c>
    </row>
    <row r="398" spans="1:11" x14ac:dyDescent="0.35">
      <c r="A398" s="1">
        <v>41755</v>
      </c>
      <c r="B398" s="6">
        <f t="shared" si="12"/>
        <v>2014</v>
      </c>
      <c r="C398" s="6">
        <f t="shared" si="13"/>
        <v>4</v>
      </c>
      <c r="D398" t="s">
        <v>576</v>
      </c>
      <c r="E398" t="s">
        <v>27</v>
      </c>
      <c r="F398" t="s">
        <v>11</v>
      </c>
      <c r="G398" t="s">
        <v>24</v>
      </c>
      <c r="H398" t="s">
        <v>577</v>
      </c>
      <c r="I398" s="4">
        <v>21.4</v>
      </c>
      <c r="J398" s="6">
        <v>5</v>
      </c>
      <c r="K398" s="4">
        <v>6.21</v>
      </c>
    </row>
    <row r="399" spans="1:11" x14ac:dyDescent="0.35">
      <c r="A399" s="1">
        <v>41755</v>
      </c>
      <c r="B399" s="6">
        <f t="shared" si="12"/>
        <v>2014</v>
      </c>
      <c r="C399" s="6">
        <f t="shared" si="13"/>
        <v>4</v>
      </c>
      <c r="D399" t="s">
        <v>576</v>
      </c>
      <c r="E399" t="s">
        <v>27</v>
      </c>
      <c r="F399" t="s">
        <v>11</v>
      </c>
      <c r="G399" t="s">
        <v>16</v>
      </c>
      <c r="H399" t="s">
        <v>250</v>
      </c>
      <c r="I399" s="4">
        <v>12.6</v>
      </c>
      <c r="J399" s="6">
        <v>2</v>
      </c>
      <c r="K399" s="4">
        <v>5.8</v>
      </c>
    </row>
    <row r="400" spans="1:11" x14ac:dyDescent="0.35">
      <c r="A400" s="1">
        <v>41757</v>
      </c>
      <c r="B400" s="6">
        <f t="shared" si="12"/>
        <v>2014</v>
      </c>
      <c r="C400" s="6">
        <f t="shared" si="13"/>
        <v>4</v>
      </c>
      <c r="D400" t="s">
        <v>578</v>
      </c>
      <c r="E400" t="s">
        <v>531</v>
      </c>
      <c r="F400" t="s">
        <v>11</v>
      </c>
      <c r="G400" t="s">
        <v>20</v>
      </c>
      <c r="H400" t="s">
        <v>579</v>
      </c>
      <c r="I400" s="4">
        <v>20.86</v>
      </c>
      <c r="J400" s="6">
        <v>2</v>
      </c>
      <c r="K400" s="4">
        <v>9.39</v>
      </c>
    </row>
    <row r="401" spans="1:11" x14ac:dyDescent="0.35">
      <c r="A401" s="1">
        <v>41757</v>
      </c>
      <c r="B401" s="6">
        <f t="shared" si="12"/>
        <v>2014</v>
      </c>
      <c r="C401" s="6">
        <f t="shared" si="13"/>
        <v>4</v>
      </c>
      <c r="D401" t="s">
        <v>578</v>
      </c>
      <c r="E401" t="s">
        <v>531</v>
      </c>
      <c r="F401" t="s">
        <v>11</v>
      </c>
      <c r="G401" t="s">
        <v>18</v>
      </c>
      <c r="H401" t="s">
        <v>580</v>
      </c>
      <c r="I401" s="4">
        <v>497.61</v>
      </c>
      <c r="J401" s="6">
        <v>9</v>
      </c>
      <c r="K401" s="4">
        <v>129.38</v>
      </c>
    </row>
    <row r="402" spans="1:11" x14ac:dyDescent="0.35">
      <c r="A402" s="1">
        <v>41757</v>
      </c>
      <c r="B402" s="6">
        <f t="shared" si="12"/>
        <v>2014</v>
      </c>
      <c r="C402" s="6">
        <f t="shared" si="13"/>
        <v>4</v>
      </c>
      <c r="D402" t="s">
        <v>578</v>
      </c>
      <c r="E402" t="s">
        <v>531</v>
      </c>
      <c r="F402" t="s">
        <v>11</v>
      </c>
      <c r="G402" t="s">
        <v>24</v>
      </c>
      <c r="H402" t="s">
        <v>581</v>
      </c>
      <c r="I402" s="4">
        <v>5.34</v>
      </c>
      <c r="J402" s="6">
        <v>2</v>
      </c>
      <c r="K402" s="4">
        <v>1.5</v>
      </c>
    </row>
    <row r="403" spans="1:11" x14ac:dyDescent="0.35">
      <c r="A403" s="1">
        <v>41757</v>
      </c>
      <c r="B403" s="6">
        <f t="shared" si="12"/>
        <v>2014</v>
      </c>
      <c r="C403" s="6">
        <f t="shared" si="13"/>
        <v>4</v>
      </c>
      <c r="D403" t="s">
        <v>578</v>
      </c>
      <c r="E403" t="s">
        <v>531</v>
      </c>
      <c r="F403" t="s">
        <v>11</v>
      </c>
      <c r="G403" t="s">
        <v>16</v>
      </c>
      <c r="H403" t="s">
        <v>582</v>
      </c>
      <c r="I403" s="4">
        <v>3.15</v>
      </c>
      <c r="J403" s="6">
        <v>1</v>
      </c>
      <c r="K403" s="4">
        <v>1.51</v>
      </c>
    </row>
    <row r="404" spans="1:11" x14ac:dyDescent="0.35">
      <c r="A404" s="1">
        <v>41757</v>
      </c>
      <c r="B404" s="6">
        <f t="shared" si="12"/>
        <v>2014</v>
      </c>
      <c r="C404" s="6">
        <f t="shared" si="13"/>
        <v>4</v>
      </c>
      <c r="D404" t="s">
        <v>583</v>
      </c>
      <c r="E404" t="s">
        <v>78</v>
      </c>
      <c r="F404" t="s">
        <v>11</v>
      </c>
      <c r="G404" t="s">
        <v>16</v>
      </c>
      <c r="H404" t="s">
        <v>584</v>
      </c>
      <c r="I404" s="4">
        <v>6.91</v>
      </c>
      <c r="J404" s="6">
        <v>3</v>
      </c>
      <c r="K404" s="4">
        <v>2.5099999999999998</v>
      </c>
    </row>
    <row r="405" spans="1:11" x14ac:dyDescent="0.35">
      <c r="A405" s="1">
        <v>41757</v>
      </c>
      <c r="B405" s="6">
        <f t="shared" si="12"/>
        <v>2014</v>
      </c>
      <c r="C405" s="6">
        <f t="shared" si="13"/>
        <v>4</v>
      </c>
      <c r="D405" t="s">
        <v>583</v>
      </c>
      <c r="E405" t="s">
        <v>78</v>
      </c>
      <c r="F405" t="s">
        <v>11</v>
      </c>
      <c r="G405" t="s">
        <v>18</v>
      </c>
      <c r="H405" t="s">
        <v>585</v>
      </c>
      <c r="I405" s="4">
        <v>27.1</v>
      </c>
      <c r="J405" s="6">
        <v>3</v>
      </c>
      <c r="K405" s="4">
        <v>2.0299999999999998</v>
      </c>
    </row>
    <row r="406" spans="1:11" x14ac:dyDescent="0.35">
      <c r="A406" s="1">
        <v>41757</v>
      </c>
      <c r="B406" s="6">
        <f t="shared" si="12"/>
        <v>2014</v>
      </c>
      <c r="C406" s="6">
        <f t="shared" si="13"/>
        <v>4</v>
      </c>
      <c r="D406" t="s">
        <v>583</v>
      </c>
      <c r="E406" t="s">
        <v>78</v>
      </c>
      <c r="F406" t="s">
        <v>11</v>
      </c>
      <c r="G406" t="s">
        <v>18</v>
      </c>
      <c r="H406" t="s">
        <v>586</v>
      </c>
      <c r="I406" s="4">
        <v>177.57</v>
      </c>
      <c r="J406" s="6">
        <v>2</v>
      </c>
      <c r="K406" s="4">
        <v>-37.729999999999997</v>
      </c>
    </row>
    <row r="407" spans="1:11" x14ac:dyDescent="0.35">
      <c r="A407" s="1">
        <v>41757</v>
      </c>
      <c r="B407" s="6">
        <f t="shared" si="12"/>
        <v>2014</v>
      </c>
      <c r="C407" s="6">
        <f t="shared" si="13"/>
        <v>4</v>
      </c>
      <c r="D407" t="s">
        <v>587</v>
      </c>
      <c r="E407" t="s">
        <v>27</v>
      </c>
      <c r="F407" t="s">
        <v>39</v>
      </c>
      <c r="G407" t="s">
        <v>40</v>
      </c>
      <c r="H407" t="s">
        <v>588</v>
      </c>
      <c r="I407" s="4">
        <v>1679.96</v>
      </c>
      <c r="J407" s="6">
        <v>5</v>
      </c>
      <c r="K407" s="4">
        <v>126</v>
      </c>
    </row>
    <row r="408" spans="1:11" x14ac:dyDescent="0.35">
      <c r="A408" s="1">
        <v>41757</v>
      </c>
      <c r="B408" s="6">
        <f t="shared" si="12"/>
        <v>2014</v>
      </c>
      <c r="C408" s="6">
        <f t="shared" si="13"/>
        <v>4</v>
      </c>
      <c r="D408" t="s">
        <v>589</v>
      </c>
      <c r="E408" t="s">
        <v>149</v>
      </c>
      <c r="F408" t="s">
        <v>39</v>
      </c>
      <c r="G408" t="s">
        <v>52</v>
      </c>
      <c r="H408" t="s">
        <v>198</v>
      </c>
      <c r="I408" s="4">
        <v>159.97999999999999</v>
      </c>
      <c r="J408" s="6">
        <v>2</v>
      </c>
      <c r="K408" s="4">
        <v>57.59</v>
      </c>
    </row>
    <row r="409" spans="1:11" x14ac:dyDescent="0.35">
      <c r="A409" s="1">
        <v>41758</v>
      </c>
      <c r="B409" s="6">
        <f t="shared" si="12"/>
        <v>2014</v>
      </c>
      <c r="C409" s="6">
        <f t="shared" si="13"/>
        <v>4</v>
      </c>
      <c r="D409" t="s">
        <v>590</v>
      </c>
      <c r="E409" t="s">
        <v>149</v>
      </c>
      <c r="F409" t="s">
        <v>34</v>
      </c>
      <c r="G409" t="s">
        <v>47</v>
      </c>
      <c r="H409" t="s">
        <v>591</v>
      </c>
      <c r="I409" s="4">
        <v>17.46</v>
      </c>
      <c r="J409" s="6">
        <v>2</v>
      </c>
      <c r="K409" s="4">
        <v>5.94</v>
      </c>
    </row>
    <row r="410" spans="1:11" x14ac:dyDescent="0.35">
      <c r="A410" s="1">
        <v>41758</v>
      </c>
      <c r="B410" s="6">
        <f t="shared" si="12"/>
        <v>2014</v>
      </c>
      <c r="C410" s="6">
        <f t="shared" si="13"/>
        <v>4</v>
      </c>
      <c r="D410" t="s">
        <v>592</v>
      </c>
      <c r="E410" t="s">
        <v>62</v>
      </c>
      <c r="F410" t="s">
        <v>34</v>
      </c>
      <c r="G410" t="s">
        <v>35</v>
      </c>
      <c r="H410" t="s">
        <v>416</v>
      </c>
      <c r="I410" s="4">
        <v>51.96</v>
      </c>
      <c r="J410" s="6">
        <v>2</v>
      </c>
      <c r="K410" s="4">
        <v>12.99</v>
      </c>
    </row>
    <row r="411" spans="1:11" x14ac:dyDescent="0.35">
      <c r="A411" s="1">
        <v>41758</v>
      </c>
      <c r="B411" s="6">
        <f t="shared" si="12"/>
        <v>2014</v>
      </c>
      <c r="C411" s="6">
        <f t="shared" si="13"/>
        <v>4</v>
      </c>
      <c r="D411" t="s">
        <v>592</v>
      </c>
      <c r="E411" t="s">
        <v>62</v>
      </c>
      <c r="F411" t="s">
        <v>11</v>
      </c>
      <c r="G411" t="s">
        <v>20</v>
      </c>
      <c r="H411" t="s">
        <v>318</v>
      </c>
      <c r="I411" s="4">
        <v>17.940000000000001</v>
      </c>
      <c r="J411" s="6">
        <v>3</v>
      </c>
      <c r="K411" s="4">
        <v>8.61</v>
      </c>
    </row>
    <row r="412" spans="1:11" x14ac:dyDescent="0.35">
      <c r="A412" s="1">
        <v>41758</v>
      </c>
      <c r="B412" s="6">
        <f t="shared" si="12"/>
        <v>2014</v>
      </c>
      <c r="C412" s="6">
        <f t="shared" si="13"/>
        <v>4</v>
      </c>
      <c r="D412" t="s">
        <v>593</v>
      </c>
      <c r="E412" t="s">
        <v>120</v>
      </c>
      <c r="F412" t="s">
        <v>34</v>
      </c>
      <c r="G412" t="s">
        <v>35</v>
      </c>
      <c r="H412" t="s">
        <v>594</v>
      </c>
      <c r="I412" s="4">
        <v>561.58000000000004</v>
      </c>
      <c r="J412" s="6">
        <v>2</v>
      </c>
      <c r="K412" s="4">
        <v>70.2</v>
      </c>
    </row>
    <row r="413" spans="1:11" x14ac:dyDescent="0.35">
      <c r="A413" s="1">
        <v>41758</v>
      </c>
      <c r="B413" s="6">
        <f t="shared" si="12"/>
        <v>2014</v>
      </c>
      <c r="C413" s="6">
        <f t="shared" si="13"/>
        <v>4</v>
      </c>
      <c r="D413" t="s">
        <v>593</v>
      </c>
      <c r="E413" t="s">
        <v>120</v>
      </c>
      <c r="F413" t="s">
        <v>11</v>
      </c>
      <c r="G413" t="s">
        <v>18</v>
      </c>
      <c r="H413" t="s">
        <v>595</v>
      </c>
      <c r="I413" s="4">
        <v>99.92</v>
      </c>
      <c r="J413" s="6">
        <v>5</v>
      </c>
      <c r="K413" s="4">
        <v>-1.25</v>
      </c>
    </row>
    <row r="414" spans="1:11" x14ac:dyDescent="0.35">
      <c r="A414" s="1">
        <v>41758</v>
      </c>
      <c r="B414" s="6">
        <f t="shared" si="12"/>
        <v>2014</v>
      </c>
      <c r="C414" s="6">
        <f t="shared" si="13"/>
        <v>4</v>
      </c>
      <c r="D414" t="s">
        <v>596</v>
      </c>
      <c r="E414" t="s">
        <v>59</v>
      </c>
      <c r="F414" t="s">
        <v>39</v>
      </c>
      <c r="G414" t="s">
        <v>40</v>
      </c>
      <c r="H414" t="s">
        <v>597</v>
      </c>
      <c r="I414" s="4">
        <v>19.98</v>
      </c>
      <c r="J414" s="6">
        <v>2</v>
      </c>
      <c r="K414" s="4">
        <v>5.19</v>
      </c>
    </row>
    <row r="415" spans="1:11" x14ac:dyDescent="0.35">
      <c r="A415" s="1">
        <v>41759</v>
      </c>
      <c r="B415" s="6">
        <f t="shared" si="12"/>
        <v>2014</v>
      </c>
      <c r="C415" s="6">
        <f t="shared" si="13"/>
        <v>4</v>
      </c>
      <c r="D415" t="s">
        <v>217</v>
      </c>
      <c r="E415" t="s">
        <v>329</v>
      </c>
      <c r="F415" t="s">
        <v>39</v>
      </c>
      <c r="G415" t="s">
        <v>52</v>
      </c>
      <c r="H415" t="s">
        <v>598</v>
      </c>
      <c r="I415" s="4">
        <v>47.79</v>
      </c>
      <c r="J415" s="6">
        <v>3</v>
      </c>
      <c r="K415" s="4">
        <v>16.25</v>
      </c>
    </row>
    <row r="416" spans="1:11" x14ac:dyDescent="0.35">
      <c r="A416" s="1">
        <v>41759</v>
      </c>
      <c r="B416" s="6">
        <f t="shared" si="12"/>
        <v>2014</v>
      </c>
      <c r="C416" s="6">
        <f t="shared" si="13"/>
        <v>4</v>
      </c>
      <c r="D416" t="s">
        <v>599</v>
      </c>
      <c r="E416" t="s">
        <v>33</v>
      </c>
      <c r="F416" t="s">
        <v>11</v>
      </c>
      <c r="G416" t="s">
        <v>24</v>
      </c>
      <c r="H416" t="s">
        <v>600</v>
      </c>
      <c r="I416" s="4">
        <v>174.95</v>
      </c>
      <c r="J416" s="6">
        <v>5</v>
      </c>
      <c r="K416" s="4">
        <v>45.49</v>
      </c>
    </row>
    <row r="417" spans="1:11" x14ac:dyDescent="0.35">
      <c r="A417" s="1">
        <v>41759</v>
      </c>
      <c r="B417" s="6">
        <f t="shared" si="12"/>
        <v>2014</v>
      </c>
      <c r="C417" s="6">
        <f t="shared" si="13"/>
        <v>4</v>
      </c>
      <c r="D417" t="s">
        <v>599</v>
      </c>
      <c r="E417" t="s">
        <v>33</v>
      </c>
      <c r="F417" t="s">
        <v>11</v>
      </c>
      <c r="G417" t="s">
        <v>18</v>
      </c>
      <c r="H417" t="s">
        <v>374</v>
      </c>
      <c r="I417" s="4">
        <v>826</v>
      </c>
      <c r="J417" s="6">
        <v>5</v>
      </c>
      <c r="K417" s="4">
        <v>214.76</v>
      </c>
    </row>
    <row r="418" spans="1:11" x14ac:dyDescent="0.35">
      <c r="A418" s="1">
        <v>41761</v>
      </c>
      <c r="B418" s="6">
        <f t="shared" si="12"/>
        <v>2014</v>
      </c>
      <c r="C418" s="6">
        <f t="shared" si="13"/>
        <v>5</v>
      </c>
      <c r="D418" t="s">
        <v>601</v>
      </c>
      <c r="E418" t="s">
        <v>78</v>
      </c>
      <c r="F418" t="s">
        <v>11</v>
      </c>
      <c r="G418" t="s">
        <v>92</v>
      </c>
      <c r="H418" t="s">
        <v>333</v>
      </c>
      <c r="I418" s="4">
        <v>26.14</v>
      </c>
      <c r="J418" s="6">
        <v>3</v>
      </c>
      <c r="K418" s="4">
        <v>1.96</v>
      </c>
    </row>
    <row r="419" spans="1:11" x14ac:dyDescent="0.35">
      <c r="A419" s="1">
        <v>41761</v>
      </c>
      <c r="B419" s="6">
        <f t="shared" si="12"/>
        <v>2014</v>
      </c>
      <c r="C419" s="6">
        <f t="shared" si="13"/>
        <v>5</v>
      </c>
      <c r="D419" t="s">
        <v>602</v>
      </c>
      <c r="E419" t="s">
        <v>123</v>
      </c>
      <c r="F419" t="s">
        <v>39</v>
      </c>
      <c r="G419" t="s">
        <v>603</v>
      </c>
      <c r="H419" t="s">
        <v>604</v>
      </c>
      <c r="I419" s="4">
        <v>479.98</v>
      </c>
      <c r="J419" s="6">
        <v>2</v>
      </c>
      <c r="K419" s="4">
        <v>90</v>
      </c>
    </row>
    <row r="420" spans="1:11" x14ac:dyDescent="0.35">
      <c r="A420" s="1">
        <v>41762</v>
      </c>
      <c r="B420" s="6">
        <f t="shared" si="12"/>
        <v>2014</v>
      </c>
      <c r="C420" s="6">
        <f t="shared" si="13"/>
        <v>5</v>
      </c>
      <c r="D420" t="s">
        <v>605</v>
      </c>
      <c r="E420" t="s">
        <v>157</v>
      </c>
      <c r="F420" t="s">
        <v>11</v>
      </c>
      <c r="G420" t="s">
        <v>16</v>
      </c>
      <c r="H420" t="s">
        <v>606</v>
      </c>
      <c r="I420" s="4">
        <v>21.56</v>
      </c>
      <c r="J420" s="6">
        <v>7</v>
      </c>
      <c r="K420" s="4">
        <v>10.35</v>
      </c>
    </row>
    <row r="421" spans="1:11" x14ac:dyDescent="0.35">
      <c r="A421" s="1">
        <v>41762</v>
      </c>
      <c r="B421" s="6">
        <f t="shared" si="12"/>
        <v>2014</v>
      </c>
      <c r="C421" s="6">
        <f t="shared" si="13"/>
        <v>5</v>
      </c>
      <c r="D421" t="s">
        <v>607</v>
      </c>
      <c r="E421" t="s">
        <v>149</v>
      </c>
      <c r="F421" t="s">
        <v>11</v>
      </c>
      <c r="G421" t="s">
        <v>20</v>
      </c>
      <c r="H421" t="s">
        <v>608</v>
      </c>
      <c r="I421" s="4">
        <v>40.18</v>
      </c>
      <c r="J421" s="6">
        <v>3</v>
      </c>
      <c r="K421" s="4">
        <v>14.56</v>
      </c>
    </row>
    <row r="422" spans="1:11" x14ac:dyDescent="0.35">
      <c r="A422" s="1">
        <v>41762</v>
      </c>
      <c r="B422" s="6">
        <f t="shared" si="12"/>
        <v>2014</v>
      </c>
      <c r="C422" s="6">
        <f t="shared" si="13"/>
        <v>5</v>
      </c>
      <c r="D422" t="s">
        <v>607</v>
      </c>
      <c r="E422" t="s">
        <v>149</v>
      </c>
      <c r="F422" t="s">
        <v>11</v>
      </c>
      <c r="G422" t="s">
        <v>20</v>
      </c>
      <c r="H422" t="s">
        <v>609</v>
      </c>
      <c r="I422" s="4">
        <v>10.9</v>
      </c>
      <c r="J422" s="6">
        <v>3</v>
      </c>
      <c r="K422" s="4">
        <v>3.95</v>
      </c>
    </row>
    <row r="423" spans="1:11" x14ac:dyDescent="0.35">
      <c r="A423" s="1">
        <v>41763</v>
      </c>
      <c r="B423" s="6">
        <f t="shared" si="12"/>
        <v>2014</v>
      </c>
      <c r="C423" s="6">
        <f t="shared" si="13"/>
        <v>5</v>
      </c>
      <c r="D423" t="s">
        <v>610</v>
      </c>
      <c r="E423" t="s">
        <v>110</v>
      </c>
      <c r="F423" t="s">
        <v>11</v>
      </c>
      <c r="G423" t="s">
        <v>20</v>
      </c>
      <c r="H423" t="s">
        <v>611</v>
      </c>
      <c r="I423" s="4">
        <v>46.8</v>
      </c>
      <c r="J423" s="6">
        <v>4</v>
      </c>
      <c r="K423" s="4">
        <v>21.06</v>
      </c>
    </row>
    <row r="424" spans="1:11" x14ac:dyDescent="0.35">
      <c r="A424" s="1">
        <v>41763</v>
      </c>
      <c r="B424" s="6">
        <f t="shared" si="12"/>
        <v>2014</v>
      </c>
      <c r="C424" s="6">
        <f t="shared" si="13"/>
        <v>5</v>
      </c>
      <c r="D424" t="s">
        <v>612</v>
      </c>
      <c r="E424" t="s">
        <v>613</v>
      </c>
      <c r="F424" t="s">
        <v>34</v>
      </c>
      <c r="G424" t="s">
        <v>47</v>
      </c>
      <c r="H424" t="s">
        <v>365</v>
      </c>
      <c r="I424" s="4">
        <v>27.46</v>
      </c>
      <c r="J424" s="6">
        <v>2</v>
      </c>
      <c r="K424" s="4">
        <v>9.89</v>
      </c>
    </row>
    <row r="425" spans="1:11" x14ac:dyDescent="0.35">
      <c r="A425" s="1">
        <v>41763</v>
      </c>
      <c r="B425" s="6">
        <f t="shared" si="12"/>
        <v>2014</v>
      </c>
      <c r="C425" s="6">
        <f t="shared" si="13"/>
        <v>5</v>
      </c>
      <c r="D425" t="s">
        <v>417</v>
      </c>
      <c r="E425" t="s">
        <v>10</v>
      </c>
      <c r="F425" t="s">
        <v>11</v>
      </c>
      <c r="G425" t="s">
        <v>24</v>
      </c>
      <c r="H425" t="s">
        <v>484</v>
      </c>
      <c r="I425" s="4">
        <v>37.840000000000003</v>
      </c>
      <c r="J425" s="6">
        <v>2</v>
      </c>
      <c r="K425" s="4">
        <v>2.84</v>
      </c>
    </row>
    <row r="426" spans="1:11" x14ac:dyDescent="0.35">
      <c r="A426" s="1">
        <v>41763</v>
      </c>
      <c r="B426" s="6">
        <f t="shared" si="12"/>
        <v>2014</v>
      </c>
      <c r="C426" s="6">
        <f t="shared" si="13"/>
        <v>5</v>
      </c>
      <c r="D426" t="s">
        <v>417</v>
      </c>
      <c r="E426" t="s">
        <v>10</v>
      </c>
      <c r="F426" t="s">
        <v>11</v>
      </c>
      <c r="G426" t="s">
        <v>43</v>
      </c>
      <c r="H426" t="s">
        <v>614</v>
      </c>
      <c r="I426" s="4">
        <v>5.47</v>
      </c>
      <c r="J426" s="6">
        <v>6</v>
      </c>
      <c r="K426" s="4">
        <v>1.85</v>
      </c>
    </row>
    <row r="427" spans="1:11" x14ac:dyDescent="0.35">
      <c r="A427" s="1">
        <v>41763</v>
      </c>
      <c r="B427" s="6">
        <f t="shared" si="12"/>
        <v>2014</v>
      </c>
      <c r="C427" s="6">
        <f t="shared" si="13"/>
        <v>5</v>
      </c>
      <c r="D427" t="s">
        <v>615</v>
      </c>
      <c r="E427" t="s">
        <v>164</v>
      </c>
      <c r="F427" t="s">
        <v>34</v>
      </c>
      <c r="G427" t="s">
        <v>47</v>
      </c>
      <c r="H427" t="s">
        <v>616</v>
      </c>
      <c r="I427" s="4">
        <v>12.18</v>
      </c>
      <c r="J427" s="6">
        <v>7</v>
      </c>
      <c r="K427" s="4">
        <v>3.9</v>
      </c>
    </row>
    <row r="428" spans="1:11" x14ac:dyDescent="0.35">
      <c r="A428" s="1">
        <v>41763</v>
      </c>
      <c r="B428" s="6">
        <f t="shared" si="12"/>
        <v>2014</v>
      </c>
      <c r="C428" s="6">
        <f t="shared" si="13"/>
        <v>5</v>
      </c>
      <c r="D428" t="s">
        <v>615</v>
      </c>
      <c r="E428" t="s">
        <v>164</v>
      </c>
      <c r="F428" t="s">
        <v>11</v>
      </c>
      <c r="G428" t="s">
        <v>92</v>
      </c>
      <c r="H428" t="s">
        <v>617</v>
      </c>
      <c r="I428" s="4">
        <v>57.68</v>
      </c>
      <c r="J428" s="6">
        <v>4</v>
      </c>
      <c r="K428" s="4">
        <v>19.03</v>
      </c>
    </row>
    <row r="429" spans="1:11" x14ac:dyDescent="0.35">
      <c r="A429" s="1">
        <v>41764</v>
      </c>
      <c r="B429" s="6">
        <f t="shared" si="12"/>
        <v>2014</v>
      </c>
      <c r="C429" s="6">
        <f t="shared" si="13"/>
        <v>5</v>
      </c>
      <c r="D429" t="s">
        <v>618</v>
      </c>
      <c r="E429" t="s">
        <v>33</v>
      </c>
      <c r="F429" t="s">
        <v>11</v>
      </c>
      <c r="G429" t="s">
        <v>12</v>
      </c>
      <c r="H429" t="s">
        <v>619</v>
      </c>
      <c r="I429" s="4">
        <v>9.42</v>
      </c>
      <c r="J429" s="6">
        <v>3</v>
      </c>
      <c r="K429" s="4">
        <v>4.24</v>
      </c>
    </row>
    <row r="430" spans="1:11" x14ac:dyDescent="0.35">
      <c r="A430" s="1">
        <v>41764</v>
      </c>
      <c r="B430" s="6">
        <f t="shared" si="12"/>
        <v>2014</v>
      </c>
      <c r="C430" s="6">
        <f t="shared" si="13"/>
        <v>5</v>
      </c>
      <c r="D430" t="s">
        <v>618</v>
      </c>
      <c r="E430" t="s">
        <v>33</v>
      </c>
      <c r="F430" t="s">
        <v>11</v>
      </c>
      <c r="G430" t="s">
        <v>24</v>
      </c>
      <c r="H430" t="s">
        <v>620</v>
      </c>
      <c r="I430" s="4">
        <v>6.56</v>
      </c>
      <c r="J430" s="6">
        <v>2</v>
      </c>
      <c r="K430" s="4">
        <v>1.9</v>
      </c>
    </row>
    <row r="431" spans="1:11" x14ac:dyDescent="0.35">
      <c r="A431" s="1">
        <v>41764</v>
      </c>
      <c r="B431" s="6">
        <f t="shared" si="12"/>
        <v>2014</v>
      </c>
      <c r="C431" s="6">
        <f t="shared" si="13"/>
        <v>5</v>
      </c>
      <c r="D431" t="s">
        <v>618</v>
      </c>
      <c r="E431" t="s">
        <v>33</v>
      </c>
      <c r="F431" t="s">
        <v>11</v>
      </c>
      <c r="G431" t="s">
        <v>12</v>
      </c>
      <c r="H431" t="s">
        <v>621</v>
      </c>
      <c r="I431" s="4">
        <v>24.56</v>
      </c>
      <c r="J431" s="6">
        <v>2</v>
      </c>
      <c r="K431" s="4">
        <v>11.54</v>
      </c>
    </row>
    <row r="432" spans="1:11" x14ac:dyDescent="0.35">
      <c r="A432" s="1">
        <v>41764</v>
      </c>
      <c r="B432" s="6">
        <f t="shared" si="12"/>
        <v>2014</v>
      </c>
      <c r="C432" s="6">
        <f t="shared" si="13"/>
        <v>5</v>
      </c>
      <c r="D432" t="s">
        <v>622</v>
      </c>
      <c r="E432" t="s">
        <v>10</v>
      </c>
      <c r="F432" t="s">
        <v>34</v>
      </c>
      <c r="G432" t="s">
        <v>35</v>
      </c>
      <c r="H432" t="s">
        <v>187</v>
      </c>
      <c r="I432" s="4">
        <v>127.87</v>
      </c>
      <c r="J432" s="6">
        <v>3</v>
      </c>
      <c r="K432" s="4">
        <v>-9.1300000000000008</v>
      </c>
    </row>
    <row r="433" spans="1:11" x14ac:dyDescent="0.35">
      <c r="A433" s="1">
        <v>41764</v>
      </c>
      <c r="B433" s="6">
        <f t="shared" si="12"/>
        <v>2014</v>
      </c>
      <c r="C433" s="6">
        <f t="shared" si="13"/>
        <v>5</v>
      </c>
      <c r="D433" t="s">
        <v>433</v>
      </c>
      <c r="E433" t="s">
        <v>15</v>
      </c>
      <c r="F433" t="s">
        <v>11</v>
      </c>
      <c r="G433" t="s">
        <v>18</v>
      </c>
      <c r="H433" t="s">
        <v>623</v>
      </c>
      <c r="I433" s="4">
        <v>45.25</v>
      </c>
      <c r="J433" s="6">
        <v>2</v>
      </c>
      <c r="K433" s="4">
        <v>3.96</v>
      </c>
    </row>
    <row r="434" spans="1:11" x14ac:dyDescent="0.35">
      <c r="A434" s="1">
        <v>41764</v>
      </c>
      <c r="B434" s="6">
        <f t="shared" si="12"/>
        <v>2014</v>
      </c>
      <c r="C434" s="6">
        <f t="shared" si="13"/>
        <v>5</v>
      </c>
      <c r="D434" t="s">
        <v>624</v>
      </c>
      <c r="E434" t="s">
        <v>55</v>
      </c>
      <c r="F434" t="s">
        <v>11</v>
      </c>
      <c r="G434" t="s">
        <v>20</v>
      </c>
      <c r="H434" t="s">
        <v>118</v>
      </c>
      <c r="I434" s="4">
        <v>11.88</v>
      </c>
      <c r="J434" s="6">
        <v>2</v>
      </c>
      <c r="K434" s="4">
        <v>5.35</v>
      </c>
    </row>
    <row r="435" spans="1:11" x14ac:dyDescent="0.35">
      <c r="A435" s="1">
        <v>41764</v>
      </c>
      <c r="B435" s="6">
        <f t="shared" si="12"/>
        <v>2014</v>
      </c>
      <c r="C435" s="6">
        <f t="shared" si="13"/>
        <v>5</v>
      </c>
      <c r="D435" t="s">
        <v>624</v>
      </c>
      <c r="E435" t="s">
        <v>55</v>
      </c>
      <c r="F435" t="s">
        <v>11</v>
      </c>
      <c r="G435" t="s">
        <v>12</v>
      </c>
      <c r="H435" t="s">
        <v>625</v>
      </c>
      <c r="I435" s="4">
        <v>35.44</v>
      </c>
      <c r="J435" s="6">
        <v>1</v>
      </c>
      <c r="K435" s="4">
        <v>16.66</v>
      </c>
    </row>
    <row r="436" spans="1:11" x14ac:dyDescent="0.35">
      <c r="A436" s="1">
        <v>41765</v>
      </c>
      <c r="B436" s="6">
        <f t="shared" si="12"/>
        <v>2014</v>
      </c>
      <c r="C436" s="6">
        <f t="shared" si="13"/>
        <v>5</v>
      </c>
      <c r="D436" t="s">
        <v>626</v>
      </c>
      <c r="E436" t="s">
        <v>27</v>
      </c>
      <c r="F436" t="s">
        <v>11</v>
      </c>
      <c r="G436" t="s">
        <v>20</v>
      </c>
      <c r="H436" t="s">
        <v>627</v>
      </c>
      <c r="I436" s="4">
        <v>140.74</v>
      </c>
      <c r="J436" s="6">
        <v>8</v>
      </c>
      <c r="K436" s="4">
        <v>52.78</v>
      </c>
    </row>
    <row r="437" spans="1:11" x14ac:dyDescent="0.35">
      <c r="A437" s="1">
        <v>41765</v>
      </c>
      <c r="B437" s="6">
        <f t="shared" si="12"/>
        <v>2014</v>
      </c>
      <c r="C437" s="6">
        <f t="shared" si="13"/>
        <v>5</v>
      </c>
      <c r="D437" t="s">
        <v>628</v>
      </c>
      <c r="E437" t="s">
        <v>27</v>
      </c>
      <c r="F437" t="s">
        <v>11</v>
      </c>
      <c r="G437" t="s">
        <v>16</v>
      </c>
      <c r="H437" t="s">
        <v>221</v>
      </c>
      <c r="I437" s="4">
        <v>5.78</v>
      </c>
      <c r="J437" s="6">
        <v>2</v>
      </c>
      <c r="K437" s="4">
        <v>2.72</v>
      </c>
    </row>
    <row r="438" spans="1:11" x14ac:dyDescent="0.35">
      <c r="A438" s="1">
        <v>41765</v>
      </c>
      <c r="B438" s="6">
        <f t="shared" si="12"/>
        <v>2014</v>
      </c>
      <c r="C438" s="6">
        <f t="shared" si="13"/>
        <v>5</v>
      </c>
      <c r="D438" t="s">
        <v>628</v>
      </c>
      <c r="E438" t="s">
        <v>27</v>
      </c>
      <c r="F438" t="s">
        <v>11</v>
      </c>
      <c r="G438" t="s">
        <v>24</v>
      </c>
      <c r="H438" t="s">
        <v>629</v>
      </c>
      <c r="I438" s="4">
        <v>107.94</v>
      </c>
      <c r="J438" s="6">
        <v>6</v>
      </c>
      <c r="K438" s="4">
        <v>30.22</v>
      </c>
    </row>
    <row r="439" spans="1:11" x14ac:dyDescent="0.35">
      <c r="A439" s="1">
        <v>41766</v>
      </c>
      <c r="B439" s="6">
        <f t="shared" si="12"/>
        <v>2014</v>
      </c>
      <c r="C439" s="6">
        <f t="shared" si="13"/>
        <v>5</v>
      </c>
      <c r="D439" t="s">
        <v>630</v>
      </c>
      <c r="E439" t="s">
        <v>434</v>
      </c>
      <c r="F439" t="s">
        <v>11</v>
      </c>
      <c r="G439" t="s">
        <v>20</v>
      </c>
      <c r="H439" t="s">
        <v>631</v>
      </c>
      <c r="I439" s="4">
        <v>16.14</v>
      </c>
      <c r="J439" s="6">
        <v>3</v>
      </c>
      <c r="K439" s="4">
        <v>7.91</v>
      </c>
    </row>
    <row r="440" spans="1:11" x14ac:dyDescent="0.35">
      <c r="A440" s="1">
        <v>41766</v>
      </c>
      <c r="B440" s="6">
        <f t="shared" si="12"/>
        <v>2014</v>
      </c>
      <c r="C440" s="6">
        <f t="shared" si="13"/>
        <v>5</v>
      </c>
      <c r="D440" t="s">
        <v>630</v>
      </c>
      <c r="E440" t="s">
        <v>434</v>
      </c>
      <c r="F440" t="s">
        <v>34</v>
      </c>
      <c r="G440" t="s">
        <v>145</v>
      </c>
      <c r="H440" t="s">
        <v>146</v>
      </c>
      <c r="I440" s="4">
        <v>194.25</v>
      </c>
      <c r="J440" s="6">
        <v>2</v>
      </c>
      <c r="K440" s="4">
        <v>-38.85</v>
      </c>
    </row>
    <row r="441" spans="1:11" x14ac:dyDescent="0.35">
      <c r="A441" s="1">
        <v>41766</v>
      </c>
      <c r="B441" s="6">
        <f t="shared" si="12"/>
        <v>2014</v>
      </c>
      <c r="C441" s="6">
        <f t="shared" si="13"/>
        <v>5</v>
      </c>
      <c r="D441" t="s">
        <v>630</v>
      </c>
      <c r="E441" t="s">
        <v>434</v>
      </c>
      <c r="F441" t="s">
        <v>11</v>
      </c>
      <c r="G441" t="s">
        <v>24</v>
      </c>
      <c r="H441" t="s">
        <v>632</v>
      </c>
      <c r="I441" s="4">
        <v>8.64</v>
      </c>
      <c r="J441" s="6">
        <v>3</v>
      </c>
      <c r="K441" s="4">
        <v>2.5099999999999998</v>
      </c>
    </row>
    <row r="442" spans="1:11" x14ac:dyDescent="0.35">
      <c r="A442" s="1">
        <v>41766</v>
      </c>
      <c r="B442" s="6">
        <f t="shared" si="12"/>
        <v>2014</v>
      </c>
      <c r="C442" s="6">
        <f t="shared" si="13"/>
        <v>5</v>
      </c>
      <c r="D442" t="s">
        <v>630</v>
      </c>
      <c r="E442" t="s">
        <v>434</v>
      </c>
      <c r="F442" t="s">
        <v>34</v>
      </c>
      <c r="G442" t="s">
        <v>35</v>
      </c>
      <c r="H442" t="s">
        <v>633</v>
      </c>
      <c r="I442" s="4">
        <v>872.32</v>
      </c>
      <c r="J442" s="6">
        <v>4</v>
      </c>
      <c r="K442" s="4">
        <v>244.25</v>
      </c>
    </row>
    <row r="443" spans="1:11" x14ac:dyDescent="0.35">
      <c r="A443" s="1">
        <v>41767</v>
      </c>
      <c r="B443" s="6">
        <f t="shared" si="12"/>
        <v>2014</v>
      </c>
      <c r="C443" s="6">
        <f t="shared" si="13"/>
        <v>5</v>
      </c>
      <c r="D443" t="s">
        <v>277</v>
      </c>
      <c r="E443" t="s">
        <v>23</v>
      </c>
      <c r="F443" t="s">
        <v>39</v>
      </c>
      <c r="G443" t="s">
        <v>603</v>
      </c>
      <c r="H443" t="s">
        <v>634</v>
      </c>
      <c r="I443" s="4">
        <v>1799.97</v>
      </c>
      <c r="J443" s="6">
        <v>5</v>
      </c>
      <c r="K443" s="4">
        <v>240</v>
      </c>
    </row>
    <row r="444" spans="1:11" x14ac:dyDescent="0.35">
      <c r="A444" s="1">
        <v>41768</v>
      </c>
      <c r="B444" s="6">
        <f t="shared" si="12"/>
        <v>2014</v>
      </c>
      <c r="C444" s="6">
        <f t="shared" si="13"/>
        <v>5</v>
      </c>
      <c r="D444" t="s">
        <v>635</v>
      </c>
      <c r="E444" t="s">
        <v>27</v>
      </c>
      <c r="F444" t="s">
        <v>39</v>
      </c>
      <c r="G444" t="s">
        <v>52</v>
      </c>
      <c r="H444" t="s">
        <v>477</v>
      </c>
      <c r="I444" s="4">
        <v>67.8</v>
      </c>
      <c r="J444" s="6">
        <v>4</v>
      </c>
      <c r="K444" s="4">
        <v>4.07</v>
      </c>
    </row>
    <row r="445" spans="1:11" x14ac:dyDescent="0.35">
      <c r="A445" s="1">
        <v>41768</v>
      </c>
      <c r="B445" s="6">
        <f t="shared" si="12"/>
        <v>2014</v>
      </c>
      <c r="C445" s="6">
        <f t="shared" si="13"/>
        <v>5</v>
      </c>
      <c r="D445" t="s">
        <v>635</v>
      </c>
      <c r="E445" t="s">
        <v>27</v>
      </c>
      <c r="F445" t="s">
        <v>39</v>
      </c>
      <c r="G445" t="s">
        <v>52</v>
      </c>
      <c r="H445" t="s">
        <v>636</v>
      </c>
      <c r="I445" s="4">
        <v>167.97</v>
      </c>
      <c r="J445" s="6">
        <v>3</v>
      </c>
      <c r="K445" s="4">
        <v>40.31</v>
      </c>
    </row>
    <row r="446" spans="1:11" x14ac:dyDescent="0.35">
      <c r="A446" s="1">
        <v>41768</v>
      </c>
      <c r="B446" s="6">
        <f t="shared" si="12"/>
        <v>2014</v>
      </c>
      <c r="C446" s="6">
        <f t="shared" si="13"/>
        <v>5</v>
      </c>
      <c r="D446" t="s">
        <v>637</v>
      </c>
      <c r="E446" t="s">
        <v>33</v>
      </c>
      <c r="F446" t="s">
        <v>11</v>
      </c>
      <c r="G446" t="s">
        <v>18</v>
      </c>
      <c r="H446" t="s">
        <v>638</v>
      </c>
      <c r="I446" s="4">
        <v>83.25</v>
      </c>
      <c r="J446" s="6">
        <v>3</v>
      </c>
      <c r="K446" s="4">
        <v>14.99</v>
      </c>
    </row>
    <row r="447" spans="1:11" x14ac:dyDescent="0.35">
      <c r="A447" s="1">
        <v>41768</v>
      </c>
      <c r="B447" s="6">
        <f t="shared" si="12"/>
        <v>2014</v>
      </c>
      <c r="C447" s="6">
        <f t="shared" si="13"/>
        <v>5</v>
      </c>
      <c r="D447" t="s">
        <v>637</v>
      </c>
      <c r="E447" t="s">
        <v>33</v>
      </c>
      <c r="F447" t="s">
        <v>11</v>
      </c>
      <c r="G447" t="s">
        <v>16</v>
      </c>
      <c r="H447" t="s">
        <v>447</v>
      </c>
      <c r="I447" s="4">
        <v>9.4499999999999993</v>
      </c>
      <c r="J447" s="6">
        <v>3</v>
      </c>
      <c r="K447" s="4">
        <v>4.54</v>
      </c>
    </row>
    <row r="448" spans="1:11" x14ac:dyDescent="0.35">
      <c r="A448" s="1">
        <v>41768</v>
      </c>
      <c r="B448" s="6">
        <f t="shared" si="12"/>
        <v>2014</v>
      </c>
      <c r="C448" s="6">
        <f t="shared" si="13"/>
        <v>5</v>
      </c>
      <c r="D448" t="s">
        <v>637</v>
      </c>
      <c r="E448" t="s">
        <v>33</v>
      </c>
      <c r="F448" t="s">
        <v>11</v>
      </c>
      <c r="G448" t="s">
        <v>16</v>
      </c>
      <c r="H448" t="s">
        <v>639</v>
      </c>
      <c r="I448" s="4">
        <v>20.65</v>
      </c>
      <c r="J448" s="6">
        <v>5</v>
      </c>
      <c r="K448" s="4">
        <v>9.5</v>
      </c>
    </row>
    <row r="449" spans="1:11" x14ac:dyDescent="0.35">
      <c r="A449" s="1">
        <v>41768</v>
      </c>
      <c r="B449" s="6">
        <f t="shared" si="12"/>
        <v>2014</v>
      </c>
      <c r="C449" s="6">
        <f t="shared" si="13"/>
        <v>5</v>
      </c>
      <c r="D449" t="s">
        <v>637</v>
      </c>
      <c r="E449" t="s">
        <v>33</v>
      </c>
      <c r="F449" t="s">
        <v>11</v>
      </c>
      <c r="G449" t="s">
        <v>12</v>
      </c>
      <c r="H449" t="s">
        <v>640</v>
      </c>
      <c r="I449" s="4">
        <v>45.36</v>
      </c>
      <c r="J449" s="6">
        <v>7</v>
      </c>
      <c r="K449" s="4">
        <v>21.77</v>
      </c>
    </row>
    <row r="450" spans="1:11" x14ac:dyDescent="0.35">
      <c r="A450" s="1">
        <v>41769</v>
      </c>
      <c r="B450" s="6">
        <f t="shared" ref="B450:B513" si="14">YEAR(A450)</f>
        <v>2014</v>
      </c>
      <c r="C450" s="6">
        <f t="shared" ref="C450:C513" si="15">MONTH(A450)</f>
        <v>5</v>
      </c>
      <c r="D450" t="s">
        <v>587</v>
      </c>
      <c r="E450" t="s">
        <v>164</v>
      </c>
      <c r="F450" t="s">
        <v>11</v>
      </c>
      <c r="G450" t="s">
        <v>63</v>
      </c>
      <c r="H450" t="s">
        <v>641</v>
      </c>
      <c r="I450" s="4">
        <v>158.13</v>
      </c>
      <c r="J450" s="6">
        <v>3</v>
      </c>
      <c r="K450" s="4">
        <v>77.48</v>
      </c>
    </row>
    <row r="451" spans="1:11" x14ac:dyDescent="0.35">
      <c r="A451" s="1">
        <v>41769</v>
      </c>
      <c r="B451" s="6">
        <f t="shared" si="14"/>
        <v>2014</v>
      </c>
      <c r="C451" s="6">
        <f t="shared" si="15"/>
        <v>5</v>
      </c>
      <c r="D451" t="s">
        <v>587</v>
      </c>
      <c r="E451" t="s">
        <v>164</v>
      </c>
      <c r="F451" t="s">
        <v>39</v>
      </c>
      <c r="G451" t="s">
        <v>40</v>
      </c>
      <c r="H451" t="s">
        <v>642</v>
      </c>
      <c r="I451" s="4">
        <v>43.6</v>
      </c>
      <c r="J451" s="6">
        <v>5</v>
      </c>
      <c r="K451" s="4">
        <v>4.3600000000000003</v>
      </c>
    </row>
    <row r="452" spans="1:11" x14ac:dyDescent="0.35">
      <c r="A452" s="1">
        <v>41769</v>
      </c>
      <c r="B452" s="6">
        <f t="shared" si="14"/>
        <v>2014</v>
      </c>
      <c r="C452" s="6">
        <f t="shared" si="15"/>
        <v>5</v>
      </c>
      <c r="D452" t="s">
        <v>643</v>
      </c>
      <c r="E452" t="s">
        <v>23</v>
      </c>
      <c r="F452" t="s">
        <v>34</v>
      </c>
      <c r="G452" t="s">
        <v>74</v>
      </c>
      <c r="H452" t="s">
        <v>644</v>
      </c>
      <c r="I452" s="4">
        <v>349.97</v>
      </c>
      <c r="J452" s="6">
        <v>7</v>
      </c>
      <c r="K452" s="4">
        <v>-216.98</v>
      </c>
    </row>
    <row r="453" spans="1:11" x14ac:dyDescent="0.35">
      <c r="A453" s="1">
        <v>41769</v>
      </c>
      <c r="B453" s="6">
        <f t="shared" si="14"/>
        <v>2014</v>
      </c>
      <c r="C453" s="6">
        <f t="shared" si="15"/>
        <v>5</v>
      </c>
      <c r="D453" t="s">
        <v>643</v>
      </c>
      <c r="E453" t="s">
        <v>23</v>
      </c>
      <c r="F453" t="s">
        <v>11</v>
      </c>
      <c r="G453" t="s">
        <v>24</v>
      </c>
      <c r="H453" t="s">
        <v>645</v>
      </c>
      <c r="I453" s="4">
        <v>22.32</v>
      </c>
      <c r="J453" s="6">
        <v>5</v>
      </c>
      <c r="K453" s="4">
        <v>5.3</v>
      </c>
    </row>
    <row r="454" spans="1:11" x14ac:dyDescent="0.35">
      <c r="A454" s="1">
        <v>41769</v>
      </c>
      <c r="B454" s="6">
        <f t="shared" si="14"/>
        <v>2014</v>
      </c>
      <c r="C454" s="6">
        <f t="shared" si="15"/>
        <v>5</v>
      </c>
      <c r="D454" t="s">
        <v>646</v>
      </c>
      <c r="E454" t="s">
        <v>27</v>
      </c>
      <c r="F454" t="s">
        <v>11</v>
      </c>
      <c r="G454" t="s">
        <v>12</v>
      </c>
      <c r="H454" t="s">
        <v>647</v>
      </c>
      <c r="I454" s="4">
        <v>39.96</v>
      </c>
      <c r="J454" s="6">
        <v>2</v>
      </c>
      <c r="K454" s="4">
        <v>19.18</v>
      </c>
    </row>
    <row r="455" spans="1:11" x14ac:dyDescent="0.35">
      <c r="A455" s="1">
        <v>41769</v>
      </c>
      <c r="B455" s="6">
        <f t="shared" si="14"/>
        <v>2014</v>
      </c>
      <c r="C455" s="6">
        <f t="shared" si="15"/>
        <v>5</v>
      </c>
      <c r="D455" t="s">
        <v>646</v>
      </c>
      <c r="E455" t="s">
        <v>27</v>
      </c>
      <c r="F455" t="s">
        <v>39</v>
      </c>
      <c r="G455" t="s">
        <v>40</v>
      </c>
      <c r="H455" t="s">
        <v>648</v>
      </c>
      <c r="I455" s="4">
        <v>1432</v>
      </c>
      <c r="J455" s="6">
        <v>5</v>
      </c>
      <c r="K455" s="4">
        <v>125.3</v>
      </c>
    </row>
    <row r="456" spans="1:11" x14ac:dyDescent="0.35">
      <c r="A456" s="1">
        <v>41769</v>
      </c>
      <c r="B456" s="6">
        <f t="shared" si="14"/>
        <v>2014</v>
      </c>
      <c r="C456" s="6">
        <f t="shared" si="15"/>
        <v>5</v>
      </c>
      <c r="D456" t="s">
        <v>646</v>
      </c>
      <c r="E456" t="s">
        <v>27</v>
      </c>
      <c r="F456" t="s">
        <v>11</v>
      </c>
      <c r="G456" t="s">
        <v>200</v>
      </c>
      <c r="H456" t="s">
        <v>649</v>
      </c>
      <c r="I456" s="4">
        <v>41.04</v>
      </c>
      <c r="J456" s="6">
        <v>6</v>
      </c>
      <c r="K456" s="4">
        <v>11.08</v>
      </c>
    </row>
    <row r="457" spans="1:11" x14ac:dyDescent="0.35">
      <c r="A457" s="1">
        <v>41769</v>
      </c>
      <c r="B457" s="6">
        <f t="shared" si="14"/>
        <v>2014</v>
      </c>
      <c r="C457" s="6">
        <f t="shared" si="15"/>
        <v>5</v>
      </c>
      <c r="D457" t="s">
        <v>646</v>
      </c>
      <c r="E457" t="s">
        <v>27</v>
      </c>
      <c r="F457" t="s">
        <v>34</v>
      </c>
      <c r="G457" t="s">
        <v>35</v>
      </c>
      <c r="H457" t="s">
        <v>650</v>
      </c>
      <c r="I457" s="4">
        <v>256.77999999999997</v>
      </c>
      <c r="J457" s="6">
        <v>1</v>
      </c>
      <c r="K457" s="4">
        <v>32.1</v>
      </c>
    </row>
    <row r="458" spans="1:11" x14ac:dyDescent="0.35">
      <c r="A458" s="1">
        <v>41770</v>
      </c>
      <c r="B458" s="6">
        <f t="shared" si="14"/>
        <v>2014</v>
      </c>
      <c r="C458" s="6">
        <f t="shared" si="15"/>
        <v>5</v>
      </c>
      <c r="D458" t="s">
        <v>651</v>
      </c>
      <c r="E458" t="s">
        <v>10</v>
      </c>
      <c r="F458" t="s">
        <v>39</v>
      </c>
      <c r="G458" t="s">
        <v>52</v>
      </c>
      <c r="H458" t="s">
        <v>652</v>
      </c>
      <c r="I458" s="4">
        <v>58.11</v>
      </c>
      <c r="J458" s="6">
        <v>2</v>
      </c>
      <c r="K458" s="4">
        <v>7.26</v>
      </c>
    </row>
    <row r="459" spans="1:11" x14ac:dyDescent="0.35">
      <c r="A459" s="1">
        <v>41770</v>
      </c>
      <c r="B459" s="6">
        <f t="shared" si="14"/>
        <v>2014</v>
      </c>
      <c r="C459" s="6">
        <f t="shared" si="15"/>
        <v>5</v>
      </c>
      <c r="D459" t="s">
        <v>651</v>
      </c>
      <c r="E459" t="s">
        <v>10</v>
      </c>
      <c r="F459" t="s">
        <v>39</v>
      </c>
      <c r="G459" t="s">
        <v>40</v>
      </c>
      <c r="H459" t="s">
        <v>653</v>
      </c>
      <c r="I459" s="4">
        <v>100.79</v>
      </c>
      <c r="J459" s="6">
        <v>1</v>
      </c>
      <c r="K459" s="4">
        <v>6.3</v>
      </c>
    </row>
    <row r="460" spans="1:11" x14ac:dyDescent="0.35">
      <c r="A460" s="1">
        <v>41770</v>
      </c>
      <c r="B460" s="6">
        <f t="shared" si="14"/>
        <v>2014</v>
      </c>
      <c r="C460" s="6">
        <f t="shared" si="15"/>
        <v>5</v>
      </c>
      <c r="D460" t="s">
        <v>651</v>
      </c>
      <c r="E460" t="s">
        <v>10</v>
      </c>
      <c r="F460" t="s">
        <v>34</v>
      </c>
      <c r="G460" t="s">
        <v>47</v>
      </c>
      <c r="H460" t="s">
        <v>654</v>
      </c>
      <c r="I460" s="4">
        <v>66.11</v>
      </c>
      <c r="J460" s="6">
        <v>4</v>
      </c>
      <c r="K460" s="4">
        <v>-84.29</v>
      </c>
    </row>
    <row r="461" spans="1:11" x14ac:dyDescent="0.35">
      <c r="A461" s="1">
        <v>41770</v>
      </c>
      <c r="B461" s="6">
        <f t="shared" si="14"/>
        <v>2014</v>
      </c>
      <c r="C461" s="6">
        <f t="shared" si="15"/>
        <v>5</v>
      </c>
      <c r="D461" t="s">
        <v>655</v>
      </c>
      <c r="E461" t="s">
        <v>10</v>
      </c>
      <c r="F461" t="s">
        <v>39</v>
      </c>
      <c r="G461" t="s">
        <v>52</v>
      </c>
      <c r="H461" t="s">
        <v>656</v>
      </c>
      <c r="I461" s="4">
        <v>46.86</v>
      </c>
      <c r="J461" s="6">
        <v>2</v>
      </c>
      <c r="K461" s="4">
        <v>7.62</v>
      </c>
    </row>
    <row r="462" spans="1:11" x14ac:dyDescent="0.35">
      <c r="A462" s="1">
        <v>41770</v>
      </c>
      <c r="B462" s="6">
        <f t="shared" si="14"/>
        <v>2014</v>
      </c>
      <c r="C462" s="6">
        <f t="shared" si="15"/>
        <v>5</v>
      </c>
      <c r="D462" t="s">
        <v>657</v>
      </c>
      <c r="E462" t="s">
        <v>149</v>
      </c>
      <c r="F462" t="s">
        <v>11</v>
      </c>
      <c r="G462" t="s">
        <v>92</v>
      </c>
      <c r="H462" t="s">
        <v>658</v>
      </c>
      <c r="I462" s="4">
        <v>35.909999999999997</v>
      </c>
      <c r="J462" s="6">
        <v>3</v>
      </c>
      <c r="K462" s="4">
        <v>9.6999999999999993</v>
      </c>
    </row>
    <row r="463" spans="1:11" x14ac:dyDescent="0.35">
      <c r="A463" s="1">
        <v>41770</v>
      </c>
      <c r="B463" s="6">
        <f t="shared" si="14"/>
        <v>2014</v>
      </c>
      <c r="C463" s="6">
        <f t="shared" si="15"/>
        <v>5</v>
      </c>
      <c r="D463" t="s">
        <v>659</v>
      </c>
      <c r="E463" t="s">
        <v>10</v>
      </c>
      <c r="F463" t="s">
        <v>34</v>
      </c>
      <c r="G463" t="s">
        <v>35</v>
      </c>
      <c r="H463" t="s">
        <v>660</v>
      </c>
      <c r="I463" s="4">
        <v>1212.96</v>
      </c>
      <c r="J463" s="6">
        <v>8</v>
      </c>
      <c r="K463" s="4">
        <v>-69.31</v>
      </c>
    </row>
    <row r="464" spans="1:11" x14ac:dyDescent="0.35">
      <c r="A464" s="1">
        <v>41770</v>
      </c>
      <c r="B464" s="6">
        <f t="shared" si="14"/>
        <v>2014</v>
      </c>
      <c r="C464" s="6">
        <f t="shared" si="15"/>
        <v>5</v>
      </c>
      <c r="D464" t="s">
        <v>661</v>
      </c>
      <c r="E464" t="s">
        <v>15</v>
      </c>
      <c r="F464" t="s">
        <v>11</v>
      </c>
      <c r="G464" t="s">
        <v>12</v>
      </c>
      <c r="H464" t="s">
        <v>232</v>
      </c>
      <c r="I464" s="4">
        <v>17.47</v>
      </c>
      <c r="J464" s="6">
        <v>3</v>
      </c>
      <c r="K464" s="4">
        <v>5.68</v>
      </c>
    </row>
    <row r="465" spans="1:11" x14ac:dyDescent="0.35">
      <c r="A465" s="1">
        <v>41770</v>
      </c>
      <c r="B465" s="6">
        <f t="shared" si="14"/>
        <v>2014</v>
      </c>
      <c r="C465" s="6">
        <f t="shared" si="15"/>
        <v>5</v>
      </c>
      <c r="D465" t="s">
        <v>661</v>
      </c>
      <c r="E465" t="s">
        <v>15</v>
      </c>
      <c r="F465" t="s">
        <v>11</v>
      </c>
      <c r="G465" t="s">
        <v>20</v>
      </c>
      <c r="H465" t="s">
        <v>662</v>
      </c>
      <c r="I465" s="4">
        <v>104.58</v>
      </c>
      <c r="J465" s="6">
        <v>9</v>
      </c>
      <c r="K465" s="4">
        <v>-172.56</v>
      </c>
    </row>
    <row r="466" spans="1:11" x14ac:dyDescent="0.35">
      <c r="A466" s="1">
        <v>41771</v>
      </c>
      <c r="B466" s="6">
        <f t="shared" si="14"/>
        <v>2014</v>
      </c>
      <c r="C466" s="6">
        <f t="shared" si="15"/>
        <v>5</v>
      </c>
      <c r="D466" t="s">
        <v>100</v>
      </c>
      <c r="E466" t="s">
        <v>157</v>
      </c>
      <c r="F466" t="s">
        <v>34</v>
      </c>
      <c r="G466" t="s">
        <v>47</v>
      </c>
      <c r="H466" t="s">
        <v>60</v>
      </c>
      <c r="I466" s="4">
        <v>34.79</v>
      </c>
      <c r="J466" s="6">
        <v>7</v>
      </c>
      <c r="K466" s="4">
        <v>10.78</v>
      </c>
    </row>
    <row r="467" spans="1:11" x14ac:dyDescent="0.35">
      <c r="A467" s="1">
        <v>41771</v>
      </c>
      <c r="B467" s="6">
        <f t="shared" si="14"/>
        <v>2014</v>
      </c>
      <c r="C467" s="6">
        <f t="shared" si="15"/>
        <v>5</v>
      </c>
      <c r="D467" t="s">
        <v>277</v>
      </c>
      <c r="E467" t="s">
        <v>434</v>
      </c>
      <c r="F467" t="s">
        <v>34</v>
      </c>
      <c r="G467" t="s">
        <v>145</v>
      </c>
      <c r="H467" t="s">
        <v>663</v>
      </c>
      <c r="I467" s="4">
        <v>700.06</v>
      </c>
      <c r="J467" s="6">
        <v>3</v>
      </c>
      <c r="K467" s="4">
        <v>-130.01</v>
      </c>
    </row>
    <row r="468" spans="1:11" x14ac:dyDescent="0.35">
      <c r="A468" s="1">
        <v>41772</v>
      </c>
      <c r="B468" s="6">
        <f t="shared" si="14"/>
        <v>2014</v>
      </c>
      <c r="C468" s="6">
        <f t="shared" si="15"/>
        <v>5</v>
      </c>
      <c r="D468" t="s">
        <v>664</v>
      </c>
      <c r="E468" t="s">
        <v>296</v>
      </c>
      <c r="F468" t="s">
        <v>11</v>
      </c>
      <c r="G468" t="s">
        <v>18</v>
      </c>
      <c r="H468" t="s">
        <v>638</v>
      </c>
      <c r="I468" s="4">
        <v>55.5</v>
      </c>
      <c r="J468" s="6">
        <v>2</v>
      </c>
      <c r="K468" s="4">
        <v>9.99</v>
      </c>
    </row>
    <row r="469" spans="1:11" x14ac:dyDescent="0.35">
      <c r="A469" s="1">
        <v>41772</v>
      </c>
      <c r="B469" s="6">
        <f t="shared" si="14"/>
        <v>2014</v>
      </c>
      <c r="C469" s="6">
        <f t="shared" si="15"/>
        <v>5</v>
      </c>
      <c r="D469" t="s">
        <v>665</v>
      </c>
      <c r="E469" t="s">
        <v>123</v>
      </c>
      <c r="F469" t="s">
        <v>11</v>
      </c>
      <c r="G469" t="s">
        <v>43</v>
      </c>
      <c r="H469" t="s">
        <v>160</v>
      </c>
      <c r="I469" s="4">
        <v>7.1</v>
      </c>
      <c r="J469" s="6">
        <v>2</v>
      </c>
      <c r="K469" s="4">
        <v>2.4</v>
      </c>
    </row>
    <row r="470" spans="1:11" x14ac:dyDescent="0.35">
      <c r="A470" s="1">
        <v>41772</v>
      </c>
      <c r="B470" s="6">
        <f t="shared" si="14"/>
        <v>2014</v>
      </c>
      <c r="C470" s="6">
        <f t="shared" si="15"/>
        <v>5</v>
      </c>
      <c r="D470" t="s">
        <v>665</v>
      </c>
      <c r="E470" t="s">
        <v>123</v>
      </c>
      <c r="F470" t="s">
        <v>11</v>
      </c>
      <c r="G470" t="s">
        <v>20</v>
      </c>
      <c r="H470" t="s">
        <v>666</v>
      </c>
      <c r="I470" s="4">
        <v>398.35</v>
      </c>
      <c r="J470" s="6">
        <v>8</v>
      </c>
      <c r="K470" s="4">
        <v>-331.96</v>
      </c>
    </row>
    <row r="471" spans="1:11" x14ac:dyDescent="0.35">
      <c r="A471" s="1">
        <v>41772</v>
      </c>
      <c r="B471" s="6">
        <f t="shared" si="14"/>
        <v>2014</v>
      </c>
      <c r="C471" s="6">
        <f t="shared" si="15"/>
        <v>5</v>
      </c>
      <c r="D471" t="s">
        <v>667</v>
      </c>
      <c r="E471" t="s">
        <v>27</v>
      </c>
      <c r="F471" t="s">
        <v>39</v>
      </c>
      <c r="G471" t="s">
        <v>52</v>
      </c>
      <c r="H471" t="s">
        <v>668</v>
      </c>
      <c r="I471" s="4">
        <v>149.97</v>
      </c>
      <c r="J471" s="6">
        <v>3</v>
      </c>
      <c r="K471" s="4">
        <v>52.49</v>
      </c>
    </row>
    <row r="472" spans="1:11" x14ac:dyDescent="0.35">
      <c r="A472" s="1">
        <v>41772</v>
      </c>
      <c r="B472" s="6">
        <f t="shared" si="14"/>
        <v>2014</v>
      </c>
      <c r="C472" s="6">
        <f t="shared" si="15"/>
        <v>5</v>
      </c>
      <c r="D472" t="s">
        <v>558</v>
      </c>
      <c r="E472" t="s">
        <v>27</v>
      </c>
      <c r="F472" t="s">
        <v>34</v>
      </c>
      <c r="G472" t="s">
        <v>35</v>
      </c>
      <c r="H472" t="s">
        <v>382</v>
      </c>
      <c r="I472" s="4">
        <v>279.45999999999998</v>
      </c>
      <c r="J472" s="6">
        <v>6</v>
      </c>
      <c r="K472" s="4">
        <v>20.96</v>
      </c>
    </row>
    <row r="473" spans="1:11" x14ac:dyDescent="0.35">
      <c r="A473" s="1">
        <v>41772</v>
      </c>
      <c r="B473" s="6">
        <f t="shared" si="14"/>
        <v>2014</v>
      </c>
      <c r="C473" s="6">
        <f t="shared" si="15"/>
        <v>5</v>
      </c>
      <c r="D473" t="s">
        <v>558</v>
      </c>
      <c r="E473" t="s">
        <v>27</v>
      </c>
      <c r="F473" t="s">
        <v>11</v>
      </c>
      <c r="G473" t="s">
        <v>12</v>
      </c>
      <c r="H473" t="s">
        <v>332</v>
      </c>
      <c r="I473" s="4">
        <v>8</v>
      </c>
      <c r="J473" s="6">
        <v>2</v>
      </c>
      <c r="K473" s="4">
        <v>3.84</v>
      </c>
    </row>
    <row r="474" spans="1:11" x14ac:dyDescent="0.35">
      <c r="A474" s="1">
        <v>41773</v>
      </c>
      <c r="B474" s="6">
        <f t="shared" si="14"/>
        <v>2014</v>
      </c>
      <c r="C474" s="6">
        <f t="shared" si="15"/>
        <v>5</v>
      </c>
      <c r="D474" t="s">
        <v>669</v>
      </c>
      <c r="E474" t="s">
        <v>123</v>
      </c>
      <c r="F474" t="s">
        <v>34</v>
      </c>
      <c r="G474" t="s">
        <v>47</v>
      </c>
      <c r="H474" t="s">
        <v>670</v>
      </c>
      <c r="I474" s="4">
        <v>310.88</v>
      </c>
      <c r="J474" s="6">
        <v>2</v>
      </c>
      <c r="K474" s="4">
        <v>23.32</v>
      </c>
    </row>
    <row r="475" spans="1:11" x14ac:dyDescent="0.35">
      <c r="A475" s="1">
        <v>41775</v>
      </c>
      <c r="B475" s="6">
        <f t="shared" si="14"/>
        <v>2014</v>
      </c>
      <c r="C475" s="6">
        <f t="shared" si="15"/>
        <v>5</v>
      </c>
      <c r="D475" t="s">
        <v>671</v>
      </c>
      <c r="E475" t="s">
        <v>27</v>
      </c>
      <c r="F475" t="s">
        <v>34</v>
      </c>
      <c r="G475" t="s">
        <v>35</v>
      </c>
      <c r="H475" t="s">
        <v>382</v>
      </c>
      <c r="I475" s="4">
        <v>232.88</v>
      </c>
      <c r="J475" s="6">
        <v>5</v>
      </c>
      <c r="K475" s="4">
        <v>17.47</v>
      </c>
    </row>
    <row r="476" spans="1:11" x14ac:dyDescent="0.35">
      <c r="A476" s="1">
        <v>41775</v>
      </c>
      <c r="B476" s="6">
        <f t="shared" si="14"/>
        <v>2014</v>
      </c>
      <c r="C476" s="6">
        <f t="shared" si="15"/>
        <v>5</v>
      </c>
      <c r="D476" t="s">
        <v>672</v>
      </c>
      <c r="E476" t="s">
        <v>27</v>
      </c>
      <c r="F476" t="s">
        <v>39</v>
      </c>
      <c r="G476" t="s">
        <v>52</v>
      </c>
      <c r="H476" t="s">
        <v>673</v>
      </c>
      <c r="I476" s="4">
        <v>56.4</v>
      </c>
      <c r="J476" s="6">
        <v>3</v>
      </c>
      <c r="K476" s="4">
        <v>3.38</v>
      </c>
    </row>
    <row r="477" spans="1:11" x14ac:dyDescent="0.35">
      <c r="A477" s="1">
        <v>41776</v>
      </c>
      <c r="B477" s="6">
        <f t="shared" si="14"/>
        <v>2014</v>
      </c>
      <c r="C477" s="6">
        <f t="shared" si="15"/>
        <v>5</v>
      </c>
      <c r="D477" t="s">
        <v>674</v>
      </c>
      <c r="E477" t="s">
        <v>157</v>
      </c>
      <c r="F477" t="s">
        <v>11</v>
      </c>
      <c r="G477" t="s">
        <v>20</v>
      </c>
      <c r="H477" t="s">
        <v>162</v>
      </c>
      <c r="I477" s="4">
        <v>91.68</v>
      </c>
      <c r="J477" s="6">
        <v>3</v>
      </c>
      <c r="K477" s="4">
        <v>45.84</v>
      </c>
    </row>
    <row r="478" spans="1:11" x14ac:dyDescent="0.35">
      <c r="A478" s="1">
        <v>41777</v>
      </c>
      <c r="B478" s="6">
        <f t="shared" si="14"/>
        <v>2014</v>
      </c>
      <c r="C478" s="6">
        <f t="shared" si="15"/>
        <v>5</v>
      </c>
      <c r="D478" t="s">
        <v>675</v>
      </c>
      <c r="E478" t="s">
        <v>78</v>
      </c>
      <c r="F478" t="s">
        <v>39</v>
      </c>
      <c r="G478" t="s">
        <v>40</v>
      </c>
      <c r="H478" t="s">
        <v>676</v>
      </c>
      <c r="I478" s="4">
        <v>779.8</v>
      </c>
      <c r="J478" s="6">
        <v>2</v>
      </c>
      <c r="K478" s="4">
        <v>-168.96</v>
      </c>
    </row>
    <row r="479" spans="1:11" x14ac:dyDescent="0.35">
      <c r="A479" s="1">
        <v>41777</v>
      </c>
      <c r="B479" s="6">
        <f t="shared" si="14"/>
        <v>2014</v>
      </c>
      <c r="C479" s="6">
        <f t="shared" si="15"/>
        <v>5</v>
      </c>
      <c r="D479" t="s">
        <v>677</v>
      </c>
      <c r="E479" t="s">
        <v>78</v>
      </c>
      <c r="F479" t="s">
        <v>34</v>
      </c>
      <c r="G479" t="s">
        <v>47</v>
      </c>
      <c r="H479" t="s">
        <v>678</v>
      </c>
      <c r="I479" s="4">
        <v>149.22999999999999</v>
      </c>
      <c r="J479" s="6">
        <v>3</v>
      </c>
      <c r="K479" s="4">
        <v>3.73</v>
      </c>
    </row>
    <row r="480" spans="1:11" x14ac:dyDescent="0.35">
      <c r="A480" s="1">
        <v>41777</v>
      </c>
      <c r="B480" s="6">
        <f t="shared" si="14"/>
        <v>2014</v>
      </c>
      <c r="C480" s="6">
        <f t="shared" si="15"/>
        <v>5</v>
      </c>
      <c r="D480" t="s">
        <v>677</v>
      </c>
      <c r="E480" t="s">
        <v>78</v>
      </c>
      <c r="F480" t="s">
        <v>11</v>
      </c>
      <c r="G480" t="s">
        <v>12</v>
      </c>
      <c r="H480" t="s">
        <v>679</v>
      </c>
      <c r="I480" s="4">
        <v>15.94</v>
      </c>
      <c r="J480" s="6">
        <v>4</v>
      </c>
      <c r="K480" s="4">
        <v>5.78</v>
      </c>
    </row>
    <row r="481" spans="1:11" x14ac:dyDescent="0.35">
      <c r="A481" s="1">
        <v>41777</v>
      </c>
      <c r="B481" s="6">
        <f t="shared" si="14"/>
        <v>2014</v>
      </c>
      <c r="C481" s="6">
        <f t="shared" si="15"/>
        <v>5</v>
      </c>
      <c r="D481" t="s">
        <v>680</v>
      </c>
      <c r="E481" t="s">
        <v>10</v>
      </c>
      <c r="F481" t="s">
        <v>11</v>
      </c>
      <c r="G481" t="s">
        <v>12</v>
      </c>
      <c r="H481" t="s">
        <v>679</v>
      </c>
      <c r="I481" s="4">
        <v>3.98</v>
      </c>
      <c r="J481" s="6">
        <v>1</v>
      </c>
      <c r="K481" s="4">
        <v>1.44</v>
      </c>
    </row>
    <row r="482" spans="1:11" x14ac:dyDescent="0.35">
      <c r="A482" s="1">
        <v>41778</v>
      </c>
      <c r="B482" s="6">
        <f t="shared" si="14"/>
        <v>2014</v>
      </c>
      <c r="C482" s="6">
        <f t="shared" si="15"/>
        <v>5</v>
      </c>
      <c r="D482" t="s">
        <v>681</v>
      </c>
      <c r="E482" t="s">
        <v>110</v>
      </c>
      <c r="F482" t="s">
        <v>11</v>
      </c>
      <c r="G482" t="s">
        <v>20</v>
      </c>
      <c r="H482" t="s">
        <v>682</v>
      </c>
      <c r="I482" s="4">
        <v>57.42</v>
      </c>
      <c r="J482" s="6">
        <v>9</v>
      </c>
      <c r="K482" s="4">
        <v>26.41</v>
      </c>
    </row>
    <row r="483" spans="1:11" x14ac:dyDescent="0.35">
      <c r="A483" s="1">
        <v>41778</v>
      </c>
      <c r="B483" s="6">
        <f t="shared" si="14"/>
        <v>2014</v>
      </c>
      <c r="C483" s="6">
        <f t="shared" si="15"/>
        <v>5</v>
      </c>
      <c r="D483" t="s">
        <v>683</v>
      </c>
      <c r="E483" t="s">
        <v>55</v>
      </c>
      <c r="F483" t="s">
        <v>11</v>
      </c>
      <c r="G483" t="s">
        <v>200</v>
      </c>
      <c r="H483" t="s">
        <v>649</v>
      </c>
      <c r="I483" s="4">
        <v>34.200000000000003</v>
      </c>
      <c r="J483" s="6">
        <v>5</v>
      </c>
      <c r="K483" s="4">
        <v>9.23</v>
      </c>
    </row>
    <row r="484" spans="1:11" x14ac:dyDescent="0.35">
      <c r="A484" s="1">
        <v>41779</v>
      </c>
      <c r="B484" s="6">
        <f t="shared" si="14"/>
        <v>2014</v>
      </c>
      <c r="C484" s="6">
        <f t="shared" si="15"/>
        <v>5</v>
      </c>
      <c r="D484" t="s">
        <v>684</v>
      </c>
      <c r="E484" t="s">
        <v>685</v>
      </c>
      <c r="F484" t="s">
        <v>11</v>
      </c>
      <c r="G484" t="s">
        <v>92</v>
      </c>
      <c r="H484" t="s">
        <v>686</v>
      </c>
      <c r="I484" s="4">
        <v>33.28</v>
      </c>
      <c r="J484" s="6">
        <v>4</v>
      </c>
      <c r="K484" s="4">
        <v>9.32</v>
      </c>
    </row>
    <row r="485" spans="1:11" x14ac:dyDescent="0.35">
      <c r="A485" s="1">
        <v>41779</v>
      </c>
      <c r="B485" s="6">
        <f t="shared" si="14"/>
        <v>2014</v>
      </c>
      <c r="C485" s="6">
        <f t="shared" si="15"/>
        <v>5</v>
      </c>
      <c r="D485" t="s">
        <v>684</v>
      </c>
      <c r="E485" t="s">
        <v>685</v>
      </c>
      <c r="F485" t="s">
        <v>11</v>
      </c>
      <c r="G485" t="s">
        <v>24</v>
      </c>
      <c r="H485" t="s">
        <v>687</v>
      </c>
      <c r="I485" s="4">
        <v>38.520000000000003</v>
      </c>
      <c r="J485" s="6">
        <v>9</v>
      </c>
      <c r="K485" s="4">
        <v>11.94</v>
      </c>
    </row>
    <row r="486" spans="1:11" x14ac:dyDescent="0.35">
      <c r="A486" s="1">
        <v>41779</v>
      </c>
      <c r="B486" s="6">
        <f t="shared" si="14"/>
        <v>2014</v>
      </c>
      <c r="C486" s="6">
        <f t="shared" si="15"/>
        <v>5</v>
      </c>
      <c r="D486" t="s">
        <v>684</v>
      </c>
      <c r="E486" t="s">
        <v>685</v>
      </c>
      <c r="F486" t="s">
        <v>34</v>
      </c>
      <c r="G486" t="s">
        <v>47</v>
      </c>
      <c r="H486" t="s">
        <v>688</v>
      </c>
      <c r="I486" s="4">
        <v>139.86000000000001</v>
      </c>
      <c r="J486" s="6">
        <v>7</v>
      </c>
      <c r="K486" s="4">
        <v>60.14</v>
      </c>
    </row>
    <row r="487" spans="1:11" x14ac:dyDescent="0.35">
      <c r="A487" s="1">
        <v>41779</v>
      </c>
      <c r="B487" s="6">
        <f t="shared" si="14"/>
        <v>2014</v>
      </c>
      <c r="C487" s="6">
        <f t="shared" si="15"/>
        <v>5</v>
      </c>
      <c r="D487" t="s">
        <v>689</v>
      </c>
      <c r="E487" t="s">
        <v>10</v>
      </c>
      <c r="F487" t="s">
        <v>34</v>
      </c>
      <c r="G487" t="s">
        <v>47</v>
      </c>
      <c r="H487" t="s">
        <v>690</v>
      </c>
      <c r="I487" s="4">
        <v>10.33</v>
      </c>
      <c r="J487" s="6">
        <v>3</v>
      </c>
      <c r="K487" s="4">
        <v>-5.94</v>
      </c>
    </row>
    <row r="488" spans="1:11" x14ac:dyDescent="0.35">
      <c r="A488" s="1">
        <v>41779</v>
      </c>
      <c r="B488" s="6">
        <f t="shared" si="14"/>
        <v>2014</v>
      </c>
      <c r="C488" s="6">
        <f t="shared" si="15"/>
        <v>5</v>
      </c>
      <c r="D488" t="s">
        <v>689</v>
      </c>
      <c r="E488" t="s">
        <v>10</v>
      </c>
      <c r="F488" t="s">
        <v>11</v>
      </c>
      <c r="G488" t="s">
        <v>12</v>
      </c>
      <c r="H488" t="s">
        <v>524</v>
      </c>
      <c r="I488" s="4">
        <v>10.37</v>
      </c>
      <c r="J488" s="6">
        <v>2</v>
      </c>
      <c r="K488" s="4">
        <v>3.63</v>
      </c>
    </row>
    <row r="489" spans="1:11" x14ac:dyDescent="0.35">
      <c r="A489" s="1">
        <v>41779</v>
      </c>
      <c r="B489" s="6">
        <f t="shared" si="14"/>
        <v>2014</v>
      </c>
      <c r="C489" s="6">
        <f t="shared" si="15"/>
        <v>5</v>
      </c>
      <c r="D489" t="s">
        <v>689</v>
      </c>
      <c r="E489" t="s">
        <v>10</v>
      </c>
      <c r="F489" t="s">
        <v>39</v>
      </c>
      <c r="G489" t="s">
        <v>52</v>
      </c>
      <c r="H489" t="s">
        <v>691</v>
      </c>
      <c r="I489" s="4">
        <v>20.78</v>
      </c>
      <c r="J489" s="6">
        <v>2</v>
      </c>
      <c r="K489" s="4">
        <v>-3.64</v>
      </c>
    </row>
    <row r="490" spans="1:11" x14ac:dyDescent="0.35">
      <c r="A490" s="1">
        <v>41779</v>
      </c>
      <c r="B490" s="6">
        <f t="shared" si="14"/>
        <v>2014</v>
      </c>
      <c r="C490" s="6">
        <f t="shared" si="15"/>
        <v>5</v>
      </c>
      <c r="D490" t="s">
        <v>689</v>
      </c>
      <c r="E490" t="s">
        <v>10</v>
      </c>
      <c r="F490" t="s">
        <v>11</v>
      </c>
      <c r="G490" t="s">
        <v>18</v>
      </c>
      <c r="H490" t="s">
        <v>435</v>
      </c>
      <c r="I490" s="4">
        <v>66.959999999999994</v>
      </c>
      <c r="J490" s="6">
        <v>5</v>
      </c>
      <c r="K490" s="4">
        <v>-13.39</v>
      </c>
    </row>
    <row r="491" spans="1:11" x14ac:dyDescent="0.35">
      <c r="A491" s="1">
        <v>41780</v>
      </c>
      <c r="B491" s="6">
        <f t="shared" si="14"/>
        <v>2014</v>
      </c>
      <c r="C491" s="6">
        <f t="shared" si="15"/>
        <v>5</v>
      </c>
      <c r="D491" t="s">
        <v>692</v>
      </c>
      <c r="E491" t="s">
        <v>55</v>
      </c>
      <c r="F491" t="s">
        <v>11</v>
      </c>
      <c r="G491" t="s">
        <v>20</v>
      </c>
      <c r="H491" t="s">
        <v>693</v>
      </c>
      <c r="I491" s="4">
        <v>2715.93</v>
      </c>
      <c r="J491" s="6">
        <v>7</v>
      </c>
      <c r="K491" s="4">
        <v>1276.49</v>
      </c>
    </row>
    <row r="492" spans="1:11" x14ac:dyDescent="0.35">
      <c r="A492" s="1">
        <v>41780</v>
      </c>
      <c r="B492" s="6">
        <f t="shared" si="14"/>
        <v>2014</v>
      </c>
      <c r="C492" s="6">
        <f t="shared" si="15"/>
        <v>5</v>
      </c>
      <c r="D492" t="s">
        <v>692</v>
      </c>
      <c r="E492" t="s">
        <v>55</v>
      </c>
      <c r="F492" t="s">
        <v>39</v>
      </c>
      <c r="G492" t="s">
        <v>40</v>
      </c>
      <c r="H492" t="s">
        <v>694</v>
      </c>
      <c r="I492" s="4">
        <v>617.97</v>
      </c>
      <c r="J492" s="6">
        <v>3</v>
      </c>
      <c r="K492" s="4">
        <v>173.03</v>
      </c>
    </row>
    <row r="493" spans="1:11" x14ac:dyDescent="0.35">
      <c r="A493" s="1">
        <v>41780</v>
      </c>
      <c r="B493" s="6">
        <f t="shared" si="14"/>
        <v>2014</v>
      </c>
      <c r="C493" s="6">
        <f t="shared" si="15"/>
        <v>5</v>
      </c>
      <c r="D493" t="s">
        <v>695</v>
      </c>
      <c r="E493" t="s">
        <v>27</v>
      </c>
      <c r="F493" t="s">
        <v>11</v>
      </c>
      <c r="G493" t="s">
        <v>24</v>
      </c>
      <c r="H493" t="s">
        <v>76</v>
      </c>
      <c r="I493" s="4">
        <v>31.84</v>
      </c>
      <c r="J493" s="6">
        <v>8</v>
      </c>
      <c r="K493" s="4">
        <v>10.51</v>
      </c>
    </row>
    <row r="494" spans="1:11" x14ac:dyDescent="0.35">
      <c r="A494" s="1">
        <v>41780</v>
      </c>
      <c r="B494" s="6">
        <f t="shared" si="14"/>
        <v>2014</v>
      </c>
      <c r="C494" s="6">
        <f t="shared" si="15"/>
        <v>5</v>
      </c>
      <c r="D494" t="s">
        <v>696</v>
      </c>
      <c r="E494" t="s">
        <v>434</v>
      </c>
      <c r="F494" t="s">
        <v>11</v>
      </c>
      <c r="G494" t="s">
        <v>20</v>
      </c>
      <c r="H494" t="s">
        <v>697</v>
      </c>
      <c r="I494" s="4">
        <v>447.86</v>
      </c>
      <c r="J494" s="6">
        <v>7</v>
      </c>
      <c r="K494" s="4">
        <v>219.45</v>
      </c>
    </row>
    <row r="495" spans="1:11" x14ac:dyDescent="0.35">
      <c r="A495" s="1">
        <v>41780</v>
      </c>
      <c r="B495" s="6">
        <f t="shared" si="14"/>
        <v>2014</v>
      </c>
      <c r="C495" s="6">
        <f t="shared" si="15"/>
        <v>5</v>
      </c>
      <c r="D495" t="s">
        <v>696</v>
      </c>
      <c r="E495" t="s">
        <v>434</v>
      </c>
      <c r="F495" t="s">
        <v>11</v>
      </c>
      <c r="G495" t="s">
        <v>12</v>
      </c>
      <c r="H495" t="s">
        <v>698</v>
      </c>
      <c r="I495" s="4">
        <v>17.940000000000001</v>
      </c>
      <c r="J495" s="6">
        <v>3</v>
      </c>
      <c r="K495" s="4">
        <v>8.7899999999999991</v>
      </c>
    </row>
    <row r="496" spans="1:11" x14ac:dyDescent="0.35">
      <c r="A496" s="1">
        <v>41780</v>
      </c>
      <c r="B496" s="6">
        <f t="shared" si="14"/>
        <v>2014</v>
      </c>
      <c r="C496" s="6">
        <f t="shared" si="15"/>
        <v>5</v>
      </c>
      <c r="D496" t="s">
        <v>696</v>
      </c>
      <c r="E496" t="s">
        <v>434</v>
      </c>
      <c r="F496" t="s">
        <v>11</v>
      </c>
      <c r="G496" t="s">
        <v>92</v>
      </c>
      <c r="H496" t="s">
        <v>199</v>
      </c>
      <c r="I496" s="4">
        <v>245.88</v>
      </c>
      <c r="J496" s="6">
        <v>6</v>
      </c>
      <c r="K496" s="4">
        <v>68.849999999999994</v>
      </c>
    </row>
    <row r="497" spans="1:11" x14ac:dyDescent="0.35">
      <c r="A497" s="1">
        <v>41780</v>
      </c>
      <c r="B497" s="6">
        <f t="shared" si="14"/>
        <v>2014</v>
      </c>
      <c r="C497" s="6">
        <f t="shared" si="15"/>
        <v>5</v>
      </c>
      <c r="D497" t="s">
        <v>596</v>
      </c>
      <c r="E497" t="s">
        <v>10</v>
      </c>
      <c r="F497" t="s">
        <v>11</v>
      </c>
      <c r="G497" t="s">
        <v>63</v>
      </c>
      <c r="H497" t="s">
        <v>64</v>
      </c>
      <c r="I497" s="4">
        <v>56.06</v>
      </c>
      <c r="J497" s="6">
        <v>6</v>
      </c>
      <c r="K497" s="4">
        <v>21.02</v>
      </c>
    </row>
    <row r="498" spans="1:11" x14ac:dyDescent="0.35">
      <c r="A498" s="1">
        <v>41780</v>
      </c>
      <c r="B498" s="6">
        <f t="shared" si="14"/>
        <v>2014</v>
      </c>
      <c r="C498" s="6">
        <f t="shared" si="15"/>
        <v>5</v>
      </c>
      <c r="D498" t="s">
        <v>596</v>
      </c>
      <c r="E498" t="s">
        <v>10</v>
      </c>
      <c r="F498" t="s">
        <v>34</v>
      </c>
      <c r="G498" t="s">
        <v>35</v>
      </c>
      <c r="H498" t="s">
        <v>699</v>
      </c>
      <c r="I498" s="4">
        <v>107.77</v>
      </c>
      <c r="J498" s="6">
        <v>2</v>
      </c>
      <c r="K498" s="4">
        <v>-29.25</v>
      </c>
    </row>
    <row r="499" spans="1:11" x14ac:dyDescent="0.35">
      <c r="A499" s="1">
        <v>41780</v>
      </c>
      <c r="B499" s="6">
        <f t="shared" si="14"/>
        <v>2014</v>
      </c>
      <c r="C499" s="6">
        <f t="shared" si="15"/>
        <v>5</v>
      </c>
      <c r="D499" t="s">
        <v>596</v>
      </c>
      <c r="E499" t="s">
        <v>10</v>
      </c>
      <c r="F499" t="s">
        <v>11</v>
      </c>
      <c r="G499" t="s">
        <v>12</v>
      </c>
      <c r="H499" t="s">
        <v>700</v>
      </c>
      <c r="I499" s="4">
        <v>4.83</v>
      </c>
      <c r="J499" s="6">
        <v>1</v>
      </c>
      <c r="K499" s="4">
        <v>1.63</v>
      </c>
    </row>
    <row r="500" spans="1:11" x14ac:dyDescent="0.35">
      <c r="A500" s="1">
        <v>41780</v>
      </c>
      <c r="B500" s="6">
        <f t="shared" si="14"/>
        <v>2014</v>
      </c>
      <c r="C500" s="6">
        <f t="shared" si="15"/>
        <v>5</v>
      </c>
      <c r="D500" t="s">
        <v>596</v>
      </c>
      <c r="E500" t="s">
        <v>10</v>
      </c>
      <c r="F500" t="s">
        <v>11</v>
      </c>
      <c r="G500" t="s">
        <v>20</v>
      </c>
      <c r="H500" t="s">
        <v>701</v>
      </c>
      <c r="I500" s="4">
        <v>18.239999999999998</v>
      </c>
      <c r="J500" s="6">
        <v>3</v>
      </c>
      <c r="K500" s="4">
        <v>-31.01</v>
      </c>
    </row>
    <row r="501" spans="1:11" x14ac:dyDescent="0.35">
      <c r="A501" s="1">
        <v>41781</v>
      </c>
      <c r="B501" s="6">
        <f t="shared" si="14"/>
        <v>2014</v>
      </c>
      <c r="C501" s="6">
        <f t="shared" si="15"/>
        <v>5</v>
      </c>
      <c r="D501" t="s">
        <v>702</v>
      </c>
      <c r="E501" t="s">
        <v>488</v>
      </c>
      <c r="F501" t="s">
        <v>39</v>
      </c>
      <c r="G501" t="s">
        <v>40</v>
      </c>
      <c r="H501" t="s">
        <v>703</v>
      </c>
      <c r="I501" s="4">
        <v>135.97999999999999</v>
      </c>
      <c r="J501" s="6">
        <v>2</v>
      </c>
      <c r="K501" s="4">
        <v>34</v>
      </c>
    </row>
    <row r="502" spans="1:11" x14ac:dyDescent="0.35">
      <c r="A502" s="1">
        <v>41781</v>
      </c>
      <c r="B502" s="6">
        <f t="shared" si="14"/>
        <v>2014</v>
      </c>
      <c r="C502" s="6">
        <f t="shared" si="15"/>
        <v>5</v>
      </c>
      <c r="D502" t="s">
        <v>702</v>
      </c>
      <c r="E502" t="s">
        <v>488</v>
      </c>
      <c r="F502" t="s">
        <v>39</v>
      </c>
      <c r="G502" t="s">
        <v>40</v>
      </c>
      <c r="H502" t="s">
        <v>704</v>
      </c>
      <c r="I502" s="4">
        <v>44.95</v>
      </c>
      <c r="J502" s="6">
        <v>1</v>
      </c>
      <c r="K502" s="4">
        <v>12.59</v>
      </c>
    </row>
    <row r="503" spans="1:11" x14ac:dyDescent="0.35">
      <c r="A503" s="1">
        <v>41782</v>
      </c>
      <c r="B503" s="6">
        <f t="shared" si="14"/>
        <v>2014</v>
      </c>
      <c r="C503" s="6">
        <f t="shared" si="15"/>
        <v>5</v>
      </c>
      <c r="D503" t="s">
        <v>601</v>
      </c>
      <c r="E503" t="s">
        <v>23</v>
      </c>
      <c r="F503" t="s">
        <v>11</v>
      </c>
      <c r="G503" t="s">
        <v>20</v>
      </c>
      <c r="H503" t="s">
        <v>705</v>
      </c>
      <c r="I503" s="4">
        <v>3.28</v>
      </c>
      <c r="J503" s="6">
        <v>2</v>
      </c>
      <c r="K503" s="4">
        <v>-2.63</v>
      </c>
    </row>
    <row r="504" spans="1:11" x14ac:dyDescent="0.35">
      <c r="A504" s="1">
        <v>41782</v>
      </c>
      <c r="B504" s="6">
        <f t="shared" si="14"/>
        <v>2014</v>
      </c>
      <c r="C504" s="6">
        <f t="shared" si="15"/>
        <v>5</v>
      </c>
      <c r="D504" t="s">
        <v>601</v>
      </c>
      <c r="E504" t="s">
        <v>23</v>
      </c>
      <c r="F504" t="s">
        <v>11</v>
      </c>
      <c r="G504" t="s">
        <v>24</v>
      </c>
      <c r="H504" t="s">
        <v>706</v>
      </c>
      <c r="I504" s="4">
        <v>21.17</v>
      </c>
      <c r="J504" s="6">
        <v>9</v>
      </c>
      <c r="K504" s="4">
        <v>2.38</v>
      </c>
    </row>
    <row r="505" spans="1:11" x14ac:dyDescent="0.35">
      <c r="A505" s="1">
        <v>41782</v>
      </c>
      <c r="B505" s="6">
        <f t="shared" si="14"/>
        <v>2014</v>
      </c>
      <c r="C505" s="6">
        <f t="shared" si="15"/>
        <v>5</v>
      </c>
      <c r="D505" t="s">
        <v>601</v>
      </c>
      <c r="E505" t="s">
        <v>23</v>
      </c>
      <c r="F505" t="s">
        <v>39</v>
      </c>
      <c r="G505" t="s">
        <v>40</v>
      </c>
      <c r="H505" t="s">
        <v>707</v>
      </c>
      <c r="I505" s="4">
        <v>55.19</v>
      </c>
      <c r="J505" s="6">
        <v>2</v>
      </c>
      <c r="K505" s="4">
        <v>-10.119999999999999</v>
      </c>
    </row>
    <row r="506" spans="1:11" x14ac:dyDescent="0.35">
      <c r="A506" s="1">
        <v>41782</v>
      </c>
      <c r="B506" s="6">
        <f t="shared" si="14"/>
        <v>2014</v>
      </c>
      <c r="C506" s="6">
        <f t="shared" si="15"/>
        <v>5</v>
      </c>
      <c r="D506" t="s">
        <v>83</v>
      </c>
      <c r="E506" t="s">
        <v>164</v>
      </c>
      <c r="F506" t="s">
        <v>11</v>
      </c>
      <c r="G506" t="s">
        <v>12</v>
      </c>
      <c r="H506" t="s">
        <v>708</v>
      </c>
      <c r="I506" s="4">
        <v>12.96</v>
      </c>
      <c r="J506" s="6">
        <v>2</v>
      </c>
      <c r="K506" s="4">
        <v>6.22</v>
      </c>
    </row>
    <row r="507" spans="1:11" x14ac:dyDescent="0.35">
      <c r="A507" s="1">
        <v>41782</v>
      </c>
      <c r="B507" s="6">
        <f t="shared" si="14"/>
        <v>2014</v>
      </c>
      <c r="C507" s="6">
        <f t="shared" si="15"/>
        <v>5</v>
      </c>
      <c r="D507" t="s">
        <v>709</v>
      </c>
      <c r="E507" t="s">
        <v>149</v>
      </c>
      <c r="F507" t="s">
        <v>11</v>
      </c>
      <c r="G507" t="s">
        <v>20</v>
      </c>
      <c r="H507" t="s">
        <v>451</v>
      </c>
      <c r="I507" s="4">
        <v>17.96</v>
      </c>
      <c r="J507" s="6">
        <v>5</v>
      </c>
      <c r="K507" s="4">
        <v>5.84</v>
      </c>
    </row>
    <row r="508" spans="1:11" x14ac:dyDescent="0.35">
      <c r="A508" s="1">
        <v>41782</v>
      </c>
      <c r="B508" s="6">
        <f t="shared" si="14"/>
        <v>2014</v>
      </c>
      <c r="C508" s="6">
        <f t="shared" si="15"/>
        <v>5</v>
      </c>
      <c r="D508" t="s">
        <v>709</v>
      </c>
      <c r="E508" t="s">
        <v>149</v>
      </c>
      <c r="F508" t="s">
        <v>11</v>
      </c>
      <c r="G508" t="s">
        <v>200</v>
      </c>
      <c r="H508" t="s">
        <v>710</v>
      </c>
      <c r="I508" s="4">
        <v>5.04</v>
      </c>
      <c r="J508" s="6">
        <v>2</v>
      </c>
      <c r="K508" s="4">
        <v>0.15</v>
      </c>
    </row>
    <row r="509" spans="1:11" x14ac:dyDescent="0.35">
      <c r="A509" s="1">
        <v>41782</v>
      </c>
      <c r="B509" s="6">
        <f t="shared" si="14"/>
        <v>2014</v>
      </c>
      <c r="C509" s="6">
        <f t="shared" si="15"/>
        <v>5</v>
      </c>
      <c r="D509" t="s">
        <v>709</v>
      </c>
      <c r="E509" t="s">
        <v>149</v>
      </c>
      <c r="F509" t="s">
        <v>11</v>
      </c>
      <c r="G509" t="s">
        <v>92</v>
      </c>
      <c r="H509" t="s">
        <v>711</v>
      </c>
      <c r="I509" s="4">
        <v>208.16</v>
      </c>
      <c r="J509" s="6">
        <v>1</v>
      </c>
      <c r="K509" s="4">
        <v>56.2</v>
      </c>
    </row>
    <row r="510" spans="1:11" x14ac:dyDescent="0.35">
      <c r="A510" s="1">
        <v>41783</v>
      </c>
      <c r="B510" s="6">
        <f t="shared" si="14"/>
        <v>2014</v>
      </c>
      <c r="C510" s="6">
        <f t="shared" si="15"/>
        <v>5</v>
      </c>
      <c r="D510" t="s">
        <v>712</v>
      </c>
      <c r="E510" t="s">
        <v>531</v>
      </c>
      <c r="F510" t="s">
        <v>11</v>
      </c>
      <c r="G510" t="s">
        <v>12</v>
      </c>
      <c r="H510" t="s">
        <v>713</v>
      </c>
      <c r="I510" s="4">
        <v>116.28</v>
      </c>
      <c r="J510" s="6">
        <v>3</v>
      </c>
      <c r="K510" s="4">
        <v>56.98</v>
      </c>
    </row>
    <row r="511" spans="1:11" x14ac:dyDescent="0.35">
      <c r="A511" s="1">
        <v>41784</v>
      </c>
      <c r="B511" s="6">
        <f t="shared" si="14"/>
        <v>2014</v>
      </c>
      <c r="C511" s="6">
        <f t="shared" si="15"/>
        <v>5</v>
      </c>
      <c r="D511" t="s">
        <v>714</v>
      </c>
      <c r="E511" t="s">
        <v>15</v>
      </c>
      <c r="F511" t="s">
        <v>11</v>
      </c>
      <c r="G511" t="s">
        <v>92</v>
      </c>
      <c r="H511" t="s">
        <v>715</v>
      </c>
      <c r="I511" s="4">
        <v>75.599999999999994</v>
      </c>
      <c r="J511" s="6">
        <v>2</v>
      </c>
      <c r="K511" s="4">
        <v>-166.32</v>
      </c>
    </row>
    <row r="512" spans="1:11" x14ac:dyDescent="0.35">
      <c r="A512" s="1">
        <v>41784</v>
      </c>
      <c r="B512" s="6">
        <f t="shared" si="14"/>
        <v>2014</v>
      </c>
      <c r="C512" s="6">
        <f t="shared" si="15"/>
        <v>5</v>
      </c>
      <c r="D512" t="s">
        <v>714</v>
      </c>
      <c r="E512" t="s">
        <v>15</v>
      </c>
      <c r="F512" t="s">
        <v>34</v>
      </c>
      <c r="G512" t="s">
        <v>47</v>
      </c>
      <c r="H512" t="s">
        <v>716</v>
      </c>
      <c r="I512" s="4">
        <v>29.32</v>
      </c>
      <c r="J512" s="6">
        <v>2</v>
      </c>
      <c r="K512" s="4">
        <v>-24.19</v>
      </c>
    </row>
    <row r="513" spans="1:11" x14ac:dyDescent="0.35">
      <c r="A513" s="1">
        <v>41784</v>
      </c>
      <c r="B513" s="6">
        <f t="shared" si="14"/>
        <v>2014</v>
      </c>
      <c r="C513" s="6">
        <f t="shared" si="15"/>
        <v>5</v>
      </c>
      <c r="D513" t="s">
        <v>717</v>
      </c>
      <c r="E513" t="s">
        <v>149</v>
      </c>
      <c r="F513" t="s">
        <v>11</v>
      </c>
      <c r="G513" t="s">
        <v>12</v>
      </c>
      <c r="H513" t="s">
        <v>718</v>
      </c>
      <c r="I513" s="4">
        <v>14.62</v>
      </c>
      <c r="J513" s="6">
        <v>2</v>
      </c>
      <c r="K513" s="4">
        <v>6.73</v>
      </c>
    </row>
    <row r="514" spans="1:11" x14ac:dyDescent="0.35">
      <c r="A514" s="1">
        <v>41785</v>
      </c>
      <c r="B514" s="6">
        <f t="shared" ref="B514:B577" si="16">YEAR(A514)</f>
        <v>2014</v>
      </c>
      <c r="C514" s="6">
        <f t="shared" ref="C514:C577" si="17">MONTH(A514)</f>
        <v>5</v>
      </c>
      <c r="D514" t="s">
        <v>197</v>
      </c>
      <c r="E514" t="s">
        <v>27</v>
      </c>
      <c r="F514" t="s">
        <v>34</v>
      </c>
      <c r="G514" t="s">
        <v>74</v>
      </c>
      <c r="H514" t="s">
        <v>719</v>
      </c>
      <c r="I514" s="4">
        <v>290.67</v>
      </c>
      <c r="J514" s="6">
        <v>2</v>
      </c>
      <c r="K514" s="4">
        <v>27.36</v>
      </c>
    </row>
    <row r="515" spans="1:11" x14ac:dyDescent="0.35">
      <c r="A515" s="1">
        <v>41785</v>
      </c>
      <c r="B515" s="6">
        <f t="shared" si="16"/>
        <v>2014</v>
      </c>
      <c r="C515" s="6">
        <f t="shared" si="17"/>
        <v>5</v>
      </c>
      <c r="D515" t="s">
        <v>197</v>
      </c>
      <c r="E515" t="s">
        <v>27</v>
      </c>
      <c r="F515" t="s">
        <v>39</v>
      </c>
      <c r="G515" t="s">
        <v>40</v>
      </c>
      <c r="H515" t="s">
        <v>720</v>
      </c>
      <c r="I515" s="4">
        <v>201.58</v>
      </c>
      <c r="J515" s="6">
        <v>2</v>
      </c>
      <c r="K515" s="4">
        <v>20.16</v>
      </c>
    </row>
    <row r="516" spans="1:11" x14ac:dyDescent="0.35">
      <c r="A516" s="1">
        <v>41785</v>
      </c>
      <c r="B516" s="6">
        <f t="shared" si="16"/>
        <v>2014</v>
      </c>
      <c r="C516" s="6">
        <f t="shared" si="17"/>
        <v>5</v>
      </c>
      <c r="D516" t="s">
        <v>197</v>
      </c>
      <c r="E516" t="s">
        <v>27</v>
      </c>
      <c r="F516" t="s">
        <v>39</v>
      </c>
      <c r="G516" t="s">
        <v>40</v>
      </c>
      <c r="H516" t="s">
        <v>721</v>
      </c>
      <c r="I516" s="4">
        <v>83.98</v>
      </c>
      <c r="J516" s="6">
        <v>2</v>
      </c>
      <c r="K516" s="4">
        <v>31.49</v>
      </c>
    </row>
    <row r="517" spans="1:11" x14ac:dyDescent="0.35">
      <c r="A517" s="1">
        <v>41785</v>
      </c>
      <c r="B517" s="6">
        <f t="shared" si="16"/>
        <v>2014</v>
      </c>
      <c r="C517" s="6">
        <f t="shared" si="17"/>
        <v>5</v>
      </c>
      <c r="D517" t="s">
        <v>722</v>
      </c>
      <c r="E517" t="s">
        <v>27</v>
      </c>
      <c r="F517" t="s">
        <v>34</v>
      </c>
      <c r="G517" t="s">
        <v>35</v>
      </c>
      <c r="H517" t="s">
        <v>723</v>
      </c>
      <c r="I517" s="4">
        <v>225.3</v>
      </c>
      <c r="J517" s="6">
        <v>2</v>
      </c>
      <c r="K517" s="4">
        <v>22.53</v>
      </c>
    </row>
    <row r="518" spans="1:11" x14ac:dyDescent="0.35">
      <c r="A518" s="1">
        <v>41785</v>
      </c>
      <c r="B518" s="6">
        <f t="shared" si="16"/>
        <v>2014</v>
      </c>
      <c r="C518" s="6">
        <f t="shared" si="17"/>
        <v>5</v>
      </c>
      <c r="D518" t="s">
        <v>724</v>
      </c>
      <c r="E518" t="s">
        <v>296</v>
      </c>
      <c r="F518" t="s">
        <v>11</v>
      </c>
      <c r="G518" t="s">
        <v>12</v>
      </c>
      <c r="H518" t="s">
        <v>108</v>
      </c>
      <c r="I518" s="4">
        <v>48.4</v>
      </c>
      <c r="J518" s="6">
        <v>5</v>
      </c>
      <c r="K518" s="4">
        <v>23.23</v>
      </c>
    </row>
    <row r="519" spans="1:11" x14ac:dyDescent="0.35">
      <c r="A519" s="1">
        <v>41785</v>
      </c>
      <c r="B519" s="6">
        <f t="shared" si="16"/>
        <v>2014</v>
      </c>
      <c r="C519" s="6">
        <f t="shared" si="17"/>
        <v>5</v>
      </c>
      <c r="D519" t="s">
        <v>514</v>
      </c>
      <c r="E519" t="s">
        <v>15</v>
      </c>
      <c r="F519" t="s">
        <v>11</v>
      </c>
      <c r="G519" t="s">
        <v>18</v>
      </c>
      <c r="H519" t="s">
        <v>725</v>
      </c>
      <c r="I519" s="4">
        <v>102.62</v>
      </c>
      <c r="J519" s="6">
        <v>3</v>
      </c>
      <c r="K519" s="4">
        <v>7.7</v>
      </c>
    </row>
    <row r="520" spans="1:11" x14ac:dyDescent="0.35">
      <c r="A520" s="1">
        <v>41785</v>
      </c>
      <c r="B520" s="6">
        <f t="shared" si="16"/>
        <v>2014</v>
      </c>
      <c r="C520" s="6">
        <f t="shared" si="17"/>
        <v>5</v>
      </c>
      <c r="D520" t="s">
        <v>514</v>
      </c>
      <c r="E520" t="s">
        <v>15</v>
      </c>
      <c r="F520" t="s">
        <v>34</v>
      </c>
      <c r="G520" t="s">
        <v>35</v>
      </c>
      <c r="H520" t="s">
        <v>726</v>
      </c>
      <c r="I520" s="4">
        <v>359.77</v>
      </c>
      <c r="J520" s="6">
        <v>2</v>
      </c>
      <c r="K520" s="4">
        <v>-5.14</v>
      </c>
    </row>
    <row r="521" spans="1:11" x14ac:dyDescent="0.35">
      <c r="A521" s="1">
        <v>41785</v>
      </c>
      <c r="B521" s="6">
        <f t="shared" si="16"/>
        <v>2014</v>
      </c>
      <c r="C521" s="6">
        <f t="shared" si="17"/>
        <v>5</v>
      </c>
      <c r="D521" t="s">
        <v>514</v>
      </c>
      <c r="E521" t="s">
        <v>15</v>
      </c>
      <c r="F521" t="s">
        <v>11</v>
      </c>
      <c r="G521" t="s">
        <v>24</v>
      </c>
      <c r="H521" t="s">
        <v>645</v>
      </c>
      <c r="I521" s="4">
        <v>13.39</v>
      </c>
      <c r="J521" s="6">
        <v>3</v>
      </c>
      <c r="K521" s="4">
        <v>3.18</v>
      </c>
    </row>
    <row r="522" spans="1:11" x14ac:dyDescent="0.35">
      <c r="A522" s="1">
        <v>41786</v>
      </c>
      <c r="B522" s="6">
        <f t="shared" si="16"/>
        <v>2014</v>
      </c>
      <c r="C522" s="6">
        <f t="shared" si="17"/>
        <v>5</v>
      </c>
      <c r="D522" t="s">
        <v>727</v>
      </c>
      <c r="E522" t="s">
        <v>27</v>
      </c>
      <c r="F522" t="s">
        <v>34</v>
      </c>
      <c r="G522" t="s">
        <v>145</v>
      </c>
      <c r="H522" t="s">
        <v>728</v>
      </c>
      <c r="I522" s="4">
        <v>567.12</v>
      </c>
      <c r="J522" s="6">
        <v>10</v>
      </c>
      <c r="K522" s="4">
        <v>-28.36</v>
      </c>
    </row>
    <row r="523" spans="1:11" x14ac:dyDescent="0.35">
      <c r="A523" s="1">
        <v>41786</v>
      </c>
      <c r="B523" s="6">
        <f t="shared" si="16"/>
        <v>2014</v>
      </c>
      <c r="C523" s="6">
        <f t="shared" si="17"/>
        <v>5</v>
      </c>
      <c r="D523" t="s">
        <v>727</v>
      </c>
      <c r="E523" t="s">
        <v>27</v>
      </c>
      <c r="F523" t="s">
        <v>11</v>
      </c>
      <c r="G523" t="s">
        <v>18</v>
      </c>
      <c r="H523" t="s">
        <v>729</v>
      </c>
      <c r="I523" s="4">
        <v>359.32</v>
      </c>
      <c r="J523" s="6">
        <v>4</v>
      </c>
      <c r="K523" s="4">
        <v>7.19</v>
      </c>
    </row>
    <row r="524" spans="1:11" x14ac:dyDescent="0.35">
      <c r="A524" s="1">
        <v>41786</v>
      </c>
      <c r="B524" s="6">
        <f t="shared" si="16"/>
        <v>2014</v>
      </c>
      <c r="C524" s="6">
        <f t="shared" si="17"/>
        <v>5</v>
      </c>
      <c r="D524" t="s">
        <v>567</v>
      </c>
      <c r="E524" t="s">
        <v>27</v>
      </c>
      <c r="F524" t="s">
        <v>39</v>
      </c>
      <c r="G524" t="s">
        <v>40</v>
      </c>
      <c r="H524" t="s">
        <v>730</v>
      </c>
      <c r="I524" s="4">
        <v>1113.5</v>
      </c>
      <c r="J524" s="6">
        <v>12</v>
      </c>
      <c r="K524" s="4">
        <v>125.27</v>
      </c>
    </row>
    <row r="525" spans="1:11" x14ac:dyDescent="0.35">
      <c r="A525" s="1">
        <v>41786</v>
      </c>
      <c r="B525" s="6">
        <f t="shared" si="16"/>
        <v>2014</v>
      </c>
      <c r="C525" s="6">
        <f t="shared" si="17"/>
        <v>5</v>
      </c>
      <c r="D525" t="s">
        <v>567</v>
      </c>
      <c r="E525" t="s">
        <v>27</v>
      </c>
      <c r="F525" t="s">
        <v>39</v>
      </c>
      <c r="G525" t="s">
        <v>52</v>
      </c>
      <c r="H525" t="s">
        <v>731</v>
      </c>
      <c r="I525" s="4">
        <v>99.99</v>
      </c>
      <c r="J525" s="6">
        <v>1</v>
      </c>
      <c r="K525" s="4">
        <v>38</v>
      </c>
    </row>
    <row r="526" spans="1:11" x14ac:dyDescent="0.35">
      <c r="A526" s="1">
        <v>41786</v>
      </c>
      <c r="B526" s="6">
        <f t="shared" si="16"/>
        <v>2014</v>
      </c>
      <c r="C526" s="6">
        <f t="shared" si="17"/>
        <v>5</v>
      </c>
      <c r="D526" t="s">
        <v>732</v>
      </c>
      <c r="E526" t="s">
        <v>15</v>
      </c>
      <c r="F526" t="s">
        <v>11</v>
      </c>
      <c r="G526" t="s">
        <v>20</v>
      </c>
      <c r="H526" t="s">
        <v>733</v>
      </c>
      <c r="I526" s="4">
        <v>17.46</v>
      </c>
      <c r="J526" s="6">
        <v>6</v>
      </c>
      <c r="K526" s="4">
        <v>-30.56</v>
      </c>
    </row>
    <row r="527" spans="1:11" x14ac:dyDescent="0.35">
      <c r="A527" s="1">
        <v>41787</v>
      </c>
      <c r="B527" s="6">
        <f t="shared" si="16"/>
        <v>2014</v>
      </c>
      <c r="C527" s="6">
        <f t="shared" si="17"/>
        <v>5</v>
      </c>
      <c r="D527" t="s">
        <v>734</v>
      </c>
      <c r="E527" t="s">
        <v>164</v>
      </c>
      <c r="F527" t="s">
        <v>39</v>
      </c>
      <c r="G527" t="s">
        <v>40</v>
      </c>
      <c r="H527" t="s">
        <v>735</v>
      </c>
      <c r="I527" s="4">
        <v>57.41</v>
      </c>
      <c r="J527" s="6">
        <v>6</v>
      </c>
      <c r="K527" s="4">
        <v>5.74</v>
      </c>
    </row>
    <row r="528" spans="1:11" x14ac:dyDescent="0.35">
      <c r="A528" s="1">
        <v>41787</v>
      </c>
      <c r="B528" s="6">
        <f t="shared" si="16"/>
        <v>2014</v>
      </c>
      <c r="C528" s="6">
        <f t="shared" si="17"/>
        <v>5</v>
      </c>
      <c r="D528" t="s">
        <v>734</v>
      </c>
      <c r="E528" t="s">
        <v>164</v>
      </c>
      <c r="F528" t="s">
        <v>39</v>
      </c>
      <c r="G528" t="s">
        <v>52</v>
      </c>
      <c r="H528" t="s">
        <v>298</v>
      </c>
      <c r="I528" s="4">
        <v>27.6</v>
      </c>
      <c r="J528" s="6">
        <v>4</v>
      </c>
      <c r="K528" s="4">
        <v>2.21</v>
      </c>
    </row>
    <row r="529" spans="1:11" x14ac:dyDescent="0.35">
      <c r="A529" s="1">
        <v>41787</v>
      </c>
      <c r="B529" s="6">
        <f t="shared" si="16"/>
        <v>2014</v>
      </c>
      <c r="C529" s="6">
        <f t="shared" si="17"/>
        <v>5</v>
      </c>
      <c r="D529" t="s">
        <v>736</v>
      </c>
      <c r="E529" t="s">
        <v>164</v>
      </c>
      <c r="F529" t="s">
        <v>11</v>
      </c>
      <c r="G529" t="s">
        <v>20</v>
      </c>
      <c r="H529" t="s">
        <v>737</v>
      </c>
      <c r="I529" s="4">
        <v>136.96</v>
      </c>
      <c r="J529" s="6">
        <v>4</v>
      </c>
      <c r="K529" s="4">
        <v>51.36</v>
      </c>
    </row>
    <row r="530" spans="1:11" x14ac:dyDescent="0.35">
      <c r="A530" s="1">
        <v>41789</v>
      </c>
      <c r="B530" s="6">
        <f t="shared" si="16"/>
        <v>2014</v>
      </c>
      <c r="C530" s="6">
        <f t="shared" si="17"/>
        <v>5</v>
      </c>
      <c r="D530" t="s">
        <v>738</v>
      </c>
      <c r="E530" t="s">
        <v>55</v>
      </c>
      <c r="F530" t="s">
        <v>11</v>
      </c>
      <c r="G530" t="s">
        <v>12</v>
      </c>
      <c r="H530" t="s">
        <v>739</v>
      </c>
      <c r="I530" s="4">
        <v>13.62</v>
      </c>
      <c r="J530" s="6">
        <v>3</v>
      </c>
      <c r="K530" s="4">
        <v>6.13</v>
      </c>
    </row>
    <row r="531" spans="1:11" x14ac:dyDescent="0.35">
      <c r="A531" s="1">
        <v>41789</v>
      </c>
      <c r="B531" s="6">
        <f t="shared" si="16"/>
        <v>2014</v>
      </c>
      <c r="C531" s="6">
        <f t="shared" si="17"/>
        <v>5</v>
      </c>
      <c r="D531" t="s">
        <v>740</v>
      </c>
      <c r="E531" t="s">
        <v>15</v>
      </c>
      <c r="F531" t="s">
        <v>34</v>
      </c>
      <c r="G531" t="s">
        <v>145</v>
      </c>
      <c r="H531" t="s">
        <v>741</v>
      </c>
      <c r="I531" s="4">
        <v>355.46</v>
      </c>
      <c r="J531" s="6">
        <v>3</v>
      </c>
      <c r="K531" s="4">
        <v>-184.84</v>
      </c>
    </row>
    <row r="532" spans="1:11" x14ac:dyDescent="0.35">
      <c r="A532" s="1">
        <v>41789</v>
      </c>
      <c r="B532" s="6">
        <f t="shared" si="16"/>
        <v>2014</v>
      </c>
      <c r="C532" s="6">
        <f t="shared" si="17"/>
        <v>5</v>
      </c>
      <c r="D532" t="s">
        <v>742</v>
      </c>
      <c r="E532" t="s">
        <v>149</v>
      </c>
      <c r="F532" t="s">
        <v>11</v>
      </c>
      <c r="G532" t="s">
        <v>20</v>
      </c>
      <c r="H532" t="s">
        <v>627</v>
      </c>
      <c r="I532" s="4">
        <v>70.37</v>
      </c>
      <c r="J532" s="6">
        <v>4</v>
      </c>
      <c r="K532" s="4">
        <v>26.39</v>
      </c>
    </row>
    <row r="533" spans="1:11" x14ac:dyDescent="0.35">
      <c r="A533" s="1">
        <v>41789</v>
      </c>
      <c r="B533" s="6">
        <f t="shared" si="16"/>
        <v>2014</v>
      </c>
      <c r="C533" s="6">
        <f t="shared" si="17"/>
        <v>5</v>
      </c>
      <c r="D533" t="s">
        <v>743</v>
      </c>
      <c r="E533" t="s">
        <v>149</v>
      </c>
      <c r="F533" t="s">
        <v>11</v>
      </c>
      <c r="G533" t="s">
        <v>20</v>
      </c>
      <c r="H533" t="s">
        <v>744</v>
      </c>
      <c r="I533" s="4">
        <v>25.58</v>
      </c>
      <c r="J533" s="6">
        <v>2</v>
      </c>
      <c r="K533" s="4">
        <v>8.9499999999999993</v>
      </c>
    </row>
    <row r="534" spans="1:11" x14ac:dyDescent="0.35">
      <c r="A534" s="1">
        <v>41789</v>
      </c>
      <c r="B534" s="6">
        <f t="shared" si="16"/>
        <v>2014</v>
      </c>
      <c r="C534" s="6">
        <f t="shared" si="17"/>
        <v>5</v>
      </c>
      <c r="D534" t="s">
        <v>743</v>
      </c>
      <c r="E534" t="s">
        <v>149</v>
      </c>
      <c r="F534" t="s">
        <v>39</v>
      </c>
      <c r="G534" t="s">
        <v>40</v>
      </c>
      <c r="H534" t="s">
        <v>745</v>
      </c>
      <c r="I534" s="4">
        <v>464</v>
      </c>
      <c r="J534" s="6">
        <v>5</v>
      </c>
      <c r="K534" s="4">
        <v>134.56</v>
      </c>
    </row>
    <row r="535" spans="1:11" x14ac:dyDescent="0.35">
      <c r="A535" s="1">
        <v>41789</v>
      </c>
      <c r="B535" s="6">
        <f t="shared" si="16"/>
        <v>2014</v>
      </c>
      <c r="C535" s="6">
        <f t="shared" si="17"/>
        <v>5</v>
      </c>
      <c r="D535" t="s">
        <v>743</v>
      </c>
      <c r="E535" t="s">
        <v>149</v>
      </c>
      <c r="F535" t="s">
        <v>11</v>
      </c>
      <c r="G535" t="s">
        <v>92</v>
      </c>
      <c r="H535" t="s">
        <v>746</v>
      </c>
      <c r="I535" s="4">
        <v>235.95</v>
      </c>
      <c r="J535" s="6">
        <v>3</v>
      </c>
      <c r="K535" s="4">
        <v>77.86</v>
      </c>
    </row>
    <row r="536" spans="1:11" x14ac:dyDescent="0.35">
      <c r="A536" s="1">
        <v>41789</v>
      </c>
      <c r="B536" s="6">
        <f t="shared" si="16"/>
        <v>2014</v>
      </c>
      <c r="C536" s="6">
        <f t="shared" si="17"/>
        <v>5</v>
      </c>
      <c r="D536" t="s">
        <v>743</v>
      </c>
      <c r="E536" t="s">
        <v>149</v>
      </c>
      <c r="F536" t="s">
        <v>11</v>
      </c>
      <c r="G536" t="s">
        <v>12</v>
      </c>
      <c r="H536" t="s">
        <v>747</v>
      </c>
      <c r="I536" s="4">
        <v>39.96</v>
      </c>
      <c r="J536" s="6">
        <v>4</v>
      </c>
      <c r="K536" s="4">
        <v>17.98</v>
      </c>
    </row>
    <row r="537" spans="1:11" x14ac:dyDescent="0.35">
      <c r="A537" s="1">
        <v>41789</v>
      </c>
      <c r="B537" s="6">
        <f t="shared" si="16"/>
        <v>2014</v>
      </c>
      <c r="C537" s="6">
        <f t="shared" si="17"/>
        <v>5</v>
      </c>
      <c r="D537" t="s">
        <v>748</v>
      </c>
      <c r="E537" t="s">
        <v>15</v>
      </c>
      <c r="F537" t="s">
        <v>39</v>
      </c>
      <c r="G537" t="s">
        <v>603</v>
      </c>
      <c r="H537" t="s">
        <v>604</v>
      </c>
      <c r="I537" s="4">
        <v>719.98</v>
      </c>
      <c r="J537" s="6">
        <v>3</v>
      </c>
      <c r="K537" s="4">
        <v>135</v>
      </c>
    </row>
    <row r="538" spans="1:11" x14ac:dyDescent="0.35">
      <c r="A538" s="1">
        <v>41790</v>
      </c>
      <c r="B538" s="6">
        <f t="shared" si="16"/>
        <v>2014</v>
      </c>
      <c r="C538" s="6">
        <f t="shared" si="17"/>
        <v>5</v>
      </c>
      <c r="D538" t="s">
        <v>749</v>
      </c>
      <c r="E538" t="s">
        <v>329</v>
      </c>
      <c r="F538" t="s">
        <v>39</v>
      </c>
      <c r="G538" t="s">
        <v>40</v>
      </c>
      <c r="H538" t="s">
        <v>750</v>
      </c>
      <c r="I538" s="4">
        <v>659.97</v>
      </c>
      <c r="J538" s="6">
        <v>3</v>
      </c>
      <c r="K538" s="4">
        <v>197.99</v>
      </c>
    </row>
    <row r="539" spans="1:11" x14ac:dyDescent="0.35">
      <c r="A539" s="1">
        <v>41790</v>
      </c>
      <c r="B539" s="6">
        <f t="shared" si="16"/>
        <v>2014</v>
      </c>
      <c r="C539" s="6">
        <f t="shared" si="17"/>
        <v>5</v>
      </c>
      <c r="D539" t="s">
        <v>749</v>
      </c>
      <c r="E539" t="s">
        <v>329</v>
      </c>
      <c r="F539" t="s">
        <v>39</v>
      </c>
      <c r="G539" t="s">
        <v>40</v>
      </c>
      <c r="H539" t="s">
        <v>751</v>
      </c>
      <c r="I539" s="4">
        <v>113.73</v>
      </c>
      <c r="J539" s="6">
        <v>3</v>
      </c>
      <c r="K539" s="4">
        <v>32.979999999999997</v>
      </c>
    </row>
    <row r="540" spans="1:11" x14ac:dyDescent="0.35">
      <c r="A540" s="1">
        <v>41791</v>
      </c>
      <c r="B540" s="6">
        <f t="shared" si="16"/>
        <v>2014</v>
      </c>
      <c r="C540" s="6">
        <f t="shared" si="17"/>
        <v>6</v>
      </c>
      <c r="D540" t="s">
        <v>752</v>
      </c>
      <c r="E540" t="s">
        <v>315</v>
      </c>
      <c r="F540" t="s">
        <v>34</v>
      </c>
      <c r="G540" t="s">
        <v>35</v>
      </c>
      <c r="H540" t="s">
        <v>36</v>
      </c>
      <c r="I540" s="4">
        <v>2001.86</v>
      </c>
      <c r="J540" s="6">
        <v>7</v>
      </c>
      <c r="K540" s="4">
        <v>580.54</v>
      </c>
    </row>
    <row r="541" spans="1:11" x14ac:dyDescent="0.35">
      <c r="A541" s="1">
        <v>41791</v>
      </c>
      <c r="B541" s="6">
        <f t="shared" si="16"/>
        <v>2014</v>
      </c>
      <c r="C541" s="6">
        <f t="shared" si="17"/>
        <v>6</v>
      </c>
      <c r="D541" t="s">
        <v>752</v>
      </c>
      <c r="E541" t="s">
        <v>315</v>
      </c>
      <c r="F541" t="s">
        <v>11</v>
      </c>
      <c r="G541" t="s">
        <v>18</v>
      </c>
      <c r="H541" t="s">
        <v>753</v>
      </c>
      <c r="I541" s="4">
        <v>166.72</v>
      </c>
      <c r="J541" s="6">
        <v>2</v>
      </c>
      <c r="K541" s="4">
        <v>41.68</v>
      </c>
    </row>
    <row r="542" spans="1:11" x14ac:dyDescent="0.35">
      <c r="A542" s="1">
        <v>41791</v>
      </c>
      <c r="B542" s="6">
        <f t="shared" si="16"/>
        <v>2014</v>
      </c>
      <c r="C542" s="6">
        <f t="shared" si="17"/>
        <v>6</v>
      </c>
      <c r="D542" t="s">
        <v>752</v>
      </c>
      <c r="E542" t="s">
        <v>315</v>
      </c>
      <c r="F542" t="s">
        <v>11</v>
      </c>
      <c r="G542" t="s">
        <v>12</v>
      </c>
      <c r="H542" t="s">
        <v>754</v>
      </c>
      <c r="I542" s="4">
        <v>47.88</v>
      </c>
      <c r="J542" s="6">
        <v>6</v>
      </c>
      <c r="K542" s="4">
        <v>23.94</v>
      </c>
    </row>
    <row r="543" spans="1:11" x14ac:dyDescent="0.35">
      <c r="A543" s="1">
        <v>41791</v>
      </c>
      <c r="B543" s="6">
        <f t="shared" si="16"/>
        <v>2014</v>
      </c>
      <c r="C543" s="6">
        <f t="shared" si="17"/>
        <v>6</v>
      </c>
      <c r="D543" t="s">
        <v>752</v>
      </c>
      <c r="E543" t="s">
        <v>315</v>
      </c>
      <c r="F543" t="s">
        <v>11</v>
      </c>
      <c r="G543" t="s">
        <v>92</v>
      </c>
      <c r="H543" t="s">
        <v>755</v>
      </c>
      <c r="I543" s="4">
        <v>1503.25</v>
      </c>
      <c r="J543" s="6">
        <v>5</v>
      </c>
      <c r="K543" s="4">
        <v>496.07</v>
      </c>
    </row>
    <row r="544" spans="1:11" x14ac:dyDescent="0.35">
      <c r="A544" s="1">
        <v>41791</v>
      </c>
      <c r="B544" s="6">
        <f t="shared" si="16"/>
        <v>2014</v>
      </c>
      <c r="C544" s="6">
        <f t="shared" si="17"/>
        <v>6</v>
      </c>
      <c r="D544" t="s">
        <v>752</v>
      </c>
      <c r="E544" t="s">
        <v>315</v>
      </c>
      <c r="F544" t="s">
        <v>11</v>
      </c>
      <c r="G544" t="s">
        <v>12</v>
      </c>
      <c r="H544" t="s">
        <v>756</v>
      </c>
      <c r="I544" s="4">
        <v>25.92</v>
      </c>
      <c r="J544" s="6">
        <v>4</v>
      </c>
      <c r="K544" s="4">
        <v>12.44</v>
      </c>
    </row>
    <row r="545" spans="1:11" x14ac:dyDescent="0.35">
      <c r="A545" s="1">
        <v>41791</v>
      </c>
      <c r="B545" s="6">
        <f t="shared" si="16"/>
        <v>2014</v>
      </c>
      <c r="C545" s="6">
        <f t="shared" si="17"/>
        <v>6</v>
      </c>
      <c r="D545" t="s">
        <v>757</v>
      </c>
      <c r="E545" t="s">
        <v>177</v>
      </c>
      <c r="F545" t="s">
        <v>11</v>
      </c>
      <c r="G545" t="s">
        <v>20</v>
      </c>
      <c r="H545" t="s">
        <v>758</v>
      </c>
      <c r="I545" s="4">
        <v>45.48</v>
      </c>
      <c r="J545" s="6">
        <v>3</v>
      </c>
      <c r="K545" s="4">
        <v>20.92</v>
      </c>
    </row>
    <row r="546" spans="1:11" x14ac:dyDescent="0.35">
      <c r="A546" s="1">
        <v>41791</v>
      </c>
      <c r="B546" s="6">
        <f t="shared" si="16"/>
        <v>2014</v>
      </c>
      <c r="C546" s="6">
        <f t="shared" si="17"/>
        <v>6</v>
      </c>
      <c r="D546" t="s">
        <v>757</v>
      </c>
      <c r="E546" t="s">
        <v>177</v>
      </c>
      <c r="F546" t="s">
        <v>11</v>
      </c>
      <c r="G546" t="s">
        <v>24</v>
      </c>
      <c r="H546" t="s">
        <v>759</v>
      </c>
      <c r="I546" s="4">
        <v>289.2</v>
      </c>
      <c r="J546" s="6">
        <v>6</v>
      </c>
      <c r="K546" s="4">
        <v>83.87</v>
      </c>
    </row>
    <row r="547" spans="1:11" x14ac:dyDescent="0.35">
      <c r="A547" s="1">
        <v>41791</v>
      </c>
      <c r="B547" s="6">
        <f t="shared" si="16"/>
        <v>2014</v>
      </c>
      <c r="C547" s="6">
        <f t="shared" si="17"/>
        <v>6</v>
      </c>
      <c r="D547" t="s">
        <v>760</v>
      </c>
      <c r="E547" t="s">
        <v>101</v>
      </c>
      <c r="F547" t="s">
        <v>34</v>
      </c>
      <c r="G547" t="s">
        <v>47</v>
      </c>
      <c r="H547" t="s">
        <v>761</v>
      </c>
      <c r="I547" s="4">
        <v>22.2</v>
      </c>
      <c r="J547" s="6">
        <v>6</v>
      </c>
      <c r="K547" s="4">
        <v>9.1</v>
      </c>
    </row>
    <row r="548" spans="1:11" x14ac:dyDescent="0.35">
      <c r="A548" s="1">
        <v>41791</v>
      </c>
      <c r="B548" s="6">
        <f t="shared" si="16"/>
        <v>2014</v>
      </c>
      <c r="C548" s="6">
        <f t="shared" si="17"/>
        <v>6</v>
      </c>
      <c r="D548" t="s">
        <v>760</v>
      </c>
      <c r="E548" t="s">
        <v>101</v>
      </c>
      <c r="F548" t="s">
        <v>39</v>
      </c>
      <c r="G548" t="s">
        <v>40</v>
      </c>
      <c r="H548" t="s">
        <v>762</v>
      </c>
      <c r="I548" s="4">
        <v>881.93</v>
      </c>
      <c r="J548" s="6">
        <v>7</v>
      </c>
      <c r="K548" s="4">
        <v>229.3</v>
      </c>
    </row>
    <row r="549" spans="1:11" x14ac:dyDescent="0.35">
      <c r="A549" s="1">
        <v>41791</v>
      </c>
      <c r="B549" s="6">
        <f t="shared" si="16"/>
        <v>2014</v>
      </c>
      <c r="C549" s="6">
        <f t="shared" si="17"/>
        <v>6</v>
      </c>
      <c r="D549" t="s">
        <v>334</v>
      </c>
      <c r="E549" t="s">
        <v>110</v>
      </c>
      <c r="F549" t="s">
        <v>11</v>
      </c>
      <c r="G549" t="s">
        <v>20</v>
      </c>
      <c r="H549" t="s">
        <v>763</v>
      </c>
      <c r="I549" s="4">
        <v>138.56</v>
      </c>
      <c r="J549" s="6">
        <v>4</v>
      </c>
      <c r="K549" s="4">
        <v>66.510000000000005</v>
      </c>
    </row>
    <row r="550" spans="1:11" x14ac:dyDescent="0.35">
      <c r="A550" s="1">
        <v>41791</v>
      </c>
      <c r="B550" s="6">
        <f t="shared" si="16"/>
        <v>2014</v>
      </c>
      <c r="C550" s="6">
        <f t="shared" si="17"/>
        <v>6</v>
      </c>
      <c r="D550" t="s">
        <v>334</v>
      </c>
      <c r="E550" t="s">
        <v>110</v>
      </c>
      <c r="F550" t="s">
        <v>11</v>
      </c>
      <c r="G550" t="s">
        <v>92</v>
      </c>
      <c r="H550" t="s">
        <v>764</v>
      </c>
      <c r="I550" s="4">
        <v>65.52</v>
      </c>
      <c r="J550" s="6">
        <v>5</v>
      </c>
      <c r="K550" s="4">
        <v>12.38</v>
      </c>
    </row>
    <row r="551" spans="1:11" x14ac:dyDescent="0.35">
      <c r="A551" s="1">
        <v>41792</v>
      </c>
      <c r="B551" s="6">
        <f t="shared" si="16"/>
        <v>2014</v>
      </c>
      <c r="C551" s="6">
        <f t="shared" si="17"/>
        <v>6</v>
      </c>
      <c r="D551" t="s">
        <v>293</v>
      </c>
      <c r="E551" t="s">
        <v>296</v>
      </c>
      <c r="F551" t="s">
        <v>11</v>
      </c>
      <c r="G551" t="s">
        <v>20</v>
      </c>
      <c r="H551" t="s">
        <v>765</v>
      </c>
      <c r="I551" s="4">
        <v>59.81</v>
      </c>
      <c r="J551" s="6">
        <v>3</v>
      </c>
      <c r="K551" s="4">
        <v>19.440000000000001</v>
      </c>
    </row>
    <row r="552" spans="1:11" x14ac:dyDescent="0.35">
      <c r="A552" s="1">
        <v>41792</v>
      </c>
      <c r="B552" s="6">
        <f t="shared" si="16"/>
        <v>2014</v>
      </c>
      <c r="C552" s="6">
        <f t="shared" si="17"/>
        <v>6</v>
      </c>
      <c r="D552" t="s">
        <v>293</v>
      </c>
      <c r="E552" t="s">
        <v>296</v>
      </c>
      <c r="F552" t="s">
        <v>34</v>
      </c>
      <c r="G552" t="s">
        <v>47</v>
      </c>
      <c r="H552" t="s">
        <v>766</v>
      </c>
      <c r="I552" s="4">
        <v>73.319999999999993</v>
      </c>
      <c r="J552" s="6">
        <v>6</v>
      </c>
      <c r="K552" s="4">
        <v>22</v>
      </c>
    </row>
    <row r="553" spans="1:11" x14ac:dyDescent="0.35">
      <c r="A553" s="1">
        <v>41792</v>
      </c>
      <c r="B553" s="6">
        <f t="shared" si="16"/>
        <v>2014</v>
      </c>
      <c r="C553" s="6">
        <f t="shared" si="17"/>
        <v>6</v>
      </c>
      <c r="D553" t="s">
        <v>523</v>
      </c>
      <c r="E553" t="s">
        <v>30</v>
      </c>
      <c r="F553" t="s">
        <v>11</v>
      </c>
      <c r="G553" t="s">
        <v>24</v>
      </c>
      <c r="H553" t="s">
        <v>687</v>
      </c>
      <c r="I553" s="4">
        <v>8.56</v>
      </c>
      <c r="J553" s="6">
        <v>2</v>
      </c>
      <c r="K553" s="4">
        <v>2.65</v>
      </c>
    </row>
    <row r="554" spans="1:11" x14ac:dyDescent="0.35">
      <c r="A554" s="1">
        <v>41792</v>
      </c>
      <c r="B554" s="6">
        <f t="shared" si="16"/>
        <v>2014</v>
      </c>
      <c r="C554" s="6">
        <f t="shared" si="17"/>
        <v>6</v>
      </c>
      <c r="D554" t="s">
        <v>523</v>
      </c>
      <c r="E554" t="s">
        <v>30</v>
      </c>
      <c r="F554" t="s">
        <v>39</v>
      </c>
      <c r="G554" t="s">
        <v>40</v>
      </c>
      <c r="H554" t="s">
        <v>767</v>
      </c>
      <c r="I554" s="4">
        <v>239.97</v>
      </c>
      <c r="J554" s="6">
        <v>3</v>
      </c>
      <c r="K554" s="4">
        <v>67.19</v>
      </c>
    </row>
    <row r="555" spans="1:11" x14ac:dyDescent="0.35">
      <c r="A555" s="1">
        <v>41792</v>
      </c>
      <c r="B555" s="6">
        <f t="shared" si="16"/>
        <v>2014</v>
      </c>
      <c r="C555" s="6">
        <f t="shared" si="17"/>
        <v>6</v>
      </c>
      <c r="D555" t="s">
        <v>523</v>
      </c>
      <c r="E555" t="s">
        <v>30</v>
      </c>
      <c r="F555" t="s">
        <v>11</v>
      </c>
      <c r="G555" t="s">
        <v>18</v>
      </c>
      <c r="H555" t="s">
        <v>308</v>
      </c>
      <c r="I555" s="4">
        <v>356.94</v>
      </c>
      <c r="J555" s="6">
        <v>2</v>
      </c>
      <c r="K555" s="4">
        <v>107.08</v>
      </c>
    </row>
    <row r="556" spans="1:11" x14ac:dyDescent="0.35">
      <c r="A556" s="1">
        <v>41793</v>
      </c>
      <c r="B556" s="6">
        <f t="shared" si="16"/>
        <v>2014</v>
      </c>
      <c r="C556" s="6">
        <f t="shared" si="17"/>
        <v>6</v>
      </c>
      <c r="D556" t="s">
        <v>768</v>
      </c>
      <c r="E556" t="s">
        <v>164</v>
      </c>
      <c r="F556" t="s">
        <v>34</v>
      </c>
      <c r="G556" t="s">
        <v>145</v>
      </c>
      <c r="H556" t="s">
        <v>473</v>
      </c>
      <c r="I556" s="4">
        <v>515.88</v>
      </c>
      <c r="J556" s="6">
        <v>6</v>
      </c>
      <c r="K556" s="4">
        <v>113.49</v>
      </c>
    </row>
    <row r="557" spans="1:11" x14ac:dyDescent="0.35">
      <c r="A557" s="1">
        <v>41793</v>
      </c>
      <c r="B557" s="6">
        <f t="shared" si="16"/>
        <v>2014</v>
      </c>
      <c r="C557" s="6">
        <f t="shared" si="17"/>
        <v>6</v>
      </c>
      <c r="D557" t="s">
        <v>769</v>
      </c>
      <c r="E557" t="s">
        <v>110</v>
      </c>
      <c r="F557" t="s">
        <v>11</v>
      </c>
      <c r="G557" t="s">
        <v>63</v>
      </c>
      <c r="H557" t="s">
        <v>770</v>
      </c>
      <c r="I557" s="4">
        <v>15.28</v>
      </c>
      <c r="J557" s="6">
        <v>2</v>
      </c>
      <c r="K557" s="4">
        <v>7.49</v>
      </c>
    </row>
    <row r="558" spans="1:11" x14ac:dyDescent="0.35">
      <c r="A558" s="1">
        <v>41793</v>
      </c>
      <c r="B558" s="6">
        <f t="shared" si="16"/>
        <v>2014</v>
      </c>
      <c r="C558" s="6">
        <f t="shared" si="17"/>
        <v>6</v>
      </c>
      <c r="D558" t="s">
        <v>771</v>
      </c>
      <c r="E558" t="s">
        <v>15</v>
      </c>
      <c r="F558" t="s">
        <v>11</v>
      </c>
      <c r="G558" t="s">
        <v>16</v>
      </c>
      <c r="H558" t="s">
        <v>772</v>
      </c>
      <c r="I558" s="4">
        <v>15.94</v>
      </c>
      <c r="J558" s="6">
        <v>4</v>
      </c>
      <c r="K558" s="4">
        <v>5.18</v>
      </c>
    </row>
    <row r="559" spans="1:11" x14ac:dyDescent="0.35">
      <c r="A559" s="1">
        <v>41793</v>
      </c>
      <c r="B559" s="6">
        <f t="shared" si="16"/>
        <v>2014</v>
      </c>
      <c r="C559" s="6">
        <f t="shared" si="17"/>
        <v>6</v>
      </c>
      <c r="D559" t="s">
        <v>771</v>
      </c>
      <c r="E559" t="s">
        <v>15</v>
      </c>
      <c r="F559" t="s">
        <v>34</v>
      </c>
      <c r="G559" t="s">
        <v>47</v>
      </c>
      <c r="H559" t="s">
        <v>773</v>
      </c>
      <c r="I559" s="4">
        <v>61.54</v>
      </c>
      <c r="J559" s="6">
        <v>7</v>
      </c>
      <c r="K559" s="4">
        <v>-40</v>
      </c>
    </row>
    <row r="560" spans="1:11" x14ac:dyDescent="0.35">
      <c r="A560" s="1">
        <v>41793</v>
      </c>
      <c r="B560" s="6">
        <f t="shared" si="16"/>
        <v>2014</v>
      </c>
      <c r="C560" s="6">
        <f t="shared" si="17"/>
        <v>6</v>
      </c>
      <c r="D560" t="s">
        <v>771</v>
      </c>
      <c r="E560" t="s">
        <v>15</v>
      </c>
      <c r="F560" t="s">
        <v>11</v>
      </c>
      <c r="G560" t="s">
        <v>18</v>
      </c>
      <c r="H560" t="s">
        <v>580</v>
      </c>
      <c r="I560" s="4">
        <v>132.69999999999999</v>
      </c>
      <c r="J560" s="6">
        <v>3</v>
      </c>
      <c r="K560" s="4">
        <v>9.9499999999999993</v>
      </c>
    </row>
    <row r="561" spans="1:11" x14ac:dyDescent="0.35">
      <c r="A561" s="1">
        <v>41794</v>
      </c>
      <c r="B561" s="6">
        <f t="shared" si="16"/>
        <v>2014</v>
      </c>
      <c r="C561" s="6">
        <f t="shared" si="17"/>
        <v>6</v>
      </c>
      <c r="D561" t="s">
        <v>413</v>
      </c>
      <c r="E561" t="s">
        <v>78</v>
      </c>
      <c r="F561" t="s">
        <v>11</v>
      </c>
      <c r="G561" t="s">
        <v>12</v>
      </c>
      <c r="H561" t="s">
        <v>625</v>
      </c>
      <c r="I561" s="4">
        <v>16.22</v>
      </c>
      <c r="J561" s="6">
        <v>2</v>
      </c>
      <c r="K561" s="4">
        <v>5.88</v>
      </c>
    </row>
    <row r="562" spans="1:11" x14ac:dyDescent="0.35">
      <c r="A562" s="1">
        <v>41794</v>
      </c>
      <c r="B562" s="6">
        <f t="shared" si="16"/>
        <v>2014</v>
      </c>
      <c r="C562" s="6">
        <f t="shared" si="17"/>
        <v>6</v>
      </c>
      <c r="D562" t="s">
        <v>774</v>
      </c>
      <c r="E562" t="s">
        <v>149</v>
      </c>
      <c r="F562" t="s">
        <v>34</v>
      </c>
      <c r="G562" t="s">
        <v>47</v>
      </c>
      <c r="H562" t="s">
        <v>775</v>
      </c>
      <c r="I562" s="4">
        <v>56.96</v>
      </c>
      <c r="J562" s="6">
        <v>2</v>
      </c>
      <c r="K562" s="4">
        <v>21.08</v>
      </c>
    </row>
    <row r="563" spans="1:11" x14ac:dyDescent="0.35">
      <c r="A563" s="1">
        <v>41794</v>
      </c>
      <c r="B563" s="6">
        <f t="shared" si="16"/>
        <v>2014</v>
      </c>
      <c r="C563" s="6">
        <f t="shared" si="17"/>
        <v>6</v>
      </c>
      <c r="D563" t="s">
        <v>774</v>
      </c>
      <c r="E563" t="s">
        <v>149</v>
      </c>
      <c r="F563" t="s">
        <v>11</v>
      </c>
      <c r="G563" t="s">
        <v>92</v>
      </c>
      <c r="H563" t="s">
        <v>776</v>
      </c>
      <c r="I563" s="4">
        <v>15.56</v>
      </c>
      <c r="J563" s="6">
        <v>4</v>
      </c>
      <c r="K563" s="4">
        <v>4.05</v>
      </c>
    </row>
    <row r="564" spans="1:11" x14ac:dyDescent="0.35">
      <c r="A564" s="1">
        <v>41794</v>
      </c>
      <c r="B564" s="6">
        <f t="shared" si="16"/>
        <v>2014</v>
      </c>
      <c r="C564" s="6">
        <f t="shared" si="17"/>
        <v>6</v>
      </c>
      <c r="D564" t="s">
        <v>774</v>
      </c>
      <c r="E564" t="s">
        <v>149</v>
      </c>
      <c r="F564" t="s">
        <v>34</v>
      </c>
      <c r="G564" t="s">
        <v>74</v>
      </c>
      <c r="H564" t="s">
        <v>777</v>
      </c>
      <c r="I564" s="4">
        <v>353.57</v>
      </c>
      <c r="J564" s="6">
        <v>2</v>
      </c>
      <c r="K564" s="4">
        <v>-44.2</v>
      </c>
    </row>
    <row r="565" spans="1:11" x14ac:dyDescent="0.35">
      <c r="A565" s="1">
        <v>41794</v>
      </c>
      <c r="B565" s="6">
        <f t="shared" si="16"/>
        <v>2014</v>
      </c>
      <c r="C565" s="6">
        <f t="shared" si="17"/>
        <v>6</v>
      </c>
      <c r="D565" t="s">
        <v>774</v>
      </c>
      <c r="E565" t="s">
        <v>149</v>
      </c>
      <c r="F565" t="s">
        <v>34</v>
      </c>
      <c r="G565" t="s">
        <v>47</v>
      </c>
      <c r="H565" t="s">
        <v>563</v>
      </c>
      <c r="I565" s="4">
        <v>13.96</v>
      </c>
      <c r="J565" s="6">
        <v>2</v>
      </c>
      <c r="K565" s="4">
        <v>6.7</v>
      </c>
    </row>
    <row r="566" spans="1:11" x14ac:dyDescent="0.35">
      <c r="A566" s="1">
        <v>41796</v>
      </c>
      <c r="B566" s="6">
        <f t="shared" si="16"/>
        <v>2014</v>
      </c>
      <c r="C566" s="6">
        <f t="shared" si="17"/>
        <v>6</v>
      </c>
      <c r="D566" t="s">
        <v>778</v>
      </c>
      <c r="E566" t="s">
        <v>149</v>
      </c>
      <c r="F566" t="s">
        <v>11</v>
      </c>
      <c r="G566" t="s">
        <v>24</v>
      </c>
      <c r="H566" t="s">
        <v>779</v>
      </c>
      <c r="I566" s="4">
        <v>13.36</v>
      </c>
      <c r="J566" s="6">
        <v>2</v>
      </c>
      <c r="K566" s="4">
        <v>4.9400000000000004</v>
      </c>
    </row>
    <row r="567" spans="1:11" x14ac:dyDescent="0.35">
      <c r="A567" s="1">
        <v>41796</v>
      </c>
      <c r="B567" s="6">
        <f t="shared" si="16"/>
        <v>2014</v>
      </c>
      <c r="C567" s="6">
        <f t="shared" si="17"/>
        <v>6</v>
      </c>
      <c r="D567" t="s">
        <v>780</v>
      </c>
      <c r="E567" t="s">
        <v>149</v>
      </c>
      <c r="F567" t="s">
        <v>11</v>
      </c>
      <c r="G567" t="s">
        <v>20</v>
      </c>
      <c r="H567" t="s">
        <v>781</v>
      </c>
      <c r="I567" s="4">
        <v>149.54</v>
      </c>
      <c r="J567" s="6">
        <v>9</v>
      </c>
      <c r="K567" s="4">
        <v>50.47</v>
      </c>
    </row>
    <row r="568" spans="1:11" x14ac:dyDescent="0.35">
      <c r="A568" s="1">
        <v>41796</v>
      </c>
      <c r="B568" s="6">
        <f t="shared" si="16"/>
        <v>2014</v>
      </c>
      <c r="C568" s="6">
        <f t="shared" si="17"/>
        <v>6</v>
      </c>
      <c r="D568" t="s">
        <v>780</v>
      </c>
      <c r="E568" t="s">
        <v>149</v>
      </c>
      <c r="F568" t="s">
        <v>11</v>
      </c>
      <c r="G568" t="s">
        <v>200</v>
      </c>
      <c r="H568" t="s">
        <v>782</v>
      </c>
      <c r="I568" s="4">
        <v>17.14</v>
      </c>
      <c r="J568" s="6">
        <v>2</v>
      </c>
      <c r="K568" s="4">
        <v>4.46</v>
      </c>
    </row>
    <row r="569" spans="1:11" x14ac:dyDescent="0.35">
      <c r="A569" s="1">
        <v>41796</v>
      </c>
      <c r="B569" s="6">
        <f t="shared" si="16"/>
        <v>2014</v>
      </c>
      <c r="C569" s="6">
        <f t="shared" si="17"/>
        <v>6</v>
      </c>
      <c r="D569" t="s">
        <v>780</v>
      </c>
      <c r="E569" t="s">
        <v>149</v>
      </c>
      <c r="F569" t="s">
        <v>34</v>
      </c>
      <c r="G569" t="s">
        <v>145</v>
      </c>
      <c r="H569" t="s">
        <v>783</v>
      </c>
      <c r="I569" s="4">
        <v>991.76</v>
      </c>
      <c r="J569" s="6">
        <v>3</v>
      </c>
      <c r="K569" s="4">
        <v>-347.12</v>
      </c>
    </row>
    <row r="570" spans="1:11" x14ac:dyDescent="0.35">
      <c r="A570" s="1">
        <v>41796</v>
      </c>
      <c r="B570" s="6">
        <f t="shared" si="16"/>
        <v>2014</v>
      </c>
      <c r="C570" s="6">
        <f t="shared" si="17"/>
        <v>6</v>
      </c>
      <c r="D570" t="s">
        <v>784</v>
      </c>
      <c r="E570" t="s">
        <v>15</v>
      </c>
      <c r="F570" t="s">
        <v>11</v>
      </c>
      <c r="G570" t="s">
        <v>20</v>
      </c>
      <c r="H570" t="s">
        <v>485</v>
      </c>
      <c r="I570" s="4">
        <v>24.59</v>
      </c>
      <c r="J570" s="6">
        <v>3</v>
      </c>
      <c r="K570" s="4">
        <v>-38.11</v>
      </c>
    </row>
    <row r="571" spans="1:11" x14ac:dyDescent="0.35">
      <c r="A571" s="1">
        <v>41796</v>
      </c>
      <c r="B571" s="6">
        <f t="shared" si="16"/>
        <v>2014</v>
      </c>
      <c r="C571" s="6">
        <f t="shared" si="17"/>
        <v>6</v>
      </c>
      <c r="D571" t="s">
        <v>784</v>
      </c>
      <c r="E571" t="s">
        <v>15</v>
      </c>
      <c r="F571" t="s">
        <v>11</v>
      </c>
      <c r="G571" t="s">
        <v>63</v>
      </c>
      <c r="H571" t="s">
        <v>785</v>
      </c>
      <c r="I571" s="4">
        <v>13.98</v>
      </c>
      <c r="J571" s="6">
        <v>2</v>
      </c>
      <c r="K571" s="4">
        <v>4.72</v>
      </c>
    </row>
    <row r="572" spans="1:11" x14ac:dyDescent="0.35">
      <c r="A572" s="1">
        <v>41796</v>
      </c>
      <c r="B572" s="6">
        <f t="shared" si="16"/>
        <v>2014</v>
      </c>
      <c r="C572" s="6">
        <f t="shared" si="17"/>
        <v>6</v>
      </c>
      <c r="D572" t="s">
        <v>786</v>
      </c>
      <c r="E572" t="s">
        <v>10</v>
      </c>
      <c r="F572" t="s">
        <v>11</v>
      </c>
      <c r="G572" t="s">
        <v>16</v>
      </c>
      <c r="H572" t="s">
        <v>89</v>
      </c>
      <c r="I572" s="4">
        <v>100.24</v>
      </c>
      <c r="J572" s="6">
        <v>10</v>
      </c>
      <c r="K572" s="4">
        <v>33.83</v>
      </c>
    </row>
    <row r="573" spans="1:11" x14ac:dyDescent="0.35">
      <c r="A573" s="1">
        <v>41796</v>
      </c>
      <c r="B573" s="6">
        <f t="shared" si="16"/>
        <v>2014</v>
      </c>
      <c r="C573" s="6">
        <f t="shared" si="17"/>
        <v>6</v>
      </c>
      <c r="D573" t="s">
        <v>523</v>
      </c>
      <c r="E573" t="s">
        <v>123</v>
      </c>
      <c r="F573" t="s">
        <v>11</v>
      </c>
      <c r="G573" t="s">
        <v>20</v>
      </c>
      <c r="H573" t="s">
        <v>787</v>
      </c>
      <c r="I573" s="4">
        <v>1.37</v>
      </c>
      <c r="J573" s="6">
        <v>1</v>
      </c>
      <c r="K573" s="4">
        <v>-0.91</v>
      </c>
    </row>
    <row r="574" spans="1:11" x14ac:dyDescent="0.35">
      <c r="A574" s="1">
        <v>41796</v>
      </c>
      <c r="B574" s="6">
        <f t="shared" si="16"/>
        <v>2014</v>
      </c>
      <c r="C574" s="6">
        <f t="shared" si="17"/>
        <v>6</v>
      </c>
      <c r="D574" t="s">
        <v>523</v>
      </c>
      <c r="E574" t="s">
        <v>123</v>
      </c>
      <c r="F574" t="s">
        <v>11</v>
      </c>
      <c r="G574" t="s">
        <v>12</v>
      </c>
      <c r="H574" t="s">
        <v>713</v>
      </c>
      <c r="I574" s="4">
        <v>62.02</v>
      </c>
      <c r="J574" s="6">
        <v>2</v>
      </c>
      <c r="K574" s="4">
        <v>22.48</v>
      </c>
    </row>
    <row r="575" spans="1:11" x14ac:dyDescent="0.35">
      <c r="A575" s="1">
        <v>41797</v>
      </c>
      <c r="B575" s="6">
        <f t="shared" si="16"/>
        <v>2014</v>
      </c>
      <c r="C575" s="6">
        <f t="shared" si="17"/>
        <v>6</v>
      </c>
      <c r="D575" t="s">
        <v>788</v>
      </c>
      <c r="E575" t="s">
        <v>15</v>
      </c>
      <c r="F575" t="s">
        <v>11</v>
      </c>
      <c r="G575" t="s">
        <v>20</v>
      </c>
      <c r="H575" t="s">
        <v>781</v>
      </c>
      <c r="I575" s="4">
        <v>12.46</v>
      </c>
      <c r="J575" s="6">
        <v>3</v>
      </c>
      <c r="K575" s="4">
        <v>-20.56</v>
      </c>
    </row>
    <row r="576" spans="1:11" x14ac:dyDescent="0.35">
      <c r="A576" s="1">
        <v>41797</v>
      </c>
      <c r="B576" s="6">
        <f t="shared" si="16"/>
        <v>2014</v>
      </c>
      <c r="C576" s="6">
        <f t="shared" si="17"/>
        <v>6</v>
      </c>
      <c r="D576" t="s">
        <v>789</v>
      </c>
      <c r="E576" t="s">
        <v>15</v>
      </c>
      <c r="F576" t="s">
        <v>34</v>
      </c>
      <c r="G576" t="s">
        <v>145</v>
      </c>
      <c r="H576" t="s">
        <v>790</v>
      </c>
      <c r="I576" s="4">
        <v>268.94</v>
      </c>
      <c r="J576" s="6">
        <v>3</v>
      </c>
      <c r="K576" s="4">
        <v>-209.77</v>
      </c>
    </row>
    <row r="577" spans="1:11" x14ac:dyDescent="0.35">
      <c r="A577" s="1">
        <v>41798</v>
      </c>
      <c r="B577" s="6">
        <f t="shared" si="16"/>
        <v>2014</v>
      </c>
      <c r="C577" s="6">
        <f t="shared" si="17"/>
        <v>6</v>
      </c>
      <c r="D577" t="s">
        <v>791</v>
      </c>
      <c r="E577" t="s">
        <v>164</v>
      </c>
      <c r="F577" t="s">
        <v>34</v>
      </c>
      <c r="G577" t="s">
        <v>35</v>
      </c>
      <c r="H577" t="s">
        <v>792</v>
      </c>
      <c r="I577" s="4">
        <v>585.54999999999995</v>
      </c>
      <c r="J577" s="6">
        <v>3</v>
      </c>
      <c r="K577" s="4">
        <v>73.19</v>
      </c>
    </row>
    <row r="578" spans="1:11" x14ac:dyDescent="0.35">
      <c r="A578" s="1">
        <v>41798</v>
      </c>
      <c r="B578" s="6">
        <f t="shared" ref="B578:B641" si="18">YEAR(A578)</f>
        <v>2014</v>
      </c>
      <c r="C578" s="6">
        <f t="shared" ref="C578:C641" si="19">MONTH(A578)</f>
        <v>6</v>
      </c>
      <c r="D578" t="s">
        <v>445</v>
      </c>
      <c r="E578" t="s">
        <v>120</v>
      </c>
      <c r="F578" t="s">
        <v>34</v>
      </c>
      <c r="G578" t="s">
        <v>35</v>
      </c>
      <c r="H578" t="s">
        <v>793</v>
      </c>
      <c r="I578" s="4">
        <v>170.35</v>
      </c>
      <c r="J578" s="6">
        <v>3</v>
      </c>
      <c r="K578" s="4">
        <v>10.65</v>
      </c>
    </row>
    <row r="579" spans="1:11" x14ac:dyDescent="0.35">
      <c r="A579" s="1">
        <v>41798</v>
      </c>
      <c r="B579" s="6">
        <f t="shared" si="18"/>
        <v>2014</v>
      </c>
      <c r="C579" s="6">
        <f t="shared" si="19"/>
        <v>6</v>
      </c>
      <c r="D579" t="s">
        <v>794</v>
      </c>
      <c r="E579" t="s">
        <v>149</v>
      </c>
      <c r="F579" t="s">
        <v>11</v>
      </c>
      <c r="G579" t="s">
        <v>20</v>
      </c>
      <c r="H579" t="s">
        <v>737</v>
      </c>
      <c r="I579" s="4">
        <v>68.48</v>
      </c>
      <c r="J579" s="6">
        <v>2</v>
      </c>
      <c r="K579" s="4">
        <v>25.68</v>
      </c>
    </row>
    <row r="580" spans="1:11" x14ac:dyDescent="0.35">
      <c r="A580" s="1">
        <v>41798</v>
      </c>
      <c r="B580" s="6">
        <f t="shared" si="18"/>
        <v>2014</v>
      </c>
      <c r="C580" s="6">
        <f t="shared" si="19"/>
        <v>6</v>
      </c>
      <c r="D580" t="s">
        <v>794</v>
      </c>
      <c r="E580" t="s">
        <v>149</v>
      </c>
      <c r="F580" t="s">
        <v>11</v>
      </c>
      <c r="G580" t="s">
        <v>18</v>
      </c>
      <c r="H580" t="s">
        <v>795</v>
      </c>
      <c r="I580" s="4">
        <v>1676.88</v>
      </c>
      <c r="J580" s="6">
        <v>6</v>
      </c>
      <c r="K580" s="4">
        <v>83.84</v>
      </c>
    </row>
    <row r="581" spans="1:11" x14ac:dyDescent="0.35">
      <c r="A581" s="1">
        <v>41799</v>
      </c>
      <c r="B581" s="6">
        <f t="shared" si="18"/>
        <v>2014</v>
      </c>
      <c r="C581" s="6">
        <f t="shared" si="19"/>
        <v>6</v>
      </c>
      <c r="D581" t="s">
        <v>796</v>
      </c>
      <c r="E581" t="s">
        <v>27</v>
      </c>
      <c r="F581" t="s">
        <v>34</v>
      </c>
      <c r="G581" t="s">
        <v>47</v>
      </c>
      <c r="H581" t="s">
        <v>797</v>
      </c>
      <c r="I581" s="4">
        <v>48.86</v>
      </c>
      <c r="J581" s="6">
        <v>7</v>
      </c>
      <c r="K581" s="4">
        <v>14.17</v>
      </c>
    </row>
    <row r="582" spans="1:11" x14ac:dyDescent="0.35">
      <c r="A582" s="1">
        <v>41799</v>
      </c>
      <c r="B582" s="6">
        <f t="shared" si="18"/>
        <v>2014</v>
      </c>
      <c r="C582" s="6">
        <f t="shared" si="19"/>
        <v>6</v>
      </c>
      <c r="D582" t="s">
        <v>796</v>
      </c>
      <c r="E582" t="s">
        <v>27</v>
      </c>
      <c r="F582" t="s">
        <v>11</v>
      </c>
      <c r="G582" t="s">
        <v>24</v>
      </c>
      <c r="H582" t="s">
        <v>798</v>
      </c>
      <c r="I582" s="4">
        <v>7.28</v>
      </c>
      <c r="J582" s="6">
        <v>4</v>
      </c>
      <c r="K582" s="4">
        <v>1.97</v>
      </c>
    </row>
    <row r="583" spans="1:11" x14ac:dyDescent="0.35">
      <c r="A583" s="1">
        <v>41799</v>
      </c>
      <c r="B583" s="6">
        <f t="shared" si="18"/>
        <v>2014</v>
      </c>
      <c r="C583" s="6">
        <f t="shared" si="19"/>
        <v>6</v>
      </c>
      <c r="D583" t="s">
        <v>796</v>
      </c>
      <c r="E583" t="s">
        <v>27</v>
      </c>
      <c r="F583" t="s">
        <v>39</v>
      </c>
      <c r="G583" t="s">
        <v>40</v>
      </c>
      <c r="H583" t="s">
        <v>799</v>
      </c>
      <c r="I583" s="4">
        <v>907.15</v>
      </c>
      <c r="J583" s="6">
        <v>6</v>
      </c>
      <c r="K583" s="4">
        <v>90.72</v>
      </c>
    </row>
    <row r="584" spans="1:11" x14ac:dyDescent="0.35">
      <c r="A584" s="1">
        <v>41799</v>
      </c>
      <c r="B584" s="6">
        <f t="shared" si="18"/>
        <v>2014</v>
      </c>
      <c r="C584" s="6">
        <f t="shared" si="19"/>
        <v>6</v>
      </c>
      <c r="D584" t="s">
        <v>796</v>
      </c>
      <c r="E584" t="s">
        <v>27</v>
      </c>
      <c r="F584" t="s">
        <v>11</v>
      </c>
      <c r="G584" t="s">
        <v>20</v>
      </c>
      <c r="H584" t="s">
        <v>800</v>
      </c>
      <c r="I584" s="4">
        <v>18.5</v>
      </c>
      <c r="J584" s="6">
        <v>3</v>
      </c>
      <c r="K584" s="4">
        <v>5.78</v>
      </c>
    </row>
    <row r="585" spans="1:11" x14ac:dyDescent="0.35">
      <c r="A585" s="1">
        <v>41799</v>
      </c>
      <c r="B585" s="6">
        <f t="shared" si="18"/>
        <v>2014</v>
      </c>
      <c r="C585" s="6">
        <f t="shared" si="19"/>
        <v>6</v>
      </c>
      <c r="D585" t="s">
        <v>796</v>
      </c>
      <c r="E585" t="s">
        <v>27</v>
      </c>
      <c r="F585" t="s">
        <v>11</v>
      </c>
      <c r="G585" t="s">
        <v>92</v>
      </c>
      <c r="H585" t="s">
        <v>801</v>
      </c>
      <c r="I585" s="4">
        <v>114.9</v>
      </c>
      <c r="J585" s="6">
        <v>5</v>
      </c>
      <c r="K585" s="4">
        <v>34.47</v>
      </c>
    </row>
    <row r="586" spans="1:11" x14ac:dyDescent="0.35">
      <c r="A586" s="1">
        <v>41799</v>
      </c>
      <c r="B586" s="6">
        <f t="shared" si="18"/>
        <v>2014</v>
      </c>
      <c r="C586" s="6">
        <f t="shared" si="19"/>
        <v>6</v>
      </c>
      <c r="D586" t="s">
        <v>796</v>
      </c>
      <c r="E586" t="s">
        <v>27</v>
      </c>
      <c r="F586" t="s">
        <v>34</v>
      </c>
      <c r="G586" t="s">
        <v>145</v>
      </c>
      <c r="H586" t="s">
        <v>741</v>
      </c>
      <c r="I586" s="4">
        <v>1706.18</v>
      </c>
      <c r="J586" s="6">
        <v>9</v>
      </c>
      <c r="K586" s="4">
        <v>85.31</v>
      </c>
    </row>
    <row r="587" spans="1:11" x14ac:dyDescent="0.35">
      <c r="A587" s="1">
        <v>41799</v>
      </c>
      <c r="B587" s="6">
        <f t="shared" si="18"/>
        <v>2014</v>
      </c>
      <c r="C587" s="6">
        <f t="shared" si="19"/>
        <v>6</v>
      </c>
      <c r="D587" t="s">
        <v>796</v>
      </c>
      <c r="E587" t="s">
        <v>27</v>
      </c>
      <c r="F587" t="s">
        <v>39</v>
      </c>
      <c r="G587" t="s">
        <v>40</v>
      </c>
      <c r="H587" t="s">
        <v>802</v>
      </c>
      <c r="I587" s="4">
        <v>911.42</v>
      </c>
      <c r="J587" s="6">
        <v>4</v>
      </c>
      <c r="K587" s="4">
        <v>68.36</v>
      </c>
    </row>
    <row r="588" spans="1:11" x14ac:dyDescent="0.35">
      <c r="A588" s="1">
        <v>41799</v>
      </c>
      <c r="B588" s="6">
        <f t="shared" si="18"/>
        <v>2014</v>
      </c>
      <c r="C588" s="6">
        <f t="shared" si="19"/>
        <v>6</v>
      </c>
      <c r="D588" t="s">
        <v>803</v>
      </c>
      <c r="E588" t="s">
        <v>10</v>
      </c>
      <c r="F588" t="s">
        <v>39</v>
      </c>
      <c r="G588" t="s">
        <v>40</v>
      </c>
      <c r="H588" t="s">
        <v>597</v>
      </c>
      <c r="I588" s="4">
        <v>7.99</v>
      </c>
      <c r="J588" s="6">
        <v>1</v>
      </c>
      <c r="K588" s="4">
        <v>0.6</v>
      </c>
    </row>
    <row r="589" spans="1:11" x14ac:dyDescent="0.35">
      <c r="A589" s="1">
        <v>41799</v>
      </c>
      <c r="B589" s="6">
        <f t="shared" si="18"/>
        <v>2014</v>
      </c>
      <c r="C589" s="6">
        <f t="shared" si="19"/>
        <v>6</v>
      </c>
      <c r="D589" t="s">
        <v>803</v>
      </c>
      <c r="E589" t="s">
        <v>10</v>
      </c>
      <c r="F589" t="s">
        <v>39</v>
      </c>
      <c r="G589" t="s">
        <v>52</v>
      </c>
      <c r="H589" t="s">
        <v>804</v>
      </c>
      <c r="I589" s="4">
        <v>63.98</v>
      </c>
      <c r="J589" s="6">
        <v>2</v>
      </c>
      <c r="K589" s="4">
        <v>10.4</v>
      </c>
    </row>
    <row r="590" spans="1:11" x14ac:dyDescent="0.35">
      <c r="A590" s="1">
        <v>41799</v>
      </c>
      <c r="B590" s="6">
        <f t="shared" si="18"/>
        <v>2014</v>
      </c>
      <c r="C590" s="6">
        <f t="shared" si="19"/>
        <v>6</v>
      </c>
      <c r="D590" t="s">
        <v>803</v>
      </c>
      <c r="E590" t="s">
        <v>10</v>
      </c>
      <c r="F590" t="s">
        <v>11</v>
      </c>
      <c r="G590" t="s">
        <v>24</v>
      </c>
      <c r="H590" t="s">
        <v>805</v>
      </c>
      <c r="I590" s="4">
        <v>70.37</v>
      </c>
      <c r="J590" s="6">
        <v>2</v>
      </c>
      <c r="K590" s="4">
        <v>6.16</v>
      </c>
    </row>
    <row r="591" spans="1:11" x14ac:dyDescent="0.35">
      <c r="A591" s="1">
        <v>41799</v>
      </c>
      <c r="B591" s="6">
        <f t="shared" si="18"/>
        <v>2014</v>
      </c>
      <c r="C591" s="6">
        <f t="shared" si="19"/>
        <v>6</v>
      </c>
      <c r="D591" t="s">
        <v>806</v>
      </c>
      <c r="E591" t="s">
        <v>27</v>
      </c>
      <c r="F591" t="s">
        <v>11</v>
      </c>
      <c r="G591" t="s">
        <v>200</v>
      </c>
      <c r="H591" t="s">
        <v>807</v>
      </c>
      <c r="I591" s="4">
        <v>7.36</v>
      </c>
      <c r="J591" s="6">
        <v>2</v>
      </c>
      <c r="K591" s="4">
        <v>0.15</v>
      </c>
    </row>
    <row r="592" spans="1:11" x14ac:dyDescent="0.35">
      <c r="A592" s="1">
        <v>41799</v>
      </c>
      <c r="B592" s="6">
        <f t="shared" si="18"/>
        <v>2014</v>
      </c>
      <c r="C592" s="6">
        <f t="shared" si="19"/>
        <v>6</v>
      </c>
      <c r="D592" t="s">
        <v>806</v>
      </c>
      <c r="E592" t="s">
        <v>27</v>
      </c>
      <c r="F592" t="s">
        <v>11</v>
      </c>
      <c r="G592" t="s">
        <v>24</v>
      </c>
      <c r="H592" t="s">
        <v>808</v>
      </c>
      <c r="I592" s="4">
        <v>23.1</v>
      </c>
      <c r="J592" s="6">
        <v>2</v>
      </c>
      <c r="K592" s="4">
        <v>10.63</v>
      </c>
    </row>
    <row r="593" spans="1:11" x14ac:dyDescent="0.35">
      <c r="A593" s="1">
        <v>41799</v>
      </c>
      <c r="B593" s="6">
        <f t="shared" si="18"/>
        <v>2014</v>
      </c>
      <c r="C593" s="6">
        <f t="shared" si="19"/>
        <v>6</v>
      </c>
      <c r="D593" t="s">
        <v>809</v>
      </c>
      <c r="E593" t="s">
        <v>55</v>
      </c>
      <c r="F593" t="s">
        <v>34</v>
      </c>
      <c r="G593" t="s">
        <v>145</v>
      </c>
      <c r="H593" t="s">
        <v>810</v>
      </c>
      <c r="I593" s="4">
        <v>1441.3</v>
      </c>
      <c r="J593" s="6">
        <v>7</v>
      </c>
      <c r="K593" s="4">
        <v>245.02</v>
      </c>
    </row>
    <row r="594" spans="1:11" x14ac:dyDescent="0.35">
      <c r="A594" s="1">
        <v>41799</v>
      </c>
      <c r="B594" s="6">
        <f t="shared" si="18"/>
        <v>2014</v>
      </c>
      <c r="C594" s="6">
        <f t="shared" si="19"/>
        <v>6</v>
      </c>
      <c r="D594" t="s">
        <v>355</v>
      </c>
      <c r="E594" t="s">
        <v>126</v>
      </c>
      <c r="F594" t="s">
        <v>11</v>
      </c>
      <c r="G594" t="s">
        <v>24</v>
      </c>
      <c r="H594" t="s">
        <v>811</v>
      </c>
      <c r="I594" s="4">
        <v>18.059999999999999</v>
      </c>
      <c r="J594" s="6">
        <v>7</v>
      </c>
      <c r="K594" s="4">
        <v>4.7</v>
      </c>
    </row>
    <row r="595" spans="1:11" x14ac:dyDescent="0.35">
      <c r="A595" s="1">
        <v>41799</v>
      </c>
      <c r="B595" s="6">
        <f t="shared" si="18"/>
        <v>2014</v>
      </c>
      <c r="C595" s="6">
        <f t="shared" si="19"/>
        <v>6</v>
      </c>
      <c r="D595" t="s">
        <v>355</v>
      </c>
      <c r="E595" t="s">
        <v>126</v>
      </c>
      <c r="F595" t="s">
        <v>11</v>
      </c>
      <c r="G595" t="s">
        <v>12</v>
      </c>
      <c r="H595" t="s">
        <v>335</v>
      </c>
      <c r="I595" s="4">
        <v>79.14</v>
      </c>
      <c r="J595" s="6">
        <v>3</v>
      </c>
      <c r="K595" s="4">
        <v>36.4</v>
      </c>
    </row>
    <row r="596" spans="1:11" x14ac:dyDescent="0.35">
      <c r="A596" s="1">
        <v>41799</v>
      </c>
      <c r="B596" s="6">
        <f t="shared" si="18"/>
        <v>2014</v>
      </c>
      <c r="C596" s="6">
        <f t="shared" si="19"/>
        <v>6</v>
      </c>
      <c r="D596" t="s">
        <v>355</v>
      </c>
      <c r="E596" t="s">
        <v>126</v>
      </c>
      <c r="F596" t="s">
        <v>34</v>
      </c>
      <c r="G596" t="s">
        <v>47</v>
      </c>
      <c r="H596" t="s">
        <v>812</v>
      </c>
      <c r="I596" s="4">
        <v>37.4</v>
      </c>
      <c r="J596" s="6">
        <v>2</v>
      </c>
      <c r="K596" s="4">
        <v>14.21</v>
      </c>
    </row>
    <row r="597" spans="1:11" x14ac:dyDescent="0.35">
      <c r="A597" s="1">
        <v>41800</v>
      </c>
      <c r="B597" s="6">
        <f t="shared" si="18"/>
        <v>2014</v>
      </c>
      <c r="C597" s="6">
        <f t="shared" si="19"/>
        <v>6</v>
      </c>
      <c r="D597" t="s">
        <v>813</v>
      </c>
      <c r="E597" t="s">
        <v>110</v>
      </c>
      <c r="F597" t="s">
        <v>11</v>
      </c>
      <c r="G597" t="s">
        <v>16</v>
      </c>
      <c r="H597" t="s">
        <v>814</v>
      </c>
      <c r="I597" s="4">
        <v>491.55</v>
      </c>
      <c r="J597" s="6">
        <v>5</v>
      </c>
      <c r="K597" s="4">
        <v>240.86</v>
      </c>
    </row>
    <row r="598" spans="1:11" x14ac:dyDescent="0.35">
      <c r="A598" s="1">
        <v>41803</v>
      </c>
      <c r="B598" s="6">
        <f t="shared" si="18"/>
        <v>2014</v>
      </c>
      <c r="C598" s="6">
        <f t="shared" si="19"/>
        <v>6</v>
      </c>
      <c r="D598" t="s">
        <v>285</v>
      </c>
      <c r="E598" t="s">
        <v>27</v>
      </c>
      <c r="F598" t="s">
        <v>11</v>
      </c>
      <c r="G598" t="s">
        <v>24</v>
      </c>
      <c r="H598" t="s">
        <v>207</v>
      </c>
      <c r="I598" s="4">
        <v>14.52</v>
      </c>
      <c r="J598" s="6">
        <v>3</v>
      </c>
      <c r="K598" s="4">
        <v>4.79</v>
      </c>
    </row>
    <row r="599" spans="1:11" x14ac:dyDescent="0.35">
      <c r="A599" s="1">
        <v>41804</v>
      </c>
      <c r="B599" s="6">
        <f t="shared" si="18"/>
        <v>2014</v>
      </c>
      <c r="C599" s="6">
        <f t="shared" si="19"/>
        <v>6</v>
      </c>
      <c r="D599" t="s">
        <v>815</v>
      </c>
      <c r="E599" t="s">
        <v>110</v>
      </c>
      <c r="F599" t="s">
        <v>34</v>
      </c>
      <c r="G599" t="s">
        <v>74</v>
      </c>
      <c r="H599" t="s">
        <v>816</v>
      </c>
      <c r="I599" s="4">
        <v>212.94</v>
      </c>
      <c r="J599" s="6">
        <v>3</v>
      </c>
      <c r="K599" s="4">
        <v>57.49</v>
      </c>
    </row>
    <row r="600" spans="1:11" x14ac:dyDescent="0.35">
      <c r="A600" s="1">
        <v>41805</v>
      </c>
      <c r="B600" s="6">
        <f t="shared" si="18"/>
        <v>2014</v>
      </c>
      <c r="C600" s="6">
        <f t="shared" si="19"/>
        <v>6</v>
      </c>
      <c r="D600" t="s">
        <v>817</v>
      </c>
      <c r="E600" t="s">
        <v>10</v>
      </c>
      <c r="F600" t="s">
        <v>34</v>
      </c>
      <c r="G600" t="s">
        <v>145</v>
      </c>
      <c r="H600" t="s">
        <v>818</v>
      </c>
      <c r="I600" s="4">
        <v>99.92</v>
      </c>
      <c r="J600" s="6">
        <v>2</v>
      </c>
      <c r="K600" s="4">
        <v>-18.559999999999999</v>
      </c>
    </row>
    <row r="601" spans="1:11" x14ac:dyDescent="0.35">
      <c r="A601" s="1">
        <v>41805</v>
      </c>
      <c r="B601" s="6">
        <f t="shared" si="18"/>
        <v>2014</v>
      </c>
      <c r="C601" s="6">
        <f t="shared" si="19"/>
        <v>6</v>
      </c>
      <c r="D601" t="s">
        <v>817</v>
      </c>
      <c r="E601" t="s">
        <v>10</v>
      </c>
      <c r="F601" t="s">
        <v>34</v>
      </c>
      <c r="G601" t="s">
        <v>35</v>
      </c>
      <c r="H601" t="s">
        <v>294</v>
      </c>
      <c r="I601" s="4">
        <v>797.94</v>
      </c>
      <c r="J601" s="6">
        <v>4</v>
      </c>
      <c r="K601" s="4">
        <v>-57</v>
      </c>
    </row>
    <row r="602" spans="1:11" x14ac:dyDescent="0.35">
      <c r="A602" s="1">
        <v>41805</v>
      </c>
      <c r="B602" s="6">
        <f t="shared" si="18"/>
        <v>2014</v>
      </c>
      <c r="C602" s="6">
        <f t="shared" si="19"/>
        <v>6</v>
      </c>
      <c r="D602" t="s">
        <v>817</v>
      </c>
      <c r="E602" t="s">
        <v>10</v>
      </c>
      <c r="F602" t="s">
        <v>11</v>
      </c>
      <c r="G602" t="s">
        <v>20</v>
      </c>
      <c r="H602" t="s">
        <v>819</v>
      </c>
      <c r="I602" s="4">
        <v>8.57</v>
      </c>
      <c r="J602" s="6">
        <v>3</v>
      </c>
      <c r="K602" s="4">
        <v>-14.57</v>
      </c>
    </row>
    <row r="603" spans="1:11" x14ac:dyDescent="0.35">
      <c r="A603" s="1">
        <v>41805</v>
      </c>
      <c r="B603" s="6">
        <f t="shared" si="18"/>
        <v>2014</v>
      </c>
      <c r="C603" s="6">
        <f t="shared" si="19"/>
        <v>6</v>
      </c>
      <c r="D603" t="s">
        <v>820</v>
      </c>
      <c r="E603" t="s">
        <v>10</v>
      </c>
      <c r="F603" t="s">
        <v>11</v>
      </c>
      <c r="G603" t="s">
        <v>12</v>
      </c>
      <c r="H603" t="s">
        <v>821</v>
      </c>
      <c r="I603" s="4">
        <v>36.54</v>
      </c>
      <c r="J603" s="6">
        <v>2</v>
      </c>
      <c r="K603" s="4">
        <v>11.88</v>
      </c>
    </row>
    <row r="604" spans="1:11" x14ac:dyDescent="0.35">
      <c r="A604" s="1">
        <v>41806</v>
      </c>
      <c r="B604" s="6">
        <f t="shared" si="18"/>
        <v>2014</v>
      </c>
      <c r="C604" s="6">
        <f t="shared" si="19"/>
        <v>6</v>
      </c>
      <c r="D604" t="s">
        <v>822</v>
      </c>
      <c r="E604" t="s">
        <v>129</v>
      </c>
      <c r="F604" t="s">
        <v>34</v>
      </c>
      <c r="G604" t="s">
        <v>35</v>
      </c>
      <c r="H604" t="s">
        <v>194</v>
      </c>
      <c r="I604" s="4">
        <v>647.84</v>
      </c>
      <c r="J604" s="6">
        <v>8</v>
      </c>
      <c r="K604" s="4">
        <v>32.39</v>
      </c>
    </row>
    <row r="605" spans="1:11" x14ac:dyDescent="0.35">
      <c r="A605" s="1">
        <v>41806</v>
      </c>
      <c r="B605" s="6">
        <f t="shared" si="18"/>
        <v>2014</v>
      </c>
      <c r="C605" s="6">
        <f t="shared" si="19"/>
        <v>6</v>
      </c>
      <c r="D605" t="s">
        <v>280</v>
      </c>
      <c r="E605" t="s">
        <v>149</v>
      </c>
      <c r="F605" t="s">
        <v>11</v>
      </c>
      <c r="G605" t="s">
        <v>63</v>
      </c>
      <c r="H605" t="s">
        <v>64</v>
      </c>
      <c r="I605" s="4">
        <v>41.4</v>
      </c>
      <c r="J605" s="6">
        <v>5</v>
      </c>
      <c r="K605" s="4">
        <v>19.46</v>
      </c>
    </row>
    <row r="606" spans="1:11" x14ac:dyDescent="0.35">
      <c r="A606" s="1">
        <v>41806</v>
      </c>
      <c r="B606" s="6">
        <f t="shared" si="18"/>
        <v>2014</v>
      </c>
      <c r="C606" s="6">
        <f t="shared" si="19"/>
        <v>6</v>
      </c>
      <c r="D606" t="s">
        <v>280</v>
      </c>
      <c r="E606" t="s">
        <v>149</v>
      </c>
      <c r="F606" t="s">
        <v>11</v>
      </c>
      <c r="G606" t="s">
        <v>24</v>
      </c>
      <c r="H606" t="s">
        <v>823</v>
      </c>
      <c r="I606" s="4">
        <v>35</v>
      </c>
      <c r="J606" s="6">
        <v>4</v>
      </c>
      <c r="K606" s="4">
        <v>10.5</v>
      </c>
    </row>
    <row r="607" spans="1:11" x14ac:dyDescent="0.35">
      <c r="A607" s="1">
        <v>41806</v>
      </c>
      <c r="B607" s="6">
        <f t="shared" si="18"/>
        <v>2014</v>
      </c>
      <c r="C607" s="6">
        <f t="shared" si="19"/>
        <v>6</v>
      </c>
      <c r="D607" t="s">
        <v>280</v>
      </c>
      <c r="E607" t="s">
        <v>149</v>
      </c>
      <c r="F607" t="s">
        <v>11</v>
      </c>
      <c r="G607" t="s">
        <v>20</v>
      </c>
      <c r="H607" t="s">
        <v>469</v>
      </c>
      <c r="I607" s="4">
        <v>39.549999999999997</v>
      </c>
      <c r="J607" s="6">
        <v>3</v>
      </c>
      <c r="K607" s="4">
        <v>14.34</v>
      </c>
    </row>
    <row r="608" spans="1:11" x14ac:dyDescent="0.35">
      <c r="A608" s="1">
        <v>41807</v>
      </c>
      <c r="B608" s="6">
        <f t="shared" si="18"/>
        <v>2014</v>
      </c>
      <c r="C608" s="6">
        <f t="shared" si="19"/>
        <v>6</v>
      </c>
      <c r="D608" t="s">
        <v>824</v>
      </c>
      <c r="E608" t="s">
        <v>59</v>
      </c>
      <c r="F608" t="s">
        <v>39</v>
      </c>
      <c r="G608" t="s">
        <v>302</v>
      </c>
      <c r="H608" t="s">
        <v>825</v>
      </c>
      <c r="I608" s="4">
        <v>65.97</v>
      </c>
      <c r="J608" s="6">
        <v>3</v>
      </c>
      <c r="K608" s="4">
        <v>31.01</v>
      </c>
    </row>
    <row r="609" spans="1:11" x14ac:dyDescent="0.35">
      <c r="A609" s="1">
        <v>41807</v>
      </c>
      <c r="B609" s="6">
        <f t="shared" si="18"/>
        <v>2014</v>
      </c>
      <c r="C609" s="6">
        <f t="shared" si="19"/>
        <v>6</v>
      </c>
      <c r="D609" t="s">
        <v>826</v>
      </c>
      <c r="E609" t="s">
        <v>164</v>
      </c>
      <c r="F609" t="s">
        <v>34</v>
      </c>
      <c r="G609" t="s">
        <v>47</v>
      </c>
      <c r="H609" t="s">
        <v>281</v>
      </c>
      <c r="I609" s="4">
        <v>6.24</v>
      </c>
      <c r="J609" s="6">
        <v>3</v>
      </c>
      <c r="K609" s="4">
        <v>2.62</v>
      </c>
    </row>
    <row r="610" spans="1:11" x14ac:dyDescent="0.35">
      <c r="A610" s="1">
        <v>41807</v>
      </c>
      <c r="B610" s="6">
        <f t="shared" si="18"/>
        <v>2014</v>
      </c>
      <c r="C610" s="6">
        <f t="shared" si="19"/>
        <v>6</v>
      </c>
      <c r="D610" t="s">
        <v>826</v>
      </c>
      <c r="E610" t="s">
        <v>164</v>
      </c>
      <c r="F610" t="s">
        <v>11</v>
      </c>
      <c r="G610" t="s">
        <v>43</v>
      </c>
      <c r="H610" t="s">
        <v>827</v>
      </c>
      <c r="I610" s="4">
        <v>17.899999999999999</v>
      </c>
      <c r="J610" s="6">
        <v>5</v>
      </c>
      <c r="K610" s="4">
        <v>8.9499999999999993</v>
      </c>
    </row>
    <row r="611" spans="1:11" x14ac:dyDescent="0.35">
      <c r="A611" s="1">
        <v>41807</v>
      </c>
      <c r="B611" s="6">
        <f t="shared" si="18"/>
        <v>2014</v>
      </c>
      <c r="C611" s="6">
        <f t="shared" si="19"/>
        <v>6</v>
      </c>
      <c r="D611" t="s">
        <v>826</v>
      </c>
      <c r="E611" t="s">
        <v>164</v>
      </c>
      <c r="F611" t="s">
        <v>11</v>
      </c>
      <c r="G611" t="s">
        <v>20</v>
      </c>
      <c r="H611" t="s">
        <v>828</v>
      </c>
      <c r="I611" s="4">
        <v>3266.38</v>
      </c>
      <c r="J611" s="6">
        <v>3</v>
      </c>
      <c r="K611" s="4">
        <v>1061.57</v>
      </c>
    </row>
    <row r="612" spans="1:11" x14ac:dyDescent="0.35">
      <c r="A612" s="1">
        <v>41807</v>
      </c>
      <c r="B612" s="6">
        <f t="shared" si="18"/>
        <v>2014</v>
      </c>
      <c r="C612" s="6">
        <f t="shared" si="19"/>
        <v>6</v>
      </c>
      <c r="D612" t="s">
        <v>829</v>
      </c>
      <c r="E612" t="s">
        <v>15</v>
      </c>
      <c r="F612" t="s">
        <v>11</v>
      </c>
      <c r="G612" t="s">
        <v>12</v>
      </c>
      <c r="H612" t="s">
        <v>830</v>
      </c>
      <c r="I612" s="4">
        <v>62.02</v>
      </c>
      <c r="J612" s="6">
        <v>2</v>
      </c>
      <c r="K612" s="4">
        <v>22.48</v>
      </c>
    </row>
    <row r="613" spans="1:11" x14ac:dyDescent="0.35">
      <c r="A613" s="1">
        <v>41808</v>
      </c>
      <c r="B613" s="6">
        <f t="shared" si="18"/>
        <v>2014</v>
      </c>
      <c r="C613" s="6">
        <f t="shared" si="19"/>
        <v>6</v>
      </c>
      <c r="D613" t="s">
        <v>831</v>
      </c>
      <c r="E613" t="s">
        <v>27</v>
      </c>
      <c r="F613" t="s">
        <v>39</v>
      </c>
      <c r="G613" t="s">
        <v>40</v>
      </c>
      <c r="H613" t="s">
        <v>832</v>
      </c>
      <c r="I613" s="4">
        <v>139.80000000000001</v>
      </c>
      <c r="J613" s="6">
        <v>5</v>
      </c>
      <c r="K613" s="4">
        <v>12.23</v>
      </c>
    </row>
    <row r="614" spans="1:11" x14ac:dyDescent="0.35">
      <c r="A614" s="1">
        <v>41810</v>
      </c>
      <c r="B614" s="6">
        <f t="shared" si="18"/>
        <v>2014</v>
      </c>
      <c r="C614" s="6">
        <f t="shared" si="19"/>
        <v>6</v>
      </c>
      <c r="D614" t="s">
        <v>252</v>
      </c>
      <c r="E614" t="s">
        <v>10</v>
      </c>
      <c r="F614" t="s">
        <v>39</v>
      </c>
      <c r="G614" t="s">
        <v>40</v>
      </c>
      <c r="H614" t="s">
        <v>833</v>
      </c>
      <c r="I614" s="4">
        <v>201.58</v>
      </c>
      <c r="J614" s="6">
        <v>2</v>
      </c>
      <c r="K614" s="4">
        <v>20.16</v>
      </c>
    </row>
    <row r="615" spans="1:11" x14ac:dyDescent="0.35">
      <c r="A615" s="1">
        <v>41810</v>
      </c>
      <c r="B615" s="6">
        <f t="shared" si="18"/>
        <v>2014</v>
      </c>
      <c r="C615" s="6">
        <f t="shared" si="19"/>
        <v>6</v>
      </c>
      <c r="D615" t="s">
        <v>252</v>
      </c>
      <c r="E615" t="s">
        <v>10</v>
      </c>
      <c r="F615" t="s">
        <v>11</v>
      </c>
      <c r="G615" t="s">
        <v>20</v>
      </c>
      <c r="H615" t="s">
        <v>834</v>
      </c>
      <c r="I615" s="4">
        <v>3.39</v>
      </c>
      <c r="J615" s="6">
        <v>4</v>
      </c>
      <c r="K615" s="4">
        <v>-5.09</v>
      </c>
    </row>
    <row r="616" spans="1:11" x14ac:dyDescent="0.35">
      <c r="A616" s="1">
        <v>41810</v>
      </c>
      <c r="B616" s="6">
        <f t="shared" si="18"/>
        <v>2014</v>
      </c>
      <c r="C616" s="6">
        <f t="shared" si="19"/>
        <v>6</v>
      </c>
      <c r="D616" t="s">
        <v>252</v>
      </c>
      <c r="E616" t="s">
        <v>10</v>
      </c>
      <c r="F616" t="s">
        <v>34</v>
      </c>
      <c r="G616" t="s">
        <v>74</v>
      </c>
      <c r="H616" t="s">
        <v>835</v>
      </c>
      <c r="I616" s="4">
        <v>193.07</v>
      </c>
      <c r="J616" s="6">
        <v>4</v>
      </c>
      <c r="K616" s="4">
        <v>-19.87</v>
      </c>
    </row>
    <row r="617" spans="1:11" x14ac:dyDescent="0.35">
      <c r="A617" s="1">
        <v>41810</v>
      </c>
      <c r="B617" s="6">
        <f t="shared" si="18"/>
        <v>2014</v>
      </c>
      <c r="C617" s="6">
        <f t="shared" si="19"/>
        <v>6</v>
      </c>
      <c r="D617" t="s">
        <v>252</v>
      </c>
      <c r="E617" t="s">
        <v>10</v>
      </c>
      <c r="F617" t="s">
        <v>11</v>
      </c>
      <c r="G617" t="s">
        <v>12</v>
      </c>
      <c r="H617" t="s">
        <v>836</v>
      </c>
      <c r="I617" s="4">
        <v>15.55</v>
      </c>
      <c r="J617" s="6">
        <v>3</v>
      </c>
      <c r="K617" s="4">
        <v>5.44</v>
      </c>
    </row>
    <row r="618" spans="1:11" x14ac:dyDescent="0.35">
      <c r="A618" s="1">
        <v>41810</v>
      </c>
      <c r="B618" s="6">
        <f t="shared" si="18"/>
        <v>2014</v>
      </c>
      <c r="C618" s="6">
        <f t="shared" si="19"/>
        <v>6</v>
      </c>
      <c r="D618" t="s">
        <v>252</v>
      </c>
      <c r="E618" t="s">
        <v>10</v>
      </c>
      <c r="F618" t="s">
        <v>11</v>
      </c>
      <c r="G618" t="s">
        <v>12</v>
      </c>
      <c r="H618" t="s">
        <v>240</v>
      </c>
      <c r="I618" s="4">
        <v>11.65</v>
      </c>
      <c r="J618" s="6">
        <v>2</v>
      </c>
      <c r="K618" s="4">
        <v>4.08</v>
      </c>
    </row>
    <row r="619" spans="1:11" x14ac:dyDescent="0.35">
      <c r="A619" s="1">
        <v>41810</v>
      </c>
      <c r="B619" s="6">
        <f t="shared" si="18"/>
        <v>2014</v>
      </c>
      <c r="C619" s="6">
        <f t="shared" si="19"/>
        <v>6</v>
      </c>
      <c r="D619" t="s">
        <v>252</v>
      </c>
      <c r="E619" t="s">
        <v>10</v>
      </c>
      <c r="F619" t="s">
        <v>39</v>
      </c>
      <c r="G619" t="s">
        <v>302</v>
      </c>
      <c r="H619" t="s">
        <v>837</v>
      </c>
      <c r="I619" s="4">
        <v>418.8</v>
      </c>
      <c r="J619" s="6">
        <v>2</v>
      </c>
      <c r="K619" s="4">
        <v>-97.72</v>
      </c>
    </row>
    <row r="620" spans="1:11" x14ac:dyDescent="0.35">
      <c r="A620" s="1">
        <v>41810</v>
      </c>
      <c r="B620" s="6">
        <f t="shared" si="18"/>
        <v>2014</v>
      </c>
      <c r="C620" s="6">
        <f t="shared" si="19"/>
        <v>6</v>
      </c>
      <c r="D620" t="s">
        <v>252</v>
      </c>
      <c r="E620" t="s">
        <v>10</v>
      </c>
      <c r="F620" t="s">
        <v>11</v>
      </c>
      <c r="G620" t="s">
        <v>18</v>
      </c>
      <c r="H620" t="s">
        <v>838</v>
      </c>
      <c r="I620" s="4">
        <v>509.49</v>
      </c>
      <c r="J620" s="6">
        <v>7</v>
      </c>
      <c r="K620" s="4">
        <v>-127.37</v>
      </c>
    </row>
    <row r="621" spans="1:11" x14ac:dyDescent="0.35">
      <c r="A621" s="1">
        <v>41810</v>
      </c>
      <c r="B621" s="6">
        <f t="shared" si="18"/>
        <v>2014</v>
      </c>
      <c r="C621" s="6">
        <f t="shared" si="19"/>
        <v>6</v>
      </c>
      <c r="D621" t="s">
        <v>839</v>
      </c>
      <c r="E621" t="s">
        <v>840</v>
      </c>
      <c r="F621" t="s">
        <v>11</v>
      </c>
      <c r="G621" t="s">
        <v>92</v>
      </c>
      <c r="H621" t="s">
        <v>746</v>
      </c>
      <c r="I621" s="4">
        <v>471.9</v>
      </c>
      <c r="J621" s="6">
        <v>6</v>
      </c>
      <c r="K621" s="4">
        <v>155.72999999999999</v>
      </c>
    </row>
    <row r="622" spans="1:11" x14ac:dyDescent="0.35">
      <c r="A622" s="1">
        <v>41810</v>
      </c>
      <c r="B622" s="6">
        <f t="shared" si="18"/>
        <v>2014</v>
      </c>
      <c r="C622" s="6">
        <f t="shared" si="19"/>
        <v>6</v>
      </c>
      <c r="D622" t="s">
        <v>839</v>
      </c>
      <c r="E622" t="s">
        <v>840</v>
      </c>
      <c r="F622" t="s">
        <v>11</v>
      </c>
      <c r="G622" t="s">
        <v>24</v>
      </c>
      <c r="H622" t="s">
        <v>841</v>
      </c>
      <c r="I622" s="4">
        <v>3.52</v>
      </c>
      <c r="J622" s="6">
        <v>2</v>
      </c>
      <c r="K622" s="4">
        <v>1.69</v>
      </c>
    </row>
    <row r="623" spans="1:11" x14ac:dyDescent="0.35">
      <c r="A623" s="1">
        <v>41811</v>
      </c>
      <c r="B623" s="6">
        <f t="shared" si="18"/>
        <v>2014</v>
      </c>
      <c r="C623" s="6">
        <f t="shared" si="19"/>
        <v>6</v>
      </c>
      <c r="D623" t="s">
        <v>667</v>
      </c>
      <c r="E623" t="s">
        <v>55</v>
      </c>
      <c r="F623" t="s">
        <v>34</v>
      </c>
      <c r="G623" t="s">
        <v>47</v>
      </c>
      <c r="H623" t="s">
        <v>842</v>
      </c>
      <c r="I623" s="4">
        <v>104.01</v>
      </c>
      <c r="J623" s="6">
        <v>1</v>
      </c>
      <c r="K623" s="4">
        <v>14.56</v>
      </c>
    </row>
    <row r="624" spans="1:11" x14ac:dyDescent="0.35">
      <c r="A624" s="1">
        <v>41811</v>
      </c>
      <c r="B624" s="6">
        <f t="shared" si="18"/>
        <v>2014</v>
      </c>
      <c r="C624" s="6">
        <f t="shared" si="19"/>
        <v>6</v>
      </c>
      <c r="D624" t="s">
        <v>667</v>
      </c>
      <c r="E624" t="s">
        <v>55</v>
      </c>
      <c r="F624" t="s">
        <v>39</v>
      </c>
      <c r="G624" t="s">
        <v>40</v>
      </c>
      <c r="H624" t="s">
        <v>802</v>
      </c>
      <c r="I624" s="4">
        <v>284.82</v>
      </c>
      <c r="J624" s="6">
        <v>1</v>
      </c>
      <c r="K624" s="4">
        <v>74.05</v>
      </c>
    </row>
    <row r="625" spans="1:11" x14ac:dyDescent="0.35">
      <c r="A625" s="1">
        <v>41811</v>
      </c>
      <c r="B625" s="6">
        <f t="shared" si="18"/>
        <v>2014</v>
      </c>
      <c r="C625" s="6">
        <f t="shared" si="19"/>
        <v>6</v>
      </c>
      <c r="D625" t="s">
        <v>667</v>
      </c>
      <c r="E625" t="s">
        <v>55</v>
      </c>
      <c r="F625" t="s">
        <v>11</v>
      </c>
      <c r="G625" t="s">
        <v>18</v>
      </c>
      <c r="H625" t="s">
        <v>843</v>
      </c>
      <c r="I625" s="4">
        <v>36.840000000000003</v>
      </c>
      <c r="J625" s="6">
        <v>3</v>
      </c>
      <c r="K625" s="4">
        <v>10.32</v>
      </c>
    </row>
    <row r="626" spans="1:11" x14ac:dyDescent="0.35">
      <c r="A626" s="1">
        <v>41811</v>
      </c>
      <c r="B626" s="6">
        <f t="shared" si="18"/>
        <v>2014</v>
      </c>
      <c r="C626" s="6">
        <f t="shared" si="19"/>
        <v>6</v>
      </c>
      <c r="D626" t="s">
        <v>227</v>
      </c>
      <c r="E626" t="s">
        <v>177</v>
      </c>
      <c r="F626" t="s">
        <v>39</v>
      </c>
      <c r="G626" t="s">
        <v>40</v>
      </c>
      <c r="H626" t="s">
        <v>42</v>
      </c>
      <c r="I626" s="4">
        <v>1322.93</v>
      </c>
      <c r="J626" s="6">
        <v>7</v>
      </c>
      <c r="K626" s="4">
        <v>357.19</v>
      </c>
    </row>
    <row r="627" spans="1:11" x14ac:dyDescent="0.35">
      <c r="A627" s="1">
        <v>41811</v>
      </c>
      <c r="B627" s="6">
        <f t="shared" si="18"/>
        <v>2014</v>
      </c>
      <c r="C627" s="6">
        <f t="shared" si="19"/>
        <v>6</v>
      </c>
      <c r="D627" t="s">
        <v>227</v>
      </c>
      <c r="E627" t="s">
        <v>177</v>
      </c>
      <c r="F627" t="s">
        <v>11</v>
      </c>
      <c r="G627" t="s">
        <v>24</v>
      </c>
      <c r="H627" t="s">
        <v>844</v>
      </c>
      <c r="I627" s="4">
        <v>3.76</v>
      </c>
      <c r="J627" s="6">
        <v>2</v>
      </c>
      <c r="K627" s="4">
        <v>1.0900000000000001</v>
      </c>
    </row>
    <row r="628" spans="1:11" x14ac:dyDescent="0.35">
      <c r="A628" s="1">
        <v>41811</v>
      </c>
      <c r="B628" s="6">
        <f t="shared" si="18"/>
        <v>2014</v>
      </c>
      <c r="C628" s="6">
        <f t="shared" si="19"/>
        <v>6</v>
      </c>
      <c r="D628" t="s">
        <v>655</v>
      </c>
      <c r="E628" t="s">
        <v>613</v>
      </c>
      <c r="F628" t="s">
        <v>11</v>
      </c>
      <c r="G628" t="s">
        <v>24</v>
      </c>
      <c r="H628" t="s">
        <v>845</v>
      </c>
      <c r="I628" s="4">
        <v>21.4</v>
      </c>
      <c r="J628" s="6">
        <v>5</v>
      </c>
      <c r="K628" s="4">
        <v>6.21</v>
      </c>
    </row>
    <row r="629" spans="1:11" x14ac:dyDescent="0.35">
      <c r="A629" s="1">
        <v>41811</v>
      </c>
      <c r="B629" s="6">
        <f t="shared" si="18"/>
        <v>2014</v>
      </c>
      <c r="C629" s="6">
        <f t="shared" si="19"/>
        <v>6</v>
      </c>
      <c r="D629" t="s">
        <v>523</v>
      </c>
      <c r="E629" t="s">
        <v>278</v>
      </c>
      <c r="F629" t="s">
        <v>11</v>
      </c>
      <c r="G629" t="s">
        <v>20</v>
      </c>
      <c r="H629" t="s">
        <v>846</v>
      </c>
      <c r="I629" s="4">
        <v>11.09</v>
      </c>
      <c r="J629" s="6">
        <v>7</v>
      </c>
      <c r="K629" s="4">
        <v>-8.1300000000000008</v>
      </c>
    </row>
    <row r="630" spans="1:11" x14ac:dyDescent="0.35">
      <c r="A630" s="1">
        <v>41811</v>
      </c>
      <c r="B630" s="6">
        <f t="shared" si="18"/>
        <v>2014</v>
      </c>
      <c r="C630" s="6">
        <f t="shared" si="19"/>
        <v>6</v>
      </c>
      <c r="D630" t="s">
        <v>523</v>
      </c>
      <c r="E630" t="s">
        <v>278</v>
      </c>
      <c r="F630" t="s">
        <v>11</v>
      </c>
      <c r="G630" t="s">
        <v>20</v>
      </c>
      <c r="H630" t="s">
        <v>847</v>
      </c>
      <c r="I630" s="4">
        <v>25.16</v>
      </c>
      <c r="J630" s="6">
        <v>2</v>
      </c>
      <c r="K630" s="4">
        <v>-16.78</v>
      </c>
    </row>
    <row r="631" spans="1:11" x14ac:dyDescent="0.35">
      <c r="A631" s="1">
        <v>41811</v>
      </c>
      <c r="B631" s="6">
        <f t="shared" si="18"/>
        <v>2014</v>
      </c>
      <c r="C631" s="6">
        <f t="shared" si="19"/>
        <v>6</v>
      </c>
      <c r="D631" t="s">
        <v>848</v>
      </c>
      <c r="E631" t="s">
        <v>23</v>
      </c>
      <c r="F631" t="s">
        <v>11</v>
      </c>
      <c r="G631" t="s">
        <v>63</v>
      </c>
      <c r="H631" t="s">
        <v>64</v>
      </c>
      <c r="I631" s="4">
        <v>24.9</v>
      </c>
      <c r="J631" s="6">
        <v>4</v>
      </c>
      <c r="K631" s="4">
        <v>8.4</v>
      </c>
    </row>
    <row r="632" spans="1:11" x14ac:dyDescent="0.35">
      <c r="A632" s="1">
        <v>41811</v>
      </c>
      <c r="B632" s="6">
        <f t="shared" si="18"/>
        <v>2014</v>
      </c>
      <c r="C632" s="6">
        <f t="shared" si="19"/>
        <v>6</v>
      </c>
      <c r="D632" t="s">
        <v>848</v>
      </c>
      <c r="E632" t="s">
        <v>23</v>
      </c>
      <c r="F632" t="s">
        <v>34</v>
      </c>
      <c r="G632" t="s">
        <v>47</v>
      </c>
      <c r="H632" t="s">
        <v>849</v>
      </c>
      <c r="I632" s="4">
        <v>3.98</v>
      </c>
      <c r="J632" s="6">
        <v>1</v>
      </c>
      <c r="K632" s="4">
        <v>0.65</v>
      </c>
    </row>
    <row r="633" spans="1:11" x14ac:dyDescent="0.35">
      <c r="A633" s="1">
        <v>41811</v>
      </c>
      <c r="B633" s="6">
        <f t="shared" si="18"/>
        <v>2014</v>
      </c>
      <c r="C633" s="6">
        <f t="shared" si="19"/>
        <v>6</v>
      </c>
      <c r="D633" t="s">
        <v>848</v>
      </c>
      <c r="E633" t="s">
        <v>23</v>
      </c>
      <c r="F633" t="s">
        <v>39</v>
      </c>
      <c r="G633" t="s">
        <v>52</v>
      </c>
      <c r="H633" t="s">
        <v>84</v>
      </c>
      <c r="I633" s="4">
        <v>95.97</v>
      </c>
      <c r="J633" s="6">
        <v>4</v>
      </c>
      <c r="K633" s="4">
        <v>28.79</v>
      </c>
    </row>
    <row r="634" spans="1:11" x14ac:dyDescent="0.35">
      <c r="A634" s="1">
        <v>41811</v>
      </c>
      <c r="B634" s="6">
        <f t="shared" si="18"/>
        <v>2014</v>
      </c>
      <c r="C634" s="6">
        <f t="shared" si="19"/>
        <v>6</v>
      </c>
      <c r="D634" t="s">
        <v>848</v>
      </c>
      <c r="E634" t="s">
        <v>23</v>
      </c>
      <c r="F634" t="s">
        <v>39</v>
      </c>
      <c r="G634" t="s">
        <v>302</v>
      </c>
      <c r="H634" t="s">
        <v>850</v>
      </c>
      <c r="I634" s="4">
        <v>206.99</v>
      </c>
      <c r="J634" s="6">
        <v>3</v>
      </c>
      <c r="K634" s="4">
        <v>-172.49</v>
      </c>
    </row>
    <row r="635" spans="1:11" x14ac:dyDescent="0.35">
      <c r="A635" s="1">
        <v>41811</v>
      </c>
      <c r="B635" s="6">
        <f t="shared" si="18"/>
        <v>2014</v>
      </c>
      <c r="C635" s="6">
        <f t="shared" si="19"/>
        <v>6</v>
      </c>
      <c r="D635" t="s">
        <v>848</v>
      </c>
      <c r="E635" t="s">
        <v>23</v>
      </c>
      <c r="F635" t="s">
        <v>11</v>
      </c>
      <c r="G635" t="s">
        <v>92</v>
      </c>
      <c r="H635" t="s">
        <v>851</v>
      </c>
      <c r="I635" s="4">
        <v>44.42</v>
      </c>
      <c r="J635" s="6">
        <v>2</v>
      </c>
      <c r="K635" s="4">
        <v>3.89</v>
      </c>
    </row>
    <row r="636" spans="1:11" x14ac:dyDescent="0.35">
      <c r="A636" s="1">
        <v>41811</v>
      </c>
      <c r="B636" s="6">
        <f t="shared" si="18"/>
        <v>2014</v>
      </c>
      <c r="C636" s="6">
        <f t="shared" si="19"/>
        <v>6</v>
      </c>
      <c r="D636" t="s">
        <v>848</v>
      </c>
      <c r="E636" t="s">
        <v>23</v>
      </c>
      <c r="F636" t="s">
        <v>11</v>
      </c>
      <c r="G636" t="s">
        <v>20</v>
      </c>
      <c r="H636" t="s">
        <v>852</v>
      </c>
      <c r="I636" s="4">
        <v>9.01</v>
      </c>
      <c r="J636" s="6">
        <v>2</v>
      </c>
      <c r="K636" s="4">
        <v>-7.2</v>
      </c>
    </row>
    <row r="637" spans="1:11" x14ac:dyDescent="0.35">
      <c r="A637" s="1">
        <v>41811</v>
      </c>
      <c r="B637" s="6">
        <f t="shared" si="18"/>
        <v>2014</v>
      </c>
      <c r="C637" s="6">
        <f t="shared" si="19"/>
        <v>6</v>
      </c>
      <c r="D637" t="s">
        <v>853</v>
      </c>
      <c r="E637" t="s">
        <v>149</v>
      </c>
      <c r="F637" t="s">
        <v>11</v>
      </c>
      <c r="G637" t="s">
        <v>12</v>
      </c>
      <c r="H637" t="s">
        <v>854</v>
      </c>
      <c r="I637" s="4">
        <v>19.649999999999999</v>
      </c>
      <c r="J637" s="6">
        <v>3</v>
      </c>
      <c r="K637" s="4">
        <v>9.0399999999999991</v>
      </c>
    </row>
    <row r="638" spans="1:11" x14ac:dyDescent="0.35">
      <c r="A638" s="1">
        <v>41811</v>
      </c>
      <c r="B638" s="6">
        <f t="shared" si="18"/>
        <v>2014</v>
      </c>
      <c r="C638" s="6">
        <f t="shared" si="19"/>
        <v>6</v>
      </c>
      <c r="D638" t="s">
        <v>853</v>
      </c>
      <c r="E638" t="s">
        <v>149</v>
      </c>
      <c r="F638" t="s">
        <v>39</v>
      </c>
      <c r="G638" t="s">
        <v>40</v>
      </c>
      <c r="H638" t="s">
        <v>855</v>
      </c>
      <c r="I638" s="4">
        <v>617.97</v>
      </c>
      <c r="J638" s="6">
        <v>3</v>
      </c>
      <c r="K638" s="4">
        <v>160.66999999999999</v>
      </c>
    </row>
    <row r="639" spans="1:11" x14ac:dyDescent="0.35">
      <c r="A639" s="1">
        <v>41811</v>
      </c>
      <c r="B639" s="6">
        <f t="shared" si="18"/>
        <v>2014</v>
      </c>
      <c r="C639" s="6">
        <f t="shared" si="19"/>
        <v>6</v>
      </c>
      <c r="D639" t="s">
        <v>853</v>
      </c>
      <c r="E639" t="s">
        <v>149</v>
      </c>
      <c r="F639" t="s">
        <v>11</v>
      </c>
      <c r="G639" t="s">
        <v>92</v>
      </c>
      <c r="H639" t="s">
        <v>206</v>
      </c>
      <c r="I639" s="4">
        <v>59.7</v>
      </c>
      <c r="J639" s="6">
        <v>3</v>
      </c>
      <c r="K639" s="4">
        <v>26.87</v>
      </c>
    </row>
    <row r="640" spans="1:11" x14ac:dyDescent="0.35">
      <c r="A640" s="1">
        <v>41811</v>
      </c>
      <c r="B640" s="6">
        <f t="shared" si="18"/>
        <v>2014</v>
      </c>
      <c r="C640" s="6">
        <f t="shared" si="19"/>
        <v>6</v>
      </c>
      <c r="D640" t="s">
        <v>742</v>
      </c>
      <c r="E640" t="s">
        <v>149</v>
      </c>
      <c r="F640" t="s">
        <v>39</v>
      </c>
      <c r="G640" t="s">
        <v>40</v>
      </c>
      <c r="H640" t="s">
        <v>856</v>
      </c>
      <c r="I640" s="4">
        <v>1214.8499999999999</v>
      </c>
      <c r="J640" s="6">
        <v>3</v>
      </c>
      <c r="K640" s="4">
        <v>352.31</v>
      </c>
    </row>
    <row r="641" spans="1:11" x14ac:dyDescent="0.35">
      <c r="A641" s="1">
        <v>41812</v>
      </c>
      <c r="B641" s="6">
        <f t="shared" si="18"/>
        <v>2014</v>
      </c>
      <c r="C641" s="6">
        <f t="shared" si="19"/>
        <v>6</v>
      </c>
      <c r="D641" t="s">
        <v>857</v>
      </c>
      <c r="E641" t="s">
        <v>278</v>
      </c>
      <c r="F641" t="s">
        <v>39</v>
      </c>
      <c r="G641" t="s">
        <v>52</v>
      </c>
      <c r="H641" t="s">
        <v>858</v>
      </c>
      <c r="I641" s="4">
        <v>196.75</v>
      </c>
      <c r="J641" s="6">
        <v>6</v>
      </c>
      <c r="K641" s="4">
        <v>56.57</v>
      </c>
    </row>
    <row r="642" spans="1:11" x14ac:dyDescent="0.35">
      <c r="A642" s="1">
        <v>41812</v>
      </c>
      <c r="B642" s="6">
        <f t="shared" ref="B642:B705" si="20">YEAR(A642)</f>
        <v>2014</v>
      </c>
      <c r="C642" s="6">
        <f t="shared" ref="C642:C705" si="21">MONTH(A642)</f>
        <v>6</v>
      </c>
      <c r="D642" t="s">
        <v>859</v>
      </c>
      <c r="E642" t="s">
        <v>315</v>
      </c>
      <c r="F642" t="s">
        <v>11</v>
      </c>
      <c r="G642" t="s">
        <v>18</v>
      </c>
      <c r="H642" t="s">
        <v>860</v>
      </c>
      <c r="I642" s="4">
        <v>501.81</v>
      </c>
      <c r="J642" s="6">
        <v>3</v>
      </c>
      <c r="K642" s="4">
        <v>0</v>
      </c>
    </row>
    <row r="643" spans="1:11" x14ac:dyDescent="0.35">
      <c r="A643" s="1">
        <v>41812</v>
      </c>
      <c r="B643" s="6">
        <f t="shared" si="20"/>
        <v>2014</v>
      </c>
      <c r="C643" s="6">
        <f t="shared" si="21"/>
        <v>6</v>
      </c>
      <c r="D643" t="s">
        <v>859</v>
      </c>
      <c r="E643" t="s">
        <v>315</v>
      </c>
      <c r="F643" t="s">
        <v>11</v>
      </c>
      <c r="G643" t="s">
        <v>18</v>
      </c>
      <c r="H643" t="s">
        <v>236</v>
      </c>
      <c r="I643" s="4">
        <v>161.94</v>
      </c>
      <c r="J643" s="6">
        <v>3</v>
      </c>
      <c r="K643" s="4">
        <v>9.7200000000000006</v>
      </c>
    </row>
    <row r="644" spans="1:11" x14ac:dyDescent="0.35">
      <c r="A644" s="1">
        <v>41812</v>
      </c>
      <c r="B644" s="6">
        <f t="shared" si="20"/>
        <v>2014</v>
      </c>
      <c r="C644" s="6">
        <f t="shared" si="21"/>
        <v>6</v>
      </c>
      <c r="D644" t="s">
        <v>861</v>
      </c>
      <c r="E644" t="s">
        <v>23</v>
      </c>
      <c r="F644" t="s">
        <v>34</v>
      </c>
      <c r="G644" t="s">
        <v>35</v>
      </c>
      <c r="H644" t="s">
        <v>862</v>
      </c>
      <c r="I644" s="4">
        <v>170.06</v>
      </c>
      <c r="J644" s="6">
        <v>3</v>
      </c>
      <c r="K644" s="4">
        <v>-4.8600000000000003</v>
      </c>
    </row>
    <row r="645" spans="1:11" x14ac:dyDescent="0.35">
      <c r="A645" s="1">
        <v>41812</v>
      </c>
      <c r="B645" s="6">
        <f t="shared" si="20"/>
        <v>2014</v>
      </c>
      <c r="C645" s="6">
        <f t="shared" si="21"/>
        <v>6</v>
      </c>
      <c r="D645" t="s">
        <v>861</v>
      </c>
      <c r="E645" t="s">
        <v>23</v>
      </c>
      <c r="F645" t="s">
        <v>39</v>
      </c>
      <c r="G645" t="s">
        <v>40</v>
      </c>
      <c r="H645" t="s">
        <v>863</v>
      </c>
      <c r="I645" s="4">
        <v>82.78</v>
      </c>
      <c r="J645" s="6">
        <v>3</v>
      </c>
      <c r="K645" s="4">
        <v>-15.18</v>
      </c>
    </row>
    <row r="646" spans="1:11" x14ac:dyDescent="0.35">
      <c r="A646" s="1">
        <v>41812</v>
      </c>
      <c r="B646" s="6">
        <f t="shared" si="20"/>
        <v>2014</v>
      </c>
      <c r="C646" s="6">
        <f t="shared" si="21"/>
        <v>6</v>
      </c>
      <c r="D646" t="s">
        <v>861</v>
      </c>
      <c r="E646" t="s">
        <v>23</v>
      </c>
      <c r="F646" t="s">
        <v>34</v>
      </c>
      <c r="G646" t="s">
        <v>35</v>
      </c>
      <c r="H646" t="s">
        <v>864</v>
      </c>
      <c r="I646" s="4">
        <v>853.93</v>
      </c>
      <c r="J646" s="6">
        <v>5</v>
      </c>
      <c r="K646" s="4">
        <v>0</v>
      </c>
    </row>
    <row r="647" spans="1:11" x14ac:dyDescent="0.35">
      <c r="A647" s="1">
        <v>41812</v>
      </c>
      <c r="B647" s="6">
        <f t="shared" si="20"/>
        <v>2014</v>
      </c>
      <c r="C647" s="6">
        <f t="shared" si="21"/>
        <v>6</v>
      </c>
      <c r="D647" t="s">
        <v>853</v>
      </c>
      <c r="E647" t="s">
        <v>95</v>
      </c>
      <c r="F647" t="s">
        <v>11</v>
      </c>
      <c r="G647" t="s">
        <v>20</v>
      </c>
      <c r="H647" t="s">
        <v>865</v>
      </c>
      <c r="I647" s="4">
        <v>8.23</v>
      </c>
      <c r="J647" s="6">
        <v>3</v>
      </c>
      <c r="K647" s="4">
        <v>-6.03</v>
      </c>
    </row>
    <row r="648" spans="1:11" x14ac:dyDescent="0.35">
      <c r="A648" s="1">
        <v>41813</v>
      </c>
      <c r="B648" s="6">
        <f t="shared" si="20"/>
        <v>2014</v>
      </c>
      <c r="C648" s="6">
        <f t="shared" si="21"/>
        <v>6</v>
      </c>
      <c r="D648" t="s">
        <v>866</v>
      </c>
      <c r="E648" t="s">
        <v>23</v>
      </c>
      <c r="F648" t="s">
        <v>39</v>
      </c>
      <c r="G648" t="s">
        <v>52</v>
      </c>
      <c r="H648" t="s">
        <v>867</v>
      </c>
      <c r="I648" s="4">
        <v>86.38</v>
      </c>
      <c r="J648" s="6">
        <v>3</v>
      </c>
      <c r="K648" s="4">
        <v>1.08</v>
      </c>
    </row>
    <row r="649" spans="1:11" x14ac:dyDescent="0.35">
      <c r="A649" s="1">
        <v>41813</v>
      </c>
      <c r="B649" s="6">
        <f t="shared" si="20"/>
        <v>2014</v>
      </c>
      <c r="C649" s="6">
        <f t="shared" si="21"/>
        <v>6</v>
      </c>
      <c r="D649" t="s">
        <v>868</v>
      </c>
      <c r="E649" t="s">
        <v>245</v>
      </c>
      <c r="F649" t="s">
        <v>11</v>
      </c>
      <c r="G649" t="s">
        <v>24</v>
      </c>
      <c r="H649" t="s">
        <v>869</v>
      </c>
      <c r="I649" s="4">
        <v>20.02</v>
      </c>
      <c r="J649" s="6">
        <v>9</v>
      </c>
      <c r="K649" s="4">
        <v>1.75</v>
      </c>
    </row>
    <row r="650" spans="1:11" x14ac:dyDescent="0.35">
      <c r="A650" s="1">
        <v>41813</v>
      </c>
      <c r="B650" s="6">
        <f t="shared" si="20"/>
        <v>2014</v>
      </c>
      <c r="C650" s="6">
        <f t="shared" si="21"/>
        <v>6</v>
      </c>
      <c r="D650" t="s">
        <v>868</v>
      </c>
      <c r="E650" t="s">
        <v>245</v>
      </c>
      <c r="F650" t="s">
        <v>11</v>
      </c>
      <c r="G650" t="s">
        <v>200</v>
      </c>
      <c r="H650" t="s">
        <v>870</v>
      </c>
      <c r="I650" s="4">
        <v>3.1</v>
      </c>
      <c r="J650" s="6">
        <v>1</v>
      </c>
      <c r="K650" s="4">
        <v>0.35</v>
      </c>
    </row>
    <row r="651" spans="1:11" x14ac:dyDescent="0.35">
      <c r="A651" s="1">
        <v>41814</v>
      </c>
      <c r="B651" s="6">
        <f t="shared" si="20"/>
        <v>2014</v>
      </c>
      <c r="C651" s="6">
        <f t="shared" si="21"/>
        <v>6</v>
      </c>
      <c r="D651" t="s">
        <v>871</v>
      </c>
      <c r="E651" t="s">
        <v>95</v>
      </c>
      <c r="F651" t="s">
        <v>34</v>
      </c>
      <c r="G651" t="s">
        <v>47</v>
      </c>
      <c r="H651" t="s">
        <v>872</v>
      </c>
      <c r="I651" s="4">
        <v>4.2699999999999996</v>
      </c>
      <c r="J651" s="6">
        <v>2</v>
      </c>
      <c r="K651" s="4">
        <v>0.96</v>
      </c>
    </row>
    <row r="652" spans="1:11" x14ac:dyDescent="0.35">
      <c r="A652" s="1">
        <v>41815</v>
      </c>
      <c r="B652" s="6">
        <f t="shared" si="20"/>
        <v>2014</v>
      </c>
      <c r="C652" s="6">
        <f t="shared" si="21"/>
        <v>6</v>
      </c>
      <c r="D652" t="s">
        <v>873</v>
      </c>
      <c r="E652" t="s">
        <v>27</v>
      </c>
      <c r="F652" t="s">
        <v>34</v>
      </c>
      <c r="G652" t="s">
        <v>145</v>
      </c>
      <c r="H652" t="s">
        <v>874</v>
      </c>
      <c r="I652" s="4">
        <v>447.84</v>
      </c>
      <c r="J652" s="6">
        <v>5</v>
      </c>
      <c r="K652" s="4">
        <v>11.2</v>
      </c>
    </row>
    <row r="653" spans="1:11" x14ac:dyDescent="0.35">
      <c r="A653" s="1">
        <v>41815</v>
      </c>
      <c r="B653" s="6">
        <f t="shared" si="20"/>
        <v>2014</v>
      </c>
      <c r="C653" s="6">
        <f t="shared" si="21"/>
        <v>6</v>
      </c>
      <c r="D653" t="s">
        <v>875</v>
      </c>
      <c r="E653" t="s">
        <v>91</v>
      </c>
      <c r="F653" t="s">
        <v>39</v>
      </c>
      <c r="G653" t="s">
        <v>40</v>
      </c>
      <c r="H653" t="s">
        <v>876</v>
      </c>
      <c r="I653" s="4">
        <v>263.95999999999998</v>
      </c>
      <c r="J653" s="6">
        <v>5</v>
      </c>
      <c r="K653" s="4">
        <v>19.8</v>
      </c>
    </row>
    <row r="654" spans="1:11" x14ac:dyDescent="0.35">
      <c r="A654" s="1">
        <v>41815</v>
      </c>
      <c r="B654" s="6">
        <f t="shared" si="20"/>
        <v>2014</v>
      </c>
      <c r="C654" s="6">
        <f t="shared" si="21"/>
        <v>6</v>
      </c>
      <c r="D654" t="s">
        <v>875</v>
      </c>
      <c r="E654" t="s">
        <v>91</v>
      </c>
      <c r="F654" t="s">
        <v>11</v>
      </c>
      <c r="G654" t="s">
        <v>24</v>
      </c>
      <c r="H654" t="s">
        <v>25</v>
      </c>
      <c r="I654" s="4">
        <v>71.63</v>
      </c>
      <c r="J654" s="6">
        <v>11</v>
      </c>
      <c r="K654" s="4">
        <v>17.91</v>
      </c>
    </row>
    <row r="655" spans="1:11" x14ac:dyDescent="0.35">
      <c r="A655" s="1">
        <v>41815</v>
      </c>
      <c r="B655" s="6">
        <f t="shared" si="20"/>
        <v>2014</v>
      </c>
      <c r="C655" s="6">
        <f t="shared" si="21"/>
        <v>6</v>
      </c>
      <c r="D655" t="s">
        <v>875</v>
      </c>
      <c r="E655" t="s">
        <v>91</v>
      </c>
      <c r="F655" t="s">
        <v>11</v>
      </c>
      <c r="G655" t="s">
        <v>24</v>
      </c>
      <c r="H655" t="s">
        <v>877</v>
      </c>
      <c r="I655" s="4">
        <v>9.33</v>
      </c>
      <c r="J655" s="6">
        <v>1</v>
      </c>
      <c r="K655" s="4">
        <v>0.82</v>
      </c>
    </row>
    <row r="656" spans="1:11" x14ac:dyDescent="0.35">
      <c r="A656" s="1">
        <v>41817</v>
      </c>
      <c r="B656" s="6">
        <f t="shared" si="20"/>
        <v>2014</v>
      </c>
      <c r="C656" s="6">
        <f t="shared" si="21"/>
        <v>6</v>
      </c>
      <c r="D656" t="s">
        <v>878</v>
      </c>
      <c r="E656" t="s">
        <v>329</v>
      </c>
      <c r="F656" t="s">
        <v>11</v>
      </c>
      <c r="G656" t="s">
        <v>18</v>
      </c>
      <c r="H656" t="s">
        <v>133</v>
      </c>
      <c r="I656" s="4">
        <v>306.2</v>
      </c>
      <c r="J656" s="6">
        <v>5</v>
      </c>
      <c r="K656" s="4">
        <v>0</v>
      </c>
    </row>
    <row r="657" spans="1:11" x14ac:dyDescent="0.35">
      <c r="A657" s="1">
        <v>41817</v>
      </c>
      <c r="B657" s="6">
        <f t="shared" si="20"/>
        <v>2014</v>
      </c>
      <c r="C657" s="6">
        <f t="shared" si="21"/>
        <v>6</v>
      </c>
      <c r="D657" t="s">
        <v>878</v>
      </c>
      <c r="E657" t="s">
        <v>329</v>
      </c>
      <c r="F657" t="s">
        <v>34</v>
      </c>
      <c r="G657" t="s">
        <v>145</v>
      </c>
      <c r="H657" t="s">
        <v>473</v>
      </c>
      <c r="I657" s="4">
        <v>85.98</v>
      </c>
      <c r="J657" s="6">
        <v>1</v>
      </c>
      <c r="K657" s="4">
        <v>22.35</v>
      </c>
    </row>
    <row r="658" spans="1:11" x14ac:dyDescent="0.35">
      <c r="A658" s="1">
        <v>41817</v>
      </c>
      <c r="B658" s="6">
        <f t="shared" si="20"/>
        <v>2014</v>
      </c>
      <c r="C658" s="6">
        <f t="shared" si="21"/>
        <v>6</v>
      </c>
      <c r="D658" t="s">
        <v>878</v>
      </c>
      <c r="E658" t="s">
        <v>329</v>
      </c>
      <c r="F658" t="s">
        <v>39</v>
      </c>
      <c r="G658" t="s">
        <v>52</v>
      </c>
      <c r="H658" t="s">
        <v>636</v>
      </c>
      <c r="I658" s="4">
        <v>223.96</v>
      </c>
      <c r="J658" s="6">
        <v>4</v>
      </c>
      <c r="K658" s="4">
        <v>53.75</v>
      </c>
    </row>
    <row r="659" spans="1:11" x14ac:dyDescent="0.35">
      <c r="A659" s="1">
        <v>41818</v>
      </c>
      <c r="B659" s="6">
        <f t="shared" si="20"/>
        <v>2014</v>
      </c>
      <c r="C659" s="6">
        <f t="shared" si="21"/>
        <v>6</v>
      </c>
      <c r="D659" t="s">
        <v>879</v>
      </c>
      <c r="E659" t="s">
        <v>23</v>
      </c>
      <c r="F659" t="s">
        <v>11</v>
      </c>
      <c r="G659" t="s">
        <v>12</v>
      </c>
      <c r="H659" t="s">
        <v>880</v>
      </c>
      <c r="I659" s="4">
        <v>41.47</v>
      </c>
      <c r="J659" s="6">
        <v>8</v>
      </c>
      <c r="K659" s="4">
        <v>14.52</v>
      </c>
    </row>
    <row r="660" spans="1:11" x14ac:dyDescent="0.35">
      <c r="A660" s="1">
        <v>41818</v>
      </c>
      <c r="B660" s="6">
        <f t="shared" si="20"/>
        <v>2014</v>
      </c>
      <c r="C660" s="6">
        <f t="shared" si="21"/>
        <v>6</v>
      </c>
      <c r="D660" t="s">
        <v>879</v>
      </c>
      <c r="E660" t="s">
        <v>23</v>
      </c>
      <c r="F660" t="s">
        <v>11</v>
      </c>
      <c r="G660" t="s">
        <v>20</v>
      </c>
      <c r="H660" t="s">
        <v>881</v>
      </c>
      <c r="I660" s="4">
        <v>3.17</v>
      </c>
      <c r="J660" s="6">
        <v>3</v>
      </c>
      <c r="K660" s="4">
        <v>-2.4300000000000002</v>
      </c>
    </row>
    <row r="661" spans="1:11" x14ac:dyDescent="0.35">
      <c r="A661" s="1">
        <v>41818</v>
      </c>
      <c r="B661" s="6">
        <f t="shared" si="20"/>
        <v>2014</v>
      </c>
      <c r="C661" s="6">
        <f t="shared" si="21"/>
        <v>6</v>
      </c>
      <c r="D661" t="s">
        <v>879</v>
      </c>
      <c r="E661" t="s">
        <v>23</v>
      </c>
      <c r="F661" t="s">
        <v>34</v>
      </c>
      <c r="G661" t="s">
        <v>35</v>
      </c>
      <c r="H661" t="s">
        <v>594</v>
      </c>
      <c r="I661" s="4">
        <v>1228.47</v>
      </c>
      <c r="J661" s="6">
        <v>5</v>
      </c>
      <c r="K661" s="4">
        <v>0</v>
      </c>
    </row>
    <row r="662" spans="1:11" x14ac:dyDescent="0.35">
      <c r="A662" s="1">
        <v>41818</v>
      </c>
      <c r="B662" s="6">
        <f t="shared" si="20"/>
        <v>2014</v>
      </c>
      <c r="C662" s="6">
        <f t="shared" si="21"/>
        <v>6</v>
      </c>
      <c r="D662" t="s">
        <v>879</v>
      </c>
      <c r="E662" t="s">
        <v>23</v>
      </c>
      <c r="F662" t="s">
        <v>11</v>
      </c>
      <c r="G662" t="s">
        <v>20</v>
      </c>
      <c r="H662" t="s">
        <v>168</v>
      </c>
      <c r="I662" s="4">
        <v>31.09</v>
      </c>
      <c r="J662" s="6">
        <v>3</v>
      </c>
      <c r="K662" s="4">
        <v>-22.8</v>
      </c>
    </row>
    <row r="663" spans="1:11" x14ac:dyDescent="0.35">
      <c r="A663" s="1">
        <v>41818</v>
      </c>
      <c r="B663" s="6">
        <f t="shared" si="20"/>
        <v>2014</v>
      </c>
      <c r="C663" s="6">
        <f t="shared" si="21"/>
        <v>6</v>
      </c>
      <c r="D663" t="s">
        <v>879</v>
      </c>
      <c r="E663" t="s">
        <v>23</v>
      </c>
      <c r="F663" t="s">
        <v>11</v>
      </c>
      <c r="G663" t="s">
        <v>12</v>
      </c>
      <c r="H663" t="s">
        <v>882</v>
      </c>
      <c r="I663" s="4">
        <v>335.52</v>
      </c>
      <c r="J663" s="6">
        <v>4</v>
      </c>
      <c r="K663" s="4">
        <v>117.43</v>
      </c>
    </row>
    <row r="664" spans="1:11" x14ac:dyDescent="0.35">
      <c r="A664" s="1">
        <v>41818</v>
      </c>
      <c r="B664" s="6">
        <f t="shared" si="20"/>
        <v>2014</v>
      </c>
      <c r="C664" s="6">
        <f t="shared" si="21"/>
        <v>6</v>
      </c>
      <c r="D664" t="s">
        <v>883</v>
      </c>
      <c r="E664" t="s">
        <v>110</v>
      </c>
      <c r="F664" t="s">
        <v>11</v>
      </c>
      <c r="G664" t="s">
        <v>43</v>
      </c>
      <c r="H664" t="s">
        <v>160</v>
      </c>
      <c r="I664" s="4">
        <v>6.08</v>
      </c>
      <c r="J664" s="6">
        <v>1</v>
      </c>
      <c r="K664" s="4">
        <v>3.04</v>
      </c>
    </row>
    <row r="665" spans="1:11" x14ac:dyDescent="0.35">
      <c r="A665" s="1">
        <v>41819</v>
      </c>
      <c r="B665" s="6">
        <f t="shared" si="20"/>
        <v>2014</v>
      </c>
      <c r="C665" s="6">
        <f t="shared" si="21"/>
        <v>6</v>
      </c>
      <c r="D665" t="s">
        <v>884</v>
      </c>
      <c r="E665" t="s">
        <v>78</v>
      </c>
      <c r="F665" t="s">
        <v>11</v>
      </c>
      <c r="G665" t="s">
        <v>24</v>
      </c>
      <c r="H665" t="s">
        <v>885</v>
      </c>
      <c r="I665" s="4">
        <v>32.76</v>
      </c>
      <c r="J665" s="6">
        <v>7</v>
      </c>
      <c r="K665" s="4">
        <v>3.69</v>
      </c>
    </row>
    <row r="666" spans="1:11" x14ac:dyDescent="0.35">
      <c r="A666" s="1">
        <v>41819</v>
      </c>
      <c r="B666" s="6">
        <f t="shared" si="20"/>
        <v>2014</v>
      </c>
      <c r="C666" s="6">
        <f t="shared" si="21"/>
        <v>6</v>
      </c>
      <c r="D666" t="s">
        <v>749</v>
      </c>
      <c r="E666" t="s">
        <v>149</v>
      </c>
      <c r="F666" t="s">
        <v>11</v>
      </c>
      <c r="G666" t="s">
        <v>20</v>
      </c>
      <c r="H666" t="s">
        <v>886</v>
      </c>
      <c r="I666" s="4">
        <v>13.92</v>
      </c>
      <c r="J666" s="6">
        <v>3</v>
      </c>
      <c r="K666" s="4">
        <v>4.87</v>
      </c>
    </row>
    <row r="667" spans="1:11" x14ac:dyDescent="0.35">
      <c r="A667" s="1">
        <v>41820</v>
      </c>
      <c r="B667" s="6">
        <f t="shared" si="20"/>
        <v>2014</v>
      </c>
      <c r="C667" s="6">
        <f t="shared" si="21"/>
        <v>6</v>
      </c>
      <c r="D667" t="s">
        <v>887</v>
      </c>
      <c r="E667" t="s">
        <v>149</v>
      </c>
      <c r="F667" t="s">
        <v>11</v>
      </c>
      <c r="G667" t="s">
        <v>20</v>
      </c>
      <c r="H667" t="s">
        <v>888</v>
      </c>
      <c r="I667" s="4">
        <v>334.77</v>
      </c>
      <c r="J667" s="6">
        <v>7</v>
      </c>
      <c r="K667" s="4">
        <v>108.8</v>
      </c>
    </row>
    <row r="668" spans="1:11" x14ac:dyDescent="0.35">
      <c r="A668" s="1">
        <v>41820</v>
      </c>
      <c r="B668" s="6">
        <f t="shared" si="20"/>
        <v>2014</v>
      </c>
      <c r="C668" s="6">
        <f t="shared" si="21"/>
        <v>6</v>
      </c>
      <c r="D668" t="s">
        <v>889</v>
      </c>
      <c r="E668" t="s">
        <v>15</v>
      </c>
      <c r="F668" t="s">
        <v>11</v>
      </c>
      <c r="G668" t="s">
        <v>24</v>
      </c>
      <c r="H668" t="s">
        <v>890</v>
      </c>
      <c r="I668" s="4">
        <v>5.25</v>
      </c>
      <c r="J668" s="6">
        <v>4</v>
      </c>
      <c r="K668" s="4">
        <v>1.64</v>
      </c>
    </row>
    <row r="669" spans="1:11" x14ac:dyDescent="0.35">
      <c r="A669" s="1">
        <v>41820</v>
      </c>
      <c r="B669" s="6">
        <f t="shared" si="20"/>
        <v>2014</v>
      </c>
      <c r="C669" s="6">
        <f t="shared" si="21"/>
        <v>6</v>
      </c>
      <c r="D669" t="s">
        <v>891</v>
      </c>
      <c r="E669" t="s">
        <v>27</v>
      </c>
      <c r="F669" t="s">
        <v>11</v>
      </c>
      <c r="G669" t="s">
        <v>24</v>
      </c>
      <c r="H669" t="s">
        <v>258</v>
      </c>
      <c r="I669" s="4">
        <v>32.4</v>
      </c>
      <c r="J669" s="6">
        <v>5</v>
      </c>
      <c r="K669" s="4">
        <v>10.37</v>
      </c>
    </row>
    <row r="670" spans="1:11" x14ac:dyDescent="0.35">
      <c r="A670" s="1">
        <v>41820</v>
      </c>
      <c r="B670" s="6">
        <f t="shared" si="20"/>
        <v>2014</v>
      </c>
      <c r="C670" s="6">
        <f t="shared" si="21"/>
        <v>6</v>
      </c>
      <c r="D670" t="s">
        <v>892</v>
      </c>
      <c r="E670" t="s">
        <v>10</v>
      </c>
      <c r="F670" t="s">
        <v>11</v>
      </c>
      <c r="G670" t="s">
        <v>12</v>
      </c>
      <c r="H670" t="s">
        <v>28</v>
      </c>
      <c r="I670" s="4">
        <v>25.92</v>
      </c>
      <c r="J670" s="6">
        <v>5</v>
      </c>
      <c r="K670" s="4">
        <v>9.07</v>
      </c>
    </row>
    <row r="671" spans="1:11" x14ac:dyDescent="0.35">
      <c r="A671" s="1">
        <v>41820</v>
      </c>
      <c r="B671" s="6">
        <f t="shared" si="20"/>
        <v>2014</v>
      </c>
      <c r="C671" s="6">
        <f t="shared" si="21"/>
        <v>6</v>
      </c>
      <c r="D671" t="s">
        <v>892</v>
      </c>
      <c r="E671" t="s">
        <v>10</v>
      </c>
      <c r="F671" t="s">
        <v>11</v>
      </c>
      <c r="G671" t="s">
        <v>43</v>
      </c>
      <c r="H671" t="s">
        <v>160</v>
      </c>
      <c r="I671" s="4">
        <v>21.31</v>
      </c>
      <c r="J671" s="6">
        <v>6</v>
      </c>
      <c r="K671" s="4">
        <v>7.19</v>
      </c>
    </row>
    <row r="672" spans="1:11" x14ac:dyDescent="0.35">
      <c r="A672" s="1">
        <v>41820</v>
      </c>
      <c r="B672" s="6">
        <f t="shared" si="20"/>
        <v>2014</v>
      </c>
      <c r="C672" s="6">
        <f t="shared" si="21"/>
        <v>6</v>
      </c>
      <c r="D672" t="s">
        <v>602</v>
      </c>
      <c r="E672" t="s">
        <v>149</v>
      </c>
      <c r="F672" t="s">
        <v>11</v>
      </c>
      <c r="G672" t="s">
        <v>20</v>
      </c>
      <c r="H672" t="s">
        <v>893</v>
      </c>
      <c r="I672" s="4">
        <v>2.69</v>
      </c>
      <c r="J672" s="6">
        <v>1</v>
      </c>
      <c r="K672" s="4">
        <v>0.84</v>
      </c>
    </row>
    <row r="673" spans="1:11" x14ac:dyDescent="0.35">
      <c r="A673" s="1">
        <v>41820</v>
      </c>
      <c r="B673" s="6">
        <f t="shared" si="20"/>
        <v>2014</v>
      </c>
      <c r="C673" s="6">
        <f t="shared" si="21"/>
        <v>6</v>
      </c>
      <c r="D673" t="s">
        <v>602</v>
      </c>
      <c r="E673" t="s">
        <v>149</v>
      </c>
      <c r="F673" t="s">
        <v>11</v>
      </c>
      <c r="G673" t="s">
        <v>24</v>
      </c>
      <c r="H673" t="s">
        <v>894</v>
      </c>
      <c r="I673" s="4">
        <v>6.6</v>
      </c>
      <c r="J673" s="6">
        <v>3</v>
      </c>
      <c r="K673" s="4">
        <v>2.9</v>
      </c>
    </row>
    <row r="674" spans="1:11" x14ac:dyDescent="0.35">
      <c r="A674" s="1">
        <v>41820</v>
      </c>
      <c r="B674" s="6">
        <f t="shared" si="20"/>
        <v>2014</v>
      </c>
      <c r="C674" s="6">
        <f t="shared" si="21"/>
        <v>6</v>
      </c>
      <c r="D674" t="s">
        <v>895</v>
      </c>
      <c r="E674" t="s">
        <v>245</v>
      </c>
      <c r="F674" t="s">
        <v>11</v>
      </c>
      <c r="G674" t="s">
        <v>12</v>
      </c>
      <c r="H674" t="s">
        <v>896</v>
      </c>
      <c r="I674" s="4">
        <v>310.69</v>
      </c>
      <c r="J674" s="6">
        <v>7</v>
      </c>
      <c r="K674" s="4">
        <v>108.74</v>
      </c>
    </row>
    <row r="675" spans="1:11" x14ac:dyDescent="0.35">
      <c r="A675" s="1">
        <v>41821</v>
      </c>
      <c r="B675" s="6">
        <f t="shared" si="20"/>
        <v>2014</v>
      </c>
      <c r="C675" s="6">
        <f t="shared" si="21"/>
        <v>7</v>
      </c>
      <c r="D675" t="s">
        <v>407</v>
      </c>
      <c r="E675" t="s">
        <v>164</v>
      </c>
      <c r="F675" t="s">
        <v>11</v>
      </c>
      <c r="G675" t="s">
        <v>20</v>
      </c>
      <c r="H675" t="s">
        <v>897</v>
      </c>
      <c r="I675" s="4">
        <v>19.920000000000002</v>
      </c>
      <c r="J675" s="6">
        <v>5</v>
      </c>
      <c r="K675" s="4">
        <v>6.97</v>
      </c>
    </row>
    <row r="676" spans="1:11" x14ac:dyDescent="0.35">
      <c r="A676" s="1">
        <v>41821</v>
      </c>
      <c r="B676" s="6">
        <f t="shared" si="20"/>
        <v>2014</v>
      </c>
      <c r="C676" s="6">
        <f t="shared" si="21"/>
        <v>7</v>
      </c>
      <c r="D676" t="s">
        <v>743</v>
      </c>
      <c r="E676" t="s">
        <v>123</v>
      </c>
      <c r="F676" t="s">
        <v>39</v>
      </c>
      <c r="G676" t="s">
        <v>40</v>
      </c>
      <c r="H676" t="s">
        <v>898</v>
      </c>
      <c r="I676" s="4">
        <v>575.91999999999996</v>
      </c>
      <c r="J676" s="6">
        <v>2</v>
      </c>
      <c r="K676" s="4">
        <v>71.989999999999995</v>
      </c>
    </row>
    <row r="677" spans="1:11" x14ac:dyDescent="0.35">
      <c r="A677" s="1">
        <v>41821</v>
      </c>
      <c r="B677" s="6">
        <f t="shared" si="20"/>
        <v>2014</v>
      </c>
      <c r="C677" s="6">
        <f t="shared" si="21"/>
        <v>7</v>
      </c>
      <c r="D677" t="s">
        <v>743</v>
      </c>
      <c r="E677" t="s">
        <v>123</v>
      </c>
      <c r="F677" t="s">
        <v>11</v>
      </c>
      <c r="G677" t="s">
        <v>20</v>
      </c>
      <c r="H677" t="s">
        <v>899</v>
      </c>
      <c r="I677" s="4">
        <v>5.18</v>
      </c>
      <c r="J677" s="6">
        <v>6</v>
      </c>
      <c r="K677" s="4">
        <v>-3.63</v>
      </c>
    </row>
    <row r="678" spans="1:11" x14ac:dyDescent="0.35">
      <c r="A678" s="1">
        <v>41822</v>
      </c>
      <c r="B678" s="6">
        <f t="shared" si="20"/>
        <v>2014</v>
      </c>
      <c r="C678" s="6">
        <f t="shared" si="21"/>
        <v>7</v>
      </c>
      <c r="D678" t="s">
        <v>900</v>
      </c>
      <c r="E678" t="s">
        <v>177</v>
      </c>
      <c r="F678" t="s">
        <v>39</v>
      </c>
      <c r="G678" t="s">
        <v>40</v>
      </c>
      <c r="H678" t="s">
        <v>901</v>
      </c>
      <c r="I678" s="4">
        <v>73.98</v>
      </c>
      <c r="J678" s="6">
        <v>2</v>
      </c>
      <c r="K678" s="4">
        <v>19.97</v>
      </c>
    </row>
    <row r="679" spans="1:11" x14ac:dyDescent="0.35">
      <c r="A679" s="1">
        <v>41822</v>
      </c>
      <c r="B679" s="6">
        <f t="shared" si="20"/>
        <v>2014</v>
      </c>
      <c r="C679" s="6">
        <f t="shared" si="21"/>
        <v>7</v>
      </c>
      <c r="D679" t="s">
        <v>900</v>
      </c>
      <c r="E679" t="s">
        <v>177</v>
      </c>
      <c r="F679" t="s">
        <v>11</v>
      </c>
      <c r="G679" t="s">
        <v>24</v>
      </c>
      <c r="H679" t="s">
        <v>645</v>
      </c>
      <c r="I679" s="4">
        <v>5.58</v>
      </c>
      <c r="J679" s="6">
        <v>1</v>
      </c>
      <c r="K679" s="4">
        <v>2.1800000000000002</v>
      </c>
    </row>
    <row r="680" spans="1:11" x14ac:dyDescent="0.35">
      <c r="A680" s="1">
        <v>41824</v>
      </c>
      <c r="B680" s="6">
        <f t="shared" si="20"/>
        <v>2014</v>
      </c>
      <c r="C680" s="6">
        <f t="shared" si="21"/>
        <v>7</v>
      </c>
      <c r="D680" t="s">
        <v>445</v>
      </c>
      <c r="E680" t="s">
        <v>278</v>
      </c>
      <c r="F680" t="s">
        <v>11</v>
      </c>
      <c r="G680" t="s">
        <v>12</v>
      </c>
      <c r="H680" t="s">
        <v>482</v>
      </c>
      <c r="I680" s="4">
        <v>177.54</v>
      </c>
      <c r="J680" s="6">
        <v>4</v>
      </c>
      <c r="K680" s="4">
        <v>62.14</v>
      </c>
    </row>
    <row r="681" spans="1:11" x14ac:dyDescent="0.35">
      <c r="A681" s="1">
        <v>41824</v>
      </c>
      <c r="B681" s="6">
        <f t="shared" si="20"/>
        <v>2014</v>
      </c>
      <c r="C681" s="6">
        <f t="shared" si="21"/>
        <v>7</v>
      </c>
      <c r="D681" t="s">
        <v>445</v>
      </c>
      <c r="E681" t="s">
        <v>278</v>
      </c>
      <c r="F681" t="s">
        <v>11</v>
      </c>
      <c r="G681" t="s">
        <v>92</v>
      </c>
      <c r="H681" t="s">
        <v>93</v>
      </c>
      <c r="I681" s="4">
        <v>32.43</v>
      </c>
      <c r="J681" s="6">
        <v>2</v>
      </c>
      <c r="K681" s="4">
        <v>3.24</v>
      </c>
    </row>
    <row r="682" spans="1:11" x14ac:dyDescent="0.35">
      <c r="A682" s="1">
        <v>41824</v>
      </c>
      <c r="B682" s="6">
        <f t="shared" si="20"/>
        <v>2014</v>
      </c>
      <c r="C682" s="6">
        <f t="shared" si="21"/>
        <v>7</v>
      </c>
      <c r="D682" t="s">
        <v>902</v>
      </c>
      <c r="E682" t="s">
        <v>55</v>
      </c>
      <c r="F682" t="s">
        <v>11</v>
      </c>
      <c r="G682" t="s">
        <v>12</v>
      </c>
      <c r="H682" t="s">
        <v>903</v>
      </c>
      <c r="I682" s="4">
        <v>21.84</v>
      </c>
      <c r="J682" s="6">
        <v>3</v>
      </c>
      <c r="K682" s="4">
        <v>10.92</v>
      </c>
    </row>
    <row r="683" spans="1:11" x14ac:dyDescent="0.35">
      <c r="A683" s="1">
        <v>41824</v>
      </c>
      <c r="B683" s="6">
        <f t="shared" si="20"/>
        <v>2014</v>
      </c>
      <c r="C683" s="6">
        <f t="shared" si="21"/>
        <v>7</v>
      </c>
      <c r="D683" t="s">
        <v>902</v>
      </c>
      <c r="E683" t="s">
        <v>55</v>
      </c>
      <c r="F683" t="s">
        <v>11</v>
      </c>
      <c r="G683" t="s">
        <v>20</v>
      </c>
      <c r="H683" t="s">
        <v>436</v>
      </c>
      <c r="I683" s="4">
        <v>15.6</v>
      </c>
      <c r="J683" s="6">
        <v>5</v>
      </c>
      <c r="K683" s="4">
        <v>7.64</v>
      </c>
    </row>
    <row r="684" spans="1:11" x14ac:dyDescent="0.35">
      <c r="A684" s="1">
        <v>41825</v>
      </c>
      <c r="B684" s="6">
        <f t="shared" si="20"/>
        <v>2014</v>
      </c>
      <c r="C684" s="6">
        <f t="shared" si="21"/>
        <v>7</v>
      </c>
      <c r="D684" t="s">
        <v>904</v>
      </c>
      <c r="E684" t="s">
        <v>329</v>
      </c>
      <c r="F684" t="s">
        <v>39</v>
      </c>
      <c r="G684" t="s">
        <v>52</v>
      </c>
      <c r="H684" t="s">
        <v>905</v>
      </c>
      <c r="I684" s="4">
        <v>479.97</v>
      </c>
      <c r="J684" s="6">
        <v>3</v>
      </c>
      <c r="K684" s="4">
        <v>163.19</v>
      </c>
    </row>
    <row r="685" spans="1:11" x14ac:dyDescent="0.35">
      <c r="A685" s="1">
        <v>41825</v>
      </c>
      <c r="B685" s="6">
        <f t="shared" si="20"/>
        <v>2014</v>
      </c>
      <c r="C685" s="6">
        <f t="shared" si="21"/>
        <v>7</v>
      </c>
      <c r="D685" t="s">
        <v>904</v>
      </c>
      <c r="E685" t="s">
        <v>329</v>
      </c>
      <c r="F685" t="s">
        <v>11</v>
      </c>
      <c r="G685" t="s">
        <v>16</v>
      </c>
      <c r="H685" t="s">
        <v>906</v>
      </c>
      <c r="I685" s="4">
        <v>14.62</v>
      </c>
      <c r="J685" s="6">
        <v>2</v>
      </c>
      <c r="K685" s="4">
        <v>6.87</v>
      </c>
    </row>
    <row r="686" spans="1:11" x14ac:dyDescent="0.35">
      <c r="A686" s="1">
        <v>41825</v>
      </c>
      <c r="B686" s="6">
        <f t="shared" si="20"/>
        <v>2014</v>
      </c>
      <c r="C686" s="6">
        <f t="shared" si="21"/>
        <v>7</v>
      </c>
      <c r="D686" t="s">
        <v>904</v>
      </c>
      <c r="E686" t="s">
        <v>329</v>
      </c>
      <c r="F686" t="s">
        <v>11</v>
      </c>
      <c r="G686" t="s">
        <v>12</v>
      </c>
      <c r="H686" t="s">
        <v>880</v>
      </c>
      <c r="I686" s="4">
        <v>19.440000000000001</v>
      </c>
      <c r="J686" s="6">
        <v>3</v>
      </c>
      <c r="K686" s="4">
        <v>9.33</v>
      </c>
    </row>
    <row r="687" spans="1:11" x14ac:dyDescent="0.35">
      <c r="A687" s="1">
        <v>41825</v>
      </c>
      <c r="B687" s="6">
        <f t="shared" si="20"/>
        <v>2014</v>
      </c>
      <c r="C687" s="6">
        <f t="shared" si="21"/>
        <v>7</v>
      </c>
      <c r="D687" t="s">
        <v>907</v>
      </c>
      <c r="E687" t="s">
        <v>10</v>
      </c>
      <c r="F687" t="s">
        <v>11</v>
      </c>
      <c r="G687" t="s">
        <v>18</v>
      </c>
      <c r="H687" t="s">
        <v>908</v>
      </c>
      <c r="I687" s="4">
        <v>220.78</v>
      </c>
      <c r="J687" s="6">
        <v>3</v>
      </c>
      <c r="K687" s="4">
        <v>-44.16</v>
      </c>
    </row>
    <row r="688" spans="1:11" x14ac:dyDescent="0.35">
      <c r="A688" s="1">
        <v>41825</v>
      </c>
      <c r="B688" s="6">
        <f t="shared" si="20"/>
        <v>2014</v>
      </c>
      <c r="C688" s="6">
        <f t="shared" si="21"/>
        <v>7</v>
      </c>
      <c r="D688" t="s">
        <v>907</v>
      </c>
      <c r="E688" t="s">
        <v>10</v>
      </c>
      <c r="F688" t="s">
        <v>11</v>
      </c>
      <c r="G688" t="s">
        <v>18</v>
      </c>
      <c r="H688" t="s">
        <v>909</v>
      </c>
      <c r="I688" s="4">
        <v>281.42</v>
      </c>
      <c r="J688" s="6">
        <v>11</v>
      </c>
      <c r="K688" s="4">
        <v>-35.18</v>
      </c>
    </row>
    <row r="689" spans="1:11" x14ac:dyDescent="0.35">
      <c r="A689" s="1">
        <v>41825</v>
      </c>
      <c r="B689" s="6">
        <f t="shared" si="20"/>
        <v>2014</v>
      </c>
      <c r="C689" s="6">
        <f t="shared" si="21"/>
        <v>7</v>
      </c>
      <c r="D689" t="s">
        <v>910</v>
      </c>
      <c r="E689" t="s">
        <v>27</v>
      </c>
      <c r="F689" t="s">
        <v>11</v>
      </c>
      <c r="G689" t="s">
        <v>20</v>
      </c>
      <c r="H689" t="s">
        <v>911</v>
      </c>
      <c r="I689" s="4">
        <v>180.96</v>
      </c>
      <c r="J689" s="6">
        <v>6</v>
      </c>
      <c r="K689" s="4">
        <v>67.86</v>
      </c>
    </row>
    <row r="690" spans="1:11" x14ac:dyDescent="0.35">
      <c r="A690" s="1">
        <v>41825</v>
      </c>
      <c r="B690" s="6">
        <f t="shared" si="20"/>
        <v>2014</v>
      </c>
      <c r="C690" s="6">
        <f t="shared" si="21"/>
        <v>7</v>
      </c>
      <c r="D690" t="s">
        <v>90</v>
      </c>
      <c r="E690" t="s">
        <v>120</v>
      </c>
      <c r="F690" t="s">
        <v>11</v>
      </c>
      <c r="G690" t="s">
        <v>24</v>
      </c>
      <c r="H690" t="s">
        <v>798</v>
      </c>
      <c r="I690" s="4">
        <v>4.37</v>
      </c>
      <c r="J690" s="6">
        <v>3</v>
      </c>
      <c r="K690" s="4">
        <v>0.38</v>
      </c>
    </row>
    <row r="691" spans="1:11" x14ac:dyDescent="0.35">
      <c r="A691" s="1">
        <v>41825</v>
      </c>
      <c r="B691" s="6">
        <f t="shared" si="20"/>
        <v>2014</v>
      </c>
      <c r="C691" s="6">
        <f t="shared" si="21"/>
        <v>7</v>
      </c>
      <c r="D691" t="s">
        <v>912</v>
      </c>
      <c r="E691" t="s">
        <v>123</v>
      </c>
      <c r="F691" t="s">
        <v>34</v>
      </c>
      <c r="G691" t="s">
        <v>47</v>
      </c>
      <c r="H691" t="s">
        <v>913</v>
      </c>
      <c r="I691" s="4">
        <v>19.52</v>
      </c>
      <c r="J691" s="6">
        <v>2</v>
      </c>
      <c r="K691" s="4">
        <v>5.37</v>
      </c>
    </row>
    <row r="692" spans="1:11" x14ac:dyDescent="0.35">
      <c r="A692" s="1">
        <v>41825</v>
      </c>
      <c r="B692" s="6">
        <f t="shared" si="20"/>
        <v>2014</v>
      </c>
      <c r="C692" s="6">
        <f t="shared" si="21"/>
        <v>7</v>
      </c>
      <c r="D692" t="s">
        <v>912</v>
      </c>
      <c r="E692" t="s">
        <v>123</v>
      </c>
      <c r="F692" t="s">
        <v>11</v>
      </c>
      <c r="G692" t="s">
        <v>20</v>
      </c>
      <c r="H692" t="s">
        <v>914</v>
      </c>
      <c r="I692" s="4">
        <v>9.81</v>
      </c>
      <c r="J692" s="6">
        <v>5</v>
      </c>
      <c r="K692" s="4">
        <v>-6.87</v>
      </c>
    </row>
    <row r="693" spans="1:11" x14ac:dyDescent="0.35">
      <c r="A693" s="1">
        <v>41825</v>
      </c>
      <c r="B693" s="6">
        <f t="shared" si="20"/>
        <v>2014</v>
      </c>
      <c r="C693" s="6">
        <f t="shared" si="21"/>
        <v>7</v>
      </c>
      <c r="D693" t="s">
        <v>912</v>
      </c>
      <c r="E693" t="s">
        <v>123</v>
      </c>
      <c r="F693" t="s">
        <v>34</v>
      </c>
      <c r="G693" t="s">
        <v>47</v>
      </c>
      <c r="H693" t="s">
        <v>444</v>
      </c>
      <c r="I693" s="4">
        <v>213.22</v>
      </c>
      <c r="J693" s="6">
        <v>3</v>
      </c>
      <c r="K693" s="4">
        <v>15.99</v>
      </c>
    </row>
    <row r="694" spans="1:11" x14ac:dyDescent="0.35">
      <c r="A694" s="1">
        <v>41826</v>
      </c>
      <c r="B694" s="6">
        <f t="shared" si="20"/>
        <v>2014</v>
      </c>
      <c r="C694" s="6">
        <f t="shared" si="21"/>
        <v>7</v>
      </c>
      <c r="D694" t="s">
        <v>915</v>
      </c>
      <c r="E694" t="s">
        <v>149</v>
      </c>
      <c r="F694" t="s">
        <v>39</v>
      </c>
      <c r="G694" t="s">
        <v>603</v>
      </c>
      <c r="H694" t="s">
        <v>916</v>
      </c>
      <c r="I694" s="4">
        <v>559.99</v>
      </c>
      <c r="J694" s="6">
        <v>1</v>
      </c>
      <c r="K694" s="4">
        <v>175</v>
      </c>
    </row>
    <row r="695" spans="1:11" x14ac:dyDescent="0.35">
      <c r="A695" s="1">
        <v>41826</v>
      </c>
      <c r="B695" s="6">
        <f t="shared" si="20"/>
        <v>2014</v>
      </c>
      <c r="C695" s="6">
        <f t="shared" si="21"/>
        <v>7</v>
      </c>
      <c r="D695" t="s">
        <v>917</v>
      </c>
      <c r="E695" t="s">
        <v>27</v>
      </c>
      <c r="F695" t="s">
        <v>34</v>
      </c>
      <c r="G695" t="s">
        <v>35</v>
      </c>
      <c r="H695" t="s">
        <v>918</v>
      </c>
      <c r="I695" s="4">
        <v>478.48</v>
      </c>
      <c r="J695" s="6">
        <v>2</v>
      </c>
      <c r="K695" s="4">
        <v>47.85</v>
      </c>
    </row>
    <row r="696" spans="1:11" x14ac:dyDescent="0.35">
      <c r="A696" s="1">
        <v>41827</v>
      </c>
      <c r="B696" s="6">
        <f t="shared" si="20"/>
        <v>2014</v>
      </c>
      <c r="C696" s="6">
        <f t="shared" si="21"/>
        <v>7</v>
      </c>
      <c r="D696" t="s">
        <v>537</v>
      </c>
      <c r="E696" t="s">
        <v>23</v>
      </c>
      <c r="F696" t="s">
        <v>34</v>
      </c>
      <c r="G696" t="s">
        <v>35</v>
      </c>
      <c r="H696" t="s">
        <v>919</v>
      </c>
      <c r="I696" s="4">
        <v>172.19</v>
      </c>
      <c r="J696" s="6">
        <v>2</v>
      </c>
      <c r="K696" s="4">
        <v>-46.74</v>
      </c>
    </row>
    <row r="697" spans="1:11" x14ac:dyDescent="0.35">
      <c r="A697" s="1">
        <v>41827</v>
      </c>
      <c r="B697" s="6">
        <f t="shared" si="20"/>
        <v>2014</v>
      </c>
      <c r="C697" s="6">
        <f t="shared" si="21"/>
        <v>7</v>
      </c>
      <c r="D697" t="s">
        <v>537</v>
      </c>
      <c r="E697" t="s">
        <v>23</v>
      </c>
      <c r="F697" t="s">
        <v>34</v>
      </c>
      <c r="G697" t="s">
        <v>47</v>
      </c>
      <c r="H697" t="s">
        <v>920</v>
      </c>
      <c r="I697" s="4">
        <v>69.010000000000005</v>
      </c>
      <c r="J697" s="6">
        <v>2</v>
      </c>
      <c r="K697" s="4">
        <v>12.08</v>
      </c>
    </row>
    <row r="698" spans="1:11" x14ac:dyDescent="0.35">
      <c r="A698" s="1">
        <v>41828</v>
      </c>
      <c r="B698" s="6">
        <f t="shared" si="20"/>
        <v>2014</v>
      </c>
      <c r="C698" s="6">
        <f t="shared" si="21"/>
        <v>7</v>
      </c>
      <c r="D698" t="s">
        <v>921</v>
      </c>
      <c r="E698" t="s">
        <v>149</v>
      </c>
      <c r="F698" t="s">
        <v>34</v>
      </c>
      <c r="G698" t="s">
        <v>35</v>
      </c>
      <c r="H698" t="s">
        <v>793</v>
      </c>
      <c r="I698" s="4">
        <v>63.88</v>
      </c>
      <c r="J698" s="6">
        <v>1</v>
      </c>
      <c r="K698" s="4">
        <v>10.65</v>
      </c>
    </row>
    <row r="699" spans="1:11" x14ac:dyDescent="0.35">
      <c r="A699" s="1">
        <v>41828</v>
      </c>
      <c r="B699" s="6">
        <f t="shared" si="20"/>
        <v>2014</v>
      </c>
      <c r="C699" s="6">
        <f t="shared" si="21"/>
        <v>7</v>
      </c>
      <c r="D699" t="s">
        <v>922</v>
      </c>
      <c r="E699" t="s">
        <v>27</v>
      </c>
      <c r="F699" t="s">
        <v>34</v>
      </c>
      <c r="G699" t="s">
        <v>145</v>
      </c>
      <c r="H699" t="s">
        <v>183</v>
      </c>
      <c r="I699" s="4">
        <v>502.49</v>
      </c>
      <c r="J699" s="6">
        <v>3</v>
      </c>
      <c r="K699" s="4">
        <v>-87.94</v>
      </c>
    </row>
    <row r="700" spans="1:11" x14ac:dyDescent="0.35">
      <c r="A700" s="1">
        <v>41828</v>
      </c>
      <c r="B700" s="6">
        <f t="shared" si="20"/>
        <v>2014</v>
      </c>
      <c r="C700" s="6">
        <f t="shared" si="21"/>
        <v>7</v>
      </c>
      <c r="D700" t="s">
        <v>922</v>
      </c>
      <c r="E700" t="s">
        <v>27</v>
      </c>
      <c r="F700" t="s">
        <v>11</v>
      </c>
      <c r="G700" t="s">
        <v>20</v>
      </c>
      <c r="H700" t="s">
        <v>362</v>
      </c>
      <c r="I700" s="4">
        <v>196.7</v>
      </c>
      <c r="J700" s="6">
        <v>6</v>
      </c>
      <c r="K700" s="4">
        <v>68.849999999999994</v>
      </c>
    </row>
    <row r="701" spans="1:11" x14ac:dyDescent="0.35">
      <c r="A701" s="1">
        <v>41829</v>
      </c>
      <c r="B701" s="6">
        <f t="shared" si="20"/>
        <v>2014</v>
      </c>
      <c r="C701" s="6">
        <f t="shared" si="21"/>
        <v>7</v>
      </c>
      <c r="D701" t="s">
        <v>923</v>
      </c>
      <c r="E701" t="s">
        <v>10</v>
      </c>
      <c r="F701" t="s">
        <v>11</v>
      </c>
      <c r="G701" t="s">
        <v>12</v>
      </c>
      <c r="H701" t="s">
        <v>134</v>
      </c>
      <c r="I701" s="4">
        <v>10.37</v>
      </c>
      <c r="J701" s="6">
        <v>2</v>
      </c>
      <c r="K701" s="4">
        <v>3.63</v>
      </c>
    </row>
    <row r="702" spans="1:11" x14ac:dyDescent="0.35">
      <c r="A702" s="1">
        <v>41829</v>
      </c>
      <c r="B702" s="6">
        <f t="shared" si="20"/>
        <v>2014</v>
      </c>
      <c r="C702" s="6">
        <f t="shared" si="21"/>
        <v>7</v>
      </c>
      <c r="D702" t="s">
        <v>923</v>
      </c>
      <c r="E702" t="s">
        <v>10</v>
      </c>
      <c r="F702" t="s">
        <v>11</v>
      </c>
      <c r="G702" t="s">
        <v>12</v>
      </c>
      <c r="H702" t="s">
        <v>924</v>
      </c>
      <c r="I702" s="4">
        <v>14.35</v>
      </c>
      <c r="J702" s="6">
        <v>3</v>
      </c>
      <c r="K702" s="4">
        <v>4.49</v>
      </c>
    </row>
    <row r="703" spans="1:11" x14ac:dyDescent="0.35">
      <c r="A703" s="1">
        <v>41829</v>
      </c>
      <c r="B703" s="6">
        <f t="shared" si="20"/>
        <v>2014</v>
      </c>
      <c r="C703" s="6">
        <f t="shared" si="21"/>
        <v>7</v>
      </c>
      <c r="D703" t="s">
        <v>925</v>
      </c>
      <c r="E703" t="s">
        <v>27</v>
      </c>
      <c r="F703" t="s">
        <v>11</v>
      </c>
      <c r="G703" t="s">
        <v>16</v>
      </c>
      <c r="H703" t="s">
        <v>926</v>
      </c>
      <c r="I703" s="4">
        <v>2.88</v>
      </c>
      <c r="J703" s="6">
        <v>1</v>
      </c>
      <c r="K703" s="4">
        <v>1.41</v>
      </c>
    </row>
    <row r="704" spans="1:11" x14ac:dyDescent="0.35">
      <c r="A704" s="1">
        <v>41829</v>
      </c>
      <c r="B704" s="6">
        <f t="shared" si="20"/>
        <v>2014</v>
      </c>
      <c r="C704" s="6">
        <f t="shared" si="21"/>
        <v>7</v>
      </c>
      <c r="D704" t="s">
        <v>925</v>
      </c>
      <c r="E704" t="s">
        <v>27</v>
      </c>
      <c r="F704" t="s">
        <v>11</v>
      </c>
      <c r="G704" t="s">
        <v>20</v>
      </c>
      <c r="H704" t="s">
        <v>184</v>
      </c>
      <c r="I704" s="4">
        <v>41.9</v>
      </c>
      <c r="J704" s="6">
        <v>6</v>
      </c>
      <c r="K704" s="4">
        <v>14.14</v>
      </c>
    </row>
    <row r="705" spans="1:11" x14ac:dyDescent="0.35">
      <c r="A705" s="1">
        <v>41829</v>
      </c>
      <c r="B705" s="6">
        <f t="shared" si="20"/>
        <v>2014</v>
      </c>
      <c r="C705" s="6">
        <f t="shared" si="21"/>
        <v>7</v>
      </c>
      <c r="D705" t="s">
        <v>925</v>
      </c>
      <c r="E705" t="s">
        <v>27</v>
      </c>
      <c r="F705" t="s">
        <v>11</v>
      </c>
      <c r="G705" t="s">
        <v>18</v>
      </c>
      <c r="H705" t="s">
        <v>927</v>
      </c>
      <c r="I705" s="4">
        <v>23.92</v>
      </c>
      <c r="J705" s="6">
        <v>4</v>
      </c>
      <c r="K705" s="4">
        <v>4.07</v>
      </c>
    </row>
    <row r="706" spans="1:11" x14ac:dyDescent="0.35">
      <c r="A706" s="1">
        <v>41829</v>
      </c>
      <c r="B706" s="6">
        <f t="shared" ref="B706:B769" si="22">YEAR(A706)</f>
        <v>2014</v>
      </c>
      <c r="C706" s="6">
        <f t="shared" ref="C706:C769" si="23">MONTH(A706)</f>
        <v>7</v>
      </c>
      <c r="D706" t="s">
        <v>928</v>
      </c>
      <c r="E706" t="s">
        <v>27</v>
      </c>
      <c r="F706" t="s">
        <v>11</v>
      </c>
      <c r="G706" t="s">
        <v>20</v>
      </c>
      <c r="H706" t="s">
        <v>929</v>
      </c>
      <c r="I706" s="4">
        <v>14.3</v>
      </c>
      <c r="J706" s="6">
        <v>6</v>
      </c>
      <c r="K706" s="4">
        <v>4.6500000000000004</v>
      </c>
    </row>
    <row r="707" spans="1:11" x14ac:dyDescent="0.35">
      <c r="A707" s="1">
        <v>41829</v>
      </c>
      <c r="B707" s="6">
        <f t="shared" si="22"/>
        <v>2014</v>
      </c>
      <c r="C707" s="6">
        <f t="shared" si="23"/>
        <v>7</v>
      </c>
      <c r="D707" t="s">
        <v>928</v>
      </c>
      <c r="E707" t="s">
        <v>27</v>
      </c>
      <c r="F707" t="s">
        <v>34</v>
      </c>
      <c r="G707" t="s">
        <v>74</v>
      </c>
      <c r="H707" t="s">
        <v>342</v>
      </c>
      <c r="I707" s="4">
        <v>119.83</v>
      </c>
      <c r="J707" s="6">
        <v>1</v>
      </c>
      <c r="K707" s="4">
        <v>7.05</v>
      </c>
    </row>
    <row r="708" spans="1:11" x14ac:dyDescent="0.35">
      <c r="A708" s="1">
        <v>41829</v>
      </c>
      <c r="B708" s="6">
        <f t="shared" si="22"/>
        <v>2014</v>
      </c>
      <c r="C708" s="6">
        <f t="shared" si="23"/>
        <v>7</v>
      </c>
      <c r="D708" t="s">
        <v>928</v>
      </c>
      <c r="E708" t="s">
        <v>27</v>
      </c>
      <c r="F708" t="s">
        <v>11</v>
      </c>
      <c r="G708" t="s">
        <v>24</v>
      </c>
      <c r="H708" t="s">
        <v>869</v>
      </c>
      <c r="I708" s="4">
        <v>5.56</v>
      </c>
      <c r="J708" s="6">
        <v>2</v>
      </c>
      <c r="K708" s="4">
        <v>2.2200000000000002</v>
      </c>
    </row>
    <row r="709" spans="1:11" x14ac:dyDescent="0.35">
      <c r="A709" s="1">
        <v>41829</v>
      </c>
      <c r="B709" s="6">
        <f t="shared" si="22"/>
        <v>2014</v>
      </c>
      <c r="C709" s="6">
        <f t="shared" si="23"/>
        <v>7</v>
      </c>
      <c r="D709" t="s">
        <v>928</v>
      </c>
      <c r="E709" t="s">
        <v>27</v>
      </c>
      <c r="F709" t="s">
        <v>11</v>
      </c>
      <c r="G709" t="s">
        <v>12</v>
      </c>
      <c r="H709" t="s">
        <v>328</v>
      </c>
      <c r="I709" s="4">
        <v>32.4</v>
      </c>
      <c r="J709" s="6">
        <v>5</v>
      </c>
      <c r="K709" s="4">
        <v>15.55</v>
      </c>
    </row>
    <row r="710" spans="1:11" x14ac:dyDescent="0.35">
      <c r="A710" s="1">
        <v>41831</v>
      </c>
      <c r="B710" s="6">
        <f t="shared" si="22"/>
        <v>2014</v>
      </c>
      <c r="C710" s="6">
        <f t="shared" si="23"/>
        <v>7</v>
      </c>
      <c r="D710" t="s">
        <v>593</v>
      </c>
      <c r="E710" t="s">
        <v>177</v>
      </c>
      <c r="F710" t="s">
        <v>11</v>
      </c>
      <c r="G710" t="s">
        <v>12</v>
      </c>
      <c r="H710" t="s">
        <v>625</v>
      </c>
      <c r="I710" s="4">
        <v>177.2</v>
      </c>
      <c r="J710" s="6">
        <v>5</v>
      </c>
      <c r="K710" s="4">
        <v>83.28</v>
      </c>
    </row>
    <row r="711" spans="1:11" x14ac:dyDescent="0.35">
      <c r="A711" s="1">
        <v>41831</v>
      </c>
      <c r="B711" s="6">
        <f t="shared" si="22"/>
        <v>2014</v>
      </c>
      <c r="C711" s="6">
        <f t="shared" si="23"/>
        <v>7</v>
      </c>
      <c r="D711" t="s">
        <v>593</v>
      </c>
      <c r="E711" t="s">
        <v>177</v>
      </c>
      <c r="F711" t="s">
        <v>39</v>
      </c>
      <c r="G711" t="s">
        <v>40</v>
      </c>
      <c r="H711" t="s">
        <v>930</v>
      </c>
      <c r="I711" s="4">
        <v>197.97</v>
      </c>
      <c r="J711" s="6">
        <v>3</v>
      </c>
      <c r="K711" s="4">
        <v>57.41</v>
      </c>
    </row>
    <row r="712" spans="1:11" x14ac:dyDescent="0.35">
      <c r="A712" s="1">
        <v>41831</v>
      </c>
      <c r="B712" s="6">
        <f t="shared" si="22"/>
        <v>2014</v>
      </c>
      <c r="C712" s="6">
        <f t="shared" si="23"/>
        <v>7</v>
      </c>
      <c r="D712" t="s">
        <v>593</v>
      </c>
      <c r="E712" t="s">
        <v>177</v>
      </c>
      <c r="F712" t="s">
        <v>34</v>
      </c>
      <c r="G712" t="s">
        <v>35</v>
      </c>
      <c r="H712" t="s">
        <v>294</v>
      </c>
      <c r="I712" s="4">
        <v>854.94</v>
      </c>
      <c r="J712" s="6">
        <v>3</v>
      </c>
      <c r="K712" s="4">
        <v>213.74</v>
      </c>
    </row>
    <row r="713" spans="1:11" x14ac:dyDescent="0.35">
      <c r="A713" s="1">
        <v>41831</v>
      </c>
      <c r="B713" s="6">
        <f t="shared" si="22"/>
        <v>2014</v>
      </c>
      <c r="C713" s="6">
        <f t="shared" si="23"/>
        <v>7</v>
      </c>
      <c r="D713" t="s">
        <v>593</v>
      </c>
      <c r="E713" t="s">
        <v>177</v>
      </c>
      <c r="F713" t="s">
        <v>34</v>
      </c>
      <c r="G713" t="s">
        <v>47</v>
      </c>
      <c r="H713" t="s">
        <v>931</v>
      </c>
      <c r="I713" s="4">
        <v>124.11</v>
      </c>
      <c r="J713" s="6">
        <v>9</v>
      </c>
      <c r="K713" s="4">
        <v>52.13</v>
      </c>
    </row>
    <row r="714" spans="1:11" x14ac:dyDescent="0.35">
      <c r="A714" s="1">
        <v>41831</v>
      </c>
      <c r="B714" s="6">
        <f t="shared" si="22"/>
        <v>2014</v>
      </c>
      <c r="C714" s="6">
        <f t="shared" si="23"/>
        <v>7</v>
      </c>
      <c r="D714" t="s">
        <v>593</v>
      </c>
      <c r="E714" t="s">
        <v>177</v>
      </c>
      <c r="F714" t="s">
        <v>11</v>
      </c>
      <c r="G714" t="s">
        <v>16</v>
      </c>
      <c r="H714" t="s">
        <v>932</v>
      </c>
      <c r="I714" s="4">
        <v>14.4</v>
      </c>
      <c r="J714" s="6">
        <v>5</v>
      </c>
      <c r="K714" s="4">
        <v>7.06</v>
      </c>
    </row>
    <row r="715" spans="1:11" x14ac:dyDescent="0.35">
      <c r="A715" s="1">
        <v>41831</v>
      </c>
      <c r="B715" s="6">
        <f t="shared" si="22"/>
        <v>2014</v>
      </c>
      <c r="C715" s="6">
        <f t="shared" si="23"/>
        <v>7</v>
      </c>
      <c r="D715" t="s">
        <v>204</v>
      </c>
      <c r="E715" t="s">
        <v>10</v>
      </c>
      <c r="F715" t="s">
        <v>39</v>
      </c>
      <c r="G715" t="s">
        <v>40</v>
      </c>
      <c r="H715" t="s">
        <v>933</v>
      </c>
      <c r="I715" s="4">
        <v>575.97</v>
      </c>
      <c r="J715" s="6">
        <v>4</v>
      </c>
      <c r="K715" s="4">
        <v>43.2</v>
      </c>
    </row>
    <row r="716" spans="1:11" x14ac:dyDescent="0.35">
      <c r="A716" s="1">
        <v>41831</v>
      </c>
      <c r="B716" s="6">
        <f t="shared" si="22"/>
        <v>2014</v>
      </c>
      <c r="C716" s="6">
        <f t="shared" si="23"/>
        <v>7</v>
      </c>
      <c r="D716" t="s">
        <v>204</v>
      </c>
      <c r="E716" t="s">
        <v>10</v>
      </c>
      <c r="F716" t="s">
        <v>11</v>
      </c>
      <c r="G716" t="s">
        <v>12</v>
      </c>
      <c r="H716" t="s">
        <v>934</v>
      </c>
      <c r="I716" s="4">
        <v>10.37</v>
      </c>
      <c r="J716" s="6">
        <v>2</v>
      </c>
      <c r="K716" s="4">
        <v>3.63</v>
      </c>
    </row>
    <row r="717" spans="1:11" x14ac:dyDescent="0.35">
      <c r="A717" s="1">
        <v>41831</v>
      </c>
      <c r="B717" s="6">
        <f t="shared" si="22"/>
        <v>2014</v>
      </c>
      <c r="C717" s="6">
        <f t="shared" si="23"/>
        <v>7</v>
      </c>
      <c r="D717" t="s">
        <v>935</v>
      </c>
      <c r="E717" t="s">
        <v>149</v>
      </c>
      <c r="F717" t="s">
        <v>11</v>
      </c>
      <c r="G717" t="s">
        <v>12</v>
      </c>
      <c r="H717" t="s">
        <v>936</v>
      </c>
      <c r="I717" s="4">
        <v>49.12</v>
      </c>
      <c r="J717" s="6">
        <v>4</v>
      </c>
      <c r="K717" s="4">
        <v>23.09</v>
      </c>
    </row>
    <row r="718" spans="1:11" x14ac:dyDescent="0.35">
      <c r="A718" s="1">
        <v>41831</v>
      </c>
      <c r="B718" s="6">
        <f t="shared" si="22"/>
        <v>2014</v>
      </c>
      <c r="C718" s="6">
        <f t="shared" si="23"/>
        <v>7</v>
      </c>
      <c r="D718" t="s">
        <v>935</v>
      </c>
      <c r="E718" t="s">
        <v>149</v>
      </c>
      <c r="F718" t="s">
        <v>11</v>
      </c>
      <c r="G718" t="s">
        <v>20</v>
      </c>
      <c r="H718" t="s">
        <v>937</v>
      </c>
      <c r="I718" s="4">
        <v>18.28</v>
      </c>
      <c r="J718" s="6">
        <v>5</v>
      </c>
      <c r="K718" s="4">
        <v>6.4</v>
      </c>
    </row>
    <row r="719" spans="1:11" x14ac:dyDescent="0.35">
      <c r="A719" s="1">
        <v>41831</v>
      </c>
      <c r="B719" s="6">
        <f t="shared" si="22"/>
        <v>2014</v>
      </c>
      <c r="C719" s="6">
        <f t="shared" si="23"/>
        <v>7</v>
      </c>
      <c r="D719" t="s">
        <v>938</v>
      </c>
      <c r="E719" t="s">
        <v>149</v>
      </c>
      <c r="F719" t="s">
        <v>39</v>
      </c>
      <c r="G719" t="s">
        <v>40</v>
      </c>
      <c r="H719" t="s">
        <v>939</v>
      </c>
      <c r="I719" s="4">
        <v>164.85</v>
      </c>
      <c r="J719" s="6">
        <v>3</v>
      </c>
      <c r="K719" s="4">
        <v>47.81</v>
      </c>
    </row>
    <row r="720" spans="1:11" x14ac:dyDescent="0.35">
      <c r="A720" s="1">
        <v>41832</v>
      </c>
      <c r="B720" s="6">
        <f t="shared" si="22"/>
        <v>2014</v>
      </c>
      <c r="C720" s="6">
        <f t="shared" si="23"/>
        <v>7</v>
      </c>
      <c r="D720" t="s">
        <v>940</v>
      </c>
      <c r="E720" t="s">
        <v>27</v>
      </c>
      <c r="F720" t="s">
        <v>11</v>
      </c>
      <c r="G720" t="s">
        <v>20</v>
      </c>
      <c r="H720" t="s">
        <v>941</v>
      </c>
      <c r="I720" s="4">
        <v>7.71</v>
      </c>
      <c r="J720" s="6">
        <v>2</v>
      </c>
      <c r="K720" s="4">
        <v>2.8</v>
      </c>
    </row>
    <row r="721" spans="1:11" x14ac:dyDescent="0.35">
      <c r="A721" s="1">
        <v>41832</v>
      </c>
      <c r="B721" s="6">
        <f t="shared" si="22"/>
        <v>2014</v>
      </c>
      <c r="C721" s="6">
        <f t="shared" si="23"/>
        <v>7</v>
      </c>
      <c r="D721" t="s">
        <v>940</v>
      </c>
      <c r="E721" t="s">
        <v>27</v>
      </c>
      <c r="F721" t="s">
        <v>34</v>
      </c>
      <c r="G721" t="s">
        <v>145</v>
      </c>
      <c r="H721" t="s">
        <v>942</v>
      </c>
      <c r="I721" s="4">
        <v>698.35</v>
      </c>
      <c r="J721" s="6">
        <v>3</v>
      </c>
      <c r="K721" s="4">
        <v>-17.46</v>
      </c>
    </row>
    <row r="722" spans="1:11" x14ac:dyDescent="0.35">
      <c r="A722" s="1">
        <v>41832</v>
      </c>
      <c r="B722" s="6">
        <f t="shared" si="22"/>
        <v>2014</v>
      </c>
      <c r="C722" s="6">
        <f t="shared" si="23"/>
        <v>7</v>
      </c>
      <c r="D722" t="s">
        <v>530</v>
      </c>
      <c r="E722" t="s">
        <v>27</v>
      </c>
      <c r="F722" t="s">
        <v>11</v>
      </c>
      <c r="G722" t="s">
        <v>18</v>
      </c>
      <c r="H722" t="s">
        <v>638</v>
      </c>
      <c r="I722" s="4">
        <v>249.75</v>
      </c>
      <c r="J722" s="6">
        <v>9</v>
      </c>
      <c r="K722" s="4">
        <v>44.96</v>
      </c>
    </row>
    <row r="723" spans="1:11" x14ac:dyDescent="0.35">
      <c r="A723" s="1">
        <v>41832</v>
      </c>
      <c r="B723" s="6">
        <f t="shared" si="22"/>
        <v>2014</v>
      </c>
      <c r="C723" s="6">
        <f t="shared" si="23"/>
        <v>7</v>
      </c>
      <c r="D723" t="s">
        <v>530</v>
      </c>
      <c r="E723" t="s">
        <v>27</v>
      </c>
      <c r="F723" t="s">
        <v>39</v>
      </c>
      <c r="G723" t="s">
        <v>40</v>
      </c>
      <c r="H723" t="s">
        <v>943</v>
      </c>
      <c r="I723" s="4">
        <v>255.94</v>
      </c>
      <c r="J723" s="6">
        <v>8</v>
      </c>
      <c r="K723" s="4">
        <v>28.79</v>
      </c>
    </row>
    <row r="724" spans="1:11" x14ac:dyDescent="0.35">
      <c r="A724" s="1">
        <v>41832</v>
      </c>
      <c r="B724" s="6">
        <f t="shared" si="22"/>
        <v>2014</v>
      </c>
      <c r="C724" s="6">
        <f t="shared" si="23"/>
        <v>7</v>
      </c>
      <c r="D724" t="s">
        <v>256</v>
      </c>
      <c r="E724" t="s">
        <v>164</v>
      </c>
      <c r="F724" t="s">
        <v>34</v>
      </c>
      <c r="G724" t="s">
        <v>35</v>
      </c>
      <c r="H724" t="s">
        <v>944</v>
      </c>
      <c r="I724" s="4">
        <v>123.14</v>
      </c>
      <c r="J724" s="6">
        <v>4</v>
      </c>
      <c r="K724" s="4">
        <v>13.85</v>
      </c>
    </row>
    <row r="725" spans="1:11" x14ac:dyDescent="0.35">
      <c r="A725" s="1">
        <v>41832</v>
      </c>
      <c r="B725" s="6">
        <f t="shared" si="22"/>
        <v>2014</v>
      </c>
      <c r="C725" s="6">
        <f t="shared" si="23"/>
        <v>7</v>
      </c>
      <c r="D725" t="s">
        <v>256</v>
      </c>
      <c r="E725" t="s">
        <v>164</v>
      </c>
      <c r="F725" t="s">
        <v>11</v>
      </c>
      <c r="G725" t="s">
        <v>20</v>
      </c>
      <c r="H725" t="s">
        <v>881</v>
      </c>
      <c r="I725" s="4">
        <v>11.26</v>
      </c>
      <c r="J725" s="6">
        <v>4</v>
      </c>
      <c r="K725" s="4">
        <v>3.8</v>
      </c>
    </row>
    <row r="726" spans="1:11" x14ac:dyDescent="0.35">
      <c r="A726" s="1">
        <v>41832</v>
      </c>
      <c r="B726" s="6">
        <f t="shared" si="22"/>
        <v>2014</v>
      </c>
      <c r="C726" s="6">
        <f t="shared" si="23"/>
        <v>7</v>
      </c>
      <c r="D726" t="s">
        <v>945</v>
      </c>
      <c r="E726" t="s">
        <v>15</v>
      </c>
      <c r="F726" t="s">
        <v>11</v>
      </c>
      <c r="G726" t="s">
        <v>12</v>
      </c>
      <c r="H726" t="s">
        <v>679</v>
      </c>
      <c r="I726" s="4">
        <v>35.86</v>
      </c>
      <c r="J726" s="6">
        <v>9</v>
      </c>
      <c r="K726" s="4">
        <v>13</v>
      </c>
    </row>
    <row r="727" spans="1:11" x14ac:dyDescent="0.35">
      <c r="A727" s="1">
        <v>41832</v>
      </c>
      <c r="B727" s="6">
        <f t="shared" si="22"/>
        <v>2014</v>
      </c>
      <c r="C727" s="6">
        <f t="shared" si="23"/>
        <v>7</v>
      </c>
      <c r="D727" t="s">
        <v>945</v>
      </c>
      <c r="E727" t="s">
        <v>15</v>
      </c>
      <c r="F727" t="s">
        <v>39</v>
      </c>
      <c r="G727" t="s">
        <v>52</v>
      </c>
      <c r="H727" t="s">
        <v>946</v>
      </c>
      <c r="I727" s="4">
        <v>23.84</v>
      </c>
      <c r="J727" s="6">
        <v>4</v>
      </c>
      <c r="K727" s="4">
        <v>3.28</v>
      </c>
    </row>
    <row r="728" spans="1:11" x14ac:dyDescent="0.35">
      <c r="A728" s="1">
        <v>41832</v>
      </c>
      <c r="B728" s="6">
        <f t="shared" si="22"/>
        <v>2014</v>
      </c>
      <c r="C728" s="6">
        <f t="shared" si="23"/>
        <v>7</v>
      </c>
      <c r="D728" t="s">
        <v>947</v>
      </c>
      <c r="E728" t="s">
        <v>10</v>
      </c>
      <c r="F728" t="s">
        <v>34</v>
      </c>
      <c r="G728" t="s">
        <v>35</v>
      </c>
      <c r="H728" t="s">
        <v>948</v>
      </c>
      <c r="I728" s="4">
        <v>512.36</v>
      </c>
      <c r="J728" s="6">
        <v>3</v>
      </c>
      <c r="K728" s="4">
        <v>-14.64</v>
      </c>
    </row>
    <row r="729" spans="1:11" x14ac:dyDescent="0.35">
      <c r="A729" s="1">
        <v>41832</v>
      </c>
      <c r="B729" s="6">
        <f t="shared" si="22"/>
        <v>2014</v>
      </c>
      <c r="C729" s="6">
        <f t="shared" si="23"/>
        <v>7</v>
      </c>
      <c r="D729" t="s">
        <v>947</v>
      </c>
      <c r="E729" t="s">
        <v>10</v>
      </c>
      <c r="F729" t="s">
        <v>11</v>
      </c>
      <c r="G729" t="s">
        <v>43</v>
      </c>
      <c r="H729" t="s">
        <v>282</v>
      </c>
      <c r="I729" s="4">
        <v>3.49</v>
      </c>
      <c r="J729" s="6">
        <v>2</v>
      </c>
      <c r="K729" s="4">
        <v>0.56999999999999995</v>
      </c>
    </row>
    <row r="730" spans="1:11" x14ac:dyDescent="0.35">
      <c r="A730" s="1">
        <v>41832</v>
      </c>
      <c r="B730" s="6">
        <f t="shared" si="22"/>
        <v>2014</v>
      </c>
      <c r="C730" s="6">
        <f t="shared" si="23"/>
        <v>7</v>
      </c>
      <c r="D730" t="s">
        <v>947</v>
      </c>
      <c r="E730" t="s">
        <v>10</v>
      </c>
      <c r="F730" t="s">
        <v>11</v>
      </c>
      <c r="G730" t="s">
        <v>24</v>
      </c>
      <c r="H730" t="s">
        <v>949</v>
      </c>
      <c r="I730" s="4">
        <v>22.29</v>
      </c>
      <c r="J730" s="6">
        <v>7</v>
      </c>
      <c r="K730" s="4">
        <v>3.9</v>
      </c>
    </row>
    <row r="731" spans="1:11" x14ac:dyDescent="0.35">
      <c r="A731" s="1">
        <v>41832</v>
      </c>
      <c r="B731" s="6">
        <f t="shared" si="22"/>
        <v>2014</v>
      </c>
      <c r="C731" s="6">
        <f t="shared" si="23"/>
        <v>7</v>
      </c>
      <c r="D731" t="s">
        <v>947</v>
      </c>
      <c r="E731" t="s">
        <v>10</v>
      </c>
      <c r="F731" t="s">
        <v>11</v>
      </c>
      <c r="G731" t="s">
        <v>12</v>
      </c>
      <c r="H731" t="s">
        <v>127</v>
      </c>
      <c r="I731" s="4">
        <v>16.03</v>
      </c>
      <c r="J731" s="6">
        <v>3</v>
      </c>
      <c r="K731" s="4">
        <v>5.61</v>
      </c>
    </row>
    <row r="732" spans="1:11" x14ac:dyDescent="0.35">
      <c r="A732" s="1">
        <v>41833</v>
      </c>
      <c r="B732" s="6">
        <f t="shared" si="22"/>
        <v>2014</v>
      </c>
      <c r="C732" s="6">
        <f t="shared" si="23"/>
        <v>7</v>
      </c>
      <c r="D732" t="s">
        <v>875</v>
      </c>
      <c r="E732" t="s">
        <v>27</v>
      </c>
      <c r="F732" t="s">
        <v>34</v>
      </c>
      <c r="G732" t="s">
        <v>145</v>
      </c>
      <c r="H732" t="s">
        <v>950</v>
      </c>
      <c r="I732" s="4">
        <v>351.22</v>
      </c>
      <c r="J732" s="6">
        <v>3</v>
      </c>
      <c r="K732" s="4">
        <v>4.3899999999999997</v>
      </c>
    </row>
    <row r="733" spans="1:11" x14ac:dyDescent="0.35">
      <c r="A733" s="1">
        <v>41834</v>
      </c>
      <c r="B733" s="6">
        <f t="shared" si="22"/>
        <v>2014</v>
      </c>
      <c r="C733" s="6">
        <f t="shared" si="23"/>
        <v>7</v>
      </c>
      <c r="D733" t="s">
        <v>951</v>
      </c>
      <c r="E733" t="s">
        <v>15</v>
      </c>
      <c r="F733" t="s">
        <v>11</v>
      </c>
      <c r="G733" t="s">
        <v>20</v>
      </c>
      <c r="H733" t="s">
        <v>952</v>
      </c>
      <c r="I733" s="4">
        <v>29.93</v>
      </c>
      <c r="J733" s="6">
        <v>7</v>
      </c>
      <c r="K733" s="4">
        <v>-46.39</v>
      </c>
    </row>
    <row r="734" spans="1:11" x14ac:dyDescent="0.35">
      <c r="A734" s="1">
        <v>41834</v>
      </c>
      <c r="B734" s="6">
        <f t="shared" si="22"/>
        <v>2014</v>
      </c>
      <c r="C734" s="6">
        <f t="shared" si="23"/>
        <v>7</v>
      </c>
      <c r="D734" t="s">
        <v>951</v>
      </c>
      <c r="E734" t="s">
        <v>15</v>
      </c>
      <c r="F734" t="s">
        <v>39</v>
      </c>
      <c r="G734" t="s">
        <v>40</v>
      </c>
      <c r="H734" t="s">
        <v>735</v>
      </c>
      <c r="I734" s="4">
        <v>38.270000000000003</v>
      </c>
      <c r="J734" s="6">
        <v>4</v>
      </c>
      <c r="K734" s="4">
        <v>3.83</v>
      </c>
    </row>
    <row r="735" spans="1:11" x14ac:dyDescent="0.35">
      <c r="A735" s="1">
        <v>41834</v>
      </c>
      <c r="B735" s="6">
        <f t="shared" si="22"/>
        <v>2014</v>
      </c>
      <c r="C735" s="6">
        <f t="shared" si="23"/>
        <v>7</v>
      </c>
      <c r="D735" t="s">
        <v>953</v>
      </c>
      <c r="E735" t="s">
        <v>95</v>
      </c>
      <c r="F735" t="s">
        <v>11</v>
      </c>
      <c r="G735" t="s">
        <v>18</v>
      </c>
      <c r="H735" t="s">
        <v>111</v>
      </c>
      <c r="I735" s="4">
        <v>55.92</v>
      </c>
      <c r="J735" s="6">
        <v>5</v>
      </c>
      <c r="K735" s="4">
        <v>6.29</v>
      </c>
    </row>
    <row r="736" spans="1:11" x14ac:dyDescent="0.35">
      <c r="A736" s="1">
        <v>41834</v>
      </c>
      <c r="B736" s="6">
        <f t="shared" si="22"/>
        <v>2014</v>
      </c>
      <c r="C736" s="6">
        <f t="shared" si="23"/>
        <v>7</v>
      </c>
      <c r="D736" t="s">
        <v>195</v>
      </c>
      <c r="E736" t="s">
        <v>23</v>
      </c>
      <c r="F736" t="s">
        <v>39</v>
      </c>
      <c r="G736" t="s">
        <v>40</v>
      </c>
      <c r="H736" t="s">
        <v>954</v>
      </c>
      <c r="I736" s="4">
        <v>13.49</v>
      </c>
      <c r="J736" s="6">
        <v>1</v>
      </c>
      <c r="K736" s="4">
        <v>-2.25</v>
      </c>
    </row>
    <row r="737" spans="1:11" x14ac:dyDescent="0.35">
      <c r="A737" s="1">
        <v>41834</v>
      </c>
      <c r="B737" s="6">
        <f t="shared" si="22"/>
        <v>2014</v>
      </c>
      <c r="C737" s="6">
        <f t="shared" si="23"/>
        <v>7</v>
      </c>
      <c r="D737" t="s">
        <v>195</v>
      </c>
      <c r="E737" t="s">
        <v>23</v>
      </c>
      <c r="F737" t="s">
        <v>39</v>
      </c>
      <c r="G737" t="s">
        <v>40</v>
      </c>
      <c r="H737" t="s">
        <v>955</v>
      </c>
      <c r="I737" s="4">
        <v>23.99</v>
      </c>
      <c r="J737" s="6">
        <v>2</v>
      </c>
      <c r="K737" s="4">
        <v>-13.99</v>
      </c>
    </row>
    <row r="738" spans="1:11" x14ac:dyDescent="0.35">
      <c r="A738" s="1">
        <v>41834</v>
      </c>
      <c r="B738" s="6">
        <f t="shared" si="22"/>
        <v>2014</v>
      </c>
      <c r="C738" s="6">
        <f t="shared" si="23"/>
        <v>7</v>
      </c>
      <c r="D738" t="s">
        <v>195</v>
      </c>
      <c r="E738" t="s">
        <v>23</v>
      </c>
      <c r="F738" t="s">
        <v>34</v>
      </c>
      <c r="G738" t="s">
        <v>47</v>
      </c>
      <c r="H738" t="s">
        <v>956</v>
      </c>
      <c r="I738" s="4">
        <v>31.98</v>
      </c>
      <c r="J738" s="6">
        <v>2</v>
      </c>
      <c r="K738" s="4">
        <v>1.2</v>
      </c>
    </row>
    <row r="739" spans="1:11" x14ac:dyDescent="0.35">
      <c r="A739" s="1">
        <v>41834</v>
      </c>
      <c r="B739" s="6">
        <f t="shared" si="22"/>
        <v>2014</v>
      </c>
      <c r="C739" s="6">
        <f t="shared" si="23"/>
        <v>7</v>
      </c>
      <c r="D739" t="s">
        <v>195</v>
      </c>
      <c r="E739" t="s">
        <v>23</v>
      </c>
      <c r="F739" t="s">
        <v>11</v>
      </c>
      <c r="G739" t="s">
        <v>24</v>
      </c>
      <c r="H739" t="s">
        <v>279</v>
      </c>
      <c r="I739" s="4">
        <v>41.58</v>
      </c>
      <c r="J739" s="6">
        <v>2</v>
      </c>
      <c r="K739" s="4">
        <v>4.68</v>
      </c>
    </row>
    <row r="740" spans="1:11" x14ac:dyDescent="0.35">
      <c r="A740" s="1">
        <v>41834</v>
      </c>
      <c r="B740" s="6">
        <f t="shared" si="22"/>
        <v>2014</v>
      </c>
      <c r="C740" s="6">
        <f t="shared" si="23"/>
        <v>7</v>
      </c>
      <c r="D740" t="s">
        <v>957</v>
      </c>
      <c r="E740" t="s">
        <v>59</v>
      </c>
      <c r="F740" t="s">
        <v>11</v>
      </c>
      <c r="G740" t="s">
        <v>92</v>
      </c>
      <c r="H740" t="s">
        <v>958</v>
      </c>
      <c r="I740" s="4">
        <v>39.479999999999997</v>
      </c>
      <c r="J740" s="6">
        <v>1</v>
      </c>
      <c r="K740" s="4">
        <v>11.05</v>
      </c>
    </row>
    <row r="741" spans="1:11" x14ac:dyDescent="0.35">
      <c r="A741" s="1">
        <v>41834</v>
      </c>
      <c r="B741" s="6">
        <f t="shared" si="22"/>
        <v>2014</v>
      </c>
      <c r="C741" s="6">
        <f t="shared" si="23"/>
        <v>7</v>
      </c>
      <c r="D741" t="s">
        <v>959</v>
      </c>
      <c r="E741" t="s">
        <v>149</v>
      </c>
      <c r="F741" t="s">
        <v>11</v>
      </c>
      <c r="G741" t="s">
        <v>24</v>
      </c>
      <c r="H741" t="s">
        <v>960</v>
      </c>
      <c r="I741" s="4">
        <v>17.940000000000001</v>
      </c>
      <c r="J741" s="6">
        <v>3</v>
      </c>
      <c r="K741" s="4">
        <v>4.49</v>
      </c>
    </row>
    <row r="742" spans="1:11" x14ac:dyDescent="0.35">
      <c r="A742" s="1">
        <v>41835</v>
      </c>
      <c r="B742" s="6">
        <f t="shared" si="22"/>
        <v>2014</v>
      </c>
      <c r="C742" s="6">
        <f t="shared" si="23"/>
        <v>7</v>
      </c>
      <c r="D742" t="s">
        <v>659</v>
      </c>
      <c r="E742" t="s">
        <v>140</v>
      </c>
      <c r="F742" t="s">
        <v>39</v>
      </c>
      <c r="G742" t="s">
        <v>52</v>
      </c>
      <c r="H742" t="s">
        <v>961</v>
      </c>
      <c r="I742" s="4">
        <v>2.97</v>
      </c>
      <c r="J742" s="6">
        <v>3</v>
      </c>
      <c r="K742" s="4">
        <v>1.31</v>
      </c>
    </row>
    <row r="743" spans="1:11" x14ac:dyDescent="0.35">
      <c r="A743" s="1">
        <v>41835</v>
      </c>
      <c r="B743" s="6">
        <f t="shared" si="22"/>
        <v>2014</v>
      </c>
      <c r="C743" s="6">
        <f t="shared" si="23"/>
        <v>7</v>
      </c>
      <c r="D743" t="s">
        <v>659</v>
      </c>
      <c r="E743" t="s">
        <v>140</v>
      </c>
      <c r="F743" t="s">
        <v>11</v>
      </c>
      <c r="G743" t="s">
        <v>43</v>
      </c>
      <c r="H743" t="s">
        <v>962</v>
      </c>
      <c r="I743" s="4">
        <v>6.54</v>
      </c>
      <c r="J743" s="6">
        <v>3</v>
      </c>
      <c r="K743" s="4">
        <v>2.68</v>
      </c>
    </row>
    <row r="744" spans="1:11" x14ac:dyDescent="0.35">
      <c r="A744" s="1">
        <v>41838</v>
      </c>
      <c r="B744" s="6">
        <f t="shared" si="22"/>
        <v>2014</v>
      </c>
      <c r="C744" s="6">
        <f t="shared" si="23"/>
        <v>7</v>
      </c>
      <c r="D744" t="s">
        <v>963</v>
      </c>
      <c r="E744" t="s">
        <v>95</v>
      </c>
      <c r="F744" t="s">
        <v>34</v>
      </c>
      <c r="G744" t="s">
        <v>35</v>
      </c>
      <c r="H744" t="s">
        <v>964</v>
      </c>
      <c r="I744" s="4">
        <v>259.14</v>
      </c>
      <c r="J744" s="6">
        <v>4</v>
      </c>
      <c r="K744" s="4">
        <v>-25.91</v>
      </c>
    </row>
    <row r="745" spans="1:11" x14ac:dyDescent="0.35">
      <c r="A745" s="1">
        <v>41838</v>
      </c>
      <c r="B745" s="6">
        <f t="shared" si="22"/>
        <v>2014</v>
      </c>
      <c r="C745" s="6">
        <f t="shared" si="23"/>
        <v>7</v>
      </c>
      <c r="D745" t="s">
        <v>965</v>
      </c>
      <c r="E745" t="s">
        <v>149</v>
      </c>
      <c r="F745" t="s">
        <v>11</v>
      </c>
      <c r="G745" t="s">
        <v>20</v>
      </c>
      <c r="H745" t="s">
        <v>966</v>
      </c>
      <c r="I745" s="4">
        <v>13.9</v>
      </c>
      <c r="J745" s="6">
        <v>2</v>
      </c>
      <c r="K745" s="4">
        <v>4.5199999999999996</v>
      </c>
    </row>
    <row r="746" spans="1:11" x14ac:dyDescent="0.35">
      <c r="A746" s="1">
        <v>41839</v>
      </c>
      <c r="B746" s="6">
        <f t="shared" si="22"/>
        <v>2014</v>
      </c>
      <c r="C746" s="6">
        <f t="shared" si="23"/>
        <v>7</v>
      </c>
      <c r="D746" t="s">
        <v>967</v>
      </c>
      <c r="E746" t="s">
        <v>613</v>
      </c>
      <c r="F746" t="s">
        <v>39</v>
      </c>
      <c r="G746" t="s">
        <v>40</v>
      </c>
      <c r="H746" t="s">
        <v>933</v>
      </c>
      <c r="I746" s="4">
        <v>359.98</v>
      </c>
      <c r="J746" s="6">
        <v>2</v>
      </c>
      <c r="K746" s="4">
        <v>93.59</v>
      </c>
    </row>
    <row r="747" spans="1:11" x14ac:dyDescent="0.35">
      <c r="A747" s="1">
        <v>41839</v>
      </c>
      <c r="B747" s="6">
        <f t="shared" si="22"/>
        <v>2014</v>
      </c>
      <c r="C747" s="6">
        <f t="shared" si="23"/>
        <v>7</v>
      </c>
      <c r="D747" t="s">
        <v>967</v>
      </c>
      <c r="E747" t="s">
        <v>613</v>
      </c>
      <c r="F747" t="s">
        <v>34</v>
      </c>
      <c r="G747" t="s">
        <v>145</v>
      </c>
      <c r="H747" t="s">
        <v>968</v>
      </c>
      <c r="I747" s="4">
        <v>70.56</v>
      </c>
      <c r="J747" s="6">
        <v>1</v>
      </c>
      <c r="K747" s="4">
        <v>-4.03</v>
      </c>
    </row>
    <row r="748" spans="1:11" x14ac:dyDescent="0.35">
      <c r="A748" s="1">
        <v>41839</v>
      </c>
      <c r="B748" s="6">
        <f t="shared" si="22"/>
        <v>2014</v>
      </c>
      <c r="C748" s="6">
        <f t="shared" si="23"/>
        <v>7</v>
      </c>
      <c r="D748" t="s">
        <v>967</v>
      </c>
      <c r="E748" t="s">
        <v>613</v>
      </c>
      <c r="F748" t="s">
        <v>11</v>
      </c>
      <c r="G748" t="s">
        <v>20</v>
      </c>
      <c r="H748" t="s">
        <v>969</v>
      </c>
      <c r="I748" s="4">
        <v>20.88</v>
      </c>
      <c r="J748" s="6">
        <v>2</v>
      </c>
      <c r="K748" s="4">
        <v>9.6</v>
      </c>
    </row>
    <row r="749" spans="1:11" x14ac:dyDescent="0.35">
      <c r="A749" s="1">
        <v>41839</v>
      </c>
      <c r="B749" s="6">
        <f t="shared" si="22"/>
        <v>2014</v>
      </c>
      <c r="C749" s="6">
        <f t="shared" si="23"/>
        <v>7</v>
      </c>
      <c r="D749" t="s">
        <v>967</v>
      </c>
      <c r="E749" t="s">
        <v>613</v>
      </c>
      <c r="F749" t="s">
        <v>11</v>
      </c>
      <c r="G749" t="s">
        <v>20</v>
      </c>
      <c r="H749" t="s">
        <v>970</v>
      </c>
      <c r="I749" s="4">
        <v>3.81</v>
      </c>
      <c r="J749" s="6">
        <v>1</v>
      </c>
      <c r="K749" s="4">
        <v>1.83</v>
      </c>
    </row>
    <row r="750" spans="1:11" x14ac:dyDescent="0.35">
      <c r="A750" s="1">
        <v>41839</v>
      </c>
      <c r="B750" s="6">
        <f t="shared" si="22"/>
        <v>2014</v>
      </c>
      <c r="C750" s="6">
        <f t="shared" si="23"/>
        <v>7</v>
      </c>
      <c r="D750" t="s">
        <v>971</v>
      </c>
      <c r="E750" t="s">
        <v>515</v>
      </c>
      <c r="F750" t="s">
        <v>11</v>
      </c>
      <c r="G750" t="s">
        <v>20</v>
      </c>
      <c r="H750" t="s">
        <v>972</v>
      </c>
      <c r="I750" s="4">
        <v>6.1</v>
      </c>
      <c r="J750" s="6">
        <v>2</v>
      </c>
      <c r="K750" s="4">
        <v>2.21</v>
      </c>
    </row>
    <row r="751" spans="1:11" x14ac:dyDescent="0.35">
      <c r="A751" s="1">
        <v>41840</v>
      </c>
      <c r="B751" s="6">
        <f t="shared" si="22"/>
        <v>2014</v>
      </c>
      <c r="C751" s="6">
        <f t="shared" si="23"/>
        <v>7</v>
      </c>
      <c r="D751" t="s">
        <v>973</v>
      </c>
      <c r="E751" t="s">
        <v>10</v>
      </c>
      <c r="F751" t="s">
        <v>11</v>
      </c>
      <c r="G751" t="s">
        <v>18</v>
      </c>
      <c r="H751" t="s">
        <v>974</v>
      </c>
      <c r="I751" s="4">
        <v>342.86</v>
      </c>
      <c r="J751" s="6">
        <v>3</v>
      </c>
      <c r="K751" s="4">
        <v>38.57</v>
      </c>
    </row>
    <row r="752" spans="1:11" x14ac:dyDescent="0.35">
      <c r="A752" s="1">
        <v>41840</v>
      </c>
      <c r="B752" s="6">
        <f t="shared" si="22"/>
        <v>2014</v>
      </c>
      <c r="C752" s="6">
        <f t="shared" si="23"/>
        <v>7</v>
      </c>
      <c r="D752" t="s">
        <v>973</v>
      </c>
      <c r="E752" t="s">
        <v>10</v>
      </c>
      <c r="F752" t="s">
        <v>34</v>
      </c>
      <c r="G752" t="s">
        <v>47</v>
      </c>
      <c r="H752" t="s">
        <v>975</v>
      </c>
      <c r="I752" s="4">
        <v>16.739999999999998</v>
      </c>
      <c r="J752" s="6">
        <v>5</v>
      </c>
      <c r="K752" s="4">
        <v>-14.23</v>
      </c>
    </row>
    <row r="753" spans="1:11" x14ac:dyDescent="0.35">
      <c r="A753" s="1">
        <v>41840</v>
      </c>
      <c r="B753" s="6">
        <f t="shared" si="22"/>
        <v>2014</v>
      </c>
      <c r="C753" s="6">
        <f t="shared" si="23"/>
        <v>7</v>
      </c>
      <c r="D753" t="s">
        <v>973</v>
      </c>
      <c r="E753" t="s">
        <v>10</v>
      </c>
      <c r="F753" t="s">
        <v>34</v>
      </c>
      <c r="G753" t="s">
        <v>35</v>
      </c>
      <c r="H753" t="s">
        <v>976</v>
      </c>
      <c r="I753" s="4">
        <v>981.37</v>
      </c>
      <c r="J753" s="6">
        <v>2</v>
      </c>
      <c r="K753" s="4">
        <v>-140.19999999999999</v>
      </c>
    </row>
    <row r="754" spans="1:11" x14ac:dyDescent="0.35">
      <c r="A754" s="1">
        <v>41840</v>
      </c>
      <c r="B754" s="6">
        <f t="shared" si="22"/>
        <v>2014</v>
      </c>
      <c r="C754" s="6">
        <f t="shared" si="23"/>
        <v>7</v>
      </c>
      <c r="D754" t="s">
        <v>977</v>
      </c>
      <c r="E754" t="s">
        <v>78</v>
      </c>
      <c r="F754" t="s">
        <v>11</v>
      </c>
      <c r="G754" t="s">
        <v>18</v>
      </c>
      <c r="H754" t="s">
        <v>192</v>
      </c>
      <c r="I754" s="4">
        <v>25.98</v>
      </c>
      <c r="J754" s="6">
        <v>1</v>
      </c>
      <c r="K754" s="4">
        <v>-5.2</v>
      </c>
    </row>
    <row r="755" spans="1:11" x14ac:dyDescent="0.35">
      <c r="A755" s="1">
        <v>41840</v>
      </c>
      <c r="B755" s="6">
        <f t="shared" si="22"/>
        <v>2014</v>
      </c>
      <c r="C755" s="6">
        <f t="shared" si="23"/>
        <v>7</v>
      </c>
      <c r="D755" t="s">
        <v>977</v>
      </c>
      <c r="E755" t="s">
        <v>78</v>
      </c>
      <c r="F755" t="s">
        <v>11</v>
      </c>
      <c r="G755" t="s">
        <v>20</v>
      </c>
      <c r="H755" t="s">
        <v>701</v>
      </c>
      <c r="I755" s="4">
        <v>27.36</v>
      </c>
      <c r="J755" s="6">
        <v>3</v>
      </c>
      <c r="K755" s="4">
        <v>-21.89</v>
      </c>
    </row>
    <row r="756" spans="1:11" x14ac:dyDescent="0.35">
      <c r="A756" s="1">
        <v>41840</v>
      </c>
      <c r="B756" s="6">
        <f t="shared" si="22"/>
        <v>2014</v>
      </c>
      <c r="C756" s="6">
        <f t="shared" si="23"/>
        <v>7</v>
      </c>
      <c r="D756" t="s">
        <v>978</v>
      </c>
      <c r="E756" t="s">
        <v>27</v>
      </c>
      <c r="F756" t="s">
        <v>11</v>
      </c>
      <c r="G756" t="s">
        <v>12</v>
      </c>
      <c r="H756" t="s">
        <v>979</v>
      </c>
      <c r="I756" s="4">
        <v>104.85</v>
      </c>
      <c r="J756" s="6">
        <v>1</v>
      </c>
      <c r="K756" s="4">
        <v>50.33</v>
      </c>
    </row>
    <row r="757" spans="1:11" x14ac:dyDescent="0.35">
      <c r="A757" s="1">
        <v>41840</v>
      </c>
      <c r="B757" s="6">
        <f t="shared" si="22"/>
        <v>2014</v>
      </c>
      <c r="C757" s="6">
        <f t="shared" si="23"/>
        <v>7</v>
      </c>
      <c r="D757" t="s">
        <v>978</v>
      </c>
      <c r="E757" t="s">
        <v>27</v>
      </c>
      <c r="F757" t="s">
        <v>11</v>
      </c>
      <c r="G757" t="s">
        <v>20</v>
      </c>
      <c r="H757" t="s">
        <v>980</v>
      </c>
      <c r="I757" s="4">
        <v>8.6999999999999993</v>
      </c>
      <c r="J757" s="6">
        <v>2</v>
      </c>
      <c r="K757" s="4">
        <v>3.16</v>
      </c>
    </row>
    <row r="758" spans="1:11" x14ac:dyDescent="0.35">
      <c r="A758" s="1">
        <v>41840</v>
      </c>
      <c r="B758" s="6">
        <f t="shared" si="22"/>
        <v>2014</v>
      </c>
      <c r="C758" s="6">
        <f t="shared" si="23"/>
        <v>7</v>
      </c>
      <c r="D758" t="s">
        <v>978</v>
      </c>
      <c r="E758" t="s">
        <v>27</v>
      </c>
      <c r="F758" t="s">
        <v>11</v>
      </c>
      <c r="G758" t="s">
        <v>12</v>
      </c>
      <c r="H758" t="s">
        <v>981</v>
      </c>
      <c r="I758" s="4">
        <v>19.920000000000002</v>
      </c>
      <c r="J758" s="6">
        <v>4</v>
      </c>
      <c r="K758" s="4">
        <v>9.76</v>
      </c>
    </row>
    <row r="759" spans="1:11" x14ac:dyDescent="0.35">
      <c r="A759" s="1">
        <v>41840</v>
      </c>
      <c r="B759" s="6">
        <f t="shared" si="22"/>
        <v>2014</v>
      </c>
      <c r="C759" s="6">
        <f t="shared" si="23"/>
        <v>7</v>
      </c>
      <c r="D759" t="s">
        <v>978</v>
      </c>
      <c r="E759" t="s">
        <v>27</v>
      </c>
      <c r="F759" t="s">
        <v>34</v>
      </c>
      <c r="G759" t="s">
        <v>47</v>
      </c>
      <c r="H759" t="s">
        <v>982</v>
      </c>
      <c r="I759" s="4">
        <v>43.02</v>
      </c>
      <c r="J759" s="6">
        <v>3</v>
      </c>
      <c r="K759" s="4">
        <v>15.49</v>
      </c>
    </row>
    <row r="760" spans="1:11" x14ac:dyDescent="0.35">
      <c r="A760" s="1">
        <v>41840</v>
      </c>
      <c r="B760" s="6">
        <f t="shared" si="22"/>
        <v>2014</v>
      </c>
      <c r="C760" s="6">
        <f t="shared" si="23"/>
        <v>7</v>
      </c>
      <c r="D760" t="s">
        <v>983</v>
      </c>
      <c r="E760" t="s">
        <v>27</v>
      </c>
      <c r="F760" t="s">
        <v>11</v>
      </c>
      <c r="G760" t="s">
        <v>20</v>
      </c>
      <c r="H760" t="s">
        <v>984</v>
      </c>
      <c r="I760" s="4">
        <v>89.71</v>
      </c>
      <c r="J760" s="6">
        <v>6</v>
      </c>
      <c r="K760" s="4">
        <v>30.28</v>
      </c>
    </row>
    <row r="761" spans="1:11" x14ac:dyDescent="0.35">
      <c r="A761" s="1">
        <v>41840</v>
      </c>
      <c r="B761" s="6">
        <f t="shared" si="22"/>
        <v>2014</v>
      </c>
      <c r="C761" s="6">
        <f t="shared" si="23"/>
        <v>7</v>
      </c>
      <c r="D761" t="s">
        <v>983</v>
      </c>
      <c r="E761" t="s">
        <v>27</v>
      </c>
      <c r="F761" t="s">
        <v>11</v>
      </c>
      <c r="G761" t="s">
        <v>12</v>
      </c>
      <c r="H761" t="s">
        <v>985</v>
      </c>
      <c r="I761" s="4">
        <v>22.83</v>
      </c>
      <c r="J761" s="6">
        <v>3</v>
      </c>
      <c r="K761" s="4">
        <v>10.73</v>
      </c>
    </row>
    <row r="762" spans="1:11" x14ac:dyDescent="0.35">
      <c r="A762" s="1">
        <v>41840</v>
      </c>
      <c r="B762" s="6">
        <f t="shared" si="22"/>
        <v>2014</v>
      </c>
      <c r="C762" s="6">
        <f t="shared" si="23"/>
        <v>7</v>
      </c>
      <c r="D762" t="s">
        <v>387</v>
      </c>
      <c r="E762" t="s">
        <v>27</v>
      </c>
      <c r="F762" t="s">
        <v>39</v>
      </c>
      <c r="G762" t="s">
        <v>52</v>
      </c>
      <c r="H762" t="s">
        <v>986</v>
      </c>
      <c r="I762" s="4">
        <v>41.94</v>
      </c>
      <c r="J762" s="6">
        <v>2</v>
      </c>
      <c r="K762" s="4">
        <v>15.1</v>
      </c>
    </row>
    <row r="763" spans="1:11" x14ac:dyDescent="0.35">
      <c r="A763" s="1">
        <v>41840</v>
      </c>
      <c r="B763" s="6">
        <f t="shared" si="22"/>
        <v>2014</v>
      </c>
      <c r="C763" s="6">
        <f t="shared" si="23"/>
        <v>7</v>
      </c>
      <c r="D763" t="s">
        <v>387</v>
      </c>
      <c r="E763" t="s">
        <v>27</v>
      </c>
      <c r="F763" t="s">
        <v>11</v>
      </c>
      <c r="G763" t="s">
        <v>12</v>
      </c>
      <c r="H763" t="s">
        <v>987</v>
      </c>
      <c r="I763" s="4">
        <v>11.96</v>
      </c>
      <c r="J763" s="6">
        <v>2</v>
      </c>
      <c r="K763" s="4">
        <v>5.86</v>
      </c>
    </row>
    <row r="764" spans="1:11" x14ac:dyDescent="0.35">
      <c r="A764" s="1">
        <v>41840</v>
      </c>
      <c r="B764" s="6">
        <f t="shared" si="22"/>
        <v>2014</v>
      </c>
      <c r="C764" s="6">
        <f t="shared" si="23"/>
        <v>7</v>
      </c>
      <c r="D764" t="s">
        <v>387</v>
      </c>
      <c r="E764" t="s">
        <v>27</v>
      </c>
      <c r="F764" t="s">
        <v>11</v>
      </c>
      <c r="G764" t="s">
        <v>24</v>
      </c>
      <c r="H764" t="s">
        <v>988</v>
      </c>
      <c r="I764" s="4">
        <v>13.12</v>
      </c>
      <c r="J764" s="6">
        <v>4</v>
      </c>
      <c r="K764" s="4">
        <v>3.8</v>
      </c>
    </row>
    <row r="765" spans="1:11" x14ac:dyDescent="0.35">
      <c r="A765" s="1">
        <v>41840</v>
      </c>
      <c r="B765" s="6">
        <f t="shared" si="22"/>
        <v>2014</v>
      </c>
      <c r="C765" s="6">
        <f t="shared" si="23"/>
        <v>7</v>
      </c>
      <c r="D765" t="s">
        <v>387</v>
      </c>
      <c r="E765" t="s">
        <v>27</v>
      </c>
      <c r="F765" t="s">
        <v>11</v>
      </c>
      <c r="G765" t="s">
        <v>18</v>
      </c>
      <c r="H765" t="s">
        <v>308</v>
      </c>
      <c r="I765" s="4">
        <v>535.41</v>
      </c>
      <c r="J765" s="6">
        <v>3</v>
      </c>
      <c r="K765" s="4">
        <v>160.62</v>
      </c>
    </row>
    <row r="766" spans="1:11" x14ac:dyDescent="0.35">
      <c r="A766" s="1">
        <v>41841</v>
      </c>
      <c r="B766" s="6">
        <f t="shared" si="22"/>
        <v>2014</v>
      </c>
      <c r="C766" s="6">
        <f t="shared" si="23"/>
        <v>7</v>
      </c>
      <c r="D766" t="s">
        <v>989</v>
      </c>
      <c r="E766" t="s">
        <v>27</v>
      </c>
      <c r="F766" t="s">
        <v>11</v>
      </c>
      <c r="G766" t="s">
        <v>24</v>
      </c>
      <c r="H766" t="s">
        <v>990</v>
      </c>
      <c r="I766" s="4">
        <v>99.2</v>
      </c>
      <c r="J766" s="6">
        <v>5</v>
      </c>
      <c r="K766" s="4">
        <v>25.79</v>
      </c>
    </row>
    <row r="767" spans="1:11" x14ac:dyDescent="0.35">
      <c r="A767" s="1">
        <v>41841</v>
      </c>
      <c r="B767" s="6">
        <f t="shared" si="22"/>
        <v>2014</v>
      </c>
      <c r="C767" s="6">
        <f t="shared" si="23"/>
        <v>7</v>
      </c>
      <c r="D767" t="s">
        <v>989</v>
      </c>
      <c r="E767" t="s">
        <v>27</v>
      </c>
      <c r="F767" t="s">
        <v>34</v>
      </c>
      <c r="G767" t="s">
        <v>35</v>
      </c>
      <c r="H767" t="s">
        <v>991</v>
      </c>
      <c r="I767" s="4">
        <v>801.57</v>
      </c>
      <c r="J767" s="6">
        <v>2</v>
      </c>
      <c r="K767" s="4">
        <v>50.1</v>
      </c>
    </row>
    <row r="768" spans="1:11" x14ac:dyDescent="0.35">
      <c r="A768" s="1">
        <v>41841</v>
      </c>
      <c r="B768" s="6">
        <f t="shared" si="22"/>
        <v>2014</v>
      </c>
      <c r="C768" s="6">
        <f t="shared" si="23"/>
        <v>7</v>
      </c>
      <c r="D768" t="s">
        <v>989</v>
      </c>
      <c r="E768" t="s">
        <v>27</v>
      </c>
      <c r="F768" t="s">
        <v>34</v>
      </c>
      <c r="G768" t="s">
        <v>145</v>
      </c>
      <c r="H768" t="s">
        <v>322</v>
      </c>
      <c r="I768" s="4">
        <v>272.85000000000002</v>
      </c>
      <c r="J768" s="6">
        <v>1</v>
      </c>
      <c r="K768" s="4">
        <v>27.28</v>
      </c>
    </row>
    <row r="769" spans="1:11" x14ac:dyDescent="0.35">
      <c r="A769" s="1">
        <v>41841</v>
      </c>
      <c r="B769" s="6">
        <f t="shared" si="22"/>
        <v>2014</v>
      </c>
      <c r="C769" s="6">
        <f t="shared" si="23"/>
        <v>7</v>
      </c>
      <c r="D769" t="s">
        <v>992</v>
      </c>
      <c r="E769" t="s">
        <v>10</v>
      </c>
      <c r="F769" t="s">
        <v>11</v>
      </c>
      <c r="G769" t="s">
        <v>92</v>
      </c>
      <c r="H769" t="s">
        <v>686</v>
      </c>
      <c r="I769" s="4">
        <v>4.99</v>
      </c>
      <c r="J769" s="6">
        <v>3</v>
      </c>
      <c r="K769" s="4">
        <v>-12.98</v>
      </c>
    </row>
    <row r="770" spans="1:11" x14ac:dyDescent="0.35">
      <c r="A770" s="1">
        <v>41841</v>
      </c>
      <c r="B770" s="6">
        <f t="shared" ref="B770:B833" si="24">YEAR(A770)</f>
        <v>2014</v>
      </c>
      <c r="C770" s="6">
        <f t="shared" ref="C770:C833" si="25">MONTH(A770)</f>
        <v>7</v>
      </c>
      <c r="D770" t="s">
        <v>992</v>
      </c>
      <c r="E770" t="s">
        <v>10</v>
      </c>
      <c r="F770" t="s">
        <v>11</v>
      </c>
      <c r="G770" t="s">
        <v>63</v>
      </c>
      <c r="H770" t="s">
        <v>993</v>
      </c>
      <c r="I770" s="4">
        <v>87.92</v>
      </c>
      <c r="J770" s="6">
        <v>5</v>
      </c>
      <c r="K770" s="4">
        <v>29.67</v>
      </c>
    </row>
    <row r="771" spans="1:11" x14ac:dyDescent="0.35">
      <c r="A771" s="1">
        <v>41841</v>
      </c>
      <c r="B771" s="6">
        <f t="shared" si="24"/>
        <v>2014</v>
      </c>
      <c r="C771" s="6">
        <f t="shared" si="25"/>
        <v>7</v>
      </c>
      <c r="D771" t="s">
        <v>992</v>
      </c>
      <c r="E771" t="s">
        <v>10</v>
      </c>
      <c r="F771" t="s">
        <v>34</v>
      </c>
      <c r="G771" t="s">
        <v>35</v>
      </c>
      <c r="H771" t="s">
        <v>994</v>
      </c>
      <c r="I771" s="4">
        <v>657.93</v>
      </c>
      <c r="J771" s="6">
        <v>5</v>
      </c>
      <c r="K771" s="4">
        <v>-93.99</v>
      </c>
    </row>
    <row r="772" spans="1:11" x14ac:dyDescent="0.35">
      <c r="A772" s="1">
        <v>41841</v>
      </c>
      <c r="B772" s="6">
        <f t="shared" si="24"/>
        <v>2014</v>
      </c>
      <c r="C772" s="6">
        <f t="shared" si="25"/>
        <v>7</v>
      </c>
      <c r="D772" t="s">
        <v>992</v>
      </c>
      <c r="E772" t="s">
        <v>10</v>
      </c>
      <c r="F772" t="s">
        <v>11</v>
      </c>
      <c r="G772" t="s">
        <v>20</v>
      </c>
      <c r="H772" t="s">
        <v>995</v>
      </c>
      <c r="I772" s="4">
        <v>1.04</v>
      </c>
      <c r="J772" s="6">
        <v>1</v>
      </c>
      <c r="K772" s="4">
        <v>-1.83</v>
      </c>
    </row>
    <row r="773" spans="1:11" x14ac:dyDescent="0.35">
      <c r="A773" s="1">
        <v>41841</v>
      </c>
      <c r="B773" s="6">
        <f t="shared" si="24"/>
        <v>2014</v>
      </c>
      <c r="C773" s="6">
        <f t="shared" si="25"/>
        <v>7</v>
      </c>
      <c r="D773" t="s">
        <v>635</v>
      </c>
      <c r="E773" t="s">
        <v>996</v>
      </c>
      <c r="F773" t="s">
        <v>39</v>
      </c>
      <c r="G773" t="s">
        <v>40</v>
      </c>
      <c r="H773" t="s">
        <v>391</v>
      </c>
      <c r="I773" s="4">
        <v>35.979999999999997</v>
      </c>
      <c r="J773" s="6">
        <v>2</v>
      </c>
      <c r="K773" s="4">
        <v>10.07</v>
      </c>
    </row>
    <row r="774" spans="1:11" x14ac:dyDescent="0.35">
      <c r="A774" s="1">
        <v>41842</v>
      </c>
      <c r="B774" s="6">
        <f t="shared" si="24"/>
        <v>2014</v>
      </c>
      <c r="C774" s="6">
        <f t="shared" si="25"/>
        <v>7</v>
      </c>
      <c r="D774" t="s">
        <v>997</v>
      </c>
      <c r="E774" t="s">
        <v>149</v>
      </c>
      <c r="F774" t="s">
        <v>11</v>
      </c>
      <c r="G774" t="s">
        <v>24</v>
      </c>
      <c r="H774" t="s">
        <v>998</v>
      </c>
      <c r="I774" s="4">
        <v>5.96</v>
      </c>
      <c r="J774" s="6">
        <v>2</v>
      </c>
      <c r="K774" s="4">
        <v>1.67</v>
      </c>
    </row>
    <row r="775" spans="1:11" x14ac:dyDescent="0.35">
      <c r="A775" s="1">
        <v>41842</v>
      </c>
      <c r="B775" s="6">
        <f t="shared" si="24"/>
        <v>2014</v>
      </c>
      <c r="C775" s="6">
        <f t="shared" si="25"/>
        <v>7</v>
      </c>
      <c r="D775" t="s">
        <v>997</v>
      </c>
      <c r="E775" t="s">
        <v>149</v>
      </c>
      <c r="F775" t="s">
        <v>39</v>
      </c>
      <c r="G775" t="s">
        <v>52</v>
      </c>
      <c r="H775" t="s">
        <v>999</v>
      </c>
      <c r="I775" s="4">
        <v>159.97999999999999</v>
      </c>
      <c r="J775" s="6">
        <v>2</v>
      </c>
      <c r="K775" s="4">
        <v>57.59</v>
      </c>
    </row>
    <row r="776" spans="1:11" x14ac:dyDescent="0.35">
      <c r="A776" s="1">
        <v>41842</v>
      </c>
      <c r="B776" s="6">
        <f t="shared" si="24"/>
        <v>2014</v>
      </c>
      <c r="C776" s="6">
        <f t="shared" si="25"/>
        <v>7</v>
      </c>
      <c r="D776" t="s">
        <v>667</v>
      </c>
      <c r="E776" t="s">
        <v>27</v>
      </c>
      <c r="F776" t="s">
        <v>11</v>
      </c>
      <c r="G776" t="s">
        <v>24</v>
      </c>
      <c r="H776" t="s">
        <v>1000</v>
      </c>
      <c r="I776" s="4">
        <v>11.52</v>
      </c>
      <c r="J776" s="6">
        <v>4</v>
      </c>
      <c r="K776" s="4">
        <v>3.23</v>
      </c>
    </row>
    <row r="777" spans="1:11" x14ac:dyDescent="0.35">
      <c r="A777" s="1">
        <v>41842</v>
      </c>
      <c r="B777" s="6">
        <f t="shared" si="24"/>
        <v>2014</v>
      </c>
      <c r="C777" s="6">
        <f t="shared" si="25"/>
        <v>7</v>
      </c>
      <c r="D777" t="s">
        <v>667</v>
      </c>
      <c r="E777" t="s">
        <v>27</v>
      </c>
      <c r="F777" t="s">
        <v>34</v>
      </c>
      <c r="G777" t="s">
        <v>35</v>
      </c>
      <c r="H777" t="s">
        <v>918</v>
      </c>
      <c r="I777" s="4">
        <v>717.72</v>
      </c>
      <c r="J777" s="6">
        <v>3</v>
      </c>
      <c r="K777" s="4">
        <v>71.77</v>
      </c>
    </row>
    <row r="778" spans="1:11" x14ac:dyDescent="0.35">
      <c r="A778" s="1">
        <v>41842</v>
      </c>
      <c r="B778" s="6">
        <f t="shared" si="24"/>
        <v>2014</v>
      </c>
      <c r="C778" s="6">
        <f t="shared" si="25"/>
        <v>7</v>
      </c>
      <c r="D778" t="s">
        <v>667</v>
      </c>
      <c r="E778" t="s">
        <v>27</v>
      </c>
      <c r="F778" t="s">
        <v>11</v>
      </c>
      <c r="G778" t="s">
        <v>18</v>
      </c>
      <c r="H778" t="s">
        <v>1001</v>
      </c>
      <c r="I778" s="4">
        <v>236.5</v>
      </c>
      <c r="J778" s="6">
        <v>10</v>
      </c>
      <c r="K778" s="4">
        <v>68.59</v>
      </c>
    </row>
    <row r="779" spans="1:11" x14ac:dyDescent="0.35">
      <c r="A779" s="1">
        <v>41842</v>
      </c>
      <c r="B779" s="6">
        <f t="shared" si="24"/>
        <v>2014</v>
      </c>
      <c r="C779" s="6">
        <f t="shared" si="25"/>
        <v>7</v>
      </c>
      <c r="D779" t="s">
        <v>667</v>
      </c>
      <c r="E779" t="s">
        <v>27</v>
      </c>
      <c r="F779" t="s">
        <v>34</v>
      </c>
      <c r="G779" t="s">
        <v>145</v>
      </c>
      <c r="H779" t="s">
        <v>1002</v>
      </c>
      <c r="I779" s="4">
        <v>170.35</v>
      </c>
      <c r="J779" s="6">
        <v>3</v>
      </c>
      <c r="K779" s="4">
        <v>19.16</v>
      </c>
    </row>
    <row r="780" spans="1:11" x14ac:dyDescent="0.35">
      <c r="A780" s="1">
        <v>41842</v>
      </c>
      <c r="B780" s="6">
        <f t="shared" si="24"/>
        <v>2014</v>
      </c>
      <c r="C780" s="6">
        <f t="shared" si="25"/>
        <v>7</v>
      </c>
      <c r="D780" t="s">
        <v>1003</v>
      </c>
      <c r="E780" t="s">
        <v>27</v>
      </c>
      <c r="F780" t="s">
        <v>11</v>
      </c>
      <c r="G780" t="s">
        <v>24</v>
      </c>
      <c r="H780" t="s">
        <v>459</v>
      </c>
      <c r="I780" s="4">
        <v>19.68</v>
      </c>
      <c r="J780" s="6">
        <v>6</v>
      </c>
      <c r="K780" s="4">
        <v>6.49</v>
      </c>
    </row>
    <row r="781" spans="1:11" x14ac:dyDescent="0.35">
      <c r="A781" s="1">
        <v>41842</v>
      </c>
      <c r="B781" s="6">
        <f t="shared" si="24"/>
        <v>2014</v>
      </c>
      <c r="C781" s="6">
        <f t="shared" si="25"/>
        <v>7</v>
      </c>
      <c r="D781" t="s">
        <v>1004</v>
      </c>
      <c r="E781" t="s">
        <v>10</v>
      </c>
      <c r="F781" t="s">
        <v>11</v>
      </c>
      <c r="G781" t="s">
        <v>18</v>
      </c>
      <c r="H781" t="s">
        <v>115</v>
      </c>
      <c r="I781" s="4">
        <v>26.63</v>
      </c>
      <c r="J781" s="6">
        <v>1</v>
      </c>
      <c r="K781" s="4">
        <v>1.33</v>
      </c>
    </row>
    <row r="782" spans="1:11" x14ac:dyDescent="0.35">
      <c r="A782" s="1">
        <v>41843</v>
      </c>
      <c r="B782" s="6">
        <f t="shared" si="24"/>
        <v>2014</v>
      </c>
      <c r="C782" s="6">
        <f t="shared" si="25"/>
        <v>7</v>
      </c>
      <c r="D782" t="s">
        <v>1005</v>
      </c>
      <c r="E782" t="s">
        <v>95</v>
      </c>
      <c r="F782" t="s">
        <v>11</v>
      </c>
      <c r="G782" t="s">
        <v>20</v>
      </c>
      <c r="H782" t="s">
        <v>980</v>
      </c>
      <c r="I782" s="4">
        <v>8.16</v>
      </c>
      <c r="J782" s="6">
        <v>5</v>
      </c>
      <c r="K782" s="4">
        <v>-5.71</v>
      </c>
    </row>
    <row r="783" spans="1:11" x14ac:dyDescent="0.35">
      <c r="A783" s="1">
        <v>41843</v>
      </c>
      <c r="B783" s="6">
        <f t="shared" si="24"/>
        <v>2014</v>
      </c>
      <c r="C783" s="6">
        <f t="shared" si="25"/>
        <v>7</v>
      </c>
      <c r="D783" t="s">
        <v>1005</v>
      </c>
      <c r="E783" t="s">
        <v>95</v>
      </c>
      <c r="F783" t="s">
        <v>39</v>
      </c>
      <c r="G783" t="s">
        <v>52</v>
      </c>
      <c r="H783" t="s">
        <v>905</v>
      </c>
      <c r="I783" s="4">
        <v>1023.94</v>
      </c>
      <c r="J783" s="6">
        <v>8</v>
      </c>
      <c r="K783" s="4">
        <v>179.19</v>
      </c>
    </row>
    <row r="784" spans="1:11" x14ac:dyDescent="0.35">
      <c r="A784" s="1">
        <v>41843</v>
      </c>
      <c r="B784" s="6">
        <f t="shared" si="24"/>
        <v>2014</v>
      </c>
      <c r="C784" s="6">
        <f t="shared" si="25"/>
        <v>7</v>
      </c>
      <c r="D784" t="s">
        <v>1005</v>
      </c>
      <c r="E784" t="s">
        <v>95</v>
      </c>
      <c r="F784" t="s">
        <v>11</v>
      </c>
      <c r="G784" t="s">
        <v>24</v>
      </c>
      <c r="H784" t="s">
        <v>1006</v>
      </c>
      <c r="I784" s="4">
        <v>9.24</v>
      </c>
      <c r="J784" s="6">
        <v>1</v>
      </c>
      <c r="K784" s="4">
        <v>0.92</v>
      </c>
    </row>
    <row r="785" spans="1:11" x14ac:dyDescent="0.35">
      <c r="A785" s="1">
        <v>41843</v>
      </c>
      <c r="B785" s="6">
        <f t="shared" si="24"/>
        <v>2014</v>
      </c>
      <c r="C785" s="6">
        <f t="shared" si="25"/>
        <v>7</v>
      </c>
      <c r="D785" t="s">
        <v>1005</v>
      </c>
      <c r="E785" t="s">
        <v>95</v>
      </c>
      <c r="F785" t="s">
        <v>39</v>
      </c>
      <c r="G785" t="s">
        <v>52</v>
      </c>
      <c r="H785" t="s">
        <v>1007</v>
      </c>
      <c r="I785" s="4">
        <v>479.04</v>
      </c>
      <c r="J785" s="6">
        <v>10</v>
      </c>
      <c r="K785" s="4">
        <v>-29.94</v>
      </c>
    </row>
    <row r="786" spans="1:11" x14ac:dyDescent="0.35">
      <c r="A786" s="1">
        <v>41843</v>
      </c>
      <c r="B786" s="6">
        <f t="shared" si="24"/>
        <v>2014</v>
      </c>
      <c r="C786" s="6">
        <f t="shared" si="25"/>
        <v>7</v>
      </c>
      <c r="D786" t="s">
        <v>664</v>
      </c>
      <c r="E786" t="s">
        <v>149</v>
      </c>
      <c r="F786" t="s">
        <v>39</v>
      </c>
      <c r="G786" t="s">
        <v>52</v>
      </c>
      <c r="H786" t="s">
        <v>1008</v>
      </c>
      <c r="I786" s="4">
        <v>99.98</v>
      </c>
      <c r="J786" s="6">
        <v>2</v>
      </c>
      <c r="K786" s="4">
        <v>8</v>
      </c>
    </row>
    <row r="787" spans="1:11" x14ac:dyDescent="0.35">
      <c r="A787" s="1">
        <v>41843</v>
      </c>
      <c r="B787" s="6">
        <f t="shared" si="24"/>
        <v>2014</v>
      </c>
      <c r="C787" s="6">
        <f t="shared" si="25"/>
        <v>7</v>
      </c>
      <c r="D787" t="s">
        <v>1009</v>
      </c>
      <c r="E787" t="s">
        <v>27</v>
      </c>
      <c r="F787" t="s">
        <v>39</v>
      </c>
      <c r="G787" t="s">
        <v>40</v>
      </c>
      <c r="H787" t="s">
        <v>720</v>
      </c>
      <c r="I787" s="4">
        <v>604.75</v>
      </c>
      <c r="J787" s="6">
        <v>6</v>
      </c>
      <c r="K787" s="4">
        <v>60.48</v>
      </c>
    </row>
    <row r="788" spans="1:11" x14ac:dyDescent="0.35">
      <c r="A788" s="1">
        <v>41843</v>
      </c>
      <c r="B788" s="6">
        <f t="shared" si="24"/>
        <v>2014</v>
      </c>
      <c r="C788" s="6">
        <f t="shared" si="25"/>
        <v>7</v>
      </c>
      <c r="D788" t="s">
        <v>1009</v>
      </c>
      <c r="E788" t="s">
        <v>27</v>
      </c>
      <c r="F788" t="s">
        <v>11</v>
      </c>
      <c r="G788" t="s">
        <v>200</v>
      </c>
      <c r="H788" t="s">
        <v>1010</v>
      </c>
      <c r="I788" s="4">
        <v>40.700000000000003</v>
      </c>
      <c r="J788" s="6">
        <v>5</v>
      </c>
      <c r="K788" s="4">
        <v>11.8</v>
      </c>
    </row>
    <row r="789" spans="1:11" x14ac:dyDescent="0.35">
      <c r="A789" s="1">
        <v>41843</v>
      </c>
      <c r="B789" s="6">
        <f t="shared" si="24"/>
        <v>2014</v>
      </c>
      <c r="C789" s="6">
        <f t="shared" si="25"/>
        <v>7</v>
      </c>
      <c r="D789" t="s">
        <v>1009</v>
      </c>
      <c r="E789" t="s">
        <v>27</v>
      </c>
      <c r="F789" t="s">
        <v>39</v>
      </c>
      <c r="G789" t="s">
        <v>40</v>
      </c>
      <c r="H789" t="s">
        <v>568</v>
      </c>
      <c r="I789" s="4">
        <v>302.38</v>
      </c>
      <c r="J789" s="6">
        <v>3</v>
      </c>
      <c r="K789" s="4">
        <v>37.799999999999997</v>
      </c>
    </row>
    <row r="790" spans="1:11" x14ac:dyDescent="0.35">
      <c r="A790" s="1">
        <v>41843</v>
      </c>
      <c r="B790" s="6">
        <f t="shared" si="24"/>
        <v>2014</v>
      </c>
      <c r="C790" s="6">
        <f t="shared" si="25"/>
        <v>7</v>
      </c>
      <c r="D790" t="s">
        <v>1009</v>
      </c>
      <c r="E790" t="s">
        <v>27</v>
      </c>
      <c r="F790" t="s">
        <v>39</v>
      </c>
      <c r="G790" t="s">
        <v>52</v>
      </c>
      <c r="H790" t="s">
        <v>1011</v>
      </c>
      <c r="I790" s="4">
        <v>45</v>
      </c>
      <c r="J790" s="6">
        <v>3</v>
      </c>
      <c r="K790" s="4">
        <v>4.95</v>
      </c>
    </row>
    <row r="791" spans="1:11" x14ac:dyDescent="0.35">
      <c r="A791" s="1">
        <v>41845</v>
      </c>
      <c r="B791" s="6">
        <f t="shared" si="24"/>
        <v>2014</v>
      </c>
      <c r="C791" s="6">
        <f t="shared" si="25"/>
        <v>7</v>
      </c>
      <c r="D791" t="s">
        <v>1012</v>
      </c>
      <c r="E791" t="s">
        <v>27</v>
      </c>
      <c r="F791" t="s">
        <v>11</v>
      </c>
      <c r="G791" t="s">
        <v>18</v>
      </c>
      <c r="H791" t="s">
        <v>1013</v>
      </c>
      <c r="I791" s="4">
        <v>53.72</v>
      </c>
      <c r="J791" s="6">
        <v>4</v>
      </c>
      <c r="K791" s="4">
        <v>15.04</v>
      </c>
    </row>
    <row r="792" spans="1:11" x14ac:dyDescent="0.35">
      <c r="A792" s="1">
        <v>41845</v>
      </c>
      <c r="B792" s="6">
        <f t="shared" si="24"/>
        <v>2014</v>
      </c>
      <c r="C792" s="6">
        <f t="shared" si="25"/>
        <v>7</v>
      </c>
      <c r="D792" t="s">
        <v>1012</v>
      </c>
      <c r="E792" t="s">
        <v>27</v>
      </c>
      <c r="F792" t="s">
        <v>11</v>
      </c>
      <c r="G792" t="s">
        <v>200</v>
      </c>
      <c r="H792" t="s">
        <v>1014</v>
      </c>
      <c r="I792" s="4">
        <v>8187.65</v>
      </c>
      <c r="J792" s="6">
        <v>5</v>
      </c>
      <c r="K792" s="4">
        <v>327.51</v>
      </c>
    </row>
    <row r="793" spans="1:11" x14ac:dyDescent="0.35">
      <c r="A793" s="1">
        <v>41845</v>
      </c>
      <c r="B793" s="6">
        <f t="shared" si="24"/>
        <v>2014</v>
      </c>
      <c r="C793" s="6">
        <f t="shared" si="25"/>
        <v>7</v>
      </c>
      <c r="D793" t="s">
        <v>1012</v>
      </c>
      <c r="E793" t="s">
        <v>27</v>
      </c>
      <c r="F793" t="s">
        <v>34</v>
      </c>
      <c r="G793" t="s">
        <v>47</v>
      </c>
      <c r="H793" t="s">
        <v>1015</v>
      </c>
      <c r="I793" s="4">
        <v>77.92</v>
      </c>
      <c r="J793" s="6">
        <v>8</v>
      </c>
      <c r="K793" s="4">
        <v>34.28</v>
      </c>
    </row>
    <row r="794" spans="1:11" x14ac:dyDescent="0.35">
      <c r="A794" s="1">
        <v>41845</v>
      </c>
      <c r="B794" s="6">
        <f t="shared" si="24"/>
        <v>2014</v>
      </c>
      <c r="C794" s="6">
        <f t="shared" si="25"/>
        <v>7</v>
      </c>
      <c r="D794" t="s">
        <v>230</v>
      </c>
      <c r="E794" t="s">
        <v>27</v>
      </c>
      <c r="F794" t="s">
        <v>11</v>
      </c>
      <c r="G794" t="s">
        <v>12</v>
      </c>
      <c r="H794" t="s">
        <v>327</v>
      </c>
      <c r="I794" s="4">
        <v>6.48</v>
      </c>
      <c r="J794" s="6">
        <v>1</v>
      </c>
      <c r="K794" s="4">
        <v>3.18</v>
      </c>
    </row>
    <row r="795" spans="1:11" x14ac:dyDescent="0.35">
      <c r="A795" s="1">
        <v>41845</v>
      </c>
      <c r="B795" s="6">
        <f t="shared" si="24"/>
        <v>2014</v>
      </c>
      <c r="C795" s="6">
        <f t="shared" si="25"/>
        <v>7</v>
      </c>
      <c r="D795" t="s">
        <v>230</v>
      </c>
      <c r="E795" t="s">
        <v>27</v>
      </c>
      <c r="F795" t="s">
        <v>11</v>
      </c>
      <c r="G795" t="s">
        <v>200</v>
      </c>
      <c r="H795" t="s">
        <v>870</v>
      </c>
      <c r="I795" s="4">
        <v>15.52</v>
      </c>
      <c r="J795" s="6">
        <v>4</v>
      </c>
      <c r="K795" s="4">
        <v>4.5</v>
      </c>
    </row>
    <row r="796" spans="1:11" x14ac:dyDescent="0.35">
      <c r="A796" s="1">
        <v>41846</v>
      </c>
      <c r="B796" s="6">
        <f t="shared" si="24"/>
        <v>2014</v>
      </c>
      <c r="C796" s="6">
        <f t="shared" si="25"/>
        <v>7</v>
      </c>
      <c r="D796" t="s">
        <v>1016</v>
      </c>
      <c r="E796" t="s">
        <v>15</v>
      </c>
      <c r="F796" t="s">
        <v>11</v>
      </c>
      <c r="G796" t="s">
        <v>18</v>
      </c>
      <c r="H796" t="s">
        <v>1017</v>
      </c>
      <c r="I796" s="4">
        <v>123.55</v>
      </c>
      <c r="J796" s="6">
        <v>3</v>
      </c>
      <c r="K796" s="4">
        <v>-29.34</v>
      </c>
    </row>
    <row r="797" spans="1:11" x14ac:dyDescent="0.35">
      <c r="A797" s="1">
        <v>41846</v>
      </c>
      <c r="B797" s="6">
        <f t="shared" si="24"/>
        <v>2014</v>
      </c>
      <c r="C797" s="6">
        <f t="shared" si="25"/>
        <v>7</v>
      </c>
      <c r="D797" t="s">
        <v>405</v>
      </c>
      <c r="E797" t="s">
        <v>126</v>
      </c>
      <c r="F797" t="s">
        <v>39</v>
      </c>
      <c r="G797" t="s">
        <v>40</v>
      </c>
      <c r="H797" t="s">
        <v>1018</v>
      </c>
      <c r="I797" s="4">
        <v>911.98</v>
      </c>
      <c r="J797" s="6">
        <v>2</v>
      </c>
      <c r="K797" s="4">
        <v>114</v>
      </c>
    </row>
    <row r="798" spans="1:11" x14ac:dyDescent="0.35">
      <c r="A798" s="1">
        <v>41846</v>
      </c>
      <c r="B798" s="6">
        <f t="shared" si="24"/>
        <v>2014</v>
      </c>
      <c r="C798" s="6">
        <f t="shared" si="25"/>
        <v>7</v>
      </c>
      <c r="D798" t="s">
        <v>405</v>
      </c>
      <c r="E798" t="s">
        <v>126</v>
      </c>
      <c r="F798" t="s">
        <v>34</v>
      </c>
      <c r="G798" t="s">
        <v>35</v>
      </c>
      <c r="H798" t="s">
        <v>1019</v>
      </c>
      <c r="I798" s="4">
        <v>674.35</v>
      </c>
      <c r="J798" s="6">
        <v>3</v>
      </c>
      <c r="K798" s="4">
        <v>-109.58</v>
      </c>
    </row>
    <row r="799" spans="1:11" x14ac:dyDescent="0.35">
      <c r="A799" s="1">
        <v>41846</v>
      </c>
      <c r="B799" s="6">
        <f t="shared" si="24"/>
        <v>2014</v>
      </c>
      <c r="C799" s="6">
        <f t="shared" si="25"/>
        <v>7</v>
      </c>
      <c r="D799" t="s">
        <v>405</v>
      </c>
      <c r="E799" t="s">
        <v>126</v>
      </c>
      <c r="F799" t="s">
        <v>34</v>
      </c>
      <c r="G799" t="s">
        <v>47</v>
      </c>
      <c r="H799" t="s">
        <v>1020</v>
      </c>
      <c r="I799" s="4">
        <v>134.01</v>
      </c>
      <c r="J799" s="6">
        <v>9</v>
      </c>
      <c r="K799" s="4">
        <v>36.18</v>
      </c>
    </row>
    <row r="800" spans="1:11" x14ac:dyDescent="0.35">
      <c r="A800" s="1">
        <v>41846</v>
      </c>
      <c r="B800" s="6">
        <f t="shared" si="24"/>
        <v>2014</v>
      </c>
      <c r="C800" s="6">
        <f t="shared" si="25"/>
        <v>7</v>
      </c>
      <c r="D800" t="s">
        <v>405</v>
      </c>
      <c r="E800" t="s">
        <v>126</v>
      </c>
      <c r="F800" t="s">
        <v>39</v>
      </c>
      <c r="G800" t="s">
        <v>52</v>
      </c>
      <c r="H800" t="s">
        <v>1021</v>
      </c>
      <c r="I800" s="4">
        <v>170.97</v>
      </c>
      <c r="J800" s="6">
        <v>3</v>
      </c>
      <c r="K800" s="4">
        <v>70.099999999999994</v>
      </c>
    </row>
    <row r="801" spans="1:11" x14ac:dyDescent="0.35">
      <c r="A801" s="1">
        <v>41846</v>
      </c>
      <c r="B801" s="6">
        <f t="shared" si="24"/>
        <v>2014</v>
      </c>
      <c r="C801" s="6">
        <f t="shared" si="25"/>
        <v>7</v>
      </c>
      <c r="D801" t="s">
        <v>29</v>
      </c>
      <c r="E801" t="s">
        <v>296</v>
      </c>
      <c r="F801" t="s">
        <v>39</v>
      </c>
      <c r="G801" t="s">
        <v>52</v>
      </c>
      <c r="H801" t="s">
        <v>1022</v>
      </c>
      <c r="I801" s="4">
        <v>111.93</v>
      </c>
      <c r="J801" s="6">
        <v>7</v>
      </c>
      <c r="K801" s="4">
        <v>34.700000000000003</v>
      </c>
    </row>
    <row r="802" spans="1:11" x14ac:dyDescent="0.35">
      <c r="A802" s="1">
        <v>41846</v>
      </c>
      <c r="B802" s="6">
        <f t="shared" si="24"/>
        <v>2014</v>
      </c>
      <c r="C802" s="6">
        <f t="shared" si="25"/>
        <v>7</v>
      </c>
      <c r="D802" t="s">
        <v>1023</v>
      </c>
      <c r="E802" t="s">
        <v>30</v>
      </c>
      <c r="F802" t="s">
        <v>34</v>
      </c>
      <c r="G802" t="s">
        <v>35</v>
      </c>
      <c r="H802" t="s">
        <v>1024</v>
      </c>
      <c r="I802" s="4">
        <v>67.88</v>
      </c>
      <c r="J802" s="6">
        <v>2</v>
      </c>
      <c r="K802" s="4">
        <v>18.329999999999998</v>
      </c>
    </row>
    <row r="803" spans="1:11" x14ac:dyDescent="0.35">
      <c r="A803" s="1">
        <v>41846</v>
      </c>
      <c r="B803" s="6">
        <f t="shared" si="24"/>
        <v>2014</v>
      </c>
      <c r="C803" s="6">
        <f t="shared" si="25"/>
        <v>7</v>
      </c>
      <c r="D803" t="s">
        <v>1023</v>
      </c>
      <c r="E803" t="s">
        <v>30</v>
      </c>
      <c r="F803" t="s">
        <v>11</v>
      </c>
      <c r="G803" t="s">
        <v>16</v>
      </c>
      <c r="H803" t="s">
        <v>1025</v>
      </c>
      <c r="I803" s="4">
        <v>162.88999999999999</v>
      </c>
      <c r="J803" s="6">
        <v>13</v>
      </c>
      <c r="K803" s="4">
        <v>76.56</v>
      </c>
    </row>
    <row r="804" spans="1:11" x14ac:dyDescent="0.35">
      <c r="A804" s="1">
        <v>41846</v>
      </c>
      <c r="B804" s="6">
        <f t="shared" si="24"/>
        <v>2014</v>
      </c>
      <c r="C804" s="6">
        <f t="shared" si="25"/>
        <v>7</v>
      </c>
      <c r="D804" t="s">
        <v>1023</v>
      </c>
      <c r="E804" t="s">
        <v>30</v>
      </c>
      <c r="F804" t="s">
        <v>34</v>
      </c>
      <c r="G804" t="s">
        <v>47</v>
      </c>
      <c r="H804" t="s">
        <v>1026</v>
      </c>
      <c r="I804" s="4">
        <v>25.71</v>
      </c>
      <c r="J804" s="6">
        <v>3</v>
      </c>
      <c r="K804" s="4">
        <v>9.26</v>
      </c>
    </row>
    <row r="805" spans="1:11" x14ac:dyDescent="0.35">
      <c r="A805" s="1">
        <v>41846</v>
      </c>
      <c r="B805" s="6">
        <f t="shared" si="24"/>
        <v>2014</v>
      </c>
      <c r="C805" s="6">
        <f t="shared" si="25"/>
        <v>7</v>
      </c>
      <c r="D805" t="s">
        <v>1027</v>
      </c>
      <c r="E805" t="s">
        <v>10</v>
      </c>
      <c r="F805" t="s">
        <v>11</v>
      </c>
      <c r="G805" t="s">
        <v>20</v>
      </c>
      <c r="H805" t="s">
        <v>828</v>
      </c>
      <c r="I805" s="4">
        <v>2177.58</v>
      </c>
      <c r="J805" s="6">
        <v>8</v>
      </c>
      <c r="K805" s="4">
        <v>-3701.89</v>
      </c>
    </row>
    <row r="806" spans="1:11" x14ac:dyDescent="0.35">
      <c r="A806" s="1">
        <v>41846</v>
      </c>
      <c r="B806" s="6">
        <f t="shared" si="24"/>
        <v>2014</v>
      </c>
      <c r="C806" s="6">
        <f t="shared" si="25"/>
        <v>7</v>
      </c>
      <c r="D806" t="s">
        <v>1027</v>
      </c>
      <c r="E806" t="s">
        <v>10</v>
      </c>
      <c r="F806" t="s">
        <v>34</v>
      </c>
      <c r="G806" t="s">
        <v>47</v>
      </c>
      <c r="H806" t="s">
        <v>1028</v>
      </c>
      <c r="I806" s="4">
        <v>17.5</v>
      </c>
      <c r="J806" s="6">
        <v>3</v>
      </c>
      <c r="K806" s="4">
        <v>-10.06</v>
      </c>
    </row>
    <row r="807" spans="1:11" x14ac:dyDescent="0.35">
      <c r="A807" s="1">
        <v>41846</v>
      </c>
      <c r="B807" s="6">
        <f t="shared" si="24"/>
        <v>2014</v>
      </c>
      <c r="C807" s="6">
        <f t="shared" si="25"/>
        <v>7</v>
      </c>
      <c r="D807" t="s">
        <v>1027</v>
      </c>
      <c r="E807" t="s">
        <v>10</v>
      </c>
      <c r="F807" t="s">
        <v>11</v>
      </c>
      <c r="G807" t="s">
        <v>20</v>
      </c>
      <c r="H807" t="s">
        <v>1029</v>
      </c>
      <c r="I807" s="4">
        <v>16.78</v>
      </c>
      <c r="J807" s="6">
        <v>4</v>
      </c>
      <c r="K807" s="4">
        <v>-26.85</v>
      </c>
    </row>
    <row r="808" spans="1:11" x14ac:dyDescent="0.35">
      <c r="A808" s="1">
        <v>41846</v>
      </c>
      <c r="B808" s="6">
        <f t="shared" si="24"/>
        <v>2014</v>
      </c>
      <c r="C808" s="6">
        <f t="shared" si="25"/>
        <v>7</v>
      </c>
      <c r="D808" t="s">
        <v>1027</v>
      </c>
      <c r="E808" t="s">
        <v>10</v>
      </c>
      <c r="F808" t="s">
        <v>39</v>
      </c>
      <c r="G808" t="s">
        <v>52</v>
      </c>
      <c r="H808" t="s">
        <v>1007</v>
      </c>
      <c r="I808" s="4">
        <v>431.14</v>
      </c>
      <c r="J808" s="6">
        <v>9</v>
      </c>
      <c r="K808" s="4">
        <v>-26.95</v>
      </c>
    </row>
    <row r="809" spans="1:11" x14ac:dyDescent="0.35">
      <c r="A809" s="1">
        <v>41846</v>
      </c>
      <c r="B809" s="6">
        <f t="shared" si="24"/>
        <v>2014</v>
      </c>
      <c r="C809" s="6">
        <f t="shared" si="25"/>
        <v>7</v>
      </c>
      <c r="D809" t="s">
        <v>1027</v>
      </c>
      <c r="E809" t="s">
        <v>10</v>
      </c>
      <c r="F809" t="s">
        <v>11</v>
      </c>
      <c r="G809" t="s">
        <v>20</v>
      </c>
      <c r="H809" t="s">
        <v>1030</v>
      </c>
      <c r="I809" s="4">
        <v>8.8800000000000008</v>
      </c>
      <c r="J809" s="6">
        <v>5</v>
      </c>
      <c r="K809" s="4">
        <v>-13.32</v>
      </c>
    </row>
    <row r="810" spans="1:11" x14ac:dyDescent="0.35">
      <c r="A810" s="1">
        <v>41846</v>
      </c>
      <c r="B810" s="6">
        <f t="shared" si="24"/>
        <v>2014</v>
      </c>
      <c r="C810" s="6">
        <f t="shared" si="25"/>
        <v>7</v>
      </c>
      <c r="D810" t="s">
        <v>1027</v>
      </c>
      <c r="E810" t="s">
        <v>10</v>
      </c>
      <c r="F810" t="s">
        <v>11</v>
      </c>
      <c r="G810" t="s">
        <v>92</v>
      </c>
      <c r="H810" t="s">
        <v>1031</v>
      </c>
      <c r="I810" s="4">
        <v>4.84</v>
      </c>
      <c r="J810" s="6">
        <v>2</v>
      </c>
      <c r="K810" s="4">
        <v>-12.09</v>
      </c>
    </row>
    <row r="811" spans="1:11" x14ac:dyDescent="0.35">
      <c r="A811" s="1">
        <v>41847</v>
      </c>
      <c r="B811" s="6">
        <f t="shared" si="24"/>
        <v>2014</v>
      </c>
      <c r="C811" s="6">
        <f t="shared" si="25"/>
        <v>7</v>
      </c>
      <c r="D811" t="s">
        <v>237</v>
      </c>
      <c r="E811" t="s">
        <v>27</v>
      </c>
      <c r="F811" t="s">
        <v>39</v>
      </c>
      <c r="G811" t="s">
        <v>52</v>
      </c>
      <c r="H811" t="s">
        <v>1032</v>
      </c>
      <c r="I811" s="4">
        <v>238</v>
      </c>
      <c r="J811" s="6">
        <v>2</v>
      </c>
      <c r="K811" s="4">
        <v>38.08</v>
      </c>
    </row>
    <row r="812" spans="1:11" x14ac:dyDescent="0.35">
      <c r="A812" s="1">
        <v>41847</v>
      </c>
      <c r="B812" s="6">
        <f t="shared" si="24"/>
        <v>2014</v>
      </c>
      <c r="C812" s="6">
        <f t="shared" si="25"/>
        <v>7</v>
      </c>
      <c r="D812" t="s">
        <v>1033</v>
      </c>
      <c r="E812" t="s">
        <v>149</v>
      </c>
      <c r="F812" t="s">
        <v>11</v>
      </c>
      <c r="G812" t="s">
        <v>12</v>
      </c>
      <c r="H812" t="s">
        <v>1034</v>
      </c>
      <c r="I812" s="4">
        <v>65.78</v>
      </c>
      <c r="J812" s="6">
        <v>11</v>
      </c>
      <c r="K812" s="4">
        <v>32.229999999999997</v>
      </c>
    </row>
    <row r="813" spans="1:11" x14ac:dyDescent="0.35">
      <c r="A813" s="1">
        <v>41847</v>
      </c>
      <c r="B813" s="6">
        <f t="shared" si="24"/>
        <v>2014</v>
      </c>
      <c r="C813" s="6">
        <f t="shared" si="25"/>
        <v>7</v>
      </c>
      <c r="D813" t="s">
        <v>1035</v>
      </c>
      <c r="E813" t="s">
        <v>27</v>
      </c>
      <c r="F813" t="s">
        <v>11</v>
      </c>
      <c r="G813" t="s">
        <v>18</v>
      </c>
      <c r="H813" t="s">
        <v>557</v>
      </c>
      <c r="I813" s="4">
        <v>276.27999999999997</v>
      </c>
      <c r="J813" s="6">
        <v>2</v>
      </c>
      <c r="K813" s="4">
        <v>0</v>
      </c>
    </row>
    <row r="814" spans="1:11" x14ac:dyDescent="0.35">
      <c r="A814" s="1">
        <v>41848</v>
      </c>
      <c r="B814" s="6">
        <f t="shared" si="24"/>
        <v>2014</v>
      </c>
      <c r="C814" s="6">
        <f t="shared" si="25"/>
        <v>7</v>
      </c>
      <c r="D814" t="s">
        <v>280</v>
      </c>
      <c r="E814" t="s">
        <v>123</v>
      </c>
      <c r="F814" t="s">
        <v>11</v>
      </c>
      <c r="G814" t="s">
        <v>43</v>
      </c>
      <c r="H814" t="s">
        <v>1036</v>
      </c>
      <c r="I814" s="4">
        <v>14.32</v>
      </c>
      <c r="J814" s="6">
        <v>5</v>
      </c>
      <c r="K814" s="4">
        <v>5.19</v>
      </c>
    </row>
    <row r="815" spans="1:11" x14ac:dyDescent="0.35">
      <c r="A815" s="1">
        <v>41848</v>
      </c>
      <c r="B815" s="6">
        <f t="shared" si="24"/>
        <v>2014</v>
      </c>
      <c r="C815" s="6">
        <f t="shared" si="25"/>
        <v>7</v>
      </c>
      <c r="D815" t="s">
        <v>280</v>
      </c>
      <c r="E815" t="s">
        <v>123</v>
      </c>
      <c r="F815" t="s">
        <v>34</v>
      </c>
      <c r="G815" t="s">
        <v>47</v>
      </c>
      <c r="H815" t="s">
        <v>1037</v>
      </c>
      <c r="I815" s="4">
        <v>129.88999999999999</v>
      </c>
      <c r="J815" s="6">
        <v>6</v>
      </c>
      <c r="K815" s="4">
        <v>12.99</v>
      </c>
    </row>
    <row r="816" spans="1:11" x14ac:dyDescent="0.35">
      <c r="A816" s="1">
        <v>41848</v>
      </c>
      <c r="B816" s="6">
        <f t="shared" si="24"/>
        <v>2014</v>
      </c>
      <c r="C816" s="6">
        <f t="shared" si="25"/>
        <v>7</v>
      </c>
      <c r="D816" t="s">
        <v>280</v>
      </c>
      <c r="E816" t="s">
        <v>123</v>
      </c>
      <c r="F816" t="s">
        <v>11</v>
      </c>
      <c r="G816" t="s">
        <v>63</v>
      </c>
      <c r="H816" t="s">
        <v>785</v>
      </c>
      <c r="I816" s="4">
        <v>48.94</v>
      </c>
      <c r="J816" s="6">
        <v>7</v>
      </c>
      <c r="K816" s="4">
        <v>16.52</v>
      </c>
    </row>
    <row r="817" spans="1:11" x14ac:dyDescent="0.35">
      <c r="A817" s="1">
        <v>41850</v>
      </c>
      <c r="B817" s="6">
        <f t="shared" si="24"/>
        <v>2014</v>
      </c>
      <c r="C817" s="6">
        <f t="shared" si="25"/>
        <v>7</v>
      </c>
      <c r="D817" t="s">
        <v>1038</v>
      </c>
      <c r="E817" t="s">
        <v>164</v>
      </c>
      <c r="F817" t="s">
        <v>34</v>
      </c>
      <c r="G817" t="s">
        <v>74</v>
      </c>
      <c r="H817" t="s">
        <v>1039</v>
      </c>
      <c r="I817" s="4">
        <v>1367.84</v>
      </c>
      <c r="J817" s="6">
        <v>8</v>
      </c>
      <c r="K817" s="4">
        <v>259.89</v>
      </c>
    </row>
    <row r="818" spans="1:11" x14ac:dyDescent="0.35">
      <c r="A818" s="1">
        <v>41852</v>
      </c>
      <c r="B818" s="6">
        <f t="shared" si="24"/>
        <v>2014</v>
      </c>
      <c r="C818" s="6">
        <f t="shared" si="25"/>
        <v>8</v>
      </c>
      <c r="D818" t="s">
        <v>959</v>
      </c>
      <c r="E818" t="s">
        <v>245</v>
      </c>
      <c r="F818" t="s">
        <v>11</v>
      </c>
      <c r="G818" t="s">
        <v>16</v>
      </c>
      <c r="H818" t="s">
        <v>1040</v>
      </c>
      <c r="I818" s="4">
        <v>17.54</v>
      </c>
      <c r="J818" s="6">
        <v>3</v>
      </c>
      <c r="K818" s="4">
        <v>5.92</v>
      </c>
    </row>
    <row r="819" spans="1:11" x14ac:dyDescent="0.35">
      <c r="A819" s="1">
        <v>41852</v>
      </c>
      <c r="B819" s="6">
        <f t="shared" si="24"/>
        <v>2014</v>
      </c>
      <c r="C819" s="6">
        <f t="shared" si="25"/>
        <v>8</v>
      </c>
      <c r="D819" t="s">
        <v>959</v>
      </c>
      <c r="E819" t="s">
        <v>245</v>
      </c>
      <c r="F819" t="s">
        <v>34</v>
      </c>
      <c r="G819" t="s">
        <v>47</v>
      </c>
      <c r="H819" t="s">
        <v>931</v>
      </c>
      <c r="I819" s="4">
        <v>44.13</v>
      </c>
      <c r="J819" s="6">
        <v>4</v>
      </c>
      <c r="K819" s="4">
        <v>12.14</v>
      </c>
    </row>
    <row r="820" spans="1:11" x14ac:dyDescent="0.35">
      <c r="A820" s="1">
        <v>41852</v>
      </c>
      <c r="B820" s="6">
        <f t="shared" si="24"/>
        <v>2014</v>
      </c>
      <c r="C820" s="6">
        <f t="shared" si="25"/>
        <v>8</v>
      </c>
      <c r="D820" t="s">
        <v>959</v>
      </c>
      <c r="E820" t="s">
        <v>245</v>
      </c>
      <c r="F820" t="s">
        <v>11</v>
      </c>
      <c r="G820" t="s">
        <v>92</v>
      </c>
      <c r="H820" t="s">
        <v>746</v>
      </c>
      <c r="I820" s="4">
        <v>62.92</v>
      </c>
      <c r="J820" s="6">
        <v>1</v>
      </c>
      <c r="K820" s="4">
        <v>10.220000000000001</v>
      </c>
    </row>
    <row r="821" spans="1:11" x14ac:dyDescent="0.35">
      <c r="A821" s="1">
        <v>41852</v>
      </c>
      <c r="B821" s="6">
        <f t="shared" si="24"/>
        <v>2014</v>
      </c>
      <c r="C821" s="6">
        <f t="shared" si="25"/>
        <v>8</v>
      </c>
      <c r="D821" t="s">
        <v>959</v>
      </c>
      <c r="E821" t="s">
        <v>245</v>
      </c>
      <c r="F821" t="s">
        <v>11</v>
      </c>
      <c r="G821" t="s">
        <v>12</v>
      </c>
      <c r="H821" t="s">
        <v>1041</v>
      </c>
      <c r="I821" s="4">
        <v>78.3</v>
      </c>
      <c r="J821" s="6">
        <v>2</v>
      </c>
      <c r="K821" s="4">
        <v>29.36</v>
      </c>
    </row>
    <row r="822" spans="1:11" x14ac:dyDescent="0.35">
      <c r="A822" s="1">
        <v>41852</v>
      </c>
      <c r="B822" s="6">
        <f t="shared" si="24"/>
        <v>2014</v>
      </c>
      <c r="C822" s="6">
        <f t="shared" si="25"/>
        <v>8</v>
      </c>
      <c r="D822" t="s">
        <v>1042</v>
      </c>
      <c r="E822" t="s">
        <v>27</v>
      </c>
      <c r="F822" t="s">
        <v>11</v>
      </c>
      <c r="G822" t="s">
        <v>20</v>
      </c>
      <c r="H822" t="s">
        <v>1043</v>
      </c>
      <c r="I822" s="4">
        <v>19.75</v>
      </c>
      <c r="J822" s="6">
        <v>3</v>
      </c>
      <c r="K822" s="4">
        <v>6.91</v>
      </c>
    </row>
    <row r="823" spans="1:11" x14ac:dyDescent="0.35">
      <c r="A823" s="1">
        <v>41852</v>
      </c>
      <c r="B823" s="6">
        <f t="shared" si="24"/>
        <v>2014</v>
      </c>
      <c r="C823" s="6">
        <f t="shared" si="25"/>
        <v>8</v>
      </c>
      <c r="D823" t="s">
        <v>1044</v>
      </c>
      <c r="E823" t="s">
        <v>23</v>
      </c>
      <c r="F823" t="s">
        <v>11</v>
      </c>
      <c r="G823" t="s">
        <v>43</v>
      </c>
      <c r="H823" t="s">
        <v>1045</v>
      </c>
      <c r="I823" s="4">
        <v>5.68</v>
      </c>
      <c r="J823" s="6">
        <v>2</v>
      </c>
      <c r="K823" s="4">
        <v>1.92</v>
      </c>
    </row>
    <row r="824" spans="1:11" x14ac:dyDescent="0.35">
      <c r="A824" s="1">
        <v>41853</v>
      </c>
      <c r="B824" s="6">
        <f t="shared" si="24"/>
        <v>2014</v>
      </c>
      <c r="C824" s="6">
        <f t="shared" si="25"/>
        <v>8</v>
      </c>
      <c r="D824" t="s">
        <v>1046</v>
      </c>
      <c r="E824" t="s">
        <v>186</v>
      </c>
      <c r="F824" t="s">
        <v>11</v>
      </c>
      <c r="G824" t="s">
        <v>20</v>
      </c>
      <c r="H824" t="s">
        <v>141</v>
      </c>
      <c r="I824" s="4">
        <v>26.7</v>
      </c>
      <c r="J824" s="6">
        <v>5</v>
      </c>
      <c r="K824" s="4">
        <v>12.55</v>
      </c>
    </row>
    <row r="825" spans="1:11" x14ac:dyDescent="0.35">
      <c r="A825" s="1">
        <v>41853</v>
      </c>
      <c r="B825" s="6">
        <f t="shared" si="24"/>
        <v>2014</v>
      </c>
      <c r="C825" s="6">
        <f t="shared" si="25"/>
        <v>8</v>
      </c>
      <c r="D825" t="s">
        <v>1046</v>
      </c>
      <c r="E825" t="s">
        <v>186</v>
      </c>
      <c r="F825" t="s">
        <v>39</v>
      </c>
      <c r="G825" t="s">
        <v>52</v>
      </c>
      <c r="H825" t="s">
        <v>1047</v>
      </c>
      <c r="I825" s="4">
        <v>21.2</v>
      </c>
      <c r="J825" s="6">
        <v>2</v>
      </c>
      <c r="K825" s="4">
        <v>9.1199999999999992</v>
      </c>
    </row>
    <row r="826" spans="1:11" x14ac:dyDescent="0.35">
      <c r="A826" s="1">
        <v>41853</v>
      </c>
      <c r="B826" s="6">
        <f t="shared" si="24"/>
        <v>2014</v>
      </c>
      <c r="C826" s="6">
        <f t="shared" si="25"/>
        <v>8</v>
      </c>
      <c r="D826" t="s">
        <v>1046</v>
      </c>
      <c r="E826" t="s">
        <v>186</v>
      </c>
      <c r="F826" t="s">
        <v>11</v>
      </c>
      <c r="G826" t="s">
        <v>18</v>
      </c>
      <c r="H826" t="s">
        <v>1048</v>
      </c>
      <c r="I826" s="4">
        <v>838.38</v>
      </c>
      <c r="J826" s="6">
        <v>2</v>
      </c>
      <c r="K826" s="4">
        <v>226.36</v>
      </c>
    </row>
    <row r="827" spans="1:11" x14ac:dyDescent="0.35">
      <c r="A827" s="1">
        <v>41854</v>
      </c>
      <c r="B827" s="6">
        <f t="shared" si="24"/>
        <v>2014</v>
      </c>
      <c r="C827" s="6">
        <f t="shared" si="25"/>
        <v>8</v>
      </c>
      <c r="D827" t="s">
        <v>675</v>
      </c>
      <c r="E827" t="s">
        <v>278</v>
      </c>
      <c r="F827" t="s">
        <v>34</v>
      </c>
      <c r="G827" t="s">
        <v>145</v>
      </c>
      <c r="H827" t="s">
        <v>1049</v>
      </c>
      <c r="I827" s="4">
        <v>218.75</v>
      </c>
      <c r="J827" s="6">
        <v>2</v>
      </c>
      <c r="K827" s="4">
        <v>-161.88</v>
      </c>
    </row>
    <row r="828" spans="1:11" x14ac:dyDescent="0.35">
      <c r="A828" s="1">
        <v>41854</v>
      </c>
      <c r="B828" s="6">
        <f t="shared" si="24"/>
        <v>2014</v>
      </c>
      <c r="C828" s="6">
        <f t="shared" si="25"/>
        <v>8</v>
      </c>
      <c r="D828" t="s">
        <v>675</v>
      </c>
      <c r="E828" t="s">
        <v>278</v>
      </c>
      <c r="F828" t="s">
        <v>11</v>
      </c>
      <c r="G828" t="s">
        <v>92</v>
      </c>
      <c r="H828" t="s">
        <v>1050</v>
      </c>
      <c r="I828" s="4">
        <v>2.6</v>
      </c>
      <c r="J828" s="6">
        <v>1</v>
      </c>
      <c r="K828" s="4">
        <v>0.28999999999999998</v>
      </c>
    </row>
    <row r="829" spans="1:11" x14ac:dyDescent="0.35">
      <c r="A829" s="1">
        <v>41854</v>
      </c>
      <c r="B829" s="6">
        <f t="shared" si="24"/>
        <v>2014</v>
      </c>
      <c r="C829" s="6">
        <f t="shared" si="25"/>
        <v>8</v>
      </c>
      <c r="D829" t="s">
        <v>1051</v>
      </c>
      <c r="E829" t="s">
        <v>149</v>
      </c>
      <c r="F829" t="s">
        <v>11</v>
      </c>
      <c r="G829" t="s">
        <v>12</v>
      </c>
      <c r="H829" t="s">
        <v>1052</v>
      </c>
      <c r="I829" s="4">
        <v>39.96</v>
      </c>
      <c r="J829" s="6">
        <v>2</v>
      </c>
      <c r="K829" s="4">
        <v>18.78</v>
      </c>
    </row>
    <row r="830" spans="1:11" x14ac:dyDescent="0.35">
      <c r="A830" s="1">
        <v>41854</v>
      </c>
      <c r="B830" s="6">
        <f t="shared" si="24"/>
        <v>2014</v>
      </c>
      <c r="C830" s="6">
        <f t="shared" si="25"/>
        <v>8</v>
      </c>
      <c r="D830" t="s">
        <v>1051</v>
      </c>
      <c r="E830" t="s">
        <v>149</v>
      </c>
      <c r="F830" t="s">
        <v>11</v>
      </c>
      <c r="G830" t="s">
        <v>200</v>
      </c>
      <c r="H830" t="s">
        <v>1053</v>
      </c>
      <c r="I830" s="4">
        <v>102.3</v>
      </c>
      <c r="J830" s="6">
        <v>10</v>
      </c>
      <c r="K830" s="4">
        <v>26.6</v>
      </c>
    </row>
    <row r="831" spans="1:11" x14ac:dyDescent="0.35">
      <c r="A831" s="1">
        <v>41854</v>
      </c>
      <c r="B831" s="6">
        <f t="shared" si="24"/>
        <v>2014</v>
      </c>
      <c r="C831" s="6">
        <f t="shared" si="25"/>
        <v>8</v>
      </c>
      <c r="D831" t="s">
        <v>1051</v>
      </c>
      <c r="E831" t="s">
        <v>149</v>
      </c>
      <c r="F831" t="s">
        <v>11</v>
      </c>
      <c r="G831" t="s">
        <v>18</v>
      </c>
      <c r="H831" t="s">
        <v>299</v>
      </c>
      <c r="I831" s="4">
        <v>21.36</v>
      </c>
      <c r="J831" s="6">
        <v>2</v>
      </c>
      <c r="K831" s="4">
        <v>5.77</v>
      </c>
    </row>
    <row r="832" spans="1:11" x14ac:dyDescent="0.35">
      <c r="A832" s="1">
        <v>41854</v>
      </c>
      <c r="B832" s="6">
        <f t="shared" si="24"/>
        <v>2014</v>
      </c>
      <c r="C832" s="6">
        <f t="shared" si="25"/>
        <v>8</v>
      </c>
      <c r="D832" t="s">
        <v>925</v>
      </c>
      <c r="E832" t="s">
        <v>95</v>
      </c>
      <c r="F832" t="s">
        <v>11</v>
      </c>
      <c r="G832" t="s">
        <v>12</v>
      </c>
      <c r="H832" t="s">
        <v>1054</v>
      </c>
      <c r="I832" s="4">
        <v>93.02</v>
      </c>
      <c r="J832" s="6">
        <v>3</v>
      </c>
      <c r="K832" s="4">
        <v>33.72</v>
      </c>
    </row>
    <row r="833" spans="1:11" x14ac:dyDescent="0.35">
      <c r="A833" s="1">
        <v>41855</v>
      </c>
      <c r="B833" s="6">
        <f t="shared" si="24"/>
        <v>2014</v>
      </c>
      <c r="C833" s="6">
        <f t="shared" si="25"/>
        <v>8</v>
      </c>
      <c r="D833" t="s">
        <v>1055</v>
      </c>
      <c r="E833" t="s">
        <v>296</v>
      </c>
      <c r="F833" t="s">
        <v>11</v>
      </c>
      <c r="G833" t="s">
        <v>92</v>
      </c>
      <c r="H833" t="s">
        <v>1056</v>
      </c>
      <c r="I833" s="4">
        <v>1089.75</v>
      </c>
      <c r="J833" s="6">
        <v>3</v>
      </c>
      <c r="K833" s="4">
        <v>305.13</v>
      </c>
    </row>
    <row r="834" spans="1:11" x14ac:dyDescent="0.35">
      <c r="A834" s="1">
        <v>41855</v>
      </c>
      <c r="B834" s="6">
        <f t="shared" ref="B834:B897" si="26">YEAR(A834)</f>
        <v>2014</v>
      </c>
      <c r="C834" s="6">
        <f t="shared" ref="C834:C897" si="27">MONTH(A834)</f>
        <v>8</v>
      </c>
      <c r="D834" t="s">
        <v>1055</v>
      </c>
      <c r="E834" t="s">
        <v>296</v>
      </c>
      <c r="F834" t="s">
        <v>11</v>
      </c>
      <c r="G834" t="s">
        <v>12</v>
      </c>
      <c r="H834" t="s">
        <v>1057</v>
      </c>
      <c r="I834" s="4">
        <v>447.84</v>
      </c>
      <c r="J834" s="6">
        <v>8</v>
      </c>
      <c r="K834" s="4">
        <v>219.44</v>
      </c>
    </row>
    <row r="835" spans="1:11" x14ac:dyDescent="0.35">
      <c r="A835" s="1">
        <v>41855</v>
      </c>
      <c r="B835" s="6">
        <f t="shared" si="26"/>
        <v>2014</v>
      </c>
      <c r="C835" s="6">
        <f t="shared" si="27"/>
        <v>8</v>
      </c>
      <c r="D835" t="s">
        <v>1055</v>
      </c>
      <c r="E835" t="s">
        <v>296</v>
      </c>
      <c r="F835" t="s">
        <v>11</v>
      </c>
      <c r="G835" t="s">
        <v>24</v>
      </c>
      <c r="H835" t="s">
        <v>1058</v>
      </c>
      <c r="I835" s="4">
        <v>16.399999999999999</v>
      </c>
      <c r="J835" s="6">
        <v>5</v>
      </c>
      <c r="K835" s="4">
        <v>4.26</v>
      </c>
    </row>
    <row r="836" spans="1:11" x14ac:dyDescent="0.35">
      <c r="A836" s="1">
        <v>41855</v>
      </c>
      <c r="B836" s="6">
        <f t="shared" si="26"/>
        <v>2014</v>
      </c>
      <c r="C836" s="6">
        <f t="shared" si="27"/>
        <v>8</v>
      </c>
      <c r="D836" t="s">
        <v>1055</v>
      </c>
      <c r="E836" t="s">
        <v>296</v>
      </c>
      <c r="F836" t="s">
        <v>39</v>
      </c>
      <c r="G836" t="s">
        <v>40</v>
      </c>
      <c r="H836" t="s">
        <v>1059</v>
      </c>
      <c r="I836" s="4">
        <v>399.96</v>
      </c>
      <c r="J836" s="6">
        <v>5</v>
      </c>
      <c r="K836" s="4">
        <v>35</v>
      </c>
    </row>
    <row r="837" spans="1:11" x14ac:dyDescent="0.35">
      <c r="A837" s="1">
        <v>41855</v>
      </c>
      <c r="B837" s="6">
        <f t="shared" si="26"/>
        <v>2014</v>
      </c>
      <c r="C837" s="6">
        <f t="shared" si="27"/>
        <v>8</v>
      </c>
      <c r="D837" t="s">
        <v>1055</v>
      </c>
      <c r="E837" t="s">
        <v>296</v>
      </c>
      <c r="F837" t="s">
        <v>11</v>
      </c>
      <c r="G837" t="s">
        <v>18</v>
      </c>
      <c r="H837" t="s">
        <v>1060</v>
      </c>
      <c r="I837" s="4">
        <v>158.9</v>
      </c>
      <c r="J837" s="6">
        <v>5</v>
      </c>
      <c r="K837" s="4">
        <v>7.95</v>
      </c>
    </row>
    <row r="838" spans="1:11" x14ac:dyDescent="0.35">
      <c r="A838" s="1">
        <v>41855</v>
      </c>
      <c r="B838" s="6">
        <f t="shared" si="26"/>
        <v>2014</v>
      </c>
      <c r="C838" s="6">
        <f t="shared" si="27"/>
        <v>8</v>
      </c>
      <c r="D838" t="s">
        <v>1055</v>
      </c>
      <c r="E838" t="s">
        <v>296</v>
      </c>
      <c r="F838" t="s">
        <v>11</v>
      </c>
      <c r="G838" t="s">
        <v>20</v>
      </c>
      <c r="H838" t="s">
        <v>469</v>
      </c>
      <c r="I838" s="4">
        <v>13.18</v>
      </c>
      <c r="J838" s="6">
        <v>1</v>
      </c>
      <c r="K838" s="4">
        <v>4.78</v>
      </c>
    </row>
    <row r="839" spans="1:11" x14ac:dyDescent="0.35">
      <c r="A839" s="1">
        <v>41855</v>
      </c>
      <c r="B839" s="6">
        <f t="shared" si="26"/>
        <v>2014</v>
      </c>
      <c r="C839" s="6">
        <f t="shared" si="27"/>
        <v>8</v>
      </c>
      <c r="D839" t="s">
        <v>197</v>
      </c>
      <c r="E839" t="s">
        <v>1061</v>
      </c>
      <c r="F839" t="s">
        <v>11</v>
      </c>
      <c r="G839" t="s">
        <v>92</v>
      </c>
      <c r="H839" t="s">
        <v>1062</v>
      </c>
      <c r="I839" s="4">
        <v>101.96</v>
      </c>
      <c r="J839" s="6">
        <v>2</v>
      </c>
      <c r="K839" s="4">
        <v>27.53</v>
      </c>
    </row>
    <row r="840" spans="1:11" x14ac:dyDescent="0.35">
      <c r="A840" s="1">
        <v>41855</v>
      </c>
      <c r="B840" s="6">
        <f t="shared" si="26"/>
        <v>2014</v>
      </c>
      <c r="C840" s="6">
        <f t="shared" si="27"/>
        <v>8</v>
      </c>
      <c r="D840" t="s">
        <v>197</v>
      </c>
      <c r="E840" t="s">
        <v>1061</v>
      </c>
      <c r="F840" t="s">
        <v>11</v>
      </c>
      <c r="G840" t="s">
        <v>12</v>
      </c>
      <c r="H840" t="s">
        <v>647</v>
      </c>
      <c r="I840" s="4">
        <v>259.74</v>
      </c>
      <c r="J840" s="6">
        <v>13</v>
      </c>
      <c r="K840" s="4">
        <v>124.68</v>
      </c>
    </row>
    <row r="841" spans="1:11" x14ac:dyDescent="0.35">
      <c r="A841" s="1">
        <v>41855</v>
      </c>
      <c r="B841" s="6">
        <f t="shared" si="26"/>
        <v>2014</v>
      </c>
      <c r="C841" s="6">
        <f t="shared" si="27"/>
        <v>8</v>
      </c>
      <c r="D841" t="s">
        <v>197</v>
      </c>
      <c r="E841" t="s">
        <v>1061</v>
      </c>
      <c r="F841" t="s">
        <v>39</v>
      </c>
      <c r="G841" t="s">
        <v>52</v>
      </c>
      <c r="H841" t="s">
        <v>1063</v>
      </c>
      <c r="I841" s="4">
        <v>255.42</v>
      </c>
      <c r="J841" s="6">
        <v>9</v>
      </c>
      <c r="K841" s="4">
        <v>104.72</v>
      </c>
    </row>
    <row r="842" spans="1:11" x14ac:dyDescent="0.35">
      <c r="A842" s="1">
        <v>41856</v>
      </c>
      <c r="B842" s="6">
        <f t="shared" si="26"/>
        <v>2014</v>
      </c>
      <c r="C842" s="6">
        <f t="shared" si="27"/>
        <v>8</v>
      </c>
      <c r="D842" t="s">
        <v>1064</v>
      </c>
      <c r="E842" t="s">
        <v>27</v>
      </c>
      <c r="F842" t="s">
        <v>11</v>
      </c>
      <c r="G842" t="s">
        <v>12</v>
      </c>
      <c r="H842" t="s">
        <v>1065</v>
      </c>
      <c r="I842" s="4">
        <v>20.94</v>
      </c>
      <c r="J842" s="6">
        <v>3</v>
      </c>
      <c r="K842" s="4">
        <v>9.84</v>
      </c>
    </row>
    <row r="843" spans="1:11" x14ac:dyDescent="0.35">
      <c r="A843" s="1">
        <v>41856</v>
      </c>
      <c r="B843" s="6">
        <f t="shared" si="26"/>
        <v>2014</v>
      </c>
      <c r="C843" s="6">
        <f t="shared" si="27"/>
        <v>8</v>
      </c>
      <c r="D843" t="s">
        <v>1064</v>
      </c>
      <c r="E843" t="s">
        <v>27</v>
      </c>
      <c r="F843" t="s">
        <v>11</v>
      </c>
      <c r="G843" t="s">
        <v>12</v>
      </c>
      <c r="H843" t="s">
        <v>896</v>
      </c>
      <c r="I843" s="4">
        <v>110.96</v>
      </c>
      <c r="J843" s="6">
        <v>2</v>
      </c>
      <c r="K843" s="4">
        <v>53.26</v>
      </c>
    </row>
    <row r="844" spans="1:11" x14ac:dyDescent="0.35">
      <c r="A844" s="1">
        <v>41856</v>
      </c>
      <c r="B844" s="6">
        <f t="shared" si="26"/>
        <v>2014</v>
      </c>
      <c r="C844" s="6">
        <f t="shared" si="27"/>
        <v>8</v>
      </c>
      <c r="D844" t="s">
        <v>1064</v>
      </c>
      <c r="E844" t="s">
        <v>27</v>
      </c>
      <c r="F844" t="s">
        <v>34</v>
      </c>
      <c r="G844" t="s">
        <v>35</v>
      </c>
      <c r="H844" t="s">
        <v>1066</v>
      </c>
      <c r="I844" s="4">
        <v>340.14</v>
      </c>
      <c r="J844" s="6">
        <v>7</v>
      </c>
      <c r="K844" s="4">
        <v>21.26</v>
      </c>
    </row>
    <row r="845" spans="1:11" x14ac:dyDescent="0.35">
      <c r="A845" s="1">
        <v>41856</v>
      </c>
      <c r="B845" s="6">
        <f t="shared" si="26"/>
        <v>2014</v>
      </c>
      <c r="C845" s="6">
        <f t="shared" si="27"/>
        <v>8</v>
      </c>
      <c r="D845" t="s">
        <v>1067</v>
      </c>
      <c r="E845" t="s">
        <v>27</v>
      </c>
      <c r="F845" t="s">
        <v>39</v>
      </c>
      <c r="G845" t="s">
        <v>52</v>
      </c>
      <c r="H845" t="s">
        <v>1068</v>
      </c>
      <c r="I845" s="4">
        <v>16.36</v>
      </c>
      <c r="J845" s="6">
        <v>1</v>
      </c>
      <c r="K845" s="4">
        <v>1.64</v>
      </c>
    </row>
    <row r="846" spans="1:11" x14ac:dyDescent="0.35">
      <c r="A846" s="1">
        <v>41856</v>
      </c>
      <c r="B846" s="6">
        <f t="shared" si="26"/>
        <v>2014</v>
      </c>
      <c r="C846" s="6">
        <f t="shared" si="27"/>
        <v>8</v>
      </c>
      <c r="D846" t="s">
        <v>1067</v>
      </c>
      <c r="E846" t="s">
        <v>27</v>
      </c>
      <c r="F846" t="s">
        <v>11</v>
      </c>
      <c r="G846" t="s">
        <v>18</v>
      </c>
      <c r="H846" t="s">
        <v>211</v>
      </c>
      <c r="I846" s="4">
        <v>15.78</v>
      </c>
      <c r="J846" s="6">
        <v>2</v>
      </c>
      <c r="K846" s="4">
        <v>0.63</v>
      </c>
    </row>
    <row r="847" spans="1:11" x14ac:dyDescent="0.35">
      <c r="A847" s="1">
        <v>41856</v>
      </c>
      <c r="B847" s="6">
        <f t="shared" si="26"/>
        <v>2014</v>
      </c>
      <c r="C847" s="6">
        <f t="shared" si="27"/>
        <v>8</v>
      </c>
      <c r="D847" t="s">
        <v>1067</v>
      </c>
      <c r="E847" t="s">
        <v>27</v>
      </c>
      <c r="F847" t="s">
        <v>11</v>
      </c>
      <c r="G847" t="s">
        <v>24</v>
      </c>
      <c r="H847" t="s">
        <v>1069</v>
      </c>
      <c r="I847" s="4">
        <v>45.98</v>
      </c>
      <c r="J847" s="6">
        <v>2</v>
      </c>
      <c r="K847" s="4">
        <v>12.87</v>
      </c>
    </row>
    <row r="848" spans="1:11" x14ac:dyDescent="0.35">
      <c r="A848" s="1">
        <v>41856</v>
      </c>
      <c r="B848" s="6">
        <f t="shared" si="26"/>
        <v>2014</v>
      </c>
      <c r="C848" s="6">
        <f t="shared" si="27"/>
        <v>8</v>
      </c>
      <c r="D848" t="s">
        <v>1070</v>
      </c>
      <c r="E848" t="s">
        <v>613</v>
      </c>
      <c r="F848" t="s">
        <v>11</v>
      </c>
      <c r="G848" t="s">
        <v>92</v>
      </c>
      <c r="H848" t="s">
        <v>421</v>
      </c>
      <c r="I848" s="4">
        <v>79.47</v>
      </c>
      <c r="J848" s="6">
        <v>3</v>
      </c>
      <c r="K848" s="4">
        <v>22.25</v>
      </c>
    </row>
    <row r="849" spans="1:11" x14ac:dyDescent="0.35">
      <c r="A849" s="1">
        <v>41856</v>
      </c>
      <c r="B849" s="6">
        <f t="shared" si="26"/>
        <v>2014</v>
      </c>
      <c r="C849" s="6">
        <f t="shared" si="27"/>
        <v>8</v>
      </c>
      <c r="D849" t="s">
        <v>1070</v>
      </c>
      <c r="E849" t="s">
        <v>613</v>
      </c>
      <c r="F849" t="s">
        <v>11</v>
      </c>
      <c r="G849" t="s">
        <v>24</v>
      </c>
      <c r="H849" t="s">
        <v>1071</v>
      </c>
      <c r="I849" s="4">
        <v>4.5599999999999996</v>
      </c>
      <c r="J849" s="6">
        <v>2</v>
      </c>
      <c r="K849" s="4">
        <v>2.0099999999999998</v>
      </c>
    </row>
    <row r="850" spans="1:11" x14ac:dyDescent="0.35">
      <c r="A850" s="1">
        <v>41856</v>
      </c>
      <c r="B850" s="6">
        <f t="shared" si="26"/>
        <v>2014</v>
      </c>
      <c r="C850" s="6">
        <f t="shared" si="27"/>
        <v>8</v>
      </c>
      <c r="D850" t="s">
        <v>1070</v>
      </c>
      <c r="E850" t="s">
        <v>613</v>
      </c>
      <c r="F850" t="s">
        <v>34</v>
      </c>
      <c r="G850" t="s">
        <v>35</v>
      </c>
      <c r="H850" t="s">
        <v>1072</v>
      </c>
      <c r="I850" s="4">
        <v>1133.3499999999999</v>
      </c>
      <c r="J850" s="6">
        <v>5</v>
      </c>
      <c r="K850" s="4">
        <v>294.67</v>
      </c>
    </row>
    <row r="851" spans="1:11" x14ac:dyDescent="0.35">
      <c r="A851" s="1">
        <v>41856</v>
      </c>
      <c r="B851" s="6">
        <f t="shared" si="26"/>
        <v>2014</v>
      </c>
      <c r="C851" s="6">
        <f t="shared" si="27"/>
        <v>8</v>
      </c>
      <c r="D851" t="s">
        <v>536</v>
      </c>
      <c r="E851" t="s">
        <v>149</v>
      </c>
      <c r="F851" t="s">
        <v>39</v>
      </c>
      <c r="G851" t="s">
        <v>40</v>
      </c>
      <c r="H851" t="s">
        <v>1073</v>
      </c>
      <c r="I851" s="4">
        <v>135.99</v>
      </c>
      <c r="J851" s="6">
        <v>1</v>
      </c>
      <c r="K851" s="4">
        <v>36.72</v>
      </c>
    </row>
    <row r="852" spans="1:11" x14ac:dyDescent="0.35">
      <c r="A852" s="1">
        <v>41856</v>
      </c>
      <c r="B852" s="6">
        <f t="shared" si="26"/>
        <v>2014</v>
      </c>
      <c r="C852" s="6">
        <f t="shared" si="27"/>
        <v>8</v>
      </c>
      <c r="D852" t="s">
        <v>536</v>
      </c>
      <c r="E852" t="s">
        <v>149</v>
      </c>
      <c r="F852" t="s">
        <v>11</v>
      </c>
      <c r="G852" t="s">
        <v>24</v>
      </c>
      <c r="H852" t="s">
        <v>1071</v>
      </c>
      <c r="I852" s="4">
        <v>15.96</v>
      </c>
      <c r="J852" s="6">
        <v>7</v>
      </c>
      <c r="K852" s="4">
        <v>7.02</v>
      </c>
    </row>
    <row r="853" spans="1:11" x14ac:dyDescent="0.35">
      <c r="A853" s="1">
        <v>41856</v>
      </c>
      <c r="B853" s="6">
        <f t="shared" si="26"/>
        <v>2014</v>
      </c>
      <c r="C853" s="6">
        <f t="shared" si="27"/>
        <v>8</v>
      </c>
      <c r="D853" t="s">
        <v>1074</v>
      </c>
      <c r="E853" t="s">
        <v>10</v>
      </c>
      <c r="F853" t="s">
        <v>34</v>
      </c>
      <c r="G853" t="s">
        <v>145</v>
      </c>
      <c r="H853" t="s">
        <v>1075</v>
      </c>
      <c r="I853" s="4">
        <v>489.23</v>
      </c>
      <c r="J853" s="6">
        <v>2</v>
      </c>
      <c r="K853" s="4">
        <v>41.93</v>
      </c>
    </row>
    <row r="854" spans="1:11" x14ac:dyDescent="0.35">
      <c r="A854" s="1">
        <v>41857</v>
      </c>
      <c r="B854" s="6">
        <f t="shared" si="26"/>
        <v>2014</v>
      </c>
      <c r="C854" s="6">
        <f t="shared" si="27"/>
        <v>8</v>
      </c>
      <c r="D854" t="s">
        <v>1076</v>
      </c>
      <c r="E854" t="s">
        <v>70</v>
      </c>
      <c r="F854" t="s">
        <v>39</v>
      </c>
      <c r="G854" t="s">
        <v>52</v>
      </c>
      <c r="H854" t="s">
        <v>986</v>
      </c>
      <c r="I854" s="4">
        <v>62.91</v>
      </c>
      <c r="J854" s="6">
        <v>3</v>
      </c>
      <c r="K854" s="4">
        <v>22.65</v>
      </c>
    </row>
    <row r="855" spans="1:11" x14ac:dyDescent="0.35">
      <c r="A855" s="1">
        <v>41857</v>
      </c>
      <c r="B855" s="6">
        <f t="shared" si="26"/>
        <v>2014</v>
      </c>
      <c r="C855" s="6">
        <f t="shared" si="27"/>
        <v>8</v>
      </c>
      <c r="D855" t="s">
        <v>1077</v>
      </c>
      <c r="E855" t="s">
        <v>149</v>
      </c>
      <c r="F855" t="s">
        <v>39</v>
      </c>
      <c r="G855" t="s">
        <v>52</v>
      </c>
      <c r="H855" t="s">
        <v>1078</v>
      </c>
      <c r="I855" s="4">
        <v>199.98</v>
      </c>
      <c r="J855" s="6">
        <v>2</v>
      </c>
      <c r="K855" s="4">
        <v>83.99</v>
      </c>
    </row>
    <row r="856" spans="1:11" x14ac:dyDescent="0.35">
      <c r="A856" s="1">
        <v>41859</v>
      </c>
      <c r="B856" s="6">
        <f t="shared" si="26"/>
        <v>2014</v>
      </c>
      <c r="C856" s="6">
        <f t="shared" si="27"/>
        <v>8</v>
      </c>
      <c r="D856" t="s">
        <v>1079</v>
      </c>
      <c r="E856" t="s">
        <v>27</v>
      </c>
      <c r="F856" t="s">
        <v>11</v>
      </c>
      <c r="G856" t="s">
        <v>92</v>
      </c>
      <c r="H856" t="s">
        <v>1080</v>
      </c>
      <c r="I856" s="4">
        <v>76.12</v>
      </c>
      <c r="J856" s="6">
        <v>2</v>
      </c>
      <c r="K856" s="4">
        <v>22.07</v>
      </c>
    </row>
    <row r="857" spans="1:11" x14ac:dyDescent="0.35">
      <c r="A857" s="1">
        <v>41859</v>
      </c>
      <c r="B857" s="6">
        <f t="shared" si="26"/>
        <v>2014</v>
      </c>
      <c r="C857" s="6">
        <f t="shared" si="27"/>
        <v>8</v>
      </c>
      <c r="D857" t="s">
        <v>1079</v>
      </c>
      <c r="E857" t="s">
        <v>27</v>
      </c>
      <c r="F857" t="s">
        <v>39</v>
      </c>
      <c r="G857" t="s">
        <v>603</v>
      </c>
      <c r="H857" t="s">
        <v>1081</v>
      </c>
      <c r="I857" s="4">
        <v>1199.98</v>
      </c>
      <c r="J857" s="6">
        <v>3</v>
      </c>
      <c r="K857" s="4">
        <v>434.99</v>
      </c>
    </row>
    <row r="858" spans="1:11" x14ac:dyDescent="0.35">
      <c r="A858" s="1">
        <v>41859</v>
      </c>
      <c r="B858" s="6">
        <f t="shared" si="26"/>
        <v>2014</v>
      </c>
      <c r="C858" s="6">
        <f t="shared" si="27"/>
        <v>8</v>
      </c>
      <c r="D858" t="s">
        <v>1079</v>
      </c>
      <c r="E858" t="s">
        <v>27</v>
      </c>
      <c r="F858" t="s">
        <v>39</v>
      </c>
      <c r="G858" t="s">
        <v>40</v>
      </c>
      <c r="H858" t="s">
        <v>1082</v>
      </c>
      <c r="I858" s="4">
        <v>445.96</v>
      </c>
      <c r="J858" s="6">
        <v>5</v>
      </c>
      <c r="K858" s="4">
        <v>55.75</v>
      </c>
    </row>
    <row r="859" spans="1:11" x14ac:dyDescent="0.35">
      <c r="A859" s="1">
        <v>41859</v>
      </c>
      <c r="B859" s="6">
        <f t="shared" si="26"/>
        <v>2014</v>
      </c>
      <c r="C859" s="6">
        <f t="shared" si="27"/>
        <v>8</v>
      </c>
      <c r="D859" t="s">
        <v>1079</v>
      </c>
      <c r="E859" t="s">
        <v>27</v>
      </c>
      <c r="F859" t="s">
        <v>34</v>
      </c>
      <c r="G859" t="s">
        <v>47</v>
      </c>
      <c r="H859" t="s">
        <v>1083</v>
      </c>
      <c r="I859" s="4">
        <v>327.76</v>
      </c>
      <c r="J859" s="6">
        <v>8</v>
      </c>
      <c r="K859" s="4">
        <v>91.77</v>
      </c>
    </row>
    <row r="860" spans="1:11" x14ac:dyDescent="0.35">
      <c r="A860" s="1">
        <v>41859</v>
      </c>
      <c r="B860" s="6">
        <f t="shared" si="26"/>
        <v>2014</v>
      </c>
      <c r="C860" s="6">
        <f t="shared" si="27"/>
        <v>8</v>
      </c>
      <c r="D860" t="s">
        <v>1084</v>
      </c>
      <c r="E860" t="s">
        <v>95</v>
      </c>
      <c r="F860" t="s">
        <v>34</v>
      </c>
      <c r="G860" t="s">
        <v>47</v>
      </c>
      <c r="H860" t="s">
        <v>1085</v>
      </c>
      <c r="I860" s="4">
        <v>121.38</v>
      </c>
      <c r="J860" s="6">
        <v>4</v>
      </c>
      <c r="K860" s="4">
        <v>-3.03</v>
      </c>
    </row>
    <row r="861" spans="1:11" x14ac:dyDescent="0.35">
      <c r="A861" s="1">
        <v>41859</v>
      </c>
      <c r="B861" s="6">
        <f t="shared" si="26"/>
        <v>2014</v>
      </c>
      <c r="C861" s="6">
        <f t="shared" si="27"/>
        <v>8</v>
      </c>
      <c r="D861" t="s">
        <v>1084</v>
      </c>
      <c r="E861" t="s">
        <v>95</v>
      </c>
      <c r="F861" t="s">
        <v>39</v>
      </c>
      <c r="G861" t="s">
        <v>52</v>
      </c>
      <c r="H861" t="s">
        <v>1086</v>
      </c>
      <c r="I861" s="4">
        <v>95.98</v>
      </c>
      <c r="J861" s="6">
        <v>3</v>
      </c>
      <c r="K861" s="4">
        <v>-10.8</v>
      </c>
    </row>
    <row r="862" spans="1:11" x14ac:dyDescent="0.35">
      <c r="A862" s="1">
        <v>41859</v>
      </c>
      <c r="B862" s="6">
        <f t="shared" si="26"/>
        <v>2014</v>
      </c>
      <c r="C862" s="6">
        <f t="shared" si="27"/>
        <v>8</v>
      </c>
      <c r="D862" t="s">
        <v>217</v>
      </c>
      <c r="E862" t="s">
        <v>27</v>
      </c>
      <c r="F862" t="s">
        <v>11</v>
      </c>
      <c r="G862" t="s">
        <v>18</v>
      </c>
      <c r="H862" t="s">
        <v>1087</v>
      </c>
      <c r="I862" s="4">
        <v>423.28</v>
      </c>
      <c r="J862" s="6">
        <v>11</v>
      </c>
      <c r="K862" s="4">
        <v>110.05</v>
      </c>
    </row>
    <row r="863" spans="1:11" x14ac:dyDescent="0.35">
      <c r="A863" s="1">
        <v>41859</v>
      </c>
      <c r="B863" s="6">
        <f t="shared" si="26"/>
        <v>2014</v>
      </c>
      <c r="C863" s="6">
        <f t="shared" si="27"/>
        <v>8</v>
      </c>
      <c r="D863" t="s">
        <v>1088</v>
      </c>
      <c r="E863" t="s">
        <v>110</v>
      </c>
      <c r="F863" t="s">
        <v>39</v>
      </c>
      <c r="G863" t="s">
        <v>603</v>
      </c>
      <c r="H863" t="s">
        <v>1089</v>
      </c>
      <c r="I863" s="4">
        <v>549.99</v>
      </c>
      <c r="J863" s="6">
        <v>1</v>
      </c>
      <c r="K863" s="4">
        <v>275</v>
      </c>
    </row>
    <row r="864" spans="1:11" x14ac:dyDescent="0.35">
      <c r="A864" s="1">
        <v>41859</v>
      </c>
      <c r="B864" s="6">
        <f t="shared" si="26"/>
        <v>2014</v>
      </c>
      <c r="C864" s="6">
        <f t="shared" si="27"/>
        <v>8</v>
      </c>
      <c r="D864" t="s">
        <v>1088</v>
      </c>
      <c r="E864" t="s">
        <v>110</v>
      </c>
      <c r="F864" t="s">
        <v>11</v>
      </c>
      <c r="G864" t="s">
        <v>92</v>
      </c>
      <c r="H864" t="s">
        <v>1090</v>
      </c>
      <c r="I864" s="4">
        <v>167.54</v>
      </c>
      <c r="J864" s="6">
        <v>3</v>
      </c>
      <c r="K864" s="4">
        <v>37.229999999999997</v>
      </c>
    </row>
    <row r="865" spans="1:11" x14ac:dyDescent="0.35">
      <c r="A865" s="1">
        <v>41859</v>
      </c>
      <c r="B865" s="6">
        <f t="shared" si="26"/>
        <v>2014</v>
      </c>
      <c r="C865" s="6">
        <f t="shared" si="27"/>
        <v>8</v>
      </c>
      <c r="D865" t="s">
        <v>1088</v>
      </c>
      <c r="E865" t="s">
        <v>110</v>
      </c>
      <c r="F865" t="s">
        <v>11</v>
      </c>
      <c r="G865" t="s">
        <v>63</v>
      </c>
      <c r="H865" t="s">
        <v>1091</v>
      </c>
      <c r="I865" s="4">
        <v>38.340000000000003</v>
      </c>
      <c r="J865" s="6">
        <v>3</v>
      </c>
      <c r="K865" s="4">
        <v>17.25</v>
      </c>
    </row>
    <row r="866" spans="1:11" x14ac:dyDescent="0.35">
      <c r="A866" s="1">
        <v>41859</v>
      </c>
      <c r="B866" s="6">
        <f t="shared" si="26"/>
        <v>2014</v>
      </c>
      <c r="C866" s="6">
        <f t="shared" si="27"/>
        <v>8</v>
      </c>
      <c r="D866" t="s">
        <v>1088</v>
      </c>
      <c r="E866" t="s">
        <v>110</v>
      </c>
      <c r="F866" t="s">
        <v>34</v>
      </c>
      <c r="G866" t="s">
        <v>47</v>
      </c>
      <c r="H866" t="s">
        <v>1092</v>
      </c>
      <c r="I866" s="4">
        <v>53.88</v>
      </c>
      <c r="J866" s="6">
        <v>6</v>
      </c>
      <c r="K866" s="4">
        <v>22.63</v>
      </c>
    </row>
    <row r="867" spans="1:11" x14ac:dyDescent="0.35">
      <c r="A867" s="1">
        <v>41859</v>
      </c>
      <c r="B867" s="6">
        <f t="shared" si="26"/>
        <v>2014</v>
      </c>
      <c r="C867" s="6">
        <f t="shared" si="27"/>
        <v>8</v>
      </c>
      <c r="D867" t="s">
        <v>1088</v>
      </c>
      <c r="E867" t="s">
        <v>110</v>
      </c>
      <c r="F867" t="s">
        <v>39</v>
      </c>
      <c r="G867" t="s">
        <v>40</v>
      </c>
      <c r="H867" t="s">
        <v>439</v>
      </c>
      <c r="I867" s="4">
        <v>299.98</v>
      </c>
      <c r="J867" s="6">
        <v>2</v>
      </c>
      <c r="K867" s="4">
        <v>83.99</v>
      </c>
    </row>
    <row r="868" spans="1:11" x14ac:dyDescent="0.35">
      <c r="A868" s="1">
        <v>41859</v>
      </c>
      <c r="B868" s="6">
        <f t="shared" si="26"/>
        <v>2014</v>
      </c>
      <c r="C868" s="6">
        <f t="shared" si="27"/>
        <v>8</v>
      </c>
      <c r="D868" t="s">
        <v>1093</v>
      </c>
      <c r="E868" t="s">
        <v>123</v>
      </c>
      <c r="F868" t="s">
        <v>34</v>
      </c>
      <c r="G868" t="s">
        <v>74</v>
      </c>
      <c r="H868" t="s">
        <v>1094</v>
      </c>
      <c r="I868" s="4">
        <v>155.46</v>
      </c>
      <c r="J868" s="6">
        <v>4</v>
      </c>
      <c r="K868" s="4">
        <v>-7.77</v>
      </c>
    </row>
    <row r="869" spans="1:11" x14ac:dyDescent="0.35">
      <c r="A869" s="1">
        <v>41860</v>
      </c>
      <c r="B869" s="6">
        <f t="shared" si="26"/>
        <v>2014</v>
      </c>
      <c r="C869" s="6">
        <f t="shared" si="27"/>
        <v>8</v>
      </c>
      <c r="D869" t="s">
        <v>1095</v>
      </c>
      <c r="E869" t="s">
        <v>123</v>
      </c>
      <c r="F869" t="s">
        <v>39</v>
      </c>
      <c r="G869" t="s">
        <v>40</v>
      </c>
      <c r="H869" t="s">
        <v>1082</v>
      </c>
      <c r="I869" s="4">
        <v>178.38</v>
      </c>
      <c r="J869" s="6">
        <v>2</v>
      </c>
      <c r="K869" s="4">
        <v>22.3</v>
      </c>
    </row>
    <row r="870" spans="1:11" x14ac:dyDescent="0.35">
      <c r="A870" s="1">
        <v>41860</v>
      </c>
      <c r="B870" s="6">
        <f t="shared" si="26"/>
        <v>2014</v>
      </c>
      <c r="C870" s="6">
        <f t="shared" si="27"/>
        <v>8</v>
      </c>
      <c r="D870" t="s">
        <v>1095</v>
      </c>
      <c r="E870" t="s">
        <v>123</v>
      </c>
      <c r="F870" t="s">
        <v>11</v>
      </c>
      <c r="G870" t="s">
        <v>12</v>
      </c>
      <c r="H870" t="s">
        <v>1096</v>
      </c>
      <c r="I870" s="4">
        <v>15.55</v>
      </c>
      <c r="J870" s="6">
        <v>3</v>
      </c>
      <c r="K870" s="4">
        <v>5.44</v>
      </c>
    </row>
    <row r="871" spans="1:11" x14ac:dyDescent="0.35">
      <c r="A871" s="1">
        <v>41860</v>
      </c>
      <c r="B871" s="6">
        <f t="shared" si="26"/>
        <v>2014</v>
      </c>
      <c r="C871" s="6">
        <f t="shared" si="27"/>
        <v>8</v>
      </c>
      <c r="D871" t="s">
        <v>1097</v>
      </c>
      <c r="E871" t="s">
        <v>27</v>
      </c>
      <c r="F871" t="s">
        <v>11</v>
      </c>
      <c r="G871" t="s">
        <v>16</v>
      </c>
      <c r="H871" t="s">
        <v>1098</v>
      </c>
      <c r="I871" s="4">
        <v>20.88</v>
      </c>
      <c r="J871" s="6">
        <v>8</v>
      </c>
      <c r="K871" s="4">
        <v>9.6</v>
      </c>
    </row>
    <row r="872" spans="1:11" x14ac:dyDescent="0.35">
      <c r="A872" s="1">
        <v>41860</v>
      </c>
      <c r="B872" s="6">
        <f t="shared" si="26"/>
        <v>2014</v>
      </c>
      <c r="C872" s="6">
        <f t="shared" si="27"/>
        <v>8</v>
      </c>
      <c r="D872" t="s">
        <v>1099</v>
      </c>
      <c r="E872" t="s">
        <v>164</v>
      </c>
      <c r="F872" t="s">
        <v>39</v>
      </c>
      <c r="G872" t="s">
        <v>40</v>
      </c>
      <c r="H872" t="s">
        <v>1100</v>
      </c>
      <c r="I872" s="4">
        <v>1091.17</v>
      </c>
      <c r="J872" s="6">
        <v>4</v>
      </c>
      <c r="K872" s="4">
        <v>68.2</v>
      </c>
    </row>
    <row r="873" spans="1:11" x14ac:dyDescent="0.35">
      <c r="A873" s="1">
        <v>41860</v>
      </c>
      <c r="B873" s="6">
        <f t="shared" si="26"/>
        <v>2014</v>
      </c>
      <c r="C873" s="6">
        <f t="shared" si="27"/>
        <v>8</v>
      </c>
      <c r="D873" t="s">
        <v>1099</v>
      </c>
      <c r="E873" t="s">
        <v>164</v>
      </c>
      <c r="F873" t="s">
        <v>39</v>
      </c>
      <c r="G873" t="s">
        <v>40</v>
      </c>
      <c r="H873" t="s">
        <v>1101</v>
      </c>
      <c r="I873" s="4">
        <v>219.17</v>
      </c>
      <c r="J873" s="6">
        <v>2</v>
      </c>
      <c r="K873" s="4">
        <v>-43.83</v>
      </c>
    </row>
    <row r="874" spans="1:11" x14ac:dyDescent="0.35">
      <c r="A874" s="1">
        <v>41860</v>
      </c>
      <c r="B874" s="6">
        <f t="shared" si="26"/>
        <v>2014</v>
      </c>
      <c r="C874" s="6">
        <f t="shared" si="27"/>
        <v>8</v>
      </c>
      <c r="D874" t="s">
        <v>1102</v>
      </c>
      <c r="E874" t="s">
        <v>164</v>
      </c>
      <c r="F874" t="s">
        <v>11</v>
      </c>
      <c r="G874" t="s">
        <v>20</v>
      </c>
      <c r="H874" t="s">
        <v>1103</v>
      </c>
      <c r="I874" s="4">
        <v>2060.7399999999998</v>
      </c>
      <c r="J874" s="6">
        <v>7</v>
      </c>
      <c r="K874" s="4">
        <v>643.98</v>
      </c>
    </row>
    <row r="875" spans="1:11" x14ac:dyDescent="0.35">
      <c r="A875" s="1">
        <v>41860</v>
      </c>
      <c r="B875" s="6">
        <f t="shared" si="26"/>
        <v>2014</v>
      </c>
      <c r="C875" s="6">
        <f t="shared" si="27"/>
        <v>8</v>
      </c>
      <c r="D875" t="s">
        <v>1104</v>
      </c>
      <c r="E875" t="s">
        <v>27</v>
      </c>
      <c r="F875" t="s">
        <v>11</v>
      </c>
      <c r="G875" t="s">
        <v>12</v>
      </c>
      <c r="H875" t="s">
        <v>1105</v>
      </c>
      <c r="I875" s="4">
        <v>5.98</v>
      </c>
      <c r="J875" s="6">
        <v>1</v>
      </c>
      <c r="K875" s="4">
        <v>2.69</v>
      </c>
    </row>
    <row r="876" spans="1:11" x14ac:dyDescent="0.35">
      <c r="A876" s="1">
        <v>41860</v>
      </c>
      <c r="B876" s="6">
        <f t="shared" si="26"/>
        <v>2014</v>
      </c>
      <c r="C876" s="6">
        <f t="shared" si="27"/>
        <v>8</v>
      </c>
      <c r="D876" t="s">
        <v>983</v>
      </c>
      <c r="E876" t="s">
        <v>95</v>
      </c>
      <c r="F876" t="s">
        <v>11</v>
      </c>
      <c r="G876" t="s">
        <v>43</v>
      </c>
      <c r="H876" t="s">
        <v>1106</v>
      </c>
      <c r="I876" s="4">
        <v>4.46</v>
      </c>
      <c r="J876" s="6">
        <v>3</v>
      </c>
      <c r="K876" s="4">
        <v>-0.95</v>
      </c>
    </row>
    <row r="877" spans="1:11" x14ac:dyDescent="0.35">
      <c r="A877" s="1">
        <v>41860</v>
      </c>
      <c r="B877" s="6">
        <f t="shared" si="26"/>
        <v>2014</v>
      </c>
      <c r="C877" s="6">
        <f t="shared" si="27"/>
        <v>8</v>
      </c>
      <c r="D877" t="s">
        <v>983</v>
      </c>
      <c r="E877" t="s">
        <v>95</v>
      </c>
      <c r="F877" t="s">
        <v>11</v>
      </c>
      <c r="G877" t="s">
        <v>20</v>
      </c>
      <c r="H877" t="s">
        <v>428</v>
      </c>
      <c r="I877" s="4">
        <v>9.35</v>
      </c>
      <c r="J877" s="6">
        <v>5</v>
      </c>
      <c r="K877" s="4">
        <v>-6.54</v>
      </c>
    </row>
    <row r="878" spans="1:11" x14ac:dyDescent="0.35">
      <c r="A878" s="1">
        <v>41862</v>
      </c>
      <c r="B878" s="6">
        <f t="shared" si="26"/>
        <v>2014</v>
      </c>
      <c r="C878" s="6">
        <f t="shared" si="27"/>
        <v>8</v>
      </c>
      <c r="D878" t="s">
        <v>646</v>
      </c>
      <c r="E878" t="s">
        <v>164</v>
      </c>
      <c r="F878" t="s">
        <v>34</v>
      </c>
      <c r="G878" t="s">
        <v>47</v>
      </c>
      <c r="H878" t="s">
        <v>1107</v>
      </c>
      <c r="I878" s="4">
        <v>12.35</v>
      </c>
      <c r="J878" s="6">
        <v>1</v>
      </c>
      <c r="K878" s="4">
        <v>5.43</v>
      </c>
    </row>
    <row r="879" spans="1:11" x14ac:dyDescent="0.35">
      <c r="A879" s="1">
        <v>41862</v>
      </c>
      <c r="B879" s="6">
        <f t="shared" si="26"/>
        <v>2014</v>
      </c>
      <c r="C879" s="6">
        <f t="shared" si="27"/>
        <v>8</v>
      </c>
      <c r="D879" t="s">
        <v>646</v>
      </c>
      <c r="E879" t="s">
        <v>164</v>
      </c>
      <c r="F879" t="s">
        <v>11</v>
      </c>
      <c r="G879" t="s">
        <v>24</v>
      </c>
      <c r="H879" t="s">
        <v>1108</v>
      </c>
      <c r="I879" s="4">
        <v>40.97</v>
      </c>
      <c r="J879" s="6">
        <v>1</v>
      </c>
      <c r="K879" s="4">
        <v>10.65</v>
      </c>
    </row>
    <row r="880" spans="1:11" x14ac:dyDescent="0.35">
      <c r="A880" s="1">
        <v>41862</v>
      </c>
      <c r="B880" s="6">
        <f t="shared" si="26"/>
        <v>2014</v>
      </c>
      <c r="C880" s="6">
        <f t="shared" si="27"/>
        <v>8</v>
      </c>
      <c r="D880" t="s">
        <v>646</v>
      </c>
      <c r="E880" t="s">
        <v>164</v>
      </c>
      <c r="F880" t="s">
        <v>11</v>
      </c>
      <c r="G880" t="s">
        <v>43</v>
      </c>
      <c r="H880" t="s">
        <v>1109</v>
      </c>
      <c r="I880" s="4">
        <v>22.96</v>
      </c>
      <c r="J880" s="6">
        <v>2</v>
      </c>
      <c r="K880" s="4">
        <v>10.79</v>
      </c>
    </row>
    <row r="881" spans="1:11" x14ac:dyDescent="0.35">
      <c r="A881" s="1">
        <v>41862</v>
      </c>
      <c r="B881" s="6">
        <f t="shared" si="26"/>
        <v>2014</v>
      </c>
      <c r="C881" s="6">
        <f t="shared" si="27"/>
        <v>8</v>
      </c>
      <c r="D881" t="s">
        <v>1012</v>
      </c>
      <c r="E881" t="s">
        <v>149</v>
      </c>
      <c r="F881" t="s">
        <v>11</v>
      </c>
      <c r="G881" t="s">
        <v>18</v>
      </c>
      <c r="H881" t="s">
        <v>1110</v>
      </c>
      <c r="I881" s="4">
        <v>375.34</v>
      </c>
      <c r="J881" s="6">
        <v>1</v>
      </c>
      <c r="K881" s="4">
        <v>18.77</v>
      </c>
    </row>
    <row r="882" spans="1:11" x14ac:dyDescent="0.35">
      <c r="A882" s="1">
        <v>41863</v>
      </c>
      <c r="B882" s="6">
        <f t="shared" si="26"/>
        <v>2014</v>
      </c>
      <c r="C882" s="6">
        <f t="shared" si="27"/>
        <v>8</v>
      </c>
      <c r="D882" t="s">
        <v>1111</v>
      </c>
      <c r="E882" t="s">
        <v>177</v>
      </c>
      <c r="F882" t="s">
        <v>11</v>
      </c>
      <c r="G882" t="s">
        <v>20</v>
      </c>
      <c r="H882" t="s">
        <v>1112</v>
      </c>
      <c r="I882" s="4">
        <v>196.21</v>
      </c>
      <c r="J882" s="6">
        <v>7</v>
      </c>
      <c r="K882" s="4">
        <v>98.11</v>
      </c>
    </row>
    <row r="883" spans="1:11" x14ac:dyDescent="0.35">
      <c r="A883" s="1">
        <v>41863</v>
      </c>
      <c r="B883" s="6">
        <f t="shared" si="26"/>
        <v>2014</v>
      </c>
      <c r="C883" s="6">
        <f t="shared" si="27"/>
        <v>8</v>
      </c>
      <c r="D883" t="s">
        <v>1113</v>
      </c>
      <c r="E883" t="s">
        <v>27</v>
      </c>
      <c r="F883" t="s">
        <v>39</v>
      </c>
      <c r="G883" t="s">
        <v>40</v>
      </c>
      <c r="H883" t="s">
        <v>1114</v>
      </c>
      <c r="I883" s="4">
        <v>806.34</v>
      </c>
      <c r="J883" s="6">
        <v>8</v>
      </c>
      <c r="K883" s="4">
        <v>50.4</v>
      </c>
    </row>
    <row r="884" spans="1:11" x14ac:dyDescent="0.35">
      <c r="A884" s="1">
        <v>41863</v>
      </c>
      <c r="B884" s="6">
        <f t="shared" si="26"/>
        <v>2014</v>
      </c>
      <c r="C884" s="6">
        <f t="shared" si="27"/>
        <v>8</v>
      </c>
      <c r="D884" t="s">
        <v>1113</v>
      </c>
      <c r="E884" t="s">
        <v>27</v>
      </c>
      <c r="F884" t="s">
        <v>34</v>
      </c>
      <c r="G884" t="s">
        <v>47</v>
      </c>
      <c r="H884" t="s">
        <v>775</v>
      </c>
      <c r="I884" s="4">
        <v>85.44</v>
      </c>
      <c r="J884" s="6">
        <v>3</v>
      </c>
      <c r="K884" s="4">
        <v>31.61</v>
      </c>
    </row>
    <row r="885" spans="1:11" x14ac:dyDescent="0.35">
      <c r="A885" s="1">
        <v>41863</v>
      </c>
      <c r="B885" s="6">
        <f t="shared" si="26"/>
        <v>2014</v>
      </c>
      <c r="C885" s="6">
        <f t="shared" si="27"/>
        <v>8</v>
      </c>
      <c r="D885" t="s">
        <v>1115</v>
      </c>
      <c r="E885" t="s">
        <v>123</v>
      </c>
      <c r="F885" t="s">
        <v>11</v>
      </c>
      <c r="G885" t="s">
        <v>12</v>
      </c>
      <c r="H885" t="s">
        <v>1116</v>
      </c>
      <c r="I885" s="4">
        <v>31.1</v>
      </c>
      <c r="J885" s="6">
        <v>6</v>
      </c>
      <c r="K885" s="4">
        <v>10.89</v>
      </c>
    </row>
    <row r="886" spans="1:11" x14ac:dyDescent="0.35">
      <c r="A886" s="1">
        <v>41863</v>
      </c>
      <c r="B886" s="6">
        <f t="shared" si="26"/>
        <v>2014</v>
      </c>
      <c r="C886" s="6">
        <f t="shared" si="27"/>
        <v>8</v>
      </c>
      <c r="D886" t="s">
        <v>1115</v>
      </c>
      <c r="E886" t="s">
        <v>123</v>
      </c>
      <c r="F886" t="s">
        <v>11</v>
      </c>
      <c r="G886" t="s">
        <v>24</v>
      </c>
      <c r="H886" t="s">
        <v>1117</v>
      </c>
      <c r="I886" s="4">
        <v>47.96</v>
      </c>
      <c r="J886" s="6">
        <v>5</v>
      </c>
      <c r="K886" s="4">
        <v>4.2</v>
      </c>
    </row>
    <row r="887" spans="1:11" x14ac:dyDescent="0.35">
      <c r="A887" s="1">
        <v>41863</v>
      </c>
      <c r="B887" s="6">
        <f t="shared" si="26"/>
        <v>2014</v>
      </c>
      <c r="C887" s="6">
        <f t="shared" si="27"/>
        <v>8</v>
      </c>
      <c r="D887" t="s">
        <v>1115</v>
      </c>
      <c r="E887" t="s">
        <v>123</v>
      </c>
      <c r="F887" t="s">
        <v>39</v>
      </c>
      <c r="G887" t="s">
        <v>52</v>
      </c>
      <c r="H887" t="s">
        <v>1063</v>
      </c>
      <c r="I887" s="4">
        <v>158.93</v>
      </c>
      <c r="J887" s="6">
        <v>7</v>
      </c>
      <c r="K887" s="4">
        <v>41.72</v>
      </c>
    </row>
    <row r="888" spans="1:11" x14ac:dyDescent="0.35">
      <c r="A888" s="1">
        <v>41863</v>
      </c>
      <c r="B888" s="6">
        <f t="shared" si="26"/>
        <v>2014</v>
      </c>
      <c r="C888" s="6">
        <f t="shared" si="27"/>
        <v>8</v>
      </c>
      <c r="D888" t="s">
        <v>1115</v>
      </c>
      <c r="E888" t="s">
        <v>123</v>
      </c>
      <c r="F888" t="s">
        <v>11</v>
      </c>
      <c r="G888" t="s">
        <v>92</v>
      </c>
      <c r="H888" t="s">
        <v>1118</v>
      </c>
      <c r="I888" s="4">
        <v>211.25</v>
      </c>
      <c r="J888" s="6">
        <v>6</v>
      </c>
      <c r="K888" s="4">
        <v>15.84</v>
      </c>
    </row>
    <row r="889" spans="1:11" x14ac:dyDescent="0.35">
      <c r="A889" s="1">
        <v>41863</v>
      </c>
      <c r="B889" s="6">
        <f t="shared" si="26"/>
        <v>2014</v>
      </c>
      <c r="C889" s="6">
        <f t="shared" si="27"/>
        <v>8</v>
      </c>
      <c r="D889" t="s">
        <v>1115</v>
      </c>
      <c r="E889" t="s">
        <v>123</v>
      </c>
      <c r="F889" t="s">
        <v>11</v>
      </c>
      <c r="G889" t="s">
        <v>200</v>
      </c>
      <c r="H889" t="s">
        <v>1119</v>
      </c>
      <c r="I889" s="4">
        <v>5.55</v>
      </c>
      <c r="J889" s="6">
        <v>2</v>
      </c>
      <c r="K889" s="4">
        <v>-1.04</v>
      </c>
    </row>
    <row r="890" spans="1:11" x14ac:dyDescent="0.35">
      <c r="A890" s="1">
        <v>41863</v>
      </c>
      <c r="B890" s="6">
        <f t="shared" si="26"/>
        <v>2014</v>
      </c>
      <c r="C890" s="6">
        <f t="shared" si="27"/>
        <v>8</v>
      </c>
      <c r="D890" t="s">
        <v>1115</v>
      </c>
      <c r="E890" t="s">
        <v>123</v>
      </c>
      <c r="F890" t="s">
        <v>11</v>
      </c>
      <c r="G890" t="s">
        <v>16</v>
      </c>
      <c r="H890" t="s">
        <v>348</v>
      </c>
      <c r="I890" s="4">
        <v>2.95</v>
      </c>
      <c r="J890" s="6">
        <v>1</v>
      </c>
      <c r="K890" s="4">
        <v>1</v>
      </c>
    </row>
    <row r="891" spans="1:11" x14ac:dyDescent="0.35">
      <c r="A891" s="1">
        <v>41863</v>
      </c>
      <c r="B891" s="6">
        <f t="shared" si="26"/>
        <v>2014</v>
      </c>
      <c r="C891" s="6">
        <f t="shared" si="27"/>
        <v>8</v>
      </c>
      <c r="D891" t="s">
        <v>590</v>
      </c>
      <c r="E891" t="s">
        <v>30</v>
      </c>
      <c r="F891" t="s">
        <v>11</v>
      </c>
      <c r="G891" t="s">
        <v>20</v>
      </c>
      <c r="H891" t="s">
        <v>1120</v>
      </c>
      <c r="I891" s="4">
        <v>14.04</v>
      </c>
      <c r="J891" s="6">
        <v>3</v>
      </c>
      <c r="K891" s="4">
        <v>6.74</v>
      </c>
    </row>
    <row r="892" spans="1:11" x14ac:dyDescent="0.35">
      <c r="A892" s="1">
        <v>41863</v>
      </c>
      <c r="B892" s="6">
        <f t="shared" si="26"/>
        <v>2014</v>
      </c>
      <c r="C892" s="6">
        <f t="shared" si="27"/>
        <v>8</v>
      </c>
      <c r="D892" t="s">
        <v>590</v>
      </c>
      <c r="E892" t="s">
        <v>30</v>
      </c>
      <c r="F892" t="s">
        <v>39</v>
      </c>
      <c r="G892" t="s">
        <v>52</v>
      </c>
      <c r="H892" t="s">
        <v>986</v>
      </c>
      <c r="I892" s="4">
        <v>272.61</v>
      </c>
      <c r="J892" s="6">
        <v>13</v>
      </c>
      <c r="K892" s="4">
        <v>98.14</v>
      </c>
    </row>
    <row r="893" spans="1:11" x14ac:dyDescent="0.35">
      <c r="A893" s="1">
        <v>41866</v>
      </c>
      <c r="B893" s="6">
        <f t="shared" si="26"/>
        <v>2014</v>
      </c>
      <c r="C893" s="6">
        <f t="shared" si="27"/>
        <v>8</v>
      </c>
      <c r="D893" t="s">
        <v>1121</v>
      </c>
      <c r="E893" t="s">
        <v>10</v>
      </c>
      <c r="F893" t="s">
        <v>11</v>
      </c>
      <c r="G893" t="s">
        <v>20</v>
      </c>
      <c r="H893" t="s">
        <v>548</v>
      </c>
      <c r="I893" s="4">
        <v>30.96</v>
      </c>
      <c r="J893" s="6">
        <v>8</v>
      </c>
      <c r="K893" s="4">
        <v>-52.63</v>
      </c>
    </row>
    <row r="894" spans="1:11" x14ac:dyDescent="0.35">
      <c r="A894" s="1">
        <v>41866</v>
      </c>
      <c r="B894" s="6">
        <f t="shared" si="26"/>
        <v>2014</v>
      </c>
      <c r="C894" s="6">
        <f t="shared" si="27"/>
        <v>8</v>
      </c>
      <c r="D894" t="s">
        <v>1122</v>
      </c>
      <c r="E894" t="s">
        <v>613</v>
      </c>
      <c r="F894" t="s">
        <v>11</v>
      </c>
      <c r="G894" t="s">
        <v>20</v>
      </c>
      <c r="H894" t="s">
        <v>1123</v>
      </c>
      <c r="I894" s="4">
        <v>62.94</v>
      </c>
      <c r="J894" s="6">
        <v>3</v>
      </c>
      <c r="K894" s="4">
        <v>30.21</v>
      </c>
    </row>
    <row r="895" spans="1:11" x14ac:dyDescent="0.35">
      <c r="A895" s="1">
        <v>41866</v>
      </c>
      <c r="B895" s="6">
        <f t="shared" si="26"/>
        <v>2014</v>
      </c>
      <c r="C895" s="6">
        <f t="shared" si="27"/>
        <v>8</v>
      </c>
      <c r="D895" t="s">
        <v>1122</v>
      </c>
      <c r="E895" t="s">
        <v>123</v>
      </c>
      <c r="F895" t="s">
        <v>11</v>
      </c>
      <c r="G895" t="s">
        <v>12</v>
      </c>
      <c r="H895" t="s">
        <v>1124</v>
      </c>
      <c r="I895" s="4">
        <v>91.36</v>
      </c>
      <c r="J895" s="6">
        <v>5</v>
      </c>
      <c r="K895" s="4">
        <v>29.69</v>
      </c>
    </row>
    <row r="896" spans="1:11" x14ac:dyDescent="0.35">
      <c r="A896" s="1">
        <v>41866</v>
      </c>
      <c r="B896" s="6">
        <f t="shared" si="26"/>
        <v>2014</v>
      </c>
      <c r="C896" s="6">
        <f t="shared" si="27"/>
        <v>8</v>
      </c>
      <c r="D896" t="s">
        <v>1122</v>
      </c>
      <c r="E896" t="s">
        <v>123</v>
      </c>
      <c r="F896" t="s">
        <v>11</v>
      </c>
      <c r="G896" t="s">
        <v>92</v>
      </c>
      <c r="H896" t="s">
        <v>1080</v>
      </c>
      <c r="I896" s="4">
        <v>152.24</v>
      </c>
      <c r="J896" s="6">
        <v>5</v>
      </c>
      <c r="K896" s="4">
        <v>17.13</v>
      </c>
    </row>
    <row r="897" spans="1:11" x14ac:dyDescent="0.35">
      <c r="A897" s="1">
        <v>41866</v>
      </c>
      <c r="B897" s="6">
        <f t="shared" si="26"/>
        <v>2014</v>
      </c>
      <c r="C897" s="6">
        <f t="shared" si="27"/>
        <v>8</v>
      </c>
      <c r="D897" t="s">
        <v>72</v>
      </c>
      <c r="E897" t="s">
        <v>27</v>
      </c>
      <c r="F897" t="s">
        <v>11</v>
      </c>
      <c r="G897" t="s">
        <v>92</v>
      </c>
      <c r="H897" t="s">
        <v>1125</v>
      </c>
      <c r="I897" s="4">
        <v>152.91</v>
      </c>
      <c r="J897" s="6">
        <v>3</v>
      </c>
      <c r="K897" s="4">
        <v>42.81</v>
      </c>
    </row>
    <row r="898" spans="1:11" x14ac:dyDescent="0.35">
      <c r="A898" s="1">
        <v>41866</v>
      </c>
      <c r="B898" s="6">
        <f t="shared" ref="B898:B961" si="28">YEAR(A898)</f>
        <v>2014</v>
      </c>
      <c r="C898" s="6">
        <f t="shared" ref="C898:C961" si="29">MONTH(A898)</f>
        <v>8</v>
      </c>
      <c r="D898" t="s">
        <v>72</v>
      </c>
      <c r="E898" t="s">
        <v>27</v>
      </c>
      <c r="F898" t="s">
        <v>11</v>
      </c>
      <c r="G898" t="s">
        <v>12</v>
      </c>
      <c r="H898" t="s">
        <v>1126</v>
      </c>
      <c r="I898" s="4">
        <v>92.94</v>
      </c>
      <c r="J898" s="6">
        <v>3</v>
      </c>
      <c r="K898" s="4">
        <v>41.82</v>
      </c>
    </row>
    <row r="899" spans="1:11" x14ac:dyDescent="0.35">
      <c r="A899" s="1">
        <v>41866</v>
      </c>
      <c r="B899" s="6">
        <f t="shared" si="28"/>
        <v>2014</v>
      </c>
      <c r="C899" s="6">
        <f t="shared" si="29"/>
        <v>8</v>
      </c>
      <c r="D899" t="s">
        <v>72</v>
      </c>
      <c r="E899" t="s">
        <v>27</v>
      </c>
      <c r="F899" t="s">
        <v>11</v>
      </c>
      <c r="G899" t="s">
        <v>20</v>
      </c>
      <c r="H899" t="s">
        <v>1127</v>
      </c>
      <c r="I899" s="4">
        <v>17.86</v>
      </c>
      <c r="J899" s="6">
        <v>4</v>
      </c>
      <c r="K899" s="4">
        <v>6.25</v>
      </c>
    </row>
    <row r="900" spans="1:11" x14ac:dyDescent="0.35">
      <c r="A900" s="1">
        <v>41866</v>
      </c>
      <c r="B900" s="6">
        <f t="shared" si="28"/>
        <v>2014</v>
      </c>
      <c r="C900" s="6">
        <f t="shared" si="29"/>
        <v>8</v>
      </c>
      <c r="D900" t="s">
        <v>72</v>
      </c>
      <c r="E900" t="s">
        <v>27</v>
      </c>
      <c r="F900" t="s">
        <v>11</v>
      </c>
      <c r="G900" t="s">
        <v>20</v>
      </c>
      <c r="H900" t="s">
        <v>548</v>
      </c>
      <c r="I900" s="4">
        <v>46.44</v>
      </c>
      <c r="J900" s="6">
        <v>3</v>
      </c>
      <c r="K900" s="4">
        <v>15.09</v>
      </c>
    </row>
    <row r="901" spans="1:11" x14ac:dyDescent="0.35">
      <c r="A901" s="1">
        <v>41866</v>
      </c>
      <c r="B901" s="6">
        <f t="shared" si="28"/>
        <v>2014</v>
      </c>
      <c r="C901" s="6">
        <f t="shared" si="29"/>
        <v>8</v>
      </c>
      <c r="D901" t="s">
        <v>72</v>
      </c>
      <c r="E901" t="s">
        <v>27</v>
      </c>
      <c r="F901" t="s">
        <v>34</v>
      </c>
      <c r="G901" t="s">
        <v>35</v>
      </c>
      <c r="H901" t="s">
        <v>1128</v>
      </c>
      <c r="I901" s="4">
        <v>195.14</v>
      </c>
      <c r="J901" s="6">
        <v>4</v>
      </c>
      <c r="K901" s="4">
        <v>-12.2</v>
      </c>
    </row>
    <row r="902" spans="1:11" x14ac:dyDescent="0.35">
      <c r="A902" s="1">
        <v>41867</v>
      </c>
      <c r="B902" s="6">
        <f t="shared" si="28"/>
        <v>2014</v>
      </c>
      <c r="C902" s="6">
        <f t="shared" si="29"/>
        <v>8</v>
      </c>
      <c r="D902" t="s">
        <v>1129</v>
      </c>
      <c r="E902" t="s">
        <v>23</v>
      </c>
      <c r="F902" t="s">
        <v>34</v>
      </c>
      <c r="G902" t="s">
        <v>145</v>
      </c>
      <c r="H902" t="s">
        <v>741</v>
      </c>
      <c r="I902" s="4">
        <v>853.09</v>
      </c>
      <c r="J902" s="6">
        <v>6</v>
      </c>
      <c r="K902" s="4">
        <v>-227.49</v>
      </c>
    </row>
    <row r="903" spans="1:11" x14ac:dyDescent="0.35">
      <c r="A903" s="1">
        <v>41868</v>
      </c>
      <c r="B903" s="6">
        <f t="shared" si="28"/>
        <v>2014</v>
      </c>
      <c r="C903" s="6">
        <f t="shared" si="29"/>
        <v>8</v>
      </c>
      <c r="D903" t="s">
        <v>452</v>
      </c>
      <c r="E903" t="s">
        <v>10</v>
      </c>
      <c r="F903" t="s">
        <v>11</v>
      </c>
      <c r="G903" t="s">
        <v>12</v>
      </c>
      <c r="H903" t="s">
        <v>1130</v>
      </c>
      <c r="I903" s="4">
        <v>15.55</v>
      </c>
      <c r="J903" s="6">
        <v>3</v>
      </c>
      <c r="K903" s="4">
        <v>5.44</v>
      </c>
    </row>
    <row r="904" spans="1:11" x14ac:dyDescent="0.35">
      <c r="A904" s="1">
        <v>41868</v>
      </c>
      <c r="B904" s="6">
        <f t="shared" si="28"/>
        <v>2014</v>
      </c>
      <c r="C904" s="6">
        <f t="shared" si="29"/>
        <v>8</v>
      </c>
      <c r="D904" t="s">
        <v>1131</v>
      </c>
      <c r="E904" t="s">
        <v>101</v>
      </c>
      <c r="F904" t="s">
        <v>11</v>
      </c>
      <c r="G904" t="s">
        <v>12</v>
      </c>
      <c r="H904" t="s">
        <v>1132</v>
      </c>
      <c r="I904" s="4">
        <v>114.2</v>
      </c>
      <c r="J904" s="6">
        <v>5</v>
      </c>
      <c r="K904" s="4">
        <v>52.53</v>
      </c>
    </row>
    <row r="905" spans="1:11" x14ac:dyDescent="0.35">
      <c r="A905" s="1">
        <v>41868</v>
      </c>
      <c r="B905" s="6">
        <f t="shared" si="28"/>
        <v>2014</v>
      </c>
      <c r="C905" s="6">
        <f t="shared" si="29"/>
        <v>8</v>
      </c>
      <c r="D905" t="s">
        <v>1131</v>
      </c>
      <c r="E905" t="s">
        <v>101</v>
      </c>
      <c r="F905" t="s">
        <v>11</v>
      </c>
      <c r="G905" t="s">
        <v>20</v>
      </c>
      <c r="H905" t="s">
        <v>451</v>
      </c>
      <c r="I905" s="4">
        <v>17.96</v>
      </c>
      <c r="J905" s="6">
        <v>4</v>
      </c>
      <c r="K905" s="4">
        <v>8.26</v>
      </c>
    </row>
    <row r="906" spans="1:11" x14ac:dyDescent="0.35">
      <c r="A906" s="1">
        <v>41868</v>
      </c>
      <c r="B906" s="6">
        <f t="shared" si="28"/>
        <v>2014</v>
      </c>
      <c r="C906" s="6">
        <f t="shared" si="29"/>
        <v>8</v>
      </c>
      <c r="D906" t="s">
        <v>1131</v>
      </c>
      <c r="E906" t="s">
        <v>101</v>
      </c>
      <c r="F906" t="s">
        <v>11</v>
      </c>
      <c r="G906" t="s">
        <v>43</v>
      </c>
      <c r="H906" t="s">
        <v>1133</v>
      </c>
      <c r="I906" s="4">
        <v>12.67</v>
      </c>
      <c r="J906" s="6">
        <v>7</v>
      </c>
      <c r="K906" s="4">
        <v>4.5599999999999996</v>
      </c>
    </row>
    <row r="907" spans="1:11" x14ac:dyDescent="0.35">
      <c r="A907" s="1">
        <v>41868</v>
      </c>
      <c r="B907" s="6">
        <f t="shared" si="28"/>
        <v>2014</v>
      </c>
      <c r="C907" s="6">
        <f t="shared" si="29"/>
        <v>8</v>
      </c>
      <c r="D907" t="s">
        <v>1131</v>
      </c>
      <c r="E907" t="s">
        <v>101</v>
      </c>
      <c r="F907" t="s">
        <v>39</v>
      </c>
      <c r="G907" t="s">
        <v>52</v>
      </c>
      <c r="H907" t="s">
        <v>1134</v>
      </c>
      <c r="I907" s="4">
        <v>339.96</v>
      </c>
      <c r="J907" s="6">
        <v>4</v>
      </c>
      <c r="K907" s="4">
        <v>122.39</v>
      </c>
    </row>
    <row r="908" spans="1:11" x14ac:dyDescent="0.35">
      <c r="A908" s="1">
        <v>41870</v>
      </c>
      <c r="B908" s="6">
        <f t="shared" si="28"/>
        <v>2014</v>
      </c>
      <c r="C908" s="6">
        <f t="shared" si="29"/>
        <v>8</v>
      </c>
      <c r="D908" t="s">
        <v>749</v>
      </c>
      <c r="E908" t="s">
        <v>78</v>
      </c>
      <c r="F908" t="s">
        <v>11</v>
      </c>
      <c r="G908" t="s">
        <v>24</v>
      </c>
      <c r="H908" t="s">
        <v>1135</v>
      </c>
      <c r="I908" s="4">
        <v>10.72</v>
      </c>
      <c r="J908" s="6">
        <v>2</v>
      </c>
      <c r="K908" s="4">
        <v>1.74</v>
      </c>
    </row>
    <row r="909" spans="1:11" x14ac:dyDescent="0.35">
      <c r="A909" s="1">
        <v>41870</v>
      </c>
      <c r="B909" s="6">
        <f t="shared" si="28"/>
        <v>2014</v>
      </c>
      <c r="C909" s="6">
        <f t="shared" si="29"/>
        <v>8</v>
      </c>
      <c r="D909" t="s">
        <v>902</v>
      </c>
      <c r="E909" t="s">
        <v>78</v>
      </c>
      <c r="F909" t="s">
        <v>11</v>
      </c>
      <c r="G909" t="s">
        <v>20</v>
      </c>
      <c r="H909" t="s">
        <v>1136</v>
      </c>
      <c r="I909" s="4">
        <v>76.78</v>
      </c>
      <c r="J909" s="6">
        <v>4</v>
      </c>
      <c r="K909" s="4">
        <v>-58.86</v>
      </c>
    </row>
    <row r="910" spans="1:11" x14ac:dyDescent="0.35">
      <c r="A910" s="1">
        <v>41870</v>
      </c>
      <c r="B910" s="6">
        <f t="shared" si="28"/>
        <v>2014</v>
      </c>
      <c r="C910" s="6">
        <f t="shared" si="29"/>
        <v>8</v>
      </c>
      <c r="D910" t="s">
        <v>902</v>
      </c>
      <c r="E910" t="s">
        <v>78</v>
      </c>
      <c r="F910" t="s">
        <v>11</v>
      </c>
      <c r="G910" t="s">
        <v>200</v>
      </c>
      <c r="H910" t="s">
        <v>1137</v>
      </c>
      <c r="I910" s="4">
        <v>9.18</v>
      </c>
      <c r="J910" s="6">
        <v>2</v>
      </c>
      <c r="K910" s="4">
        <v>1.1499999999999999</v>
      </c>
    </row>
    <row r="911" spans="1:11" x14ac:dyDescent="0.35">
      <c r="A911" s="1">
        <v>41870</v>
      </c>
      <c r="B911" s="6">
        <f t="shared" si="28"/>
        <v>2014</v>
      </c>
      <c r="C911" s="6">
        <f t="shared" si="29"/>
        <v>8</v>
      </c>
      <c r="D911" t="s">
        <v>1138</v>
      </c>
      <c r="E911" t="s">
        <v>101</v>
      </c>
      <c r="F911" t="s">
        <v>34</v>
      </c>
      <c r="G911" t="s">
        <v>74</v>
      </c>
      <c r="H911" t="s">
        <v>816</v>
      </c>
      <c r="I911" s="4">
        <v>638.82000000000005</v>
      </c>
      <c r="J911" s="6">
        <v>9</v>
      </c>
      <c r="K911" s="4">
        <v>172.48</v>
      </c>
    </row>
    <row r="912" spans="1:11" x14ac:dyDescent="0.35">
      <c r="A912" s="1">
        <v>41870</v>
      </c>
      <c r="B912" s="6">
        <f t="shared" si="28"/>
        <v>2014</v>
      </c>
      <c r="C912" s="6">
        <f t="shared" si="29"/>
        <v>8</v>
      </c>
      <c r="D912" t="s">
        <v>90</v>
      </c>
      <c r="E912" t="s">
        <v>27</v>
      </c>
      <c r="F912" t="s">
        <v>34</v>
      </c>
      <c r="G912" t="s">
        <v>47</v>
      </c>
      <c r="H912" t="s">
        <v>654</v>
      </c>
      <c r="I912" s="4">
        <v>289.24</v>
      </c>
      <c r="J912" s="6">
        <v>7</v>
      </c>
      <c r="K912" s="4">
        <v>26.03</v>
      </c>
    </row>
    <row r="913" spans="1:11" x14ac:dyDescent="0.35">
      <c r="A913" s="1">
        <v>41870</v>
      </c>
      <c r="B913" s="6">
        <f t="shared" si="28"/>
        <v>2014</v>
      </c>
      <c r="C913" s="6">
        <f t="shared" si="29"/>
        <v>8</v>
      </c>
      <c r="D913" t="s">
        <v>90</v>
      </c>
      <c r="E913" t="s">
        <v>27</v>
      </c>
      <c r="F913" t="s">
        <v>11</v>
      </c>
      <c r="G913" t="s">
        <v>20</v>
      </c>
      <c r="H913" t="s">
        <v>1139</v>
      </c>
      <c r="I913" s="4">
        <v>69.459999999999994</v>
      </c>
      <c r="J913" s="6">
        <v>2</v>
      </c>
      <c r="K913" s="4">
        <v>22.57</v>
      </c>
    </row>
    <row r="914" spans="1:11" x14ac:dyDescent="0.35">
      <c r="A914" s="1">
        <v>41870</v>
      </c>
      <c r="B914" s="6">
        <f t="shared" si="28"/>
        <v>2014</v>
      </c>
      <c r="C914" s="6">
        <f t="shared" si="29"/>
        <v>8</v>
      </c>
      <c r="D914" t="s">
        <v>615</v>
      </c>
      <c r="E914" t="s">
        <v>30</v>
      </c>
      <c r="F914" t="s">
        <v>11</v>
      </c>
      <c r="G914" t="s">
        <v>18</v>
      </c>
      <c r="H914" t="s">
        <v>153</v>
      </c>
      <c r="I914" s="4">
        <v>344.91</v>
      </c>
      <c r="J914" s="6">
        <v>3</v>
      </c>
      <c r="K914" s="4">
        <v>10.35</v>
      </c>
    </row>
    <row r="915" spans="1:11" x14ac:dyDescent="0.35">
      <c r="A915" s="1">
        <v>41871</v>
      </c>
      <c r="B915" s="6">
        <f t="shared" si="28"/>
        <v>2014</v>
      </c>
      <c r="C915" s="6">
        <f t="shared" si="29"/>
        <v>8</v>
      </c>
      <c r="D915" t="s">
        <v>1140</v>
      </c>
      <c r="E915" t="s">
        <v>15</v>
      </c>
      <c r="F915" t="s">
        <v>34</v>
      </c>
      <c r="G915" t="s">
        <v>35</v>
      </c>
      <c r="H915" t="s">
        <v>274</v>
      </c>
      <c r="I915" s="4">
        <v>421.37</v>
      </c>
      <c r="J915" s="6">
        <v>2</v>
      </c>
      <c r="K915" s="4">
        <v>-6.02</v>
      </c>
    </row>
    <row r="916" spans="1:11" x14ac:dyDescent="0.35">
      <c r="A916" s="1">
        <v>41871</v>
      </c>
      <c r="B916" s="6">
        <f t="shared" si="28"/>
        <v>2014</v>
      </c>
      <c r="C916" s="6">
        <f t="shared" si="29"/>
        <v>8</v>
      </c>
      <c r="D916" t="s">
        <v>1009</v>
      </c>
      <c r="E916" t="s">
        <v>55</v>
      </c>
      <c r="F916" t="s">
        <v>34</v>
      </c>
      <c r="G916" t="s">
        <v>35</v>
      </c>
      <c r="H916" t="s">
        <v>944</v>
      </c>
      <c r="I916" s="4">
        <v>500.24</v>
      </c>
      <c r="J916" s="6">
        <v>13</v>
      </c>
      <c r="K916" s="4">
        <v>145.07</v>
      </c>
    </row>
    <row r="917" spans="1:11" x14ac:dyDescent="0.35">
      <c r="A917" s="1">
        <v>41871</v>
      </c>
      <c r="B917" s="6">
        <f t="shared" si="28"/>
        <v>2014</v>
      </c>
      <c r="C917" s="6">
        <f t="shared" si="29"/>
        <v>8</v>
      </c>
      <c r="D917" t="s">
        <v>1009</v>
      </c>
      <c r="E917" t="s">
        <v>55</v>
      </c>
      <c r="F917" t="s">
        <v>11</v>
      </c>
      <c r="G917" t="s">
        <v>12</v>
      </c>
      <c r="H917" t="s">
        <v>1141</v>
      </c>
      <c r="I917" s="4">
        <v>20.12</v>
      </c>
      <c r="J917" s="6">
        <v>2</v>
      </c>
      <c r="K917" s="4">
        <v>9.26</v>
      </c>
    </row>
    <row r="918" spans="1:11" x14ac:dyDescent="0.35">
      <c r="A918" s="1">
        <v>41871</v>
      </c>
      <c r="B918" s="6">
        <f t="shared" si="28"/>
        <v>2014</v>
      </c>
      <c r="C918" s="6">
        <f t="shared" si="29"/>
        <v>8</v>
      </c>
      <c r="D918" t="s">
        <v>1009</v>
      </c>
      <c r="E918" t="s">
        <v>55</v>
      </c>
      <c r="F918" t="s">
        <v>11</v>
      </c>
      <c r="G918" t="s">
        <v>20</v>
      </c>
      <c r="H918" t="s">
        <v>1142</v>
      </c>
      <c r="I918" s="4">
        <v>896.99</v>
      </c>
      <c r="J918" s="6">
        <v>1</v>
      </c>
      <c r="K918" s="4">
        <v>421.59</v>
      </c>
    </row>
    <row r="919" spans="1:11" x14ac:dyDescent="0.35">
      <c r="A919" s="1">
        <v>41873</v>
      </c>
      <c r="B919" s="6">
        <f t="shared" si="28"/>
        <v>2014</v>
      </c>
      <c r="C919" s="6">
        <f t="shared" si="29"/>
        <v>8</v>
      </c>
      <c r="D919" t="s">
        <v>1143</v>
      </c>
      <c r="E919" t="s">
        <v>78</v>
      </c>
      <c r="F919" t="s">
        <v>11</v>
      </c>
      <c r="G919" t="s">
        <v>24</v>
      </c>
      <c r="H919" t="s">
        <v>1144</v>
      </c>
      <c r="I919" s="4">
        <v>3.91</v>
      </c>
      <c r="J919" s="6">
        <v>1</v>
      </c>
      <c r="K919" s="4">
        <v>1.03</v>
      </c>
    </row>
    <row r="920" spans="1:11" x14ac:dyDescent="0.35">
      <c r="A920" s="1">
        <v>41873</v>
      </c>
      <c r="B920" s="6">
        <f t="shared" si="28"/>
        <v>2014</v>
      </c>
      <c r="C920" s="6">
        <f t="shared" si="29"/>
        <v>8</v>
      </c>
      <c r="D920" t="s">
        <v>1145</v>
      </c>
      <c r="E920" t="s">
        <v>123</v>
      </c>
      <c r="F920" t="s">
        <v>11</v>
      </c>
      <c r="G920" t="s">
        <v>200</v>
      </c>
      <c r="H920" t="s">
        <v>1146</v>
      </c>
      <c r="I920" s="4">
        <v>7.63</v>
      </c>
      <c r="J920" s="6">
        <v>3</v>
      </c>
      <c r="K920" s="4">
        <v>-1.81</v>
      </c>
    </row>
    <row r="921" spans="1:11" x14ac:dyDescent="0.35">
      <c r="A921" s="1">
        <v>41873</v>
      </c>
      <c r="B921" s="6">
        <f t="shared" si="28"/>
        <v>2014</v>
      </c>
      <c r="C921" s="6">
        <f t="shared" si="29"/>
        <v>8</v>
      </c>
      <c r="D921" t="s">
        <v>829</v>
      </c>
      <c r="E921" t="s">
        <v>186</v>
      </c>
      <c r="F921" t="s">
        <v>11</v>
      </c>
      <c r="G921" t="s">
        <v>12</v>
      </c>
      <c r="H921" t="s">
        <v>1147</v>
      </c>
      <c r="I921" s="4">
        <v>11.56</v>
      </c>
      <c r="J921" s="6">
        <v>2</v>
      </c>
      <c r="K921" s="4">
        <v>5.66</v>
      </c>
    </row>
    <row r="922" spans="1:11" x14ac:dyDescent="0.35">
      <c r="A922" s="1">
        <v>41874</v>
      </c>
      <c r="B922" s="6">
        <f t="shared" si="28"/>
        <v>2014</v>
      </c>
      <c r="C922" s="6">
        <f t="shared" si="29"/>
        <v>8</v>
      </c>
      <c r="D922" t="s">
        <v>1148</v>
      </c>
      <c r="E922" t="s">
        <v>149</v>
      </c>
      <c r="F922" t="s">
        <v>11</v>
      </c>
      <c r="G922" t="s">
        <v>12</v>
      </c>
      <c r="H922" t="s">
        <v>1149</v>
      </c>
      <c r="I922" s="4">
        <v>25.92</v>
      </c>
      <c r="J922" s="6">
        <v>4</v>
      </c>
      <c r="K922" s="4">
        <v>12.44</v>
      </c>
    </row>
    <row r="923" spans="1:11" x14ac:dyDescent="0.35">
      <c r="A923" s="1">
        <v>41874</v>
      </c>
      <c r="B923" s="6">
        <f t="shared" si="28"/>
        <v>2014</v>
      </c>
      <c r="C923" s="6">
        <f t="shared" si="29"/>
        <v>8</v>
      </c>
      <c r="D923" t="s">
        <v>1148</v>
      </c>
      <c r="E923" t="s">
        <v>149</v>
      </c>
      <c r="F923" t="s">
        <v>11</v>
      </c>
      <c r="G923" t="s">
        <v>12</v>
      </c>
      <c r="H923" t="s">
        <v>1150</v>
      </c>
      <c r="I923" s="4">
        <v>45.92</v>
      </c>
      <c r="J923" s="6">
        <v>4</v>
      </c>
      <c r="K923" s="4">
        <v>22.5</v>
      </c>
    </row>
    <row r="924" spans="1:11" x14ac:dyDescent="0.35">
      <c r="A924" s="1">
        <v>41874</v>
      </c>
      <c r="B924" s="6">
        <f t="shared" si="28"/>
        <v>2014</v>
      </c>
      <c r="C924" s="6">
        <f t="shared" si="29"/>
        <v>8</v>
      </c>
      <c r="D924" t="s">
        <v>1151</v>
      </c>
      <c r="E924" t="s">
        <v>27</v>
      </c>
      <c r="F924" t="s">
        <v>11</v>
      </c>
      <c r="G924" t="s">
        <v>20</v>
      </c>
      <c r="H924" t="s">
        <v>88</v>
      </c>
      <c r="I924" s="4">
        <v>49.57</v>
      </c>
      <c r="J924" s="6">
        <v>2</v>
      </c>
      <c r="K924" s="4">
        <v>17.350000000000001</v>
      </c>
    </row>
    <row r="925" spans="1:11" x14ac:dyDescent="0.35">
      <c r="A925" s="1">
        <v>41874</v>
      </c>
      <c r="B925" s="6">
        <f t="shared" si="28"/>
        <v>2014</v>
      </c>
      <c r="C925" s="6">
        <f t="shared" si="29"/>
        <v>8</v>
      </c>
      <c r="D925" t="s">
        <v>1152</v>
      </c>
      <c r="E925" t="s">
        <v>278</v>
      </c>
      <c r="F925" t="s">
        <v>11</v>
      </c>
      <c r="G925" t="s">
        <v>12</v>
      </c>
      <c r="H925" t="s">
        <v>1153</v>
      </c>
      <c r="I925" s="4">
        <v>15.55</v>
      </c>
      <c r="J925" s="6">
        <v>3</v>
      </c>
      <c r="K925" s="4">
        <v>5.44</v>
      </c>
    </row>
    <row r="926" spans="1:11" x14ac:dyDescent="0.35">
      <c r="A926" s="1">
        <v>41874</v>
      </c>
      <c r="B926" s="6">
        <f t="shared" si="28"/>
        <v>2014</v>
      </c>
      <c r="C926" s="6">
        <f t="shared" si="29"/>
        <v>8</v>
      </c>
      <c r="D926" t="s">
        <v>1152</v>
      </c>
      <c r="E926" t="s">
        <v>278</v>
      </c>
      <c r="F926" t="s">
        <v>11</v>
      </c>
      <c r="G926" t="s">
        <v>200</v>
      </c>
      <c r="H926" t="s">
        <v>1154</v>
      </c>
      <c r="I926" s="4">
        <v>6.8</v>
      </c>
      <c r="J926" s="6">
        <v>1</v>
      </c>
      <c r="K926" s="4">
        <v>0.51</v>
      </c>
    </row>
    <row r="927" spans="1:11" x14ac:dyDescent="0.35">
      <c r="A927" s="1">
        <v>41874</v>
      </c>
      <c r="B927" s="6">
        <f t="shared" si="28"/>
        <v>2014</v>
      </c>
      <c r="C927" s="6">
        <f t="shared" si="29"/>
        <v>8</v>
      </c>
      <c r="D927" t="s">
        <v>1152</v>
      </c>
      <c r="E927" t="s">
        <v>278</v>
      </c>
      <c r="F927" t="s">
        <v>34</v>
      </c>
      <c r="G927" t="s">
        <v>47</v>
      </c>
      <c r="H927" t="s">
        <v>1155</v>
      </c>
      <c r="I927" s="4">
        <v>4.22</v>
      </c>
      <c r="J927" s="6">
        <v>3</v>
      </c>
      <c r="K927" s="4">
        <v>1.27</v>
      </c>
    </row>
    <row r="928" spans="1:11" x14ac:dyDescent="0.35">
      <c r="A928" s="1">
        <v>41874</v>
      </c>
      <c r="B928" s="6">
        <f t="shared" si="28"/>
        <v>2014</v>
      </c>
      <c r="C928" s="6">
        <f t="shared" si="29"/>
        <v>8</v>
      </c>
      <c r="D928" t="s">
        <v>1152</v>
      </c>
      <c r="E928" t="s">
        <v>278</v>
      </c>
      <c r="F928" t="s">
        <v>39</v>
      </c>
      <c r="G928" t="s">
        <v>40</v>
      </c>
      <c r="H928" t="s">
        <v>1156</v>
      </c>
      <c r="I928" s="4">
        <v>143.63999999999999</v>
      </c>
      <c r="J928" s="6">
        <v>9</v>
      </c>
      <c r="K928" s="4">
        <v>10.77</v>
      </c>
    </row>
    <row r="929" spans="1:11" x14ac:dyDescent="0.35">
      <c r="A929" s="1">
        <v>41874</v>
      </c>
      <c r="B929" s="6">
        <f t="shared" si="28"/>
        <v>2014</v>
      </c>
      <c r="C929" s="6">
        <f t="shared" si="29"/>
        <v>8</v>
      </c>
      <c r="D929" t="s">
        <v>1152</v>
      </c>
      <c r="E929" t="s">
        <v>278</v>
      </c>
      <c r="F929" t="s">
        <v>11</v>
      </c>
      <c r="G929" t="s">
        <v>12</v>
      </c>
      <c r="H929" t="s">
        <v>1157</v>
      </c>
      <c r="I929" s="4">
        <v>31.1</v>
      </c>
      <c r="J929" s="6">
        <v>6</v>
      </c>
      <c r="K929" s="4">
        <v>10.89</v>
      </c>
    </row>
    <row r="930" spans="1:11" x14ac:dyDescent="0.35">
      <c r="A930" s="1">
        <v>41874</v>
      </c>
      <c r="B930" s="6">
        <f t="shared" si="28"/>
        <v>2014</v>
      </c>
      <c r="C930" s="6">
        <f t="shared" si="29"/>
        <v>8</v>
      </c>
      <c r="D930" t="s">
        <v>1152</v>
      </c>
      <c r="E930" t="s">
        <v>278</v>
      </c>
      <c r="F930" t="s">
        <v>11</v>
      </c>
      <c r="G930" t="s">
        <v>12</v>
      </c>
      <c r="H930" t="s">
        <v>1158</v>
      </c>
      <c r="I930" s="4">
        <v>223.06</v>
      </c>
      <c r="J930" s="6">
        <v>9</v>
      </c>
      <c r="K930" s="4">
        <v>69.709999999999994</v>
      </c>
    </row>
    <row r="931" spans="1:11" x14ac:dyDescent="0.35">
      <c r="A931" s="1">
        <v>41874</v>
      </c>
      <c r="B931" s="6">
        <f t="shared" si="28"/>
        <v>2014</v>
      </c>
      <c r="C931" s="6">
        <f t="shared" si="29"/>
        <v>8</v>
      </c>
      <c r="D931" t="s">
        <v>757</v>
      </c>
      <c r="E931" t="s">
        <v>110</v>
      </c>
      <c r="F931" t="s">
        <v>11</v>
      </c>
      <c r="G931" t="s">
        <v>12</v>
      </c>
      <c r="H931" t="s">
        <v>1159</v>
      </c>
      <c r="I931" s="4">
        <v>19.440000000000001</v>
      </c>
      <c r="J931" s="6">
        <v>3</v>
      </c>
      <c r="K931" s="4">
        <v>9.5299999999999994</v>
      </c>
    </row>
    <row r="932" spans="1:11" x14ac:dyDescent="0.35">
      <c r="A932" s="1">
        <v>41875</v>
      </c>
      <c r="B932" s="6">
        <f t="shared" si="28"/>
        <v>2014</v>
      </c>
      <c r="C932" s="6">
        <f t="shared" si="29"/>
        <v>8</v>
      </c>
      <c r="D932" t="s">
        <v>1151</v>
      </c>
      <c r="E932" t="s">
        <v>515</v>
      </c>
      <c r="F932" t="s">
        <v>11</v>
      </c>
      <c r="G932" t="s">
        <v>20</v>
      </c>
      <c r="H932" t="s">
        <v>1160</v>
      </c>
      <c r="I932" s="4">
        <v>8.2899999999999991</v>
      </c>
      <c r="J932" s="6">
        <v>2</v>
      </c>
      <c r="K932" s="4">
        <v>2.69</v>
      </c>
    </row>
    <row r="933" spans="1:11" x14ac:dyDescent="0.35">
      <c r="A933" s="1">
        <v>41875</v>
      </c>
      <c r="B933" s="6">
        <f t="shared" si="28"/>
        <v>2014</v>
      </c>
      <c r="C933" s="6">
        <f t="shared" si="29"/>
        <v>8</v>
      </c>
      <c r="D933" t="s">
        <v>1161</v>
      </c>
      <c r="E933" t="s">
        <v>149</v>
      </c>
      <c r="F933" t="s">
        <v>34</v>
      </c>
      <c r="G933" t="s">
        <v>47</v>
      </c>
      <c r="H933" t="s">
        <v>1162</v>
      </c>
      <c r="I933" s="4">
        <v>13.28</v>
      </c>
      <c r="J933" s="6">
        <v>2</v>
      </c>
      <c r="K933" s="4">
        <v>6.37</v>
      </c>
    </row>
    <row r="934" spans="1:11" x14ac:dyDescent="0.35">
      <c r="A934" s="1">
        <v>41875</v>
      </c>
      <c r="B934" s="6">
        <f t="shared" si="28"/>
        <v>2014</v>
      </c>
      <c r="C934" s="6">
        <f t="shared" si="29"/>
        <v>8</v>
      </c>
      <c r="D934" t="s">
        <v>1161</v>
      </c>
      <c r="E934" t="s">
        <v>149</v>
      </c>
      <c r="F934" t="s">
        <v>11</v>
      </c>
      <c r="G934" t="s">
        <v>20</v>
      </c>
      <c r="H934" t="s">
        <v>846</v>
      </c>
      <c r="I934" s="4">
        <v>12.67</v>
      </c>
      <c r="J934" s="6">
        <v>3</v>
      </c>
      <c r="K934" s="4">
        <v>4.4400000000000004</v>
      </c>
    </row>
    <row r="935" spans="1:11" x14ac:dyDescent="0.35">
      <c r="A935" s="1">
        <v>41875</v>
      </c>
      <c r="B935" s="6">
        <f t="shared" si="28"/>
        <v>2014</v>
      </c>
      <c r="C935" s="6">
        <f t="shared" si="29"/>
        <v>8</v>
      </c>
      <c r="D935" t="s">
        <v>1163</v>
      </c>
      <c r="E935" t="s">
        <v>33</v>
      </c>
      <c r="F935" t="s">
        <v>11</v>
      </c>
      <c r="G935" t="s">
        <v>200</v>
      </c>
      <c r="H935" t="s">
        <v>1154</v>
      </c>
      <c r="I935" s="4">
        <v>25.5</v>
      </c>
      <c r="J935" s="6">
        <v>3</v>
      </c>
      <c r="K935" s="4">
        <v>6.63</v>
      </c>
    </row>
    <row r="936" spans="1:11" x14ac:dyDescent="0.35">
      <c r="A936" s="1">
        <v>41876</v>
      </c>
      <c r="B936" s="6">
        <f t="shared" si="28"/>
        <v>2014</v>
      </c>
      <c r="C936" s="6">
        <f t="shared" si="29"/>
        <v>8</v>
      </c>
      <c r="D936" t="s">
        <v>1164</v>
      </c>
      <c r="E936" t="s">
        <v>78</v>
      </c>
      <c r="F936" t="s">
        <v>11</v>
      </c>
      <c r="G936" t="s">
        <v>43</v>
      </c>
      <c r="H936" t="s">
        <v>1036</v>
      </c>
      <c r="I936" s="4">
        <v>40.1</v>
      </c>
      <c r="J936" s="6">
        <v>14</v>
      </c>
      <c r="K936" s="4">
        <v>14.53</v>
      </c>
    </row>
    <row r="937" spans="1:11" x14ac:dyDescent="0.35">
      <c r="A937" s="1">
        <v>41876</v>
      </c>
      <c r="B937" s="6">
        <f t="shared" si="28"/>
        <v>2014</v>
      </c>
      <c r="C937" s="6">
        <f t="shared" si="29"/>
        <v>8</v>
      </c>
      <c r="D937" t="s">
        <v>1164</v>
      </c>
      <c r="E937" t="s">
        <v>78</v>
      </c>
      <c r="F937" t="s">
        <v>11</v>
      </c>
      <c r="G937" t="s">
        <v>63</v>
      </c>
      <c r="H937" t="s">
        <v>1165</v>
      </c>
      <c r="I937" s="4">
        <v>4.72</v>
      </c>
      <c r="J937" s="6">
        <v>2</v>
      </c>
      <c r="K937" s="4">
        <v>1.65</v>
      </c>
    </row>
    <row r="938" spans="1:11" x14ac:dyDescent="0.35">
      <c r="A938" s="1">
        <v>41876</v>
      </c>
      <c r="B938" s="6">
        <f t="shared" si="28"/>
        <v>2014</v>
      </c>
      <c r="C938" s="6">
        <f t="shared" si="29"/>
        <v>8</v>
      </c>
      <c r="D938" t="s">
        <v>1164</v>
      </c>
      <c r="E938" t="s">
        <v>78</v>
      </c>
      <c r="F938" t="s">
        <v>11</v>
      </c>
      <c r="G938" t="s">
        <v>12</v>
      </c>
      <c r="H938" t="s">
        <v>1166</v>
      </c>
      <c r="I938" s="4">
        <v>23.98</v>
      </c>
      <c r="J938" s="6">
        <v>3</v>
      </c>
      <c r="K938" s="4">
        <v>7.49</v>
      </c>
    </row>
    <row r="939" spans="1:11" x14ac:dyDescent="0.35">
      <c r="A939" s="1">
        <v>41876</v>
      </c>
      <c r="B939" s="6">
        <f t="shared" si="28"/>
        <v>2014</v>
      </c>
      <c r="C939" s="6">
        <f t="shared" si="29"/>
        <v>8</v>
      </c>
      <c r="D939" t="s">
        <v>1164</v>
      </c>
      <c r="E939" t="s">
        <v>78</v>
      </c>
      <c r="F939" t="s">
        <v>11</v>
      </c>
      <c r="G939" t="s">
        <v>63</v>
      </c>
      <c r="H939" t="s">
        <v>98</v>
      </c>
      <c r="I939" s="4">
        <v>130.46</v>
      </c>
      <c r="J939" s="6">
        <v>6</v>
      </c>
      <c r="K939" s="4">
        <v>44.03</v>
      </c>
    </row>
    <row r="940" spans="1:11" x14ac:dyDescent="0.35">
      <c r="A940" s="1">
        <v>41876</v>
      </c>
      <c r="B940" s="6">
        <f t="shared" si="28"/>
        <v>2014</v>
      </c>
      <c r="C940" s="6">
        <f t="shared" si="29"/>
        <v>8</v>
      </c>
      <c r="D940" t="s">
        <v>1167</v>
      </c>
      <c r="E940" t="s">
        <v>27</v>
      </c>
      <c r="F940" t="s">
        <v>34</v>
      </c>
      <c r="G940" t="s">
        <v>47</v>
      </c>
      <c r="H940" t="s">
        <v>1168</v>
      </c>
      <c r="I940" s="4">
        <v>6.28</v>
      </c>
      <c r="J940" s="6">
        <v>1</v>
      </c>
      <c r="K940" s="4">
        <v>2.64</v>
      </c>
    </row>
    <row r="941" spans="1:11" x14ac:dyDescent="0.35">
      <c r="A941" s="1">
        <v>41876</v>
      </c>
      <c r="B941" s="6">
        <f t="shared" si="28"/>
        <v>2014</v>
      </c>
      <c r="C941" s="6">
        <f t="shared" si="29"/>
        <v>8</v>
      </c>
      <c r="D941" t="s">
        <v>1167</v>
      </c>
      <c r="E941" t="s">
        <v>27</v>
      </c>
      <c r="F941" t="s">
        <v>39</v>
      </c>
      <c r="G941" t="s">
        <v>52</v>
      </c>
      <c r="H941" t="s">
        <v>1169</v>
      </c>
      <c r="I941" s="4">
        <v>95.1</v>
      </c>
      <c r="J941" s="6">
        <v>5</v>
      </c>
      <c r="K941" s="4">
        <v>30.43</v>
      </c>
    </row>
    <row r="942" spans="1:11" x14ac:dyDescent="0.35">
      <c r="A942" s="1">
        <v>41876</v>
      </c>
      <c r="B942" s="6">
        <f t="shared" si="28"/>
        <v>2014</v>
      </c>
      <c r="C942" s="6">
        <f t="shared" si="29"/>
        <v>8</v>
      </c>
      <c r="D942" t="s">
        <v>1167</v>
      </c>
      <c r="E942" t="s">
        <v>27</v>
      </c>
      <c r="F942" t="s">
        <v>11</v>
      </c>
      <c r="G942" t="s">
        <v>12</v>
      </c>
      <c r="H942" t="s">
        <v>1170</v>
      </c>
      <c r="I942" s="4">
        <v>25.92</v>
      </c>
      <c r="J942" s="6">
        <v>4</v>
      </c>
      <c r="K942" s="4">
        <v>12.44</v>
      </c>
    </row>
    <row r="943" spans="1:11" x14ac:dyDescent="0.35">
      <c r="A943" s="1">
        <v>41876</v>
      </c>
      <c r="B943" s="6">
        <f t="shared" si="28"/>
        <v>2014</v>
      </c>
      <c r="C943" s="6">
        <f t="shared" si="29"/>
        <v>8</v>
      </c>
      <c r="D943" t="s">
        <v>1167</v>
      </c>
      <c r="E943" t="s">
        <v>27</v>
      </c>
      <c r="F943" t="s">
        <v>11</v>
      </c>
      <c r="G943" t="s">
        <v>18</v>
      </c>
      <c r="H943" t="s">
        <v>1171</v>
      </c>
      <c r="I943" s="4">
        <v>48.84</v>
      </c>
      <c r="J943" s="6">
        <v>4</v>
      </c>
      <c r="K943" s="4">
        <v>13.19</v>
      </c>
    </row>
    <row r="944" spans="1:11" x14ac:dyDescent="0.35">
      <c r="A944" s="1">
        <v>41876</v>
      </c>
      <c r="B944" s="6">
        <f t="shared" si="28"/>
        <v>2014</v>
      </c>
      <c r="C944" s="6">
        <f t="shared" si="29"/>
        <v>8</v>
      </c>
      <c r="D944" t="s">
        <v>1172</v>
      </c>
      <c r="E944" t="s">
        <v>164</v>
      </c>
      <c r="F944" t="s">
        <v>39</v>
      </c>
      <c r="G944" t="s">
        <v>40</v>
      </c>
      <c r="H944" t="s">
        <v>933</v>
      </c>
      <c r="I944" s="4">
        <v>1007.94</v>
      </c>
      <c r="J944" s="6">
        <v>7</v>
      </c>
      <c r="K944" s="4">
        <v>75.599999999999994</v>
      </c>
    </row>
    <row r="945" spans="1:11" x14ac:dyDescent="0.35">
      <c r="A945" s="1">
        <v>41876</v>
      </c>
      <c r="B945" s="6">
        <f t="shared" si="28"/>
        <v>2014</v>
      </c>
      <c r="C945" s="6">
        <f t="shared" si="29"/>
        <v>8</v>
      </c>
      <c r="D945" t="s">
        <v>1173</v>
      </c>
      <c r="E945" t="s">
        <v>10</v>
      </c>
      <c r="F945" t="s">
        <v>11</v>
      </c>
      <c r="G945" t="s">
        <v>20</v>
      </c>
      <c r="H945" t="s">
        <v>1174</v>
      </c>
      <c r="I945" s="4">
        <v>25.68</v>
      </c>
      <c r="J945" s="6">
        <v>3</v>
      </c>
      <c r="K945" s="4">
        <v>-39.799999999999997</v>
      </c>
    </row>
    <row r="946" spans="1:11" x14ac:dyDescent="0.35">
      <c r="A946" s="1">
        <v>41876</v>
      </c>
      <c r="B946" s="6">
        <f t="shared" si="28"/>
        <v>2014</v>
      </c>
      <c r="C946" s="6">
        <f t="shared" si="29"/>
        <v>8</v>
      </c>
      <c r="D946" t="s">
        <v>1173</v>
      </c>
      <c r="E946" t="s">
        <v>10</v>
      </c>
      <c r="F946" t="s">
        <v>11</v>
      </c>
      <c r="G946" t="s">
        <v>20</v>
      </c>
      <c r="H946" t="s">
        <v>1175</v>
      </c>
      <c r="I946" s="4">
        <v>12.38</v>
      </c>
      <c r="J946" s="6">
        <v>3</v>
      </c>
      <c r="K946" s="4">
        <v>-19.809999999999999</v>
      </c>
    </row>
    <row r="947" spans="1:11" x14ac:dyDescent="0.35">
      <c r="A947" s="1">
        <v>41876</v>
      </c>
      <c r="B947" s="6">
        <f t="shared" si="28"/>
        <v>2014</v>
      </c>
      <c r="C947" s="6">
        <f t="shared" si="29"/>
        <v>8</v>
      </c>
      <c r="D947" t="s">
        <v>81</v>
      </c>
      <c r="E947" t="s">
        <v>78</v>
      </c>
      <c r="F947" t="s">
        <v>11</v>
      </c>
      <c r="G947" t="s">
        <v>20</v>
      </c>
      <c r="H947" t="s">
        <v>980</v>
      </c>
      <c r="I947" s="4">
        <v>6.53</v>
      </c>
      <c r="J947" s="6">
        <v>4</v>
      </c>
      <c r="K947" s="4">
        <v>-4.57</v>
      </c>
    </row>
    <row r="948" spans="1:11" x14ac:dyDescent="0.35">
      <c r="A948" s="1">
        <v>41876</v>
      </c>
      <c r="B948" s="6">
        <f t="shared" si="28"/>
        <v>2014</v>
      </c>
      <c r="C948" s="6">
        <f t="shared" si="29"/>
        <v>8</v>
      </c>
      <c r="D948" t="s">
        <v>81</v>
      </c>
      <c r="E948" t="s">
        <v>78</v>
      </c>
      <c r="F948" t="s">
        <v>11</v>
      </c>
      <c r="G948" t="s">
        <v>20</v>
      </c>
      <c r="H948" t="s">
        <v>1176</v>
      </c>
      <c r="I948" s="4">
        <v>2.86</v>
      </c>
      <c r="J948" s="6">
        <v>3</v>
      </c>
      <c r="K948" s="4">
        <v>-2.29</v>
      </c>
    </row>
    <row r="949" spans="1:11" x14ac:dyDescent="0.35">
      <c r="A949" s="1">
        <v>41876</v>
      </c>
      <c r="B949" s="6">
        <f t="shared" si="28"/>
        <v>2014</v>
      </c>
      <c r="C949" s="6">
        <f t="shared" si="29"/>
        <v>8</v>
      </c>
      <c r="D949" t="s">
        <v>81</v>
      </c>
      <c r="E949" t="s">
        <v>78</v>
      </c>
      <c r="F949" t="s">
        <v>11</v>
      </c>
      <c r="G949" t="s">
        <v>20</v>
      </c>
      <c r="H949" t="s">
        <v>966</v>
      </c>
      <c r="I949" s="4">
        <v>20.86</v>
      </c>
      <c r="J949" s="6">
        <v>8</v>
      </c>
      <c r="K949" s="4">
        <v>-16.68</v>
      </c>
    </row>
    <row r="950" spans="1:11" x14ac:dyDescent="0.35">
      <c r="A950" s="1">
        <v>41877</v>
      </c>
      <c r="B950" s="6">
        <f t="shared" si="28"/>
        <v>2014</v>
      </c>
      <c r="C950" s="6">
        <f t="shared" si="29"/>
        <v>8</v>
      </c>
      <c r="D950" t="s">
        <v>1177</v>
      </c>
      <c r="E950" t="s">
        <v>27</v>
      </c>
      <c r="F950" t="s">
        <v>39</v>
      </c>
      <c r="G950" t="s">
        <v>52</v>
      </c>
      <c r="H950" t="s">
        <v>388</v>
      </c>
      <c r="I950" s="4">
        <v>176.8</v>
      </c>
      <c r="J950" s="6">
        <v>8</v>
      </c>
      <c r="K950" s="4">
        <v>22.98</v>
      </c>
    </row>
    <row r="951" spans="1:11" x14ac:dyDescent="0.35">
      <c r="A951" s="1">
        <v>41877</v>
      </c>
      <c r="B951" s="6">
        <f t="shared" si="28"/>
        <v>2014</v>
      </c>
      <c r="C951" s="6">
        <f t="shared" si="29"/>
        <v>8</v>
      </c>
      <c r="D951" t="s">
        <v>1178</v>
      </c>
      <c r="E951" t="s">
        <v>59</v>
      </c>
      <c r="F951" t="s">
        <v>34</v>
      </c>
      <c r="G951" t="s">
        <v>47</v>
      </c>
      <c r="H951" t="s">
        <v>872</v>
      </c>
      <c r="I951" s="4">
        <v>10.68</v>
      </c>
      <c r="J951" s="6">
        <v>4</v>
      </c>
      <c r="K951" s="4">
        <v>4.0599999999999996</v>
      </c>
    </row>
    <row r="952" spans="1:11" x14ac:dyDescent="0.35">
      <c r="A952" s="1">
        <v>41877</v>
      </c>
      <c r="B952" s="6">
        <f t="shared" si="28"/>
        <v>2014</v>
      </c>
      <c r="C952" s="6">
        <f t="shared" si="29"/>
        <v>8</v>
      </c>
      <c r="D952" t="s">
        <v>1178</v>
      </c>
      <c r="E952" t="s">
        <v>59</v>
      </c>
      <c r="F952" t="s">
        <v>11</v>
      </c>
      <c r="G952" t="s">
        <v>12</v>
      </c>
      <c r="H952" t="s">
        <v>1179</v>
      </c>
      <c r="I952" s="4">
        <v>17.34</v>
      </c>
      <c r="J952" s="6">
        <v>3</v>
      </c>
      <c r="K952" s="4">
        <v>8.5</v>
      </c>
    </row>
    <row r="953" spans="1:11" x14ac:dyDescent="0.35">
      <c r="A953" s="1">
        <v>41877</v>
      </c>
      <c r="B953" s="6">
        <f t="shared" si="28"/>
        <v>2014</v>
      </c>
      <c r="C953" s="6">
        <f t="shared" si="29"/>
        <v>8</v>
      </c>
      <c r="D953" t="s">
        <v>1178</v>
      </c>
      <c r="E953" t="s">
        <v>59</v>
      </c>
      <c r="F953" t="s">
        <v>11</v>
      </c>
      <c r="G953" t="s">
        <v>12</v>
      </c>
      <c r="H953" t="s">
        <v>1180</v>
      </c>
      <c r="I953" s="4">
        <v>3.38</v>
      </c>
      <c r="J953" s="6">
        <v>1</v>
      </c>
      <c r="K953" s="4">
        <v>1.55</v>
      </c>
    </row>
    <row r="954" spans="1:11" x14ac:dyDescent="0.35">
      <c r="A954" s="1">
        <v>41877</v>
      </c>
      <c r="B954" s="6">
        <f t="shared" si="28"/>
        <v>2014</v>
      </c>
      <c r="C954" s="6">
        <f t="shared" si="29"/>
        <v>8</v>
      </c>
      <c r="D954" t="s">
        <v>1181</v>
      </c>
      <c r="E954" t="s">
        <v>59</v>
      </c>
      <c r="F954" t="s">
        <v>11</v>
      </c>
      <c r="G954" t="s">
        <v>24</v>
      </c>
      <c r="H954" t="s">
        <v>1182</v>
      </c>
      <c r="I954" s="4">
        <v>8.64</v>
      </c>
      <c r="J954" s="6">
        <v>3</v>
      </c>
      <c r="K954" s="4">
        <v>2.5099999999999998</v>
      </c>
    </row>
    <row r="955" spans="1:11" x14ac:dyDescent="0.35">
      <c r="A955" s="1">
        <v>41877</v>
      </c>
      <c r="B955" s="6">
        <f t="shared" si="28"/>
        <v>2014</v>
      </c>
      <c r="C955" s="6">
        <f t="shared" si="29"/>
        <v>8</v>
      </c>
      <c r="D955" t="s">
        <v>1181</v>
      </c>
      <c r="E955" t="s">
        <v>59</v>
      </c>
      <c r="F955" t="s">
        <v>39</v>
      </c>
      <c r="G955" t="s">
        <v>52</v>
      </c>
      <c r="H955" t="s">
        <v>668</v>
      </c>
      <c r="I955" s="4">
        <v>149.97</v>
      </c>
      <c r="J955" s="6">
        <v>3</v>
      </c>
      <c r="K955" s="4">
        <v>52.49</v>
      </c>
    </row>
    <row r="956" spans="1:11" x14ac:dyDescent="0.35">
      <c r="A956" s="1">
        <v>41878</v>
      </c>
      <c r="B956" s="6">
        <f t="shared" si="28"/>
        <v>2014</v>
      </c>
      <c r="C956" s="6">
        <f t="shared" si="29"/>
        <v>8</v>
      </c>
      <c r="D956" t="s">
        <v>1183</v>
      </c>
      <c r="E956" t="s">
        <v>27</v>
      </c>
      <c r="F956" t="s">
        <v>11</v>
      </c>
      <c r="G956" t="s">
        <v>24</v>
      </c>
      <c r="H956" t="s">
        <v>845</v>
      </c>
      <c r="I956" s="4">
        <v>8.56</v>
      </c>
      <c r="J956" s="6">
        <v>2</v>
      </c>
      <c r="K956" s="4">
        <v>2.48</v>
      </c>
    </row>
    <row r="957" spans="1:11" x14ac:dyDescent="0.35">
      <c r="A957" s="1">
        <v>41878</v>
      </c>
      <c r="B957" s="6">
        <f t="shared" si="28"/>
        <v>2014</v>
      </c>
      <c r="C957" s="6">
        <f t="shared" si="29"/>
        <v>8</v>
      </c>
      <c r="D957" t="s">
        <v>1183</v>
      </c>
      <c r="E957" t="s">
        <v>27</v>
      </c>
      <c r="F957" t="s">
        <v>39</v>
      </c>
      <c r="G957" t="s">
        <v>40</v>
      </c>
      <c r="H957" t="s">
        <v>1184</v>
      </c>
      <c r="I957" s="4">
        <v>213.48</v>
      </c>
      <c r="J957" s="6">
        <v>3</v>
      </c>
      <c r="K957" s="4">
        <v>16.010000000000002</v>
      </c>
    </row>
    <row r="958" spans="1:11" x14ac:dyDescent="0.35">
      <c r="A958" s="1">
        <v>41878</v>
      </c>
      <c r="B958" s="6">
        <f t="shared" si="28"/>
        <v>2014</v>
      </c>
      <c r="C958" s="6">
        <f t="shared" si="29"/>
        <v>8</v>
      </c>
      <c r="D958" t="s">
        <v>1183</v>
      </c>
      <c r="E958" t="s">
        <v>27</v>
      </c>
      <c r="F958" t="s">
        <v>11</v>
      </c>
      <c r="G958" t="s">
        <v>20</v>
      </c>
      <c r="H958" t="s">
        <v>1185</v>
      </c>
      <c r="I958" s="4">
        <v>22.72</v>
      </c>
      <c r="J958" s="6">
        <v>4</v>
      </c>
      <c r="K958" s="4">
        <v>7.38</v>
      </c>
    </row>
    <row r="959" spans="1:11" x14ac:dyDescent="0.35">
      <c r="A959" s="1">
        <v>41878</v>
      </c>
      <c r="B959" s="6">
        <f t="shared" si="28"/>
        <v>2014</v>
      </c>
      <c r="C959" s="6">
        <f t="shared" si="29"/>
        <v>8</v>
      </c>
      <c r="D959" t="s">
        <v>1186</v>
      </c>
      <c r="E959" t="s">
        <v>55</v>
      </c>
      <c r="F959" t="s">
        <v>39</v>
      </c>
      <c r="G959" t="s">
        <v>40</v>
      </c>
      <c r="H959" t="s">
        <v>1187</v>
      </c>
      <c r="I959" s="4">
        <v>579.95000000000005</v>
      </c>
      <c r="J959" s="6">
        <v>5</v>
      </c>
      <c r="K959" s="4">
        <v>168.19</v>
      </c>
    </row>
    <row r="960" spans="1:11" x14ac:dyDescent="0.35">
      <c r="A960" s="1">
        <v>41878</v>
      </c>
      <c r="B960" s="6">
        <f t="shared" si="28"/>
        <v>2014</v>
      </c>
      <c r="C960" s="6">
        <f t="shared" si="29"/>
        <v>8</v>
      </c>
      <c r="D960" t="s">
        <v>1186</v>
      </c>
      <c r="E960" t="s">
        <v>55</v>
      </c>
      <c r="F960" t="s">
        <v>34</v>
      </c>
      <c r="G960" t="s">
        <v>47</v>
      </c>
      <c r="H960" t="s">
        <v>1188</v>
      </c>
      <c r="I960" s="4">
        <v>29.12</v>
      </c>
      <c r="J960" s="6">
        <v>4</v>
      </c>
      <c r="K960" s="4">
        <v>12.52</v>
      </c>
    </row>
    <row r="961" spans="1:11" x14ac:dyDescent="0.35">
      <c r="A961" s="1">
        <v>41878</v>
      </c>
      <c r="B961" s="6">
        <f t="shared" si="28"/>
        <v>2014</v>
      </c>
      <c r="C961" s="6">
        <f t="shared" si="29"/>
        <v>8</v>
      </c>
      <c r="D961" t="s">
        <v>1186</v>
      </c>
      <c r="E961" t="s">
        <v>55</v>
      </c>
      <c r="F961" t="s">
        <v>34</v>
      </c>
      <c r="G961" t="s">
        <v>145</v>
      </c>
      <c r="H961" t="s">
        <v>1189</v>
      </c>
      <c r="I961" s="4">
        <v>1202.94</v>
      </c>
      <c r="J961" s="6">
        <v>3</v>
      </c>
      <c r="K961" s="4">
        <v>300.74</v>
      </c>
    </row>
    <row r="962" spans="1:11" x14ac:dyDescent="0.35">
      <c r="A962" s="1">
        <v>41878</v>
      </c>
      <c r="B962" s="6">
        <f t="shared" ref="B962:B1025" si="30">YEAR(A962)</f>
        <v>2014</v>
      </c>
      <c r="C962" s="6">
        <f t="shared" ref="C962:C1025" si="31">MONTH(A962)</f>
        <v>8</v>
      </c>
      <c r="D962" t="s">
        <v>77</v>
      </c>
      <c r="E962" t="s">
        <v>55</v>
      </c>
      <c r="F962" t="s">
        <v>11</v>
      </c>
      <c r="G962" t="s">
        <v>12</v>
      </c>
      <c r="H962" t="s">
        <v>441</v>
      </c>
      <c r="I962" s="4">
        <v>13.36</v>
      </c>
      <c r="J962" s="6">
        <v>2</v>
      </c>
      <c r="K962" s="4">
        <v>6.41</v>
      </c>
    </row>
    <row r="963" spans="1:11" x14ac:dyDescent="0.35">
      <c r="A963" s="1">
        <v>41880</v>
      </c>
      <c r="B963" s="6">
        <f t="shared" si="30"/>
        <v>2014</v>
      </c>
      <c r="C963" s="6">
        <f t="shared" si="31"/>
        <v>8</v>
      </c>
      <c r="D963" t="s">
        <v>1190</v>
      </c>
      <c r="E963" t="s">
        <v>27</v>
      </c>
      <c r="F963" t="s">
        <v>11</v>
      </c>
      <c r="G963" t="s">
        <v>12</v>
      </c>
      <c r="H963" t="s">
        <v>1191</v>
      </c>
      <c r="I963" s="4">
        <v>109.92</v>
      </c>
      <c r="J963" s="6">
        <v>2</v>
      </c>
      <c r="K963" s="4">
        <v>53.86</v>
      </c>
    </row>
    <row r="964" spans="1:11" x14ac:dyDescent="0.35">
      <c r="A964" s="1">
        <v>41880</v>
      </c>
      <c r="B964" s="6">
        <f t="shared" si="30"/>
        <v>2014</v>
      </c>
      <c r="C964" s="6">
        <f t="shared" si="31"/>
        <v>8</v>
      </c>
      <c r="D964" t="s">
        <v>1190</v>
      </c>
      <c r="E964" t="s">
        <v>27</v>
      </c>
      <c r="F964" t="s">
        <v>11</v>
      </c>
      <c r="G964" t="s">
        <v>12</v>
      </c>
      <c r="H964" t="s">
        <v>1192</v>
      </c>
      <c r="I964" s="4">
        <v>13.36</v>
      </c>
      <c r="J964" s="6">
        <v>2</v>
      </c>
      <c r="K964" s="4">
        <v>6.41</v>
      </c>
    </row>
    <row r="965" spans="1:11" x14ac:dyDescent="0.35">
      <c r="A965" s="1">
        <v>41880</v>
      </c>
      <c r="B965" s="6">
        <f t="shared" si="30"/>
        <v>2014</v>
      </c>
      <c r="C965" s="6">
        <f t="shared" si="31"/>
        <v>8</v>
      </c>
      <c r="D965" t="s">
        <v>1193</v>
      </c>
      <c r="E965" t="s">
        <v>123</v>
      </c>
      <c r="F965" t="s">
        <v>11</v>
      </c>
      <c r="G965" t="s">
        <v>63</v>
      </c>
      <c r="H965" t="s">
        <v>1194</v>
      </c>
      <c r="I965" s="4">
        <v>29.81</v>
      </c>
      <c r="J965" s="6">
        <v>2</v>
      </c>
      <c r="K965" s="4">
        <v>10.81</v>
      </c>
    </row>
    <row r="966" spans="1:11" x14ac:dyDescent="0.35">
      <c r="A966" s="1">
        <v>41880</v>
      </c>
      <c r="B966" s="6">
        <f t="shared" si="30"/>
        <v>2014</v>
      </c>
      <c r="C966" s="6">
        <f t="shared" si="31"/>
        <v>8</v>
      </c>
      <c r="D966" t="s">
        <v>1193</v>
      </c>
      <c r="E966" t="s">
        <v>123</v>
      </c>
      <c r="F966" t="s">
        <v>11</v>
      </c>
      <c r="G966" t="s">
        <v>20</v>
      </c>
      <c r="H966" t="s">
        <v>420</v>
      </c>
      <c r="I966" s="4">
        <v>505.18</v>
      </c>
      <c r="J966" s="6">
        <v>4</v>
      </c>
      <c r="K966" s="4">
        <v>-336.78</v>
      </c>
    </row>
    <row r="967" spans="1:11" x14ac:dyDescent="0.35">
      <c r="A967" s="1">
        <v>41880</v>
      </c>
      <c r="B967" s="6">
        <f t="shared" si="30"/>
        <v>2014</v>
      </c>
      <c r="C967" s="6">
        <f t="shared" si="31"/>
        <v>8</v>
      </c>
      <c r="D967" t="s">
        <v>1193</v>
      </c>
      <c r="E967" t="s">
        <v>123</v>
      </c>
      <c r="F967" t="s">
        <v>34</v>
      </c>
      <c r="G967" t="s">
        <v>145</v>
      </c>
      <c r="H967" t="s">
        <v>1195</v>
      </c>
      <c r="I967" s="4">
        <v>174.06</v>
      </c>
      <c r="J967" s="6">
        <v>3</v>
      </c>
      <c r="K967" s="4">
        <v>-110.76</v>
      </c>
    </row>
    <row r="968" spans="1:11" x14ac:dyDescent="0.35">
      <c r="A968" s="1">
        <v>41881</v>
      </c>
      <c r="B968" s="6">
        <f t="shared" si="30"/>
        <v>2014</v>
      </c>
      <c r="C968" s="6">
        <f t="shared" si="31"/>
        <v>8</v>
      </c>
      <c r="D968" t="s">
        <v>1196</v>
      </c>
      <c r="E968" t="s">
        <v>613</v>
      </c>
      <c r="F968" t="s">
        <v>11</v>
      </c>
      <c r="G968" t="s">
        <v>20</v>
      </c>
      <c r="H968" t="s">
        <v>1197</v>
      </c>
      <c r="I968" s="4">
        <v>25.3</v>
      </c>
      <c r="J968" s="6">
        <v>5</v>
      </c>
      <c r="K968" s="4">
        <v>11.89</v>
      </c>
    </row>
    <row r="969" spans="1:11" x14ac:dyDescent="0.35">
      <c r="A969" s="1">
        <v>41881</v>
      </c>
      <c r="B969" s="6">
        <f t="shared" si="30"/>
        <v>2014</v>
      </c>
      <c r="C969" s="6">
        <f t="shared" si="31"/>
        <v>8</v>
      </c>
      <c r="D969" t="s">
        <v>1196</v>
      </c>
      <c r="E969" t="s">
        <v>613</v>
      </c>
      <c r="F969" t="s">
        <v>11</v>
      </c>
      <c r="G969" t="s">
        <v>18</v>
      </c>
      <c r="H969" t="s">
        <v>909</v>
      </c>
      <c r="I969" s="4">
        <v>95.94</v>
      </c>
      <c r="J969" s="6">
        <v>3</v>
      </c>
      <c r="K969" s="4">
        <v>9.59</v>
      </c>
    </row>
    <row r="970" spans="1:11" x14ac:dyDescent="0.35">
      <c r="A970" s="1">
        <v>41882</v>
      </c>
      <c r="B970" s="6">
        <f t="shared" si="30"/>
        <v>2014</v>
      </c>
      <c r="C970" s="6">
        <f t="shared" si="31"/>
        <v>8</v>
      </c>
      <c r="D970" t="s">
        <v>1198</v>
      </c>
      <c r="E970" t="s">
        <v>399</v>
      </c>
      <c r="F970" t="s">
        <v>39</v>
      </c>
      <c r="G970" t="s">
        <v>52</v>
      </c>
      <c r="H970" t="s">
        <v>1199</v>
      </c>
      <c r="I970" s="4">
        <v>92.52</v>
      </c>
      <c r="J970" s="6">
        <v>9</v>
      </c>
      <c r="K970" s="4">
        <v>18.5</v>
      </c>
    </row>
    <row r="971" spans="1:11" x14ac:dyDescent="0.35">
      <c r="A971" s="1">
        <v>41883</v>
      </c>
      <c r="B971" s="6">
        <f t="shared" si="30"/>
        <v>2014</v>
      </c>
      <c r="C971" s="6">
        <f t="shared" si="31"/>
        <v>9</v>
      </c>
      <c r="D971" t="s">
        <v>1200</v>
      </c>
      <c r="E971" t="s">
        <v>27</v>
      </c>
      <c r="F971" t="s">
        <v>11</v>
      </c>
      <c r="G971" t="s">
        <v>24</v>
      </c>
      <c r="H971" t="s">
        <v>1201</v>
      </c>
      <c r="I971" s="4">
        <v>53.94</v>
      </c>
      <c r="J971" s="6">
        <v>3</v>
      </c>
      <c r="K971" s="4">
        <v>15.64</v>
      </c>
    </row>
    <row r="972" spans="1:11" x14ac:dyDescent="0.35">
      <c r="A972" s="1">
        <v>41883</v>
      </c>
      <c r="B972" s="6">
        <f t="shared" si="30"/>
        <v>2014</v>
      </c>
      <c r="C972" s="6">
        <f t="shared" si="31"/>
        <v>9</v>
      </c>
      <c r="D972" t="s">
        <v>965</v>
      </c>
      <c r="E972" t="s">
        <v>10</v>
      </c>
      <c r="F972" t="s">
        <v>11</v>
      </c>
      <c r="G972" t="s">
        <v>20</v>
      </c>
      <c r="H972" t="s">
        <v>1202</v>
      </c>
      <c r="I972" s="4">
        <v>3.65</v>
      </c>
      <c r="J972" s="6">
        <v>3</v>
      </c>
      <c r="K972" s="4">
        <v>-6.02</v>
      </c>
    </row>
    <row r="973" spans="1:11" x14ac:dyDescent="0.35">
      <c r="A973" s="1">
        <v>41883</v>
      </c>
      <c r="B973" s="6">
        <f t="shared" si="30"/>
        <v>2014</v>
      </c>
      <c r="C973" s="6">
        <f t="shared" si="31"/>
        <v>9</v>
      </c>
      <c r="D973" t="s">
        <v>965</v>
      </c>
      <c r="E973" t="s">
        <v>10</v>
      </c>
      <c r="F973" t="s">
        <v>11</v>
      </c>
      <c r="G973" t="s">
        <v>12</v>
      </c>
      <c r="H973" t="s">
        <v>1203</v>
      </c>
      <c r="I973" s="4">
        <v>31.1</v>
      </c>
      <c r="J973" s="6">
        <v>6</v>
      </c>
      <c r="K973" s="4">
        <v>10.89</v>
      </c>
    </row>
    <row r="974" spans="1:11" x14ac:dyDescent="0.35">
      <c r="A974" s="1">
        <v>41883</v>
      </c>
      <c r="B974" s="6">
        <f t="shared" si="30"/>
        <v>2014</v>
      </c>
      <c r="C974" s="6">
        <f t="shared" si="31"/>
        <v>9</v>
      </c>
      <c r="D974" t="s">
        <v>1138</v>
      </c>
      <c r="E974" t="s">
        <v>149</v>
      </c>
      <c r="F974" t="s">
        <v>11</v>
      </c>
      <c r="G974" t="s">
        <v>20</v>
      </c>
      <c r="H974" t="s">
        <v>1204</v>
      </c>
      <c r="I974" s="4">
        <v>23.74</v>
      </c>
      <c r="J974" s="6">
        <v>2</v>
      </c>
      <c r="K974" s="4">
        <v>8.31</v>
      </c>
    </row>
    <row r="975" spans="1:11" x14ac:dyDescent="0.35">
      <c r="A975" s="1">
        <v>41883</v>
      </c>
      <c r="B975" s="6">
        <f t="shared" si="30"/>
        <v>2014</v>
      </c>
      <c r="C975" s="6">
        <f t="shared" si="31"/>
        <v>9</v>
      </c>
      <c r="D975" t="s">
        <v>1138</v>
      </c>
      <c r="E975" t="s">
        <v>149</v>
      </c>
      <c r="F975" t="s">
        <v>39</v>
      </c>
      <c r="G975" t="s">
        <v>52</v>
      </c>
      <c r="H975" t="s">
        <v>1032</v>
      </c>
      <c r="I975" s="4">
        <v>357</v>
      </c>
      <c r="J975" s="6">
        <v>3</v>
      </c>
      <c r="K975" s="4">
        <v>57.12</v>
      </c>
    </row>
    <row r="976" spans="1:11" x14ac:dyDescent="0.35">
      <c r="A976" s="1">
        <v>41884</v>
      </c>
      <c r="B976" s="6">
        <f t="shared" si="30"/>
        <v>2014</v>
      </c>
      <c r="C976" s="6">
        <f t="shared" si="31"/>
        <v>9</v>
      </c>
      <c r="D976" t="s">
        <v>599</v>
      </c>
      <c r="E976" t="s">
        <v>149</v>
      </c>
      <c r="F976" t="s">
        <v>11</v>
      </c>
      <c r="G976" t="s">
        <v>92</v>
      </c>
      <c r="H976" t="s">
        <v>206</v>
      </c>
      <c r="I976" s="4">
        <v>19.899999999999999</v>
      </c>
      <c r="J976" s="6">
        <v>1</v>
      </c>
      <c r="K976" s="4">
        <v>8.9600000000000009</v>
      </c>
    </row>
    <row r="977" spans="1:11" x14ac:dyDescent="0.35">
      <c r="A977" s="1">
        <v>41884</v>
      </c>
      <c r="B977" s="6">
        <f t="shared" si="30"/>
        <v>2014</v>
      </c>
      <c r="C977" s="6">
        <f t="shared" si="31"/>
        <v>9</v>
      </c>
      <c r="D977" t="s">
        <v>599</v>
      </c>
      <c r="E977" t="s">
        <v>149</v>
      </c>
      <c r="F977" t="s">
        <v>34</v>
      </c>
      <c r="G977" t="s">
        <v>47</v>
      </c>
      <c r="H977" t="s">
        <v>1205</v>
      </c>
      <c r="I977" s="4">
        <v>70.709999999999994</v>
      </c>
      <c r="J977" s="6">
        <v>1</v>
      </c>
      <c r="K977" s="4">
        <v>4.95</v>
      </c>
    </row>
    <row r="978" spans="1:11" x14ac:dyDescent="0.35">
      <c r="A978" s="1">
        <v>41884</v>
      </c>
      <c r="B978" s="6">
        <f t="shared" si="30"/>
        <v>2014</v>
      </c>
      <c r="C978" s="6">
        <f t="shared" si="31"/>
        <v>9</v>
      </c>
      <c r="D978" t="s">
        <v>256</v>
      </c>
      <c r="E978" t="s">
        <v>149</v>
      </c>
      <c r="F978" t="s">
        <v>11</v>
      </c>
      <c r="G978" t="s">
        <v>24</v>
      </c>
      <c r="H978" t="s">
        <v>1206</v>
      </c>
      <c r="I978" s="4">
        <v>21.24</v>
      </c>
      <c r="J978" s="6">
        <v>3</v>
      </c>
      <c r="K978" s="4">
        <v>8.07</v>
      </c>
    </row>
    <row r="979" spans="1:11" x14ac:dyDescent="0.35">
      <c r="A979" s="1">
        <v>41884</v>
      </c>
      <c r="B979" s="6">
        <f t="shared" si="30"/>
        <v>2014</v>
      </c>
      <c r="C979" s="6">
        <f t="shared" si="31"/>
        <v>9</v>
      </c>
      <c r="D979" t="s">
        <v>1207</v>
      </c>
      <c r="E979" t="s">
        <v>149</v>
      </c>
      <c r="F979" t="s">
        <v>11</v>
      </c>
      <c r="G979" t="s">
        <v>24</v>
      </c>
      <c r="H979" t="s">
        <v>1006</v>
      </c>
      <c r="I979" s="4">
        <v>57.75</v>
      </c>
      <c r="J979" s="6">
        <v>5</v>
      </c>
      <c r="K979" s="4">
        <v>16.170000000000002</v>
      </c>
    </row>
    <row r="980" spans="1:11" x14ac:dyDescent="0.35">
      <c r="A980" s="1">
        <v>41884</v>
      </c>
      <c r="B980" s="6">
        <f t="shared" si="30"/>
        <v>2014</v>
      </c>
      <c r="C980" s="6">
        <f t="shared" si="31"/>
        <v>9</v>
      </c>
      <c r="D980" t="s">
        <v>1207</v>
      </c>
      <c r="E980" t="s">
        <v>149</v>
      </c>
      <c r="F980" t="s">
        <v>11</v>
      </c>
      <c r="G980" t="s">
        <v>12</v>
      </c>
      <c r="H980" t="s">
        <v>625</v>
      </c>
      <c r="I980" s="4">
        <v>14.94</v>
      </c>
      <c r="J980" s="6">
        <v>3</v>
      </c>
      <c r="K980" s="4">
        <v>7.02</v>
      </c>
    </row>
    <row r="981" spans="1:11" x14ac:dyDescent="0.35">
      <c r="A981" s="1">
        <v>41884</v>
      </c>
      <c r="B981" s="6">
        <f t="shared" si="30"/>
        <v>2014</v>
      </c>
      <c r="C981" s="6">
        <f t="shared" si="31"/>
        <v>9</v>
      </c>
      <c r="D981" t="s">
        <v>394</v>
      </c>
      <c r="E981" t="s">
        <v>15</v>
      </c>
      <c r="F981" t="s">
        <v>39</v>
      </c>
      <c r="G981" t="s">
        <v>52</v>
      </c>
      <c r="H981" t="s">
        <v>731</v>
      </c>
      <c r="I981" s="4">
        <v>239.98</v>
      </c>
      <c r="J981" s="6">
        <v>3</v>
      </c>
      <c r="K981" s="4">
        <v>53.99</v>
      </c>
    </row>
    <row r="982" spans="1:11" x14ac:dyDescent="0.35">
      <c r="A982" s="1">
        <v>41884</v>
      </c>
      <c r="B982" s="6">
        <f t="shared" si="30"/>
        <v>2014</v>
      </c>
      <c r="C982" s="6">
        <f t="shared" si="31"/>
        <v>9</v>
      </c>
      <c r="D982" t="s">
        <v>1095</v>
      </c>
      <c r="E982" t="s">
        <v>10</v>
      </c>
      <c r="F982" t="s">
        <v>39</v>
      </c>
      <c r="G982" t="s">
        <v>302</v>
      </c>
      <c r="H982" t="s">
        <v>1208</v>
      </c>
      <c r="I982" s="4">
        <v>559.71</v>
      </c>
      <c r="J982" s="6">
        <v>3</v>
      </c>
      <c r="K982" s="4">
        <v>-121.27</v>
      </c>
    </row>
    <row r="983" spans="1:11" x14ac:dyDescent="0.35">
      <c r="A983" s="1">
        <v>41884</v>
      </c>
      <c r="B983" s="6">
        <f t="shared" si="30"/>
        <v>2014</v>
      </c>
      <c r="C983" s="6">
        <f t="shared" si="31"/>
        <v>9</v>
      </c>
      <c r="D983" t="s">
        <v>193</v>
      </c>
      <c r="E983" t="s">
        <v>101</v>
      </c>
      <c r="F983" t="s">
        <v>11</v>
      </c>
      <c r="G983" t="s">
        <v>20</v>
      </c>
      <c r="H983" t="s">
        <v>1142</v>
      </c>
      <c r="I983" s="4">
        <v>1793.98</v>
      </c>
      <c r="J983" s="6">
        <v>2</v>
      </c>
      <c r="K983" s="4">
        <v>843.17</v>
      </c>
    </row>
    <row r="984" spans="1:11" x14ac:dyDescent="0.35">
      <c r="A984" s="1">
        <v>41884</v>
      </c>
      <c r="B984" s="6">
        <f t="shared" si="30"/>
        <v>2014</v>
      </c>
      <c r="C984" s="6">
        <f t="shared" si="31"/>
        <v>9</v>
      </c>
      <c r="D984" t="s">
        <v>778</v>
      </c>
      <c r="E984" t="s">
        <v>15</v>
      </c>
      <c r="F984" t="s">
        <v>39</v>
      </c>
      <c r="G984" t="s">
        <v>52</v>
      </c>
      <c r="H984" t="s">
        <v>1134</v>
      </c>
      <c r="I984" s="4">
        <v>475.94</v>
      </c>
      <c r="J984" s="6">
        <v>7</v>
      </c>
      <c r="K984" s="4">
        <v>95.19</v>
      </c>
    </row>
    <row r="985" spans="1:11" x14ac:dyDescent="0.35">
      <c r="A985" s="1">
        <v>41885</v>
      </c>
      <c r="B985" s="6">
        <f t="shared" si="30"/>
        <v>2014</v>
      </c>
      <c r="C985" s="6">
        <f t="shared" si="31"/>
        <v>9</v>
      </c>
      <c r="D985" t="s">
        <v>547</v>
      </c>
      <c r="E985" t="s">
        <v>149</v>
      </c>
      <c r="F985" t="s">
        <v>11</v>
      </c>
      <c r="G985" t="s">
        <v>16</v>
      </c>
      <c r="H985" t="s">
        <v>932</v>
      </c>
      <c r="I985" s="4">
        <v>14.4</v>
      </c>
      <c r="J985" s="6">
        <v>5</v>
      </c>
      <c r="K985" s="4">
        <v>7.06</v>
      </c>
    </row>
    <row r="986" spans="1:11" x14ac:dyDescent="0.35">
      <c r="A986" s="1">
        <v>41885</v>
      </c>
      <c r="B986" s="6">
        <f t="shared" si="30"/>
        <v>2014</v>
      </c>
      <c r="C986" s="6">
        <f t="shared" si="31"/>
        <v>9</v>
      </c>
      <c r="D986" t="s">
        <v>1209</v>
      </c>
      <c r="E986" t="s">
        <v>10</v>
      </c>
      <c r="F986" t="s">
        <v>11</v>
      </c>
      <c r="G986" t="s">
        <v>20</v>
      </c>
      <c r="H986" t="s">
        <v>1210</v>
      </c>
      <c r="I986" s="4">
        <v>7.68</v>
      </c>
      <c r="J986" s="6">
        <v>5</v>
      </c>
      <c r="K986" s="4">
        <v>-11.52</v>
      </c>
    </row>
    <row r="987" spans="1:11" x14ac:dyDescent="0.35">
      <c r="A987" s="1">
        <v>41887</v>
      </c>
      <c r="B987" s="6">
        <f t="shared" si="30"/>
        <v>2014</v>
      </c>
      <c r="C987" s="6">
        <f t="shared" si="31"/>
        <v>9</v>
      </c>
      <c r="D987" t="s">
        <v>1211</v>
      </c>
      <c r="E987" t="s">
        <v>78</v>
      </c>
      <c r="F987" t="s">
        <v>11</v>
      </c>
      <c r="G987" t="s">
        <v>18</v>
      </c>
      <c r="H987" t="s">
        <v>374</v>
      </c>
      <c r="I987" s="4">
        <v>264.32</v>
      </c>
      <c r="J987" s="6">
        <v>2</v>
      </c>
      <c r="K987" s="4">
        <v>19.82</v>
      </c>
    </row>
    <row r="988" spans="1:11" x14ac:dyDescent="0.35">
      <c r="A988" s="1">
        <v>41887</v>
      </c>
      <c r="B988" s="6">
        <f t="shared" si="30"/>
        <v>2014</v>
      </c>
      <c r="C988" s="6">
        <f t="shared" si="31"/>
        <v>9</v>
      </c>
      <c r="D988" t="s">
        <v>1212</v>
      </c>
      <c r="E988" t="s">
        <v>123</v>
      </c>
      <c r="F988" t="s">
        <v>34</v>
      </c>
      <c r="G988" t="s">
        <v>47</v>
      </c>
      <c r="H988" t="s">
        <v>1213</v>
      </c>
      <c r="I988" s="4">
        <v>31.98</v>
      </c>
      <c r="J988" s="6">
        <v>2</v>
      </c>
      <c r="K988" s="4">
        <v>2</v>
      </c>
    </row>
    <row r="989" spans="1:11" x14ac:dyDescent="0.35">
      <c r="A989" s="1">
        <v>41888</v>
      </c>
      <c r="B989" s="6">
        <f t="shared" si="30"/>
        <v>2014</v>
      </c>
      <c r="C989" s="6">
        <f t="shared" si="31"/>
        <v>9</v>
      </c>
      <c r="D989" t="s">
        <v>1214</v>
      </c>
      <c r="E989" t="s">
        <v>27</v>
      </c>
      <c r="F989" t="s">
        <v>34</v>
      </c>
      <c r="G989" t="s">
        <v>47</v>
      </c>
      <c r="H989" t="s">
        <v>797</v>
      </c>
      <c r="I989" s="4">
        <v>41.88</v>
      </c>
      <c r="J989" s="6">
        <v>6</v>
      </c>
      <c r="K989" s="4">
        <v>12.15</v>
      </c>
    </row>
    <row r="990" spans="1:11" x14ac:dyDescent="0.35">
      <c r="A990" s="1">
        <v>41888</v>
      </c>
      <c r="B990" s="6">
        <f t="shared" si="30"/>
        <v>2014</v>
      </c>
      <c r="C990" s="6">
        <f t="shared" si="31"/>
        <v>9</v>
      </c>
      <c r="D990" t="s">
        <v>1214</v>
      </c>
      <c r="E990" t="s">
        <v>27</v>
      </c>
      <c r="F990" t="s">
        <v>11</v>
      </c>
      <c r="G990" t="s">
        <v>16</v>
      </c>
      <c r="H990" t="s">
        <v>906</v>
      </c>
      <c r="I990" s="4">
        <v>58.48</v>
      </c>
      <c r="J990" s="6">
        <v>8</v>
      </c>
      <c r="K990" s="4">
        <v>27.49</v>
      </c>
    </row>
    <row r="991" spans="1:11" x14ac:dyDescent="0.35">
      <c r="A991" s="1">
        <v>41889</v>
      </c>
      <c r="B991" s="6">
        <f t="shared" si="30"/>
        <v>2014</v>
      </c>
      <c r="C991" s="6">
        <f t="shared" si="31"/>
        <v>9</v>
      </c>
      <c r="D991" t="s">
        <v>637</v>
      </c>
      <c r="E991" t="s">
        <v>23</v>
      </c>
      <c r="F991" t="s">
        <v>11</v>
      </c>
      <c r="G991" t="s">
        <v>18</v>
      </c>
      <c r="H991" t="s">
        <v>267</v>
      </c>
      <c r="I991" s="4">
        <v>64.78</v>
      </c>
      <c r="J991" s="6">
        <v>1</v>
      </c>
      <c r="K991" s="4">
        <v>-14.58</v>
      </c>
    </row>
    <row r="992" spans="1:11" x14ac:dyDescent="0.35">
      <c r="A992" s="1">
        <v>41889</v>
      </c>
      <c r="B992" s="6">
        <f t="shared" si="30"/>
        <v>2014</v>
      </c>
      <c r="C992" s="6">
        <f t="shared" si="31"/>
        <v>9</v>
      </c>
      <c r="D992" t="s">
        <v>637</v>
      </c>
      <c r="E992" t="s">
        <v>23</v>
      </c>
      <c r="F992" t="s">
        <v>39</v>
      </c>
      <c r="G992" t="s">
        <v>40</v>
      </c>
      <c r="H992" t="s">
        <v>1215</v>
      </c>
      <c r="I992" s="4">
        <v>32.380000000000003</v>
      </c>
      <c r="J992" s="6">
        <v>3</v>
      </c>
      <c r="K992" s="4">
        <v>4.32</v>
      </c>
    </row>
    <row r="993" spans="1:11" x14ac:dyDescent="0.35">
      <c r="A993" s="1">
        <v>41889</v>
      </c>
      <c r="B993" s="6">
        <f t="shared" si="30"/>
        <v>2014</v>
      </c>
      <c r="C993" s="6">
        <f t="shared" si="31"/>
        <v>9</v>
      </c>
      <c r="D993" t="s">
        <v>637</v>
      </c>
      <c r="E993" t="s">
        <v>23</v>
      </c>
      <c r="F993" t="s">
        <v>34</v>
      </c>
      <c r="G993" t="s">
        <v>47</v>
      </c>
      <c r="H993" t="s">
        <v>1216</v>
      </c>
      <c r="I993" s="4">
        <v>42.37</v>
      </c>
      <c r="J993" s="6">
        <v>2</v>
      </c>
      <c r="K993" s="4">
        <v>8.4700000000000006</v>
      </c>
    </row>
    <row r="994" spans="1:11" x14ac:dyDescent="0.35">
      <c r="A994" s="1">
        <v>41889</v>
      </c>
      <c r="B994" s="6">
        <f t="shared" si="30"/>
        <v>2014</v>
      </c>
      <c r="C994" s="6">
        <f t="shared" si="31"/>
        <v>9</v>
      </c>
      <c r="D994" t="s">
        <v>637</v>
      </c>
      <c r="E994" t="s">
        <v>23</v>
      </c>
      <c r="F994" t="s">
        <v>39</v>
      </c>
      <c r="G994" t="s">
        <v>302</v>
      </c>
      <c r="H994" t="s">
        <v>1217</v>
      </c>
      <c r="I994" s="4">
        <v>399.54</v>
      </c>
      <c r="J994" s="6">
        <v>4</v>
      </c>
      <c r="K994" s="4">
        <v>-559.36</v>
      </c>
    </row>
    <row r="995" spans="1:11" x14ac:dyDescent="0.35">
      <c r="A995" s="1">
        <v>41889</v>
      </c>
      <c r="B995" s="6">
        <f t="shared" si="30"/>
        <v>2014</v>
      </c>
      <c r="C995" s="6">
        <f t="shared" si="31"/>
        <v>9</v>
      </c>
      <c r="D995" t="s">
        <v>122</v>
      </c>
      <c r="E995" t="s">
        <v>840</v>
      </c>
      <c r="F995" t="s">
        <v>34</v>
      </c>
      <c r="G995" t="s">
        <v>47</v>
      </c>
      <c r="H995" t="s">
        <v>339</v>
      </c>
      <c r="I995" s="4">
        <v>57.69</v>
      </c>
      <c r="J995" s="6">
        <v>3</v>
      </c>
      <c r="K995" s="4">
        <v>23.65</v>
      </c>
    </row>
    <row r="996" spans="1:11" x14ac:dyDescent="0.35">
      <c r="A996" s="1">
        <v>41889</v>
      </c>
      <c r="B996" s="6">
        <f t="shared" si="30"/>
        <v>2014</v>
      </c>
      <c r="C996" s="6">
        <f t="shared" si="31"/>
        <v>9</v>
      </c>
      <c r="D996" t="s">
        <v>122</v>
      </c>
      <c r="E996" t="s">
        <v>840</v>
      </c>
      <c r="F996" t="s">
        <v>11</v>
      </c>
      <c r="G996" t="s">
        <v>20</v>
      </c>
      <c r="H996" t="s">
        <v>1218</v>
      </c>
      <c r="I996" s="4">
        <v>42.81</v>
      </c>
      <c r="J996" s="6">
        <v>3</v>
      </c>
      <c r="K996" s="4">
        <v>20.12</v>
      </c>
    </row>
    <row r="997" spans="1:11" x14ac:dyDescent="0.35">
      <c r="A997" s="1">
        <v>41889</v>
      </c>
      <c r="B997" s="6">
        <f t="shared" si="30"/>
        <v>2014</v>
      </c>
      <c r="C997" s="6">
        <f t="shared" si="31"/>
        <v>9</v>
      </c>
      <c r="D997" t="s">
        <v>122</v>
      </c>
      <c r="E997" t="s">
        <v>840</v>
      </c>
      <c r="F997" t="s">
        <v>11</v>
      </c>
      <c r="G997" t="s">
        <v>12</v>
      </c>
      <c r="H997" t="s">
        <v>1219</v>
      </c>
      <c r="I997" s="4">
        <v>12.96</v>
      </c>
      <c r="J997" s="6">
        <v>2</v>
      </c>
      <c r="K997" s="4">
        <v>6.22</v>
      </c>
    </row>
    <row r="998" spans="1:11" x14ac:dyDescent="0.35">
      <c r="A998" s="1">
        <v>41889</v>
      </c>
      <c r="B998" s="6">
        <f t="shared" si="30"/>
        <v>2014</v>
      </c>
      <c r="C998" s="6">
        <f t="shared" si="31"/>
        <v>9</v>
      </c>
      <c r="D998" t="s">
        <v>122</v>
      </c>
      <c r="E998" t="s">
        <v>840</v>
      </c>
      <c r="F998" t="s">
        <v>34</v>
      </c>
      <c r="G998" t="s">
        <v>47</v>
      </c>
      <c r="H998" t="s">
        <v>1220</v>
      </c>
      <c r="I998" s="4">
        <v>821.88</v>
      </c>
      <c r="J998" s="6">
        <v>6</v>
      </c>
      <c r="K998" s="4">
        <v>213.69</v>
      </c>
    </row>
    <row r="999" spans="1:11" x14ac:dyDescent="0.35">
      <c r="A999" s="1">
        <v>41889</v>
      </c>
      <c r="B999" s="6">
        <f t="shared" si="30"/>
        <v>2014</v>
      </c>
      <c r="C999" s="6">
        <f t="shared" si="31"/>
        <v>9</v>
      </c>
      <c r="D999" t="s">
        <v>122</v>
      </c>
      <c r="E999" t="s">
        <v>840</v>
      </c>
      <c r="F999" t="s">
        <v>39</v>
      </c>
      <c r="G999" t="s">
        <v>40</v>
      </c>
      <c r="H999" t="s">
        <v>832</v>
      </c>
      <c r="I999" s="4">
        <v>104.85</v>
      </c>
      <c r="J999" s="6">
        <v>3</v>
      </c>
      <c r="K999" s="4">
        <v>28.31</v>
      </c>
    </row>
    <row r="1000" spans="1:11" x14ac:dyDescent="0.35">
      <c r="A1000" s="1">
        <v>41889</v>
      </c>
      <c r="B1000" s="6">
        <f t="shared" si="30"/>
        <v>2014</v>
      </c>
      <c r="C1000" s="6">
        <f t="shared" si="31"/>
        <v>9</v>
      </c>
      <c r="D1000" t="s">
        <v>1221</v>
      </c>
      <c r="E1000" t="s">
        <v>149</v>
      </c>
      <c r="F1000" t="s">
        <v>39</v>
      </c>
      <c r="G1000" t="s">
        <v>40</v>
      </c>
      <c r="H1000" t="s">
        <v>1222</v>
      </c>
      <c r="I1000" s="4">
        <v>377.97</v>
      </c>
      <c r="J1000" s="6">
        <v>3</v>
      </c>
      <c r="K1000" s="4">
        <v>109.61</v>
      </c>
    </row>
    <row r="1001" spans="1:11" x14ac:dyDescent="0.35">
      <c r="A1001" s="1">
        <v>41889</v>
      </c>
      <c r="B1001" s="6">
        <f t="shared" si="30"/>
        <v>2014</v>
      </c>
      <c r="C1001" s="6">
        <f t="shared" si="31"/>
        <v>9</v>
      </c>
      <c r="D1001" t="s">
        <v>1223</v>
      </c>
      <c r="E1001" t="s">
        <v>10</v>
      </c>
      <c r="F1001" t="s">
        <v>39</v>
      </c>
      <c r="G1001" t="s">
        <v>40</v>
      </c>
      <c r="H1001" t="s">
        <v>1224</v>
      </c>
      <c r="I1001" s="4">
        <v>196.78</v>
      </c>
      <c r="J1001" s="6">
        <v>3</v>
      </c>
      <c r="K1001" s="4">
        <v>14.76</v>
      </c>
    </row>
    <row r="1002" spans="1:11" x14ac:dyDescent="0.35">
      <c r="A1002" s="1">
        <v>41889</v>
      </c>
      <c r="B1002" s="6">
        <f t="shared" si="30"/>
        <v>2014</v>
      </c>
      <c r="C1002" s="6">
        <f t="shared" si="31"/>
        <v>9</v>
      </c>
      <c r="D1002" t="s">
        <v>1223</v>
      </c>
      <c r="E1002" t="s">
        <v>10</v>
      </c>
      <c r="F1002" t="s">
        <v>11</v>
      </c>
      <c r="G1002" t="s">
        <v>20</v>
      </c>
      <c r="H1002" t="s">
        <v>1225</v>
      </c>
      <c r="I1002" s="4">
        <v>2.92</v>
      </c>
      <c r="J1002" s="6">
        <v>2</v>
      </c>
      <c r="K1002" s="4">
        <v>-4.82</v>
      </c>
    </row>
    <row r="1003" spans="1:11" x14ac:dyDescent="0.35">
      <c r="A1003" s="1">
        <v>41889</v>
      </c>
      <c r="B1003" s="6">
        <f t="shared" si="30"/>
        <v>2014</v>
      </c>
      <c r="C1003" s="6">
        <f t="shared" si="31"/>
        <v>9</v>
      </c>
      <c r="D1003" t="s">
        <v>1223</v>
      </c>
      <c r="E1003" t="s">
        <v>10</v>
      </c>
      <c r="F1003" t="s">
        <v>34</v>
      </c>
      <c r="G1003" t="s">
        <v>145</v>
      </c>
      <c r="H1003" t="s">
        <v>1226</v>
      </c>
      <c r="I1003" s="4">
        <v>200.8</v>
      </c>
      <c r="J1003" s="6">
        <v>1</v>
      </c>
      <c r="K1003" s="4">
        <v>-22.95</v>
      </c>
    </row>
    <row r="1004" spans="1:11" x14ac:dyDescent="0.35">
      <c r="A1004" s="1">
        <v>41889</v>
      </c>
      <c r="B1004" s="6">
        <f t="shared" si="30"/>
        <v>2014</v>
      </c>
      <c r="C1004" s="6">
        <f t="shared" si="31"/>
        <v>9</v>
      </c>
      <c r="D1004" t="s">
        <v>1223</v>
      </c>
      <c r="E1004" t="s">
        <v>10</v>
      </c>
      <c r="F1004" t="s">
        <v>39</v>
      </c>
      <c r="G1004" t="s">
        <v>52</v>
      </c>
      <c r="H1004" t="s">
        <v>1227</v>
      </c>
      <c r="I1004" s="4">
        <v>46.69</v>
      </c>
      <c r="J1004" s="6">
        <v>4</v>
      </c>
      <c r="K1004" s="4">
        <v>-2.92</v>
      </c>
    </row>
    <row r="1005" spans="1:11" x14ac:dyDescent="0.35">
      <c r="A1005" s="1">
        <v>41889</v>
      </c>
      <c r="B1005" s="6">
        <f t="shared" si="30"/>
        <v>2014</v>
      </c>
      <c r="C1005" s="6">
        <f t="shared" si="31"/>
        <v>9</v>
      </c>
      <c r="D1005" t="s">
        <v>1223</v>
      </c>
      <c r="E1005" t="s">
        <v>10</v>
      </c>
      <c r="F1005" t="s">
        <v>11</v>
      </c>
      <c r="G1005" t="s">
        <v>24</v>
      </c>
      <c r="H1005" t="s">
        <v>147</v>
      </c>
      <c r="I1005" s="4">
        <v>21.86</v>
      </c>
      <c r="J1005" s="6">
        <v>3</v>
      </c>
      <c r="K1005" s="4">
        <v>3.55</v>
      </c>
    </row>
    <row r="1006" spans="1:11" x14ac:dyDescent="0.35">
      <c r="A1006" s="1">
        <v>41889</v>
      </c>
      <c r="B1006" s="6">
        <f t="shared" si="30"/>
        <v>2014</v>
      </c>
      <c r="C1006" s="6">
        <f t="shared" si="31"/>
        <v>9</v>
      </c>
      <c r="D1006" t="s">
        <v>301</v>
      </c>
      <c r="E1006" t="s">
        <v>840</v>
      </c>
      <c r="F1006" t="s">
        <v>34</v>
      </c>
      <c r="G1006" t="s">
        <v>145</v>
      </c>
      <c r="H1006" t="s">
        <v>473</v>
      </c>
      <c r="I1006" s="4">
        <v>429.9</v>
      </c>
      <c r="J1006" s="6">
        <v>5</v>
      </c>
      <c r="K1006" s="4">
        <v>111.77</v>
      </c>
    </row>
    <row r="1007" spans="1:11" x14ac:dyDescent="0.35">
      <c r="A1007" s="1">
        <v>41889</v>
      </c>
      <c r="B1007" s="6">
        <f t="shared" si="30"/>
        <v>2014</v>
      </c>
      <c r="C1007" s="6">
        <f t="shared" si="31"/>
        <v>9</v>
      </c>
      <c r="D1007" t="s">
        <v>301</v>
      </c>
      <c r="E1007" t="s">
        <v>840</v>
      </c>
      <c r="F1007" t="s">
        <v>11</v>
      </c>
      <c r="G1007" t="s">
        <v>20</v>
      </c>
      <c r="H1007" t="s">
        <v>1228</v>
      </c>
      <c r="I1007" s="4">
        <v>32.06</v>
      </c>
      <c r="J1007" s="6">
        <v>2</v>
      </c>
      <c r="K1007" s="4">
        <v>15.39</v>
      </c>
    </row>
    <row r="1008" spans="1:11" x14ac:dyDescent="0.35">
      <c r="A1008" s="1">
        <v>41889</v>
      </c>
      <c r="B1008" s="6">
        <f t="shared" si="30"/>
        <v>2014</v>
      </c>
      <c r="C1008" s="6">
        <f t="shared" si="31"/>
        <v>9</v>
      </c>
      <c r="D1008" t="s">
        <v>301</v>
      </c>
      <c r="E1008" t="s">
        <v>840</v>
      </c>
      <c r="F1008" t="s">
        <v>34</v>
      </c>
      <c r="G1008" t="s">
        <v>35</v>
      </c>
      <c r="H1008" t="s">
        <v>862</v>
      </c>
      <c r="I1008" s="4">
        <v>161.96</v>
      </c>
      <c r="J1008" s="6">
        <v>2</v>
      </c>
      <c r="K1008" s="4">
        <v>45.35</v>
      </c>
    </row>
    <row r="1009" spans="1:11" x14ac:dyDescent="0.35">
      <c r="A1009" s="1">
        <v>41889</v>
      </c>
      <c r="B1009" s="6">
        <f t="shared" si="30"/>
        <v>2014</v>
      </c>
      <c r="C1009" s="6">
        <f t="shared" si="31"/>
        <v>9</v>
      </c>
      <c r="D1009" t="s">
        <v>301</v>
      </c>
      <c r="E1009" t="s">
        <v>840</v>
      </c>
      <c r="F1009" t="s">
        <v>11</v>
      </c>
      <c r="G1009" t="s">
        <v>18</v>
      </c>
      <c r="H1009" t="s">
        <v>1229</v>
      </c>
      <c r="I1009" s="4">
        <v>19.86</v>
      </c>
      <c r="J1009" s="6">
        <v>2</v>
      </c>
      <c r="K1009" s="4">
        <v>5.76</v>
      </c>
    </row>
    <row r="1010" spans="1:11" x14ac:dyDescent="0.35">
      <c r="A1010" s="1">
        <v>41889</v>
      </c>
      <c r="B1010" s="6">
        <f t="shared" si="30"/>
        <v>2014</v>
      </c>
      <c r="C1010" s="6">
        <f t="shared" si="31"/>
        <v>9</v>
      </c>
      <c r="D1010" t="s">
        <v>1230</v>
      </c>
      <c r="E1010" t="s">
        <v>27</v>
      </c>
      <c r="F1010" t="s">
        <v>11</v>
      </c>
      <c r="G1010" t="s">
        <v>200</v>
      </c>
      <c r="H1010" t="s">
        <v>1231</v>
      </c>
      <c r="I1010" s="4">
        <v>27.36</v>
      </c>
      <c r="J1010" s="6">
        <v>4</v>
      </c>
      <c r="K1010" s="4">
        <v>7.39</v>
      </c>
    </row>
    <row r="1011" spans="1:11" x14ac:dyDescent="0.35">
      <c r="A1011" s="1">
        <v>41889</v>
      </c>
      <c r="B1011" s="6">
        <f t="shared" si="30"/>
        <v>2014</v>
      </c>
      <c r="C1011" s="6">
        <f t="shared" si="31"/>
        <v>9</v>
      </c>
      <c r="D1011" t="s">
        <v>1230</v>
      </c>
      <c r="E1011" t="s">
        <v>27</v>
      </c>
      <c r="F1011" t="s">
        <v>11</v>
      </c>
      <c r="G1011" t="s">
        <v>12</v>
      </c>
      <c r="H1011" t="s">
        <v>13</v>
      </c>
      <c r="I1011" s="4">
        <v>20.56</v>
      </c>
      <c r="J1011" s="6">
        <v>2</v>
      </c>
      <c r="K1011" s="4">
        <v>9.66</v>
      </c>
    </row>
    <row r="1012" spans="1:11" x14ac:dyDescent="0.35">
      <c r="A1012" s="1">
        <v>41889</v>
      </c>
      <c r="B1012" s="6">
        <f t="shared" si="30"/>
        <v>2014</v>
      </c>
      <c r="C1012" s="6">
        <f t="shared" si="31"/>
        <v>9</v>
      </c>
      <c r="D1012" t="s">
        <v>1230</v>
      </c>
      <c r="E1012" t="s">
        <v>27</v>
      </c>
      <c r="F1012" t="s">
        <v>11</v>
      </c>
      <c r="G1012" t="s">
        <v>20</v>
      </c>
      <c r="H1012" t="s">
        <v>1232</v>
      </c>
      <c r="I1012" s="4">
        <v>83.92</v>
      </c>
      <c r="J1012" s="6">
        <v>5</v>
      </c>
      <c r="K1012" s="4">
        <v>31.47</v>
      </c>
    </row>
    <row r="1013" spans="1:11" x14ac:dyDescent="0.35">
      <c r="A1013" s="1">
        <v>41889</v>
      </c>
      <c r="B1013" s="6">
        <f t="shared" si="30"/>
        <v>2014</v>
      </c>
      <c r="C1013" s="6">
        <f t="shared" si="31"/>
        <v>9</v>
      </c>
      <c r="D1013" t="s">
        <v>740</v>
      </c>
      <c r="E1013" t="s">
        <v>15</v>
      </c>
      <c r="F1013" t="s">
        <v>11</v>
      </c>
      <c r="G1013" t="s">
        <v>43</v>
      </c>
      <c r="H1013" t="s">
        <v>1233</v>
      </c>
      <c r="I1013" s="4">
        <v>13.16</v>
      </c>
      <c r="J1013" s="6">
        <v>5</v>
      </c>
      <c r="K1013" s="4">
        <v>4.1100000000000003</v>
      </c>
    </row>
    <row r="1014" spans="1:11" x14ac:dyDescent="0.35">
      <c r="A1014" s="1">
        <v>41889</v>
      </c>
      <c r="B1014" s="6">
        <f t="shared" si="30"/>
        <v>2014</v>
      </c>
      <c r="C1014" s="6">
        <f t="shared" si="31"/>
        <v>9</v>
      </c>
      <c r="D1014" t="s">
        <v>740</v>
      </c>
      <c r="E1014" t="s">
        <v>15</v>
      </c>
      <c r="F1014" t="s">
        <v>11</v>
      </c>
      <c r="G1014" t="s">
        <v>20</v>
      </c>
      <c r="H1014" t="s">
        <v>682</v>
      </c>
      <c r="I1014" s="4">
        <v>3.83</v>
      </c>
      <c r="J1014" s="6">
        <v>3</v>
      </c>
      <c r="K1014" s="4">
        <v>-6.51</v>
      </c>
    </row>
    <row r="1015" spans="1:11" x14ac:dyDescent="0.35">
      <c r="A1015" s="1">
        <v>41889</v>
      </c>
      <c r="B1015" s="6">
        <f t="shared" si="30"/>
        <v>2014</v>
      </c>
      <c r="C1015" s="6">
        <f t="shared" si="31"/>
        <v>9</v>
      </c>
      <c r="D1015" t="s">
        <v>740</v>
      </c>
      <c r="E1015" t="s">
        <v>15</v>
      </c>
      <c r="F1015" t="s">
        <v>11</v>
      </c>
      <c r="G1015" t="s">
        <v>20</v>
      </c>
      <c r="H1015" t="s">
        <v>37</v>
      </c>
      <c r="I1015" s="4">
        <v>304.99</v>
      </c>
      <c r="J1015" s="6">
        <v>5</v>
      </c>
      <c r="K1015" s="4">
        <v>-533.73</v>
      </c>
    </row>
    <row r="1016" spans="1:11" x14ac:dyDescent="0.35">
      <c r="A1016" s="1">
        <v>41890</v>
      </c>
      <c r="B1016" s="6">
        <f t="shared" si="30"/>
        <v>2014</v>
      </c>
      <c r="C1016" s="6">
        <f t="shared" si="31"/>
        <v>9</v>
      </c>
      <c r="D1016" t="s">
        <v>1234</v>
      </c>
      <c r="E1016" t="s">
        <v>10</v>
      </c>
      <c r="F1016" t="s">
        <v>11</v>
      </c>
      <c r="G1016" t="s">
        <v>24</v>
      </c>
      <c r="H1016" t="s">
        <v>1235</v>
      </c>
      <c r="I1016" s="4">
        <v>9.94</v>
      </c>
      <c r="J1016" s="6">
        <v>3</v>
      </c>
      <c r="K1016" s="4">
        <v>2.73</v>
      </c>
    </row>
    <row r="1017" spans="1:11" x14ac:dyDescent="0.35">
      <c r="A1017" s="1">
        <v>41890</v>
      </c>
      <c r="B1017" s="6">
        <f t="shared" si="30"/>
        <v>2014</v>
      </c>
      <c r="C1017" s="6">
        <f t="shared" si="31"/>
        <v>9</v>
      </c>
      <c r="D1017" t="s">
        <v>1234</v>
      </c>
      <c r="E1017" t="s">
        <v>10</v>
      </c>
      <c r="F1017" t="s">
        <v>39</v>
      </c>
      <c r="G1017" t="s">
        <v>302</v>
      </c>
      <c r="H1017" t="s">
        <v>1236</v>
      </c>
      <c r="I1017" s="4">
        <v>8159.95</v>
      </c>
      <c r="J1017" s="6">
        <v>8</v>
      </c>
      <c r="K1017" s="4">
        <v>-1359.99</v>
      </c>
    </row>
    <row r="1018" spans="1:11" x14ac:dyDescent="0.35">
      <c r="A1018" s="1">
        <v>41890</v>
      </c>
      <c r="B1018" s="6">
        <f t="shared" si="30"/>
        <v>2014</v>
      </c>
      <c r="C1018" s="6">
        <f t="shared" si="31"/>
        <v>9</v>
      </c>
      <c r="D1018" t="s">
        <v>1234</v>
      </c>
      <c r="E1018" t="s">
        <v>10</v>
      </c>
      <c r="F1018" t="s">
        <v>11</v>
      </c>
      <c r="G1018" t="s">
        <v>18</v>
      </c>
      <c r="H1018" t="s">
        <v>153</v>
      </c>
      <c r="I1018" s="4">
        <v>275.93</v>
      </c>
      <c r="J1018" s="6">
        <v>3</v>
      </c>
      <c r="K1018" s="4">
        <v>-58.63</v>
      </c>
    </row>
    <row r="1019" spans="1:11" x14ac:dyDescent="0.35">
      <c r="A1019" s="1">
        <v>41890</v>
      </c>
      <c r="B1019" s="6">
        <f t="shared" si="30"/>
        <v>2014</v>
      </c>
      <c r="C1019" s="6">
        <f t="shared" si="31"/>
        <v>9</v>
      </c>
      <c r="D1019" t="s">
        <v>1234</v>
      </c>
      <c r="E1019" t="s">
        <v>10</v>
      </c>
      <c r="F1019" t="s">
        <v>34</v>
      </c>
      <c r="G1019" t="s">
        <v>35</v>
      </c>
      <c r="H1019" t="s">
        <v>1237</v>
      </c>
      <c r="I1019" s="4">
        <v>1740.06</v>
      </c>
      <c r="J1019" s="6">
        <v>9</v>
      </c>
      <c r="K1019" s="4">
        <v>-24.86</v>
      </c>
    </row>
    <row r="1020" spans="1:11" x14ac:dyDescent="0.35">
      <c r="A1020" s="1">
        <v>41890</v>
      </c>
      <c r="B1020" s="6">
        <f t="shared" si="30"/>
        <v>2014</v>
      </c>
      <c r="C1020" s="6">
        <f t="shared" si="31"/>
        <v>9</v>
      </c>
      <c r="D1020" t="s">
        <v>1234</v>
      </c>
      <c r="E1020" t="s">
        <v>10</v>
      </c>
      <c r="F1020" t="s">
        <v>11</v>
      </c>
      <c r="G1020" t="s">
        <v>24</v>
      </c>
      <c r="H1020" t="s">
        <v>779</v>
      </c>
      <c r="I1020" s="4">
        <v>32.06</v>
      </c>
      <c r="J1020" s="6">
        <v>6</v>
      </c>
      <c r="K1020" s="4">
        <v>6.81</v>
      </c>
    </row>
    <row r="1021" spans="1:11" x14ac:dyDescent="0.35">
      <c r="A1021" s="1">
        <v>41890</v>
      </c>
      <c r="B1021" s="6">
        <f t="shared" si="30"/>
        <v>2014</v>
      </c>
      <c r="C1021" s="6">
        <f t="shared" si="31"/>
        <v>9</v>
      </c>
      <c r="D1021" t="s">
        <v>1234</v>
      </c>
      <c r="E1021" t="s">
        <v>10</v>
      </c>
      <c r="F1021" t="s">
        <v>11</v>
      </c>
      <c r="G1021" t="s">
        <v>92</v>
      </c>
      <c r="H1021" t="s">
        <v>1238</v>
      </c>
      <c r="I1021" s="4">
        <v>177.98</v>
      </c>
      <c r="J1021" s="6">
        <v>5</v>
      </c>
      <c r="K1021" s="4">
        <v>-453.85</v>
      </c>
    </row>
    <row r="1022" spans="1:11" x14ac:dyDescent="0.35">
      <c r="A1022" s="1">
        <v>41890</v>
      </c>
      <c r="B1022" s="6">
        <f t="shared" si="30"/>
        <v>2014</v>
      </c>
      <c r="C1022" s="6">
        <f t="shared" si="31"/>
        <v>9</v>
      </c>
      <c r="D1022" t="s">
        <v>1234</v>
      </c>
      <c r="E1022" t="s">
        <v>10</v>
      </c>
      <c r="F1022" t="s">
        <v>39</v>
      </c>
      <c r="G1022" t="s">
        <v>40</v>
      </c>
      <c r="H1022" t="s">
        <v>1239</v>
      </c>
      <c r="I1022" s="4">
        <v>143.97999999999999</v>
      </c>
      <c r="J1022" s="6">
        <v>3</v>
      </c>
      <c r="K1022" s="4">
        <v>9</v>
      </c>
    </row>
    <row r="1023" spans="1:11" x14ac:dyDescent="0.35">
      <c r="A1023" s="1">
        <v>41890</v>
      </c>
      <c r="B1023" s="6">
        <f t="shared" si="30"/>
        <v>2014</v>
      </c>
      <c r="C1023" s="6">
        <f t="shared" si="31"/>
        <v>9</v>
      </c>
      <c r="D1023" t="s">
        <v>1074</v>
      </c>
      <c r="E1023" t="s">
        <v>27</v>
      </c>
      <c r="F1023" t="s">
        <v>39</v>
      </c>
      <c r="G1023" t="s">
        <v>52</v>
      </c>
      <c r="H1023" t="s">
        <v>1240</v>
      </c>
      <c r="I1023" s="4">
        <v>49.98</v>
      </c>
      <c r="J1023" s="6">
        <v>2</v>
      </c>
      <c r="K1023" s="4">
        <v>8.5</v>
      </c>
    </row>
    <row r="1024" spans="1:11" x14ac:dyDescent="0.35">
      <c r="A1024" s="1">
        <v>41890</v>
      </c>
      <c r="B1024" s="6">
        <f t="shared" si="30"/>
        <v>2014</v>
      </c>
      <c r="C1024" s="6">
        <f t="shared" si="31"/>
        <v>9</v>
      </c>
      <c r="D1024" t="s">
        <v>1241</v>
      </c>
      <c r="E1024" t="s">
        <v>10</v>
      </c>
      <c r="F1024" t="s">
        <v>11</v>
      </c>
      <c r="G1024" t="s">
        <v>20</v>
      </c>
      <c r="H1024" t="s">
        <v>697</v>
      </c>
      <c r="I1024" s="4">
        <v>51.18</v>
      </c>
      <c r="J1024" s="6">
        <v>4</v>
      </c>
      <c r="K1024" s="4">
        <v>-79.34</v>
      </c>
    </row>
    <row r="1025" spans="1:11" x14ac:dyDescent="0.35">
      <c r="A1025" s="1">
        <v>41890</v>
      </c>
      <c r="B1025" s="6">
        <f t="shared" si="30"/>
        <v>2014</v>
      </c>
      <c r="C1025" s="6">
        <f t="shared" si="31"/>
        <v>9</v>
      </c>
      <c r="D1025" t="s">
        <v>1242</v>
      </c>
      <c r="E1025" t="s">
        <v>30</v>
      </c>
      <c r="F1025" t="s">
        <v>39</v>
      </c>
      <c r="G1025" t="s">
        <v>52</v>
      </c>
      <c r="H1025" t="s">
        <v>1243</v>
      </c>
      <c r="I1025" s="4">
        <v>32.97</v>
      </c>
      <c r="J1025" s="6">
        <v>3</v>
      </c>
      <c r="K1025" s="4">
        <v>12.86</v>
      </c>
    </row>
    <row r="1026" spans="1:11" x14ac:dyDescent="0.35">
      <c r="A1026" s="1">
        <v>41890</v>
      </c>
      <c r="B1026" s="6">
        <f t="shared" ref="B1026:B1089" si="32">YEAR(A1026)</f>
        <v>2014</v>
      </c>
      <c r="C1026" s="6">
        <f t="shared" ref="C1026:C1089" si="33">MONTH(A1026)</f>
        <v>9</v>
      </c>
      <c r="D1026" t="s">
        <v>1242</v>
      </c>
      <c r="E1026" t="s">
        <v>30</v>
      </c>
      <c r="F1026" t="s">
        <v>39</v>
      </c>
      <c r="G1026" t="s">
        <v>52</v>
      </c>
      <c r="H1026" t="s">
        <v>986</v>
      </c>
      <c r="I1026" s="4">
        <v>83.88</v>
      </c>
      <c r="J1026" s="6">
        <v>4</v>
      </c>
      <c r="K1026" s="4">
        <v>30.2</v>
      </c>
    </row>
    <row r="1027" spans="1:11" x14ac:dyDescent="0.35">
      <c r="A1027" s="1">
        <v>41890</v>
      </c>
      <c r="B1027" s="6">
        <f t="shared" si="32"/>
        <v>2014</v>
      </c>
      <c r="C1027" s="6">
        <f t="shared" si="33"/>
        <v>9</v>
      </c>
      <c r="D1027" t="s">
        <v>910</v>
      </c>
      <c r="E1027" t="s">
        <v>27</v>
      </c>
      <c r="F1027" t="s">
        <v>11</v>
      </c>
      <c r="G1027" t="s">
        <v>92</v>
      </c>
      <c r="H1027" t="s">
        <v>1244</v>
      </c>
      <c r="I1027" s="4">
        <v>56.65</v>
      </c>
      <c r="J1027" s="6">
        <v>5</v>
      </c>
      <c r="K1027" s="4">
        <v>24.36</v>
      </c>
    </row>
    <row r="1028" spans="1:11" x14ac:dyDescent="0.35">
      <c r="A1028" s="1">
        <v>41890</v>
      </c>
      <c r="B1028" s="6">
        <f t="shared" si="32"/>
        <v>2014</v>
      </c>
      <c r="C1028" s="6">
        <f t="shared" si="33"/>
        <v>9</v>
      </c>
      <c r="D1028" t="s">
        <v>910</v>
      </c>
      <c r="E1028" t="s">
        <v>27</v>
      </c>
      <c r="F1028" t="s">
        <v>11</v>
      </c>
      <c r="G1028" t="s">
        <v>18</v>
      </c>
      <c r="H1028" t="s">
        <v>1245</v>
      </c>
      <c r="I1028" s="4">
        <v>14.97</v>
      </c>
      <c r="J1028" s="6">
        <v>1</v>
      </c>
      <c r="K1028" s="4">
        <v>4.1900000000000004</v>
      </c>
    </row>
    <row r="1029" spans="1:11" x14ac:dyDescent="0.35">
      <c r="A1029" s="1">
        <v>41890</v>
      </c>
      <c r="B1029" s="6">
        <f t="shared" si="32"/>
        <v>2014</v>
      </c>
      <c r="C1029" s="6">
        <f t="shared" si="33"/>
        <v>9</v>
      </c>
      <c r="D1029" t="s">
        <v>910</v>
      </c>
      <c r="E1029" t="s">
        <v>27</v>
      </c>
      <c r="F1029" t="s">
        <v>11</v>
      </c>
      <c r="G1029" t="s">
        <v>43</v>
      </c>
      <c r="H1029" t="s">
        <v>1246</v>
      </c>
      <c r="I1029" s="4">
        <v>4.0199999999999996</v>
      </c>
      <c r="J1029" s="6">
        <v>2</v>
      </c>
      <c r="K1029" s="4">
        <v>1.97</v>
      </c>
    </row>
    <row r="1030" spans="1:11" x14ac:dyDescent="0.35">
      <c r="A1030" s="1">
        <v>41890</v>
      </c>
      <c r="B1030" s="6">
        <f t="shared" si="32"/>
        <v>2014</v>
      </c>
      <c r="C1030" s="6">
        <f t="shared" si="33"/>
        <v>9</v>
      </c>
      <c r="D1030" t="s">
        <v>677</v>
      </c>
      <c r="E1030" t="s">
        <v>55</v>
      </c>
      <c r="F1030" t="s">
        <v>11</v>
      </c>
      <c r="G1030" t="s">
        <v>43</v>
      </c>
      <c r="H1030" t="s">
        <v>1247</v>
      </c>
      <c r="I1030" s="4">
        <v>45</v>
      </c>
      <c r="J1030" s="6">
        <v>9</v>
      </c>
      <c r="K1030" s="4">
        <v>21.6</v>
      </c>
    </row>
    <row r="1031" spans="1:11" x14ac:dyDescent="0.35">
      <c r="A1031" s="1">
        <v>41890</v>
      </c>
      <c r="B1031" s="6">
        <f t="shared" si="32"/>
        <v>2014</v>
      </c>
      <c r="C1031" s="6">
        <f t="shared" si="33"/>
        <v>9</v>
      </c>
      <c r="D1031" t="s">
        <v>677</v>
      </c>
      <c r="E1031" t="s">
        <v>55</v>
      </c>
      <c r="F1031" t="s">
        <v>39</v>
      </c>
      <c r="G1031" t="s">
        <v>302</v>
      </c>
      <c r="H1031" t="s">
        <v>1248</v>
      </c>
      <c r="I1031" s="4">
        <v>209.97</v>
      </c>
      <c r="J1031" s="6">
        <v>3</v>
      </c>
      <c r="K1031" s="4">
        <v>90.29</v>
      </c>
    </row>
    <row r="1032" spans="1:11" x14ac:dyDescent="0.35">
      <c r="A1032" s="1">
        <v>41890</v>
      </c>
      <c r="B1032" s="6">
        <f t="shared" si="32"/>
        <v>2014</v>
      </c>
      <c r="C1032" s="6">
        <f t="shared" si="33"/>
        <v>9</v>
      </c>
      <c r="D1032" t="s">
        <v>1249</v>
      </c>
      <c r="E1032" t="s">
        <v>149</v>
      </c>
      <c r="F1032" t="s">
        <v>11</v>
      </c>
      <c r="G1032" t="s">
        <v>92</v>
      </c>
      <c r="H1032" t="s">
        <v>1250</v>
      </c>
      <c r="I1032" s="4">
        <v>16.78</v>
      </c>
      <c r="J1032" s="6">
        <v>2</v>
      </c>
      <c r="K1032" s="4">
        <v>4.2</v>
      </c>
    </row>
    <row r="1033" spans="1:11" x14ac:dyDescent="0.35">
      <c r="A1033" s="1">
        <v>41890</v>
      </c>
      <c r="B1033" s="6">
        <f t="shared" si="32"/>
        <v>2014</v>
      </c>
      <c r="C1033" s="6">
        <f t="shared" si="33"/>
        <v>9</v>
      </c>
      <c r="D1033" t="s">
        <v>1251</v>
      </c>
      <c r="E1033" t="s">
        <v>164</v>
      </c>
      <c r="F1033" t="s">
        <v>11</v>
      </c>
      <c r="G1033" t="s">
        <v>24</v>
      </c>
      <c r="H1033" t="s">
        <v>1252</v>
      </c>
      <c r="I1033" s="4">
        <v>5.88</v>
      </c>
      <c r="J1033" s="6">
        <v>2</v>
      </c>
      <c r="K1033" s="4">
        <v>2.65</v>
      </c>
    </row>
    <row r="1034" spans="1:11" x14ac:dyDescent="0.35">
      <c r="A1034" s="1">
        <v>41890</v>
      </c>
      <c r="B1034" s="6">
        <f t="shared" si="32"/>
        <v>2014</v>
      </c>
      <c r="C1034" s="6">
        <f t="shared" si="33"/>
        <v>9</v>
      </c>
      <c r="D1034" t="s">
        <v>1251</v>
      </c>
      <c r="E1034" t="s">
        <v>164</v>
      </c>
      <c r="F1034" t="s">
        <v>34</v>
      </c>
      <c r="G1034" t="s">
        <v>35</v>
      </c>
      <c r="H1034" t="s">
        <v>864</v>
      </c>
      <c r="I1034" s="4">
        <v>975.92</v>
      </c>
      <c r="J1034" s="6">
        <v>5</v>
      </c>
      <c r="K1034" s="4">
        <v>121.99</v>
      </c>
    </row>
    <row r="1035" spans="1:11" x14ac:dyDescent="0.35">
      <c r="A1035" s="1">
        <v>41890</v>
      </c>
      <c r="B1035" s="6">
        <f t="shared" si="32"/>
        <v>2014</v>
      </c>
      <c r="C1035" s="6">
        <f t="shared" si="33"/>
        <v>9</v>
      </c>
      <c r="D1035" t="s">
        <v>1251</v>
      </c>
      <c r="E1035" t="s">
        <v>164</v>
      </c>
      <c r="F1035" t="s">
        <v>11</v>
      </c>
      <c r="G1035" t="s">
        <v>24</v>
      </c>
      <c r="H1035" t="s">
        <v>1253</v>
      </c>
      <c r="I1035" s="4">
        <v>303.83999999999997</v>
      </c>
      <c r="J1035" s="6">
        <v>8</v>
      </c>
      <c r="K1035" s="4">
        <v>91.15</v>
      </c>
    </row>
    <row r="1036" spans="1:11" x14ac:dyDescent="0.35">
      <c r="A1036" s="1">
        <v>41890</v>
      </c>
      <c r="B1036" s="6">
        <f t="shared" si="32"/>
        <v>2014</v>
      </c>
      <c r="C1036" s="6">
        <f t="shared" si="33"/>
        <v>9</v>
      </c>
      <c r="D1036" t="s">
        <v>1251</v>
      </c>
      <c r="E1036" t="s">
        <v>164</v>
      </c>
      <c r="F1036" t="s">
        <v>11</v>
      </c>
      <c r="G1036" t="s">
        <v>18</v>
      </c>
      <c r="H1036" t="s">
        <v>297</v>
      </c>
      <c r="I1036" s="4">
        <v>485.88</v>
      </c>
      <c r="J1036" s="6">
        <v>6</v>
      </c>
      <c r="K1036" s="4">
        <v>19.440000000000001</v>
      </c>
    </row>
    <row r="1037" spans="1:11" x14ac:dyDescent="0.35">
      <c r="A1037" s="1">
        <v>41890</v>
      </c>
      <c r="B1037" s="6">
        <f t="shared" si="32"/>
        <v>2014</v>
      </c>
      <c r="C1037" s="6">
        <f t="shared" si="33"/>
        <v>9</v>
      </c>
      <c r="D1037" t="s">
        <v>1254</v>
      </c>
      <c r="E1037" t="s">
        <v>10</v>
      </c>
      <c r="F1037" t="s">
        <v>11</v>
      </c>
      <c r="G1037" t="s">
        <v>12</v>
      </c>
      <c r="H1037" t="s">
        <v>276</v>
      </c>
      <c r="I1037" s="4">
        <v>17.899999999999999</v>
      </c>
      <c r="J1037" s="6">
        <v>2</v>
      </c>
      <c r="K1037" s="4">
        <v>6.27</v>
      </c>
    </row>
    <row r="1038" spans="1:11" x14ac:dyDescent="0.35">
      <c r="A1038" s="1">
        <v>41890</v>
      </c>
      <c r="B1038" s="6">
        <f t="shared" si="32"/>
        <v>2014</v>
      </c>
      <c r="C1038" s="6">
        <f t="shared" si="33"/>
        <v>9</v>
      </c>
      <c r="D1038" t="s">
        <v>1254</v>
      </c>
      <c r="E1038" t="s">
        <v>10</v>
      </c>
      <c r="F1038" t="s">
        <v>34</v>
      </c>
      <c r="G1038" t="s">
        <v>35</v>
      </c>
      <c r="H1038" t="s">
        <v>1237</v>
      </c>
      <c r="I1038" s="4">
        <v>966.7</v>
      </c>
      <c r="J1038" s="6">
        <v>5</v>
      </c>
      <c r="K1038" s="4">
        <v>-13.81</v>
      </c>
    </row>
    <row r="1039" spans="1:11" x14ac:dyDescent="0.35">
      <c r="A1039" s="1">
        <v>41890</v>
      </c>
      <c r="B1039" s="6">
        <f t="shared" si="32"/>
        <v>2014</v>
      </c>
      <c r="C1039" s="6">
        <f t="shared" si="33"/>
        <v>9</v>
      </c>
      <c r="D1039" t="s">
        <v>1254</v>
      </c>
      <c r="E1039" t="s">
        <v>10</v>
      </c>
      <c r="F1039" t="s">
        <v>11</v>
      </c>
      <c r="G1039" t="s">
        <v>12</v>
      </c>
      <c r="H1039" t="s">
        <v>1255</v>
      </c>
      <c r="I1039" s="4">
        <v>182.11</v>
      </c>
      <c r="J1039" s="6">
        <v>6</v>
      </c>
      <c r="K1039" s="4">
        <v>61.46</v>
      </c>
    </row>
    <row r="1040" spans="1:11" x14ac:dyDescent="0.35">
      <c r="A1040" s="1">
        <v>41890</v>
      </c>
      <c r="B1040" s="6">
        <f t="shared" si="32"/>
        <v>2014</v>
      </c>
      <c r="C1040" s="6">
        <f t="shared" si="33"/>
        <v>9</v>
      </c>
      <c r="D1040" t="s">
        <v>1181</v>
      </c>
      <c r="E1040" t="s">
        <v>149</v>
      </c>
      <c r="F1040" t="s">
        <v>34</v>
      </c>
      <c r="G1040" t="s">
        <v>35</v>
      </c>
      <c r="H1040" t="s">
        <v>1256</v>
      </c>
      <c r="I1040" s="4">
        <v>172.76</v>
      </c>
      <c r="J1040" s="6">
        <v>2</v>
      </c>
      <c r="K1040" s="4">
        <v>13.44</v>
      </c>
    </row>
    <row r="1041" spans="1:11" x14ac:dyDescent="0.35">
      <c r="A1041" s="1">
        <v>41890</v>
      </c>
      <c r="B1041" s="6">
        <f t="shared" si="32"/>
        <v>2014</v>
      </c>
      <c r="C1041" s="6">
        <f t="shared" si="33"/>
        <v>9</v>
      </c>
      <c r="D1041" t="s">
        <v>1181</v>
      </c>
      <c r="E1041" t="s">
        <v>149</v>
      </c>
      <c r="F1041" t="s">
        <v>11</v>
      </c>
      <c r="G1041" t="s">
        <v>24</v>
      </c>
      <c r="H1041" t="s">
        <v>841</v>
      </c>
      <c r="I1041" s="4">
        <v>3.52</v>
      </c>
      <c r="J1041" s="6">
        <v>2</v>
      </c>
      <c r="K1041" s="4">
        <v>1.69</v>
      </c>
    </row>
    <row r="1042" spans="1:11" x14ac:dyDescent="0.35">
      <c r="A1042" s="1">
        <v>41890</v>
      </c>
      <c r="B1042" s="6">
        <f t="shared" si="32"/>
        <v>2014</v>
      </c>
      <c r="C1042" s="6">
        <f t="shared" si="33"/>
        <v>9</v>
      </c>
      <c r="D1042" t="s">
        <v>94</v>
      </c>
      <c r="E1042" t="s">
        <v>27</v>
      </c>
      <c r="F1042" t="s">
        <v>11</v>
      </c>
      <c r="G1042" t="s">
        <v>20</v>
      </c>
      <c r="H1042" t="s">
        <v>1257</v>
      </c>
      <c r="I1042" s="4">
        <v>8.61</v>
      </c>
      <c r="J1042" s="6">
        <v>2</v>
      </c>
      <c r="K1042" s="4">
        <v>3.01</v>
      </c>
    </row>
    <row r="1043" spans="1:11" x14ac:dyDescent="0.35">
      <c r="A1043" s="1">
        <v>41891</v>
      </c>
      <c r="B1043" s="6">
        <f t="shared" si="32"/>
        <v>2014</v>
      </c>
      <c r="C1043" s="6">
        <f t="shared" si="33"/>
        <v>9</v>
      </c>
      <c r="D1043" t="s">
        <v>1258</v>
      </c>
      <c r="E1043" t="s">
        <v>110</v>
      </c>
      <c r="F1043" t="s">
        <v>11</v>
      </c>
      <c r="G1043" t="s">
        <v>16</v>
      </c>
      <c r="H1043" t="s">
        <v>1259</v>
      </c>
      <c r="I1043" s="4">
        <v>103.6</v>
      </c>
      <c r="J1043" s="6">
        <v>7</v>
      </c>
      <c r="K1043" s="4">
        <v>51.8</v>
      </c>
    </row>
    <row r="1044" spans="1:11" x14ac:dyDescent="0.35">
      <c r="A1044" s="1">
        <v>41891</v>
      </c>
      <c r="B1044" s="6">
        <f t="shared" si="32"/>
        <v>2014</v>
      </c>
      <c r="C1044" s="6">
        <f t="shared" si="33"/>
        <v>9</v>
      </c>
      <c r="D1044" t="s">
        <v>1260</v>
      </c>
      <c r="E1044" t="s">
        <v>434</v>
      </c>
      <c r="F1044" t="s">
        <v>11</v>
      </c>
      <c r="G1044" t="s">
        <v>12</v>
      </c>
      <c r="H1044" t="s">
        <v>896</v>
      </c>
      <c r="I1044" s="4">
        <v>166.44</v>
      </c>
      <c r="J1044" s="6">
        <v>3</v>
      </c>
      <c r="K1044" s="4">
        <v>79.89</v>
      </c>
    </row>
    <row r="1045" spans="1:11" x14ac:dyDescent="0.35">
      <c r="A1045" s="1">
        <v>41891</v>
      </c>
      <c r="B1045" s="6">
        <f t="shared" si="32"/>
        <v>2014</v>
      </c>
      <c r="C1045" s="6">
        <f t="shared" si="33"/>
        <v>9</v>
      </c>
      <c r="D1045" t="s">
        <v>1260</v>
      </c>
      <c r="E1045" t="s">
        <v>434</v>
      </c>
      <c r="F1045" t="s">
        <v>34</v>
      </c>
      <c r="G1045" t="s">
        <v>35</v>
      </c>
      <c r="H1045" t="s">
        <v>1261</v>
      </c>
      <c r="I1045" s="4">
        <v>785.88</v>
      </c>
      <c r="J1045" s="6">
        <v>6</v>
      </c>
      <c r="K1045" s="4">
        <v>212.19</v>
      </c>
    </row>
    <row r="1046" spans="1:11" x14ac:dyDescent="0.35">
      <c r="A1046" s="1">
        <v>41891</v>
      </c>
      <c r="B1046" s="6">
        <f t="shared" si="32"/>
        <v>2014</v>
      </c>
      <c r="C1046" s="6">
        <f t="shared" si="33"/>
        <v>9</v>
      </c>
      <c r="D1046" t="s">
        <v>1260</v>
      </c>
      <c r="E1046" t="s">
        <v>434</v>
      </c>
      <c r="F1046" t="s">
        <v>11</v>
      </c>
      <c r="G1046" t="s">
        <v>12</v>
      </c>
      <c r="H1046" t="s">
        <v>1262</v>
      </c>
      <c r="I1046" s="4">
        <v>26.2</v>
      </c>
      <c r="J1046" s="6">
        <v>2</v>
      </c>
      <c r="K1046" s="4">
        <v>12.84</v>
      </c>
    </row>
    <row r="1047" spans="1:11" x14ac:dyDescent="0.35">
      <c r="A1047" s="1">
        <v>41891</v>
      </c>
      <c r="B1047" s="6">
        <f t="shared" si="32"/>
        <v>2014</v>
      </c>
      <c r="C1047" s="6">
        <f t="shared" si="33"/>
        <v>9</v>
      </c>
      <c r="D1047" t="s">
        <v>1260</v>
      </c>
      <c r="E1047" t="s">
        <v>434</v>
      </c>
      <c r="F1047" t="s">
        <v>11</v>
      </c>
      <c r="G1047" t="s">
        <v>18</v>
      </c>
      <c r="H1047" t="s">
        <v>73</v>
      </c>
      <c r="I1047" s="4">
        <v>1325.85</v>
      </c>
      <c r="J1047" s="6">
        <v>5</v>
      </c>
      <c r="K1047" s="4">
        <v>238.65</v>
      </c>
    </row>
    <row r="1048" spans="1:11" x14ac:dyDescent="0.35">
      <c r="A1048" s="1">
        <v>41891</v>
      </c>
      <c r="B1048" s="6">
        <f t="shared" si="32"/>
        <v>2014</v>
      </c>
      <c r="C1048" s="6">
        <f t="shared" si="33"/>
        <v>9</v>
      </c>
      <c r="D1048" t="s">
        <v>1263</v>
      </c>
      <c r="E1048" t="s">
        <v>23</v>
      </c>
      <c r="F1048" t="s">
        <v>11</v>
      </c>
      <c r="G1048" t="s">
        <v>12</v>
      </c>
      <c r="H1048" t="s">
        <v>1264</v>
      </c>
      <c r="I1048" s="4">
        <v>15.55</v>
      </c>
      <c r="J1048" s="6">
        <v>3</v>
      </c>
      <c r="K1048" s="4">
        <v>5.44</v>
      </c>
    </row>
    <row r="1049" spans="1:11" x14ac:dyDescent="0.35">
      <c r="A1049" s="1">
        <v>41891</v>
      </c>
      <c r="B1049" s="6">
        <f t="shared" si="32"/>
        <v>2014</v>
      </c>
      <c r="C1049" s="6">
        <f t="shared" si="33"/>
        <v>9</v>
      </c>
      <c r="D1049" t="s">
        <v>1263</v>
      </c>
      <c r="E1049" t="s">
        <v>23</v>
      </c>
      <c r="F1049" t="s">
        <v>39</v>
      </c>
      <c r="G1049" t="s">
        <v>52</v>
      </c>
      <c r="H1049" t="s">
        <v>1265</v>
      </c>
      <c r="I1049" s="4">
        <v>64.7</v>
      </c>
      <c r="J1049" s="6">
        <v>6</v>
      </c>
      <c r="K1049" s="4">
        <v>-4.8499999999999996</v>
      </c>
    </row>
    <row r="1050" spans="1:11" x14ac:dyDescent="0.35">
      <c r="A1050" s="1">
        <v>41891</v>
      </c>
      <c r="B1050" s="6">
        <f t="shared" si="32"/>
        <v>2014</v>
      </c>
      <c r="C1050" s="6">
        <f t="shared" si="33"/>
        <v>9</v>
      </c>
      <c r="D1050" t="s">
        <v>1263</v>
      </c>
      <c r="E1050" t="s">
        <v>23</v>
      </c>
      <c r="F1050" t="s">
        <v>34</v>
      </c>
      <c r="G1050" t="s">
        <v>47</v>
      </c>
      <c r="H1050" t="s">
        <v>1188</v>
      </c>
      <c r="I1050" s="4">
        <v>17.47</v>
      </c>
      <c r="J1050" s="6">
        <v>3</v>
      </c>
      <c r="K1050" s="4">
        <v>5.0199999999999996</v>
      </c>
    </row>
    <row r="1051" spans="1:11" x14ac:dyDescent="0.35">
      <c r="A1051" s="1">
        <v>41891</v>
      </c>
      <c r="B1051" s="6">
        <f t="shared" si="32"/>
        <v>2014</v>
      </c>
      <c r="C1051" s="6">
        <f t="shared" si="33"/>
        <v>9</v>
      </c>
      <c r="D1051" t="s">
        <v>1263</v>
      </c>
      <c r="E1051" t="s">
        <v>23</v>
      </c>
      <c r="F1051" t="s">
        <v>39</v>
      </c>
      <c r="G1051" t="s">
        <v>40</v>
      </c>
      <c r="H1051" t="s">
        <v>1266</v>
      </c>
      <c r="I1051" s="4">
        <v>135.52000000000001</v>
      </c>
      <c r="J1051" s="6">
        <v>1</v>
      </c>
      <c r="K1051" s="4">
        <v>-31.62</v>
      </c>
    </row>
    <row r="1052" spans="1:11" x14ac:dyDescent="0.35">
      <c r="A1052" s="1">
        <v>41891</v>
      </c>
      <c r="B1052" s="6">
        <f t="shared" si="32"/>
        <v>2014</v>
      </c>
      <c r="C1052" s="6">
        <f t="shared" si="33"/>
        <v>9</v>
      </c>
      <c r="D1052" t="s">
        <v>1267</v>
      </c>
      <c r="E1052" t="s">
        <v>245</v>
      </c>
      <c r="F1052" t="s">
        <v>39</v>
      </c>
      <c r="G1052" t="s">
        <v>302</v>
      </c>
      <c r="H1052" t="s">
        <v>1268</v>
      </c>
      <c r="I1052" s="4">
        <v>1299.99</v>
      </c>
      <c r="J1052" s="6">
        <v>2</v>
      </c>
      <c r="K1052" s="4">
        <v>-572</v>
      </c>
    </row>
    <row r="1053" spans="1:11" x14ac:dyDescent="0.35">
      <c r="A1053" s="1">
        <v>41891</v>
      </c>
      <c r="B1053" s="6">
        <f t="shared" si="32"/>
        <v>2014</v>
      </c>
      <c r="C1053" s="6">
        <f t="shared" si="33"/>
        <v>9</v>
      </c>
      <c r="D1053" t="s">
        <v>545</v>
      </c>
      <c r="E1053" t="s">
        <v>78</v>
      </c>
      <c r="F1053" t="s">
        <v>34</v>
      </c>
      <c r="G1053" t="s">
        <v>47</v>
      </c>
      <c r="H1053" t="s">
        <v>1269</v>
      </c>
      <c r="I1053" s="4">
        <v>60.67</v>
      </c>
      <c r="J1053" s="6">
        <v>6</v>
      </c>
      <c r="K1053" s="4">
        <v>12.89</v>
      </c>
    </row>
    <row r="1054" spans="1:11" x14ac:dyDescent="0.35">
      <c r="A1054" s="1">
        <v>41891</v>
      </c>
      <c r="B1054" s="6">
        <f t="shared" si="32"/>
        <v>2014</v>
      </c>
      <c r="C1054" s="6">
        <f t="shared" si="33"/>
        <v>9</v>
      </c>
      <c r="D1054" t="s">
        <v>545</v>
      </c>
      <c r="E1054" t="s">
        <v>78</v>
      </c>
      <c r="F1054" t="s">
        <v>11</v>
      </c>
      <c r="G1054" t="s">
        <v>24</v>
      </c>
      <c r="H1054" t="s">
        <v>1270</v>
      </c>
      <c r="I1054" s="4">
        <v>30.82</v>
      </c>
      <c r="J1054" s="6">
        <v>9</v>
      </c>
      <c r="K1054" s="4">
        <v>2.7</v>
      </c>
    </row>
    <row r="1055" spans="1:11" x14ac:dyDescent="0.35">
      <c r="A1055" s="1">
        <v>41891</v>
      </c>
      <c r="B1055" s="6">
        <f t="shared" si="32"/>
        <v>2014</v>
      </c>
      <c r="C1055" s="6">
        <f t="shared" si="33"/>
        <v>9</v>
      </c>
      <c r="D1055" t="s">
        <v>1271</v>
      </c>
      <c r="E1055" t="s">
        <v>15</v>
      </c>
      <c r="F1055" t="s">
        <v>11</v>
      </c>
      <c r="G1055" t="s">
        <v>12</v>
      </c>
      <c r="H1055" t="s">
        <v>739</v>
      </c>
      <c r="I1055" s="4">
        <v>10.9</v>
      </c>
      <c r="J1055" s="6">
        <v>3</v>
      </c>
      <c r="K1055" s="4">
        <v>3.41</v>
      </c>
    </row>
    <row r="1056" spans="1:11" x14ac:dyDescent="0.35">
      <c r="A1056" s="1">
        <v>41892</v>
      </c>
      <c r="B1056" s="6">
        <f t="shared" si="32"/>
        <v>2014</v>
      </c>
      <c r="C1056" s="6">
        <f t="shared" si="33"/>
        <v>9</v>
      </c>
      <c r="D1056" t="s">
        <v>564</v>
      </c>
      <c r="E1056" t="s">
        <v>55</v>
      </c>
      <c r="F1056" t="s">
        <v>11</v>
      </c>
      <c r="G1056" t="s">
        <v>20</v>
      </c>
      <c r="H1056" t="s">
        <v>941</v>
      </c>
      <c r="I1056" s="4">
        <v>9.64</v>
      </c>
      <c r="J1056" s="6">
        <v>2</v>
      </c>
      <c r="K1056" s="4">
        <v>4.72</v>
      </c>
    </row>
    <row r="1057" spans="1:11" x14ac:dyDescent="0.35">
      <c r="A1057" s="1">
        <v>41892</v>
      </c>
      <c r="B1057" s="6">
        <f t="shared" si="32"/>
        <v>2014</v>
      </c>
      <c r="C1057" s="6">
        <f t="shared" si="33"/>
        <v>9</v>
      </c>
      <c r="D1057" t="s">
        <v>256</v>
      </c>
      <c r="E1057" t="s">
        <v>91</v>
      </c>
      <c r="F1057" t="s">
        <v>11</v>
      </c>
      <c r="G1057" t="s">
        <v>63</v>
      </c>
      <c r="H1057" t="s">
        <v>1272</v>
      </c>
      <c r="I1057" s="4">
        <v>21.73</v>
      </c>
      <c r="J1057" s="6">
        <v>7</v>
      </c>
      <c r="K1057" s="4">
        <v>7.6</v>
      </c>
    </row>
    <row r="1058" spans="1:11" x14ac:dyDescent="0.35">
      <c r="A1058" s="1">
        <v>41892</v>
      </c>
      <c r="B1058" s="6">
        <f t="shared" si="32"/>
        <v>2014</v>
      </c>
      <c r="C1058" s="6">
        <f t="shared" si="33"/>
        <v>9</v>
      </c>
      <c r="D1058" t="s">
        <v>256</v>
      </c>
      <c r="E1058" t="s">
        <v>91</v>
      </c>
      <c r="F1058" t="s">
        <v>34</v>
      </c>
      <c r="G1058" t="s">
        <v>35</v>
      </c>
      <c r="H1058" t="s">
        <v>572</v>
      </c>
      <c r="I1058" s="4">
        <v>1487.04</v>
      </c>
      <c r="J1058" s="6">
        <v>5</v>
      </c>
      <c r="K1058" s="4">
        <v>148.69999999999999</v>
      </c>
    </row>
    <row r="1059" spans="1:11" x14ac:dyDescent="0.35">
      <c r="A1059" s="1">
        <v>41892</v>
      </c>
      <c r="B1059" s="6">
        <f t="shared" si="32"/>
        <v>2014</v>
      </c>
      <c r="C1059" s="6">
        <f t="shared" si="33"/>
        <v>9</v>
      </c>
      <c r="D1059" t="s">
        <v>1273</v>
      </c>
      <c r="E1059" t="s">
        <v>177</v>
      </c>
      <c r="F1059" t="s">
        <v>11</v>
      </c>
      <c r="G1059" t="s">
        <v>92</v>
      </c>
      <c r="H1059" t="s">
        <v>1274</v>
      </c>
      <c r="I1059" s="4">
        <v>81.92</v>
      </c>
      <c r="J1059" s="6">
        <v>4</v>
      </c>
      <c r="K1059" s="4">
        <v>22.12</v>
      </c>
    </row>
    <row r="1060" spans="1:11" x14ac:dyDescent="0.35">
      <c r="A1060" s="1">
        <v>41892</v>
      </c>
      <c r="B1060" s="6">
        <f t="shared" si="32"/>
        <v>2014</v>
      </c>
      <c r="C1060" s="6">
        <f t="shared" si="33"/>
        <v>9</v>
      </c>
      <c r="D1060" t="s">
        <v>1273</v>
      </c>
      <c r="E1060" t="s">
        <v>177</v>
      </c>
      <c r="F1060" t="s">
        <v>34</v>
      </c>
      <c r="G1060" t="s">
        <v>47</v>
      </c>
      <c r="H1060" t="s">
        <v>340</v>
      </c>
      <c r="I1060" s="4">
        <v>254.9</v>
      </c>
      <c r="J1060" s="6">
        <v>5</v>
      </c>
      <c r="K1060" s="4">
        <v>76.47</v>
      </c>
    </row>
    <row r="1061" spans="1:11" x14ac:dyDescent="0.35">
      <c r="A1061" s="1">
        <v>41893</v>
      </c>
      <c r="B1061" s="6">
        <f t="shared" si="32"/>
        <v>2014</v>
      </c>
      <c r="C1061" s="6">
        <f t="shared" si="33"/>
        <v>9</v>
      </c>
      <c r="D1061" t="s">
        <v>1275</v>
      </c>
      <c r="E1061" t="s">
        <v>27</v>
      </c>
      <c r="F1061" t="s">
        <v>34</v>
      </c>
      <c r="G1061" t="s">
        <v>47</v>
      </c>
      <c r="H1061" t="s">
        <v>1276</v>
      </c>
      <c r="I1061" s="4">
        <v>127.95</v>
      </c>
      <c r="J1061" s="6">
        <v>3</v>
      </c>
      <c r="K1061" s="4">
        <v>21.75</v>
      </c>
    </row>
    <row r="1062" spans="1:11" x14ac:dyDescent="0.35">
      <c r="A1062" s="1">
        <v>41894</v>
      </c>
      <c r="B1062" s="6">
        <f t="shared" si="32"/>
        <v>2014</v>
      </c>
      <c r="C1062" s="6">
        <f t="shared" si="33"/>
        <v>9</v>
      </c>
      <c r="D1062" t="s">
        <v>131</v>
      </c>
      <c r="E1062" t="s">
        <v>149</v>
      </c>
      <c r="F1062" t="s">
        <v>39</v>
      </c>
      <c r="G1062" t="s">
        <v>302</v>
      </c>
      <c r="H1062" t="s">
        <v>1248</v>
      </c>
      <c r="I1062" s="4">
        <v>69.989999999999995</v>
      </c>
      <c r="J1062" s="6">
        <v>1</v>
      </c>
      <c r="K1062" s="4">
        <v>30.1</v>
      </c>
    </row>
    <row r="1063" spans="1:11" x14ac:dyDescent="0.35">
      <c r="A1063" s="1">
        <v>41894</v>
      </c>
      <c r="B1063" s="6">
        <f t="shared" si="32"/>
        <v>2014</v>
      </c>
      <c r="C1063" s="6">
        <f t="shared" si="33"/>
        <v>9</v>
      </c>
      <c r="D1063" t="s">
        <v>1277</v>
      </c>
      <c r="E1063" t="s">
        <v>245</v>
      </c>
      <c r="F1063" t="s">
        <v>11</v>
      </c>
      <c r="G1063" t="s">
        <v>12</v>
      </c>
      <c r="H1063" t="s">
        <v>219</v>
      </c>
      <c r="I1063" s="4">
        <v>10.37</v>
      </c>
      <c r="J1063" s="6">
        <v>2</v>
      </c>
      <c r="K1063" s="4">
        <v>3.63</v>
      </c>
    </row>
    <row r="1064" spans="1:11" x14ac:dyDescent="0.35">
      <c r="A1064" s="1">
        <v>41894</v>
      </c>
      <c r="B1064" s="6">
        <f t="shared" si="32"/>
        <v>2014</v>
      </c>
      <c r="C1064" s="6">
        <f t="shared" si="33"/>
        <v>9</v>
      </c>
      <c r="D1064" t="s">
        <v>1277</v>
      </c>
      <c r="E1064" t="s">
        <v>245</v>
      </c>
      <c r="F1064" t="s">
        <v>11</v>
      </c>
      <c r="G1064" t="s">
        <v>92</v>
      </c>
      <c r="H1064" t="s">
        <v>1278</v>
      </c>
      <c r="I1064" s="4">
        <v>166.84</v>
      </c>
      <c r="J1064" s="6">
        <v>5</v>
      </c>
      <c r="K1064" s="4">
        <v>18.77</v>
      </c>
    </row>
    <row r="1065" spans="1:11" x14ac:dyDescent="0.35">
      <c r="A1065" s="1">
        <v>41894</v>
      </c>
      <c r="B1065" s="6">
        <f t="shared" si="32"/>
        <v>2014</v>
      </c>
      <c r="C1065" s="6">
        <f t="shared" si="33"/>
        <v>9</v>
      </c>
      <c r="D1065" t="s">
        <v>1277</v>
      </c>
      <c r="E1065" t="s">
        <v>245</v>
      </c>
      <c r="F1065" t="s">
        <v>39</v>
      </c>
      <c r="G1065" t="s">
        <v>52</v>
      </c>
      <c r="H1065" t="s">
        <v>1169</v>
      </c>
      <c r="I1065" s="4">
        <v>15.22</v>
      </c>
      <c r="J1065" s="6">
        <v>1</v>
      </c>
      <c r="K1065" s="4">
        <v>2.2799999999999998</v>
      </c>
    </row>
    <row r="1066" spans="1:11" x14ac:dyDescent="0.35">
      <c r="A1066" s="1">
        <v>41894</v>
      </c>
      <c r="B1066" s="6">
        <f t="shared" si="32"/>
        <v>2014</v>
      </c>
      <c r="C1066" s="6">
        <f t="shared" si="33"/>
        <v>9</v>
      </c>
      <c r="D1066" t="s">
        <v>1279</v>
      </c>
      <c r="E1066" t="s">
        <v>10</v>
      </c>
      <c r="F1066" t="s">
        <v>11</v>
      </c>
      <c r="G1066" t="s">
        <v>20</v>
      </c>
      <c r="H1066" t="s">
        <v>1280</v>
      </c>
      <c r="I1066" s="4">
        <v>5.18</v>
      </c>
      <c r="J1066" s="6">
        <v>5</v>
      </c>
      <c r="K1066" s="4">
        <v>-8.0299999999999994</v>
      </c>
    </row>
    <row r="1067" spans="1:11" x14ac:dyDescent="0.35">
      <c r="A1067" s="1">
        <v>41894</v>
      </c>
      <c r="B1067" s="6">
        <f t="shared" si="32"/>
        <v>2014</v>
      </c>
      <c r="C1067" s="6">
        <f t="shared" si="33"/>
        <v>9</v>
      </c>
      <c r="D1067" t="s">
        <v>643</v>
      </c>
      <c r="E1067" t="s">
        <v>78</v>
      </c>
      <c r="F1067" t="s">
        <v>11</v>
      </c>
      <c r="G1067" t="s">
        <v>20</v>
      </c>
      <c r="H1067" t="s">
        <v>1281</v>
      </c>
      <c r="I1067" s="4">
        <v>63.92</v>
      </c>
      <c r="J1067" s="6">
        <v>7</v>
      </c>
      <c r="K1067" s="4">
        <v>-46.88</v>
      </c>
    </row>
    <row r="1068" spans="1:11" x14ac:dyDescent="0.35">
      <c r="A1068" s="1">
        <v>41894</v>
      </c>
      <c r="B1068" s="6">
        <f t="shared" si="32"/>
        <v>2014</v>
      </c>
      <c r="C1068" s="6">
        <f t="shared" si="33"/>
        <v>9</v>
      </c>
      <c r="D1068" t="s">
        <v>1282</v>
      </c>
      <c r="E1068" t="s">
        <v>1283</v>
      </c>
      <c r="F1068" t="s">
        <v>11</v>
      </c>
      <c r="G1068" t="s">
        <v>200</v>
      </c>
      <c r="H1068" t="s">
        <v>201</v>
      </c>
      <c r="I1068" s="4">
        <v>357.93</v>
      </c>
      <c r="J1068" s="6">
        <v>3</v>
      </c>
      <c r="K1068" s="4">
        <v>7.16</v>
      </c>
    </row>
    <row r="1069" spans="1:11" x14ac:dyDescent="0.35">
      <c r="A1069" s="1">
        <v>41894</v>
      </c>
      <c r="B1069" s="6">
        <f t="shared" si="32"/>
        <v>2014</v>
      </c>
      <c r="C1069" s="6">
        <f t="shared" si="33"/>
        <v>9</v>
      </c>
      <c r="D1069" t="s">
        <v>1282</v>
      </c>
      <c r="E1069" t="s">
        <v>1283</v>
      </c>
      <c r="F1069" t="s">
        <v>39</v>
      </c>
      <c r="G1069" t="s">
        <v>52</v>
      </c>
      <c r="H1069" t="s">
        <v>1284</v>
      </c>
      <c r="I1069" s="4">
        <v>57.4</v>
      </c>
      <c r="J1069" s="6">
        <v>5</v>
      </c>
      <c r="K1069" s="4">
        <v>10.91</v>
      </c>
    </row>
    <row r="1070" spans="1:11" x14ac:dyDescent="0.35">
      <c r="A1070" s="1">
        <v>41894</v>
      </c>
      <c r="B1070" s="6">
        <f t="shared" si="32"/>
        <v>2014</v>
      </c>
      <c r="C1070" s="6">
        <f t="shared" si="33"/>
        <v>9</v>
      </c>
      <c r="D1070" t="s">
        <v>1282</v>
      </c>
      <c r="E1070" t="s">
        <v>1283</v>
      </c>
      <c r="F1070" t="s">
        <v>11</v>
      </c>
      <c r="G1070" t="s">
        <v>20</v>
      </c>
      <c r="H1070" t="s">
        <v>666</v>
      </c>
      <c r="I1070" s="4">
        <v>331.96</v>
      </c>
      <c r="J1070" s="6">
        <v>2</v>
      </c>
      <c r="K1070" s="4">
        <v>149.38</v>
      </c>
    </row>
    <row r="1071" spans="1:11" x14ac:dyDescent="0.35">
      <c r="A1071" s="1">
        <v>41894</v>
      </c>
      <c r="B1071" s="6">
        <f t="shared" si="32"/>
        <v>2014</v>
      </c>
      <c r="C1071" s="6">
        <f t="shared" si="33"/>
        <v>9</v>
      </c>
      <c r="D1071" t="s">
        <v>1282</v>
      </c>
      <c r="E1071" t="s">
        <v>1283</v>
      </c>
      <c r="F1071" t="s">
        <v>34</v>
      </c>
      <c r="G1071" t="s">
        <v>47</v>
      </c>
      <c r="H1071" t="s">
        <v>1285</v>
      </c>
      <c r="I1071" s="4">
        <v>40.56</v>
      </c>
      <c r="J1071" s="6">
        <v>2</v>
      </c>
      <c r="K1071" s="4">
        <v>12.98</v>
      </c>
    </row>
    <row r="1072" spans="1:11" x14ac:dyDescent="0.35">
      <c r="A1072" s="1">
        <v>41894</v>
      </c>
      <c r="B1072" s="6">
        <f t="shared" si="32"/>
        <v>2014</v>
      </c>
      <c r="C1072" s="6">
        <f t="shared" si="33"/>
        <v>9</v>
      </c>
      <c r="D1072" t="s">
        <v>1286</v>
      </c>
      <c r="E1072" t="s">
        <v>149</v>
      </c>
      <c r="F1072" t="s">
        <v>34</v>
      </c>
      <c r="G1072" t="s">
        <v>35</v>
      </c>
      <c r="H1072" t="s">
        <v>976</v>
      </c>
      <c r="I1072" s="4">
        <v>3785.29</v>
      </c>
      <c r="J1072" s="6">
        <v>6</v>
      </c>
      <c r="K1072" s="4">
        <v>420.59</v>
      </c>
    </row>
    <row r="1073" spans="1:11" x14ac:dyDescent="0.35">
      <c r="A1073" s="1">
        <v>41895</v>
      </c>
      <c r="B1073" s="6">
        <f t="shared" si="32"/>
        <v>2014</v>
      </c>
      <c r="C1073" s="6">
        <f t="shared" si="33"/>
        <v>9</v>
      </c>
      <c r="D1073" t="s">
        <v>1287</v>
      </c>
      <c r="E1073" t="s">
        <v>245</v>
      </c>
      <c r="F1073" t="s">
        <v>11</v>
      </c>
      <c r="G1073" t="s">
        <v>20</v>
      </c>
      <c r="H1073" t="s">
        <v>1030</v>
      </c>
      <c r="I1073" s="4">
        <v>18.649999999999999</v>
      </c>
      <c r="J1073" s="6">
        <v>7</v>
      </c>
      <c r="K1073" s="4">
        <v>-12.43</v>
      </c>
    </row>
    <row r="1074" spans="1:11" x14ac:dyDescent="0.35">
      <c r="A1074" s="1">
        <v>41895</v>
      </c>
      <c r="B1074" s="6">
        <f t="shared" si="32"/>
        <v>2014</v>
      </c>
      <c r="C1074" s="6">
        <f t="shared" si="33"/>
        <v>9</v>
      </c>
      <c r="D1074" t="s">
        <v>1288</v>
      </c>
      <c r="E1074" t="s">
        <v>23</v>
      </c>
      <c r="F1074" t="s">
        <v>11</v>
      </c>
      <c r="G1074" t="s">
        <v>12</v>
      </c>
      <c r="H1074" t="s">
        <v>565</v>
      </c>
      <c r="I1074" s="4">
        <v>15.55</v>
      </c>
      <c r="J1074" s="6">
        <v>3</v>
      </c>
      <c r="K1074" s="4">
        <v>5.44</v>
      </c>
    </row>
    <row r="1075" spans="1:11" x14ac:dyDescent="0.35">
      <c r="A1075" s="1">
        <v>41895</v>
      </c>
      <c r="B1075" s="6">
        <f t="shared" si="32"/>
        <v>2014</v>
      </c>
      <c r="C1075" s="6">
        <f t="shared" si="33"/>
        <v>9</v>
      </c>
      <c r="D1075" t="s">
        <v>1288</v>
      </c>
      <c r="E1075" t="s">
        <v>23</v>
      </c>
      <c r="F1075" t="s">
        <v>39</v>
      </c>
      <c r="G1075" t="s">
        <v>52</v>
      </c>
      <c r="H1075" t="s">
        <v>243</v>
      </c>
      <c r="I1075" s="4">
        <v>252</v>
      </c>
      <c r="J1075" s="6">
        <v>5</v>
      </c>
      <c r="K1075" s="4">
        <v>53.55</v>
      </c>
    </row>
    <row r="1076" spans="1:11" x14ac:dyDescent="0.35">
      <c r="A1076" s="1">
        <v>41895</v>
      </c>
      <c r="B1076" s="6">
        <f t="shared" si="32"/>
        <v>2014</v>
      </c>
      <c r="C1076" s="6">
        <f t="shared" si="33"/>
        <v>9</v>
      </c>
      <c r="D1076" t="s">
        <v>907</v>
      </c>
      <c r="E1076" t="s">
        <v>149</v>
      </c>
      <c r="F1076" t="s">
        <v>11</v>
      </c>
      <c r="G1076" t="s">
        <v>24</v>
      </c>
      <c r="H1076" t="s">
        <v>798</v>
      </c>
      <c r="I1076" s="4">
        <v>5.46</v>
      </c>
      <c r="J1076" s="6">
        <v>3</v>
      </c>
      <c r="K1076" s="4">
        <v>1.47</v>
      </c>
    </row>
    <row r="1077" spans="1:11" x14ac:dyDescent="0.35">
      <c r="A1077" s="1">
        <v>41895</v>
      </c>
      <c r="B1077" s="6">
        <f t="shared" si="32"/>
        <v>2014</v>
      </c>
      <c r="C1077" s="6">
        <f t="shared" si="33"/>
        <v>9</v>
      </c>
      <c r="D1077" t="s">
        <v>1289</v>
      </c>
      <c r="E1077" t="s">
        <v>95</v>
      </c>
      <c r="F1077" t="s">
        <v>11</v>
      </c>
      <c r="G1077" t="s">
        <v>18</v>
      </c>
      <c r="H1077" t="s">
        <v>1290</v>
      </c>
      <c r="I1077" s="4">
        <v>79.400000000000006</v>
      </c>
      <c r="J1077" s="6">
        <v>5</v>
      </c>
      <c r="K1077" s="4">
        <v>5.96</v>
      </c>
    </row>
    <row r="1078" spans="1:11" x14ac:dyDescent="0.35">
      <c r="A1078" s="1">
        <v>41895</v>
      </c>
      <c r="B1078" s="6">
        <f t="shared" si="32"/>
        <v>2014</v>
      </c>
      <c r="C1078" s="6">
        <f t="shared" si="33"/>
        <v>9</v>
      </c>
      <c r="D1078" t="s">
        <v>917</v>
      </c>
      <c r="E1078" t="s">
        <v>10</v>
      </c>
      <c r="F1078" t="s">
        <v>34</v>
      </c>
      <c r="G1078" t="s">
        <v>35</v>
      </c>
      <c r="H1078" t="s">
        <v>862</v>
      </c>
      <c r="I1078" s="4">
        <v>340.12</v>
      </c>
      <c r="J1078" s="6">
        <v>6</v>
      </c>
      <c r="K1078" s="4">
        <v>-9.7200000000000006</v>
      </c>
    </row>
    <row r="1079" spans="1:11" x14ac:dyDescent="0.35">
      <c r="A1079" s="1">
        <v>41895</v>
      </c>
      <c r="B1079" s="6">
        <f t="shared" si="32"/>
        <v>2014</v>
      </c>
      <c r="C1079" s="6">
        <f t="shared" si="33"/>
        <v>9</v>
      </c>
      <c r="D1079" t="s">
        <v>1138</v>
      </c>
      <c r="E1079" t="s">
        <v>78</v>
      </c>
      <c r="F1079" t="s">
        <v>11</v>
      </c>
      <c r="G1079" t="s">
        <v>20</v>
      </c>
      <c r="H1079" t="s">
        <v>1291</v>
      </c>
      <c r="I1079" s="4">
        <v>2.5</v>
      </c>
      <c r="J1079" s="6">
        <v>3</v>
      </c>
      <c r="K1079" s="4">
        <v>-2</v>
      </c>
    </row>
    <row r="1080" spans="1:11" x14ac:dyDescent="0.35">
      <c r="A1080" s="1">
        <v>41895</v>
      </c>
      <c r="B1080" s="6">
        <f t="shared" si="32"/>
        <v>2014</v>
      </c>
      <c r="C1080" s="6">
        <f t="shared" si="33"/>
        <v>9</v>
      </c>
      <c r="D1080" t="s">
        <v>712</v>
      </c>
      <c r="E1080" t="s">
        <v>164</v>
      </c>
      <c r="F1080" t="s">
        <v>11</v>
      </c>
      <c r="G1080" t="s">
        <v>43</v>
      </c>
      <c r="H1080" t="s">
        <v>614</v>
      </c>
      <c r="I1080" s="4">
        <v>5.7</v>
      </c>
      <c r="J1080" s="6">
        <v>5</v>
      </c>
      <c r="K1080" s="4">
        <v>2.68</v>
      </c>
    </row>
    <row r="1081" spans="1:11" x14ac:dyDescent="0.35">
      <c r="A1081" s="1">
        <v>41895</v>
      </c>
      <c r="B1081" s="6">
        <f t="shared" si="32"/>
        <v>2014</v>
      </c>
      <c r="C1081" s="6">
        <f t="shared" si="33"/>
        <v>9</v>
      </c>
      <c r="D1081" t="s">
        <v>712</v>
      </c>
      <c r="E1081" t="s">
        <v>164</v>
      </c>
      <c r="F1081" t="s">
        <v>34</v>
      </c>
      <c r="G1081" t="s">
        <v>47</v>
      </c>
      <c r="H1081" t="s">
        <v>480</v>
      </c>
      <c r="I1081" s="4">
        <v>14.19</v>
      </c>
      <c r="J1081" s="6">
        <v>3</v>
      </c>
      <c r="K1081" s="4">
        <v>5.53</v>
      </c>
    </row>
    <row r="1082" spans="1:11" x14ac:dyDescent="0.35">
      <c r="A1082" s="1">
        <v>41895</v>
      </c>
      <c r="B1082" s="6">
        <f t="shared" si="32"/>
        <v>2014</v>
      </c>
      <c r="C1082" s="6">
        <f t="shared" si="33"/>
        <v>9</v>
      </c>
      <c r="D1082" t="s">
        <v>712</v>
      </c>
      <c r="E1082" t="s">
        <v>164</v>
      </c>
      <c r="F1082" t="s">
        <v>11</v>
      </c>
      <c r="G1082" t="s">
        <v>200</v>
      </c>
      <c r="H1082" t="s">
        <v>1292</v>
      </c>
      <c r="I1082" s="4">
        <v>7.3</v>
      </c>
      <c r="J1082" s="6">
        <v>2</v>
      </c>
      <c r="K1082" s="4">
        <v>2.19</v>
      </c>
    </row>
    <row r="1083" spans="1:11" x14ac:dyDescent="0.35">
      <c r="A1083" s="1">
        <v>41895</v>
      </c>
      <c r="B1083" s="6">
        <f t="shared" si="32"/>
        <v>2014</v>
      </c>
      <c r="C1083" s="6">
        <f t="shared" si="33"/>
        <v>9</v>
      </c>
      <c r="D1083" t="s">
        <v>712</v>
      </c>
      <c r="E1083" t="s">
        <v>164</v>
      </c>
      <c r="F1083" t="s">
        <v>39</v>
      </c>
      <c r="G1083" t="s">
        <v>52</v>
      </c>
      <c r="H1083" t="s">
        <v>731</v>
      </c>
      <c r="I1083" s="4">
        <v>199.98</v>
      </c>
      <c r="J1083" s="6">
        <v>2</v>
      </c>
      <c r="K1083" s="4">
        <v>75.989999999999995</v>
      </c>
    </row>
    <row r="1084" spans="1:11" x14ac:dyDescent="0.35">
      <c r="A1084" s="1">
        <v>41895</v>
      </c>
      <c r="B1084" s="6">
        <f t="shared" si="32"/>
        <v>2014</v>
      </c>
      <c r="C1084" s="6">
        <f t="shared" si="33"/>
        <v>9</v>
      </c>
      <c r="D1084" t="s">
        <v>712</v>
      </c>
      <c r="E1084" t="s">
        <v>164</v>
      </c>
      <c r="F1084" t="s">
        <v>39</v>
      </c>
      <c r="G1084" t="s">
        <v>52</v>
      </c>
      <c r="H1084" t="s">
        <v>518</v>
      </c>
      <c r="I1084" s="4">
        <v>144.96</v>
      </c>
      <c r="J1084" s="6">
        <v>4</v>
      </c>
      <c r="K1084" s="4">
        <v>60.88</v>
      </c>
    </row>
    <row r="1085" spans="1:11" x14ac:dyDescent="0.35">
      <c r="A1085" s="1">
        <v>41895</v>
      </c>
      <c r="B1085" s="6">
        <f t="shared" si="32"/>
        <v>2014</v>
      </c>
      <c r="C1085" s="6">
        <f t="shared" si="33"/>
        <v>9</v>
      </c>
      <c r="D1085" t="s">
        <v>712</v>
      </c>
      <c r="E1085" t="s">
        <v>164</v>
      </c>
      <c r="F1085" t="s">
        <v>39</v>
      </c>
      <c r="G1085" t="s">
        <v>52</v>
      </c>
      <c r="H1085" t="s">
        <v>1293</v>
      </c>
      <c r="I1085" s="4">
        <v>118</v>
      </c>
      <c r="J1085" s="6">
        <v>2</v>
      </c>
      <c r="K1085" s="4">
        <v>20.059999999999999</v>
      </c>
    </row>
    <row r="1086" spans="1:11" x14ac:dyDescent="0.35">
      <c r="A1086" s="1">
        <v>41895</v>
      </c>
      <c r="B1086" s="6">
        <f t="shared" si="32"/>
        <v>2014</v>
      </c>
      <c r="C1086" s="6">
        <f t="shared" si="33"/>
        <v>9</v>
      </c>
      <c r="D1086" t="s">
        <v>712</v>
      </c>
      <c r="E1086" t="s">
        <v>164</v>
      </c>
      <c r="F1086" t="s">
        <v>11</v>
      </c>
      <c r="G1086" t="s">
        <v>12</v>
      </c>
      <c r="H1086" t="s">
        <v>1294</v>
      </c>
      <c r="I1086" s="4">
        <v>48.94</v>
      </c>
      <c r="J1086" s="6">
        <v>1</v>
      </c>
      <c r="K1086" s="4">
        <v>24.47</v>
      </c>
    </row>
    <row r="1087" spans="1:11" x14ac:dyDescent="0.35">
      <c r="A1087" s="1">
        <v>41895</v>
      </c>
      <c r="B1087" s="6">
        <f t="shared" si="32"/>
        <v>2014</v>
      </c>
      <c r="C1087" s="6">
        <f t="shared" si="33"/>
        <v>9</v>
      </c>
      <c r="D1087" t="s">
        <v>712</v>
      </c>
      <c r="E1087" t="s">
        <v>164</v>
      </c>
      <c r="F1087" t="s">
        <v>11</v>
      </c>
      <c r="G1087" t="s">
        <v>92</v>
      </c>
      <c r="H1087" t="s">
        <v>1244</v>
      </c>
      <c r="I1087" s="4">
        <v>22.66</v>
      </c>
      <c r="J1087" s="6">
        <v>2</v>
      </c>
      <c r="K1087" s="4">
        <v>9.74</v>
      </c>
    </row>
    <row r="1088" spans="1:11" x14ac:dyDescent="0.35">
      <c r="A1088" s="1">
        <v>41896</v>
      </c>
      <c r="B1088" s="6">
        <f t="shared" si="32"/>
        <v>2014</v>
      </c>
      <c r="C1088" s="6">
        <f t="shared" si="33"/>
        <v>9</v>
      </c>
      <c r="D1088" t="s">
        <v>1295</v>
      </c>
      <c r="E1088" t="s">
        <v>15</v>
      </c>
      <c r="F1088" t="s">
        <v>11</v>
      </c>
      <c r="G1088" t="s">
        <v>92</v>
      </c>
      <c r="H1088" t="s">
        <v>1296</v>
      </c>
      <c r="I1088" s="4">
        <v>52.45</v>
      </c>
      <c r="J1088" s="6">
        <v>2</v>
      </c>
      <c r="K1088" s="4">
        <v>-131.12</v>
      </c>
    </row>
    <row r="1089" spans="1:11" x14ac:dyDescent="0.35">
      <c r="A1089" s="1">
        <v>41896</v>
      </c>
      <c r="B1089" s="6">
        <f t="shared" si="32"/>
        <v>2014</v>
      </c>
      <c r="C1089" s="6">
        <f t="shared" si="33"/>
        <v>9</v>
      </c>
      <c r="D1089" t="s">
        <v>1295</v>
      </c>
      <c r="E1089" t="s">
        <v>15</v>
      </c>
      <c r="F1089" t="s">
        <v>11</v>
      </c>
      <c r="G1089" t="s">
        <v>16</v>
      </c>
      <c r="H1089" t="s">
        <v>1297</v>
      </c>
      <c r="I1089" s="4">
        <v>20.16</v>
      </c>
      <c r="J1089" s="6">
        <v>4</v>
      </c>
      <c r="K1089" s="4">
        <v>6.55</v>
      </c>
    </row>
    <row r="1090" spans="1:11" x14ac:dyDescent="0.35">
      <c r="A1090" s="1">
        <v>41896</v>
      </c>
      <c r="B1090" s="6">
        <f t="shared" ref="B1090:B1153" si="34">YEAR(A1090)</f>
        <v>2014</v>
      </c>
      <c r="C1090" s="6">
        <f t="shared" ref="C1090:C1153" si="35">MONTH(A1090)</f>
        <v>9</v>
      </c>
      <c r="D1090" t="s">
        <v>1298</v>
      </c>
      <c r="E1090" t="s">
        <v>149</v>
      </c>
      <c r="F1090" t="s">
        <v>11</v>
      </c>
      <c r="G1090" t="s">
        <v>18</v>
      </c>
      <c r="H1090" t="s">
        <v>729</v>
      </c>
      <c r="I1090" s="4">
        <v>449.15</v>
      </c>
      <c r="J1090" s="6">
        <v>5</v>
      </c>
      <c r="K1090" s="4">
        <v>8.98</v>
      </c>
    </row>
    <row r="1091" spans="1:11" x14ac:dyDescent="0.35">
      <c r="A1091" s="1">
        <v>41896</v>
      </c>
      <c r="B1091" s="6">
        <f t="shared" si="34"/>
        <v>2014</v>
      </c>
      <c r="C1091" s="6">
        <f t="shared" si="35"/>
        <v>9</v>
      </c>
      <c r="D1091" t="s">
        <v>1298</v>
      </c>
      <c r="E1091" t="s">
        <v>149</v>
      </c>
      <c r="F1091" t="s">
        <v>11</v>
      </c>
      <c r="G1091" t="s">
        <v>63</v>
      </c>
      <c r="H1091" t="s">
        <v>1299</v>
      </c>
      <c r="I1091" s="4">
        <v>11.07</v>
      </c>
      <c r="J1091" s="6">
        <v>3</v>
      </c>
      <c r="K1091" s="4">
        <v>5.09</v>
      </c>
    </row>
    <row r="1092" spans="1:11" x14ac:dyDescent="0.35">
      <c r="A1092" s="1">
        <v>41896</v>
      </c>
      <c r="B1092" s="6">
        <f t="shared" si="34"/>
        <v>2014</v>
      </c>
      <c r="C1092" s="6">
        <f t="shared" si="35"/>
        <v>9</v>
      </c>
      <c r="D1092" t="s">
        <v>879</v>
      </c>
      <c r="E1092" t="s">
        <v>123</v>
      </c>
      <c r="F1092" t="s">
        <v>11</v>
      </c>
      <c r="G1092" t="s">
        <v>92</v>
      </c>
      <c r="H1092" t="s">
        <v>1300</v>
      </c>
      <c r="I1092" s="4">
        <v>13</v>
      </c>
      <c r="J1092" s="6">
        <v>5</v>
      </c>
      <c r="K1092" s="4">
        <v>1.3</v>
      </c>
    </row>
    <row r="1093" spans="1:11" x14ac:dyDescent="0.35">
      <c r="A1093" s="1">
        <v>41896</v>
      </c>
      <c r="B1093" s="6">
        <f t="shared" si="34"/>
        <v>2014</v>
      </c>
      <c r="C1093" s="6">
        <f t="shared" si="35"/>
        <v>9</v>
      </c>
      <c r="D1093" t="s">
        <v>879</v>
      </c>
      <c r="E1093" t="s">
        <v>123</v>
      </c>
      <c r="F1093" t="s">
        <v>34</v>
      </c>
      <c r="G1093" t="s">
        <v>47</v>
      </c>
      <c r="H1093" t="s">
        <v>448</v>
      </c>
      <c r="I1093" s="4">
        <v>13.13</v>
      </c>
      <c r="J1093" s="6">
        <v>3</v>
      </c>
      <c r="K1093" s="4">
        <v>3.77</v>
      </c>
    </row>
    <row r="1094" spans="1:11" x14ac:dyDescent="0.35">
      <c r="A1094" s="1">
        <v>41896</v>
      </c>
      <c r="B1094" s="6">
        <f t="shared" si="34"/>
        <v>2014</v>
      </c>
      <c r="C1094" s="6">
        <f t="shared" si="35"/>
        <v>9</v>
      </c>
      <c r="D1094" t="s">
        <v>1301</v>
      </c>
      <c r="E1094" t="s">
        <v>30</v>
      </c>
      <c r="F1094" t="s">
        <v>34</v>
      </c>
      <c r="G1094" t="s">
        <v>47</v>
      </c>
      <c r="H1094" t="s">
        <v>775</v>
      </c>
      <c r="I1094" s="4">
        <v>142.4</v>
      </c>
      <c r="J1094" s="6">
        <v>5</v>
      </c>
      <c r="K1094" s="4">
        <v>52.69</v>
      </c>
    </row>
    <row r="1095" spans="1:11" x14ac:dyDescent="0.35">
      <c r="A1095" s="1">
        <v>41896</v>
      </c>
      <c r="B1095" s="6">
        <f t="shared" si="34"/>
        <v>2014</v>
      </c>
      <c r="C1095" s="6">
        <f t="shared" si="35"/>
        <v>9</v>
      </c>
      <c r="D1095" t="s">
        <v>1301</v>
      </c>
      <c r="E1095" t="s">
        <v>30</v>
      </c>
      <c r="F1095" t="s">
        <v>11</v>
      </c>
      <c r="G1095" t="s">
        <v>20</v>
      </c>
      <c r="H1095" t="s">
        <v>1302</v>
      </c>
      <c r="I1095" s="4">
        <v>7.16</v>
      </c>
      <c r="J1095" s="6">
        <v>2</v>
      </c>
      <c r="K1095" s="4">
        <v>3.44</v>
      </c>
    </row>
    <row r="1096" spans="1:11" x14ac:dyDescent="0.35">
      <c r="A1096" s="1">
        <v>41896</v>
      </c>
      <c r="B1096" s="6">
        <f t="shared" si="34"/>
        <v>2014</v>
      </c>
      <c r="C1096" s="6">
        <f t="shared" si="35"/>
        <v>9</v>
      </c>
      <c r="D1096" t="s">
        <v>1303</v>
      </c>
      <c r="E1096" t="s">
        <v>149</v>
      </c>
      <c r="F1096" t="s">
        <v>34</v>
      </c>
      <c r="G1096" t="s">
        <v>145</v>
      </c>
      <c r="H1096" t="s">
        <v>473</v>
      </c>
      <c r="I1096" s="4">
        <v>464.29</v>
      </c>
      <c r="J1096" s="6">
        <v>9</v>
      </c>
      <c r="K1096" s="4">
        <v>-108.33</v>
      </c>
    </row>
    <row r="1097" spans="1:11" x14ac:dyDescent="0.35">
      <c r="A1097" s="1">
        <v>41896</v>
      </c>
      <c r="B1097" s="6">
        <f t="shared" si="34"/>
        <v>2014</v>
      </c>
      <c r="C1097" s="6">
        <f t="shared" si="35"/>
        <v>9</v>
      </c>
      <c r="D1097" t="s">
        <v>1303</v>
      </c>
      <c r="E1097" t="s">
        <v>149</v>
      </c>
      <c r="F1097" t="s">
        <v>11</v>
      </c>
      <c r="G1097" t="s">
        <v>63</v>
      </c>
      <c r="H1097" t="s">
        <v>64</v>
      </c>
      <c r="I1097" s="4">
        <v>68.459999999999994</v>
      </c>
      <c r="J1097" s="6">
        <v>7</v>
      </c>
      <c r="K1097" s="4">
        <v>31.49</v>
      </c>
    </row>
    <row r="1098" spans="1:11" x14ac:dyDescent="0.35">
      <c r="A1098" s="1">
        <v>41896</v>
      </c>
      <c r="B1098" s="6">
        <f t="shared" si="34"/>
        <v>2014</v>
      </c>
      <c r="C1098" s="6">
        <f t="shared" si="35"/>
        <v>9</v>
      </c>
      <c r="D1098" t="s">
        <v>1303</v>
      </c>
      <c r="E1098" t="s">
        <v>149</v>
      </c>
      <c r="F1098" t="s">
        <v>39</v>
      </c>
      <c r="G1098" t="s">
        <v>302</v>
      </c>
      <c r="H1098" t="s">
        <v>1304</v>
      </c>
      <c r="I1098" s="4">
        <v>2799.96</v>
      </c>
      <c r="J1098" s="6">
        <v>4</v>
      </c>
      <c r="K1098" s="4">
        <v>1371.98</v>
      </c>
    </row>
    <row r="1099" spans="1:11" x14ac:dyDescent="0.35">
      <c r="A1099" s="1">
        <v>41896</v>
      </c>
      <c r="B1099" s="6">
        <f t="shared" si="34"/>
        <v>2014</v>
      </c>
      <c r="C1099" s="6">
        <f t="shared" si="35"/>
        <v>9</v>
      </c>
      <c r="D1099" t="s">
        <v>1303</v>
      </c>
      <c r="E1099" t="s">
        <v>149</v>
      </c>
      <c r="F1099" t="s">
        <v>11</v>
      </c>
      <c r="G1099" t="s">
        <v>92</v>
      </c>
      <c r="H1099" t="s">
        <v>755</v>
      </c>
      <c r="I1099" s="4">
        <v>601.29999999999995</v>
      </c>
      <c r="J1099" s="6">
        <v>2</v>
      </c>
      <c r="K1099" s="4">
        <v>198.43</v>
      </c>
    </row>
    <row r="1100" spans="1:11" x14ac:dyDescent="0.35">
      <c r="A1100" s="1">
        <v>41896</v>
      </c>
      <c r="B1100" s="6">
        <f t="shared" si="34"/>
        <v>2014</v>
      </c>
      <c r="C1100" s="6">
        <f t="shared" si="35"/>
        <v>9</v>
      </c>
      <c r="D1100" t="s">
        <v>1303</v>
      </c>
      <c r="E1100" t="s">
        <v>149</v>
      </c>
      <c r="F1100" t="s">
        <v>39</v>
      </c>
      <c r="G1100" t="s">
        <v>40</v>
      </c>
      <c r="H1100" t="s">
        <v>1305</v>
      </c>
      <c r="I1100" s="4">
        <v>16.989999999999998</v>
      </c>
      <c r="J1100" s="6">
        <v>1</v>
      </c>
      <c r="K1100" s="4">
        <v>4.42</v>
      </c>
    </row>
    <row r="1101" spans="1:11" x14ac:dyDescent="0.35">
      <c r="A1101" s="1">
        <v>41896</v>
      </c>
      <c r="B1101" s="6">
        <f t="shared" si="34"/>
        <v>2014</v>
      </c>
      <c r="C1101" s="6">
        <f t="shared" si="35"/>
        <v>9</v>
      </c>
      <c r="D1101" t="s">
        <v>1303</v>
      </c>
      <c r="E1101" t="s">
        <v>149</v>
      </c>
      <c r="F1101" t="s">
        <v>39</v>
      </c>
      <c r="G1101" t="s">
        <v>40</v>
      </c>
      <c r="H1101" t="s">
        <v>1306</v>
      </c>
      <c r="I1101" s="4">
        <v>287.97000000000003</v>
      </c>
      <c r="J1101" s="6">
        <v>3</v>
      </c>
      <c r="K1101" s="4">
        <v>80.63</v>
      </c>
    </row>
    <row r="1102" spans="1:11" x14ac:dyDescent="0.35">
      <c r="A1102" s="1">
        <v>41896</v>
      </c>
      <c r="B1102" s="6">
        <f t="shared" si="34"/>
        <v>2014</v>
      </c>
      <c r="C1102" s="6">
        <f t="shared" si="35"/>
        <v>9</v>
      </c>
      <c r="D1102" t="s">
        <v>1303</v>
      </c>
      <c r="E1102" t="s">
        <v>149</v>
      </c>
      <c r="F1102" t="s">
        <v>11</v>
      </c>
      <c r="G1102" t="s">
        <v>12</v>
      </c>
      <c r="H1102" t="s">
        <v>288</v>
      </c>
      <c r="I1102" s="4">
        <v>44.82</v>
      </c>
      <c r="J1102" s="6">
        <v>9</v>
      </c>
      <c r="K1102" s="4">
        <v>21.07</v>
      </c>
    </row>
    <row r="1103" spans="1:11" x14ac:dyDescent="0.35">
      <c r="A1103" s="1">
        <v>41896</v>
      </c>
      <c r="B1103" s="6">
        <f t="shared" si="34"/>
        <v>2014</v>
      </c>
      <c r="C1103" s="6">
        <f t="shared" si="35"/>
        <v>9</v>
      </c>
      <c r="D1103" t="s">
        <v>475</v>
      </c>
      <c r="E1103" t="s">
        <v>10</v>
      </c>
      <c r="F1103" t="s">
        <v>11</v>
      </c>
      <c r="G1103" t="s">
        <v>43</v>
      </c>
      <c r="H1103" t="s">
        <v>1307</v>
      </c>
      <c r="I1103" s="4">
        <v>6.05</v>
      </c>
      <c r="J1103" s="6">
        <v>4</v>
      </c>
      <c r="K1103" s="4">
        <v>-1.36</v>
      </c>
    </row>
    <row r="1104" spans="1:11" x14ac:dyDescent="0.35">
      <c r="A1104" s="1">
        <v>41896</v>
      </c>
      <c r="B1104" s="6">
        <f t="shared" si="34"/>
        <v>2014</v>
      </c>
      <c r="C1104" s="6">
        <f t="shared" si="35"/>
        <v>9</v>
      </c>
      <c r="D1104" t="s">
        <v>475</v>
      </c>
      <c r="E1104" t="s">
        <v>10</v>
      </c>
      <c r="F1104" t="s">
        <v>11</v>
      </c>
      <c r="G1104" t="s">
        <v>12</v>
      </c>
      <c r="H1104" t="s">
        <v>1308</v>
      </c>
      <c r="I1104" s="4">
        <v>6.85</v>
      </c>
      <c r="J1104" s="6">
        <v>2</v>
      </c>
      <c r="K1104" s="4">
        <v>2.14</v>
      </c>
    </row>
    <row r="1105" spans="1:11" x14ac:dyDescent="0.35">
      <c r="A1105" s="1">
        <v>41896</v>
      </c>
      <c r="B1105" s="6">
        <f t="shared" si="34"/>
        <v>2014</v>
      </c>
      <c r="C1105" s="6">
        <f t="shared" si="35"/>
        <v>9</v>
      </c>
      <c r="D1105" t="s">
        <v>475</v>
      </c>
      <c r="E1105" t="s">
        <v>10</v>
      </c>
      <c r="F1105" t="s">
        <v>34</v>
      </c>
      <c r="G1105" t="s">
        <v>47</v>
      </c>
      <c r="H1105" t="s">
        <v>849</v>
      </c>
      <c r="I1105" s="4">
        <v>9.9600000000000009</v>
      </c>
      <c r="J1105" s="6">
        <v>5</v>
      </c>
      <c r="K1105" s="4">
        <v>-6.72</v>
      </c>
    </row>
    <row r="1106" spans="1:11" x14ac:dyDescent="0.35">
      <c r="A1106" s="1">
        <v>41896</v>
      </c>
      <c r="B1106" s="6">
        <f t="shared" si="34"/>
        <v>2014</v>
      </c>
      <c r="C1106" s="6">
        <f t="shared" si="35"/>
        <v>9</v>
      </c>
      <c r="D1106" t="s">
        <v>475</v>
      </c>
      <c r="E1106" t="s">
        <v>10</v>
      </c>
      <c r="F1106" t="s">
        <v>11</v>
      </c>
      <c r="G1106" t="s">
        <v>20</v>
      </c>
      <c r="H1106" t="s">
        <v>1309</v>
      </c>
      <c r="I1106" s="4">
        <v>8.5500000000000007</v>
      </c>
      <c r="J1106" s="6">
        <v>2</v>
      </c>
      <c r="K1106" s="4">
        <v>-13.68</v>
      </c>
    </row>
    <row r="1107" spans="1:11" x14ac:dyDescent="0.35">
      <c r="A1107" s="1">
        <v>41897</v>
      </c>
      <c r="B1107" s="6">
        <f t="shared" si="34"/>
        <v>2014</v>
      </c>
      <c r="C1107" s="6">
        <f t="shared" si="35"/>
        <v>9</v>
      </c>
      <c r="D1107" t="s">
        <v>1310</v>
      </c>
      <c r="E1107" t="s">
        <v>23</v>
      </c>
      <c r="F1107" t="s">
        <v>34</v>
      </c>
      <c r="G1107" t="s">
        <v>47</v>
      </c>
      <c r="H1107" t="s">
        <v>1311</v>
      </c>
      <c r="I1107" s="4">
        <v>103.94</v>
      </c>
      <c r="J1107" s="6">
        <v>4</v>
      </c>
      <c r="K1107" s="4">
        <v>16.89</v>
      </c>
    </row>
    <row r="1108" spans="1:11" x14ac:dyDescent="0.35">
      <c r="A1108" s="1">
        <v>41897</v>
      </c>
      <c r="B1108" s="6">
        <f t="shared" si="34"/>
        <v>2014</v>
      </c>
      <c r="C1108" s="6">
        <f t="shared" si="35"/>
        <v>9</v>
      </c>
      <c r="D1108" t="s">
        <v>419</v>
      </c>
      <c r="E1108" t="s">
        <v>149</v>
      </c>
      <c r="F1108" t="s">
        <v>11</v>
      </c>
      <c r="G1108" t="s">
        <v>12</v>
      </c>
      <c r="H1108" t="s">
        <v>625</v>
      </c>
      <c r="I1108" s="4">
        <v>14.94</v>
      </c>
      <c r="J1108" s="6">
        <v>3</v>
      </c>
      <c r="K1108" s="4">
        <v>7.02</v>
      </c>
    </row>
    <row r="1109" spans="1:11" x14ac:dyDescent="0.35">
      <c r="A1109" s="1">
        <v>41897</v>
      </c>
      <c r="B1109" s="6">
        <f t="shared" si="34"/>
        <v>2014</v>
      </c>
      <c r="C1109" s="6">
        <f t="shared" si="35"/>
        <v>9</v>
      </c>
      <c r="D1109" t="s">
        <v>419</v>
      </c>
      <c r="E1109" t="s">
        <v>149</v>
      </c>
      <c r="F1109" t="s">
        <v>34</v>
      </c>
      <c r="G1109" t="s">
        <v>47</v>
      </c>
      <c r="H1109" t="s">
        <v>1188</v>
      </c>
      <c r="I1109" s="4">
        <v>14.56</v>
      </c>
      <c r="J1109" s="6">
        <v>2</v>
      </c>
      <c r="K1109" s="4">
        <v>6.26</v>
      </c>
    </row>
    <row r="1110" spans="1:11" x14ac:dyDescent="0.35">
      <c r="A1110" s="1">
        <v>41898</v>
      </c>
      <c r="B1110" s="6">
        <f t="shared" si="34"/>
        <v>2014</v>
      </c>
      <c r="C1110" s="6">
        <f t="shared" si="35"/>
        <v>9</v>
      </c>
      <c r="D1110" t="s">
        <v>684</v>
      </c>
      <c r="E1110" t="s">
        <v>149</v>
      </c>
      <c r="F1110" t="s">
        <v>11</v>
      </c>
      <c r="G1110" t="s">
        <v>20</v>
      </c>
      <c r="H1110" t="s">
        <v>847</v>
      </c>
      <c r="I1110" s="4">
        <v>33.549999999999997</v>
      </c>
      <c r="J1110" s="6">
        <v>1</v>
      </c>
      <c r="K1110" s="4">
        <v>12.58</v>
      </c>
    </row>
    <row r="1111" spans="1:11" x14ac:dyDescent="0.35">
      <c r="A1111" s="1">
        <v>41899</v>
      </c>
      <c r="B1111" s="6">
        <f t="shared" si="34"/>
        <v>2014</v>
      </c>
      <c r="C1111" s="6">
        <f t="shared" si="35"/>
        <v>9</v>
      </c>
      <c r="D1111" t="s">
        <v>1312</v>
      </c>
      <c r="E1111" t="s">
        <v>23</v>
      </c>
      <c r="F1111" t="s">
        <v>11</v>
      </c>
      <c r="G1111" t="s">
        <v>20</v>
      </c>
      <c r="H1111" t="s">
        <v>1313</v>
      </c>
      <c r="I1111" s="4">
        <v>5.89</v>
      </c>
      <c r="J1111" s="6">
        <v>4</v>
      </c>
      <c r="K1111" s="4">
        <v>-4.12</v>
      </c>
    </row>
    <row r="1112" spans="1:11" x14ac:dyDescent="0.35">
      <c r="A1112" s="1">
        <v>41899</v>
      </c>
      <c r="B1112" s="6">
        <f t="shared" si="34"/>
        <v>2014</v>
      </c>
      <c r="C1112" s="6">
        <f t="shared" si="35"/>
        <v>9</v>
      </c>
      <c r="D1112" t="s">
        <v>1254</v>
      </c>
      <c r="E1112" t="s">
        <v>245</v>
      </c>
      <c r="F1112" t="s">
        <v>39</v>
      </c>
      <c r="G1112" t="s">
        <v>52</v>
      </c>
      <c r="H1112" t="s">
        <v>1314</v>
      </c>
      <c r="I1112" s="4">
        <v>47.98</v>
      </c>
      <c r="J1112" s="6">
        <v>2</v>
      </c>
      <c r="K1112" s="4">
        <v>13.2</v>
      </c>
    </row>
    <row r="1113" spans="1:11" x14ac:dyDescent="0.35">
      <c r="A1113" s="1">
        <v>41899</v>
      </c>
      <c r="B1113" s="6">
        <f t="shared" si="34"/>
        <v>2014</v>
      </c>
      <c r="C1113" s="6">
        <f t="shared" si="35"/>
        <v>9</v>
      </c>
      <c r="D1113" t="s">
        <v>1254</v>
      </c>
      <c r="E1113" t="s">
        <v>245</v>
      </c>
      <c r="F1113" t="s">
        <v>11</v>
      </c>
      <c r="G1113" t="s">
        <v>12</v>
      </c>
      <c r="H1113" t="s">
        <v>1315</v>
      </c>
      <c r="I1113" s="4">
        <v>4.62</v>
      </c>
      <c r="J1113" s="6">
        <v>1</v>
      </c>
      <c r="K1113" s="4">
        <v>1.68</v>
      </c>
    </row>
    <row r="1114" spans="1:11" x14ac:dyDescent="0.35">
      <c r="A1114" s="1">
        <v>41899</v>
      </c>
      <c r="B1114" s="6">
        <f t="shared" si="34"/>
        <v>2014</v>
      </c>
      <c r="C1114" s="6">
        <f t="shared" si="35"/>
        <v>9</v>
      </c>
      <c r="D1114" t="s">
        <v>314</v>
      </c>
      <c r="E1114" t="s">
        <v>164</v>
      </c>
      <c r="F1114" t="s">
        <v>11</v>
      </c>
      <c r="G1114" t="s">
        <v>18</v>
      </c>
      <c r="H1114" t="s">
        <v>1316</v>
      </c>
      <c r="I1114" s="4">
        <v>30.28</v>
      </c>
      <c r="J1114" s="6">
        <v>2</v>
      </c>
      <c r="K1114" s="4">
        <v>1.21</v>
      </c>
    </row>
    <row r="1115" spans="1:11" x14ac:dyDescent="0.35">
      <c r="A1115" s="1">
        <v>41899</v>
      </c>
      <c r="B1115" s="6">
        <f t="shared" si="34"/>
        <v>2014</v>
      </c>
      <c r="C1115" s="6">
        <f t="shared" si="35"/>
        <v>9</v>
      </c>
      <c r="D1115" t="s">
        <v>314</v>
      </c>
      <c r="E1115" t="s">
        <v>164</v>
      </c>
      <c r="F1115" t="s">
        <v>11</v>
      </c>
      <c r="G1115" t="s">
        <v>18</v>
      </c>
      <c r="H1115" t="s">
        <v>1317</v>
      </c>
      <c r="I1115" s="4">
        <v>57.93</v>
      </c>
      <c r="J1115" s="6">
        <v>3</v>
      </c>
      <c r="K1115" s="4">
        <v>16.22</v>
      </c>
    </row>
    <row r="1116" spans="1:11" x14ac:dyDescent="0.35">
      <c r="A1116" s="1">
        <v>41899</v>
      </c>
      <c r="B1116" s="6">
        <f t="shared" si="34"/>
        <v>2014</v>
      </c>
      <c r="C1116" s="6">
        <f t="shared" si="35"/>
        <v>9</v>
      </c>
      <c r="D1116" t="s">
        <v>314</v>
      </c>
      <c r="E1116" t="s">
        <v>164</v>
      </c>
      <c r="F1116" t="s">
        <v>34</v>
      </c>
      <c r="G1116" t="s">
        <v>47</v>
      </c>
      <c r="H1116" t="s">
        <v>1318</v>
      </c>
      <c r="I1116" s="4">
        <v>35.340000000000003</v>
      </c>
      <c r="J1116" s="6">
        <v>2</v>
      </c>
      <c r="K1116" s="4">
        <v>13.43</v>
      </c>
    </row>
    <row r="1117" spans="1:11" x14ac:dyDescent="0.35">
      <c r="A1117" s="1">
        <v>41899</v>
      </c>
      <c r="B1117" s="6">
        <f t="shared" si="34"/>
        <v>2014</v>
      </c>
      <c r="C1117" s="6">
        <f t="shared" si="35"/>
        <v>9</v>
      </c>
      <c r="D1117" t="s">
        <v>314</v>
      </c>
      <c r="E1117" t="s">
        <v>164</v>
      </c>
      <c r="F1117" t="s">
        <v>11</v>
      </c>
      <c r="G1117" t="s">
        <v>20</v>
      </c>
      <c r="H1117" t="s">
        <v>368</v>
      </c>
      <c r="I1117" s="4">
        <v>137.24</v>
      </c>
      <c r="J1117" s="6">
        <v>5</v>
      </c>
      <c r="K1117" s="4">
        <v>46.32</v>
      </c>
    </row>
    <row r="1118" spans="1:11" x14ac:dyDescent="0.35">
      <c r="A1118" s="1">
        <v>41899</v>
      </c>
      <c r="B1118" s="6">
        <f t="shared" si="34"/>
        <v>2014</v>
      </c>
      <c r="C1118" s="6">
        <f t="shared" si="35"/>
        <v>9</v>
      </c>
      <c r="D1118" t="s">
        <v>789</v>
      </c>
      <c r="E1118" t="s">
        <v>27</v>
      </c>
      <c r="F1118" t="s">
        <v>11</v>
      </c>
      <c r="G1118" t="s">
        <v>63</v>
      </c>
      <c r="H1118" t="s">
        <v>1319</v>
      </c>
      <c r="I1118" s="4">
        <v>182.94</v>
      </c>
      <c r="J1118" s="6">
        <v>3</v>
      </c>
      <c r="K1118" s="4">
        <v>85.98</v>
      </c>
    </row>
    <row r="1119" spans="1:11" x14ac:dyDescent="0.35">
      <c r="A1119" s="1">
        <v>41899</v>
      </c>
      <c r="B1119" s="6">
        <f t="shared" si="34"/>
        <v>2014</v>
      </c>
      <c r="C1119" s="6">
        <f t="shared" si="35"/>
        <v>9</v>
      </c>
      <c r="D1119" t="s">
        <v>1320</v>
      </c>
      <c r="E1119" t="s">
        <v>91</v>
      </c>
      <c r="F1119" t="s">
        <v>11</v>
      </c>
      <c r="G1119" t="s">
        <v>24</v>
      </c>
      <c r="H1119" t="s">
        <v>1321</v>
      </c>
      <c r="I1119" s="4">
        <v>5.25</v>
      </c>
      <c r="J1119" s="6">
        <v>2</v>
      </c>
      <c r="K1119" s="4">
        <v>0.46</v>
      </c>
    </row>
    <row r="1120" spans="1:11" x14ac:dyDescent="0.35">
      <c r="A1120" s="1">
        <v>41899</v>
      </c>
      <c r="B1120" s="6">
        <f t="shared" si="34"/>
        <v>2014</v>
      </c>
      <c r="C1120" s="6">
        <f t="shared" si="35"/>
        <v>9</v>
      </c>
      <c r="D1120" t="s">
        <v>1320</v>
      </c>
      <c r="E1120" t="s">
        <v>91</v>
      </c>
      <c r="F1120" t="s">
        <v>11</v>
      </c>
      <c r="G1120" t="s">
        <v>24</v>
      </c>
      <c r="H1120" t="s">
        <v>1322</v>
      </c>
      <c r="I1120" s="4">
        <v>38.26</v>
      </c>
      <c r="J1120" s="6">
        <v>3</v>
      </c>
      <c r="K1120" s="4">
        <v>4.78</v>
      </c>
    </row>
    <row r="1121" spans="1:11" x14ac:dyDescent="0.35">
      <c r="A1121" s="1">
        <v>41899</v>
      </c>
      <c r="B1121" s="6">
        <f t="shared" si="34"/>
        <v>2014</v>
      </c>
      <c r="C1121" s="6">
        <f t="shared" si="35"/>
        <v>9</v>
      </c>
      <c r="D1121" t="s">
        <v>1320</v>
      </c>
      <c r="E1121" t="s">
        <v>91</v>
      </c>
      <c r="F1121" t="s">
        <v>11</v>
      </c>
      <c r="G1121" t="s">
        <v>12</v>
      </c>
      <c r="H1121" t="s">
        <v>1141</v>
      </c>
      <c r="I1121" s="4">
        <v>40.24</v>
      </c>
      <c r="J1121" s="6">
        <v>5</v>
      </c>
      <c r="K1121" s="4">
        <v>13.08</v>
      </c>
    </row>
    <row r="1122" spans="1:11" x14ac:dyDescent="0.35">
      <c r="A1122" s="1">
        <v>41899</v>
      </c>
      <c r="B1122" s="6">
        <f t="shared" si="34"/>
        <v>2014</v>
      </c>
      <c r="C1122" s="6">
        <f t="shared" si="35"/>
        <v>9</v>
      </c>
      <c r="D1122" t="s">
        <v>1320</v>
      </c>
      <c r="E1122" t="s">
        <v>91</v>
      </c>
      <c r="F1122" t="s">
        <v>39</v>
      </c>
      <c r="G1122" t="s">
        <v>302</v>
      </c>
      <c r="H1122" t="s">
        <v>1323</v>
      </c>
      <c r="I1122" s="4">
        <v>29.93</v>
      </c>
      <c r="J1122" s="6">
        <v>5</v>
      </c>
      <c r="K1122" s="4">
        <v>-21.95</v>
      </c>
    </row>
    <row r="1123" spans="1:11" x14ac:dyDescent="0.35">
      <c r="A1123" s="1">
        <v>41899</v>
      </c>
      <c r="B1123" s="6">
        <f t="shared" si="34"/>
        <v>2014</v>
      </c>
      <c r="C1123" s="6">
        <f t="shared" si="35"/>
        <v>9</v>
      </c>
      <c r="D1123" t="s">
        <v>1320</v>
      </c>
      <c r="E1123" t="s">
        <v>91</v>
      </c>
      <c r="F1123" t="s">
        <v>11</v>
      </c>
      <c r="G1123" t="s">
        <v>12</v>
      </c>
      <c r="H1123" t="s">
        <v>1324</v>
      </c>
      <c r="I1123" s="4">
        <v>148.69999999999999</v>
      </c>
      <c r="J1123" s="6">
        <v>6</v>
      </c>
      <c r="K1123" s="4">
        <v>46.47</v>
      </c>
    </row>
    <row r="1124" spans="1:11" x14ac:dyDescent="0.35">
      <c r="A1124" s="1">
        <v>41899</v>
      </c>
      <c r="B1124" s="6">
        <f t="shared" si="34"/>
        <v>2014</v>
      </c>
      <c r="C1124" s="6">
        <f t="shared" si="35"/>
        <v>9</v>
      </c>
      <c r="D1124" t="s">
        <v>1320</v>
      </c>
      <c r="E1124" t="s">
        <v>91</v>
      </c>
      <c r="F1124" t="s">
        <v>39</v>
      </c>
      <c r="G1124" t="s">
        <v>52</v>
      </c>
      <c r="H1124" t="s">
        <v>1325</v>
      </c>
      <c r="I1124" s="4">
        <v>55.92</v>
      </c>
      <c r="J1124" s="6">
        <v>10</v>
      </c>
      <c r="K1124" s="4">
        <v>16.78</v>
      </c>
    </row>
    <row r="1125" spans="1:11" x14ac:dyDescent="0.35">
      <c r="A1125" s="1">
        <v>41901</v>
      </c>
      <c r="B1125" s="6">
        <f t="shared" si="34"/>
        <v>2014</v>
      </c>
      <c r="C1125" s="6">
        <f t="shared" si="35"/>
        <v>9</v>
      </c>
      <c r="D1125" t="s">
        <v>637</v>
      </c>
      <c r="E1125" t="s">
        <v>10</v>
      </c>
      <c r="F1125" t="s">
        <v>39</v>
      </c>
      <c r="G1125" t="s">
        <v>302</v>
      </c>
      <c r="H1125" t="s">
        <v>1236</v>
      </c>
      <c r="I1125" s="4">
        <v>3059.98</v>
      </c>
      <c r="J1125" s="6">
        <v>3</v>
      </c>
      <c r="K1125" s="4">
        <v>-510</v>
      </c>
    </row>
    <row r="1126" spans="1:11" x14ac:dyDescent="0.35">
      <c r="A1126" s="1">
        <v>41901</v>
      </c>
      <c r="B1126" s="6">
        <f t="shared" si="34"/>
        <v>2014</v>
      </c>
      <c r="C1126" s="6">
        <f t="shared" si="35"/>
        <v>9</v>
      </c>
      <c r="D1126" t="s">
        <v>637</v>
      </c>
      <c r="E1126" t="s">
        <v>10</v>
      </c>
      <c r="F1126" t="s">
        <v>39</v>
      </c>
      <c r="G1126" t="s">
        <v>302</v>
      </c>
      <c r="H1126" t="s">
        <v>1326</v>
      </c>
      <c r="I1126" s="4">
        <v>2519.96</v>
      </c>
      <c r="J1126" s="6">
        <v>7</v>
      </c>
      <c r="K1126" s="4">
        <v>-252</v>
      </c>
    </row>
    <row r="1127" spans="1:11" x14ac:dyDescent="0.35">
      <c r="A1127" s="1">
        <v>41901</v>
      </c>
      <c r="B1127" s="6">
        <f t="shared" si="34"/>
        <v>2014</v>
      </c>
      <c r="C1127" s="6">
        <f t="shared" si="35"/>
        <v>9</v>
      </c>
      <c r="D1127" t="s">
        <v>1327</v>
      </c>
      <c r="E1127" t="s">
        <v>27</v>
      </c>
      <c r="F1127" t="s">
        <v>11</v>
      </c>
      <c r="G1127" t="s">
        <v>43</v>
      </c>
      <c r="H1127" t="s">
        <v>827</v>
      </c>
      <c r="I1127" s="4">
        <v>7.16</v>
      </c>
      <c r="J1127" s="6">
        <v>2</v>
      </c>
      <c r="K1127" s="4">
        <v>3.58</v>
      </c>
    </row>
    <row r="1128" spans="1:11" x14ac:dyDescent="0.35">
      <c r="A1128" s="1">
        <v>41901</v>
      </c>
      <c r="B1128" s="6">
        <f t="shared" si="34"/>
        <v>2014</v>
      </c>
      <c r="C1128" s="6">
        <f t="shared" si="35"/>
        <v>9</v>
      </c>
      <c r="D1128" t="s">
        <v>537</v>
      </c>
      <c r="E1128" t="s">
        <v>245</v>
      </c>
      <c r="F1128" t="s">
        <v>11</v>
      </c>
      <c r="G1128" t="s">
        <v>18</v>
      </c>
      <c r="H1128" t="s">
        <v>1328</v>
      </c>
      <c r="I1128" s="4">
        <v>67.34</v>
      </c>
      <c r="J1128" s="6">
        <v>6</v>
      </c>
      <c r="K1128" s="4">
        <v>7.58</v>
      </c>
    </row>
    <row r="1129" spans="1:11" x14ac:dyDescent="0.35">
      <c r="A1129" s="1">
        <v>41901</v>
      </c>
      <c r="B1129" s="6">
        <f t="shared" si="34"/>
        <v>2014</v>
      </c>
      <c r="C1129" s="6">
        <f t="shared" si="35"/>
        <v>9</v>
      </c>
      <c r="D1129" t="s">
        <v>537</v>
      </c>
      <c r="E1129" t="s">
        <v>245</v>
      </c>
      <c r="F1129" t="s">
        <v>39</v>
      </c>
      <c r="G1129" t="s">
        <v>302</v>
      </c>
      <c r="H1129" t="s">
        <v>1329</v>
      </c>
      <c r="I1129" s="4">
        <v>2624.99</v>
      </c>
      <c r="J1129" s="6">
        <v>3</v>
      </c>
      <c r="K1129" s="4">
        <v>-944.99</v>
      </c>
    </row>
    <row r="1130" spans="1:11" x14ac:dyDescent="0.35">
      <c r="A1130" s="1">
        <v>41901</v>
      </c>
      <c r="B1130" s="6">
        <f t="shared" si="34"/>
        <v>2014</v>
      </c>
      <c r="C1130" s="6">
        <f t="shared" si="35"/>
        <v>9</v>
      </c>
      <c r="D1130" t="s">
        <v>615</v>
      </c>
      <c r="E1130" t="s">
        <v>149</v>
      </c>
      <c r="F1130" t="s">
        <v>34</v>
      </c>
      <c r="G1130" t="s">
        <v>35</v>
      </c>
      <c r="H1130" t="s">
        <v>723</v>
      </c>
      <c r="I1130" s="4">
        <v>887.1</v>
      </c>
      <c r="J1130" s="6">
        <v>7</v>
      </c>
      <c r="K1130" s="4">
        <v>177.42</v>
      </c>
    </row>
    <row r="1131" spans="1:11" x14ac:dyDescent="0.35">
      <c r="A1131" s="1">
        <v>41901</v>
      </c>
      <c r="B1131" s="6">
        <f t="shared" si="34"/>
        <v>2014</v>
      </c>
      <c r="C1131" s="6">
        <f t="shared" si="35"/>
        <v>9</v>
      </c>
      <c r="D1131" t="s">
        <v>1330</v>
      </c>
      <c r="E1131" t="s">
        <v>164</v>
      </c>
      <c r="F1131" t="s">
        <v>11</v>
      </c>
      <c r="G1131" t="s">
        <v>18</v>
      </c>
      <c r="H1131" t="s">
        <v>1331</v>
      </c>
      <c r="I1131" s="4">
        <v>92.52</v>
      </c>
      <c r="J1131" s="6">
        <v>6</v>
      </c>
      <c r="K1131" s="4">
        <v>24.98</v>
      </c>
    </row>
    <row r="1132" spans="1:11" x14ac:dyDescent="0.35">
      <c r="A1132" s="1">
        <v>41901</v>
      </c>
      <c r="B1132" s="6">
        <f t="shared" si="34"/>
        <v>2014</v>
      </c>
      <c r="C1132" s="6">
        <f t="shared" si="35"/>
        <v>9</v>
      </c>
      <c r="D1132" t="s">
        <v>1332</v>
      </c>
      <c r="E1132" t="s">
        <v>27</v>
      </c>
      <c r="F1132" t="s">
        <v>11</v>
      </c>
      <c r="G1132" t="s">
        <v>43</v>
      </c>
      <c r="H1132" t="s">
        <v>1307</v>
      </c>
      <c r="I1132" s="4">
        <v>5.67</v>
      </c>
      <c r="J1132" s="6">
        <v>3</v>
      </c>
      <c r="K1132" s="4">
        <v>0.11</v>
      </c>
    </row>
    <row r="1133" spans="1:11" x14ac:dyDescent="0.35">
      <c r="A1133" s="1">
        <v>41901</v>
      </c>
      <c r="B1133" s="6">
        <f t="shared" si="34"/>
        <v>2014</v>
      </c>
      <c r="C1133" s="6">
        <f t="shared" si="35"/>
        <v>9</v>
      </c>
      <c r="D1133" t="s">
        <v>171</v>
      </c>
      <c r="E1133" t="s">
        <v>95</v>
      </c>
      <c r="F1133" t="s">
        <v>34</v>
      </c>
      <c r="G1133" t="s">
        <v>145</v>
      </c>
      <c r="H1133" t="s">
        <v>1333</v>
      </c>
      <c r="I1133" s="4">
        <v>73.92</v>
      </c>
      <c r="J1133" s="6">
        <v>1</v>
      </c>
      <c r="K1133" s="4">
        <v>-45.83</v>
      </c>
    </row>
    <row r="1134" spans="1:11" x14ac:dyDescent="0.35">
      <c r="A1134" s="1">
        <v>41902</v>
      </c>
      <c r="B1134" s="6">
        <f t="shared" si="34"/>
        <v>2014</v>
      </c>
      <c r="C1134" s="6">
        <f t="shared" si="35"/>
        <v>9</v>
      </c>
      <c r="D1134" t="s">
        <v>1334</v>
      </c>
      <c r="E1134" t="s">
        <v>15</v>
      </c>
      <c r="F1134" t="s">
        <v>34</v>
      </c>
      <c r="G1134" t="s">
        <v>145</v>
      </c>
      <c r="H1134" t="s">
        <v>810</v>
      </c>
      <c r="I1134" s="4">
        <v>617.70000000000005</v>
      </c>
      <c r="J1134" s="6">
        <v>6</v>
      </c>
      <c r="K1134" s="4">
        <v>-407.68</v>
      </c>
    </row>
    <row r="1135" spans="1:11" x14ac:dyDescent="0.35">
      <c r="A1135" s="1">
        <v>41902</v>
      </c>
      <c r="B1135" s="6">
        <f t="shared" si="34"/>
        <v>2014</v>
      </c>
      <c r="C1135" s="6">
        <f t="shared" si="35"/>
        <v>9</v>
      </c>
      <c r="D1135" t="s">
        <v>1335</v>
      </c>
      <c r="E1135" t="s">
        <v>27</v>
      </c>
      <c r="F1135" t="s">
        <v>11</v>
      </c>
      <c r="G1135" t="s">
        <v>16</v>
      </c>
      <c r="H1135" t="s">
        <v>1336</v>
      </c>
      <c r="I1135" s="4">
        <v>9.9600000000000009</v>
      </c>
      <c r="J1135" s="6">
        <v>2</v>
      </c>
      <c r="K1135" s="4">
        <v>4.58</v>
      </c>
    </row>
    <row r="1136" spans="1:11" x14ac:dyDescent="0.35">
      <c r="A1136" s="1">
        <v>41902</v>
      </c>
      <c r="B1136" s="6">
        <f t="shared" si="34"/>
        <v>2014</v>
      </c>
      <c r="C1136" s="6">
        <f t="shared" si="35"/>
        <v>9</v>
      </c>
      <c r="D1136" t="s">
        <v>1335</v>
      </c>
      <c r="E1136" t="s">
        <v>27</v>
      </c>
      <c r="F1136" t="s">
        <v>11</v>
      </c>
      <c r="G1136" t="s">
        <v>12</v>
      </c>
      <c r="H1136" t="s">
        <v>1337</v>
      </c>
      <c r="I1136" s="4">
        <v>21.72</v>
      </c>
      <c r="J1136" s="6">
        <v>4</v>
      </c>
      <c r="K1136" s="4">
        <v>10.64</v>
      </c>
    </row>
    <row r="1137" spans="1:11" x14ac:dyDescent="0.35">
      <c r="A1137" s="1">
        <v>41902</v>
      </c>
      <c r="B1137" s="6">
        <f t="shared" si="34"/>
        <v>2014</v>
      </c>
      <c r="C1137" s="6">
        <f t="shared" si="35"/>
        <v>9</v>
      </c>
      <c r="D1137" t="s">
        <v>556</v>
      </c>
      <c r="E1137" t="s">
        <v>123</v>
      </c>
      <c r="F1137" t="s">
        <v>11</v>
      </c>
      <c r="G1137" t="s">
        <v>24</v>
      </c>
      <c r="H1137" t="s">
        <v>841</v>
      </c>
      <c r="I1137" s="4">
        <v>2.82</v>
      </c>
      <c r="J1137" s="6">
        <v>2</v>
      </c>
      <c r="K1137" s="4">
        <v>0.99</v>
      </c>
    </row>
    <row r="1138" spans="1:11" x14ac:dyDescent="0.35">
      <c r="A1138" s="1">
        <v>41902</v>
      </c>
      <c r="B1138" s="6">
        <f t="shared" si="34"/>
        <v>2014</v>
      </c>
      <c r="C1138" s="6">
        <f t="shared" si="35"/>
        <v>9</v>
      </c>
      <c r="D1138" t="s">
        <v>1338</v>
      </c>
      <c r="E1138" t="s">
        <v>27</v>
      </c>
      <c r="F1138" t="s">
        <v>11</v>
      </c>
      <c r="G1138" t="s">
        <v>92</v>
      </c>
      <c r="H1138" t="s">
        <v>658</v>
      </c>
      <c r="I1138" s="4">
        <v>43.92</v>
      </c>
      <c r="J1138" s="6">
        <v>4</v>
      </c>
      <c r="K1138" s="4">
        <v>11.86</v>
      </c>
    </row>
    <row r="1139" spans="1:11" x14ac:dyDescent="0.35">
      <c r="A1139" s="1">
        <v>41902</v>
      </c>
      <c r="B1139" s="6">
        <f t="shared" si="34"/>
        <v>2014</v>
      </c>
      <c r="C1139" s="6">
        <f t="shared" si="35"/>
        <v>9</v>
      </c>
      <c r="D1139" t="s">
        <v>1338</v>
      </c>
      <c r="E1139" t="s">
        <v>27</v>
      </c>
      <c r="F1139" t="s">
        <v>11</v>
      </c>
      <c r="G1139" t="s">
        <v>20</v>
      </c>
      <c r="H1139" t="s">
        <v>431</v>
      </c>
      <c r="I1139" s="4">
        <v>20.23</v>
      </c>
      <c r="J1139" s="6">
        <v>3</v>
      </c>
      <c r="K1139" s="4">
        <v>6.58</v>
      </c>
    </row>
    <row r="1140" spans="1:11" x14ac:dyDescent="0.35">
      <c r="A1140" s="1">
        <v>41902</v>
      </c>
      <c r="B1140" s="6">
        <f t="shared" si="34"/>
        <v>2014</v>
      </c>
      <c r="C1140" s="6">
        <f t="shared" si="35"/>
        <v>9</v>
      </c>
      <c r="D1140" t="s">
        <v>1339</v>
      </c>
      <c r="E1140" t="s">
        <v>531</v>
      </c>
      <c r="F1140" t="s">
        <v>34</v>
      </c>
      <c r="G1140" t="s">
        <v>47</v>
      </c>
      <c r="H1140" t="s">
        <v>1340</v>
      </c>
      <c r="I1140" s="4">
        <v>164.22</v>
      </c>
      <c r="J1140" s="6">
        <v>3</v>
      </c>
      <c r="K1140" s="4">
        <v>50.91</v>
      </c>
    </row>
    <row r="1141" spans="1:11" x14ac:dyDescent="0.35">
      <c r="A1141" s="1">
        <v>41902</v>
      </c>
      <c r="B1141" s="6">
        <f t="shared" si="34"/>
        <v>2014</v>
      </c>
      <c r="C1141" s="6">
        <f t="shared" si="35"/>
        <v>9</v>
      </c>
      <c r="D1141" t="s">
        <v>1339</v>
      </c>
      <c r="E1141" t="s">
        <v>531</v>
      </c>
      <c r="F1141" t="s">
        <v>34</v>
      </c>
      <c r="G1141" t="s">
        <v>74</v>
      </c>
      <c r="H1141" t="s">
        <v>412</v>
      </c>
      <c r="I1141" s="4">
        <v>362.94</v>
      </c>
      <c r="J1141" s="6">
        <v>3</v>
      </c>
      <c r="K1141" s="4">
        <v>36.29</v>
      </c>
    </row>
    <row r="1142" spans="1:11" x14ac:dyDescent="0.35">
      <c r="A1142" s="1">
        <v>41902</v>
      </c>
      <c r="B1142" s="6">
        <f t="shared" si="34"/>
        <v>2014</v>
      </c>
      <c r="C1142" s="6">
        <f t="shared" si="35"/>
        <v>9</v>
      </c>
      <c r="D1142" t="s">
        <v>1339</v>
      </c>
      <c r="E1142" t="s">
        <v>531</v>
      </c>
      <c r="F1142" t="s">
        <v>39</v>
      </c>
      <c r="G1142" t="s">
        <v>52</v>
      </c>
      <c r="H1142" t="s">
        <v>84</v>
      </c>
      <c r="I1142" s="4">
        <v>59.98</v>
      </c>
      <c r="J1142" s="6">
        <v>2</v>
      </c>
      <c r="K1142" s="4">
        <v>26.39</v>
      </c>
    </row>
    <row r="1143" spans="1:11" x14ac:dyDescent="0.35">
      <c r="A1143" s="1">
        <v>41902</v>
      </c>
      <c r="B1143" s="6">
        <f t="shared" si="34"/>
        <v>2014</v>
      </c>
      <c r="C1143" s="6">
        <f t="shared" si="35"/>
        <v>9</v>
      </c>
      <c r="D1143" t="s">
        <v>1341</v>
      </c>
      <c r="E1143" t="s">
        <v>15</v>
      </c>
      <c r="F1143" t="s">
        <v>34</v>
      </c>
      <c r="G1143" t="s">
        <v>74</v>
      </c>
      <c r="H1143" t="s">
        <v>342</v>
      </c>
      <c r="I1143" s="4">
        <v>493.43</v>
      </c>
      <c r="J1143" s="6">
        <v>5</v>
      </c>
      <c r="K1143" s="4">
        <v>-70.489999999999995</v>
      </c>
    </row>
    <row r="1144" spans="1:11" x14ac:dyDescent="0.35">
      <c r="A1144" s="1">
        <v>41902</v>
      </c>
      <c r="B1144" s="6">
        <f t="shared" si="34"/>
        <v>2014</v>
      </c>
      <c r="C1144" s="6">
        <f t="shared" si="35"/>
        <v>9</v>
      </c>
      <c r="D1144" t="s">
        <v>1341</v>
      </c>
      <c r="E1144" t="s">
        <v>15</v>
      </c>
      <c r="F1144" t="s">
        <v>39</v>
      </c>
      <c r="G1144" t="s">
        <v>40</v>
      </c>
      <c r="H1144" t="s">
        <v>1342</v>
      </c>
      <c r="I1144" s="4">
        <v>11.12</v>
      </c>
      <c r="J1144" s="6">
        <v>2</v>
      </c>
      <c r="K1144" s="4">
        <v>3.48</v>
      </c>
    </row>
    <row r="1145" spans="1:11" x14ac:dyDescent="0.35">
      <c r="A1145" s="1">
        <v>41902</v>
      </c>
      <c r="B1145" s="6">
        <f t="shared" si="34"/>
        <v>2014</v>
      </c>
      <c r="C1145" s="6">
        <f t="shared" si="35"/>
        <v>9</v>
      </c>
      <c r="D1145" t="s">
        <v>1343</v>
      </c>
      <c r="E1145" t="s">
        <v>27</v>
      </c>
      <c r="F1145" t="s">
        <v>11</v>
      </c>
      <c r="G1145" t="s">
        <v>12</v>
      </c>
      <c r="H1145" t="s">
        <v>1308</v>
      </c>
      <c r="I1145" s="4">
        <v>8.56</v>
      </c>
      <c r="J1145" s="6">
        <v>2</v>
      </c>
      <c r="K1145" s="4">
        <v>3.85</v>
      </c>
    </row>
    <row r="1146" spans="1:11" x14ac:dyDescent="0.35">
      <c r="A1146" s="1">
        <v>41902</v>
      </c>
      <c r="B1146" s="6">
        <f t="shared" si="34"/>
        <v>2014</v>
      </c>
      <c r="C1146" s="6">
        <f t="shared" si="35"/>
        <v>9</v>
      </c>
      <c r="D1146" t="s">
        <v>1172</v>
      </c>
      <c r="E1146" t="s">
        <v>149</v>
      </c>
      <c r="F1146" t="s">
        <v>39</v>
      </c>
      <c r="G1146" t="s">
        <v>40</v>
      </c>
      <c r="H1146" t="s">
        <v>375</v>
      </c>
      <c r="I1146" s="4">
        <v>629.95000000000005</v>
      </c>
      <c r="J1146" s="6">
        <v>5</v>
      </c>
      <c r="K1146" s="4">
        <v>157.49</v>
      </c>
    </row>
    <row r="1147" spans="1:11" x14ac:dyDescent="0.35">
      <c r="A1147" s="1">
        <v>41902</v>
      </c>
      <c r="B1147" s="6">
        <f t="shared" si="34"/>
        <v>2014</v>
      </c>
      <c r="C1147" s="6">
        <f t="shared" si="35"/>
        <v>9</v>
      </c>
      <c r="D1147" t="s">
        <v>1172</v>
      </c>
      <c r="E1147" t="s">
        <v>149</v>
      </c>
      <c r="F1147" t="s">
        <v>34</v>
      </c>
      <c r="G1147" t="s">
        <v>35</v>
      </c>
      <c r="H1147" t="s">
        <v>594</v>
      </c>
      <c r="I1147" s="4">
        <v>631.78</v>
      </c>
      <c r="J1147" s="6">
        <v>2</v>
      </c>
      <c r="K1147" s="4">
        <v>140.4</v>
      </c>
    </row>
    <row r="1148" spans="1:11" x14ac:dyDescent="0.35">
      <c r="A1148" s="1">
        <v>41902</v>
      </c>
      <c r="B1148" s="6">
        <f t="shared" si="34"/>
        <v>2014</v>
      </c>
      <c r="C1148" s="6">
        <f t="shared" si="35"/>
        <v>9</v>
      </c>
      <c r="D1148" t="s">
        <v>1172</v>
      </c>
      <c r="E1148" t="s">
        <v>149</v>
      </c>
      <c r="F1148" t="s">
        <v>34</v>
      </c>
      <c r="G1148" t="s">
        <v>74</v>
      </c>
      <c r="H1148" t="s">
        <v>1344</v>
      </c>
      <c r="I1148" s="4">
        <v>801.57</v>
      </c>
      <c r="J1148" s="6">
        <v>2</v>
      </c>
      <c r="K1148" s="4">
        <v>-10.02</v>
      </c>
    </row>
    <row r="1149" spans="1:11" x14ac:dyDescent="0.35">
      <c r="A1149" s="1">
        <v>41902</v>
      </c>
      <c r="B1149" s="6">
        <f t="shared" si="34"/>
        <v>2014</v>
      </c>
      <c r="C1149" s="6">
        <f t="shared" si="35"/>
        <v>9</v>
      </c>
      <c r="D1149" t="s">
        <v>1172</v>
      </c>
      <c r="E1149" t="s">
        <v>149</v>
      </c>
      <c r="F1149" t="s">
        <v>11</v>
      </c>
      <c r="G1149" t="s">
        <v>16</v>
      </c>
      <c r="H1149" t="s">
        <v>1025</v>
      </c>
      <c r="I1149" s="4">
        <v>75.180000000000007</v>
      </c>
      <c r="J1149" s="6">
        <v>6</v>
      </c>
      <c r="K1149" s="4">
        <v>35.33</v>
      </c>
    </row>
    <row r="1150" spans="1:11" x14ac:dyDescent="0.35">
      <c r="A1150" s="1">
        <v>41902</v>
      </c>
      <c r="B1150" s="6">
        <f t="shared" si="34"/>
        <v>2014</v>
      </c>
      <c r="C1150" s="6">
        <f t="shared" si="35"/>
        <v>9</v>
      </c>
      <c r="D1150" t="s">
        <v>1172</v>
      </c>
      <c r="E1150" t="s">
        <v>149</v>
      </c>
      <c r="F1150" t="s">
        <v>11</v>
      </c>
      <c r="G1150" t="s">
        <v>92</v>
      </c>
      <c r="H1150" t="s">
        <v>440</v>
      </c>
      <c r="I1150" s="4">
        <v>30.98</v>
      </c>
      <c r="J1150" s="6">
        <v>1</v>
      </c>
      <c r="K1150" s="4">
        <v>8.0500000000000007</v>
      </c>
    </row>
    <row r="1151" spans="1:11" x14ac:dyDescent="0.35">
      <c r="A1151" s="1">
        <v>41902</v>
      </c>
      <c r="B1151" s="6">
        <f t="shared" si="34"/>
        <v>2014</v>
      </c>
      <c r="C1151" s="6">
        <f t="shared" si="35"/>
        <v>9</v>
      </c>
      <c r="D1151" t="s">
        <v>1172</v>
      </c>
      <c r="E1151" t="s">
        <v>149</v>
      </c>
      <c r="F1151" t="s">
        <v>39</v>
      </c>
      <c r="G1151" t="s">
        <v>40</v>
      </c>
      <c r="H1151" t="s">
        <v>1345</v>
      </c>
      <c r="I1151" s="4">
        <v>1349.91</v>
      </c>
      <c r="J1151" s="6">
        <v>9</v>
      </c>
      <c r="K1151" s="4">
        <v>661.46</v>
      </c>
    </row>
    <row r="1152" spans="1:11" x14ac:dyDescent="0.35">
      <c r="A1152" s="1">
        <v>41903</v>
      </c>
      <c r="B1152" s="6">
        <f t="shared" si="34"/>
        <v>2014</v>
      </c>
      <c r="C1152" s="6">
        <f t="shared" si="35"/>
        <v>9</v>
      </c>
      <c r="D1152" t="s">
        <v>1346</v>
      </c>
      <c r="E1152" t="s">
        <v>164</v>
      </c>
      <c r="F1152" t="s">
        <v>39</v>
      </c>
      <c r="G1152" t="s">
        <v>40</v>
      </c>
      <c r="H1152" t="s">
        <v>1347</v>
      </c>
      <c r="I1152" s="4">
        <v>246.38</v>
      </c>
      <c r="J1152" s="6">
        <v>2</v>
      </c>
      <c r="K1152" s="4">
        <v>27.72</v>
      </c>
    </row>
    <row r="1153" spans="1:11" x14ac:dyDescent="0.35">
      <c r="A1153" s="1">
        <v>41903</v>
      </c>
      <c r="B1153" s="6">
        <f t="shared" si="34"/>
        <v>2014</v>
      </c>
      <c r="C1153" s="6">
        <f t="shared" si="35"/>
        <v>9</v>
      </c>
      <c r="D1153" t="s">
        <v>1346</v>
      </c>
      <c r="E1153" t="s">
        <v>164</v>
      </c>
      <c r="F1153" t="s">
        <v>39</v>
      </c>
      <c r="G1153" t="s">
        <v>603</v>
      </c>
      <c r="H1153" t="s">
        <v>1348</v>
      </c>
      <c r="I1153" s="4">
        <v>1799.97</v>
      </c>
      <c r="J1153" s="6">
        <v>3</v>
      </c>
      <c r="K1153" s="4">
        <v>701.99</v>
      </c>
    </row>
    <row r="1154" spans="1:11" x14ac:dyDescent="0.35">
      <c r="A1154" s="1">
        <v>41903</v>
      </c>
      <c r="B1154" s="6">
        <f t="shared" ref="B1154:B1217" si="36">YEAR(A1154)</f>
        <v>2014</v>
      </c>
      <c r="C1154" s="6">
        <f t="shared" ref="C1154:C1217" si="37">MONTH(A1154)</f>
        <v>9</v>
      </c>
      <c r="D1154" t="s">
        <v>923</v>
      </c>
      <c r="E1154" t="s">
        <v>996</v>
      </c>
      <c r="F1154" t="s">
        <v>11</v>
      </c>
      <c r="G1154" t="s">
        <v>92</v>
      </c>
      <c r="H1154" t="s">
        <v>1349</v>
      </c>
      <c r="I1154" s="4">
        <v>25.96</v>
      </c>
      <c r="J1154" s="6">
        <v>2</v>
      </c>
      <c r="K1154" s="4">
        <v>7.53</v>
      </c>
    </row>
    <row r="1155" spans="1:11" x14ac:dyDescent="0.35">
      <c r="A1155" s="1">
        <v>41903</v>
      </c>
      <c r="B1155" s="6">
        <f t="shared" si="36"/>
        <v>2014</v>
      </c>
      <c r="C1155" s="6">
        <f t="shared" si="37"/>
        <v>9</v>
      </c>
      <c r="D1155" t="s">
        <v>923</v>
      </c>
      <c r="E1155" t="s">
        <v>996</v>
      </c>
      <c r="F1155" t="s">
        <v>11</v>
      </c>
      <c r="G1155" t="s">
        <v>92</v>
      </c>
      <c r="H1155" t="s">
        <v>1031</v>
      </c>
      <c r="I1155" s="4">
        <v>36.270000000000003</v>
      </c>
      <c r="J1155" s="6">
        <v>3</v>
      </c>
      <c r="K1155" s="4">
        <v>10.88</v>
      </c>
    </row>
    <row r="1156" spans="1:11" x14ac:dyDescent="0.35">
      <c r="A1156" s="1">
        <v>41903</v>
      </c>
      <c r="B1156" s="6">
        <f t="shared" si="36"/>
        <v>2014</v>
      </c>
      <c r="C1156" s="6">
        <f t="shared" si="37"/>
        <v>9</v>
      </c>
      <c r="D1156" t="s">
        <v>923</v>
      </c>
      <c r="E1156" t="s">
        <v>996</v>
      </c>
      <c r="F1156" t="s">
        <v>11</v>
      </c>
      <c r="G1156" t="s">
        <v>12</v>
      </c>
      <c r="H1156" t="s">
        <v>507</v>
      </c>
      <c r="I1156" s="4">
        <v>6.48</v>
      </c>
      <c r="J1156" s="6">
        <v>1</v>
      </c>
      <c r="K1156" s="4">
        <v>3.11</v>
      </c>
    </row>
    <row r="1157" spans="1:11" x14ac:dyDescent="0.35">
      <c r="A1157" s="1">
        <v>41903</v>
      </c>
      <c r="B1157" s="6">
        <f t="shared" si="36"/>
        <v>2014</v>
      </c>
      <c r="C1157" s="6">
        <f t="shared" si="37"/>
        <v>9</v>
      </c>
      <c r="D1157" t="s">
        <v>722</v>
      </c>
      <c r="E1157" t="s">
        <v>27</v>
      </c>
      <c r="F1157" t="s">
        <v>11</v>
      </c>
      <c r="G1157" t="s">
        <v>63</v>
      </c>
      <c r="H1157" t="s">
        <v>64</v>
      </c>
      <c r="I1157" s="4">
        <v>15.56</v>
      </c>
      <c r="J1157" s="6">
        <v>2</v>
      </c>
      <c r="K1157" s="4">
        <v>7.31</v>
      </c>
    </row>
    <row r="1158" spans="1:11" x14ac:dyDescent="0.35">
      <c r="A1158" s="1">
        <v>41903</v>
      </c>
      <c r="B1158" s="6">
        <f t="shared" si="36"/>
        <v>2014</v>
      </c>
      <c r="C1158" s="6">
        <f t="shared" si="37"/>
        <v>9</v>
      </c>
      <c r="D1158" t="s">
        <v>722</v>
      </c>
      <c r="E1158" t="s">
        <v>27</v>
      </c>
      <c r="F1158" t="s">
        <v>11</v>
      </c>
      <c r="G1158" t="s">
        <v>63</v>
      </c>
      <c r="H1158" t="s">
        <v>1350</v>
      </c>
      <c r="I1158" s="4">
        <v>78.349999999999994</v>
      </c>
      <c r="J1158" s="6">
        <v>5</v>
      </c>
      <c r="K1158" s="4">
        <v>36.82</v>
      </c>
    </row>
    <row r="1159" spans="1:11" x14ac:dyDescent="0.35">
      <c r="A1159" s="1">
        <v>41903</v>
      </c>
      <c r="B1159" s="6">
        <f t="shared" si="36"/>
        <v>2014</v>
      </c>
      <c r="C1159" s="6">
        <f t="shared" si="37"/>
        <v>9</v>
      </c>
      <c r="D1159" t="s">
        <v>722</v>
      </c>
      <c r="E1159" t="s">
        <v>27</v>
      </c>
      <c r="F1159" t="s">
        <v>11</v>
      </c>
      <c r="G1159" t="s">
        <v>24</v>
      </c>
      <c r="H1159" t="s">
        <v>1351</v>
      </c>
      <c r="I1159" s="4">
        <v>59.52</v>
      </c>
      <c r="J1159" s="6">
        <v>3</v>
      </c>
      <c r="K1159" s="4">
        <v>15.48</v>
      </c>
    </row>
    <row r="1160" spans="1:11" x14ac:dyDescent="0.35">
      <c r="A1160" s="1">
        <v>41903</v>
      </c>
      <c r="B1160" s="6">
        <f t="shared" si="36"/>
        <v>2014</v>
      </c>
      <c r="C1160" s="6">
        <f t="shared" si="37"/>
        <v>9</v>
      </c>
      <c r="D1160" t="s">
        <v>722</v>
      </c>
      <c r="E1160" t="s">
        <v>27</v>
      </c>
      <c r="F1160" t="s">
        <v>11</v>
      </c>
      <c r="G1160" t="s">
        <v>12</v>
      </c>
      <c r="H1160" t="s">
        <v>242</v>
      </c>
      <c r="I1160" s="4">
        <v>38.520000000000003</v>
      </c>
      <c r="J1160" s="6">
        <v>9</v>
      </c>
      <c r="K1160" s="4">
        <v>17.329999999999998</v>
      </c>
    </row>
    <row r="1161" spans="1:11" x14ac:dyDescent="0.35">
      <c r="A1161" s="1">
        <v>41903</v>
      </c>
      <c r="B1161" s="6">
        <f t="shared" si="36"/>
        <v>2014</v>
      </c>
      <c r="C1161" s="6">
        <f t="shared" si="37"/>
        <v>9</v>
      </c>
      <c r="D1161" t="s">
        <v>722</v>
      </c>
      <c r="E1161" t="s">
        <v>27</v>
      </c>
      <c r="F1161" t="s">
        <v>39</v>
      </c>
      <c r="G1161" t="s">
        <v>40</v>
      </c>
      <c r="H1161" t="s">
        <v>1352</v>
      </c>
      <c r="I1161" s="4">
        <v>239.98</v>
      </c>
      <c r="J1161" s="6">
        <v>2</v>
      </c>
      <c r="K1161" s="4">
        <v>24</v>
      </c>
    </row>
    <row r="1162" spans="1:11" x14ac:dyDescent="0.35">
      <c r="A1162" s="1">
        <v>41903</v>
      </c>
      <c r="B1162" s="6">
        <f t="shared" si="36"/>
        <v>2014</v>
      </c>
      <c r="C1162" s="6">
        <f t="shared" si="37"/>
        <v>9</v>
      </c>
      <c r="D1162" t="s">
        <v>722</v>
      </c>
      <c r="E1162" t="s">
        <v>27</v>
      </c>
      <c r="F1162" t="s">
        <v>11</v>
      </c>
      <c r="G1162" t="s">
        <v>12</v>
      </c>
      <c r="H1162" t="s">
        <v>1353</v>
      </c>
      <c r="I1162" s="4">
        <v>19.350000000000001</v>
      </c>
      <c r="J1162" s="6">
        <v>3</v>
      </c>
      <c r="K1162" s="4">
        <v>9.48</v>
      </c>
    </row>
    <row r="1163" spans="1:11" x14ac:dyDescent="0.35">
      <c r="A1163" s="1">
        <v>41903</v>
      </c>
      <c r="B1163" s="6">
        <f t="shared" si="36"/>
        <v>2014</v>
      </c>
      <c r="C1163" s="6">
        <f t="shared" si="37"/>
        <v>9</v>
      </c>
      <c r="D1163" t="s">
        <v>1088</v>
      </c>
      <c r="E1163" t="s">
        <v>23</v>
      </c>
      <c r="F1163" t="s">
        <v>11</v>
      </c>
      <c r="G1163" t="s">
        <v>12</v>
      </c>
      <c r="H1163" t="s">
        <v>1354</v>
      </c>
      <c r="I1163" s="4">
        <v>11.35</v>
      </c>
      <c r="J1163" s="6">
        <v>3</v>
      </c>
      <c r="K1163" s="4">
        <v>4.12</v>
      </c>
    </row>
    <row r="1164" spans="1:11" x14ac:dyDescent="0.35">
      <c r="A1164" s="1">
        <v>41903</v>
      </c>
      <c r="B1164" s="6">
        <f t="shared" si="36"/>
        <v>2014</v>
      </c>
      <c r="C1164" s="6">
        <f t="shared" si="37"/>
        <v>9</v>
      </c>
      <c r="D1164" t="s">
        <v>1088</v>
      </c>
      <c r="E1164" t="s">
        <v>23</v>
      </c>
      <c r="F1164" t="s">
        <v>11</v>
      </c>
      <c r="G1164" t="s">
        <v>16</v>
      </c>
      <c r="H1164" t="s">
        <v>221</v>
      </c>
      <c r="I1164" s="4">
        <v>20.81</v>
      </c>
      <c r="J1164" s="6">
        <v>9</v>
      </c>
      <c r="K1164" s="4">
        <v>7.02</v>
      </c>
    </row>
    <row r="1165" spans="1:11" x14ac:dyDescent="0.35">
      <c r="A1165" s="1">
        <v>41903</v>
      </c>
      <c r="B1165" s="6">
        <f t="shared" si="36"/>
        <v>2014</v>
      </c>
      <c r="C1165" s="6">
        <f t="shared" si="37"/>
        <v>9</v>
      </c>
      <c r="D1165" t="s">
        <v>605</v>
      </c>
      <c r="E1165" t="s">
        <v>10</v>
      </c>
      <c r="F1165" t="s">
        <v>34</v>
      </c>
      <c r="G1165" t="s">
        <v>47</v>
      </c>
      <c r="H1165" t="s">
        <v>1355</v>
      </c>
      <c r="I1165" s="4">
        <v>8.5399999999999991</v>
      </c>
      <c r="J1165" s="6">
        <v>2</v>
      </c>
      <c r="K1165" s="4">
        <v>-7.48</v>
      </c>
    </row>
    <row r="1166" spans="1:11" x14ac:dyDescent="0.35">
      <c r="A1166" s="1">
        <v>41903</v>
      </c>
      <c r="B1166" s="6">
        <f t="shared" si="36"/>
        <v>2014</v>
      </c>
      <c r="C1166" s="6">
        <f t="shared" si="37"/>
        <v>9</v>
      </c>
      <c r="D1166" t="s">
        <v>1356</v>
      </c>
      <c r="E1166" t="s">
        <v>23</v>
      </c>
      <c r="F1166" t="s">
        <v>11</v>
      </c>
      <c r="G1166" t="s">
        <v>20</v>
      </c>
      <c r="H1166" t="s">
        <v>1225</v>
      </c>
      <c r="I1166" s="4">
        <v>6.57</v>
      </c>
      <c r="J1166" s="6">
        <v>3</v>
      </c>
      <c r="K1166" s="4">
        <v>-5.04</v>
      </c>
    </row>
    <row r="1167" spans="1:11" x14ac:dyDescent="0.35">
      <c r="A1167" s="1">
        <v>41903</v>
      </c>
      <c r="B1167" s="6">
        <f t="shared" si="36"/>
        <v>2014</v>
      </c>
      <c r="C1167" s="6">
        <f t="shared" si="37"/>
        <v>9</v>
      </c>
      <c r="D1167" t="s">
        <v>1357</v>
      </c>
      <c r="E1167" t="s">
        <v>149</v>
      </c>
      <c r="F1167" t="s">
        <v>11</v>
      </c>
      <c r="G1167" t="s">
        <v>24</v>
      </c>
      <c r="H1167" t="s">
        <v>1358</v>
      </c>
      <c r="I1167" s="4">
        <v>66.03</v>
      </c>
      <c r="J1167" s="6">
        <v>3</v>
      </c>
      <c r="K1167" s="4">
        <v>17.170000000000002</v>
      </c>
    </row>
    <row r="1168" spans="1:11" x14ac:dyDescent="0.35">
      <c r="A1168" s="1">
        <v>41904</v>
      </c>
      <c r="B1168" s="6">
        <f t="shared" si="36"/>
        <v>2014</v>
      </c>
      <c r="C1168" s="6">
        <f t="shared" si="37"/>
        <v>9</v>
      </c>
      <c r="D1168" t="s">
        <v>1258</v>
      </c>
      <c r="E1168" t="s">
        <v>123</v>
      </c>
      <c r="F1168" t="s">
        <v>11</v>
      </c>
      <c r="G1168" t="s">
        <v>16</v>
      </c>
      <c r="H1168" t="s">
        <v>584</v>
      </c>
      <c r="I1168" s="4">
        <v>4.6100000000000003</v>
      </c>
      <c r="J1168" s="6">
        <v>2</v>
      </c>
      <c r="K1168" s="4">
        <v>1.67</v>
      </c>
    </row>
    <row r="1169" spans="1:11" x14ac:dyDescent="0.35">
      <c r="A1169" s="1">
        <v>41904</v>
      </c>
      <c r="B1169" s="6">
        <f t="shared" si="36"/>
        <v>2014</v>
      </c>
      <c r="C1169" s="6">
        <f t="shared" si="37"/>
        <v>9</v>
      </c>
      <c r="D1169" t="s">
        <v>1359</v>
      </c>
      <c r="E1169" t="s">
        <v>15</v>
      </c>
      <c r="F1169" t="s">
        <v>11</v>
      </c>
      <c r="G1169" t="s">
        <v>18</v>
      </c>
      <c r="H1169" t="s">
        <v>557</v>
      </c>
      <c r="I1169" s="4">
        <v>331.54</v>
      </c>
      <c r="J1169" s="6">
        <v>3</v>
      </c>
      <c r="K1169" s="4">
        <v>-82.88</v>
      </c>
    </row>
    <row r="1170" spans="1:11" x14ac:dyDescent="0.35">
      <c r="A1170" s="1">
        <v>41904</v>
      </c>
      <c r="B1170" s="6">
        <f t="shared" si="36"/>
        <v>2014</v>
      </c>
      <c r="C1170" s="6">
        <f t="shared" si="37"/>
        <v>9</v>
      </c>
      <c r="D1170" t="s">
        <v>509</v>
      </c>
      <c r="E1170" t="s">
        <v>27</v>
      </c>
      <c r="F1170" t="s">
        <v>11</v>
      </c>
      <c r="G1170" t="s">
        <v>18</v>
      </c>
      <c r="H1170" t="s">
        <v>1360</v>
      </c>
      <c r="I1170" s="4">
        <v>169.45</v>
      </c>
      <c r="J1170" s="6">
        <v>5</v>
      </c>
      <c r="K1170" s="4">
        <v>42.36</v>
      </c>
    </row>
    <row r="1171" spans="1:11" x14ac:dyDescent="0.35">
      <c r="A1171" s="1">
        <v>41904</v>
      </c>
      <c r="B1171" s="6">
        <f t="shared" si="36"/>
        <v>2014</v>
      </c>
      <c r="C1171" s="6">
        <f t="shared" si="37"/>
        <v>9</v>
      </c>
      <c r="D1171" t="s">
        <v>509</v>
      </c>
      <c r="E1171" t="s">
        <v>27</v>
      </c>
      <c r="F1171" t="s">
        <v>11</v>
      </c>
      <c r="G1171" t="s">
        <v>18</v>
      </c>
      <c r="H1171" t="s">
        <v>356</v>
      </c>
      <c r="I1171" s="4">
        <v>40.68</v>
      </c>
      <c r="J1171" s="6">
        <v>2</v>
      </c>
      <c r="K1171" s="4">
        <v>0.41</v>
      </c>
    </row>
    <row r="1172" spans="1:11" x14ac:dyDescent="0.35">
      <c r="A1172" s="1">
        <v>41904</v>
      </c>
      <c r="B1172" s="6">
        <f t="shared" si="36"/>
        <v>2014</v>
      </c>
      <c r="C1172" s="6">
        <f t="shared" si="37"/>
        <v>9</v>
      </c>
      <c r="D1172" t="s">
        <v>1361</v>
      </c>
      <c r="E1172" t="s">
        <v>149</v>
      </c>
      <c r="F1172" t="s">
        <v>34</v>
      </c>
      <c r="G1172" t="s">
        <v>47</v>
      </c>
      <c r="H1172" t="s">
        <v>1362</v>
      </c>
      <c r="I1172" s="4">
        <v>97.44</v>
      </c>
      <c r="J1172" s="6">
        <v>3</v>
      </c>
      <c r="K1172" s="4">
        <v>35.08</v>
      </c>
    </row>
    <row r="1173" spans="1:11" x14ac:dyDescent="0.35">
      <c r="A1173" s="1">
        <v>41904</v>
      </c>
      <c r="B1173" s="6">
        <f t="shared" si="36"/>
        <v>2014</v>
      </c>
      <c r="C1173" s="6">
        <f t="shared" si="37"/>
        <v>9</v>
      </c>
      <c r="D1173" t="s">
        <v>1361</v>
      </c>
      <c r="E1173" t="s">
        <v>149</v>
      </c>
      <c r="F1173" t="s">
        <v>11</v>
      </c>
      <c r="G1173" t="s">
        <v>20</v>
      </c>
      <c r="H1173" t="s">
        <v>897</v>
      </c>
      <c r="I1173" s="4">
        <v>3.98</v>
      </c>
      <c r="J1173" s="6">
        <v>1</v>
      </c>
      <c r="K1173" s="4">
        <v>1.39</v>
      </c>
    </row>
    <row r="1174" spans="1:11" x14ac:dyDescent="0.35">
      <c r="A1174" s="1">
        <v>41904</v>
      </c>
      <c r="B1174" s="6">
        <f t="shared" si="36"/>
        <v>2014</v>
      </c>
      <c r="C1174" s="6">
        <f t="shared" si="37"/>
        <v>9</v>
      </c>
      <c r="D1174" t="s">
        <v>1361</v>
      </c>
      <c r="E1174" t="s">
        <v>149</v>
      </c>
      <c r="F1174" t="s">
        <v>11</v>
      </c>
      <c r="G1174" t="s">
        <v>24</v>
      </c>
      <c r="H1174" t="s">
        <v>1363</v>
      </c>
      <c r="I1174" s="4">
        <v>13.04</v>
      </c>
      <c r="J1174" s="6">
        <v>4</v>
      </c>
      <c r="K1174" s="4">
        <v>5.74</v>
      </c>
    </row>
    <row r="1175" spans="1:11" x14ac:dyDescent="0.35">
      <c r="A1175" s="1">
        <v>41904</v>
      </c>
      <c r="B1175" s="6">
        <f t="shared" si="36"/>
        <v>2014</v>
      </c>
      <c r="C1175" s="6">
        <f t="shared" si="37"/>
        <v>9</v>
      </c>
      <c r="D1175" t="s">
        <v>1361</v>
      </c>
      <c r="E1175" t="s">
        <v>149</v>
      </c>
      <c r="F1175" t="s">
        <v>34</v>
      </c>
      <c r="G1175" t="s">
        <v>35</v>
      </c>
      <c r="H1175" t="s">
        <v>1364</v>
      </c>
      <c r="I1175" s="4">
        <v>579.53</v>
      </c>
      <c r="J1175" s="6">
        <v>4</v>
      </c>
      <c r="K1175" s="4">
        <v>83.71</v>
      </c>
    </row>
    <row r="1176" spans="1:11" x14ac:dyDescent="0.35">
      <c r="A1176" s="1">
        <v>41905</v>
      </c>
      <c r="B1176" s="6">
        <f t="shared" si="36"/>
        <v>2014</v>
      </c>
      <c r="C1176" s="6">
        <f t="shared" si="37"/>
        <v>9</v>
      </c>
      <c r="D1176" t="s">
        <v>923</v>
      </c>
      <c r="E1176" t="s">
        <v>27</v>
      </c>
      <c r="F1176" t="s">
        <v>34</v>
      </c>
      <c r="G1176" t="s">
        <v>74</v>
      </c>
      <c r="H1176" t="s">
        <v>1039</v>
      </c>
      <c r="I1176" s="4">
        <v>436</v>
      </c>
      <c r="J1176" s="6">
        <v>3</v>
      </c>
      <c r="K1176" s="4">
        <v>20.52</v>
      </c>
    </row>
    <row r="1177" spans="1:11" x14ac:dyDescent="0.35">
      <c r="A1177" s="1">
        <v>41905</v>
      </c>
      <c r="B1177" s="6">
        <f t="shared" si="36"/>
        <v>2014</v>
      </c>
      <c r="C1177" s="6">
        <f t="shared" si="37"/>
        <v>9</v>
      </c>
      <c r="D1177" t="s">
        <v>923</v>
      </c>
      <c r="E1177" t="s">
        <v>27</v>
      </c>
      <c r="F1177" t="s">
        <v>39</v>
      </c>
      <c r="G1177" t="s">
        <v>40</v>
      </c>
      <c r="H1177" t="s">
        <v>721</v>
      </c>
      <c r="I1177" s="4">
        <v>83.98</v>
      </c>
      <c r="J1177" s="6">
        <v>2</v>
      </c>
      <c r="K1177" s="4">
        <v>31.49</v>
      </c>
    </row>
    <row r="1178" spans="1:11" x14ac:dyDescent="0.35">
      <c r="A1178" s="1">
        <v>41905</v>
      </c>
      <c r="B1178" s="6">
        <f t="shared" si="36"/>
        <v>2014</v>
      </c>
      <c r="C1178" s="6">
        <f t="shared" si="37"/>
        <v>9</v>
      </c>
      <c r="D1178" t="s">
        <v>195</v>
      </c>
      <c r="E1178" t="s">
        <v>149</v>
      </c>
      <c r="F1178" t="s">
        <v>11</v>
      </c>
      <c r="G1178" t="s">
        <v>20</v>
      </c>
      <c r="H1178" t="s">
        <v>662</v>
      </c>
      <c r="I1178" s="4">
        <v>139.44</v>
      </c>
      <c r="J1178" s="6">
        <v>3</v>
      </c>
      <c r="K1178" s="4">
        <v>47.06</v>
      </c>
    </row>
    <row r="1179" spans="1:11" x14ac:dyDescent="0.35">
      <c r="A1179" s="1">
        <v>41905</v>
      </c>
      <c r="B1179" s="6">
        <f t="shared" si="36"/>
        <v>2014</v>
      </c>
      <c r="C1179" s="6">
        <f t="shared" si="37"/>
        <v>9</v>
      </c>
      <c r="D1179" t="s">
        <v>193</v>
      </c>
      <c r="E1179" t="s">
        <v>315</v>
      </c>
      <c r="F1179" t="s">
        <v>11</v>
      </c>
      <c r="G1179" t="s">
        <v>12</v>
      </c>
      <c r="H1179" t="s">
        <v>1365</v>
      </c>
      <c r="I1179" s="4">
        <v>32.4</v>
      </c>
      <c r="J1179" s="6">
        <v>5</v>
      </c>
      <c r="K1179" s="4">
        <v>15.55</v>
      </c>
    </row>
    <row r="1180" spans="1:11" x14ac:dyDescent="0.35">
      <c r="A1180" s="1">
        <v>41905</v>
      </c>
      <c r="B1180" s="6">
        <f t="shared" si="36"/>
        <v>2014</v>
      </c>
      <c r="C1180" s="6">
        <f t="shared" si="37"/>
        <v>9</v>
      </c>
      <c r="D1180" t="s">
        <v>193</v>
      </c>
      <c r="E1180" t="s">
        <v>315</v>
      </c>
      <c r="F1180" t="s">
        <v>11</v>
      </c>
      <c r="G1180" t="s">
        <v>18</v>
      </c>
      <c r="H1180" t="s">
        <v>297</v>
      </c>
      <c r="I1180" s="4">
        <v>404.9</v>
      </c>
      <c r="J1180" s="6">
        <v>5</v>
      </c>
      <c r="K1180" s="4">
        <v>16.2</v>
      </c>
    </row>
    <row r="1181" spans="1:11" x14ac:dyDescent="0.35">
      <c r="A1181" s="1">
        <v>41905</v>
      </c>
      <c r="B1181" s="6">
        <f t="shared" si="36"/>
        <v>2014</v>
      </c>
      <c r="C1181" s="6">
        <f t="shared" si="37"/>
        <v>9</v>
      </c>
      <c r="D1181" t="s">
        <v>193</v>
      </c>
      <c r="E1181" t="s">
        <v>315</v>
      </c>
      <c r="F1181" t="s">
        <v>11</v>
      </c>
      <c r="G1181" t="s">
        <v>20</v>
      </c>
      <c r="H1181" t="s">
        <v>1366</v>
      </c>
      <c r="I1181" s="4">
        <v>9449.9500000000007</v>
      </c>
      <c r="J1181" s="6">
        <v>5</v>
      </c>
      <c r="K1181" s="4">
        <v>4630.4799999999996</v>
      </c>
    </row>
    <row r="1182" spans="1:11" x14ac:dyDescent="0.35">
      <c r="A1182" s="1">
        <v>41905</v>
      </c>
      <c r="B1182" s="6">
        <f t="shared" si="36"/>
        <v>2014</v>
      </c>
      <c r="C1182" s="6">
        <f t="shared" si="37"/>
        <v>9</v>
      </c>
      <c r="D1182" t="s">
        <v>193</v>
      </c>
      <c r="E1182" t="s">
        <v>315</v>
      </c>
      <c r="F1182" t="s">
        <v>11</v>
      </c>
      <c r="G1182" t="s">
        <v>20</v>
      </c>
      <c r="H1182" t="s">
        <v>1367</v>
      </c>
      <c r="I1182" s="4">
        <v>12.94</v>
      </c>
      <c r="J1182" s="6">
        <v>2</v>
      </c>
      <c r="K1182" s="4">
        <v>6.47</v>
      </c>
    </row>
    <row r="1183" spans="1:11" x14ac:dyDescent="0.35">
      <c r="A1183" s="1">
        <v>41905</v>
      </c>
      <c r="B1183" s="6">
        <f t="shared" si="36"/>
        <v>2014</v>
      </c>
      <c r="C1183" s="6">
        <f t="shared" si="37"/>
        <v>9</v>
      </c>
      <c r="D1183" t="s">
        <v>1332</v>
      </c>
      <c r="E1183" t="s">
        <v>78</v>
      </c>
      <c r="F1183" t="s">
        <v>11</v>
      </c>
      <c r="G1183" t="s">
        <v>12</v>
      </c>
      <c r="H1183" t="s">
        <v>332</v>
      </c>
      <c r="I1183" s="4">
        <v>28.8</v>
      </c>
      <c r="J1183" s="6">
        <v>9</v>
      </c>
      <c r="K1183" s="4">
        <v>10.08</v>
      </c>
    </row>
    <row r="1184" spans="1:11" x14ac:dyDescent="0.35">
      <c r="A1184" s="1">
        <v>41905</v>
      </c>
      <c r="B1184" s="6">
        <f t="shared" si="36"/>
        <v>2014</v>
      </c>
      <c r="C1184" s="6">
        <f t="shared" si="37"/>
        <v>9</v>
      </c>
      <c r="D1184" t="s">
        <v>1368</v>
      </c>
      <c r="E1184" t="s">
        <v>59</v>
      </c>
      <c r="F1184" t="s">
        <v>11</v>
      </c>
      <c r="G1184" t="s">
        <v>20</v>
      </c>
      <c r="H1184" t="s">
        <v>561</v>
      </c>
      <c r="I1184" s="4">
        <v>11.12</v>
      </c>
      <c r="J1184" s="6">
        <v>4</v>
      </c>
      <c r="K1184" s="4">
        <v>5.45</v>
      </c>
    </row>
    <row r="1185" spans="1:11" x14ac:dyDescent="0.35">
      <c r="A1185" s="1">
        <v>41905</v>
      </c>
      <c r="B1185" s="6">
        <f t="shared" si="36"/>
        <v>2014</v>
      </c>
      <c r="C1185" s="6">
        <f t="shared" si="37"/>
        <v>9</v>
      </c>
      <c r="D1185" t="s">
        <v>1369</v>
      </c>
      <c r="E1185" t="s">
        <v>149</v>
      </c>
      <c r="F1185" t="s">
        <v>11</v>
      </c>
      <c r="G1185" t="s">
        <v>20</v>
      </c>
      <c r="H1185" t="s">
        <v>1370</v>
      </c>
      <c r="I1185" s="4">
        <v>18.46</v>
      </c>
      <c r="J1185" s="6">
        <v>4</v>
      </c>
      <c r="K1185" s="4">
        <v>6.92</v>
      </c>
    </row>
    <row r="1186" spans="1:11" x14ac:dyDescent="0.35">
      <c r="A1186" s="1">
        <v>41905</v>
      </c>
      <c r="B1186" s="6">
        <f t="shared" si="36"/>
        <v>2014</v>
      </c>
      <c r="C1186" s="6">
        <f t="shared" si="37"/>
        <v>9</v>
      </c>
      <c r="D1186" t="s">
        <v>1371</v>
      </c>
      <c r="E1186" t="s">
        <v>59</v>
      </c>
      <c r="F1186" t="s">
        <v>11</v>
      </c>
      <c r="G1186" t="s">
        <v>24</v>
      </c>
      <c r="H1186" t="s">
        <v>103</v>
      </c>
      <c r="I1186" s="4">
        <v>9.84</v>
      </c>
      <c r="J1186" s="6">
        <v>3</v>
      </c>
      <c r="K1186" s="4">
        <v>2.85</v>
      </c>
    </row>
    <row r="1187" spans="1:11" x14ac:dyDescent="0.35">
      <c r="A1187" s="1">
        <v>41905</v>
      </c>
      <c r="B1187" s="6">
        <f t="shared" si="36"/>
        <v>2014</v>
      </c>
      <c r="C1187" s="6">
        <f t="shared" si="37"/>
        <v>9</v>
      </c>
      <c r="D1187" t="s">
        <v>1371</v>
      </c>
      <c r="E1187" t="s">
        <v>59</v>
      </c>
      <c r="F1187" t="s">
        <v>11</v>
      </c>
      <c r="G1187" t="s">
        <v>20</v>
      </c>
      <c r="H1187" t="s">
        <v>1372</v>
      </c>
      <c r="I1187" s="4">
        <v>34.5</v>
      </c>
      <c r="J1187" s="6">
        <v>3</v>
      </c>
      <c r="K1187" s="4">
        <v>15.53</v>
      </c>
    </row>
    <row r="1188" spans="1:11" x14ac:dyDescent="0.35">
      <c r="A1188" s="1">
        <v>41906</v>
      </c>
      <c r="B1188" s="6">
        <f t="shared" si="36"/>
        <v>2014</v>
      </c>
      <c r="C1188" s="6">
        <f t="shared" si="37"/>
        <v>9</v>
      </c>
      <c r="D1188" t="s">
        <v>1373</v>
      </c>
      <c r="E1188" t="s">
        <v>27</v>
      </c>
      <c r="F1188" t="s">
        <v>11</v>
      </c>
      <c r="G1188" t="s">
        <v>18</v>
      </c>
      <c r="H1188" t="s">
        <v>1374</v>
      </c>
      <c r="I1188" s="4">
        <v>211.96</v>
      </c>
      <c r="J1188" s="6">
        <v>4</v>
      </c>
      <c r="K1188" s="4">
        <v>8.48</v>
      </c>
    </row>
    <row r="1189" spans="1:11" x14ac:dyDescent="0.35">
      <c r="A1189" s="1">
        <v>41907</v>
      </c>
      <c r="B1189" s="6">
        <f t="shared" si="36"/>
        <v>2014</v>
      </c>
      <c r="C1189" s="6">
        <f t="shared" si="37"/>
        <v>9</v>
      </c>
      <c r="D1189" t="s">
        <v>1375</v>
      </c>
      <c r="E1189" t="s">
        <v>10</v>
      </c>
      <c r="F1189" t="s">
        <v>11</v>
      </c>
      <c r="G1189" t="s">
        <v>12</v>
      </c>
      <c r="H1189" t="s">
        <v>1376</v>
      </c>
      <c r="I1189" s="4">
        <v>33.79</v>
      </c>
      <c r="J1189" s="6">
        <v>8</v>
      </c>
      <c r="K1189" s="4">
        <v>10.56</v>
      </c>
    </row>
    <row r="1190" spans="1:11" x14ac:dyDescent="0.35">
      <c r="A1190" s="1">
        <v>41907</v>
      </c>
      <c r="B1190" s="6">
        <f t="shared" si="36"/>
        <v>2014</v>
      </c>
      <c r="C1190" s="6">
        <f t="shared" si="37"/>
        <v>9</v>
      </c>
      <c r="D1190" t="s">
        <v>1375</v>
      </c>
      <c r="E1190" t="s">
        <v>10</v>
      </c>
      <c r="F1190" t="s">
        <v>34</v>
      </c>
      <c r="G1190" t="s">
        <v>74</v>
      </c>
      <c r="H1190" t="s">
        <v>777</v>
      </c>
      <c r="I1190" s="4">
        <v>300.52999999999997</v>
      </c>
      <c r="J1190" s="6">
        <v>2</v>
      </c>
      <c r="K1190" s="4">
        <v>-97.23</v>
      </c>
    </row>
    <row r="1191" spans="1:11" x14ac:dyDescent="0.35">
      <c r="A1191" s="1">
        <v>41907</v>
      </c>
      <c r="B1191" s="6">
        <f t="shared" si="36"/>
        <v>2014</v>
      </c>
      <c r="C1191" s="6">
        <f t="shared" si="37"/>
        <v>9</v>
      </c>
      <c r="D1191" t="s">
        <v>1375</v>
      </c>
      <c r="E1191" t="s">
        <v>10</v>
      </c>
      <c r="F1191" t="s">
        <v>11</v>
      </c>
      <c r="G1191" t="s">
        <v>20</v>
      </c>
      <c r="H1191" t="s">
        <v>1377</v>
      </c>
      <c r="I1191" s="4">
        <v>2.72</v>
      </c>
      <c r="J1191" s="6">
        <v>2</v>
      </c>
      <c r="K1191" s="4">
        <v>-4.3600000000000003</v>
      </c>
    </row>
    <row r="1192" spans="1:11" x14ac:dyDescent="0.35">
      <c r="A1192" s="1">
        <v>41907</v>
      </c>
      <c r="B1192" s="6">
        <f t="shared" si="36"/>
        <v>2014</v>
      </c>
      <c r="C1192" s="6">
        <f t="shared" si="37"/>
        <v>9</v>
      </c>
      <c r="D1192" t="s">
        <v>1375</v>
      </c>
      <c r="E1192" t="s">
        <v>10</v>
      </c>
      <c r="F1192" t="s">
        <v>11</v>
      </c>
      <c r="G1192" t="s">
        <v>63</v>
      </c>
      <c r="H1192" t="s">
        <v>396</v>
      </c>
      <c r="I1192" s="4">
        <v>3.26</v>
      </c>
      <c r="J1192" s="6">
        <v>2</v>
      </c>
      <c r="K1192" s="4">
        <v>1.1000000000000001</v>
      </c>
    </row>
    <row r="1193" spans="1:11" x14ac:dyDescent="0.35">
      <c r="A1193" s="1">
        <v>41907</v>
      </c>
      <c r="B1193" s="6">
        <f t="shared" si="36"/>
        <v>2014</v>
      </c>
      <c r="C1193" s="6">
        <f t="shared" si="37"/>
        <v>9</v>
      </c>
      <c r="D1193" t="s">
        <v>1378</v>
      </c>
      <c r="E1193" t="s">
        <v>278</v>
      </c>
      <c r="F1193" t="s">
        <v>11</v>
      </c>
      <c r="G1193" t="s">
        <v>24</v>
      </c>
      <c r="H1193" t="s">
        <v>147</v>
      </c>
      <c r="I1193" s="4">
        <v>14.58</v>
      </c>
      <c r="J1193" s="6">
        <v>2</v>
      </c>
      <c r="K1193" s="4">
        <v>2.37</v>
      </c>
    </row>
    <row r="1194" spans="1:11" x14ac:dyDescent="0.35">
      <c r="A1194" s="1">
        <v>41908</v>
      </c>
      <c r="B1194" s="6">
        <f t="shared" si="36"/>
        <v>2014</v>
      </c>
      <c r="C1194" s="6">
        <f t="shared" si="37"/>
        <v>9</v>
      </c>
      <c r="D1194" t="s">
        <v>1254</v>
      </c>
      <c r="E1194" t="s">
        <v>27</v>
      </c>
      <c r="F1194" t="s">
        <v>34</v>
      </c>
      <c r="G1194" t="s">
        <v>35</v>
      </c>
      <c r="H1194" t="s">
        <v>1379</v>
      </c>
      <c r="I1194" s="4">
        <v>145.57</v>
      </c>
      <c r="J1194" s="6">
        <v>2</v>
      </c>
      <c r="K1194" s="4">
        <v>0</v>
      </c>
    </row>
    <row r="1195" spans="1:11" x14ac:dyDescent="0.35">
      <c r="A1195" s="1">
        <v>41908</v>
      </c>
      <c r="B1195" s="6">
        <f t="shared" si="36"/>
        <v>2014</v>
      </c>
      <c r="C1195" s="6">
        <f t="shared" si="37"/>
        <v>9</v>
      </c>
      <c r="D1195" t="s">
        <v>1343</v>
      </c>
      <c r="E1195" t="s">
        <v>10</v>
      </c>
      <c r="F1195" t="s">
        <v>11</v>
      </c>
      <c r="G1195" t="s">
        <v>20</v>
      </c>
      <c r="H1195" t="s">
        <v>1380</v>
      </c>
      <c r="I1195" s="4">
        <v>0.88</v>
      </c>
      <c r="J1195" s="6">
        <v>1</v>
      </c>
      <c r="K1195" s="4">
        <v>-1.4</v>
      </c>
    </row>
    <row r="1196" spans="1:11" x14ac:dyDescent="0.35">
      <c r="A1196" s="1">
        <v>41908</v>
      </c>
      <c r="B1196" s="6">
        <f t="shared" si="36"/>
        <v>2014</v>
      </c>
      <c r="C1196" s="6">
        <f t="shared" si="37"/>
        <v>9</v>
      </c>
      <c r="D1196" t="s">
        <v>1381</v>
      </c>
      <c r="E1196" t="s">
        <v>23</v>
      </c>
      <c r="F1196" t="s">
        <v>11</v>
      </c>
      <c r="G1196" t="s">
        <v>92</v>
      </c>
      <c r="H1196" t="s">
        <v>1382</v>
      </c>
      <c r="I1196" s="4">
        <v>143.94999999999999</v>
      </c>
      <c r="J1196" s="6">
        <v>3</v>
      </c>
      <c r="K1196" s="4">
        <v>14.4</v>
      </c>
    </row>
    <row r="1197" spans="1:11" x14ac:dyDescent="0.35">
      <c r="A1197" s="1">
        <v>41908</v>
      </c>
      <c r="B1197" s="6">
        <f t="shared" si="36"/>
        <v>2014</v>
      </c>
      <c r="C1197" s="6">
        <f t="shared" si="37"/>
        <v>9</v>
      </c>
      <c r="D1197" t="s">
        <v>1383</v>
      </c>
      <c r="E1197" t="s">
        <v>164</v>
      </c>
      <c r="F1197" t="s">
        <v>11</v>
      </c>
      <c r="G1197" t="s">
        <v>18</v>
      </c>
      <c r="H1197" t="s">
        <v>1384</v>
      </c>
      <c r="I1197" s="4">
        <v>310.12</v>
      </c>
      <c r="J1197" s="6">
        <v>2</v>
      </c>
      <c r="K1197" s="4">
        <v>80.63</v>
      </c>
    </row>
    <row r="1198" spans="1:11" x14ac:dyDescent="0.35">
      <c r="A1198" s="1">
        <v>41908</v>
      </c>
      <c r="B1198" s="6">
        <f t="shared" si="36"/>
        <v>2014</v>
      </c>
      <c r="C1198" s="6">
        <f t="shared" si="37"/>
        <v>9</v>
      </c>
      <c r="D1198" t="s">
        <v>1385</v>
      </c>
      <c r="E1198" t="s">
        <v>27</v>
      </c>
      <c r="F1198" t="s">
        <v>34</v>
      </c>
      <c r="G1198" t="s">
        <v>35</v>
      </c>
      <c r="H1198" t="s">
        <v>864</v>
      </c>
      <c r="I1198" s="4">
        <v>585.54999999999995</v>
      </c>
      <c r="J1198" s="6">
        <v>3</v>
      </c>
      <c r="K1198" s="4">
        <v>73.19</v>
      </c>
    </row>
    <row r="1199" spans="1:11" x14ac:dyDescent="0.35">
      <c r="A1199" s="1">
        <v>41908</v>
      </c>
      <c r="B1199" s="6">
        <f t="shared" si="36"/>
        <v>2014</v>
      </c>
      <c r="C1199" s="6">
        <f t="shared" si="37"/>
        <v>9</v>
      </c>
      <c r="D1199" t="s">
        <v>1385</v>
      </c>
      <c r="E1199" t="s">
        <v>27</v>
      </c>
      <c r="F1199" t="s">
        <v>11</v>
      </c>
      <c r="G1199" t="s">
        <v>12</v>
      </c>
      <c r="H1199" t="s">
        <v>1365</v>
      </c>
      <c r="I1199" s="4">
        <v>19.440000000000001</v>
      </c>
      <c r="J1199" s="6">
        <v>3</v>
      </c>
      <c r="K1199" s="4">
        <v>9.33</v>
      </c>
    </row>
    <row r="1200" spans="1:11" x14ac:dyDescent="0.35">
      <c r="A1200" s="1">
        <v>41908</v>
      </c>
      <c r="B1200" s="6">
        <f t="shared" si="36"/>
        <v>2014</v>
      </c>
      <c r="C1200" s="6">
        <f t="shared" si="37"/>
        <v>9</v>
      </c>
      <c r="D1200" t="s">
        <v>270</v>
      </c>
      <c r="E1200" t="s">
        <v>23</v>
      </c>
      <c r="F1200" t="s">
        <v>11</v>
      </c>
      <c r="G1200" t="s">
        <v>20</v>
      </c>
      <c r="H1200" t="s">
        <v>1386</v>
      </c>
      <c r="I1200" s="4">
        <v>5.97</v>
      </c>
      <c r="J1200" s="6">
        <v>5</v>
      </c>
      <c r="K1200" s="4">
        <v>-4.58</v>
      </c>
    </row>
    <row r="1201" spans="1:11" x14ac:dyDescent="0.35">
      <c r="A1201" s="1">
        <v>41908</v>
      </c>
      <c r="B1201" s="6">
        <f t="shared" si="36"/>
        <v>2014</v>
      </c>
      <c r="C1201" s="6">
        <f t="shared" si="37"/>
        <v>9</v>
      </c>
      <c r="D1201" t="s">
        <v>270</v>
      </c>
      <c r="E1201" t="s">
        <v>23</v>
      </c>
      <c r="F1201" t="s">
        <v>34</v>
      </c>
      <c r="G1201" t="s">
        <v>47</v>
      </c>
      <c r="H1201" t="s">
        <v>86</v>
      </c>
      <c r="I1201" s="4">
        <v>21.18</v>
      </c>
      <c r="J1201" s="6">
        <v>1</v>
      </c>
      <c r="K1201" s="4">
        <v>4.7699999999999996</v>
      </c>
    </row>
    <row r="1202" spans="1:11" x14ac:dyDescent="0.35">
      <c r="A1202" s="1">
        <v>41908</v>
      </c>
      <c r="B1202" s="6">
        <f t="shared" si="36"/>
        <v>2014</v>
      </c>
      <c r="C1202" s="6">
        <f t="shared" si="37"/>
        <v>9</v>
      </c>
      <c r="D1202" t="s">
        <v>270</v>
      </c>
      <c r="E1202" t="s">
        <v>23</v>
      </c>
      <c r="F1202" t="s">
        <v>11</v>
      </c>
      <c r="G1202" t="s">
        <v>92</v>
      </c>
      <c r="H1202" t="s">
        <v>1387</v>
      </c>
      <c r="I1202" s="4">
        <v>41.38</v>
      </c>
      <c r="J1202" s="6">
        <v>6</v>
      </c>
      <c r="K1202" s="4">
        <v>3.1</v>
      </c>
    </row>
    <row r="1203" spans="1:11" x14ac:dyDescent="0.35">
      <c r="A1203" s="1">
        <v>41908</v>
      </c>
      <c r="B1203" s="6">
        <f t="shared" si="36"/>
        <v>2014</v>
      </c>
      <c r="C1203" s="6">
        <f t="shared" si="37"/>
        <v>9</v>
      </c>
      <c r="D1203" t="s">
        <v>564</v>
      </c>
      <c r="E1203" t="s">
        <v>78</v>
      </c>
      <c r="F1203" t="s">
        <v>11</v>
      </c>
      <c r="G1203" t="s">
        <v>92</v>
      </c>
      <c r="H1203" t="s">
        <v>1388</v>
      </c>
      <c r="I1203" s="4">
        <v>16.7</v>
      </c>
      <c r="J1203" s="6">
        <v>6</v>
      </c>
      <c r="K1203" s="4">
        <v>1.25</v>
      </c>
    </row>
    <row r="1204" spans="1:11" x14ac:dyDescent="0.35">
      <c r="A1204" s="1">
        <v>41908</v>
      </c>
      <c r="B1204" s="6">
        <f t="shared" si="36"/>
        <v>2014</v>
      </c>
      <c r="C1204" s="6">
        <f t="shared" si="37"/>
        <v>9</v>
      </c>
      <c r="D1204" t="s">
        <v>564</v>
      </c>
      <c r="E1204" t="s">
        <v>78</v>
      </c>
      <c r="F1204" t="s">
        <v>39</v>
      </c>
      <c r="G1204" t="s">
        <v>52</v>
      </c>
      <c r="H1204" t="s">
        <v>1389</v>
      </c>
      <c r="I1204" s="4">
        <v>3.15</v>
      </c>
      <c r="J1204" s="6">
        <v>2</v>
      </c>
      <c r="K1204" s="4">
        <v>0.47</v>
      </c>
    </row>
    <row r="1205" spans="1:11" x14ac:dyDescent="0.35">
      <c r="A1205" s="1">
        <v>41908</v>
      </c>
      <c r="B1205" s="6">
        <f t="shared" si="36"/>
        <v>2014</v>
      </c>
      <c r="C1205" s="6">
        <f t="shared" si="37"/>
        <v>9</v>
      </c>
      <c r="D1205" t="s">
        <v>564</v>
      </c>
      <c r="E1205" t="s">
        <v>78</v>
      </c>
      <c r="F1205" t="s">
        <v>11</v>
      </c>
      <c r="G1205" t="s">
        <v>12</v>
      </c>
      <c r="H1205" t="s">
        <v>13</v>
      </c>
      <c r="I1205" s="4">
        <v>32.9</v>
      </c>
      <c r="J1205" s="6">
        <v>4</v>
      </c>
      <c r="K1205" s="4">
        <v>11.1</v>
      </c>
    </row>
    <row r="1206" spans="1:11" x14ac:dyDescent="0.35">
      <c r="A1206" s="1">
        <v>41908</v>
      </c>
      <c r="B1206" s="6">
        <f t="shared" si="36"/>
        <v>2014</v>
      </c>
      <c r="C1206" s="6">
        <f t="shared" si="37"/>
        <v>9</v>
      </c>
      <c r="D1206" t="s">
        <v>77</v>
      </c>
      <c r="E1206" t="s">
        <v>15</v>
      </c>
      <c r="F1206" t="s">
        <v>39</v>
      </c>
      <c r="G1206" t="s">
        <v>52</v>
      </c>
      <c r="H1206" t="s">
        <v>1390</v>
      </c>
      <c r="I1206" s="4">
        <v>153.82</v>
      </c>
      <c r="J1206" s="6">
        <v>11</v>
      </c>
      <c r="K1206" s="4">
        <v>38.46</v>
      </c>
    </row>
    <row r="1207" spans="1:11" x14ac:dyDescent="0.35">
      <c r="A1207" s="1">
        <v>41909</v>
      </c>
      <c r="B1207" s="6">
        <f t="shared" si="36"/>
        <v>2014</v>
      </c>
      <c r="C1207" s="6">
        <f t="shared" si="37"/>
        <v>9</v>
      </c>
      <c r="D1207" t="s">
        <v>355</v>
      </c>
      <c r="E1207" t="s">
        <v>177</v>
      </c>
      <c r="F1207" t="s">
        <v>34</v>
      </c>
      <c r="G1207" t="s">
        <v>47</v>
      </c>
      <c r="H1207" t="s">
        <v>1391</v>
      </c>
      <c r="I1207" s="4">
        <v>87.54</v>
      </c>
      <c r="J1207" s="6">
        <v>3</v>
      </c>
      <c r="K1207" s="4">
        <v>37.64</v>
      </c>
    </row>
    <row r="1208" spans="1:11" x14ac:dyDescent="0.35">
      <c r="A1208" s="1">
        <v>41909</v>
      </c>
      <c r="B1208" s="6">
        <f t="shared" si="36"/>
        <v>2014</v>
      </c>
      <c r="C1208" s="6">
        <f t="shared" si="37"/>
        <v>9</v>
      </c>
      <c r="D1208" t="s">
        <v>1392</v>
      </c>
      <c r="E1208" t="s">
        <v>27</v>
      </c>
      <c r="F1208" t="s">
        <v>34</v>
      </c>
      <c r="G1208" t="s">
        <v>35</v>
      </c>
      <c r="H1208" t="s">
        <v>542</v>
      </c>
      <c r="I1208" s="4">
        <v>603.91999999999996</v>
      </c>
      <c r="J1208" s="6">
        <v>5</v>
      </c>
      <c r="K1208" s="4">
        <v>45.29</v>
      </c>
    </row>
    <row r="1209" spans="1:11" x14ac:dyDescent="0.35">
      <c r="A1209" s="1">
        <v>41909</v>
      </c>
      <c r="B1209" s="6">
        <f t="shared" si="36"/>
        <v>2014</v>
      </c>
      <c r="C1209" s="6">
        <f t="shared" si="37"/>
        <v>9</v>
      </c>
      <c r="D1209" t="s">
        <v>1392</v>
      </c>
      <c r="E1209" t="s">
        <v>27</v>
      </c>
      <c r="F1209" t="s">
        <v>11</v>
      </c>
      <c r="G1209" t="s">
        <v>12</v>
      </c>
      <c r="H1209" t="s">
        <v>360</v>
      </c>
      <c r="I1209" s="4">
        <v>81.98</v>
      </c>
      <c r="J1209" s="6">
        <v>2</v>
      </c>
      <c r="K1209" s="4">
        <v>40.17</v>
      </c>
    </row>
    <row r="1210" spans="1:11" x14ac:dyDescent="0.35">
      <c r="A1210" s="1">
        <v>41910</v>
      </c>
      <c r="B1210" s="6">
        <f t="shared" si="36"/>
        <v>2014</v>
      </c>
      <c r="C1210" s="6">
        <f t="shared" si="37"/>
        <v>9</v>
      </c>
      <c r="D1210" t="s">
        <v>1393</v>
      </c>
      <c r="E1210" t="s">
        <v>434</v>
      </c>
      <c r="F1210" t="s">
        <v>11</v>
      </c>
      <c r="G1210" t="s">
        <v>18</v>
      </c>
      <c r="H1210" t="s">
        <v>1331</v>
      </c>
      <c r="I1210" s="4">
        <v>46.26</v>
      </c>
      <c r="J1210" s="6">
        <v>3</v>
      </c>
      <c r="K1210" s="4">
        <v>12.49</v>
      </c>
    </row>
    <row r="1211" spans="1:11" x14ac:dyDescent="0.35">
      <c r="A1211" s="1">
        <v>41910</v>
      </c>
      <c r="B1211" s="6">
        <f t="shared" si="36"/>
        <v>2014</v>
      </c>
      <c r="C1211" s="6">
        <f t="shared" si="37"/>
        <v>9</v>
      </c>
      <c r="D1211" t="s">
        <v>1394</v>
      </c>
      <c r="E1211" t="s">
        <v>245</v>
      </c>
      <c r="F1211" t="s">
        <v>11</v>
      </c>
      <c r="G1211" t="s">
        <v>12</v>
      </c>
      <c r="H1211" t="s">
        <v>1395</v>
      </c>
      <c r="I1211" s="4">
        <v>96.26</v>
      </c>
      <c r="J1211" s="6">
        <v>8</v>
      </c>
      <c r="K1211" s="4">
        <v>31.28</v>
      </c>
    </row>
    <row r="1212" spans="1:11" x14ac:dyDescent="0.35">
      <c r="A1212" s="1">
        <v>41910</v>
      </c>
      <c r="B1212" s="6">
        <f t="shared" si="36"/>
        <v>2014</v>
      </c>
      <c r="C1212" s="6">
        <f t="shared" si="37"/>
        <v>9</v>
      </c>
      <c r="D1212" t="s">
        <v>1394</v>
      </c>
      <c r="E1212" t="s">
        <v>245</v>
      </c>
      <c r="F1212" t="s">
        <v>11</v>
      </c>
      <c r="G1212" t="s">
        <v>12</v>
      </c>
      <c r="H1212" t="s">
        <v>127</v>
      </c>
      <c r="I1212" s="4">
        <v>10.69</v>
      </c>
      <c r="J1212" s="6">
        <v>2</v>
      </c>
      <c r="K1212" s="4">
        <v>3.74</v>
      </c>
    </row>
    <row r="1213" spans="1:11" x14ac:dyDescent="0.35">
      <c r="A1213" s="1">
        <v>41910</v>
      </c>
      <c r="B1213" s="6">
        <f t="shared" si="36"/>
        <v>2014</v>
      </c>
      <c r="C1213" s="6">
        <f t="shared" si="37"/>
        <v>9</v>
      </c>
      <c r="D1213" t="s">
        <v>109</v>
      </c>
      <c r="E1213" t="s">
        <v>123</v>
      </c>
      <c r="F1213" t="s">
        <v>34</v>
      </c>
      <c r="G1213" t="s">
        <v>47</v>
      </c>
      <c r="H1213" t="s">
        <v>1396</v>
      </c>
      <c r="I1213" s="4">
        <v>337.09</v>
      </c>
      <c r="J1213" s="6">
        <v>4</v>
      </c>
      <c r="K1213" s="4">
        <v>16.850000000000001</v>
      </c>
    </row>
    <row r="1214" spans="1:11" x14ac:dyDescent="0.35">
      <c r="A1214" s="1">
        <v>41911</v>
      </c>
      <c r="B1214" s="6">
        <f t="shared" si="36"/>
        <v>2014</v>
      </c>
      <c r="C1214" s="6">
        <f t="shared" si="37"/>
        <v>9</v>
      </c>
      <c r="D1214" t="s">
        <v>1152</v>
      </c>
      <c r="E1214" t="s">
        <v>27</v>
      </c>
      <c r="F1214" t="s">
        <v>34</v>
      </c>
      <c r="G1214" t="s">
        <v>47</v>
      </c>
      <c r="H1214" t="s">
        <v>1397</v>
      </c>
      <c r="I1214" s="4">
        <v>204.6</v>
      </c>
      <c r="J1214" s="6">
        <v>2</v>
      </c>
      <c r="K1214" s="4">
        <v>53.2</v>
      </c>
    </row>
    <row r="1215" spans="1:11" x14ac:dyDescent="0.35">
      <c r="A1215" s="1">
        <v>41911</v>
      </c>
      <c r="B1215" s="6">
        <f t="shared" si="36"/>
        <v>2014</v>
      </c>
      <c r="C1215" s="6">
        <f t="shared" si="37"/>
        <v>9</v>
      </c>
      <c r="D1215" t="s">
        <v>1152</v>
      </c>
      <c r="E1215" t="s">
        <v>27</v>
      </c>
      <c r="F1215" t="s">
        <v>11</v>
      </c>
      <c r="G1215" t="s">
        <v>43</v>
      </c>
      <c r="H1215" t="s">
        <v>282</v>
      </c>
      <c r="I1215" s="4">
        <v>8.7200000000000006</v>
      </c>
      <c r="J1215" s="6">
        <v>4</v>
      </c>
      <c r="K1215" s="4">
        <v>2.88</v>
      </c>
    </row>
    <row r="1216" spans="1:11" x14ac:dyDescent="0.35">
      <c r="A1216" s="1">
        <v>41911</v>
      </c>
      <c r="B1216" s="6">
        <f t="shared" si="36"/>
        <v>2014</v>
      </c>
      <c r="C1216" s="6">
        <f t="shared" si="37"/>
        <v>9</v>
      </c>
      <c r="D1216" t="s">
        <v>1152</v>
      </c>
      <c r="E1216" t="s">
        <v>27</v>
      </c>
      <c r="F1216" t="s">
        <v>11</v>
      </c>
      <c r="G1216" t="s">
        <v>12</v>
      </c>
      <c r="H1216" t="s">
        <v>1398</v>
      </c>
      <c r="I1216" s="4">
        <v>6.48</v>
      </c>
      <c r="J1216" s="6">
        <v>1</v>
      </c>
      <c r="K1216" s="4">
        <v>3.11</v>
      </c>
    </row>
    <row r="1217" spans="1:11" x14ac:dyDescent="0.35">
      <c r="A1217" s="1">
        <v>41911</v>
      </c>
      <c r="B1217" s="6">
        <f t="shared" si="36"/>
        <v>2014</v>
      </c>
      <c r="C1217" s="6">
        <f t="shared" si="37"/>
        <v>9</v>
      </c>
      <c r="D1217" t="s">
        <v>1152</v>
      </c>
      <c r="E1217" t="s">
        <v>27</v>
      </c>
      <c r="F1217" t="s">
        <v>39</v>
      </c>
      <c r="G1217" t="s">
        <v>302</v>
      </c>
      <c r="H1217" t="s">
        <v>1399</v>
      </c>
      <c r="I1217" s="4">
        <v>686.32</v>
      </c>
      <c r="J1217" s="6">
        <v>2</v>
      </c>
      <c r="K1217" s="4">
        <v>223.05</v>
      </c>
    </row>
    <row r="1218" spans="1:11" x14ac:dyDescent="0.35">
      <c r="A1218" s="1">
        <v>41911</v>
      </c>
      <c r="B1218" s="6">
        <f t="shared" ref="B1218:B1281" si="38">YEAR(A1218)</f>
        <v>2014</v>
      </c>
      <c r="C1218" s="6">
        <f t="shared" ref="C1218:C1281" si="39">MONTH(A1218)</f>
        <v>9</v>
      </c>
      <c r="D1218" t="s">
        <v>1152</v>
      </c>
      <c r="E1218" t="s">
        <v>27</v>
      </c>
      <c r="F1218" t="s">
        <v>11</v>
      </c>
      <c r="G1218" t="s">
        <v>18</v>
      </c>
      <c r="H1218" t="s">
        <v>1400</v>
      </c>
      <c r="I1218" s="4">
        <v>62.18</v>
      </c>
      <c r="J1218" s="6">
        <v>1</v>
      </c>
      <c r="K1218" s="4">
        <v>16.79</v>
      </c>
    </row>
    <row r="1219" spans="1:11" x14ac:dyDescent="0.35">
      <c r="A1219" s="1">
        <v>41911</v>
      </c>
      <c r="B1219" s="6">
        <f t="shared" si="38"/>
        <v>2014</v>
      </c>
      <c r="C1219" s="6">
        <f t="shared" si="39"/>
        <v>9</v>
      </c>
      <c r="D1219" t="s">
        <v>1401</v>
      </c>
      <c r="E1219" t="s">
        <v>23</v>
      </c>
      <c r="F1219" t="s">
        <v>11</v>
      </c>
      <c r="G1219" t="s">
        <v>24</v>
      </c>
      <c r="H1219" t="s">
        <v>841</v>
      </c>
      <c r="I1219" s="4">
        <v>4.22</v>
      </c>
      <c r="J1219" s="6">
        <v>3</v>
      </c>
      <c r="K1219" s="4">
        <v>1.48</v>
      </c>
    </row>
    <row r="1220" spans="1:11" x14ac:dyDescent="0.35">
      <c r="A1220" s="1">
        <v>41911</v>
      </c>
      <c r="B1220" s="6">
        <f t="shared" si="38"/>
        <v>2014</v>
      </c>
      <c r="C1220" s="6">
        <f t="shared" si="39"/>
        <v>9</v>
      </c>
      <c r="D1220" t="s">
        <v>1401</v>
      </c>
      <c r="E1220" t="s">
        <v>23</v>
      </c>
      <c r="F1220" t="s">
        <v>34</v>
      </c>
      <c r="G1220" t="s">
        <v>145</v>
      </c>
      <c r="H1220" t="s">
        <v>322</v>
      </c>
      <c r="I1220" s="4">
        <v>409.27</v>
      </c>
      <c r="J1220" s="6">
        <v>2</v>
      </c>
      <c r="K1220" s="4">
        <v>-81.849999999999994</v>
      </c>
    </row>
    <row r="1221" spans="1:11" x14ac:dyDescent="0.35">
      <c r="A1221" s="1">
        <v>41911</v>
      </c>
      <c r="B1221" s="6">
        <f t="shared" si="38"/>
        <v>2014</v>
      </c>
      <c r="C1221" s="6">
        <f t="shared" si="39"/>
        <v>9</v>
      </c>
      <c r="D1221" t="s">
        <v>1401</v>
      </c>
      <c r="E1221" t="s">
        <v>23</v>
      </c>
      <c r="F1221" t="s">
        <v>11</v>
      </c>
      <c r="G1221" t="s">
        <v>16</v>
      </c>
      <c r="H1221" t="s">
        <v>1402</v>
      </c>
      <c r="I1221" s="4">
        <v>55.44</v>
      </c>
      <c r="J1221" s="6">
        <v>11</v>
      </c>
      <c r="K1221" s="4">
        <v>18.02</v>
      </c>
    </row>
    <row r="1222" spans="1:11" x14ac:dyDescent="0.35">
      <c r="A1222" s="1">
        <v>41911</v>
      </c>
      <c r="B1222" s="6">
        <f t="shared" si="38"/>
        <v>2014</v>
      </c>
      <c r="C1222" s="6">
        <f t="shared" si="39"/>
        <v>9</v>
      </c>
      <c r="D1222" t="s">
        <v>1401</v>
      </c>
      <c r="E1222" t="s">
        <v>23</v>
      </c>
      <c r="F1222" t="s">
        <v>11</v>
      </c>
      <c r="G1222" t="s">
        <v>12</v>
      </c>
      <c r="H1222" t="s">
        <v>1403</v>
      </c>
      <c r="I1222" s="4">
        <v>20.93</v>
      </c>
      <c r="J1222" s="6">
        <v>4</v>
      </c>
      <c r="K1222" s="4">
        <v>6.8</v>
      </c>
    </row>
    <row r="1223" spans="1:11" x14ac:dyDescent="0.35">
      <c r="A1223" s="1">
        <v>41911</v>
      </c>
      <c r="B1223" s="6">
        <f t="shared" si="38"/>
        <v>2014</v>
      </c>
      <c r="C1223" s="6">
        <f t="shared" si="39"/>
        <v>9</v>
      </c>
      <c r="D1223" t="s">
        <v>1401</v>
      </c>
      <c r="E1223" t="s">
        <v>23</v>
      </c>
      <c r="F1223" t="s">
        <v>11</v>
      </c>
      <c r="G1223" t="s">
        <v>18</v>
      </c>
      <c r="H1223" t="s">
        <v>1110</v>
      </c>
      <c r="I1223" s="4">
        <v>1801.63</v>
      </c>
      <c r="J1223" s="6">
        <v>6</v>
      </c>
      <c r="K1223" s="4">
        <v>-337.81</v>
      </c>
    </row>
    <row r="1224" spans="1:11" x14ac:dyDescent="0.35">
      <c r="A1224" s="1">
        <v>41911</v>
      </c>
      <c r="B1224" s="6">
        <f t="shared" si="38"/>
        <v>2014</v>
      </c>
      <c r="C1224" s="6">
        <f t="shared" si="39"/>
        <v>9</v>
      </c>
      <c r="D1224" t="s">
        <v>1401</v>
      </c>
      <c r="E1224" t="s">
        <v>23</v>
      </c>
      <c r="F1224" t="s">
        <v>34</v>
      </c>
      <c r="G1224" t="s">
        <v>145</v>
      </c>
      <c r="H1224" t="s">
        <v>874</v>
      </c>
      <c r="I1224" s="4">
        <v>67.180000000000007</v>
      </c>
      <c r="J1224" s="6">
        <v>1</v>
      </c>
      <c r="K1224" s="4">
        <v>-20.149999999999999</v>
      </c>
    </row>
    <row r="1225" spans="1:11" x14ac:dyDescent="0.35">
      <c r="A1225" s="1">
        <v>41911</v>
      </c>
      <c r="B1225" s="6">
        <f t="shared" si="38"/>
        <v>2014</v>
      </c>
      <c r="C1225" s="6">
        <f t="shared" si="39"/>
        <v>9</v>
      </c>
      <c r="D1225" t="s">
        <v>1181</v>
      </c>
      <c r="E1225" t="s">
        <v>164</v>
      </c>
      <c r="F1225" t="s">
        <v>34</v>
      </c>
      <c r="G1225" t="s">
        <v>47</v>
      </c>
      <c r="H1225" t="s">
        <v>1404</v>
      </c>
      <c r="I1225" s="4">
        <v>6.16</v>
      </c>
      <c r="J1225" s="6">
        <v>2</v>
      </c>
      <c r="K1225" s="4">
        <v>2.96</v>
      </c>
    </row>
    <row r="1226" spans="1:11" x14ac:dyDescent="0.35">
      <c r="A1226" s="1">
        <v>41911</v>
      </c>
      <c r="B1226" s="6">
        <f t="shared" si="38"/>
        <v>2014</v>
      </c>
      <c r="C1226" s="6">
        <f t="shared" si="39"/>
        <v>9</v>
      </c>
      <c r="D1226" t="s">
        <v>1181</v>
      </c>
      <c r="E1226" t="s">
        <v>164</v>
      </c>
      <c r="F1226" t="s">
        <v>34</v>
      </c>
      <c r="G1226" t="s">
        <v>145</v>
      </c>
      <c r="H1226" t="s">
        <v>255</v>
      </c>
      <c r="I1226" s="4">
        <v>2348.8200000000002</v>
      </c>
      <c r="J1226" s="6">
        <v>9</v>
      </c>
      <c r="K1226" s="4">
        <v>399.3</v>
      </c>
    </row>
    <row r="1227" spans="1:11" x14ac:dyDescent="0.35">
      <c r="A1227" s="1">
        <v>41911</v>
      </c>
      <c r="B1227" s="6">
        <f t="shared" si="38"/>
        <v>2014</v>
      </c>
      <c r="C1227" s="6">
        <f t="shared" si="39"/>
        <v>9</v>
      </c>
      <c r="D1227" t="s">
        <v>1405</v>
      </c>
      <c r="E1227" t="s">
        <v>149</v>
      </c>
      <c r="F1227" t="s">
        <v>11</v>
      </c>
      <c r="G1227" t="s">
        <v>18</v>
      </c>
      <c r="H1227" t="s">
        <v>1384</v>
      </c>
      <c r="I1227" s="4">
        <v>1395.54</v>
      </c>
      <c r="J1227" s="6">
        <v>9</v>
      </c>
      <c r="K1227" s="4">
        <v>362.84</v>
      </c>
    </row>
    <row r="1228" spans="1:11" x14ac:dyDescent="0.35">
      <c r="A1228" s="1">
        <v>41911</v>
      </c>
      <c r="B1228" s="6">
        <f t="shared" si="38"/>
        <v>2014</v>
      </c>
      <c r="C1228" s="6">
        <f t="shared" si="39"/>
        <v>9</v>
      </c>
      <c r="D1228" t="s">
        <v>1405</v>
      </c>
      <c r="E1228" t="s">
        <v>149</v>
      </c>
      <c r="F1228" t="s">
        <v>34</v>
      </c>
      <c r="G1228" t="s">
        <v>47</v>
      </c>
      <c r="H1228" t="s">
        <v>1406</v>
      </c>
      <c r="I1228" s="4">
        <v>117.36</v>
      </c>
      <c r="J1228" s="6">
        <v>4</v>
      </c>
      <c r="K1228" s="4">
        <v>36.380000000000003</v>
      </c>
    </row>
    <row r="1229" spans="1:11" x14ac:dyDescent="0.35">
      <c r="A1229" s="1">
        <v>41911</v>
      </c>
      <c r="B1229" s="6">
        <f t="shared" si="38"/>
        <v>2014</v>
      </c>
      <c r="C1229" s="6">
        <f t="shared" si="39"/>
        <v>9</v>
      </c>
      <c r="D1229" t="s">
        <v>1405</v>
      </c>
      <c r="E1229" t="s">
        <v>149</v>
      </c>
      <c r="F1229" t="s">
        <v>11</v>
      </c>
      <c r="G1229" t="s">
        <v>16</v>
      </c>
      <c r="H1229" t="s">
        <v>1407</v>
      </c>
      <c r="I1229" s="4">
        <v>18.899999999999999</v>
      </c>
      <c r="J1229" s="6">
        <v>3</v>
      </c>
      <c r="K1229" s="4">
        <v>8.69</v>
      </c>
    </row>
    <row r="1230" spans="1:11" x14ac:dyDescent="0.35">
      <c r="A1230" s="1">
        <v>41911</v>
      </c>
      <c r="B1230" s="6">
        <f t="shared" si="38"/>
        <v>2014</v>
      </c>
      <c r="C1230" s="6">
        <f t="shared" si="39"/>
        <v>9</v>
      </c>
      <c r="D1230" t="s">
        <v>1405</v>
      </c>
      <c r="E1230" t="s">
        <v>149</v>
      </c>
      <c r="F1230" t="s">
        <v>11</v>
      </c>
      <c r="G1230" t="s">
        <v>12</v>
      </c>
      <c r="H1230" t="s">
        <v>1054</v>
      </c>
      <c r="I1230" s="4">
        <v>77.52</v>
      </c>
      <c r="J1230" s="6">
        <v>2</v>
      </c>
      <c r="K1230" s="4">
        <v>37.979999999999997</v>
      </c>
    </row>
    <row r="1231" spans="1:11" x14ac:dyDescent="0.35">
      <c r="A1231" s="1">
        <v>41911</v>
      </c>
      <c r="B1231" s="6">
        <f t="shared" si="38"/>
        <v>2014</v>
      </c>
      <c r="C1231" s="6">
        <f t="shared" si="39"/>
        <v>9</v>
      </c>
      <c r="D1231" t="s">
        <v>1408</v>
      </c>
      <c r="E1231" t="s">
        <v>164</v>
      </c>
      <c r="F1231" t="s">
        <v>11</v>
      </c>
      <c r="G1231" t="s">
        <v>20</v>
      </c>
      <c r="H1231" t="s">
        <v>1409</v>
      </c>
      <c r="I1231" s="4">
        <v>10.050000000000001</v>
      </c>
      <c r="J1231" s="6">
        <v>2</v>
      </c>
      <c r="K1231" s="4">
        <v>3.14</v>
      </c>
    </row>
    <row r="1232" spans="1:11" x14ac:dyDescent="0.35">
      <c r="A1232" s="1">
        <v>41911</v>
      </c>
      <c r="B1232" s="6">
        <f t="shared" si="38"/>
        <v>2014</v>
      </c>
      <c r="C1232" s="6">
        <f t="shared" si="39"/>
        <v>9</v>
      </c>
      <c r="D1232" t="s">
        <v>1408</v>
      </c>
      <c r="E1232" t="s">
        <v>164</v>
      </c>
      <c r="F1232" t="s">
        <v>11</v>
      </c>
      <c r="G1232" t="s">
        <v>18</v>
      </c>
      <c r="H1232" t="s">
        <v>1410</v>
      </c>
      <c r="I1232" s="4">
        <v>807.75</v>
      </c>
      <c r="J1232" s="6">
        <v>5</v>
      </c>
      <c r="K1232" s="4">
        <v>153.47</v>
      </c>
    </row>
    <row r="1233" spans="1:11" x14ac:dyDescent="0.35">
      <c r="A1233" s="1">
        <v>41912</v>
      </c>
      <c r="B1233" s="6">
        <f t="shared" si="38"/>
        <v>2014</v>
      </c>
      <c r="C1233" s="6">
        <f t="shared" si="39"/>
        <v>9</v>
      </c>
      <c r="D1233" t="s">
        <v>889</v>
      </c>
      <c r="E1233" t="s">
        <v>149</v>
      </c>
      <c r="F1233" t="s">
        <v>11</v>
      </c>
      <c r="G1233" t="s">
        <v>12</v>
      </c>
      <c r="H1233" t="s">
        <v>1411</v>
      </c>
      <c r="I1233" s="4">
        <v>48.94</v>
      </c>
      <c r="J1233" s="6">
        <v>1</v>
      </c>
      <c r="K1233" s="4">
        <v>24.47</v>
      </c>
    </row>
    <row r="1234" spans="1:11" x14ac:dyDescent="0.35">
      <c r="A1234" s="1">
        <v>41912</v>
      </c>
      <c r="B1234" s="6">
        <f t="shared" si="38"/>
        <v>2014</v>
      </c>
      <c r="C1234" s="6">
        <f t="shared" si="39"/>
        <v>9</v>
      </c>
      <c r="D1234" t="s">
        <v>1113</v>
      </c>
      <c r="E1234" t="s">
        <v>123</v>
      </c>
      <c r="F1234" t="s">
        <v>11</v>
      </c>
      <c r="G1234" t="s">
        <v>12</v>
      </c>
      <c r="H1234" t="s">
        <v>1365</v>
      </c>
      <c r="I1234" s="4">
        <v>15.55</v>
      </c>
      <c r="J1234" s="6">
        <v>3</v>
      </c>
      <c r="K1234" s="4">
        <v>5.44</v>
      </c>
    </row>
    <row r="1235" spans="1:11" x14ac:dyDescent="0.35">
      <c r="A1235" s="1">
        <v>41912</v>
      </c>
      <c r="B1235" s="6">
        <f t="shared" si="38"/>
        <v>2014</v>
      </c>
      <c r="C1235" s="6">
        <f t="shared" si="39"/>
        <v>9</v>
      </c>
      <c r="D1235" t="s">
        <v>1412</v>
      </c>
      <c r="E1235" t="s">
        <v>120</v>
      </c>
      <c r="F1235" t="s">
        <v>11</v>
      </c>
      <c r="G1235" t="s">
        <v>92</v>
      </c>
      <c r="H1235" t="s">
        <v>617</v>
      </c>
      <c r="I1235" s="4">
        <v>69.22</v>
      </c>
      <c r="J1235" s="6">
        <v>6</v>
      </c>
      <c r="K1235" s="4">
        <v>11.25</v>
      </c>
    </row>
    <row r="1236" spans="1:11" x14ac:dyDescent="0.35">
      <c r="A1236" s="1">
        <v>41912</v>
      </c>
      <c r="B1236" s="6">
        <f t="shared" si="38"/>
        <v>2014</v>
      </c>
      <c r="C1236" s="6">
        <f t="shared" si="39"/>
        <v>9</v>
      </c>
      <c r="D1236" t="s">
        <v>1413</v>
      </c>
      <c r="E1236" t="s">
        <v>164</v>
      </c>
      <c r="F1236" t="s">
        <v>11</v>
      </c>
      <c r="G1236" t="s">
        <v>20</v>
      </c>
      <c r="H1236" t="s">
        <v>800</v>
      </c>
      <c r="I1236" s="4">
        <v>43.18</v>
      </c>
      <c r="J1236" s="6">
        <v>7</v>
      </c>
      <c r="K1236" s="4">
        <v>13.49</v>
      </c>
    </row>
    <row r="1237" spans="1:11" x14ac:dyDescent="0.35">
      <c r="A1237" s="1">
        <v>41912</v>
      </c>
      <c r="B1237" s="6">
        <f t="shared" si="38"/>
        <v>2014</v>
      </c>
      <c r="C1237" s="6">
        <f t="shared" si="39"/>
        <v>9</v>
      </c>
      <c r="D1237" t="s">
        <v>727</v>
      </c>
      <c r="E1237" t="s">
        <v>149</v>
      </c>
      <c r="F1237" t="s">
        <v>34</v>
      </c>
      <c r="G1237" t="s">
        <v>47</v>
      </c>
      <c r="H1237" t="s">
        <v>214</v>
      </c>
      <c r="I1237" s="4">
        <v>15.24</v>
      </c>
      <c r="J1237" s="6">
        <v>3</v>
      </c>
      <c r="K1237" s="4">
        <v>5.18</v>
      </c>
    </row>
    <row r="1238" spans="1:11" x14ac:dyDescent="0.35">
      <c r="A1238" s="1">
        <v>41912</v>
      </c>
      <c r="B1238" s="6">
        <f t="shared" si="38"/>
        <v>2014</v>
      </c>
      <c r="C1238" s="6">
        <f t="shared" si="39"/>
        <v>9</v>
      </c>
      <c r="D1238" t="s">
        <v>1414</v>
      </c>
      <c r="E1238" t="s">
        <v>78</v>
      </c>
      <c r="F1238" t="s">
        <v>11</v>
      </c>
      <c r="G1238" t="s">
        <v>92</v>
      </c>
      <c r="H1238" t="s">
        <v>1415</v>
      </c>
      <c r="I1238" s="4">
        <v>795.41</v>
      </c>
      <c r="J1238" s="6">
        <v>6</v>
      </c>
      <c r="K1238" s="4">
        <v>59.66</v>
      </c>
    </row>
    <row r="1239" spans="1:11" x14ac:dyDescent="0.35">
      <c r="A1239" s="1">
        <v>41913</v>
      </c>
      <c r="B1239" s="6">
        <f t="shared" si="38"/>
        <v>2014</v>
      </c>
      <c r="C1239" s="6">
        <f t="shared" si="39"/>
        <v>10</v>
      </c>
      <c r="D1239" t="s">
        <v>305</v>
      </c>
      <c r="E1239" t="s">
        <v>126</v>
      </c>
      <c r="F1239" t="s">
        <v>11</v>
      </c>
      <c r="G1239" t="s">
        <v>43</v>
      </c>
      <c r="H1239" t="s">
        <v>1416</v>
      </c>
      <c r="I1239" s="4">
        <v>4.71</v>
      </c>
      <c r="J1239" s="6">
        <v>1</v>
      </c>
      <c r="K1239" s="4">
        <v>0</v>
      </c>
    </row>
    <row r="1240" spans="1:11" x14ac:dyDescent="0.35">
      <c r="A1240" s="1">
        <v>41914</v>
      </c>
      <c r="B1240" s="6">
        <f t="shared" si="38"/>
        <v>2014</v>
      </c>
      <c r="C1240" s="6">
        <f t="shared" si="39"/>
        <v>10</v>
      </c>
      <c r="D1240" t="s">
        <v>1417</v>
      </c>
      <c r="E1240" t="s">
        <v>95</v>
      </c>
      <c r="F1240" t="s">
        <v>11</v>
      </c>
      <c r="G1240" t="s">
        <v>12</v>
      </c>
      <c r="H1240" t="s">
        <v>1418</v>
      </c>
      <c r="I1240" s="4">
        <v>9.41</v>
      </c>
      <c r="J1240" s="6">
        <v>2</v>
      </c>
      <c r="K1240" s="4">
        <v>3.41</v>
      </c>
    </row>
    <row r="1241" spans="1:11" x14ac:dyDescent="0.35">
      <c r="A1241" s="1">
        <v>41914</v>
      </c>
      <c r="B1241" s="6">
        <f t="shared" si="38"/>
        <v>2014</v>
      </c>
      <c r="C1241" s="6">
        <f t="shared" si="39"/>
        <v>10</v>
      </c>
      <c r="D1241" t="s">
        <v>1417</v>
      </c>
      <c r="E1241" t="s">
        <v>95</v>
      </c>
      <c r="F1241" t="s">
        <v>11</v>
      </c>
      <c r="G1241" t="s">
        <v>43</v>
      </c>
      <c r="H1241" t="s">
        <v>160</v>
      </c>
      <c r="I1241" s="4">
        <v>4.67</v>
      </c>
      <c r="J1241" s="6">
        <v>2</v>
      </c>
      <c r="K1241" s="4">
        <v>1.46</v>
      </c>
    </row>
    <row r="1242" spans="1:11" x14ac:dyDescent="0.35">
      <c r="A1242" s="1">
        <v>41914</v>
      </c>
      <c r="B1242" s="6">
        <f t="shared" si="38"/>
        <v>2014</v>
      </c>
      <c r="C1242" s="6">
        <f t="shared" si="39"/>
        <v>10</v>
      </c>
      <c r="D1242" t="s">
        <v>1417</v>
      </c>
      <c r="E1242" t="s">
        <v>95</v>
      </c>
      <c r="F1242" t="s">
        <v>39</v>
      </c>
      <c r="G1242" t="s">
        <v>40</v>
      </c>
      <c r="H1242" t="s">
        <v>1419</v>
      </c>
      <c r="I1242" s="4">
        <v>318.39999999999998</v>
      </c>
      <c r="J1242" s="6">
        <v>2</v>
      </c>
      <c r="K1242" s="4">
        <v>107.46</v>
      </c>
    </row>
    <row r="1243" spans="1:11" x14ac:dyDescent="0.35">
      <c r="A1243" s="1">
        <v>41914</v>
      </c>
      <c r="B1243" s="6">
        <f t="shared" si="38"/>
        <v>2014</v>
      </c>
      <c r="C1243" s="6">
        <f t="shared" si="39"/>
        <v>10</v>
      </c>
      <c r="D1243" t="s">
        <v>1417</v>
      </c>
      <c r="E1243" t="s">
        <v>95</v>
      </c>
      <c r="F1243" t="s">
        <v>11</v>
      </c>
      <c r="G1243" t="s">
        <v>63</v>
      </c>
      <c r="H1243" t="s">
        <v>1420</v>
      </c>
      <c r="I1243" s="4">
        <v>12.77</v>
      </c>
      <c r="J1243" s="6">
        <v>6</v>
      </c>
      <c r="K1243" s="4">
        <v>4.63</v>
      </c>
    </row>
    <row r="1244" spans="1:11" x14ac:dyDescent="0.35">
      <c r="A1244" s="1">
        <v>41914</v>
      </c>
      <c r="B1244" s="6">
        <f t="shared" si="38"/>
        <v>2014</v>
      </c>
      <c r="C1244" s="6">
        <f t="shared" si="39"/>
        <v>10</v>
      </c>
      <c r="D1244" t="s">
        <v>1417</v>
      </c>
      <c r="E1244" t="s">
        <v>95</v>
      </c>
      <c r="F1244" t="s">
        <v>11</v>
      </c>
      <c r="G1244" t="s">
        <v>200</v>
      </c>
      <c r="H1244" t="s">
        <v>1421</v>
      </c>
      <c r="I1244" s="4">
        <v>15.36</v>
      </c>
      <c r="J1244" s="6">
        <v>2</v>
      </c>
      <c r="K1244" s="4">
        <v>-3.26</v>
      </c>
    </row>
    <row r="1245" spans="1:11" x14ac:dyDescent="0.35">
      <c r="A1245" s="1">
        <v>41914</v>
      </c>
      <c r="B1245" s="6">
        <f t="shared" si="38"/>
        <v>2014</v>
      </c>
      <c r="C1245" s="6">
        <f t="shared" si="39"/>
        <v>10</v>
      </c>
      <c r="D1245" t="s">
        <v>1417</v>
      </c>
      <c r="E1245" t="s">
        <v>95</v>
      </c>
      <c r="F1245" t="s">
        <v>39</v>
      </c>
      <c r="G1245" t="s">
        <v>40</v>
      </c>
      <c r="H1245" t="s">
        <v>520</v>
      </c>
      <c r="I1245" s="4">
        <v>230.38</v>
      </c>
      <c r="J1245" s="6">
        <v>3</v>
      </c>
      <c r="K1245" s="4">
        <v>20.16</v>
      </c>
    </row>
    <row r="1246" spans="1:11" x14ac:dyDescent="0.35">
      <c r="A1246" s="1">
        <v>41914</v>
      </c>
      <c r="B1246" s="6">
        <f t="shared" si="38"/>
        <v>2014</v>
      </c>
      <c r="C1246" s="6">
        <f t="shared" si="39"/>
        <v>10</v>
      </c>
      <c r="D1246" t="s">
        <v>1417</v>
      </c>
      <c r="E1246" t="s">
        <v>95</v>
      </c>
      <c r="F1246" t="s">
        <v>39</v>
      </c>
      <c r="G1246" t="s">
        <v>52</v>
      </c>
      <c r="H1246" t="s">
        <v>1422</v>
      </c>
      <c r="I1246" s="4">
        <v>7.16</v>
      </c>
      <c r="J1246" s="6">
        <v>1</v>
      </c>
      <c r="K1246" s="4">
        <v>-0.09</v>
      </c>
    </row>
    <row r="1247" spans="1:11" x14ac:dyDescent="0.35">
      <c r="A1247" s="1">
        <v>41915</v>
      </c>
      <c r="B1247" s="6">
        <f t="shared" si="38"/>
        <v>2014</v>
      </c>
      <c r="C1247" s="6">
        <f t="shared" si="39"/>
        <v>10</v>
      </c>
      <c r="D1247" t="s">
        <v>1423</v>
      </c>
      <c r="E1247" t="s">
        <v>15</v>
      </c>
      <c r="F1247" t="s">
        <v>34</v>
      </c>
      <c r="G1247" t="s">
        <v>35</v>
      </c>
      <c r="H1247" t="s">
        <v>919</v>
      </c>
      <c r="I1247" s="4">
        <v>258.27999999999997</v>
      </c>
      <c r="J1247" s="6">
        <v>3</v>
      </c>
      <c r="K1247" s="4">
        <v>-70.099999999999994</v>
      </c>
    </row>
    <row r="1248" spans="1:11" x14ac:dyDescent="0.35">
      <c r="A1248" s="1">
        <v>41915</v>
      </c>
      <c r="B1248" s="6">
        <f t="shared" si="38"/>
        <v>2014</v>
      </c>
      <c r="C1248" s="6">
        <f t="shared" si="39"/>
        <v>10</v>
      </c>
      <c r="D1248" t="s">
        <v>1424</v>
      </c>
      <c r="E1248" t="s">
        <v>27</v>
      </c>
      <c r="F1248" t="s">
        <v>34</v>
      </c>
      <c r="G1248" t="s">
        <v>145</v>
      </c>
      <c r="H1248" t="s">
        <v>238</v>
      </c>
      <c r="I1248" s="4">
        <v>143.43</v>
      </c>
      <c r="J1248" s="6">
        <v>1</v>
      </c>
      <c r="K1248" s="4">
        <v>3.59</v>
      </c>
    </row>
    <row r="1249" spans="1:11" x14ac:dyDescent="0.35">
      <c r="A1249" s="1">
        <v>41915</v>
      </c>
      <c r="B1249" s="6">
        <f t="shared" si="38"/>
        <v>2014</v>
      </c>
      <c r="C1249" s="6">
        <f t="shared" si="39"/>
        <v>10</v>
      </c>
      <c r="D1249" t="s">
        <v>1424</v>
      </c>
      <c r="E1249" t="s">
        <v>27</v>
      </c>
      <c r="F1249" t="s">
        <v>34</v>
      </c>
      <c r="G1249" t="s">
        <v>35</v>
      </c>
      <c r="H1249" t="s">
        <v>1425</v>
      </c>
      <c r="I1249" s="4">
        <v>122.35</v>
      </c>
      <c r="J1249" s="6">
        <v>3</v>
      </c>
      <c r="K1249" s="4">
        <v>13.76</v>
      </c>
    </row>
    <row r="1250" spans="1:11" x14ac:dyDescent="0.35">
      <c r="A1250" s="1">
        <v>41915</v>
      </c>
      <c r="B1250" s="6">
        <f t="shared" si="38"/>
        <v>2014</v>
      </c>
      <c r="C1250" s="6">
        <f t="shared" si="39"/>
        <v>10</v>
      </c>
      <c r="D1250" t="s">
        <v>1357</v>
      </c>
      <c r="E1250" t="s">
        <v>245</v>
      </c>
      <c r="F1250" t="s">
        <v>11</v>
      </c>
      <c r="G1250" t="s">
        <v>18</v>
      </c>
      <c r="H1250" t="s">
        <v>1087</v>
      </c>
      <c r="I1250" s="4">
        <v>61.57</v>
      </c>
      <c r="J1250" s="6">
        <v>2</v>
      </c>
      <c r="K1250" s="4">
        <v>4.62</v>
      </c>
    </row>
    <row r="1251" spans="1:11" x14ac:dyDescent="0.35">
      <c r="A1251" s="1">
        <v>41915</v>
      </c>
      <c r="B1251" s="6">
        <f t="shared" si="38"/>
        <v>2014</v>
      </c>
      <c r="C1251" s="6">
        <f t="shared" si="39"/>
        <v>10</v>
      </c>
      <c r="D1251" t="s">
        <v>1357</v>
      </c>
      <c r="E1251" t="s">
        <v>245</v>
      </c>
      <c r="F1251" t="s">
        <v>11</v>
      </c>
      <c r="G1251" t="s">
        <v>24</v>
      </c>
      <c r="H1251" t="s">
        <v>811</v>
      </c>
      <c r="I1251" s="4">
        <v>6.19</v>
      </c>
      <c r="J1251" s="6">
        <v>3</v>
      </c>
      <c r="K1251" s="4">
        <v>0.46</v>
      </c>
    </row>
    <row r="1252" spans="1:11" x14ac:dyDescent="0.35">
      <c r="A1252" s="1">
        <v>41915</v>
      </c>
      <c r="B1252" s="6">
        <f t="shared" si="38"/>
        <v>2014</v>
      </c>
      <c r="C1252" s="6">
        <f t="shared" si="39"/>
        <v>10</v>
      </c>
      <c r="D1252" t="s">
        <v>1426</v>
      </c>
      <c r="E1252" t="s">
        <v>78</v>
      </c>
      <c r="F1252" t="s">
        <v>11</v>
      </c>
      <c r="G1252" t="s">
        <v>24</v>
      </c>
      <c r="H1252" t="s">
        <v>600</v>
      </c>
      <c r="I1252" s="4">
        <v>55.98</v>
      </c>
      <c r="J1252" s="6">
        <v>2</v>
      </c>
      <c r="K1252" s="4">
        <v>4.2</v>
      </c>
    </row>
    <row r="1253" spans="1:11" x14ac:dyDescent="0.35">
      <c r="A1253" s="1">
        <v>41915</v>
      </c>
      <c r="B1253" s="6">
        <f t="shared" si="38"/>
        <v>2014</v>
      </c>
      <c r="C1253" s="6">
        <f t="shared" si="39"/>
        <v>10</v>
      </c>
      <c r="D1253" t="s">
        <v>1426</v>
      </c>
      <c r="E1253" t="s">
        <v>78</v>
      </c>
      <c r="F1253" t="s">
        <v>11</v>
      </c>
      <c r="G1253" t="s">
        <v>63</v>
      </c>
      <c r="H1253" t="s">
        <v>1427</v>
      </c>
      <c r="I1253" s="4">
        <v>14.48</v>
      </c>
      <c r="J1253" s="6">
        <v>5</v>
      </c>
      <c r="K1253" s="4">
        <v>4.8899999999999997</v>
      </c>
    </row>
    <row r="1254" spans="1:11" x14ac:dyDescent="0.35">
      <c r="A1254" s="1">
        <v>41915</v>
      </c>
      <c r="B1254" s="6">
        <f t="shared" si="38"/>
        <v>2014</v>
      </c>
      <c r="C1254" s="6">
        <f t="shared" si="39"/>
        <v>10</v>
      </c>
      <c r="D1254" t="s">
        <v>1426</v>
      </c>
      <c r="E1254" t="s">
        <v>78</v>
      </c>
      <c r="F1254" t="s">
        <v>39</v>
      </c>
      <c r="G1254" t="s">
        <v>52</v>
      </c>
      <c r="H1254" t="s">
        <v>1428</v>
      </c>
      <c r="I1254" s="4">
        <v>142.49</v>
      </c>
      <c r="J1254" s="6">
        <v>3</v>
      </c>
      <c r="K1254" s="4">
        <v>-3.56</v>
      </c>
    </row>
    <row r="1255" spans="1:11" x14ac:dyDescent="0.35">
      <c r="A1255" s="1">
        <v>41915</v>
      </c>
      <c r="B1255" s="6">
        <f t="shared" si="38"/>
        <v>2014</v>
      </c>
      <c r="C1255" s="6">
        <f t="shared" si="39"/>
        <v>10</v>
      </c>
      <c r="D1255" t="s">
        <v>1429</v>
      </c>
      <c r="E1255" t="s">
        <v>10</v>
      </c>
      <c r="F1255" t="s">
        <v>11</v>
      </c>
      <c r="G1255" t="s">
        <v>43</v>
      </c>
      <c r="H1255" t="s">
        <v>1133</v>
      </c>
      <c r="I1255" s="4">
        <v>4.34</v>
      </c>
      <c r="J1255" s="6">
        <v>3</v>
      </c>
      <c r="K1255" s="4">
        <v>0.87</v>
      </c>
    </row>
    <row r="1256" spans="1:11" x14ac:dyDescent="0.35">
      <c r="A1256" s="1">
        <v>41915</v>
      </c>
      <c r="B1256" s="6">
        <f t="shared" si="38"/>
        <v>2014</v>
      </c>
      <c r="C1256" s="6">
        <f t="shared" si="39"/>
        <v>10</v>
      </c>
      <c r="D1256" t="s">
        <v>1429</v>
      </c>
      <c r="E1256" t="s">
        <v>10</v>
      </c>
      <c r="F1256" t="s">
        <v>34</v>
      </c>
      <c r="G1256" t="s">
        <v>47</v>
      </c>
      <c r="H1256" t="s">
        <v>1216</v>
      </c>
      <c r="I1256" s="4">
        <v>31.78</v>
      </c>
      <c r="J1256" s="6">
        <v>3</v>
      </c>
      <c r="K1256" s="4">
        <v>-19.07</v>
      </c>
    </row>
    <row r="1257" spans="1:11" x14ac:dyDescent="0.35">
      <c r="A1257" s="1">
        <v>41915</v>
      </c>
      <c r="B1257" s="6">
        <f t="shared" si="38"/>
        <v>2014</v>
      </c>
      <c r="C1257" s="6">
        <f t="shared" si="39"/>
        <v>10</v>
      </c>
      <c r="D1257" t="s">
        <v>1429</v>
      </c>
      <c r="E1257" t="s">
        <v>10</v>
      </c>
      <c r="F1257" t="s">
        <v>11</v>
      </c>
      <c r="G1257" t="s">
        <v>16</v>
      </c>
      <c r="H1257" t="s">
        <v>1430</v>
      </c>
      <c r="I1257" s="4">
        <v>4.93</v>
      </c>
      <c r="J1257" s="6">
        <v>2</v>
      </c>
      <c r="K1257" s="4">
        <v>1.72</v>
      </c>
    </row>
    <row r="1258" spans="1:11" x14ac:dyDescent="0.35">
      <c r="A1258" s="1">
        <v>41915</v>
      </c>
      <c r="B1258" s="6">
        <f t="shared" si="38"/>
        <v>2014</v>
      </c>
      <c r="C1258" s="6">
        <f t="shared" si="39"/>
        <v>10</v>
      </c>
      <c r="D1258" t="s">
        <v>1429</v>
      </c>
      <c r="E1258" t="s">
        <v>10</v>
      </c>
      <c r="F1258" t="s">
        <v>11</v>
      </c>
      <c r="G1258" t="s">
        <v>20</v>
      </c>
      <c r="H1258" t="s">
        <v>929</v>
      </c>
      <c r="I1258" s="4">
        <v>1.79</v>
      </c>
      <c r="J1258" s="6">
        <v>3</v>
      </c>
      <c r="K1258" s="4">
        <v>-3.04</v>
      </c>
    </row>
    <row r="1259" spans="1:11" x14ac:dyDescent="0.35">
      <c r="A1259" s="1">
        <v>41915</v>
      </c>
      <c r="B1259" s="6">
        <f t="shared" si="38"/>
        <v>2014</v>
      </c>
      <c r="C1259" s="6">
        <f t="shared" si="39"/>
        <v>10</v>
      </c>
      <c r="D1259" t="s">
        <v>1429</v>
      </c>
      <c r="E1259" t="s">
        <v>10</v>
      </c>
      <c r="F1259" t="s">
        <v>11</v>
      </c>
      <c r="G1259" t="s">
        <v>43</v>
      </c>
      <c r="H1259" t="s">
        <v>1416</v>
      </c>
      <c r="I1259" s="4">
        <v>15.07</v>
      </c>
      <c r="J1259" s="6">
        <v>4</v>
      </c>
      <c r="K1259" s="4">
        <v>-3.77</v>
      </c>
    </row>
    <row r="1260" spans="1:11" x14ac:dyDescent="0.35">
      <c r="A1260" s="1">
        <v>41916</v>
      </c>
      <c r="B1260" s="6">
        <f t="shared" si="38"/>
        <v>2014</v>
      </c>
      <c r="C1260" s="6">
        <f t="shared" si="39"/>
        <v>10</v>
      </c>
      <c r="D1260" t="s">
        <v>1431</v>
      </c>
      <c r="E1260" t="s">
        <v>27</v>
      </c>
      <c r="F1260" t="s">
        <v>11</v>
      </c>
      <c r="G1260" t="s">
        <v>16</v>
      </c>
      <c r="H1260" t="s">
        <v>1432</v>
      </c>
      <c r="I1260" s="4">
        <v>14.45</v>
      </c>
      <c r="J1260" s="6">
        <v>5</v>
      </c>
      <c r="K1260" s="4">
        <v>6.79</v>
      </c>
    </row>
    <row r="1261" spans="1:11" x14ac:dyDescent="0.35">
      <c r="A1261" s="1">
        <v>41916</v>
      </c>
      <c r="B1261" s="6">
        <f t="shared" si="38"/>
        <v>2014</v>
      </c>
      <c r="C1261" s="6">
        <f t="shared" si="39"/>
        <v>10</v>
      </c>
      <c r="D1261" t="s">
        <v>1431</v>
      </c>
      <c r="E1261" t="s">
        <v>27</v>
      </c>
      <c r="F1261" t="s">
        <v>11</v>
      </c>
      <c r="G1261" t="s">
        <v>20</v>
      </c>
      <c r="H1261" t="s">
        <v>888</v>
      </c>
      <c r="I1261" s="4">
        <v>95.65</v>
      </c>
      <c r="J1261" s="6">
        <v>2</v>
      </c>
      <c r="K1261" s="4">
        <v>31.09</v>
      </c>
    </row>
    <row r="1262" spans="1:11" x14ac:dyDescent="0.35">
      <c r="A1262" s="1">
        <v>41916</v>
      </c>
      <c r="B1262" s="6">
        <f t="shared" si="38"/>
        <v>2014</v>
      </c>
      <c r="C1262" s="6">
        <f t="shared" si="39"/>
        <v>10</v>
      </c>
      <c r="D1262" t="s">
        <v>1433</v>
      </c>
      <c r="E1262" t="s">
        <v>164</v>
      </c>
      <c r="F1262" t="s">
        <v>11</v>
      </c>
      <c r="G1262" t="s">
        <v>16</v>
      </c>
      <c r="H1262" t="s">
        <v>1434</v>
      </c>
      <c r="I1262" s="4">
        <v>29.24</v>
      </c>
      <c r="J1262" s="6">
        <v>4</v>
      </c>
      <c r="K1262" s="4">
        <v>13.74</v>
      </c>
    </row>
    <row r="1263" spans="1:11" x14ac:dyDescent="0.35">
      <c r="A1263" s="1">
        <v>41916</v>
      </c>
      <c r="B1263" s="6">
        <f t="shared" si="38"/>
        <v>2014</v>
      </c>
      <c r="C1263" s="6">
        <f t="shared" si="39"/>
        <v>10</v>
      </c>
      <c r="D1263" t="s">
        <v>1271</v>
      </c>
      <c r="E1263" t="s">
        <v>149</v>
      </c>
      <c r="F1263" t="s">
        <v>34</v>
      </c>
      <c r="G1263" t="s">
        <v>35</v>
      </c>
      <c r="H1263" t="s">
        <v>1435</v>
      </c>
      <c r="I1263" s="4">
        <v>589.41</v>
      </c>
      <c r="J1263" s="6">
        <v>5</v>
      </c>
      <c r="K1263" s="4">
        <v>-6.55</v>
      </c>
    </row>
    <row r="1264" spans="1:11" x14ac:dyDescent="0.35">
      <c r="A1264" s="1">
        <v>41917</v>
      </c>
      <c r="B1264" s="6">
        <f t="shared" si="38"/>
        <v>2014</v>
      </c>
      <c r="C1264" s="6">
        <f t="shared" si="39"/>
        <v>10</v>
      </c>
      <c r="D1264" t="s">
        <v>1436</v>
      </c>
      <c r="E1264" t="s">
        <v>78</v>
      </c>
      <c r="F1264" t="s">
        <v>11</v>
      </c>
      <c r="G1264" t="s">
        <v>92</v>
      </c>
      <c r="H1264" t="s">
        <v>801</v>
      </c>
      <c r="I1264" s="4">
        <v>91.92</v>
      </c>
      <c r="J1264" s="6">
        <v>5</v>
      </c>
      <c r="K1264" s="4">
        <v>11.49</v>
      </c>
    </row>
    <row r="1265" spans="1:11" x14ac:dyDescent="0.35">
      <c r="A1265" s="1">
        <v>41917</v>
      </c>
      <c r="B1265" s="6">
        <f t="shared" si="38"/>
        <v>2014</v>
      </c>
      <c r="C1265" s="6">
        <f t="shared" si="39"/>
        <v>10</v>
      </c>
      <c r="D1265" t="s">
        <v>1121</v>
      </c>
      <c r="E1265" t="s">
        <v>27</v>
      </c>
      <c r="F1265" t="s">
        <v>39</v>
      </c>
      <c r="G1265" t="s">
        <v>52</v>
      </c>
      <c r="H1265" t="s">
        <v>668</v>
      </c>
      <c r="I1265" s="4">
        <v>99.98</v>
      </c>
      <c r="J1265" s="6">
        <v>2</v>
      </c>
      <c r="K1265" s="4">
        <v>34.99</v>
      </c>
    </row>
    <row r="1266" spans="1:11" x14ac:dyDescent="0.35">
      <c r="A1266" s="1">
        <v>41918</v>
      </c>
      <c r="B1266" s="6">
        <f t="shared" si="38"/>
        <v>2014</v>
      </c>
      <c r="C1266" s="6">
        <f t="shared" si="39"/>
        <v>10</v>
      </c>
      <c r="D1266" t="s">
        <v>109</v>
      </c>
      <c r="E1266" t="s">
        <v>27</v>
      </c>
      <c r="F1266" t="s">
        <v>39</v>
      </c>
      <c r="G1266" t="s">
        <v>52</v>
      </c>
      <c r="H1266" t="s">
        <v>1437</v>
      </c>
      <c r="I1266" s="4">
        <v>9.09</v>
      </c>
      <c r="J1266" s="6">
        <v>3</v>
      </c>
      <c r="K1266" s="4">
        <v>1.91</v>
      </c>
    </row>
    <row r="1267" spans="1:11" x14ac:dyDescent="0.35">
      <c r="A1267" s="1">
        <v>41918</v>
      </c>
      <c r="B1267" s="6">
        <f t="shared" si="38"/>
        <v>2014</v>
      </c>
      <c r="C1267" s="6">
        <f t="shared" si="39"/>
        <v>10</v>
      </c>
      <c r="D1267" t="s">
        <v>1438</v>
      </c>
      <c r="E1267" t="s">
        <v>996</v>
      </c>
      <c r="F1267" t="s">
        <v>11</v>
      </c>
      <c r="G1267" t="s">
        <v>20</v>
      </c>
      <c r="H1267" t="s">
        <v>1210</v>
      </c>
      <c r="I1267" s="4">
        <v>15.36</v>
      </c>
      <c r="J1267" s="6">
        <v>2</v>
      </c>
      <c r="K1267" s="4">
        <v>7.68</v>
      </c>
    </row>
    <row r="1268" spans="1:11" x14ac:dyDescent="0.35">
      <c r="A1268" s="1">
        <v>41918</v>
      </c>
      <c r="B1268" s="6">
        <f t="shared" si="38"/>
        <v>2014</v>
      </c>
      <c r="C1268" s="6">
        <f t="shared" si="39"/>
        <v>10</v>
      </c>
      <c r="D1268" t="s">
        <v>1433</v>
      </c>
      <c r="E1268" t="s">
        <v>23</v>
      </c>
      <c r="F1268" t="s">
        <v>11</v>
      </c>
      <c r="G1268" t="s">
        <v>18</v>
      </c>
      <c r="H1268" t="s">
        <v>1439</v>
      </c>
      <c r="I1268" s="4">
        <v>83.92</v>
      </c>
      <c r="J1268" s="6">
        <v>5</v>
      </c>
      <c r="K1268" s="4">
        <v>-13.64</v>
      </c>
    </row>
    <row r="1269" spans="1:11" x14ac:dyDescent="0.35">
      <c r="A1269" s="1">
        <v>41918</v>
      </c>
      <c r="B1269" s="6">
        <f t="shared" si="38"/>
        <v>2014</v>
      </c>
      <c r="C1269" s="6">
        <f t="shared" si="39"/>
        <v>10</v>
      </c>
      <c r="D1269" t="s">
        <v>1214</v>
      </c>
      <c r="E1269" t="s">
        <v>129</v>
      </c>
      <c r="F1269" t="s">
        <v>11</v>
      </c>
      <c r="G1269" t="s">
        <v>18</v>
      </c>
      <c r="H1269" t="s">
        <v>1440</v>
      </c>
      <c r="I1269" s="4">
        <v>386.34</v>
      </c>
      <c r="J1269" s="6">
        <v>2</v>
      </c>
      <c r="K1269" s="4">
        <v>54.09</v>
      </c>
    </row>
    <row r="1270" spans="1:11" x14ac:dyDescent="0.35">
      <c r="A1270" s="1">
        <v>41919</v>
      </c>
      <c r="B1270" s="6">
        <f t="shared" si="38"/>
        <v>2014</v>
      </c>
      <c r="C1270" s="6">
        <f t="shared" si="39"/>
        <v>10</v>
      </c>
      <c r="D1270" t="s">
        <v>1209</v>
      </c>
      <c r="E1270" t="s">
        <v>23</v>
      </c>
      <c r="F1270" t="s">
        <v>34</v>
      </c>
      <c r="G1270" t="s">
        <v>47</v>
      </c>
      <c r="H1270" t="s">
        <v>1311</v>
      </c>
      <c r="I1270" s="4">
        <v>129.91999999999999</v>
      </c>
      <c r="J1270" s="6">
        <v>5</v>
      </c>
      <c r="K1270" s="4">
        <v>21.11</v>
      </c>
    </row>
    <row r="1271" spans="1:11" x14ac:dyDescent="0.35">
      <c r="A1271" s="1">
        <v>41919</v>
      </c>
      <c r="B1271" s="6">
        <f t="shared" si="38"/>
        <v>2014</v>
      </c>
      <c r="C1271" s="6">
        <f t="shared" si="39"/>
        <v>10</v>
      </c>
      <c r="D1271" t="s">
        <v>462</v>
      </c>
      <c r="E1271" t="s">
        <v>10</v>
      </c>
      <c r="F1271" t="s">
        <v>11</v>
      </c>
      <c r="G1271" t="s">
        <v>18</v>
      </c>
      <c r="H1271" t="s">
        <v>1013</v>
      </c>
      <c r="I1271" s="4">
        <v>107.44</v>
      </c>
      <c r="J1271" s="6">
        <v>10</v>
      </c>
      <c r="K1271" s="4">
        <v>10.74</v>
      </c>
    </row>
    <row r="1272" spans="1:11" x14ac:dyDescent="0.35">
      <c r="A1272" s="1">
        <v>41920</v>
      </c>
      <c r="B1272" s="6">
        <f t="shared" si="38"/>
        <v>2014</v>
      </c>
      <c r="C1272" s="6">
        <f t="shared" si="39"/>
        <v>10</v>
      </c>
      <c r="D1272" t="s">
        <v>1346</v>
      </c>
      <c r="E1272" t="s">
        <v>245</v>
      </c>
      <c r="F1272" t="s">
        <v>39</v>
      </c>
      <c r="G1272" t="s">
        <v>52</v>
      </c>
      <c r="H1272" t="s">
        <v>1441</v>
      </c>
      <c r="I1272" s="4">
        <v>23.47</v>
      </c>
      <c r="J1272" s="6">
        <v>3</v>
      </c>
      <c r="K1272" s="4">
        <v>4.99</v>
      </c>
    </row>
    <row r="1273" spans="1:11" x14ac:dyDescent="0.35">
      <c r="A1273" s="1">
        <v>41920</v>
      </c>
      <c r="B1273" s="6">
        <f t="shared" si="38"/>
        <v>2014</v>
      </c>
      <c r="C1273" s="6">
        <f t="shared" si="39"/>
        <v>10</v>
      </c>
      <c r="D1273" t="s">
        <v>1339</v>
      </c>
      <c r="E1273" t="s">
        <v>149</v>
      </c>
      <c r="F1273" t="s">
        <v>11</v>
      </c>
      <c r="G1273" t="s">
        <v>12</v>
      </c>
      <c r="H1273" t="s">
        <v>1442</v>
      </c>
      <c r="I1273" s="4">
        <v>123.92</v>
      </c>
      <c r="J1273" s="6">
        <v>4</v>
      </c>
      <c r="K1273" s="4">
        <v>55.76</v>
      </c>
    </row>
    <row r="1274" spans="1:11" x14ac:dyDescent="0.35">
      <c r="A1274" s="1">
        <v>41921</v>
      </c>
      <c r="B1274" s="6">
        <f t="shared" si="38"/>
        <v>2014</v>
      </c>
      <c r="C1274" s="6">
        <f t="shared" si="39"/>
        <v>10</v>
      </c>
      <c r="D1274" t="s">
        <v>788</v>
      </c>
      <c r="E1274" t="s">
        <v>245</v>
      </c>
      <c r="F1274" t="s">
        <v>11</v>
      </c>
      <c r="G1274" t="s">
        <v>12</v>
      </c>
      <c r="H1274" t="s">
        <v>457</v>
      </c>
      <c r="I1274" s="4">
        <v>88.77</v>
      </c>
      <c r="J1274" s="6">
        <v>2</v>
      </c>
      <c r="K1274" s="4">
        <v>31.07</v>
      </c>
    </row>
    <row r="1275" spans="1:11" x14ac:dyDescent="0.35">
      <c r="A1275" s="1">
        <v>41921</v>
      </c>
      <c r="B1275" s="6">
        <f t="shared" si="38"/>
        <v>2014</v>
      </c>
      <c r="C1275" s="6">
        <f t="shared" si="39"/>
        <v>10</v>
      </c>
      <c r="D1275" t="s">
        <v>1198</v>
      </c>
      <c r="E1275" t="s">
        <v>27</v>
      </c>
      <c r="F1275" t="s">
        <v>11</v>
      </c>
      <c r="G1275" t="s">
        <v>24</v>
      </c>
      <c r="H1275" t="s">
        <v>759</v>
      </c>
      <c r="I1275" s="4">
        <v>144.6</v>
      </c>
      <c r="J1275" s="6">
        <v>3</v>
      </c>
      <c r="K1275" s="4">
        <v>41.93</v>
      </c>
    </row>
    <row r="1276" spans="1:11" x14ac:dyDescent="0.35">
      <c r="A1276" s="1">
        <v>41921</v>
      </c>
      <c r="B1276" s="6">
        <f t="shared" si="38"/>
        <v>2014</v>
      </c>
      <c r="C1276" s="6">
        <f t="shared" si="39"/>
        <v>10</v>
      </c>
      <c r="D1276" t="s">
        <v>1198</v>
      </c>
      <c r="E1276" t="s">
        <v>27</v>
      </c>
      <c r="F1276" t="s">
        <v>39</v>
      </c>
      <c r="G1276" t="s">
        <v>40</v>
      </c>
      <c r="H1276" t="s">
        <v>955</v>
      </c>
      <c r="I1276" s="4">
        <v>15.99</v>
      </c>
      <c r="J1276" s="6">
        <v>1</v>
      </c>
      <c r="K1276" s="4">
        <v>-3</v>
      </c>
    </row>
    <row r="1277" spans="1:11" x14ac:dyDescent="0.35">
      <c r="A1277" s="1">
        <v>41922</v>
      </c>
      <c r="B1277" s="6">
        <f t="shared" si="38"/>
        <v>2014</v>
      </c>
      <c r="C1277" s="6">
        <f t="shared" si="39"/>
        <v>10</v>
      </c>
      <c r="D1277" t="s">
        <v>1443</v>
      </c>
      <c r="E1277" t="s">
        <v>27</v>
      </c>
      <c r="F1277" t="s">
        <v>34</v>
      </c>
      <c r="G1277" t="s">
        <v>35</v>
      </c>
      <c r="H1277" t="s">
        <v>1425</v>
      </c>
      <c r="I1277" s="4">
        <v>122.35</v>
      </c>
      <c r="J1277" s="6">
        <v>3</v>
      </c>
      <c r="K1277" s="4">
        <v>13.76</v>
      </c>
    </row>
    <row r="1278" spans="1:11" x14ac:dyDescent="0.35">
      <c r="A1278" s="1">
        <v>41922</v>
      </c>
      <c r="B1278" s="6">
        <f t="shared" si="38"/>
        <v>2014</v>
      </c>
      <c r="C1278" s="6">
        <f t="shared" si="39"/>
        <v>10</v>
      </c>
      <c r="D1278" t="s">
        <v>1443</v>
      </c>
      <c r="E1278" t="s">
        <v>27</v>
      </c>
      <c r="F1278" t="s">
        <v>11</v>
      </c>
      <c r="G1278" t="s">
        <v>63</v>
      </c>
      <c r="H1278" t="s">
        <v>1444</v>
      </c>
      <c r="I1278" s="4">
        <v>15.28</v>
      </c>
      <c r="J1278" s="6">
        <v>2</v>
      </c>
      <c r="K1278" s="4">
        <v>7.49</v>
      </c>
    </row>
    <row r="1279" spans="1:11" x14ac:dyDescent="0.35">
      <c r="A1279" s="1">
        <v>41922</v>
      </c>
      <c r="B1279" s="6">
        <f t="shared" si="38"/>
        <v>2014</v>
      </c>
      <c r="C1279" s="6">
        <f t="shared" si="39"/>
        <v>10</v>
      </c>
      <c r="D1279" t="s">
        <v>131</v>
      </c>
      <c r="E1279" t="s">
        <v>95</v>
      </c>
      <c r="F1279" t="s">
        <v>34</v>
      </c>
      <c r="G1279" t="s">
        <v>47</v>
      </c>
      <c r="H1279" t="s">
        <v>975</v>
      </c>
      <c r="I1279" s="4">
        <v>46.87</v>
      </c>
      <c r="J1279" s="6">
        <v>7</v>
      </c>
      <c r="K1279" s="4">
        <v>3.52</v>
      </c>
    </row>
    <row r="1280" spans="1:11" x14ac:dyDescent="0.35">
      <c r="A1280" s="1">
        <v>41922</v>
      </c>
      <c r="B1280" s="6">
        <f t="shared" si="38"/>
        <v>2014</v>
      </c>
      <c r="C1280" s="6">
        <f t="shared" si="39"/>
        <v>10</v>
      </c>
      <c r="D1280" t="s">
        <v>270</v>
      </c>
      <c r="E1280" t="s">
        <v>10</v>
      </c>
      <c r="F1280" t="s">
        <v>39</v>
      </c>
      <c r="G1280" t="s">
        <v>40</v>
      </c>
      <c r="H1280" t="s">
        <v>439</v>
      </c>
      <c r="I1280" s="4">
        <v>719.95</v>
      </c>
      <c r="J1280" s="6">
        <v>6</v>
      </c>
      <c r="K1280" s="4">
        <v>72</v>
      </c>
    </row>
    <row r="1281" spans="1:11" x14ac:dyDescent="0.35">
      <c r="A1281" s="1">
        <v>41922</v>
      </c>
      <c r="B1281" s="6">
        <f t="shared" si="38"/>
        <v>2014</v>
      </c>
      <c r="C1281" s="6">
        <f t="shared" si="39"/>
        <v>10</v>
      </c>
      <c r="D1281" t="s">
        <v>270</v>
      </c>
      <c r="E1281" t="s">
        <v>10</v>
      </c>
      <c r="F1281" t="s">
        <v>39</v>
      </c>
      <c r="G1281" t="s">
        <v>40</v>
      </c>
      <c r="H1281" t="s">
        <v>347</v>
      </c>
      <c r="I1281" s="4">
        <v>755.94</v>
      </c>
      <c r="J1281" s="6">
        <v>7</v>
      </c>
      <c r="K1281" s="4">
        <v>66.150000000000006</v>
      </c>
    </row>
    <row r="1282" spans="1:11" x14ac:dyDescent="0.35">
      <c r="A1282" s="1">
        <v>41922</v>
      </c>
      <c r="B1282" s="6">
        <f t="shared" ref="B1282:B1345" si="40">YEAR(A1282)</f>
        <v>2014</v>
      </c>
      <c r="C1282" s="6">
        <f t="shared" ref="C1282:C1345" si="41">MONTH(A1282)</f>
        <v>10</v>
      </c>
      <c r="D1282" t="s">
        <v>270</v>
      </c>
      <c r="E1282" t="s">
        <v>10</v>
      </c>
      <c r="F1282" t="s">
        <v>11</v>
      </c>
      <c r="G1282" t="s">
        <v>20</v>
      </c>
      <c r="H1282" t="s">
        <v>511</v>
      </c>
      <c r="I1282" s="4">
        <v>11.98</v>
      </c>
      <c r="J1282" s="6">
        <v>5</v>
      </c>
      <c r="K1282" s="4">
        <v>-19.170000000000002</v>
      </c>
    </row>
    <row r="1283" spans="1:11" x14ac:dyDescent="0.35">
      <c r="A1283" s="1">
        <v>41922</v>
      </c>
      <c r="B1283" s="6">
        <f t="shared" si="40"/>
        <v>2014</v>
      </c>
      <c r="C1283" s="6">
        <f t="shared" si="41"/>
        <v>10</v>
      </c>
      <c r="D1283" t="s">
        <v>270</v>
      </c>
      <c r="E1283" t="s">
        <v>10</v>
      </c>
      <c r="F1283" t="s">
        <v>11</v>
      </c>
      <c r="G1283" t="s">
        <v>20</v>
      </c>
      <c r="H1283" t="s">
        <v>451</v>
      </c>
      <c r="I1283" s="4">
        <v>0.9</v>
      </c>
      <c r="J1283" s="6">
        <v>1</v>
      </c>
      <c r="K1283" s="4">
        <v>-1.57</v>
      </c>
    </row>
    <row r="1284" spans="1:11" x14ac:dyDescent="0.35">
      <c r="A1284" s="1">
        <v>41922</v>
      </c>
      <c r="B1284" s="6">
        <f t="shared" si="40"/>
        <v>2014</v>
      </c>
      <c r="C1284" s="6">
        <f t="shared" si="41"/>
        <v>10</v>
      </c>
      <c r="D1284" t="s">
        <v>289</v>
      </c>
      <c r="E1284" t="s">
        <v>78</v>
      </c>
      <c r="F1284" t="s">
        <v>39</v>
      </c>
      <c r="G1284" t="s">
        <v>302</v>
      </c>
      <c r="H1284" t="s">
        <v>1445</v>
      </c>
      <c r="I1284" s="4">
        <v>101.99</v>
      </c>
      <c r="J1284" s="6">
        <v>2</v>
      </c>
      <c r="K1284" s="4">
        <v>-71.400000000000006</v>
      </c>
    </row>
    <row r="1285" spans="1:11" x14ac:dyDescent="0.35">
      <c r="A1285" s="1">
        <v>41922</v>
      </c>
      <c r="B1285" s="6">
        <f t="shared" si="40"/>
        <v>2014</v>
      </c>
      <c r="C1285" s="6">
        <f t="shared" si="41"/>
        <v>10</v>
      </c>
      <c r="D1285" t="s">
        <v>289</v>
      </c>
      <c r="E1285" t="s">
        <v>78</v>
      </c>
      <c r="F1285" t="s">
        <v>11</v>
      </c>
      <c r="G1285" t="s">
        <v>20</v>
      </c>
      <c r="H1285" t="s">
        <v>1281</v>
      </c>
      <c r="I1285" s="4">
        <v>18.260000000000002</v>
      </c>
      <c r="J1285" s="6">
        <v>2</v>
      </c>
      <c r="K1285" s="4">
        <v>-13.39</v>
      </c>
    </row>
    <row r="1286" spans="1:11" x14ac:dyDescent="0.35">
      <c r="A1286" s="1">
        <v>41922</v>
      </c>
      <c r="B1286" s="6">
        <f t="shared" si="40"/>
        <v>2014</v>
      </c>
      <c r="C1286" s="6">
        <f t="shared" si="41"/>
        <v>10</v>
      </c>
      <c r="D1286" t="s">
        <v>1446</v>
      </c>
      <c r="E1286" t="s">
        <v>399</v>
      </c>
      <c r="F1286" t="s">
        <v>11</v>
      </c>
      <c r="G1286" t="s">
        <v>24</v>
      </c>
      <c r="H1286" t="s">
        <v>1447</v>
      </c>
      <c r="I1286" s="4">
        <v>255.85</v>
      </c>
      <c r="J1286" s="6">
        <v>7</v>
      </c>
      <c r="K1286" s="4">
        <v>112.57</v>
      </c>
    </row>
    <row r="1287" spans="1:11" x14ac:dyDescent="0.35">
      <c r="A1287" s="1">
        <v>41923</v>
      </c>
      <c r="B1287" s="6">
        <f t="shared" si="40"/>
        <v>2014</v>
      </c>
      <c r="C1287" s="6">
        <f t="shared" si="41"/>
        <v>10</v>
      </c>
      <c r="D1287" t="s">
        <v>1448</v>
      </c>
      <c r="E1287" t="s">
        <v>23</v>
      </c>
      <c r="F1287" t="s">
        <v>11</v>
      </c>
      <c r="G1287" t="s">
        <v>18</v>
      </c>
      <c r="H1287" t="s">
        <v>1449</v>
      </c>
      <c r="I1287" s="4">
        <v>281.89999999999998</v>
      </c>
      <c r="J1287" s="6">
        <v>2</v>
      </c>
      <c r="K1287" s="4">
        <v>10.57</v>
      </c>
    </row>
    <row r="1288" spans="1:11" x14ac:dyDescent="0.35">
      <c r="A1288" s="1">
        <v>41923</v>
      </c>
      <c r="B1288" s="6">
        <f t="shared" si="40"/>
        <v>2014</v>
      </c>
      <c r="C1288" s="6">
        <f t="shared" si="41"/>
        <v>10</v>
      </c>
      <c r="D1288" t="s">
        <v>1448</v>
      </c>
      <c r="E1288" t="s">
        <v>23</v>
      </c>
      <c r="F1288" t="s">
        <v>11</v>
      </c>
      <c r="G1288" t="s">
        <v>63</v>
      </c>
      <c r="H1288" t="s">
        <v>414</v>
      </c>
      <c r="I1288" s="4">
        <v>201.43</v>
      </c>
      <c r="J1288" s="6">
        <v>3</v>
      </c>
      <c r="K1288" s="4">
        <v>67.98</v>
      </c>
    </row>
    <row r="1289" spans="1:11" x14ac:dyDescent="0.35">
      <c r="A1289" s="1">
        <v>41923</v>
      </c>
      <c r="B1289" s="6">
        <f t="shared" si="40"/>
        <v>2014</v>
      </c>
      <c r="C1289" s="6">
        <f t="shared" si="41"/>
        <v>10</v>
      </c>
      <c r="D1289" t="s">
        <v>724</v>
      </c>
      <c r="E1289" t="s">
        <v>164</v>
      </c>
      <c r="F1289" t="s">
        <v>34</v>
      </c>
      <c r="G1289" t="s">
        <v>47</v>
      </c>
      <c r="H1289" t="s">
        <v>1450</v>
      </c>
      <c r="I1289" s="4">
        <v>63.47</v>
      </c>
      <c r="J1289" s="6">
        <v>11</v>
      </c>
      <c r="K1289" s="4">
        <v>19.04</v>
      </c>
    </row>
    <row r="1290" spans="1:11" x14ac:dyDescent="0.35">
      <c r="A1290" s="1">
        <v>41923</v>
      </c>
      <c r="B1290" s="6">
        <f t="shared" si="40"/>
        <v>2014</v>
      </c>
      <c r="C1290" s="6">
        <f t="shared" si="41"/>
        <v>10</v>
      </c>
      <c r="D1290" t="s">
        <v>724</v>
      </c>
      <c r="E1290" t="s">
        <v>164</v>
      </c>
      <c r="F1290" t="s">
        <v>39</v>
      </c>
      <c r="G1290" t="s">
        <v>52</v>
      </c>
      <c r="H1290" t="s">
        <v>1451</v>
      </c>
      <c r="I1290" s="4">
        <v>345</v>
      </c>
      <c r="J1290" s="6">
        <v>5</v>
      </c>
      <c r="K1290" s="4">
        <v>58.65</v>
      </c>
    </row>
    <row r="1291" spans="1:11" x14ac:dyDescent="0.35">
      <c r="A1291" s="1">
        <v>41923</v>
      </c>
      <c r="B1291" s="6">
        <f t="shared" si="40"/>
        <v>2014</v>
      </c>
      <c r="C1291" s="6">
        <f t="shared" si="41"/>
        <v>10</v>
      </c>
      <c r="D1291" t="s">
        <v>1452</v>
      </c>
      <c r="E1291" t="s">
        <v>27</v>
      </c>
      <c r="F1291" t="s">
        <v>11</v>
      </c>
      <c r="G1291" t="s">
        <v>18</v>
      </c>
      <c r="H1291" t="s">
        <v>1453</v>
      </c>
      <c r="I1291" s="4">
        <v>31.92</v>
      </c>
      <c r="J1291" s="6">
        <v>4</v>
      </c>
      <c r="K1291" s="4">
        <v>8.3000000000000007</v>
      </c>
    </row>
    <row r="1292" spans="1:11" x14ac:dyDescent="0.35">
      <c r="A1292" s="1">
        <v>41923</v>
      </c>
      <c r="B1292" s="6">
        <f t="shared" si="40"/>
        <v>2014</v>
      </c>
      <c r="C1292" s="6">
        <f t="shared" si="41"/>
        <v>10</v>
      </c>
      <c r="D1292" t="s">
        <v>1452</v>
      </c>
      <c r="E1292" t="s">
        <v>27</v>
      </c>
      <c r="F1292" t="s">
        <v>34</v>
      </c>
      <c r="G1292" t="s">
        <v>35</v>
      </c>
      <c r="H1292" t="s">
        <v>1454</v>
      </c>
      <c r="I1292" s="4">
        <v>433.57</v>
      </c>
      <c r="J1292" s="6">
        <v>2</v>
      </c>
      <c r="K1292" s="4">
        <v>-65.040000000000006</v>
      </c>
    </row>
    <row r="1293" spans="1:11" x14ac:dyDescent="0.35">
      <c r="A1293" s="1">
        <v>41923</v>
      </c>
      <c r="B1293" s="6">
        <f t="shared" si="40"/>
        <v>2014</v>
      </c>
      <c r="C1293" s="6">
        <f t="shared" si="41"/>
        <v>10</v>
      </c>
      <c r="D1293" t="s">
        <v>556</v>
      </c>
      <c r="E1293" t="s">
        <v>101</v>
      </c>
      <c r="F1293" t="s">
        <v>11</v>
      </c>
      <c r="G1293" t="s">
        <v>16</v>
      </c>
      <c r="H1293" t="s">
        <v>1040</v>
      </c>
      <c r="I1293" s="4">
        <v>7.31</v>
      </c>
      <c r="J1293" s="6">
        <v>1</v>
      </c>
      <c r="K1293" s="4">
        <v>3.44</v>
      </c>
    </row>
    <row r="1294" spans="1:11" x14ac:dyDescent="0.35">
      <c r="A1294" s="1">
        <v>41923</v>
      </c>
      <c r="B1294" s="6">
        <f t="shared" si="40"/>
        <v>2014</v>
      </c>
      <c r="C1294" s="6">
        <f t="shared" si="41"/>
        <v>10</v>
      </c>
      <c r="D1294" t="s">
        <v>556</v>
      </c>
      <c r="E1294" t="s">
        <v>101</v>
      </c>
      <c r="F1294" t="s">
        <v>34</v>
      </c>
      <c r="G1294" t="s">
        <v>47</v>
      </c>
      <c r="H1294" t="s">
        <v>1455</v>
      </c>
      <c r="I1294" s="4">
        <v>8.92</v>
      </c>
      <c r="J1294" s="6">
        <v>4</v>
      </c>
      <c r="K1294" s="4">
        <v>3.92</v>
      </c>
    </row>
    <row r="1295" spans="1:11" x14ac:dyDescent="0.35">
      <c r="A1295" s="1">
        <v>41923</v>
      </c>
      <c r="B1295" s="6">
        <f t="shared" si="40"/>
        <v>2014</v>
      </c>
      <c r="C1295" s="6">
        <f t="shared" si="41"/>
        <v>10</v>
      </c>
      <c r="D1295" t="s">
        <v>307</v>
      </c>
      <c r="E1295" t="s">
        <v>27</v>
      </c>
      <c r="F1295" t="s">
        <v>11</v>
      </c>
      <c r="G1295" t="s">
        <v>63</v>
      </c>
      <c r="H1295" t="s">
        <v>1444</v>
      </c>
      <c r="I1295" s="4">
        <v>7.64</v>
      </c>
      <c r="J1295" s="6">
        <v>1</v>
      </c>
      <c r="K1295" s="4">
        <v>3.74</v>
      </c>
    </row>
    <row r="1296" spans="1:11" x14ac:dyDescent="0.35">
      <c r="A1296" s="1">
        <v>41924</v>
      </c>
      <c r="B1296" s="6">
        <f t="shared" si="40"/>
        <v>2014</v>
      </c>
      <c r="C1296" s="6">
        <f t="shared" si="41"/>
        <v>10</v>
      </c>
      <c r="D1296" t="s">
        <v>1339</v>
      </c>
      <c r="E1296" t="s">
        <v>27</v>
      </c>
      <c r="F1296" t="s">
        <v>11</v>
      </c>
      <c r="G1296" t="s">
        <v>24</v>
      </c>
      <c r="H1296" t="s">
        <v>998</v>
      </c>
      <c r="I1296" s="4">
        <v>14.9</v>
      </c>
      <c r="J1296" s="6">
        <v>5</v>
      </c>
      <c r="K1296" s="4">
        <v>4.17</v>
      </c>
    </row>
    <row r="1297" spans="1:11" x14ac:dyDescent="0.35">
      <c r="A1297" s="1">
        <v>41924</v>
      </c>
      <c r="B1297" s="6">
        <f t="shared" si="40"/>
        <v>2014</v>
      </c>
      <c r="C1297" s="6">
        <f t="shared" si="41"/>
        <v>10</v>
      </c>
      <c r="D1297" t="s">
        <v>1339</v>
      </c>
      <c r="E1297" t="s">
        <v>27</v>
      </c>
      <c r="F1297" t="s">
        <v>11</v>
      </c>
      <c r="G1297" t="s">
        <v>18</v>
      </c>
      <c r="H1297" t="s">
        <v>1456</v>
      </c>
      <c r="I1297" s="4">
        <v>21.39</v>
      </c>
      <c r="J1297" s="6">
        <v>1</v>
      </c>
      <c r="K1297" s="4">
        <v>6.2</v>
      </c>
    </row>
    <row r="1298" spans="1:11" x14ac:dyDescent="0.35">
      <c r="A1298" s="1">
        <v>41924</v>
      </c>
      <c r="B1298" s="6">
        <f t="shared" si="40"/>
        <v>2014</v>
      </c>
      <c r="C1298" s="6">
        <f t="shared" si="41"/>
        <v>10</v>
      </c>
      <c r="D1298" t="s">
        <v>1457</v>
      </c>
      <c r="E1298" t="s">
        <v>15</v>
      </c>
      <c r="F1298" t="s">
        <v>11</v>
      </c>
      <c r="G1298" t="s">
        <v>200</v>
      </c>
      <c r="H1298" t="s">
        <v>1458</v>
      </c>
      <c r="I1298" s="4">
        <v>22.24</v>
      </c>
      <c r="J1298" s="6">
        <v>2</v>
      </c>
      <c r="K1298" s="4">
        <v>2.5</v>
      </c>
    </row>
    <row r="1299" spans="1:11" x14ac:dyDescent="0.35">
      <c r="A1299" s="1">
        <v>41925</v>
      </c>
      <c r="B1299" s="6">
        <f t="shared" si="40"/>
        <v>2014</v>
      </c>
      <c r="C1299" s="6">
        <f t="shared" si="41"/>
        <v>10</v>
      </c>
      <c r="D1299" t="s">
        <v>1459</v>
      </c>
      <c r="E1299" t="s">
        <v>164</v>
      </c>
      <c r="F1299" t="s">
        <v>11</v>
      </c>
      <c r="G1299" t="s">
        <v>24</v>
      </c>
      <c r="H1299" t="s">
        <v>1000</v>
      </c>
      <c r="I1299" s="4">
        <v>11.52</v>
      </c>
      <c r="J1299" s="6">
        <v>4</v>
      </c>
      <c r="K1299" s="4">
        <v>3.23</v>
      </c>
    </row>
    <row r="1300" spans="1:11" x14ac:dyDescent="0.35">
      <c r="A1300" s="1">
        <v>41925</v>
      </c>
      <c r="B1300" s="6">
        <f t="shared" si="40"/>
        <v>2014</v>
      </c>
      <c r="C1300" s="6">
        <f t="shared" si="41"/>
        <v>10</v>
      </c>
      <c r="D1300" t="s">
        <v>1459</v>
      </c>
      <c r="E1300" t="s">
        <v>164</v>
      </c>
      <c r="F1300" t="s">
        <v>34</v>
      </c>
      <c r="G1300" t="s">
        <v>145</v>
      </c>
      <c r="H1300" t="s">
        <v>1460</v>
      </c>
      <c r="I1300" s="4">
        <v>1298.55</v>
      </c>
      <c r="J1300" s="6">
        <v>5</v>
      </c>
      <c r="K1300" s="4">
        <v>311.64999999999998</v>
      </c>
    </row>
    <row r="1301" spans="1:11" x14ac:dyDescent="0.35">
      <c r="A1301" s="1">
        <v>41925</v>
      </c>
      <c r="B1301" s="6">
        <f t="shared" si="40"/>
        <v>2014</v>
      </c>
      <c r="C1301" s="6">
        <f t="shared" si="41"/>
        <v>10</v>
      </c>
      <c r="D1301" t="s">
        <v>1459</v>
      </c>
      <c r="E1301" t="s">
        <v>164</v>
      </c>
      <c r="F1301" t="s">
        <v>11</v>
      </c>
      <c r="G1301" t="s">
        <v>92</v>
      </c>
      <c r="H1301" t="s">
        <v>534</v>
      </c>
      <c r="I1301" s="4">
        <v>213.92</v>
      </c>
      <c r="J1301" s="6">
        <v>4</v>
      </c>
      <c r="K1301" s="4">
        <v>62.04</v>
      </c>
    </row>
    <row r="1302" spans="1:11" x14ac:dyDescent="0.35">
      <c r="A1302" s="1">
        <v>41925</v>
      </c>
      <c r="B1302" s="6">
        <f t="shared" si="40"/>
        <v>2014</v>
      </c>
      <c r="C1302" s="6">
        <f t="shared" si="41"/>
        <v>10</v>
      </c>
      <c r="D1302" t="s">
        <v>1459</v>
      </c>
      <c r="E1302" t="s">
        <v>164</v>
      </c>
      <c r="F1302" t="s">
        <v>39</v>
      </c>
      <c r="G1302" t="s">
        <v>52</v>
      </c>
      <c r="H1302" t="s">
        <v>1461</v>
      </c>
      <c r="I1302" s="4">
        <v>25.78</v>
      </c>
      <c r="J1302" s="6">
        <v>2</v>
      </c>
      <c r="K1302" s="4">
        <v>2.58</v>
      </c>
    </row>
    <row r="1303" spans="1:11" x14ac:dyDescent="0.35">
      <c r="A1303" s="1">
        <v>41925</v>
      </c>
      <c r="B1303" s="6">
        <f t="shared" si="40"/>
        <v>2014</v>
      </c>
      <c r="C1303" s="6">
        <f t="shared" si="41"/>
        <v>10</v>
      </c>
      <c r="D1303" t="s">
        <v>197</v>
      </c>
      <c r="E1303" t="s">
        <v>177</v>
      </c>
      <c r="F1303" t="s">
        <v>34</v>
      </c>
      <c r="G1303" t="s">
        <v>35</v>
      </c>
      <c r="H1303" t="s">
        <v>919</v>
      </c>
      <c r="I1303" s="4">
        <v>245.98</v>
      </c>
      <c r="J1303" s="6">
        <v>2</v>
      </c>
      <c r="K1303" s="4">
        <v>27.06</v>
      </c>
    </row>
    <row r="1304" spans="1:11" x14ac:dyDescent="0.35">
      <c r="A1304" s="1">
        <v>41925</v>
      </c>
      <c r="B1304" s="6">
        <f t="shared" si="40"/>
        <v>2014</v>
      </c>
      <c r="C1304" s="6">
        <f t="shared" si="41"/>
        <v>10</v>
      </c>
      <c r="D1304" t="s">
        <v>197</v>
      </c>
      <c r="E1304" t="s">
        <v>177</v>
      </c>
      <c r="F1304" t="s">
        <v>11</v>
      </c>
      <c r="G1304" t="s">
        <v>20</v>
      </c>
      <c r="H1304" t="s">
        <v>1462</v>
      </c>
      <c r="I1304" s="4">
        <v>18.940000000000001</v>
      </c>
      <c r="J1304" s="6">
        <v>1</v>
      </c>
      <c r="K1304" s="4">
        <v>9.4700000000000006</v>
      </c>
    </row>
    <row r="1305" spans="1:11" x14ac:dyDescent="0.35">
      <c r="A1305" s="1">
        <v>41925</v>
      </c>
      <c r="B1305" s="6">
        <f t="shared" si="40"/>
        <v>2014</v>
      </c>
      <c r="C1305" s="6">
        <f t="shared" si="41"/>
        <v>10</v>
      </c>
      <c r="D1305" t="s">
        <v>1463</v>
      </c>
      <c r="E1305" t="s">
        <v>149</v>
      </c>
      <c r="F1305" t="s">
        <v>11</v>
      </c>
      <c r="G1305" t="s">
        <v>20</v>
      </c>
      <c r="H1305" t="s">
        <v>522</v>
      </c>
      <c r="I1305" s="4">
        <v>7.75</v>
      </c>
      <c r="J1305" s="6">
        <v>3</v>
      </c>
      <c r="K1305" s="4">
        <v>2.81</v>
      </c>
    </row>
    <row r="1306" spans="1:11" x14ac:dyDescent="0.35">
      <c r="A1306" s="1">
        <v>41925</v>
      </c>
      <c r="B1306" s="6">
        <f t="shared" si="40"/>
        <v>2014</v>
      </c>
      <c r="C1306" s="6">
        <f t="shared" si="41"/>
        <v>10</v>
      </c>
      <c r="D1306" t="s">
        <v>1338</v>
      </c>
      <c r="E1306" t="s">
        <v>55</v>
      </c>
      <c r="F1306" t="s">
        <v>11</v>
      </c>
      <c r="G1306" t="s">
        <v>63</v>
      </c>
      <c r="H1306" t="s">
        <v>1464</v>
      </c>
      <c r="I1306" s="4">
        <v>36.4</v>
      </c>
      <c r="J1306" s="6">
        <v>5</v>
      </c>
      <c r="K1306" s="4">
        <v>17.47</v>
      </c>
    </row>
    <row r="1307" spans="1:11" x14ac:dyDescent="0.35">
      <c r="A1307" s="1">
        <v>41925</v>
      </c>
      <c r="B1307" s="6">
        <f t="shared" si="40"/>
        <v>2014</v>
      </c>
      <c r="C1307" s="6">
        <f t="shared" si="41"/>
        <v>10</v>
      </c>
      <c r="D1307" t="s">
        <v>1338</v>
      </c>
      <c r="E1307" t="s">
        <v>55</v>
      </c>
      <c r="F1307" t="s">
        <v>39</v>
      </c>
      <c r="G1307" t="s">
        <v>52</v>
      </c>
      <c r="H1307" t="s">
        <v>1284</v>
      </c>
      <c r="I1307" s="4">
        <v>22.96</v>
      </c>
      <c r="J1307" s="6">
        <v>2</v>
      </c>
      <c r="K1307" s="4">
        <v>4.3600000000000003</v>
      </c>
    </row>
    <row r="1308" spans="1:11" x14ac:dyDescent="0.35">
      <c r="A1308" s="1">
        <v>41925</v>
      </c>
      <c r="B1308" s="6">
        <f t="shared" si="40"/>
        <v>2014</v>
      </c>
      <c r="C1308" s="6">
        <f t="shared" si="41"/>
        <v>10</v>
      </c>
      <c r="D1308" t="s">
        <v>1338</v>
      </c>
      <c r="E1308" t="s">
        <v>55</v>
      </c>
      <c r="F1308" t="s">
        <v>11</v>
      </c>
      <c r="G1308" t="s">
        <v>18</v>
      </c>
      <c r="H1308" t="s">
        <v>1465</v>
      </c>
      <c r="I1308" s="4">
        <v>315.2</v>
      </c>
      <c r="J1308" s="6">
        <v>4</v>
      </c>
      <c r="K1308" s="4">
        <v>6.3</v>
      </c>
    </row>
    <row r="1309" spans="1:11" x14ac:dyDescent="0.35">
      <c r="A1309" s="1">
        <v>41925</v>
      </c>
      <c r="B1309" s="6">
        <f t="shared" si="40"/>
        <v>2014</v>
      </c>
      <c r="C1309" s="6">
        <f t="shared" si="41"/>
        <v>10</v>
      </c>
      <c r="D1309" t="s">
        <v>1338</v>
      </c>
      <c r="E1309" t="s">
        <v>55</v>
      </c>
      <c r="F1309" t="s">
        <v>11</v>
      </c>
      <c r="G1309" t="s">
        <v>20</v>
      </c>
      <c r="H1309" t="s">
        <v>1197</v>
      </c>
      <c r="I1309" s="4">
        <v>15.18</v>
      </c>
      <c r="J1309" s="6">
        <v>3</v>
      </c>
      <c r="K1309" s="4">
        <v>7.13</v>
      </c>
    </row>
    <row r="1310" spans="1:11" x14ac:dyDescent="0.35">
      <c r="A1310" s="1">
        <v>41926</v>
      </c>
      <c r="B1310" s="6">
        <f t="shared" si="40"/>
        <v>2014</v>
      </c>
      <c r="C1310" s="6">
        <f t="shared" si="41"/>
        <v>10</v>
      </c>
      <c r="D1310" t="s">
        <v>1466</v>
      </c>
      <c r="E1310" t="s">
        <v>685</v>
      </c>
      <c r="F1310" t="s">
        <v>11</v>
      </c>
      <c r="G1310" t="s">
        <v>20</v>
      </c>
      <c r="H1310" t="s">
        <v>80</v>
      </c>
      <c r="I1310" s="4">
        <v>22.92</v>
      </c>
      <c r="J1310" s="6">
        <v>4</v>
      </c>
      <c r="K1310" s="4">
        <v>11</v>
      </c>
    </row>
    <row r="1311" spans="1:11" x14ac:dyDescent="0.35">
      <c r="A1311" s="1">
        <v>41926</v>
      </c>
      <c r="B1311" s="6">
        <f t="shared" si="40"/>
        <v>2014</v>
      </c>
      <c r="C1311" s="6">
        <f t="shared" si="41"/>
        <v>10</v>
      </c>
      <c r="D1311" t="s">
        <v>1466</v>
      </c>
      <c r="E1311" t="s">
        <v>685</v>
      </c>
      <c r="F1311" t="s">
        <v>11</v>
      </c>
      <c r="G1311" t="s">
        <v>18</v>
      </c>
      <c r="H1311" t="s">
        <v>236</v>
      </c>
      <c r="I1311" s="4">
        <v>269.89999999999998</v>
      </c>
      <c r="J1311" s="6">
        <v>5</v>
      </c>
      <c r="K1311" s="4">
        <v>16.190000000000001</v>
      </c>
    </row>
    <row r="1312" spans="1:11" x14ac:dyDescent="0.35">
      <c r="A1312" s="1">
        <v>41926</v>
      </c>
      <c r="B1312" s="6">
        <f t="shared" si="40"/>
        <v>2014</v>
      </c>
      <c r="C1312" s="6">
        <f t="shared" si="41"/>
        <v>10</v>
      </c>
      <c r="D1312" t="s">
        <v>1467</v>
      </c>
      <c r="E1312" t="s">
        <v>10</v>
      </c>
      <c r="F1312" t="s">
        <v>11</v>
      </c>
      <c r="G1312" t="s">
        <v>92</v>
      </c>
      <c r="H1312" t="s">
        <v>1468</v>
      </c>
      <c r="I1312" s="4">
        <v>3.16</v>
      </c>
      <c r="J1312" s="6">
        <v>4</v>
      </c>
      <c r="K1312" s="4">
        <v>-8.5299999999999994</v>
      </c>
    </row>
    <row r="1313" spans="1:11" x14ac:dyDescent="0.35">
      <c r="A1313" s="1">
        <v>41926</v>
      </c>
      <c r="B1313" s="6">
        <f t="shared" si="40"/>
        <v>2014</v>
      </c>
      <c r="C1313" s="6">
        <f t="shared" si="41"/>
        <v>10</v>
      </c>
      <c r="D1313" t="s">
        <v>1467</v>
      </c>
      <c r="E1313" t="s">
        <v>10</v>
      </c>
      <c r="F1313" t="s">
        <v>39</v>
      </c>
      <c r="G1313" t="s">
        <v>603</v>
      </c>
      <c r="H1313" t="s">
        <v>1469</v>
      </c>
      <c r="I1313" s="4">
        <v>1999.96</v>
      </c>
      <c r="J1313" s="6">
        <v>5</v>
      </c>
      <c r="K1313" s="4">
        <v>624.99</v>
      </c>
    </row>
    <row r="1314" spans="1:11" x14ac:dyDescent="0.35">
      <c r="A1314" s="1">
        <v>41926</v>
      </c>
      <c r="B1314" s="6">
        <f t="shared" si="40"/>
        <v>2014</v>
      </c>
      <c r="C1314" s="6">
        <f t="shared" si="41"/>
        <v>10</v>
      </c>
      <c r="D1314" t="s">
        <v>156</v>
      </c>
      <c r="E1314" t="s">
        <v>15</v>
      </c>
      <c r="F1314" t="s">
        <v>11</v>
      </c>
      <c r="G1314" t="s">
        <v>12</v>
      </c>
      <c r="H1314" t="s">
        <v>370</v>
      </c>
      <c r="I1314" s="4">
        <v>322.19</v>
      </c>
      <c r="J1314" s="6">
        <v>13</v>
      </c>
      <c r="K1314" s="4">
        <v>100.69</v>
      </c>
    </row>
    <row r="1315" spans="1:11" x14ac:dyDescent="0.35">
      <c r="A1315" s="1">
        <v>41926</v>
      </c>
      <c r="B1315" s="6">
        <f t="shared" si="40"/>
        <v>2014</v>
      </c>
      <c r="C1315" s="6">
        <f t="shared" si="41"/>
        <v>10</v>
      </c>
      <c r="D1315" t="s">
        <v>156</v>
      </c>
      <c r="E1315" t="s">
        <v>15</v>
      </c>
      <c r="F1315" t="s">
        <v>11</v>
      </c>
      <c r="G1315" t="s">
        <v>20</v>
      </c>
      <c r="H1315" t="s">
        <v>150</v>
      </c>
      <c r="I1315" s="4">
        <v>2.95</v>
      </c>
      <c r="J1315" s="6">
        <v>3</v>
      </c>
      <c r="K1315" s="4">
        <v>-4.8600000000000003</v>
      </c>
    </row>
    <row r="1316" spans="1:11" x14ac:dyDescent="0.35">
      <c r="A1316" s="1">
        <v>41926</v>
      </c>
      <c r="B1316" s="6">
        <f t="shared" si="40"/>
        <v>2014</v>
      </c>
      <c r="C1316" s="6">
        <f t="shared" si="41"/>
        <v>10</v>
      </c>
      <c r="D1316" t="s">
        <v>156</v>
      </c>
      <c r="E1316" t="s">
        <v>15</v>
      </c>
      <c r="F1316" t="s">
        <v>11</v>
      </c>
      <c r="G1316" t="s">
        <v>12</v>
      </c>
      <c r="H1316" t="s">
        <v>1470</v>
      </c>
      <c r="I1316" s="4">
        <v>19.14</v>
      </c>
      <c r="J1316" s="6">
        <v>4</v>
      </c>
      <c r="K1316" s="4">
        <v>6.94</v>
      </c>
    </row>
    <row r="1317" spans="1:11" x14ac:dyDescent="0.35">
      <c r="A1317" s="1">
        <v>41926</v>
      </c>
      <c r="B1317" s="6">
        <f t="shared" si="40"/>
        <v>2014</v>
      </c>
      <c r="C1317" s="6">
        <f t="shared" si="41"/>
        <v>10</v>
      </c>
      <c r="D1317" t="s">
        <v>1471</v>
      </c>
      <c r="E1317" t="s">
        <v>434</v>
      </c>
      <c r="F1317" t="s">
        <v>39</v>
      </c>
      <c r="G1317" t="s">
        <v>52</v>
      </c>
      <c r="H1317" t="s">
        <v>1293</v>
      </c>
      <c r="I1317" s="4">
        <v>177</v>
      </c>
      <c r="J1317" s="6">
        <v>3</v>
      </c>
      <c r="K1317" s="4">
        <v>30.09</v>
      </c>
    </row>
    <row r="1318" spans="1:11" x14ac:dyDescent="0.35">
      <c r="A1318" s="1">
        <v>41926</v>
      </c>
      <c r="B1318" s="6">
        <f t="shared" si="40"/>
        <v>2014</v>
      </c>
      <c r="C1318" s="6">
        <f t="shared" si="41"/>
        <v>10</v>
      </c>
      <c r="D1318" t="s">
        <v>1471</v>
      </c>
      <c r="E1318" t="s">
        <v>434</v>
      </c>
      <c r="F1318" t="s">
        <v>11</v>
      </c>
      <c r="G1318" t="s">
        <v>18</v>
      </c>
      <c r="H1318" t="s">
        <v>1472</v>
      </c>
      <c r="I1318" s="4">
        <v>79.45</v>
      </c>
      <c r="J1318" s="6">
        <v>7</v>
      </c>
      <c r="K1318" s="4">
        <v>22.25</v>
      </c>
    </row>
    <row r="1319" spans="1:11" x14ac:dyDescent="0.35">
      <c r="A1319" s="1">
        <v>41926</v>
      </c>
      <c r="B1319" s="6">
        <f t="shared" si="40"/>
        <v>2014</v>
      </c>
      <c r="C1319" s="6">
        <f t="shared" si="41"/>
        <v>10</v>
      </c>
      <c r="D1319" t="s">
        <v>1471</v>
      </c>
      <c r="E1319" t="s">
        <v>434</v>
      </c>
      <c r="F1319" t="s">
        <v>34</v>
      </c>
      <c r="G1319" t="s">
        <v>35</v>
      </c>
      <c r="H1319" t="s">
        <v>1473</v>
      </c>
      <c r="I1319" s="4">
        <v>1628.82</v>
      </c>
      <c r="J1319" s="6">
        <v>9</v>
      </c>
      <c r="K1319" s="4">
        <v>260.61</v>
      </c>
    </row>
    <row r="1320" spans="1:11" x14ac:dyDescent="0.35">
      <c r="A1320" s="1">
        <v>41927</v>
      </c>
      <c r="B1320" s="6">
        <f t="shared" si="40"/>
        <v>2014</v>
      </c>
      <c r="C1320" s="6">
        <f t="shared" si="41"/>
        <v>10</v>
      </c>
      <c r="D1320" t="s">
        <v>884</v>
      </c>
      <c r="E1320" t="s">
        <v>123</v>
      </c>
      <c r="F1320" t="s">
        <v>34</v>
      </c>
      <c r="G1320" t="s">
        <v>47</v>
      </c>
      <c r="H1320" t="s">
        <v>339</v>
      </c>
      <c r="I1320" s="4">
        <v>15.38</v>
      </c>
      <c r="J1320" s="6">
        <v>1</v>
      </c>
      <c r="K1320" s="4">
        <v>4.04</v>
      </c>
    </row>
    <row r="1321" spans="1:11" x14ac:dyDescent="0.35">
      <c r="A1321" s="1">
        <v>41927</v>
      </c>
      <c r="B1321" s="6">
        <f t="shared" si="40"/>
        <v>2014</v>
      </c>
      <c r="C1321" s="6">
        <f t="shared" si="41"/>
        <v>10</v>
      </c>
      <c r="D1321" t="s">
        <v>1474</v>
      </c>
      <c r="E1321" t="s">
        <v>78</v>
      </c>
      <c r="F1321" t="s">
        <v>34</v>
      </c>
      <c r="G1321" t="s">
        <v>35</v>
      </c>
      <c r="H1321" t="s">
        <v>1261</v>
      </c>
      <c r="I1321" s="4">
        <v>183.37</v>
      </c>
      <c r="J1321" s="6">
        <v>2</v>
      </c>
      <c r="K1321" s="4">
        <v>-7.86</v>
      </c>
    </row>
    <row r="1322" spans="1:11" x14ac:dyDescent="0.35">
      <c r="A1322" s="1">
        <v>41927</v>
      </c>
      <c r="B1322" s="6">
        <f t="shared" si="40"/>
        <v>2014</v>
      </c>
      <c r="C1322" s="6">
        <f t="shared" si="41"/>
        <v>10</v>
      </c>
      <c r="D1322" t="s">
        <v>1474</v>
      </c>
      <c r="E1322" t="s">
        <v>78</v>
      </c>
      <c r="F1322" t="s">
        <v>11</v>
      </c>
      <c r="G1322" t="s">
        <v>12</v>
      </c>
      <c r="H1322" t="s">
        <v>981</v>
      </c>
      <c r="I1322" s="4">
        <v>7.97</v>
      </c>
      <c r="J1322" s="6">
        <v>2</v>
      </c>
      <c r="K1322" s="4">
        <v>2.89</v>
      </c>
    </row>
    <row r="1323" spans="1:11" x14ac:dyDescent="0.35">
      <c r="A1323" s="1">
        <v>41928</v>
      </c>
      <c r="B1323" s="6">
        <f t="shared" si="40"/>
        <v>2014</v>
      </c>
      <c r="C1323" s="6">
        <f t="shared" si="41"/>
        <v>10</v>
      </c>
      <c r="D1323" t="s">
        <v>1475</v>
      </c>
      <c r="E1323" t="s">
        <v>27</v>
      </c>
      <c r="F1323" t="s">
        <v>11</v>
      </c>
      <c r="G1323" t="s">
        <v>20</v>
      </c>
      <c r="H1323" t="s">
        <v>318</v>
      </c>
      <c r="I1323" s="4">
        <v>14.35</v>
      </c>
      <c r="J1323" s="6">
        <v>3</v>
      </c>
      <c r="K1323" s="4">
        <v>5.0199999999999996</v>
      </c>
    </row>
    <row r="1324" spans="1:11" x14ac:dyDescent="0.35">
      <c r="A1324" s="1">
        <v>41928</v>
      </c>
      <c r="B1324" s="6">
        <f t="shared" si="40"/>
        <v>2014</v>
      </c>
      <c r="C1324" s="6">
        <f t="shared" si="41"/>
        <v>10</v>
      </c>
      <c r="D1324" t="s">
        <v>1475</v>
      </c>
      <c r="E1324" t="s">
        <v>27</v>
      </c>
      <c r="F1324" t="s">
        <v>39</v>
      </c>
      <c r="G1324" t="s">
        <v>52</v>
      </c>
      <c r="H1324" t="s">
        <v>1476</v>
      </c>
      <c r="I1324" s="4">
        <v>179.97</v>
      </c>
      <c r="J1324" s="6">
        <v>3</v>
      </c>
      <c r="K1324" s="4">
        <v>86.39</v>
      </c>
    </row>
    <row r="1325" spans="1:11" x14ac:dyDescent="0.35">
      <c r="A1325" s="1">
        <v>41929</v>
      </c>
      <c r="B1325" s="6">
        <f t="shared" si="40"/>
        <v>2014</v>
      </c>
      <c r="C1325" s="6">
        <f t="shared" si="41"/>
        <v>10</v>
      </c>
      <c r="D1325" t="s">
        <v>1477</v>
      </c>
      <c r="E1325" t="s">
        <v>10</v>
      </c>
      <c r="F1325" t="s">
        <v>11</v>
      </c>
      <c r="G1325" t="s">
        <v>20</v>
      </c>
      <c r="H1325" t="s">
        <v>96</v>
      </c>
      <c r="I1325" s="4">
        <v>10.78</v>
      </c>
      <c r="J1325" s="6">
        <v>5</v>
      </c>
      <c r="K1325" s="4">
        <v>-17.25</v>
      </c>
    </row>
    <row r="1326" spans="1:11" x14ac:dyDescent="0.35">
      <c r="A1326" s="1">
        <v>41929</v>
      </c>
      <c r="B1326" s="6">
        <f t="shared" si="40"/>
        <v>2014</v>
      </c>
      <c r="C1326" s="6">
        <f t="shared" si="41"/>
        <v>10</v>
      </c>
      <c r="D1326" t="s">
        <v>1477</v>
      </c>
      <c r="E1326" t="s">
        <v>10</v>
      </c>
      <c r="F1326" t="s">
        <v>39</v>
      </c>
      <c r="G1326" t="s">
        <v>52</v>
      </c>
      <c r="H1326" t="s">
        <v>1008</v>
      </c>
      <c r="I1326" s="4">
        <v>119.98</v>
      </c>
      <c r="J1326" s="6">
        <v>3</v>
      </c>
      <c r="K1326" s="4">
        <v>-18</v>
      </c>
    </row>
    <row r="1327" spans="1:11" x14ac:dyDescent="0.35">
      <c r="A1327" s="1">
        <v>41929</v>
      </c>
      <c r="B1327" s="6">
        <f t="shared" si="40"/>
        <v>2014</v>
      </c>
      <c r="C1327" s="6">
        <f t="shared" si="41"/>
        <v>10</v>
      </c>
      <c r="D1327" t="s">
        <v>1408</v>
      </c>
      <c r="E1327" t="s">
        <v>10</v>
      </c>
      <c r="F1327" t="s">
        <v>34</v>
      </c>
      <c r="G1327" t="s">
        <v>47</v>
      </c>
      <c r="H1327" t="s">
        <v>1162</v>
      </c>
      <c r="I1327" s="4">
        <v>5.31</v>
      </c>
      <c r="J1327" s="6">
        <v>2</v>
      </c>
      <c r="K1327" s="4">
        <v>-1.59</v>
      </c>
    </row>
    <row r="1328" spans="1:11" x14ac:dyDescent="0.35">
      <c r="A1328" s="1">
        <v>41930</v>
      </c>
      <c r="B1328" s="6">
        <f t="shared" si="40"/>
        <v>2014</v>
      </c>
      <c r="C1328" s="6">
        <f t="shared" si="41"/>
        <v>10</v>
      </c>
      <c r="D1328" t="s">
        <v>1478</v>
      </c>
      <c r="E1328" t="s">
        <v>488</v>
      </c>
      <c r="F1328" t="s">
        <v>11</v>
      </c>
      <c r="G1328" t="s">
        <v>18</v>
      </c>
      <c r="H1328" t="s">
        <v>908</v>
      </c>
      <c r="I1328" s="4">
        <v>275.97000000000003</v>
      </c>
      <c r="J1328" s="6">
        <v>3</v>
      </c>
      <c r="K1328" s="4">
        <v>11.04</v>
      </c>
    </row>
    <row r="1329" spans="1:11" x14ac:dyDescent="0.35">
      <c r="A1329" s="1">
        <v>41930</v>
      </c>
      <c r="B1329" s="6">
        <f t="shared" si="40"/>
        <v>2014</v>
      </c>
      <c r="C1329" s="6">
        <f t="shared" si="41"/>
        <v>10</v>
      </c>
      <c r="D1329" t="s">
        <v>1478</v>
      </c>
      <c r="E1329" t="s">
        <v>488</v>
      </c>
      <c r="F1329" t="s">
        <v>39</v>
      </c>
      <c r="G1329" t="s">
        <v>40</v>
      </c>
      <c r="H1329" t="s">
        <v>1479</v>
      </c>
      <c r="I1329" s="4">
        <v>1394.95</v>
      </c>
      <c r="J1329" s="6">
        <v>5</v>
      </c>
      <c r="K1329" s="4">
        <v>362.69</v>
      </c>
    </row>
    <row r="1330" spans="1:11" x14ac:dyDescent="0.35">
      <c r="A1330" s="1">
        <v>41930</v>
      </c>
      <c r="B1330" s="6">
        <f t="shared" si="40"/>
        <v>2014</v>
      </c>
      <c r="C1330" s="6">
        <f t="shared" si="41"/>
        <v>10</v>
      </c>
      <c r="D1330" t="s">
        <v>1478</v>
      </c>
      <c r="E1330" t="s">
        <v>488</v>
      </c>
      <c r="F1330" t="s">
        <v>34</v>
      </c>
      <c r="G1330" t="s">
        <v>35</v>
      </c>
      <c r="H1330" t="s">
        <v>1480</v>
      </c>
      <c r="I1330" s="4">
        <v>545.88</v>
      </c>
      <c r="J1330" s="6">
        <v>6</v>
      </c>
      <c r="K1330" s="4">
        <v>70.959999999999994</v>
      </c>
    </row>
    <row r="1331" spans="1:11" x14ac:dyDescent="0.35">
      <c r="A1331" s="1">
        <v>41930</v>
      </c>
      <c r="B1331" s="6">
        <f t="shared" si="40"/>
        <v>2014</v>
      </c>
      <c r="C1331" s="6">
        <f t="shared" si="41"/>
        <v>10</v>
      </c>
      <c r="D1331" t="s">
        <v>525</v>
      </c>
      <c r="E1331" t="s">
        <v>23</v>
      </c>
      <c r="F1331" t="s">
        <v>11</v>
      </c>
      <c r="G1331" t="s">
        <v>63</v>
      </c>
      <c r="H1331" t="s">
        <v>1481</v>
      </c>
      <c r="I1331" s="4">
        <v>52.51</v>
      </c>
      <c r="J1331" s="6">
        <v>6</v>
      </c>
      <c r="K1331" s="4">
        <v>19.690000000000001</v>
      </c>
    </row>
    <row r="1332" spans="1:11" x14ac:dyDescent="0.35">
      <c r="A1332" s="1">
        <v>41930</v>
      </c>
      <c r="B1332" s="6">
        <f t="shared" si="40"/>
        <v>2014</v>
      </c>
      <c r="C1332" s="6">
        <f t="shared" si="41"/>
        <v>10</v>
      </c>
      <c r="D1332" t="s">
        <v>525</v>
      </c>
      <c r="E1332" t="s">
        <v>23</v>
      </c>
      <c r="F1332" t="s">
        <v>11</v>
      </c>
      <c r="G1332" t="s">
        <v>18</v>
      </c>
      <c r="H1332" t="s">
        <v>1482</v>
      </c>
      <c r="I1332" s="4">
        <v>186.91</v>
      </c>
      <c r="J1332" s="6">
        <v>6</v>
      </c>
      <c r="K1332" s="4">
        <v>-35.049999999999997</v>
      </c>
    </row>
    <row r="1333" spans="1:11" x14ac:dyDescent="0.35">
      <c r="A1333" s="1">
        <v>41930</v>
      </c>
      <c r="B1333" s="6">
        <f t="shared" si="40"/>
        <v>2014</v>
      </c>
      <c r="C1333" s="6">
        <f t="shared" si="41"/>
        <v>10</v>
      </c>
      <c r="D1333" t="s">
        <v>525</v>
      </c>
      <c r="E1333" t="s">
        <v>23</v>
      </c>
      <c r="F1333" t="s">
        <v>11</v>
      </c>
      <c r="G1333" t="s">
        <v>12</v>
      </c>
      <c r="H1333" t="s">
        <v>619</v>
      </c>
      <c r="I1333" s="4">
        <v>10.050000000000001</v>
      </c>
      <c r="J1333" s="6">
        <v>4</v>
      </c>
      <c r="K1333" s="4">
        <v>3.14</v>
      </c>
    </row>
    <row r="1334" spans="1:11" x14ac:dyDescent="0.35">
      <c r="A1334" s="1">
        <v>41930</v>
      </c>
      <c r="B1334" s="6">
        <f t="shared" si="40"/>
        <v>2014</v>
      </c>
      <c r="C1334" s="6">
        <f t="shared" si="41"/>
        <v>10</v>
      </c>
      <c r="D1334" t="s">
        <v>1483</v>
      </c>
      <c r="E1334" t="s">
        <v>101</v>
      </c>
      <c r="F1334" t="s">
        <v>34</v>
      </c>
      <c r="G1334" t="s">
        <v>35</v>
      </c>
      <c r="H1334" t="s">
        <v>1484</v>
      </c>
      <c r="I1334" s="4">
        <v>605.34</v>
      </c>
      <c r="J1334" s="6">
        <v>6</v>
      </c>
      <c r="K1334" s="4">
        <v>145.28</v>
      </c>
    </row>
    <row r="1335" spans="1:11" x14ac:dyDescent="0.35">
      <c r="A1335" s="1">
        <v>41930</v>
      </c>
      <c r="B1335" s="6">
        <f t="shared" si="40"/>
        <v>2014</v>
      </c>
      <c r="C1335" s="6">
        <f t="shared" si="41"/>
        <v>10</v>
      </c>
      <c r="D1335" t="s">
        <v>1485</v>
      </c>
      <c r="E1335" t="s">
        <v>164</v>
      </c>
      <c r="F1335" t="s">
        <v>11</v>
      </c>
      <c r="G1335" t="s">
        <v>12</v>
      </c>
      <c r="H1335" t="s">
        <v>1126</v>
      </c>
      <c r="I1335" s="4">
        <v>61.96</v>
      </c>
      <c r="J1335" s="6">
        <v>2</v>
      </c>
      <c r="K1335" s="4">
        <v>27.88</v>
      </c>
    </row>
    <row r="1336" spans="1:11" x14ac:dyDescent="0.35">
      <c r="A1336" s="1">
        <v>41930</v>
      </c>
      <c r="B1336" s="6">
        <f t="shared" si="40"/>
        <v>2014</v>
      </c>
      <c r="C1336" s="6">
        <f t="shared" si="41"/>
        <v>10</v>
      </c>
      <c r="D1336" t="s">
        <v>1485</v>
      </c>
      <c r="E1336" t="s">
        <v>164</v>
      </c>
      <c r="F1336" t="s">
        <v>11</v>
      </c>
      <c r="G1336" t="s">
        <v>20</v>
      </c>
      <c r="H1336" t="s">
        <v>1486</v>
      </c>
      <c r="I1336" s="4">
        <v>1.34</v>
      </c>
      <c r="J1336" s="6">
        <v>1</v>
      </c>
      <c r="K1336" s="4">
        <v>0.47</v>
      </c>
    </row>
    <row r="1337" spans="1:11" x14ac:dyDescent="0.35">
      <c r="A1337" s="1">
        <v>41931</v>
      </c>
      <c r="B1337" s="6">
        <f t="shared" si="40"/>
        <v>2014</v>
      </c>
      <c r="C1337" s="6">
        <f t="shared" si="41"/>
        <v>10</v>
      </c>
      <c r="D1337" t="s">
        <v>1487</v>
      </c>
      <c r="E1337" t="s">
        <v>27</v>
      </c>
      <c r="F1337" t="s">
        <v>11</v>
      </c>
      <c r="G1337" t="s">
        <v>12</v>
      </c>
      <c r="H1337" t="s">
        <v>1488</v>
      </c>
      <c r="I1337" s="4">
        <v>13.44</v>
      </c>
      <c r="J1337" s="6">
        <v>3</v>
      </c>
      <c r="K1337" s="4">
        <v>6.59</v>
      </c>
    </row>
    <row r="1338" spans="1:11" x14ac:dyDescent="0.35">
      <c r="A1338" s="1">
        <v>41931</v>
      </c>
      <c r="B1338" s="6">
        <f t="shared" si="40"/>
        <v>2014</v>
      </c>
      <c r="C1338" s="6">
        <f t="shared" si="41"/>
        <v>10</v>
      </c>
      <c r="D1338" t="s">
        <v>1489</v>
      </c>
      <c r="E1338" t="s">
        <v>27</v>
      </c>
      <c r="F1338" t="s">
        <v>11</v>
      </c>
      <c r="G1338" t="s">
        <v>20</v>
      </c>
      <c r="H1338" t="s">
        <v>1490</v>
      </c>
      <c r="I1338" s="4">
        <v>2.99</v>
      </c>
      <c r="J1338" s="6">
        <v>1</v>
      </c>
      <c r="K1338" s="4">
        <v>1.1200000000000001</v>
      </c>
    </row>
    <row r="1339" spans="1:11" x14ac:dyDescent="0.35">
      <c r="A1339" s="1">
        <v>41931</v>
      </c>
      <c r="B1339" s="6">
        <f t="shared" si="40"/>
        <v>2014</v>
      </c>
      <c r="C1339" s="6">
        <f t="shared" si="41"/>
        <v>10</v>
      </c>
      <c r="D1339" t="s">
        <v>1489</v>
      </c>
      <c r="E1339" t="s">
        <v>27</v>
      </c>
      <c r="F1339" t="s">
        <v>11</v>
      </c>
      <c r="G1339" t="s">
        <v>20</v>
      </c>
      <c r="H1339" t="s">
        <v>1491</v>
      </c>
      <c r="I1339" s="4">
        <v>20.059999999999999</v>
      </c>
      <c r="J1339" s="6">
        <v>6</v>
      </c>
      <c r="K1339" s="4">
        <v>7.02</v>
      </c>
    </row>
    <row r="1340" spans="1:11" x14ac:dyDescent="0.35">
      <c r="A1340" s="1">
        <v>41931</v>
      </c>
      <c r="B1340" s="6">
        <f t="shared" si="40"/>
        <v>2014</v>
      </c>
      <c r="C1340" s="6">
        <f t="shared" si="41"/>
        <v>10</v>
      </c>
      <c r="D1340" t="s">
        <v>1489</v>
      </c>
      <c r="E1340" t="s">
        <v>27</v>
      </c>
      <c r="F1340" t="s">
        <v>11</v>
      </c>
      <c r="G1340" t="s">
        <v>12</v>
      </c>
      <c r="H1340" t="s">
        <v>1492</v>
      </c>
      <c r="I1340" s="4">
        <v>146.72999999999999</v>
      </c>
      <c r="J1340" s="6">
        <v>3</v>
      </c>
      <c r="K1340" s="4">
        <v>68.959999999999994</v>
      </c>
    </row>
    <row r="1341" spans="1:11" x14ac:dyDescent="0.35">
      <c r="A1341" s="1">
        <v>41931</v>
      </c>
      <c r="B1341" s="6">
        <f t="shared" si="40"/>
        <v>2014</v>
      </c>
      <c r="C1341" s="6">
        <f t="shared" si="41"/>
        <v>10</v>
      </c>
      <c r="D1341" t="s">
        <v>1489</v>
      </c>
      <c r="E1341" t="s">
        <v>27</v>
      </c>
      <c r="F1341" t="s">
        <v>11</v>
      </c>
      <c r="G1341" t="s">
        <v>16</v>
      </c>
      <c r="H1341" t="s">
        <v>172</v>
      </c>
      <c r="I1341" s="4">
        <v>18.75</v>
      </c>
      <c r="J1341" s="6">
        <v>5</v>
      </c>
      <c r="K1341" s="4">
        <v>9</v>
      </c>
    </row>
    <row r="1342" spans="1:11" x14ac:dyDescent="0.35">
      <c r="A1342" s="1">
        <v>41931</v>
      </c>
      <c r="B1342" s="6">
        <f t="shared" si="40"/>
        <v>2014</v>
      </c>
      <c r="C1342" s="6">
        <f t="shared" si="41"/>
        <v>10</v>
      </c>
      <c r="D1342" t="s">
        <v>1489</v>
      </c>
      <c r="E1342" t="s">
        <v>27</v>
      </c>
      <c r="F1342" t="s">
        <v>39</v>
      </c>
      <c r="G1342" t="s">
        <v>40</v>
      </c>
      <c r="H1342" t="s">
        <v>1493</v>
      </c>
      <c r="I1342" s="4">
        <v>117.58</v>
      </c>
      <c r="J1342" s="6">
        <v>3</v>
      </c>
      <c r="K1342" s="4">
        <v>11.76</v>
      </c>
    </row>
    <row r="1343" spans="1:11" x14ac:dyDescent="0.35">
      <c r="A1343" s="1">
        <v>41931</v>
      </c>
      <c r="B1343" s="6">
        <f t="shared" si="40"/>
        <v>2014</v>
      </c>
      <c r="C1343" s="6">
        <f t="shared" si="41"/>
        <v>10</v>
      </c>
      <c r="D1343" t="s">
        <v>1494</v>
      </c>
      <c r="E1343" t="s">
        <v>27</v>
      </c>
      <c r="F1343" t="s">
        <v>39</v>
      </c>
      <c r="G1343" t="s">
        <v>40</v>
      </c>
      <c r="H1343" t="s">
        <v>494</v>
      </c>
      <c r="I1343" s="4">
        <v>321.55</v>
      </c>
      <c r="J1343" s="6">
        <v>6</v>
      </c>
      <c r="K1343" s="4">
        <v>20.100000000000001</v>
      </c>
    </row>
    <row r="1344" spans="1:11" x14ac:dyDescent="0.35">
      <c r="A1344" s="1">
        <v>41932</v>
      </c>
      <c r="B1344" s="6">
        <f t="shared" si="40"/>
        <v>2014</v>
      </c>
      <c r="C1344" s="6">
        <f t="shared" si="41"/>
        <v>10</v>
      </c>
      <c r="D1344" t="s">
        <v>373</v>
      </c>
      <c r="E1344" t="s">
        <v>110</v>
      </c>
      <c r="F1344" t="s">
        <v>11</v>
      </c>
      <c r="G1344" t="s">
        <v>18</v>
      </c>
      <c r="H1344" t="s">
        <v>1374</v>
      </c>
      <c r="I1344" s="4">
        <v>211.96</v>
      </c>
      <c r="J1344" s="6">
        <v>4</v>
      </c>
      <c r="K1344" s="4">
        <v>8.48</v>
      </c>
    </row>
    <row r="1345" spans="1:11" x14ac:dyDescent="0.35">
      <c r="A1345" s="1">
        <v>41932</v>
      </c>
      <c r="B1345" s="6">
        <f t="shared" si="40"/>
        <v>2014</v>
      </c>
      <c r="C1345" s="6">
        <f t="shared" si="41"/>
        <v>10</v>
      </c>
      <c r="D1345" t="s">
        <v>1495</v>
      </c>
      <c r="E1345" t="s">
        <v>120</v>
      </c>
      <c r="F1345" t="s">
        <v>34</v>
      </c>
      <c r="G1345" t="s">
        <v>145</v>
      </c>
      <c r="H1345" t="s">
        <v>1496</v>
      </c>
      <c r="I1345" s="4">
        <v>328.59</v>
      </c>
      <c r="J1345" s="6">
        <v>3</v>
      </c>
      <c r="K1345" s="4">
        <v>-147.87</v>
      </c>
    </row>
    <row r="1346" spans="1:11" x14ac:dyDescent="0.35">
      <c r="A1346" s="1">
        <v>41932</v>
      </c>
      <c r="B1346" s="6">
        <f t="shared" ref="B1346:B1409" si="42">YEAR(A1346)</f>
        <v>2014</v>
      </c>
      <c r="C1346" s="6">
        <f t="shared" ref="C1346:C1409" si="43">MONTH(A1346)</f>
        <v>10</v>
      </c>
      <c r="D1346" t="s">
        <v>1495</v>
      </c>
      <c r="E1346" t="s">
        <v>120</v>
      </c>
      <c r="F1346" t="s">
        <v>11</v>
      </c>
      <c r="G1346" t="s">
        <v>18</v>
      </c>
      <c r="H1346" t="s">
        <v>272</v>
      </c>
      <c r="I1346" s="4">
        <v>98.35</v>
      </c>
      <c r="J1346" s="6">
        <v>3</v>
      </c>
      <c r="K1346" s="4">
        <v>-24.59</v>
      </c>
    </row>
    <row r="1347" spans="1:11" x14ac:dyDescent="0.35">
      <c r="A1347" s="1">
        <v>41932</v>
      </c>
      <c r="B1347" s="6">
        <f t="shared" si="42"/>
        <v>2014</v>
      </c>
      <c r="C1347" s="6">
        <f t="shared" si="43"/>
        <v>10</v>
      </c>
      <c r="D1347" t="s">
        <v>1497</v>
      </c>
      <c r="E1347" t="s">
        <v>15</v>
      </c>
      <c r="F1347" t="s">
        <v>39</v>
      </c>
      <c r="G1347" t="s">
        <v>52</v>
      </c>
      <c r="H1347" t="s">
        <v>731</v>
      </c>
      <c r="I1347" s="4">
        <v>319.97000000000003</v>
      </c>
      <c r="J1347" s="6">
        <v>4</v>
      </c>
      <c r="K1347" s="4">
        <v>71.989999999999995</v>
      </c>
    </row>
    <row r="1348" spans="1:11" x14ac:dyDescent="0.35">
      <c r="A1348" s="1">
        <v>41932</v>
      </c>
      <c r="B1348" s="6">
        <f t="shared" si="42"/>
        <v>2014</v>
      </c>
      <c r="C1348" s="6">
        <f t="shared" si="43"/>
        <v>10</v>
      </c>
      <c r="D1348" t="s">
        <v>1497</v>
      </c>
      <c r="E1348" t="s">
        <v>15</v>
      </c>
      <c r="F1348" t="s">
        <v>11</v>
      </c>
      <c r="G1348" t="s">
        <v>18</v>
      </c>
      <c r="H1348" t="s">
        <v>1498</v>
      </c>
      <c r="I1348" s="4">
        <v>505.32</v>
      </c>
      <c r="J1348" s="6">
        <v>3</v>
      </c>
      <c r="K1348" s="4">
        <v>31.58</v>
      </c>
    </row>
    <row r="1349" spans="1:11" x14ac:dyDescent="0.35">
      <c r="A1349" s="1">
        <v>41932</v>
      </c>
      <c r="B1349" s="6">
        <f t="shared" si="42"/>
        <v>2014</v>
      </c>
      <c r="C1349" s="6">
        <f t="shared" si="43"/>
        <v>10</v>
      </c>
      <c r="D1349" t="s">
        <v>1497</v>
      </c>
      <c r="E1349" t="s">
        <v>15</v>
      </c>
      <c r="F1349" t="s">
        <v>11</v>
      </c>
      <c r="G1349" t="s">
        <v>12</v>
      </c>
      <c r="H1349" t="s">
        <v>1499</v>
      </c>
      <c r="I1349" s="4">
        <v>3.81</v>
      </c>
      <c r="J1349" s="6">
        <v>1</v>
      </c>
      <c r="K1349" s="4">
        <v>1.24</v>
      </c>
    </row>
    <row r="1350" spans="1:11" x14ac:dyDescent="0.35">
      <c r="A1350" s="1">
        <v>41932</v>
      </c>
      <c r="B1350" s="6">
        <f t="shared" si="42"/>
        <v>2014</v>
      </c>
      <c r="C1350" s="6">
        <f t="shared" si="43"/>
        <v>10</v>
      </c>
      <c r="D1350" t="s">
        <v>1497</v>
      </c>
      <c r="E1350" t="s">
        <v>15</v>
      </c>
      <c r="F1350" t="s">
        <v>11</v>
      </c>
      <c r="G1350" t="s">
        <v>20</v>
      </c>
      <c r="H1350" t="s">
        <v>1139</v>
      </c>
      <c r="I1350" s="4">
        <v>8.68</v>
      </c>
      <c r="J1350" s="6">
        <v>1</v>
      </c>
      <c r="K1350" s="4">
        <v>-14.76</v>
      </c>
    </row>
    <row r="1351" spans="1:11" x14ac:dyDescent="0.35">
      <c r="A1351" s="1">
        <v>41932</v>
      </c>
      <c r="B1351" s="6">
        <f t="shared" si="42"/>
        <v>2014</v>
      </c>
      <c r="C1351" s="6">
        <f t="shared" si="43"/>
        <v>10</v>
      </c>
      <c r="D1351" t="s">
        <v>1497</v>
      </c>
      <c r="E1351" t="s">
        <v>15</v>
      </c>
      <c r="F1351" t="s">
        <v>11</v>
      </c>
      <c r="G1351" t="s">
        <v>16</v>
      </c>
      <c r="H1351" t="s">
        <v>1500</v>
      </c>
      <c r="I1351" s="4">
        <v>24.42</v>
      </c>
      <c r="J1351" s="6">
        <v>1</v>
      </c>
      <c r="K1351" s="4">
        <v>7.94</v>
      </c>
    </row>
    <row r="1352" spans="1:11" x14ac:dyDescent="0.35">
      <c r="A1352" s="1">
        <v>41933</v>
      </c>
      <c r="B1352" s="6">
        <f t="shared" si="42"/>
        <v>2014</v>
      </c>
      <c r="C1352" s="6">
        <f t="shared" si="43"/>
        <v>10</v>
      </c>
      <c r="D1352" t="s">
        <v>1477</v>
      </c>
      <c r="E1352" t="s">
        <v>78</v>
      </c>
      <c r="F1352" t="s">
        <v>11</v>
      </c>
      <c r="G1352" t="s">
        <v>92</v>
      </c>
      <c r="H1352" t="s">
        <v>1080</v>
      </c>
      <c r="I1352" s="4">
        <v>121.79</v>
      </c>
      <c r="J1352" s="6">
        <v>4</v>
      </c>
      <c r="K1352" s="4">
        <v>13.7</v>
      </c>
    </row>
    <row r="1353" spans="1:11" x14ac:dyDescent="0.35">
      <c r="A1353" s="1">
        <v>41933</v>
      </c>
      <c r="B1353" s="6">
        <f t="shared" si="42"/>
        <v>2014</v>
      </c>
      <c r="C1353" s="6">
        <f t="shared" si="43"/>
        <v>10</v>
      </c>
      <c r="D1353" t="s">
        <v>1477</v>
      </c>
      <c r="E1353" t="s">
        <v>78</v>
      </c>
      <c r="F1353" t="s">
        <v>34</v>
      </c>
      <c r="G1353" t="s">
        <v>145</v>
      </c>
      <c r="H1353" t="s">
        <v>1501</v>
      </c>
      <c r="I1353" s="4">
        <v>409.59</v>
      </c>
      <c r="J1353" s="6">
        <v>3</v>
      </c>
      <c r="K1353" s="4">
        <v>-122.88</v>
      </c>
    </row>
    <row r="1354" spans="1:11" x14ac:dyDescent="0.35">
      <c r="A1354" s="1">
        <v>41933</v>
      </c>
      <c r="B1354" s="6">
        <f t="shared" si="42"/>
        <v>2014</v>
      </c>
      <c r="C1354" s="6">
        <f t="shared" si="43"/>
        <v>10</v>
      </c>
      <c r="D1354" t="s">
        <v>1502</v>
      </c>
      <c r="E1354" t="s">
        <v>27</v>
      </c>
      <c r="F1354" t="s">
        <v>11</v>
      </c>
      <c r="G1354" t="s">
        <v>20</v>
      </c>
      <c r="H1354" t="s">
        <v>1503</v>
      </c>
      <c r="I1354" s="4">
        <v>36.36</v>
      </c>
      <c r="J1354" s="6">
        <v>3</v>
      </c>
      <c r="K1354" s="4">
        <v>12.27</v>
      </c>
    </row>
    <row r="1355" spans="1:11" x14ac:dyDescent="0.35">
      <c r="A1355" s="1">
        <v>41933</v>
      </c>
      <c r="B1355" s="6">
        <f t="shared" si="42"/>
        <v>2014</v>
      </c>
      <c r="C1355" s="6">
        <f t="shared" si="43"/>
        <v>10</v>
      </c>
      <c r="D1355" t="s">
        <v>483</v>
      </c>
      <c r="E1355" t="s">
        <v>55</v>
      </c>
      <c r="F1355" t="s">
        <v>11</v>
      </c>
      <c r="G1355" t="s">
        <v>18</v>
      </c>
      <c r="H1355" t="s">
        <v>1482</v>
      </c>
      <c r="I1355" s="4">
        <v>194.7</v>
      </c>
      <c r="J1355" s="6">
        <v>5</v>
      </c>
      <c r="K1355" s="4">
        <v>9.74</v>
      </c>
    </row>
    <row r="1356" spans="1:11" x14ac:dyDescent="0.35">
      <c r="A1356" s="1">
        <v>41933</v>
      </c>
      <c r="B1356" s="6">
        <f t="shared" si="42"/>
        <v>2014</v>
      </c>
      <c r="C1356" s="6">
        <f t="shared" si="43"/>
        <v>10</v>
      </c>
      <c r="D1356" t="s">
        <v>483</v>
      </c>
      <c r="E1356" t="s">
        <v>55</v>
      </c>
      <c r="F1356" t="s">
        <v>34</v>
      </c>
      <c r="G1356" t="s">
        <v>145</v>
      </c>
      <c r="H1356" t="s">
        <v>1333</v>
      </c>
      <c r="I1356" s="4">
        <v>591.32000000000005</v>
      </c>
      <c r="J1356" s="6">
        <v>4</v>
      </c>
      <c r="K1356" s="4">
        <v>112.35</v>
      </c>
    </row>
    <row r="1357" spans="1:11" x14ac:dyDescent="0.35">
      <c r="A1357" s="1">
        <v>41933</v>
      </c>
      <c r="B1357" s="6">
        <f t="shared" si="42"/>
        <v>2014</v>
      </c>
      <c r="C1357" s="6">
        <f t="shared" si="43"/>
        <v>10</v>
      </c>
      <c r="D1357" t="s">
        <v>483</v>
      </c>
      <c r="E1357" t="s">
        <v>55</v>
      </c>
      <c r="F1357" t="s">
        <v>11</v>
      </c>
      <c r="G1357" t="s">
        <v>24</v>
      </c>
      <c r="H1357" t="s">
        <v>1504</v>
      </c>
      <c r="I1357" s="4">
        <v>2.84</v>
      </c>
      <c r="J1357" s="6">
        <v>1</v>
      </c>
      <c r="K1357" s="4">
        <v>0.88</v>
      </c>
    </row>
    <row r="1358" spans="1:11" x14ac:dyDescent="0.35">
      <c r="A1358" s="1">
        <v>41934</v>
      </c>
      <c r="B1358" s="6">
        <f t="shared" si="42"/>
        <v>2014</v>
      </c>
      <c r="C1358" s="6">
        <f t="shared" si="43"/>
        <v>10</v>
      </c>
      <c r="D1358" t="s">
        <v>1505</v>
      </c>
      <c r="E1358" t="s">
        <v>78</v>
      </c>
      <c r="F1358" t="s">
        <v>34</v>
      </c>
      <c r="G1358" t="s">
        <v>47</v>
      </c>
      <c r="H1358" t="s">
        <v>1406</v>
      </c>
      <c r="I1358" s="4">
        <v>93.89</v>
      </c>
      <c r="J1358" s="6">
        <v>4</v>
      </c>
      <c r="K1358" s="4">
        <v>12.91</v>
      </c>
    </row>
    <row r="1359" spans="1:11" x14ac:dyDescent="0.35">
      <c r="A1359" s="1">
        <v>41934</v>
      </c>
      <c r="B1359" s="6">
        <f t="shared" si="42"/>
        <v>2014</v>
      </c>
      <c r="C1359" s="6">
        <f t="shared" si="43"/>
        <v>10</v>
      </c>
      <c r="D1359" t="s">
        <v>1381</v>
      </c>
      <c r="E1359" t="s">
        <v>62</v>
      </c>
      <c r="F1359" t="s">
        <v>34</v>
      </c>
      <c r="G1359" t="s">
        <v>47</v>
      </c>
      <c r="H1359" t="s">
        <v>1506</v>
      </c>
      <c r="I1359" s="4">
        <v>129.91999999999999</v>
      </c>
      <c r="J1359" s="6">
        <v>4</v>
      </c>
      <c r="K1359" s="4">
        <v>10.39</v>
      </c>
    </row>
    <row r="1360" spans="1:11" x14ac:dyDescent="0.35">
      <c r="A1360" s="1">
        <v>41936</v>
      </c>
      <c r="B1360" s="6">
        <f t="shared" si="42"/>
        <v>2014</v>
      </c>
      <c r="C1360" s="6">
        <f t="shared" si="43"/>
        <v>10</v>
      </c>
      <c r="D1360" t="s">
        <v>1507</v>
      </c>
      <c r="E1360" t="s">
        <v>123</v>
      </c>
      <c r="F1360" t="s">
        <v>11</v>
      </c>
      <c r="G1360" t="s">
        <v>12</v>
      </c>
      <c r="H1360" t="s">
        <v>1264</v>
      </c>
      <c r="I1360" s="4">
        <v>10.37</v>
      </c>
      <c r="J1360" s="6">
        <v>2</v>
      </c>
      <c r="K1360" s="4">
        <v>3.63</v>
      </c>
    </row>
    <row r="1361" spans="1:11" x14ac:dyDescent="0.35">
      <c r="A1361" s="1">
        <v>41936</v>
      </c>
      <c r="B1361" s="6">
        <f t="shared" si="42"/>
        <v>2014</v>
      </c>
      <c r="C1361" s="6">
        <f t="shared" si="43"/>
        <v>10</v>
      </c>
      <c r="D1361" t="s">
        <v>554</v>
      </c>
      <c r="E1361" t="s">
        <v>27</v>
      </c>
      <c r="F1361" t="s">
        <v>11</v>
      </c>
      <c r="G1361" t="s">
        <v>20</v>
      </c>
      <c r="H1361" t="s">
        <v>819</v>
      </c>
      <c r="I1361" s="4">
        <v>34.270000000000003</v>
      </c>
      <c r="J1361" s="6">
        <v>3</v>
      </c>
      <c r="K1361" s="4">
        <v>11.14</v>
      </c>
    </row>
    <row r="1362" spans="1:11" x14ac:dyDescent="0.35">
      <c r="A1362" s="1">
        <v>41936</v>
      </c>
      <c r="B1362" s="6">
        <f t="shared" si="42"/>
        <v>2014</v>
      </c>
      <c r="C1362" s="6">
        <f t="shared" si="43"/>
        <v>10</v>
      </c>
      <c r="D1362" t="s">
        <v>1152</v>
      </c>
      <c r="E1362" t="s">
        <v>70</v>
      </c>
      <c r="F1362" t="s">
        <v>11</v>
      </c>
      <c r="G1362" t="s">
        <v>43</v>
      </c>
      <c r="H1362" t="s">
        <v>1508</v>
      </c>
      <c r="I1362" s="4">
        <v>11.85</v>
      </c>
      <c r="J1362" s="6">
        <v>3</v>
      </c>
      <c r="K1362" s="4">
        <v>3.79</v>
      </c>
    </row>
    <row r="1363" spans="1:11" x14ac:dyDescent="0.35">
      <c r="A1363" s="1">
        <v>41937</v>
      </c>
      <c r="B1363" s="6">
        <f t="shared" si="42"/>
        <v>2014</v>
      </c>
      <c r="C1363" s="6">
        <f t="shared" si="43"/>
        <v>10</v>
      </c>
      <c r="D1363" t="s">
        <v>558</v>
      </c>
      <c r="E1363" t="s">
        <v>27</v>
      </c>
      <c r="F1363" t="s">
        <v>11</v>
      </c>
      <c r="G1363" t="s">
        <v>20</v>
      </c>
      <c r="H1363" t="s">
        <v>1509</v>
      </c>
      <c r="I1363" s="4">
        <v>49.41</v>
      </c>
      <c r="J1363" s="6">
        <v>4</v>
      </c>
      <c r="K1363" s="4">
        <v>18.53</v>
      </c>
    </row>
    <row r="1364" spans="1:11" x14ac:dyDescent="0.35">
      <c r="A1364" s="1">
        <v>41937</v>
      </c>
      <c r="B1364" s="6">
        <f t="shared" si="42"/>
        <v>2014</v>
      </c>
      <c r="C1364" s="6">
        <f t="shared" si="43"/>
        <v>10</v>
      </c>
      <c r="D1364" t="s">
        <v>702</v>
      </c>
      <c r="E1364" t="s">
        <v>23</v>
      </c>
      <c r="F1364" t="s">
        <v>39</v>
      </c>
      <c r="G1364" t="s">
        <v>52</v>
      </c>
      <c r="H1364" t="s">
        <v>1510</v>
      </c>
      <c r="I1364" s="4">
        <v>40.78</v>
      </c>
      <c r="J1364" s="6">
        <v>3</v>
      </c>
      <c r="K1364" s="4">
        <v>0.51</v>
      </c>
    </row>
    <row r="1365" spans="1:11" x14ac:dyDescent="0.35">
      <c r="A1365" s="1">
        <v>41937</v>
      </c>
      <c r="B1365" s="6">
        <f t="shared" si="42"/>
        <v>2014</v>
      </c>
      <c r="C1365" s="6">
        <f t="shared" si="43"/>
        <v>10</v>
      </c>
      <c r="D1365" t="s">
        <v>702</v>
      </c>
      <c r="E1365" t="s">
        <v>23</v>
      </c>
      <c r="F1365" t="s">
        <v>11</v>
      </c>
      <c r="G1365" t="s">
        <v>20</v>
      </c>
      <c r="H1365" t="s">
        <v>330</v>
      </c>
      <c r="I1365" s="4">
        <v>13.7</v>
      </c>
      <c r="J1365" s="6">
        <v>3</v>
      </c>
      <c r="K1365" s="4">
        <v>-9.59</v>
      </c>
    </row>
    <row r="1366" spans="1:11" x14ac:dyDescent="0.35">
      <c r="A1366" s="1">
        <v>41938</v>
      </c>
      <c r="B1366" s="6">
        <f t="shared" si="42"/>
        <v>2014</v>
      </c>
      <c r="C1366" s="6">
        <f t="shared" si="43"/>
        <v>10</v>
      </c>
      <c r="D1366" t="s">
        <v>1511</v>
      </c>
      <c r="E1366" t="s">
        <v>164</v>
      </c>
      <c r="F1366" t="s">
        <v>34</v>
      </c>
      <c r="G1366" t="s">
        <v>47</v>
      </c>
      <c r="H1366" t="s">
        <v>1512</v>
      </c>
      <c r="I1366" s="4">
        <v>63.92</v>
      </c>
      <c r="J1366" s="6">
        <v>4</v>
      </c>
      <c r="K1366" s="4">
        <v>3.2</v>
      </c>
    </row>
    <row r="1367" spans="1:11" x14ac:dyDescent="0.35">
      <c r="A1367" s="1">
        <v>41938</v>
      </c>
      <c r="B1367" s="6">
        <f t="shared" si="42"/>
        <v>2014</v>
      </c>
      <c r="C1367" s="6">
        <f t="shared" si="43"/>
        <v>10</v>
      </c>
      <c r="D1367" t="s">
        <v>1511</v>
      </c>
      <c r="E1367" t="s">
        <v>164</v>
      </c>
      <c r="F1367" t="s">
        <v>39</v>
      </c>
      <c r="G1367" t="s">
        <v>40</v>
      </c>
      <c r="H1367" t="s">
        <v>1306</v>
      </c>
      <c r="I1367" s="4">
        <v>383.96</v>
      </c>
      <c r="J1367" s="6">
        <v>5</v>
      </c>
      <c r="K1367" s="4">
        <v>38.4</v>
      </c>
    </row>
    <row r="1368" spans="1:11" x14ac:dyDescent="0.35">
      <c r="A1368" s="1">
        <v>41939</v>
      </c>
      <c r="B1368" s="6">
        <f t="shared" si="42"/>
        <v>2014</v>
      </c>
      <c r="C1368" s="6">
        <f t="shared" si="43"/>
        <v>10</v>
      </c>
      <c r="D1368" t="s">
        <v>1513</v>
      </c>
      <c r="E1368" t="s">
        <v>245</v>
      </c>
      <c r="F1368" t="s">
        <v>11</v>
      </c>
      <c r="G1368" t="s">
        <v>12</v>
      </c>
      <c r="H1368" t="s">
        <v>836</v>
      </c>
      <c r="I1368" s="4">
        <v>10.37</v>
      </c>
      <c r="J1368" s="6">
        <v>2</v>
      </c>
      <c r="K1368" s="4">
        <v>3.63</v>
      </c>
    </row>
    <row r="1369" spans="1:11" x14ac:dyDescent="0.35">
      <c r="A1369" s="1">
        <v>41939</v>
      </c>
      <c r="B1369" s="6">
        <f t="shared" si="42"/>
        <v>2014</v>
      </c>
      <c r="C1369" s="6">
        <f t="shared" si="43"/>
        <v>10</v>
      </c>
      <c r="D1369" t="s">
        <v>1513</v>
      </c>
      <c r="E1369" t="s">
        <v>245</v>
      </c>
      <c r="F1369" t="s">
        <v>11</v>
      </c>
      <c r="G1369" t="s">
        <v>12</v>
      </c>
      <c r="H1369" t="s">
        <v>625</v>
      </c>
      <c r="I1369" s="4">
        <v>11.95</v>
      </c>
      <c r="J1369" s="6">
        <v>3</v>
      </c>
      <c r="K1369" s="4">
        <v>4.03</v>
      </c>
    </row>
    <row r="1370" spans="1:11" x14ac:dyDescent="0.35">
      <c r="A1370" s="1">
        <v>41940</v>
      </c>
      <c r="B1370" s="6">
        <f t="shared" si="42"/>
        <v>2014</v>
      </c>
      <c r="C1370" s="6">
        <f t="shared" si="43"/>
        <v>10</v>
      </c>
      <c r="D1370" t="s">
        <v>1514</v>
      </c>
      <c r="E1370" t="s">
        <v>27</v>
      </c>
      <c r="F1370" t="s">
        <v>11</v>
      </c>
      <c r="G1370" t="s">
        <v>20</v>
      </c>
      <c r="H1370" t="s">
        <v>451</v>
      </c>
      <c r="I1370" s="4">
        <v>7.18</v>
      </c>
      <c r="J1370" s="6">
        <v>2</v>
      </c>
      <c r="K1370" s="4">
        <v>2.25</v>
      </c>
    </row>
    <row r="1371" spans="1:11" x14ac:dyDescent="0.35">
      <c r="A1371" s="1">
        <v>41940</v>
      </c>
      <c r="B1371" s="6">
        <f t="shared" si="42"/>
        <v>2014</v>
      </c>
      <c r="C1371" s="6">
        <f t="shared" si="43"/>
        <v>10</v>
      </c>
      <c r="D1371" t="s">
        <v>1514</v>
      </c>
      <c r="E1371" t="s">
        <v>27</v>
      </c>
      <c r="F1371" t="s">
        <v>11</v>
      </c>
      <c r="G1371" t="s">
        <v>200</v>
      </c>
      <c r="H1371" t="s">
        <v>1515</v>
      </c>
      <c r="I1371" s="4">
        <v>6.28</v>
      </c>
      <c r="J1371" s="6">
        <v>2</v>
      </c>
      <c r="K1371" s="4">
        <v>0.06</v>
      </c>
    </row>
    <row r="1372" spans="1:11" x14ac:dyDescent="0.35">
      <c r="A1372" s="1">
        <v>41940</v>
      </c>
      <c r="B1372" s="6">
        <f t="shared" si="42"/>
        <v>2014</v>
      </c>
      <c r="C1372" s="6">
        <f t="shared" si="43"/>
        <v>10</v>
      </c>
      <c r="D1372" t="s">
        <v>1514</v>
      </c>
      <c r="E1372" t="s">
        <v>27</v>
      </c>
      <c r="F1372" t="s">
        <v>11</v>
      </c>
      <c r="G1372" t="s">
        <v>200</v>
      </c>
      <c r="H1372" t="s">
        <v>1516</v>
      </c>
      <c r="I1372" s="4">
        <v>480.74</v>
      </c>
      <c r="J1372" s="6">
        <v>2</v>
      </c>
      <c r="K1372" s="4">
        <v>14.42</v>
      </c>
    </row>
    <row r="1373" spans="1:11" x14ac:dyDescent="0.35">
      <c r="A1373" s="1">
        <v>41940</v>
      </c>
      <c r="B1373" s="6">
        <f t="shared" si="42"/>
        <v>2014</v>
      </c>
      <c r="C1373" s="6">
        <f t="shared" si="43"/>
        <v>10</v>
      </c>
      <c r="D1373" t="s">
        <v>1514</v>
      </c>
      <c r="E1373" t="s">
        <v>27</v>
      </c>
      <c r="F1373" t="s">
        <v>34</v>
      </c>
      <c r="G1373" t="s">
        <v>74</v>
      </c>
      <c r="H1373" t="s">
        <v>412</v>
      </c>
      <c r="I1373" s="4">
        <v>617</v>
      </c>
      <c r="J1373" s="6">
        <v>6</v>
      </c>
      <c r="K1373" s="4">
        <v>-36.29</v>
      </c>
    </row>
    <row r="1374" spans="1:11" x14ac:dyDescent="0.35">
      <c r="A1374" s="1">
        <v>41940</v>
      </c>
      <c r="B1374" s="6">
        <f t="shared" si="42"/>
        <v>2014</v>
      </c>
      <c r="C1374" s="6">
        <f t="shared" si="43"/>
        <v>10</v>
      </c>
      <c r="D1374" t="s">
        <v>1514</v>
      </c>
      <c r="E1374" t="s">
        <v>27</v>
      </c>
      <c r="F1374" t="s">
        <v>11</v>
      </c>
      <c r="G1374" t="s">
        <v>18</v>
      </c>
      <c r="H1374" t="s">
        <v>623</v>
      </c>
      <c r="I1374" s="4">
        <v>141.4</v>
      </c>
      <c r="J1374" s="6">
        <v>5</v>
      </c>
      <c r="K1374" s="4">
        <v>38.18</v>
      </c>
    </row>
    <row r="1375" spans="1:11" x14ac:dyDescent="0.35">
      <c r="A1375" s="1">
        <v>41940</v>
      </c>
      <c r="B1375" s="6">
        <f t="shared" si="42"/>
        <v>2014</v>
      </c>
      <c r="C1375" s="6">
        <f t="shared" si="43"/>
        <v>10</v>
      </c>
      <c r="D1375" t="s">
        <v>1517</v>
      </c>
      <c r="E1375" t="s">
        <v>1283</v>
      </c>
      <c r="F1375" t="s">
        <v>39</v>
      </c>
      <c r="G1375" t="s">
        <v>40</v>
      </c>
      <c r="H1375" t="s">
        <v>1518</v>
      </c>
      <c r="I1375" s="4">
        <v>257.98</v>
      </c>
      <c r="J1375" s="6">
        <v>2</v>
      </c>
      <c r="K1375" s="4">
        <v>74.81</v>
      </c>
    </row>
    <row r="1376" spans="1:11" x14ac:dyDescent="0.35">
      <c r="A1376" s="1">
        <v>41941</v>
      </c>
      <c r="B1376" s="6">
        <f t="shared" si="42"/>
        <v>2014</v>
      </c>
      <c r="C1376" s="6">
        <f t="shared" si="43"/>
        <v>10</v>
      </c>
      <c r="D1376" t="s">
        <v>218</v>
      </c>
      <c r="E1376" t="s">
        <v>15</v>
      </c>
      <c r="F1376" t="s">
        <v>39</v>
      </c>
      <c r="G1376" t="s">
        <v>40</v>
      </c>
      <c r="H1376" t="s">
        <v>1018</v>
      </c>
      <c r="I1376" s="4">
        <v>2735.95</v>
      </c>
      <c r="J1376" s="6">
        <v>6</v>
      </c>
      <c r="K1376" s="4">
        <v>341.99</v>
      </c>
    </row>
    <row r="1377" spans="1:11" x14ac:dyDescent="0.35">
      <c r="A1377" s="1">
        <v>41941</v>
      </c>
      <c r="B1377" s="6">
        <f t="shared" si="42"/>
        <v>2014</v>
      </c>
      <c r="C1377" s="6">
        <f t="shared" si="43"/>
        <v>10</v>
      </c>
      <c r="D1377" t="s">
        <v>1519</v>
      </c>
      <c r="E1377" t="s">
        <v>129</v>
      </c>
      <c r="F1377" t="s">
        <v>39</v>
      </c>
      <c r="G1377" t="s">
        <v>52</v>
      </c>
      <c r="H1377" t="s">
        <v>1520</v>
      </c>
      <c r="I1377" s="4">
        <v>1.98</v>
      </c>
      <c r="J1377" s="6">
        <v>2</v>
      </c>
      <c r="K1377" s="4">
        <v>0.89</v>
      </c>
    </row>
    <row r="1378" spans="1:11" x14ac:dyDescent="0.35">
      <c r="A1378" s="1">
        <v>41941</v>
      </c>
      <c r="B1378" s="6">
        <f t="shared" si="42"/>
        <v>2014</v>
      </c>
      <c r="C1378" s="6">
        <f t="shared" si="43"/>
        <v>10</v>
      </c>
      <c r="D1378" t="s">
        <v>1519</v>
      </c>
      <c r="E1378" t="s">
        <v>129</v>
      </c>
      <c r="F1378" t="s">
        <v>11</v>
      </c>
      <c r="G1378" t="s">
        <v>12</v>
      </c>
      <c r="H1378" t="s">
        <v>1255</v>
      </c>
      <c r="I1378" s="4">
        <v>75.88</v>
      </c>
      <c r="J1378" s="6">
        <v>2</v>
      </c>
      <c r="K1378" s="4">
        <v>35.659999999999997</v>
      </c>
    </row>
    <row r="1379" spans="1:11" x14ac:dyDescent="0.35">
      <c r="A1379" s="1">
        <v>41943</v>
      </c>
      <c r="B1379" s="6">
        <f t="shared" si="42"/>
        <v>2014</v>
      </c>
      <c r="C1379" s="6">
        <f t="shared" si="43"/>
        <v>10</v>
      </c>
      <c r="D1379" t="s">
        <v>1521</v>
      </c>
      <c r="E1379" t="s">
        <v>27</v>
      </c>
      <c r="F1379" t="s">
        <v>11</v>
      </c>
      <c r="G1379" t="s">
        <v>43</v>
      </c>
      <c r="H1379" t="s">
        <v>160</v>
      </c>
      <c r="I1379" s="4">
        <v>11.34</v>
      </c>
      <c r="J1379" s="6">
        <v>3</v>
      </c>
      <c r="K1379" s="4">
        <v>5.22</v>
      </c>
    </row>
    <row r="1380" spans="1:11" x14ac:dyDescent="0.35">
      <c r="A1380" s="1">
        <v>41943</v>
      </c>
      <c r="B1380" s="6">
        <f t="shared" si="42"/>
        <v>2014</v>
      </c>
      <c r="C1380" s="6">
        <f t="shared" si="43"/>
        <v>10</v>
      </c>
      <c r="D1380" t="s">
        <v>1521</v>
      </c>
      <c r="E1380" t="s">
        <v>27</v>
      </c>
      <c r="F1380" t="s">
        <v>11</v>
      </c>
      <c r="G1380" t="s">
        <v>18</v>
      </c>
      <c r="H1380" t="s">
        <v>1522</v>
      </c>
      <c r="I1380" s="4">
        <v>80.3</v>
      </c>
      <c r="J1380" s="6">
        <v>5</v>
      </c>
      <c r="K1380" s="4">
        <v>20.88</v>
      </c>
    </row>
    <row r="1381" spans="1:11" x14ac:dyDescent="0.35">
      <c r="A1381" s="1">
        <v>41943</v>
      </c>
      <c r="B1381" s="6">
        <f t="shared" si="42"/>
        <v>2014</v>
      </c>
      <c r="C1381" s="6">
        <f t="shared" si="43"/>
        <v>10</v>
      </c>
      <c r="D1381" t="s">
        <v>1521</v>
      </c>
      <c r="E1381" t="s">
        <v>27</v>
      </c>
      <c r="F1381" t="s">
        <v>11</v>
      </c>
      <c r="G1381" t="s">
        <v>20</v>
      </c>
      <c r="H1381" t="s">
        <v>1523</v>
      </c>
      <c r="I1381" s="4">
        <v>15.97</v>
      </c>
      <c r="J1381" s="6">
        <v>2</v>
      </c>
      <c r="K1381" s="4">
        <v>5.39</v>
      </c>
    </row>
    <row r="1382" spans="1:11" x14ac:dyDescent="0.35">
      <c r="A1382" s="1">
        <v>41943</v>
      </c>
      <c r="B1382" s="6">
        <f t="shared" si="42"/>
        <v>2014</v>
      </c>
      <c r="C1382" s="6">
        <f t="shared" si="43"/>
        <v>10</v>
      </c>
      <c r="D1382" t="s">
        <v>1521</v>
      </c>
      <c r="E1382" t="s">
        <v>27</v>
      </c>
      <c r="F1382" t="s">
        <v>11</v>
      </c>
      <c r="G1382" t="s">
        <v>12</v>
      </c>
      <c r="H1382" t="s">
        <v>1524</v>
      </c>
      <c r="I1382" s="4">
        <v>64.739999999999995</v>
      </c>
      <c r="J1382" s="6">
        <v>13</v>
      </c>
      <c r="K1382" s="4">
        <v>30.43</v>
      </c>
    </row>
    <row r="1383" spans="1:11" x14ac:dyDescent="0.35">
      <c r="A1383" s="1">
        <v>41943</v>
      </c>
      <c r="B1383" s="6">
        <f t="shared" si="42"/>
        <v>2014</v>
      </c>
      <c r="C1383" s="6">
        <f t="shared" si="43"/>
        <v>10</v>
      </c>
      <c r="D1383" t="s">
        <v>1521</v>
      </c>
      <c r="E1383" t="s">
        <v>27</v>
      </c>
      <c r="F1383" t="s">
        <v>11</v>
      </c>
      <c r="G1383" t="s">
        <v>20</v>
      </c>
      <c r="H1383" t="s">
        <v>467</v>
      </c>
      <c r="I1383" s="4">
        <v>19.3</v>
      </c>
      <c r="J1383" s="6">
        <v>3</v>
      </c>
      <c r="K1383" s="4">
        <v>6.03</v>
      </c>
    </row>
    <row r="1384" spans="1:11" x14ac:dyDescent="0.35">
      <c r="A1384" s="1">
        <v>41943</v>
      </c>
      <c r="B1384" s="6">
        <f t="shared" si="42"/>
        <v>2014</v>
      </c>
      <c r="C1384" s="6">
        <f t="shared" si="43"/>
        <v>10</v>
      </c>
      <c r="D1384" t="s">
        <v>1521</v>
      </c>
      <c r="E1384" t="s">
        <v>27</v>
      </c>
      <c r="F1384" t="s">
        <v>11</v>
      </c>
      <c r="G1384" t="s">
        <v>18</v>
      </c>
      <c r="H1384" t="s">
        <v>1525</v>
      </c>
      <c r="I1384" s="4">
        <v>405.64</v>
      </c>
      <c r="J1384" s="6">
        <v>4</v>
      </c>
      <c r="K1384" s="4">
        <v>12.17</v>
      </c>
    </row>
    <row r="1385" spans="1:11" x14ac:dyDescent="0.35">
      <c r="A1385" s="1">
        <v>41943</v>
      </c>
      <c r="B1385" s="6">
        <f t="shared" si="42"/>
        <v>2014</v>
      </c>
      <c r="C1385" s="6">
        <f t="shared" si="43"/>
        <v>10</v>
      </c>
      <c r="D1385" t="s">
        <v>1521</v>
      </c>
      <c r="E1385" t="s">
        <v>27</v>
      </c>
      <c r="F1385" t="s">
        <v>34</v>
      </c>
      <c r="G1385" t="s">
        <v>35</v>
      </c>
      <c r="H1385" t="s">
        <v>1128</v>
      </c>
      <c r="I1385" s="4">
        <v>146.35</v>
      </c>
      <c r="J1385" s="6">
        <v>3</v>
      </c>
      <c r="K1385" s="4">
        <v>-9.15</v>
      </c>
    </row>
    <row r="1386" spans="1:11" x14ac:dyDescent="0.35">
      <c r="A1386" s="1">
        <v>41943</v>
      </c>
      <c r="B1386" s="6">
        <f t="shared" si="42"/>
        <v>2014</v>
      </c>
      <c r="C1386" s="6">
        <f t="shared" si="43"/>
        <v>10</v>
      </c>
      <c r="D1386" t="s">
        <v>1521</v>
      </c>
      <c r="E1386" t="s">
        <v>27</v>
      </c>
      <c r="F1386" t="s">
        <v>39</v>
      </c>
      <c r="G1386" t="s">
        <v>52</v>
      </c>
      <c r="H1386" t="s">
        <v>1526</v>
      </c>
      <c r="I1386" s="4">
        <v>251.91</v>
      </c>
      <c r="J1386" s="6">
        <v>9</v>
      </c>
      <c r="K1386" s="4">
        <v>47.86</v>
      </c>
    </row>
    <row r="1387" spans="1:11" x14ac:dyDescent="0.35">
      <c r="A1387" s="1">
        <v>41943</v>
      </c>
      <c r="B1387" s="6">
        <f t="shared" si="42"/>
        <v>2014</v>
      </c>
      <c r="C1387" s="6">
        <f t="shared" si="43"/>
        <v>10</v>
      </c>
      <c r="D1387" t="s">
        <v>1521</v>
      </c>
      <c r="E1387" t="s">
        <v>27</v>
      </c>
      <c r="F1387" t="s">
        <v>11</v>
      </c>
      <c r="G1387" t="s">
        <v>24</v>
      </c>
      <c r="H1387" t="s">
        <v>1527</v>
      </c>
      <c r="I1387" s="4">
        <v>12.39</v>
      </c>
      <c r="J1387" s="6">
        <v>3</v>
      </c>
      <c r="K1387" s="4">
        <v>3.72</v>
      </c>
    </row>
    <row r="1388" spans="1:11" x14ac:dyDescent="0.35">
      <c r="A1388" s="1">
        <v>41943</v>
      </c>
      <c r="B1388" s="6">
        <f t="shared" si="42"/>
        <v>2014</v>
      </c>
      <c r="C1388" s="6">
        <f t="shared" si="43"/>
        <v>10</v>
      </c>
      <c r="D1388" t="s">
        <v>1528</v>
      </c>
      <c r="E1388" t="s">
        <v>1529</v>
      </c>
      <c r="F1388" t="s">
        <v>11</v>
      </c>
      <c r="G1388" t="s">
        <v>24</v>
      </c>
      <c r="H1388" t="s">
        <v>1530</v>
      </c>
      <c r="I1388" s="4">
        <v>49.25</v>
      </c>
      <c r="J1388" s="6">
        <v>5</v>
      </c>
      <c r="K1388" s="4">
        <v>18.72</v>
      </c>
    </row>
    <row r="1389" spans="1:11" x14ac:dyDescent="0.35">
      <c r="A1389" s="1">
        <v>41943</v>
      </c>
      <c r="B1389" s="6">
        <f t="shared" si="42"/>
        <v>2014</v>
      </c>
      <c r="C1389" s="6">
        <f t="shared" si="43"/>
        <v>10</v>
      </c>
      <c r="D1389" t="s">
        <v>1528</v>
      </c>
      <c r="E1389" t="s">
        <v>1529</v>
      </c>
      <c r="F1389" t="s">
        <v>11</v>
      </c>
      <c r="G1389" t="s">
        <v>12</v>
      </c>
      <c r="H1389" t="s">
        <v>1531</v>
      </c>
      <c r="I1389" s="4">
        <v>10.16</v>
      </c>
      <c r="J1389" s="6">
        <v>2</v>
      </c>
      <c r="K1389" s="4">
        <v>4.78</v>
      </c>
    </row>
    <row r="1390" spans="1:11" x14ac:dyDescent="0.35">
      <c r="A1390" s="1">
        <v>41943</v>
      </c>
      <c r="B1390" s="6">
        <f t="shared" si="42"/>
        <v>2014</v>
      </c>
      <c r="C1390" s="6">
        <f t="shared" si="43"/>
        <v>10</v>
      </c>
      <c r="D1390" t="s">
        <v>1528</v>
      </c>
      <c r="E1390" t="s">
        <v>1529</v>
      </c>
      <c r="F1390" t="s">
        <v>34</v>
      </c>
      <c r="G1390" t="s">
        <v>47</v>
      </c>
      <c r="H1390" t="s">
        <v>1532</v>
      </c>
      <c r="I1390" s="4">
        <v>14.76</v>
      </c>
      <c r="J1390" s="6">
        <v>2</v>
      </c>
      <c r="K1390" s="4">
        <v>4.28</v>
      </c>
    </row>
    <row r="1391" spans="1:11" x14ac:dyDescent="0.35">
      <c r="A1391" s="1">
        <v>41943</v>
      </c>
      <c r="B1391" s="6">
        <f t="shared" si="42"/>
        <v>2014</v>
      </c>
      <c r="C1391" s="6">
        <f t="shared" si="43"/>
        <v>10</v>
      </c>
      <c r="D1391" t="s">
        <v>1528</v>
      </c>
      <c r="E1391" t="s">
        <v>1529</v>
      </c>
      <c r="F1391" t="s">
        <v>11</v>
      </c>
      <c r="G1391" t="s">
        <v>20</v>
      </c>
      <c r="H1391" t="s">
        <v>1533</v>
      </c>
      <c r="I1391" s="4">
        <v>34.08</v>
      </c>
      <c r="J1391" s="6">
        <v>2</v>
      </c>
      <c r="K1391" s="4">
        <v>15.68</v>
      </c>
    </row>
    <row r="1392" spans="1:11" x14ac:dyDescent="0.35">
      <c r="A1392" s="1">
        <v>41943</v>
      </c>
      <c r="B1392" s="6">
        <f t="shared" si="42"/>
        <v>2014</v>
      </c>
      <c r="C1392" s="6">
        <f t="shared" si="43"/>
        <v>10</v>
      </c>
      <c r="D1392" t="s">
        <v>1528</v>
      </c>
      <c r="E1392" t="s">
        <v>1529</v>
      </c>
      <c r="F1392" t="s">
        <v>34</v>
      </c>
      <c r="G1392" t="s">
        <v>47</v>
      </c>
      <c r="H1392" t="s">
        <v>281</v>
      </c>
      <c r="I1392" s="4">
        <v>17.670000000000002</v>
      </c>
      <c r="J1392" s="6">
        <v>3</v>
      </c>
      <c r="K1392" s="4">
        <v>7.77</v>
      </c>
    </row>
    <row r="1393" spans="1:11" x14ac:dyDescent="0.35">
      <c r="A1393" s="1">
        <v>41943</v>
      </c>
      <c r="B1393" s="6">
        <f t="shared" si="42"/>
        <v>2014</v>
      </c>
      <c r="C1393" s="6">
        <f t="shared" si="43"/>
        <v>10</v>
      </c>
      <c r="D1393" t="s">
        <v>1528</v>
      </c>
      <c r="E1393" t="s">
        <v>1529</v>
      </c>
      <c r="F1393" t="s">
        <v>34</v>
      </c>
      <c r="G1393" t="s">
        <v>35</v>
      </c>
      <c r="H1393" t="s">
        <v>650</v>
      </c>
      <c r="I1393" s="4">
        <v>1604.9</v>
      </c>
      <c r="J1393" s="6">
        <v>5</v>
      </c>
      <c r="K1393" s="4">
        <v>481.47</v>
      </c>
    </row>
    <row r="1394" spans="1:11" x14ac:dyDescent="0.35">
      <c r="A1394" s="1">
        <v>41943</v>
      </c>
      <c r="B1394" s="6">
        <f t="shared" si="42"/>
        <v>2014</v>
      </c>
      <c r="C1394" s="6">
        <f t="shared" si="43"/>
        <v>10</v>
      </c>
      <c r="D1394" t="s">
        <v>1528</v>
      </c>
      <c r="E1394" t="s">
        <v>1529</v>
      </c>
      <c r="F1394" t="s">
        <v>34</v>
      </c>
      <c r="G1394" t="s">
        <v>145</v>
      </c>
      <c r="H1394" t="s">
        <v>783</v>
      </c>
      <c r="I1394" s="4">
        <v>385.69</v>
      </c>
      <c r="J1394" s="6">
        <v>1</v>
      </c>
      <c r="K1394" s="4">
        <v>-60.61</v>
      </c>
    </row>
    <row r="1395" spans="1:11" x14ac:dyDescent="0.35">
      <c r="A1395" s="1">
        <v>41943</v>
      </c>
      <c r="B1395" s="6">
        <f t="shared" si="42"/>
        <v>2014</v>
      </c>
      <c r="C1395" s="6">
        <f t="shared" si="43"/>
        <v>10</v>
      </c>
      <c r="D1395" t="s">
        <v>1534</v>
      </c>
      <c r="E1395" t="s">
        <v>95</v>
      </c>
      <c r="F1395" t="s">
        <v>39</v>
      </c>
      <c r="G1395" t="s">
        <v>40</v>
      </c>
      <c r="H1395" t="s">
        <v>730</v>
      </c>
      <c r="I1395" s="4">
        <v>742.34</v>
      </c>
      <c r="J1395" s="6">
        <v>8</v>
      </c>
      <c r="K1395" s="4">
        <v>83.51</v>
      </c>
    </row>
    <row r="1396" spans="1:11" x14ac:dyDescent="0.35">
      <c r="A1396" s="1">
        <v>41943</v>
      </c>
      <c r="B1396" s="6">
        <f t="shared" si="42"/>
        <v>2014</v>
      </c>
      <c r="C1396" s="6">
        <f t="shared" si="43"/>
        <v>10</v>
      </c>
      <c r="D1396" t="s">
        <v>54</v>
      </c>
      <c r="E1396" t="s">
        <v>78</v>
      </c>
      <c r="F1396" t="s">
        <v>34</v>
      </c>
      <c r="G1396" t="s">
        <v>145</v>
      </c>
      <c r="H1396" t="s">
        <v>397</v>
      </c>
      <c r="I1396" s="4">
        <v>1421.66</v>
      </c>
      <c r="J1396" s="6">
        <v>8</v>
      </c>
      <c r="K1396" s="4">
        <v>-734.53</v>
      </c>
    </row>
    <row r="1397" spans="1:11" x14ac:dyDescent="0.35">
      <c r="A1397" s="1">
        <v>41943</v>
      </c>
      <c r="B1397" s="6">
        <f t="shared" si="42"/>
        <v>2014</v>
      </c>
      <c r="C1397" s="6">
        <f t="shared" si="43"/>
        <v>10</v>
      </c>
      <c r="D1397" t="s">
        <v>1535</v>
      </c>
      <c r="E1397" t="s">
        <v>27</v>
      </c>
      <c r="F1397" t="s">
        <v>39</v>
      </c>
      <c r="G1397" t="s">
        <v>40</v>
      </c>
      <c r="H1397" t="s">
        <v>707</v>
      </c>
      <c r="I1397" s="4">
        <v>73.58</v>
      </c>
      <c r="J1397" s="6">
        <v>2</v>
      </c>
      <c r="K1397" s="4">
        <v>8.2799999999999994</v>
      </c>
    </row>
    <row r="1398" spans="1:11" x14ac:dyDescent="0.35">
      <c r="A1398" s="1">
        <v>41944</v>
      </c>
      <c r="B1398" s="6">
        <f t="shared" si="42"/>
        <v>2014</v>
      </c>
      <c r="C1398" s="6">
        <f t="shared" si="43"/>
        <v>11</v>
      </c>
      <c r="D1398" t="s">
        <v>889</v>
      </c>
      <c r="E1398" t="s">
        <v>278</v>
      </c>
      <c r="F1398" t="s">
        <v>11</v>
      </c>
      <c r="G1398" t="s">
        <v>24</v>
      </c>
      <c r="H1398" t="s">
        <v>629</v>
      </c>
      <c r="I1398" s="4">
        <v>43.18</v>
      </c>
      <c r="J1398" s="6">
        <v>3</v>
      </c>
      <c r="K1398" s="4">
        <v>4.32</v>
      </c>
    </row>
    <row r="1399" spans="1:11" x14ac:dyDescent="0.35">
      <c r="A1399" s="1">
        <v>41944</v>
      </c>
      <c r="B1399" s="6">
        <f t="shared" si="42"/>
        <v>2014</v>
      </c>
      <c r="C1399" s="6">
        <f t="shared" si="43"/>
        <v>11</v>
      </c>
      <c r="D1399" t="s">
        <v>889</v>
      </c>
      <c r="E1399" t="s">
        <v>278</v>
      </c>
      <c r="F1399" t="s">
        <v>39</v>
      </c>
      <c r="G1399" t="s">
        <v>40</v>
      </c>
      <c r="H1399" t="s">
        <v>1536</v>
      </c>
      <c r="I1399" s="4">
        <v>1983.97</v>
      </c>
      <c r="J1399" s="6">
        <v>4</v>
      </c>
      <c r="K1399" s="4">
        <v>248</v>
      </c>
    </row>
    <row r="1400" spans="1:11" x14ac:dyDescent="0.35">
      <c r="A1400" s="1">
        <v>41944</v>
      </c>
      <c r="B1400" s="6">
        <f t="shared" si="42"/>
        <v>2014</v>
      </c>
      <c r="C1400" s="6">
        <f t="shared" si="43"/>
        <v>11</v>
      </c>
      <c r="D1400" t="s">
        <v>69</v>
      </c>
      <c r="E1400" t="s">
        <v>91</v>
      </c>
      <c r="F1400" t="s">
        <v>11</v>
      </c>
      <c r="G1400" t="s">
        <v>18</v>
      </c>
      <c r="H1400" t="s">
        <v>586</v>
      </c>
      <c r="I1400" s="4">
        <v>443.92</v>
      </c>
      <c r="J1400" s="6">
        <v>5</v>
      </c>
      <c r="K1400" s="4">
        <v>-94.33</v>
      </c>
    </row>
    <row r="1401" spans="1:11" x14ac:dyDescent="0.35">
      <c r="A1401" s="1">
        <v>41944</v>
      </c>
      <c r="B1401" s="6">
        <f t="shared" si="42"/>
        <v>2014</v>
      </c>
      <c r="C1401" s="6">
        <f t="shared" si="43"/>
        <v>11</v>
      </c>
      <c r="D1401" t="s">
        <v>69</v>
      </c>
      <c r="E1401" t="s">
        <v>91</v>
      </c>
      <c r="F1401" t="s">
        <v>39</v>
      </c>
      <c r="G1401" t="s">
        <v>40</v>
      </c>
      <c r="H1401" t="s">
        <v>1537</v>
      </c>
      <c r="I1401" s="4">
        <v>155.97999999999999</v>
      </c>
      <c r="J1401" s="6">
        <v>3</v>
      </c>
      <c r="K1401" s="4">
        <v>54.59</v>
      </c>
    </row>
    <row r="1402" spans="1:11" x14ac:dyDescent="0.35">
      <c r="A1402" s="1">
        <v>41944</v>
      </c>
      <c r="B1402" s="6">
        <f t="shared" si="42"/>
        <v>2014</v>
      </c>
      <c r="C1402" s="6">
        <f t="shared" si="43"/>
        <v>11</v>
      </c>
      <c r="D1402" t="s">
        <v>1538</v>
      </c>
      <c r="E1402" t="s">
        <v>245</v>
      </c>
      <c r="F1402" t="s">
        <v>11</v>
      </c>
      <c r="G1402" t="s">
        <v>43</v>
      </c>
      <c r="H1402" t="s">
        <v>160</v>
      </c>
      <c r="I1402" s="4">
        <v>7.52</v>
      </c>
      <c r="J1402" s="6">
        <v>5</v>
      </c>
      <c r="K1402" s="4">
        <v>1.41</v>
      </c>
    </row>
    <row r="1403" spans="1:11" x14ac:dyDescent="0.35">
      <c r="A1403" s="1">
        <v>41944</v>
      </c>
      <c r="B1403" s="6">
        <f t="shared" si="42"/>
        <v>2014</v>
      </c>
      <c r="C1403" s="6">
        <f t="shared" si="43"/>
        <v>11</v>
      </c>
      <c r="D1403" t="s">
        <v>1538</v>
      </c>
      <c r="E1403" t="s">
        <v>245</v>
      </c>
      <c r="F1403" t="s">
        <v>11</v>
      </c>
      <c r="G1403" t="s">
        <v>24</v>
      </c>
      <c r="H1403" t="s">
        <v>1270</v>
      </c>
      <c r="I1403" s="4">
        <v>10.27</v>
      </c>
      <c r="J1403" s="6">
        <v>3</v>
      </c>
      <c r="K1403" s="4">
        <v>0.9</v>
      </c>
    </row>
    <row r="1404" spans="1:11" x14ac:dyDescent="0.35">
      <c r="A1404" s="1">
        <v>41944</v>
      </c>
      <c r="B1404" s="6">
        <f t="shared" si="42"/>
        <v>2014</v>
      </c>
      <c r="C1404" s="6">
        <f t="shared" si="43"/>
        <v>11</v>
      </c>
      <c r="D1404" t="s">
        <v>1538</v>
      </c>
      <c r="E1404" t="s">
        <v>245</v>
      </c>
      <c r="F1404" t="s">
        <v>11</v>
      </c>
      <c r="G1404" t="s">
        <v>16</v>
      </c>
      <c r="H1404" t="s">
        <v>772</v>
      </c>
      <c r="I1404" s="4">
        <v>47.81</v>
      </c>
      <c r="J1404" s="6">
        <v>12</v>
      </c>
      <c r="K1404" s="4">
        <v>15.54</v>
      </c>
    </row>
    <row r="1405" spans="1:11" x14ac:dyDescent="0.35">
      <c r="A1405" s="1">
        <v>41944</v>
      </c>
      <c r="B1405" s="6">
        <f t="shared" si="42"/>
        <v>2014</v>
      </c>
      <c r="C1405" s="6">
        <f t="shared" si="43"/>
        <v>11</v>
      </c>
      <c r="D1405" t="s">
        <v>1538</v>
      </c>
      <c r="E1405" t="s">
        <v>245</v>
      </c>
      <c r="F1405" t="s">
        <v>39</v>
      </c>
      <c r="G1405" t="s">
        <v>40</v>
      </c>
      <c r="H1405" t="s">
        <v>1539</v>
      </c>
      <c r="I1405" s="4">
        <v>978.84</v>
      </c>
      <c r="J1405" s="6">
        <v>9</v>
      </c>
      <c r="K1405" s="4">
        <v>110.12</v>
      </c>
    </row>
    <row r="1406" spans="1:11" x14ac:dyDescent="0.35">
      <c r="A1406" s="1">
        <v>41944</v>
      </c>
      <c r="B1406" s="6">
        <f t="shared" si="42"/>
        <v>2014</v>
      </c>
      <c r="C1406" s="6">
        <f t="shared" si="43"/>
        <v>11</v>
      </c>
      <c r="D1406" t="s">
        <v>1401</v>
      </c>
      <c r="E1406" t="s">
        <v>15</v>
      </c>
      <c r="F1406" t="s">
        <v>11</v>
      </c>
      <c r="G1406" t="s">
        <v>12</v>
      </c>
      <c r="H1406" t="s">
        <v>1403</v>
      </c>
      <c r="I1406" s="4">
        <v>15.7</v>
      </c>
      <c r="J1406" s="6">
        <v>3</v>
      </c>
      <c r="K1406" s="4">
        <v>5.0999999999999996</v>
      </c>
    </row>
    <row r="1407" spans="1:11" x14ac:dyDescent="0.35">
      <c r="A1407" s="1">
        <v>41944</v>
      </c>
      <c r="B1407" s="6">
        <f t="shared" si="42"/>
        <v>2014</v>
      </c>
      <c r="C1407" s="6">
        <f t="shared" si="43"/>
        <v>11</v>
      </c>
      <c r="D1407" t="s">
        <v>29</v>
      </c>
      <c r="E1407" t="s">
        <v>33</v>
      </c>
      <c r="F1407" t="s">
        <v>11</v>
      </c>
      <c r="G1407" t="s">
        <v>18</v>
      </c>
      <c r="H1407" t="s">
        <v>1540</v>
      </c>
      <c r="I1407" s="4">
        <v>69.52</v>
      </c>
      <c r="J1407" s="6">
        <v>2</v>
      </c>
      <c r="K1407" s="4">
        <v>19.47</v>
      </c>
    </row>
    <row r="1408" spans="1:11" x14ac:dyDescent="0.35">
      <c r="A1408" s="1">
        <v>41944</v>
      </c>
      <c r="B1408" s="6">
        <f t="shared" si="42"/>
        <v>2014</v>
      </c>
      <c r="C1408" s="6">
        <f t="shared" si="43"/>
        <v>11</v>
      </c>
      <c r="D1408" t="s">
        <v>29</v>
      </c>
      <c r="E1408" t="s">
        <v>33</v>
      </c>
      <c r="F1408" t="s">
        <v>11</v>
      </c>
      <c r="G1408" t="s">
        <v>24</v>
      </c>
      <c r="H1408" t="s">
        <v>844</v>
      </c>
      <c r="I1408" s="4">
        <v>5.64</v>
      </c>
      <c r="J1408" s="6">
        <v>3</v>
      </c>
      <c r="K1408" s="4">
        <v>1.64</v>
      </c>
    </row>
    <row r="1409" spans="1:11" x14ac:dyDescent="0.35">
      <c r="A1409" s="1">
        <v>41944</v>
      </c>
      <c r="B1409" s="6">
        <f t="shared" si="42"/>
        <v>2014</v>
      </c>
      <c r="C1409" s="6">
        <f t="shared" si="43"/>
        <v>11</v>
      </c>
      <c r="D1409" t="s">
        <v>1541</v>
      </c>
      <c r="E1409" t="s">
        <v>27</v>
      </c>
      <c r="F1409" t="s">
        <v>11</v>
      </c>
      <c r="G1409" t="s">
        <v>16</v>
      </c>
      <c r="H1409" t="s">
        <v>1542</v>
      </c>
      <c r="I1409" s="4">
        <v>44.4</v>
      </c>
      <c r="J1409" s="6">
        <v>3</v>
      </c>
      <c r="K1409" s="4">
        <v>22.2</v>
      </c>
    </row>
    <row r="1410" spans="1:11" x14ac:dyDescent="0.35">
      <c r="A1410" s="1">
        <v>41944</v>
      </c>
      <c r="B1410" s="6">
        <f t="shared" ref="B1410:B1473" si="44">YEAR(A1410)</f>
        <v>2014</v>
      </c>
      <c r="C1410" s="6">
        <f t="shared" ref="C1410:C1473" si="45">MONTH(A1410)</f>
        <v>11</v>
      </c>
      <c r="D1410" t="s">
        <v>1541</v>
      </c>
      <c r="E1410" t="s">
        <v>27</v>
      </c>
      <c r="F1410" t="s">
        <v>11</v>
      </c>
      <c r="G1410" t="s">
        <v>12</v>
      </c>
      <c r="H1410" t="s">
        <v>625</v>
      </c>
      <c r="I1410" s="4">
        <v>21.4</v>
      </c>
      <c r="J1410" s="6">
        <v>5</v>
      </c>
      <c r="K1410" s="4">
        <v>9.6300000000000008</v>
      </c>
    </row>
    <row r="1411" spans="1:11" x14ac:dyDescent="0.35">
      <c r="A1411" s="1">
        <v>41944</v>
      </c>
      <c r="B1411" s="6">
        <f t="shared" si="44"/>
        <v>2014</v>
      </c>
      <c r="C1411" s="6">
        <f t="shared" si="45"/>
        <v>11</v>
      </c>
      <c r="D1411" t="s">
        <v>1267</v>
      </c>
      <c r="E1411" t="s">
        <v>149</v>
      </c>
      <c r="F1411" t="s">
        <v>11</v>
      </c>
      <c r="G1411" t="s">
        <v>92</v>
      </c>
      <c r="H1411" t="s">
        <v>1238</v>
      </c>
      <c r="I1411" s="4">
        <v>533.94000000000005</v>
      </c>
      <c r="J1411" s="6">
        <v>3</v>
      </c>
      <c r="K1411" s="4">
        <v>154.84</v>
      </c>
    </row>
    <row r="1412" spans="1:11" x14ac:dyDescent="0.35">
      <c r="A1412" s="1">
        <v>41944</v>
      </c>
      <c r="B1412" s="6">
        <f t="shared" si="44"/>
        <v>2014</v>
      </c>
      <c r="C1412" s="6">
        <f t="shared" si="45"/>
        <v>11</v>
      </c>
      <c r="D1412" t="s">
        <v>1267</v>
      </c>
      <c r="E1412" t="s">
        <v>149</v>
      </c>
      <c r="F1412" t="s">
        <v>11</v>
      </c>
      <c r="G1412" t="s">
        <v>12</v>
      </c>
      <c r="H1412" t="s">
        <v>1057</v>
      </c>
      <c r="I1412" s="4">
        <v>167.94</v>
      </c>
      <c r="J1412" s="6">
        <v>3</v>
      </c>
      <c r="K1412" s="4">
        <v>82.29</v>
      </c>
    </row>
    <row r="1413" spans="1:11" x14ac:dyDescent="0.35">
      <c r="A1413" s="1">
        <v>41944</v>
      </c>
      <c r="B1413" s="6">
        <f t="shared" si="44"/>
        <v>2014</v>
      </c>
      <c r="C1413" s="6">
        <f t="shared" si="45"/>
        <v>11</v>
      </c>
      <c r="D1413" t="s">
        <v>1267</v>
      </c>
      <c r="E1413" t="s">
        <v>149</v>
      </c>
      <c r="F1413" t="s">
        <v>34</v>
      </c>
      <c r="G1413" t="s">
        <v>47</v>
      </c>
      <c r="H1413" t="s">
        <v>1543</v>
      </c>
      <c r="I1413" s="4">
        <v>31.68</v>
      </c>
      <c r="J1413" s="6">
        <v>6</v>
      </c>
      <c r="K1413" s="4">
        <v>9.82</v>
      </c>
    </row>
    <row r="1414" spans="1:11" x14ac:dyDescent="0.35">
      <c r="A1414" s="1">
        <v>41944</v>
      </c>
      <c r="B1414" s="6">
        <f t="shared" si="44"/>
        <v>2014</v>
      </c>
      <c r="C1414" s="6">
        <f t="shared" si="45"/>
        <v>11</v>
      </c>
      <c r="D1414" t="s">
        <v>1544</v>
      </c>
      <c r="E1414" t="s">
        <v>177</v>
      </c>
      <c r="F1414" t="s">
        <v>11</v>
      </c>
      <c r="G1414" t="s">
        <v>92</v>
      </c>
      <c r="H1414" t="s">
        <v>1080</v>
      </c>
      <c r="I1414" s="4">
        <v>76.12</v>
      </c>
      <c r="J1414" s="6">
        <v>2</v>
      </c>
      <c r="K1414" s="4">
        <v>22.07</v>
      </c>
    </row>
    <row r="1415" spans="1:11" x14ac:dyDescent="0.35">
      <c r="A1415" s="1">
        <v>41944</v>
      </c>
      <c r="B1415" s="6">
        <f t="shared" si="44"/>
        <v>2014</v>
      </c>
      <c r="C1415" s="6">
        <f t="shared" si="45"/>
        <v>11</v>
      </c>
      <c r="D1415" t="s">
        <v>1287</v>
      </c>
      <c r="E1415" t="s">
        <v>78</v>
      </c>
      <c r="F1415" t="s">
        <v>34</v>
      </c>
      <c r="G1415" t="s">
        <v>47</v>
      </c>
      <c r="H1415" t="s">
        <v>1545</v>
      </c>
      <c r="I1415" s="4">
        <v>68.7</v>
      </c>
      <c r="J1415" s="6">
        <v>2</v>
      </c>
      <c r="K1415" s="4">
        <v>16.32</v>
      </c>
    </row>
    <row r="1416" spans="1:11" x14ac:dyDescent="0.35">
      <c r="A1416" s="1">
        <v>41944</v>
      </c>
      <c r="B1416" s="6">
        <f t="shared" si="44"/>
        <v>2014</v>
      </c>
      <c r="C1416" s="6">
        <f t="shared" si="45"/>
        <v>11</v>
      </c>
      <c r="D1416" t="s">
        <v>1287</v>
      </c>
      <c r="E1416" t="s">
        <v>78</v>
      </c>
      <c r="F1416" t="s">
        <v>11</v>
      </c>
      <c r="G1416" t="s">
        <v>20</v>
      </c>
      <c r="H1416" t="s">
        <v>995</v>
      </c>
      <c r="I1416" s="4">
        <v>3.13</v>
      </c>
      <c r="J1416" s="6">
        <v>2</v>
      </c>
      <c r="K1416" s="4">
        <v>-2.61</v>
      </c>
    </row>
    <row r="1417" spans="1:11" x14ac:dyDescent="0.35">
      <c r="A1417" s="1">
        <v>41944</v>
      </c>
      <c r="B1417" s="6">
        <f t="shared" si="44"/>
        <v>2014</v>
      </c>
      <c r="C1417" s="6">
        <f t="shared" si="45"/>
        <v>11</v>
      </c>
      <c r="D1417" t="s">
        <v>1287</v>
      </c>
      <c r="E1417" t="s">
        <v>78</v>
      </c>
      <c r="F1417" t="s">
        <v>11</v>
      </c>
      <c r="G1417" t="s">
        <v>20</v>
      </c>
      <c r="H1417" t="s">
        <v>765</v>
      </c>
      <c r="I1417" s="4">
        <v>22.43</v>
      </c>
      <c r="J1417" s="6">
        <v>3</v>
      </c>
      <c r="K1417" s="4">
        <v>-17.940000000000001</v>
      </c>
    </row>
    <row r="1418" spans="1:11" x14ac:dyDescent="0.35">
      <c r="A1418" s="1">
        <v>41945</v>
      </c>
      <c r="B1418" s="6">
        <f t="shared" si="44"/>
        <v>2014</v>
      </c>
      <c r="C1418" s="6">
        <f t="shared" si="45"/>
        <v>11</v>
      </c>
      <c r="D1418" t="s">
        <v>983</v>
      </c>
      <c r="E1418" t="s">
        <v>149</v>
      </c>
      <c r="F1418" t="s">
        <v>11</v>
      </c>
      <c r="G1418" t="s">
        <v>16</v>
      </c>
      <c r="H1418" t="s">
        <v>1336</v>
      </c>
      <c r="I1418" s="4">
        <v>34.86</v>
      </c>
      <c r="J1418" s="6">
        <v>7</v>
      </c>
      <c r="K1418" s="4">
        <v>16.04</v>
      </c>
    </row>
    <row r="1419" spans="1:11" x14ac:dyDescent="0.35">
      <c r="A1419" s="1">
        <v>41945</v>
      </c>
      <c r="B1419" s="6">
        <f t="shared" si="44"/>
        <v>2014</v>
      </c>
      <c r="C1419" s="6">
        <f t="shared" si="45"/>
        <v>11</v>
      </c>
      <c r="D1419" t="s">
        <v>983</v>
      </c>
      <c r="E1419" t="s">
        <v>149</v>
      </c>
      <c r="F1419" t="s">
        <v>34</v>
      </c>
      <c r="G1419" t="s">
        <v>47</v>
      </c>
      <c r="H1419" t="s">
        <v>1020</v>
      </c>
      <c r="I1419" s="4">
        <v>89.34</v>
      </c>
      <c r="J1419" s="6">
        <v>6</v>
      </c>
      <c r="K1419" s="4">
        <v>24.12</v>
      </c>
    </row>
    <row r="1420" spans="1:11" x14ac:dyDescent="0.35">
      <c r="A1420" s="1">
        <v>41945</v>
      </c>
      <c r="B1420" s="6">
        <f t="shared" si="44"/>
        <v>2014</v>
      </c>
      <c r="C1420" s="6">
        <f t="shared" si="45"/>
        <v>11</v>
      </c>
      <c r="D1420" t="s">
        <v>1546</v>
      </c>
      <c r="E1420" t="s">
        <v>10</v>
      </c>
      <c r="F1420" t="s">
        <v>39</v>
      </c>
      <c r="G1420" t="s">
        <v>40</v>
      </c>
      <c r="H1420" t="s">
        <v>901</v>
      </c>
      <c r="I1420" s="4">
        <v>88.78</v>
      </c>
      <c r="J1420" s="6">
        <v>3</v>
      </c>
      <c r="K1420" s="4">
        <v>7.77</v>
      </c>
    </row>
    <row r="1421" spans="1:11" x14ac:dyDescent="0.35">
      <c r="A1421" s="1">
        <v>41945</v>
      </c>
      <c r="B1421" s="6">
        <f t="shared" si="44"/>
        <v>2014</v>
      </c>
      <c r="C1421" s="6">
        <f t="shared" si="45"/>
        <v>11</v>
      </c>
      <c r="D1421" t="s">
        <v>154</v>
      </c>
      <c r="E1421" t="s">
        <v>78</v>
      </c>
      <c r="F1421" t="s">
        <v>39</v>
      </c>
      <c r="G1421" t="s">
        <v>40</v>
      </c>
      <c r="H1421" t="s">
        <v>1352</v>
      </c>
      <c r="I1421" s="4">
        <v>539.96</v>
      </c>
      <c r="J1421" s="6">
        <v>6</v>
      </c>
      <c r="K1421" s="4">
        <v>-107.99</v>
      </c>
    </row>
    <row r="1422" spans="1:11" x14ac:dyDescent="0.35">
      <c r="A1422" s="1">
        <v>41945</v>
      </c>
      <c r="B1422" s="6">
        <f t="shared" si="44"/>
        <v>2014</v>
      </c>
      <c r="C1422" s="6">
        <f t="shared" si="45"/>
        <v>11</v>
      </c>
      <c r="D1422" t="s">
        <v>154</v>
      </c>
      <c r="E1422" t="s">
        <v>78</v>
      </c>
      <c r="F1422" t="s">
        <v>39</v>
      </c>
      <c r="G1422" t="s">
        <v>40</v>
      </c>
      <c r="H1422" t="s">
        <v>735</v>
      </c>
      <c r="I1422" s="4">
        <v>50.23</v>
      </c>
      <c r="J1422" s="6">
        <v>7</v>
      </c>
      <c r="K1422" s="4">
        <v>-10.050000000000001</v>
      </c>
    </row>
    <row r="1423" spans="1:11" x14ac:dyDescent="0.35">
      <c r="A1423" s="1">
        <v>41945</v>
      </c>
      <c r="B1423" s="6">
        <f t="shared" si="44"/>
        <v>2014</v>
      </c>
      <c r="C1423" s="6">
        <f t="shared" si="45"/>
        <v>11</v>
      </c>
      <c r="D1423" t="s">
        <v>154</v>
      </c>
      <c r="E1423" t="s">
        <v>78</v>
      </c>
      <c r="F1423" t="s">
        <v>11</v>
      </c>
      <c r="G1423" t="s">
        <v>20</v>
      </c>
      <c r="H1423" t="s">
        <v>952</v>
      </c>
      <c r="I1423" s="4">
        <v>19.239999999999998</v>
      </c>
      <c r="J1423" s="6">
        <v>3</v>
      </c>
      <c r="K1423" s="4">
        <v>-13.47</v>
      </c>
    </row>
    <row r="1424" spans="1:11" x14ac:dyDescent="0.35">
      <c r="A1424" s="1">
        <v>41945</v>
      </c>
      <c r="B1424" s="6">
        <f t="shared" si="44"/>
        <v>2014</v>
      </c>
      <c r="C1424" s="6">
        <f t="shared" si="45"/>
        <v>11</v>
      </c>
      <c r="D1424" t="s">
        <v>1547</v>
      </c>
      <c r="E1424" t="s">
        <v>123</v>
      </c>
      <c r="F1424" t="s">
        <v>39</v>
      </c>
      <c r="G1424" t="s">
        <v>52</v>
      </c>
      <c r="H1424" t="s">
        <v>486</v>
      </c>
      <c r="I1424" s="4">
        <v>799.92</v>
      </c>
      <c r="J1424" s="6">
        <v>10</v>
      </c>
      <c r="K1424" s="4">
        <v>239.98</v>
      </c>
    </row>
    <row r="1425" spans="1:11" x14ac:dyDescent="0.35">
      <c r="A1425" s="1">
        <v>41945</v>
      </c>
      <c r="B1425" s="6">
        <f t="shared" si="44"/>
        <v>2014</v>
      </c>
      <c r="C1425" s="6">
        <f t="shared" si="45"/>
        <v>11</v>
      </c>
      <c r="D1425" t="s">
        <v>1548</v>
      </c>
      <c r="E1425" t="s">
        <v>27</v>
      </c>
      <c r="F1425" t="s">
        <v>39</v>
      </c>
      <c r="G1425" t="s">
        <v>40</v>
      </c>
      <c r="H1425" t="s">
        <v>174</v>
      </c>
      <c r="I1425" s="4">
        <v>46.38</v>
      </c>
      <c r="J1425" s="6">
        <v>2</v>
      </c>
      <c r="K1425" s="4">
        <v>5.22</v>
      </c>
    </row>
    <row r="1426" spans="1:11" x14ac:dyDescent="0.35">
      <c r="A1426" s="1">
        <v>41945</v>
      </c>
      <c r="B1426" s="6">
        <f t="shared" si="44"/>
        <v>2014</v>
      </c>
      <c r="C1426" s="6">
        <f t="shared" si="45"/>
        <v>11</v>
      </c>
      <c r="D1426" t="s">
        <v>1548</v>
      </c>
      <c r="E1426" t="s">
        <v>27</v>
      </c>
      <c r="F1426" t="s">
        <v>11</v>
      </c>
      <c r="G1426" t="s">
        <v>18</v>
      </c>
      <c r="H1426" t="s">
        <v>1549</v>
      </c>
      <c r="I1426" s="4">
        <v>362.92</v>
      </c>
      <c r="J1426" s="6">
        <v>2</v>
      </c>
      <c r="K1426" s="4">
        <v>105.25</v>
      </c>
    </row>
    <row r="1427" spans="1:11" x14ac:dyDescent="0.35">
      <c r="A1427" s="1">
        <v>41945</v>
      </c>
      <c r="B1427" s="6">
        <f t="shared" si="44"/>
        <v>2014</v>
      </c>
      <c r="C1427" s="6">
        <f t="shared" si="45"/>
        <v>11</v>
      </c>
      <c r="D1427" t="s">
        <v>1550</v>
      </c>
      <c r="E1427" t="s">
        <v>164</v>
      </c>
      <c r="F1427" t="s">
        <v>39</v>
      </c>
      <c r="G1427" t="s">
        <v>52</v>
      </c>
      <c r="H1427" t="s">
        <v>986</v>
      </c>
      <c r="I1427" s="4">
        <v>41.94</v>
      </c>
      <c r="J1427" s="6">
        <v>2</v>
      </c>
      <c r="K1427" s="4">
        <v>15.1</v>
      </c>
    </row>
    <row r="1428" spans="1:11" x14ac:dyDescent="0.35">
      <c r="A1428" s="1">
        <v>41945</v>
      </c>
      <c r="B1428" s="6">
        <f t="shared" si="44"/>
        <v>2014</v>
      </c>
      <c r="C1428" s="6">
        <f t="shared" si="45"/>
        <v>11</v>
      </c>
      <c r="D1428" t="s">
        <v>1550</v>
      </c>
      <c r="E1428" t="s">
        <v>164</v>
      </c>
      <c r="F1428" t="s">
        <v>39</v>
      </c>
      <c r="G1428" t="s">
        <v>40</v>
      </c>
      <c r="H1428" t="s">
        <v>1551</v>
      </c>
      <c r="I1428" s="4">
        <v>52.79</v>
      </c>
      <c r="J1428" s="6">
        <v>1</v>
      </c>
      <c r="K1428" s="4">
        <v>4.62</v>
      </c>
    </row>
    <row r="1429" spans="1:11" x14ac:dyDescent="0.35">
      <c r="A1429" s="1">
        <v>41946</v>
      </c>
      <c r="B1429" s="6">
        <f t="shared" si="44"/>
        <v>2014</v>
      </c>
      <c r="C1429" s="6">
        <f t="shared" si="45"/>
        <v>11</v>
      </c>
      <c r="D1429" t="s">
        <v>902</v>
      </c>
      <c r="E1429" t="s">
        <v>23</v>
      </c>
      <c r="F1429" t="s">
        <v>11</v>
      </c>
      <c r="G1429" t="s">
        <v>200</v>
      </c>
      <c r="H1429" t="s">
        <v>201</v>
      </c>
      <c r="I1429" s="4">
        <v>286.33999999999997</v>
      </c>
      <c r="J1429" s="6">
        <v>3</v>
      </c>
      <c r="K1429" s="4">
        <v>-64.430000000000007</v>
      </c>
    </row>
    <row r="1430" spans="1:11" x14ac:dyDescent="0.35">
      <c r="A1430" s="1">
        <v>41946</v>
      </c>
      <c r="B1430" s="6">
        <f t="shared" si="44"/>
        <v>2014</v>
      </c>
      <c r="C1430" s="6">
        <f t="shared" si="45"/>
        <v>11</v>
      </c>
      <c r="D1430" t="s">
        <v>128</v>
      </c>
      <c r="E1430" t="s">
        <v>149</v>
      </c>
      <c r="F1430" t="s">
        <v>39</v>
      </c>
      <c r="G1430" t="s">
        <v>40</v>
      </c>
      <c r="H1430" t="s">
        <v>287</v>
      </c>
      <c r="I1430" s="4">
        <v>783.96</v>
      </c>
      <c r="J1430" s="6">
        <v>4</v>
      </c>
      <c r="K1430" s="4">
        <v>219.51</v>
      </c>
    </row>
    <row r="1431" spans="1:11" x14ac:dyDescent="0.35">
      <c r="A1431" s="1">
        <v>41946</v>
      </c>
      <c r="B1431" s="6">
        <f t="shared" si="44"/>
        <v>2014</v>
      </c>
      <c r="C1431" s="6">
        <f t="shared" si="45"/>
        <v>11</v>
      </c>
      <c r="D1431" t="s">
        <v>128</v>
      </c>
      <c r="E1431" t="s">
        <v>149</v>
      </c>
      <c r="F1431" t="s">
        <v>11</v>
      </c>
      <c r="G1431" t="s">
        <v>20</v>
      </c>
      <c r="H1431" t="s">
        <v>162</v>
      </c>
      <c r="I1431" s="4">
        <v>48.9</v>
      </c>
      <c r="J1431" s="6">
        <v>2</v>
      </c>
      <c r="K1431" s="4">
        <v>18.34</v>
      </c>
    </row>
    <row r="1432" spans="1:11" x14ac:dyDescent="0.35">
      <c r="A1432" s="1">
        <v>41946</v>
      </c>
      <c r="B1432" s="6">
        <f t="shared" si="44"/>
        <v>2014</v>
      </c>
      <c r="C1432" s="6">
        <f t="shared" si="45"/>
        <v>11</v>
      </c>
      <c r="D1432" t="s">
        <v>128</v>
      </c>
      <c r="E1432" t="s">
        <v>149</v>
      </c>
      <c r="F1432" t="s">
        <v>11</v>
      </c>
      <c r="G1432" t="s">
        <v>20</v>
      </c>
      <c r="H1432" t="s">
        <v>1313</v>
      </c>
      <c r="I1432" s="4">
        <v>7.86</v>
      </c>
      <c r="J1432" s="6">
        <v>2</v>
      </c>
      <c r="K1432" s="4">
        <v>2.85</v>
      </c>
    </row>
    <row r="1433" spans="1:11" x14ac:dyDescent="0.35">
      <c r="A1433" s="1">
        <v>41946</v>
      </c>
      <c r="B1433" s="6">
        <f t="shared" si="44"/>
        <v>2014</v>
      </c>
      <c r="C1433" s="6">
        <f t="shared" si="45"/>
        <v>11</v>
      </c>
      <c r="D1433" t="s">
        <v>712</v>
      </c>
      <c r="E1433" t="s">
        <v>613</v>
      </c>
      <c r="F1433" t="s">
        <v>11</v>
      </c>
      <c r="G1433" t="s">
        <v>200</v>
      </c>
      <c r="H1433" t="s">
        <v>870</v>
      </c>
      <c r="I1433" s="4">
        <v>11.64</v>
      </c>
      <c r="J1433" s="6">
        <v>3</v>
      </c>
      <c r="K1433" s="4">
        <v>3.38</v>
      </c>
    </row>
    <row r="1434" spans="1:11" x14ac:dyDescent="0.35">
      <c r="A1434" s="1">
        <v>41946</v>
      </c>
      <c r="B1434" s="6">
        <f t="shared" si="44"/>
        <v>2014</v>
      </c>
      <c r="C1434" s="6">
        <f t="shared" si="45"/>
        <v>11</v>
      </c>
      <c r="D1434" t="s">
        <v>1196</v>
      </c>
      <c r="E1434" t="s">
        <v>120</v>
      </c>
      <c r="F1434" t="s">
        <v>11</v>
      </c>
      <c r="G1434" t="s">
        <v>12</v>
      </c>
      <c r="H1434" t="s">
        <v>1552</v>
      </c>
      <c r="I1434" s="4">
        <v>3.49</v>
      </c>
      <c r="J1434" s="6">
        <v>2</v>
      </c>
      <c r="K1434" s="4">
        <v>1.18</v>
      </c>
    </row>
    <row r="1435" spans="1:11" x14ac:dyDescent="0.35">
      <c r="A1435" s="1">
        <v>41946</v>
      </c>
      <c r="B1435" s="6">
        <f t="shared" si="44"/>
        <v>2014</v>
      </c>
      <c r="C1435" s="6">
        <f t="shared" si="45"/>
        <v>11</v>
      </c>
      <c r="D1435" t="s">
        <v>1196</v>
      </c>
      <c r="E1435" t="s">
        <v>120</v>
      </c>
      <c r="F1435" t="s">
        <v>11</v>
      </c>
      <c r="G1435" t="s">
        <v>12</v>
      </c>
      <c r="H1435" t="s">
        <v>1052</v>
      </c>
      <c r="I1435" s="4">
        <v>143.86000000000001</v>
      </c>
      <c r="J1435" s="6">
        <v>9</v>
      </c>
      <c r="K1435" s="4">
        <v>48.55</v>
      </c>
    </row>
    <row r="1436" spans="1:11" x14ac:dyDescent="0.35">
      <c r="A1436" s="1">
        <v>41946</v>
      </c>
      <c r="B1436" s="6">
        <f t="shared" si="44"/>
        <v>2014</v>
      </c>
      <c r="C1436" s="6">
        <f t="shared" si="45"/>
        <v>11</v>
      </c>
      <c r="D1436" t="s">
        <v>1548</v>
      </c>
      <c r="E1436" t="s">
        <v>245</v>
      </c>
      <c r="F1436" t="s">
        <v>11</v>
      </c>
      <c r="G1436" t="s">
        <v>18</v>
      </c>
      <c r="H1436" t="s">
        <v>179</v>
      </c>
      <c r="I1436" s="4">
        <v>25.98</v>
      </c>
      <c r="J1436" s="6">
        <v>2</v>
      </c>
      <c r="K1436" s="4">
        <v>-1.62</v>
      </c>
    </row>
    <row r="1437" spans="1:11" x14ac:dyDescent="0.35">
      <c r="A1437" s="1">
        <v>41946</v>
      </c>
      <c r="B1437" s="6">
        <f t="shared" si="44"/>
        <v>2014</v>
      </c>
      <c r="C1437" s="6">
        <f t="shared" si="45"/>
        <v>11</v>
      </c>
      <c r="D1437" t="s">
        <v>1548</v>
      </c>
      <c r="E1437" t="s">
        <v>245</v>
      </c>
      <c r="F1437" t="s">
        <v>34</v>
      </c>
      <c r="G1437" t="s">
        <v>145</v>
      </c>
      <c r="H1437" t="s">
        <v>1553</v>
      </c>
      <c r="I1437" s="4">
        <v>945.04</v>
      </c>
      <c r="J1437" s="6">
        <v>6</v>
      </c>
      <c r="K1437" s="4">
        <v>-299.26</v>
      </c>
    </row>
    <row r="1438" spans="1:11" x14ac:dyDescent="0.35">
      <c r="A1438" s="1">
        <v>41946</v>
      </c>
      <c r="B1438" s="6">
        <f t="shared" si="44"/>
        <v>2014</v>
      </c>
      <c r="C1438" s="6">
        <f t="shared" si="45"/>
        <v>11</v>
      </c>
      <c r="D1438" t="s">
        <v>1548</v>
      </c>
      <c r="E1438" t="s">
        <v>245</v>
      </c>
      <c r="F1438" t="s">
        <v>11</v>
      </c>
      <c r="G1438" t="s">
        <v>20</v>
      </c>
      <c r="H1438" t="s">
        <v>1377</v>
      </c>
      <c r="I1438" s="4">
        <v>14.3</v>
      </c>
      <c r="J1438" s="6">
        <v>7</v>
      </c>
      <c r="K1438" s="4">
        <v>-10.49</v>
      </c>
    </row>
    <row r="1439" spans="1:11" x14ac:dyDescent="0.35">
      <c r="A1439" s="1">
        <v>41946</v>
      </c>
      <c r="B1439" s="6">
        <f t="shared" si="44"/>
        <v>2014</v>
      </c>
      <c r="C1439" s="6">
        <f t="shared" si="45"/>
        <v>11</v>
      </c>
      <c r="D1439" t="s">
        <v>1548</v>
      </c>
      <c r="E1439" t="s">
        <v>245</v>
      </c>
      <c r="F1439" t="s">
        <v>34</v>
      </c>
      <c r="G1439" t="s">
        <v>47</v>
      </c>
      <c r="H1439" t="s">
        <v>1554</v>
      </c>
      <c r="I1439" s="4">
        <v>410.35</v>
      </c>
      <c r="J1439" s="6">
        <v>3</v>
      </c>
      <c r="K1439" s="4">
        <v>-51.29</v>
      </c>
    </row>
    <row r="1440" spans="1:11" x14ac:dyDescent="0.35">
      <c r="A1440" s="1">
        <v>41946</v>
      </c>
      <c r="B1440" s="6">
        <f t="shared" si="44"/>
        <v>2014</v>
      </c>
      <c r="C1440" s="6">
        <f t="shared" si="45"/>
        <v>11</v>
      </c>
      <c r="D1440" t="s">
        <v>1555</v>
      </c>
      <c r="E1440" t="s">
        <v>177</v>
      </c>
      <c r="F1440" t="s">
        <v>11</v>
      </c>
      <c r="G1440" t="s">
        <v>20</v>
      </c>
      <c r="H1440" t="s">
        <v>899</v>
      </c>
      <c r="I1440" s="4">
        <v>5.76</v>
      </c>
      <c r="J1440" s="6">
        <v>2</v>
      </c>
      <c r="K1440" s="4">
        <v>2.82</v>
      </c>
    </row>
    <row r="1441" spans="1:11" x14ac:dyDescent="0.35">
      <c r="A1441" s="1">
        <v>41946</v>
      </c>
      <c r="B1441" s="6">
        <f t="shared" si="44"/>
        <v>2014</v>
      </c>
      <c r="C1441" s="6">
        <f t="shared" si="45"/>
        <v>11</v>
      </c>
      <c r="D1441" t="s">
        <v>536</v>
      </c>
      <c r="E1441" t="s">
        <v>996</v>
      </c>
      <c r="F1441" t="s">
        <v>39</v>
      </c>
      <c r="G1441" t="s">
        <v>52</v>
      </c>
      <c r="H1441" t="s">
        <v>1556</v>
      </c>
      <c r="I1441" s="4">
        <v>89.97</v>
      </c>
      <c r="J1441" s="6">
        <v>3</v>
      </c>
      <c r="K1441" s="4">
        <v>18.89</v>
      </c>
    </row>
    <row r="1442" spans="1:11" x14ac:dyDescent="0.35">
      <c r="A1442" s="1">
        <v>41946</v>
      </c>
      <c r="B1442" s="6">
        <f t="shared" si="44"/>
        <v>2014</v>
      </c>
      <c r="C1442" s="6">
        <f t="shared" si="45"/>
        <v>11</v>
      </c>
      <c r="D1442" t="s">
        <v>1557</v>
      </c>
      <c r="E1442" t="s">
        <v>27</v>
      </c>
      <c r="F1442" t="s">
        <v>11</v>
      </c>
      <c r="G1442" t="s">
        <v>24</v>
      </c>
      <c r="H1442" t="s">
        <v>541</v>
      </c>
      <c r="I1442" s="4">
        <v>6.72</v>
      </c>
      <c r="J1442" s="6">
        <v>4</v>
      </c>
      <c r="K1442" s="4">
        <v>3.36</v>
      </c>
    </row>
    <row r="1443" spans="1:11" x14ac:dyDescent="0.35">
      <c r="A1443" s="1">
        <v>41947</v>
      </c>
      <c r="B1443" s="6">
        <f t="shared" si="44"/>
        <v>2014</v>
      </c>
      <c r="C1443" s="6">
        <f t="shared" si="45"/>
        <v>11</v>
      </c>
      <c r="D1443" t="s">
        <v>180</v>
      </c>
      <c r="E1443" t="s">
        <v>149</v>
      </c>
      <c r="F1443" t="s">
        <v>34</v>
      </c>
      <c r="G1443" t="s">
        <v>35</v>
      </c>
      <c r="H1443" t="s">
        <v>542</v>
      </c>
      <c r="I1443" s="4">
        <v>135.88</v>
      </c>
      <c r="J1443" s="6">
        <v>1</v>
      </c>
      <c r="K1443" s="4">
        <v>24.16</v>
      </c>
    </row>
    <row r="1444" spans="1:11" x14ac:dyDescent="0.35">
      <c r="A1444" s="1">
        <v>41947</v>
      </c>
      <c r="B1444" s="6">
        <f t="shared" si="44"/>
        <v>2014</v>
      </c>
      <c r="C1444" s="6">
        <f t="shared" si="45"/>
        <v>11</v>
      </c>
      <c r="D1444" t="s">
        <v>180</v>
      </c>
      <c r="E1444" t="s">
        <v>149</v>
      </c>
      <c r="F1444" t="s">
        <v>39</v>
      </c>
      <c r="G1444" t="s">
        <v>302</v>
      </c>
      <c r="H1444" t="s">
        <v>1558</v>
      </c>
      <c r="I1444" s="4">
        <v>3991.98</v>
      </c>
      <c r="J1444" s="6">
        <v>2</v>
      </c>
      <c r="K1444" s="4">
        <v>1995.99</v>
      </c>
    </row>
    <row r="1445" spans="1:11" x14ac:dyDescent="0.35">
      <c r="A1445" s="1">
        <v>41947</v>
      </c>
      <c r="B1445" s="6">
        <f t="shared" si="44"/>
        <v>2014</v>
      </c>
      <c r="C1445" s="6">
        <f t="shared" si="45"/>
        <v>11</v>
      </c>
      <c r="D1445" t="s">
        <v>180</v>
      </c>
      <c r="E1445" t="s">
        <v>149</v>
      </c>
      <c r="F1445" t="s">
        <v>39</v>
      </c>
      <c r="G1445" t="s">
        <v>40</v>
      </c>
      <c r="H1445" t="s">
        <v>863</v>
      </c>
      <c r="I1445" s="4">
        <v>275.94</v>
      </c>
      <c r="J1445" s="6">
        <v>6</v>
      </c>
      <c r="K1445" s="4">
        <v>80.02</v>
      </c>
    </row>
    <row r="1446" spans="1:11" x14ac:dyDescent="0.35">
      <c r="A1446" s="1">
        <v>41947</v>
      </c>
      <c r="B1446" s="6">
        <f t="shared" si="44"/>
        <v>2014</v>
      </c>
      <c r="C1446" s="6">
        <f t="shared" si="45"/>
        <v>11</v>
      </c>
      <c r="D1446" t="s">
        <v>180</v>
      </c>
      <c r="E1446" t="s">
        <v>149</v>
      </c>
      <c r="F1446" t="s">
        <v>39</v>
      </c>
      <c r="G1446" t="s">
        <v>52</v>
      </c>
      <c r="H1446" t="s">
        <v>1559</v>
      </c>
      <c r="I1446" s="4">
        <v>360</v>
      </c>
      <c r="J1446" s="6">
        <v>4</v>
      </c>
      <c r="K1446" s="4">
        <v>129.6</v>
      </c>
    </row>
    <row r="1447" spans="1:11" x14ac:dyDescent="0.35">
      <c r="A1447" s="1">
        <v>41947</v>
      </c>
      <c r="B1447" s="6">
        <f t="shared" si="44"/>
        <v>2014</v>
      </c>
      <c r="C1447" s="6">
        <f t="shared" si="45"/>
        <v>11</v>
      </c>
      <c r="D1447" t="s">
        <v>180</v>
      </c>
      <c r="E1447" t="s">
        <v>149</v>
      </c>
      <c r="F1447" t="s">
        <v>11</v>
      </c>
      <c r="G1447" t="s">
        <v>18</v>
      </c>
      <c r="H1447" t="s">
        <v>1560</v>
      </c>
      <c r="I1447" s="4">
        <v>43.57</v>
      </c>
      <c r="J1447" s="6">
        <v>1</v>
      </c>
      <c r="K1447" s="4">
        <v>13.07</v>
      </c>
    </row>
    <row r="1448" spans="1:11" x14ac:dyDescent="0.35">
      <c r="A1448" s="1">
        <v>41947</v>
      </c>
      <c r="B1448" s="6">
        <f t="shared" si="44"/>
        <v>2014</v>
      </c>
      <c r="C1448" s="6">
        <f t="shared" si="45"/>
        <v>11</v>
      </c>
      <c r="D1448" t="s">
        <v>1289</v>
      </c>
      <c r="E1448" t="s">
        <v>245</v>
      </c>
      <c r="F1448" t="s">
        <v>11</v>
      </c>
      <c r="G1448" t="s">
        <v>43</v>
      </c>
      <c r="H1448" t="s">
        <v>1561</v>
      </c>
      <c r="I1448" s="4">
        <v>8.3800000000000008</v>
      </c>
      <c r="J1448" s="6">
        <v>3</v>
      </c>
      <c r="K1448" s="4">
        <v>2.72</v>
      </c>
    </row>
    <row r="1449" spans="1:11" x14ac:dyDescent="0.35">
      <c r="A1449" s="1">
        <v>41947</v>
      </c>
      <c r="B1449" s="6">
        <f t="shared" si="44"/>
        <v>2014</v>
      </c>
      <c r="C1449" s="6">
        <f t="shared" si="45"/>
        <v>11</v>
      </c>
      <c r="D1449" t="s">
        <v>1289</v>
      </c>
      <c r="E1449" t="s">
        <v>245</v>
      </c>
      <c r="F1449" t="s">
        <v>11</v>
      </c>
      <c r="G1449" t="s">
        <v>92</v>
      </c>
      <c r="H1449" t="s">
        <v>764</v>
      </c>
      <c r="I1449" s="4">
        <v>58.24</v>
      </c>
      <c r="J1449" s="6">
        <v>5</v>
      </c>
      <c r="K1449" s="4">
        <v>5.0999999999999996</v>
      </c>
    </row>
    <row r="1450" spans="1:11" x14ac:dyDescent="0.35">
      <c r="A1450" s="1">
        <v>41947</v>
      </c>
      <c r="B1450" s="6">
        <f t="shared" si="44"/>
        <v>2014</v>
      </c>
      <c r="C1450" s="6">
        <f t="shared" si="45"/>
        <v>11</v>
      </c>
      <c r="D1450" t="s">
        <v>1562</v>
      </c>
      <c r="E1450" t="s">
        <v>27</v>
      </c>
      <c r="F1450" t="s">
        <v>34</v>
      </c>
      <c r="G1450" t="s">
        <v>47</v>
      </c>
      <c r="H1450" t="s">
        <v>1318</v>
      </c>
      <c r="I1450" s="4">
        <v>35.340000000000003</v>
      </c>
      <c r="J1450" s="6">
        <v>2</v>
      </c>
      <c r="K1450" s="4">
        <v>13.43</v>
      </c>
    </row>
    <row r="1451" spans="1:11" x14ac:dyDescent="0.35">
      <c r="A1451" s="1">
        <v>41947</v>
      </c>
      <c r="B1451" s="6">
        <f t="shared" si="44"/>
        <v>2014</v>
      </c>
      <c r="C1451" s="6">
        <f t="shared" si="45"/>
        <v>11</v>
      </c>
      <c r="D1451" t="s">
        <v>1563</v>
      </c>
      <c r="E1451" t="s">
        <v>27</v>
      </c>
      <c r="F1451" t="s">
        <v>39</v>
      </c>
      <c r="G1451" t="s">
        <v>40</v>
      </c>
      <c r="H1451" t="s">
        <v>1564</v>
      </c>
      <c r="I1451" s="4">
        <v>666.34</v>
      </c>
      <c r="J1451" s="6">
        <v>7</v>
      </c>
      <c r="K1451" s="4">
        <v>66.63</v>
      </c>
    </row>
    <row r="1452" spans="1:11" x14ac:dyDescent="0.35">
      <c r="A1452" s="1">
        <v>41947</v>
      </c>
      <c r="B1452" s="6">
        <f t="shared" si="44"/>
        <v>2014</v>
      </c>
      <c r="C1452" s="6">
        <f t="shared" si="45"/>
        <v>11</v>
      </c>
      <c r="D1452" t="s">
        <v>1563</v>
      </c>
      <c r="E1452" t="s">
        <v>27</v>
      </c>
      <c r="F1452" t="s">
        <v>34</v>
      </c>
      <c r="G1452" t="s">
        <v>145</v>
      </c>
      <c r="H1452" t="s">
        <v>790</v>
      </c>
      <c r="I1452" s="4">
        <v>573.73</v>
      </c>
      <c r="J1452" s="6">
        <v>4</v>
      </c>
      <c r="K1452" s="4">
        <v>-64.540000000000006</v>
      </c>
    </row>
    <row r="1453" spans="1:11" x14ac:dyDescent="0.35">
      <c r="A1453" s="1">
        <v>41947</v>
      </c>
      <c r="B1453" s="6">
        <f t="shared" si="44"/>
        <v>2014</v>
      </c>
      <c r="C1453" s="6">
        <f t="shared" si="45"/>
        <v>11</v>
      </c>
      <c r="D1453" t="s">
        <v>1563</v>
      </c>
      <c r="E1453" t="s">
        <v>27</v>
      </c>
      <c r="F1453" t="s">
        <v>11</v>
      </c>
      <c r="G1453" t="s">
        <v>20</v>
      </c>
      <c r="H1453" t="s">
        <v>1565</v>
      </c>
      <c r="I1453" s="4">
        <v>21.94</v>
      </c>
      <c r="J1453" s="6">
        <v>3</v>
      </c>
      <c r="K1453" s="4">
        <v>8.23</v>
      </c>
    </row>
    <row r="1454" spans="1:11" x14ac:dyDescent="0.35">
      <c r="A1454" s="1">
        <v>41947</v>
      </c>
      <c r="B1454" s="6">
        <f t="shared" si="44"/>
        <v>2014</v>
      </c>
      <c r="C1454" s="6">
        <f t="shared" si="45"/>
        <v>11</v>
      </c>
      <c r="D1454" t="s">
        <v>1563</v>
      </c>
      <c r="E1454" t="s">
        <v>27</v>
      </c>
      <c r="F1454" t="s">
        <v>11</v>
      </c>
      <c r="G1454" t="s">
        <v>12</v>
      </c>
      <c r="H1454" t="s">
        <v>1219</v>
      </c>
      <c r="I1454" s="4">
        <v>19.440000000000001</v>
      </c>
      <c r="J1454" s="6">
        <v>3</v>
      </c>
      <c r="K1454" s="4">
        <v>9.33</v>
      </c>
    </row>
    <row r="1455" spans="1:11" x14ac:dyDescent="0.35">
      <c r="A1455" s="1">
        <v>41947</v>
      </c>
      <c r="B1455" s="6">
        <f t="shared" si="44"/>
        <v>2014</v>
      </c>
      <c r="C1455" s="6">
        <f t="shared" si="45"/>
        <v>11</v>
      </c>
      <c r="D1455" t="s">
        <v>1563</v>
      </c>
      <c r="E1455" t="s">
        <v>27</v>
      </c>
      <c r="F1455" t="s">
        <v>39</v>
      </c>
      <c r="G1455" t="s">
        <v>302</v>
      </c>
      <c r="H1455" t="s">
        <v>1566</v>
      </c>
      <c r="I1455" s="4">
        <v>447.97</v>
      </c>
      <c r="J1455" s="6">
        <v>4</v>
      </c>
      <c r="K1455" s="4">
        <v>139.99</v>
      </c>
    </row>
    <row r="1456" spans="1:11" x14ac:dyDescent="0.35">
      <c r="A1456" s="1">
        <v>41947</v>
      </c>
      <c r="B1456" s="6">
        <f t="shared" si="44"/>
        <v>2014</v>
      </c>
      <c r="C1456" s="6">
        <f t="shared" si="45"/>
        <v>11</v>
      </c>
      <c r="D1456" t="s">
        <v>1223</v>
      </c>
      <c r="E1456" t="s">
        <v>149</v>
      </c>
      <c r="F1456" t="s">
        <v>11</v>
      </c>
      <c r="G1456" t="s">
        <v>20</v>
      </c>
      <c r="H1456" t="s">
        <v>1567</v>
      </c>
      <c r="I1456" s="4">
        <v>52.06</v>
      </c>
      <c r="J1456" s="6">
        <v>4</v>
      </c>
      <c r="K1456" s="4">
        <v>18.87</v>
      </c>
    </row>
    <row r="1457" spans="1:11" x14ac:dyDescent="0.35">
      <c r="A1457" s="1">
        <v>41947</v>
      </c>
      <c r="B1457" s="6">
        <f t="shared" si="44"/>
        <v>2014</v>
      </c>
      <c r="C1457" s="6">
        <f t="shared" si="45"/>
        <v>11</v>
      </c>
      <c r="D1457" t="s">
        <v>1568</v>
      </c>
      <c r="E1457" t="s">
        <v>27</v>
      </c>
      <c r="F1457" t="s">
        <v>11</v>
      </c>
      <c r="G1457" t="s">
        <v>24</v>
      </c>
      <c r="H1457" t="s">
        <v>1569</v>
      </c>
      <c r="I1457" s="4">
        <v>2.94</v>
      </c>
      <c r="J1457" s="6">
        <v>1</v>
      </c>
      <c r="K1457" s="4">
        <v>0.79</v>
      </c>
    </row>
    <row r="1458" spans="1:11" x14ac:dyDescent="0.35">
      <c r="A1458" s="1">
        <v>41948</v>
      </c>
      <c r="B1458" s="6">
        <f t="shared" si="44"/>
        <v>2014</v>
      </c>
      <c r="C1458" s="6">
        <f t="shared" si="45"/>
        <v>11</v>
      </c>
      <c r="D1458" t="s">
        <v>1143</v>
      </c>
      <c r="E1458" t="s">
        <v>27</v>
      </c>
      <c r="F1458" t="s">
        <v>34</v>
      </c>
      <c r="G1458" t="s">
        <v>47</v>
      </c>
      <c r="H1458" t="s">
        <v>1570</v>
      </c>
      <c r="I1458" s="4">
        <v>20.04</v>
      </c>
      <c r="J1458" s="6">
        <v>6</v>
      </c>
      <c r="K1458" s="4">
        <v>8.82</v>
      </c>
    </row>
    <row r="1459" spans="1:11" x14ac:dyDescent="0.35">
      <c r="A1459" s="1">
        <v>41948</v>
      </c>
      <c r="B1459" s="6">
        <f t="shared" si="44"/>
        <v>2014</v>
      </c>
      <c r="C1459" s="6">
        <f t="shared" si="45"/>
        <v>11</v>
      </c>
      <c r="D1459" t="s">
        <v>215</v>
      </c>
      <c r="E1459" t="s">
        <v>55</v>
      </c>
      <c r="F1459" t="s">
        <v>39</v>
      </c>
      <c r="G1459" t="s">
        <v>52</v>
      </c>
      <c r="H1459" t="s">
        <v>598</v>
      </c>
      <c r="I1459" s="4">
        <v>47.79</v>
      </c>
      <c r="J1459" s="6">
        <v>3</v>
      </c>
      <c r="K1459" s="4">
        <v>16.25</v>
      </c>
    </row>
    <row r="1460" spans="1:11" x14ac:dyDescent="0.35">
      <c r="A1460" s="1">
        <v>41948</v>
      </c>
      <c r="B1460" s="6">
        <f t="shared" si="44"/>
        <v>2014</v>
      </c>
      <c r="C1460" s="6">
        <f t="shared" si="45"/>
        <v>11</v>
      </c>
      <c r="D1460" t="s">
        <v>1571</v>
      </c>
      <c r="E1460" t="s">
        <v>23</v>
      </c>
      <c r="F1460" t="s">
        <v>34</v>
      </c>
      <c r="G1460" t="s">
        <v>47</v>
      </c>
      <c r="H1460" t="s">
        <v>1554</v>
      </c>
      <c r="I1460" s="4">
        <v>273.57</v>
      </c>
      <c r="J1460" s="6">
        <v>2</v>
      </c>
      <c r="K1460" s="4">
        <v>-34.200000000000003</v>
      </c>
    </row>
    <row r="1461" spans="1:11" x14ac:dyDescent="0.35">
      <c r="A1461" s="1">
        <v>41948</v>
      </c>
      <c r="B1461" s="6">
        <f t="shared" si="44"/>
        <v>2014</v>
      </c>
      <c r="C1461" s="6">
        <f t="shared" si="45"/>
        <v>11</v>
      </c>
      <c r="D1461" t="s">
        <v>1571</v>
      </c>
      <c r="E1461" t="s">
        <v>23</v>
      </c>
      <c r="F1461" t="s">
        <v>11</v>
      </c>
      <c r="G1461" t="s">
        <v>20</v>
      </c>
      <c r="H1461" t="s">
        <v>627</v>
      </c>
      <c r="I1461" s="4">
        <v>13.19</v>
      </c>
      <c r="J1461" s="6">
        <v>2</v>
      </c>
      <c r="K1461" s="4">
        <v>-8.8000000000000007</v>
      </c>
    </row>
    <row r="1462" spans="1:11" x14ac:dyDescent="0.35">
      <c r="A1462" s="1">
        <v>41948</v>
      </c>
      <c r="B1462" s="6">
        <f t="shared" si="44"/>
        <v>2014</v>
      </c>
      <c r="C1462" s="6">
        <f t="shared" si="45"/>
        <v>11</v>
      </c>
      <c r="D1462" t="s">
        <v>1571</v>
      </c>
      <c r="E1462" t="s">
        <v>23</v>
      </c>
      <c r="F1462" t="s">
        <v>11</v>
      </c>
      <c r="G1462" t="s">
        <v>18</v>
      </c>
      <c r="H1462" t="s">
        <v>1572</v>
      </c>
      <c r="I1462" s="4">
        <v>1080.0999999999999</v>
      </c>
      <c r="J1462" s="6">
        <v>6</v>
      </c>
      <c r="K1462" s="4">
        <v>-94.51</v>
      </c>
    </row>
    <row r="1463" spans="1:11" x14ac:dyDescent="0.35">
      <c r="A1463" s="1">
        <v>41948</v>
      </c>
      <c r="B1463" s="6">
        <f t="shared" si="44"/>
        <v>2014</v>
      </c>
      <c r="C1463" s="6">
        <f t="shared" si="45"/>
        <v>11</v>
      </c>
      <c r="D1463" t="s">
        <v>1571</v>
      </c>
      <c r="E1463" t="s">
        <v>23</v>
      </c>
      <c r="F1463" t="s">
        <v>39</v>
      </c>
      <c r="G1463" t="s">
        <v>52</v>
      </c>
      <c r="H1463" t="s">
        <v>1461</v>
      </c>
      <c r="I1463" s="4">
        <v>51.56</v>
      </c>
      <c r="J1463" s="6">
        <v>5</v>
      </c>
      <c r="K1463" s="4">
        <v>-6.45</v>
      </c>
    </row>
    <row r="1464" spans="1:11" x14ac:dyDescent="0.35">
      <c r="A1464" s="1">
        <v>41948</v>
      </c>
      <c r="B1464" s="6">
        <f t="shared" si="44"/>
        <v>2014</v>
      </c>
      <c r="C1464" s="6">
        <f t="shared" si="45"/>
        <v>11</v>
      </c>
      <c r="D1464" t="s">
        <v>1571</v>
      </c>
      <c r="E1464" t="s">
        <v>23</v>
      </c>
      <c r="F1464" t="s">
        <v>39</v>
      </c>
      <c r="G1464" t="s">
        <v>52</v>
      </c>
      <c r="H1464" t="s">
        <v>1573</v>
      </c>
      <c r="I1464" s="4">
        <v>58.42</v>
      </c>
      <c r="J1464" s="6">
        <v>2</v>
      </c>
      <c r="K1464" s="4">
        <v>16.79</v>
      </c>
    </row>
    <row r="1465" spans="1:11" x14ac:dyDescent="0.35">
      <c r="A1465" s="1">
        <v>41948</v>
      </c>
      <c r="B1465" s="6">
        <f t="shared" si="44"/>
        <v>2014</v>
      </c>
      <c r="C1465" s="6">
        <f t="shared" si="45"/>
        <v>11</v>
      </c>
      <c r="D1465" t="s">
        <v>1574</v>
      </c>
      <c r="E1465" t="s">
        <v>55</v>
      </c>
      <c r="F1465" t="s">
        <v>34</v>
      </c>
      <c r="G1465" t="s">
        <v>35</v>
      </c>
      <c r="H1465" t="s">
        <v>1575</v>
      </c>
      <c r="I1465" s="4">
        <v>149.9</v>
      </c>
      <c r="J1465" s="6">
        <v>5</v>
      </c>
      <c r="K1465" s="4">
        <v>40.47</v>
      </c>
    </row>
    <row r="1466" spans="1:11" x14ac:dyDescent="0.35">
      <c r="A1466" s="1">
        <v>41949</v>
      </c>
      <c r="B1466" s="6">
        <f t="shared" si="44"/>
        <v>2014</v>
      </c>
      <c r="C1466" s="6">
        <f t="shared" si="45"/>
        <v>11</v>
      </c>
      <c r="D1466" t="s">
        <v>680</v>
      </c>
      <c r="E1466" t="s">
        <v>30</v>
      </c>
      <c r="F1466" t="s">
        <v>11</v>
      </c>
      <c r="G1466" t="s">
        <v>12</v>
      </c>
      <c r="H1466" t="s">
        <v>240</v>
      </c>
      <c r="I1466" s="4">
        <v>43.68</v>
      </c>
      <c r="J1466" s="6">
        <v>6</v>
      </c>
      <c r="K1466" s="4">
        <v>20.97</v>
      </c>
    </row>
    <row r="1467" spans="1:11" x14ac:dyDescent="0.35">
      <c r="A1467" s="1">
        <v>41950</v>
      </c>
      <c r="B1467" s="6">
        <f t="shared" si="44"/>
        <v>2014</v>
      </c>
      <c r="C1467" s="6">
        <f t="shared" si="45"/>
        <v>11</v>
      </c>
      <c r="D1467" t="s">
        <v>1576</v>
      </c>
      <c r="E1467" t="s">
        <v>10</v>
      </c>
      <c r="F1467" t="s">
        <v>11</v>
      </c>
      <c r="G1467" t="s">
        <v>20</v>
      </c>
      <c r="H1467" t="s">
        <v>1139</v>
      </c>
      <c r="I1467" s="4">
        <v>26.05</v>
      </c>
      <c r="J1467" s="6">
        <v>3</v>
      </c>
      <c r="K1467" s="4">
        <v>-44.28</v>
      </c>
    </row>
    <row r="1468" spans="1:11" x14ac:dyDescent="0.35">
      <c r="A1468" s="1">
        <v>41950</v>
      </c>
      <c r="B1468" s="6">
        <f t="shared" si="44"/>
        <v>2014</v>
      </c>
      <c r="C1468" s="6">
        <f t="shared" si="45"/>
        <v>11</v>
      </c>
      <c r="D1468" t="s">
        <v>1576</v>
      </c>
      <c r="E1468" t="s">
        <v>10</v>
      </c>
      <c r="F1468" t="s">
        <v>11</v>
      </c>
      <c r="G1468" t="s">
        <v>63</v>
      </c>
      <c r="H1468" t="s">
        <v>64</v>
      </c>
      <c r="I1468" s="4">
        <v>74.349999999999994</v>
      </c>
      <c r="J1468" s="6">
        <v>3</v>
      </c>
      <c r="K1468" s="4">
        <v>26.95</v>
      </c>
    </row>
    <row r="1469" spans="1:11" x14ac:dyDescent="0.35">
      <c r="A1469" s="1">
        <v>41950</v>
      </c>
      <c r="B1469" s="6">
        <f t="shared" si="44"/>
        <v>2014</v>
      </c>
      <c r="C1469" s="6">
        <f t="shared" si="45"/>
        <v>11</v>
      </c>
      <c r="D1469" t="s">
        <v>1138</v>
      </c>
      <c r="E1469" t="s">
        <v>27</v>
      </c>
      <c r="F1469" t="s">
        <v>11</v>
      </c>
      <c r="G1469" t="s">
        <v>20</v>
      </c>
      <c r="H1469" t="s">
        <v>627</v>
      </c>
      <c r="I1469" s="4">
        <v>123.14</v>
      </c>
      <c r="J1469" s="6">
        <v>7</v>
      </c>
      <c r="K1469" s="4">
        <v>46.18</v>
      </c>
    </row>
    <row r="1470" spans="1:11" x14ac:dyDescent="0.35">
      <c r="A1470" s="1">
        <v>41950</v>
      </c>
      <c r="B1470" s="6">
        <f t="shared" si="44"/>
        <v>2014</v>
      </c>
      <c r="C1470" s="6">
        <f t="shared" si="45"/>
        <v>11</v>
      </c>
      <c r="D1470" t="s">
        <v>768</v>
      </c>
      <c r="E1470" t="s">
        <v>10</v>
      </c>
      <c r="F1470" t="s">
        <v>34</v>
      </c>
      <c r="G1470" t="s">
        <v>35</v>
      </c>
      <c r="H1470" t="s">
        <v>792</v>
      </c>
      <c r="I1470" s="4">
        <v>683.14</v>
      </c>
      <c r="J1470" s="6">
        <v>4</v>
      </c>
      <c r="K1470" s="4">
        <v>0</v>
      </c>
    </row>
    <row r="1471" spans="1:11" x14ac:dyDescent="0.35">
      <c r="A1471" s="1">
        <v>41950</v>
      </c>
      <c r="B1471" s="6">
        <f t="shared" si="44"/>
        <v>2014</v>
      </c>
      <c r="C1471" s="6">
        <f t="shared" si="45"/>
        <v>11</v>
      </c>
      <c r="D1471" t="s">
        <v>768</v>
      </c>
      <c r="E1471" t="s">
        <v>10</v>
      </c>
      <c r="F1471" t="s">
        <v>11</v>
      </c>
      <c r="G1471" t="s">
        <v>20</v>
      </c>
      <c r="H1471" t="s">
        <v>1577</v>
      </c>
      <c r="I1471" s="4">
        <v>1.48</v>
      </c>
      <c r="J1471" s="6">
        <v>3</v>
      </c>
      <c r="K1471" s="4">
        <v>-2.21</v>
      </c>
    </row>
    <row r="1472" spans="1:11" x14ac:dyDescent="0.35">
      <c r="A1472" s="1">
        <v>41950</v>
      </c>
      <c r="B1472" s="6">
        <f t="shared" si="44"/>
        <v>2014</v>
      </c>
      <c r="C1472" s="6">
        <f t="shared" si="45"/>
        <v>11</v>
      </c>
      <c r="D1472" t="s">
        <v>768</v>
      </c>
      <c r="E1472" t="s">
        <v>10</v>
      </c>
      <c r="F1472" t="s">
        <v>11</v>
      </c>
      <c r="G1472" t="s">
        <v>200</v>
      </c>
      <c r="H1472" t="s">
        <v>1578</v>
      </c>
      <c r="I1472" s="4">
        <v>40.71</v>
      </c>
      <c r="J1472" s="6">
        <v>7</v>
      </c>
      <c r="K1472" s="4">
        <v>3.56</v>
      </c>
    </row>
    <row r="1473" spans="1:11" x14ac:dyDescent="0.35">
      <c r="A1473" s="1">
        <v>41950</v>
      </c>
      <c r="B1473" s="6">
        <f t="shared" si="44"/>
        <v>2014</v>
      </c>
      <c r="C1473" s="6">
        <f t="shared" si="45"/>
        <v>11</v>
      </c>
      <c r="D1473" t="s">
        <v>1258</v>
      </c>
      <c r="E1473" t="s">
        <v>157</v>
      </c>
      <c r="F1473" t="s">
        <v>11</v>
      </c>
      <c r="G1473" t="s">
        <v>92</v>
      </c>
      <c r="H1473" t="s">
        <v>199</v>
      </c>
      <c r="I1473" s="4">
        <v>245.88</v>
      </c>
      <c r="J1473" s="6">
        <v>6</v>
      </c>
      <c r="K1473" s="4">
        <v>68.849999999999994</v>
      </c>
    </row>
    <row r="1474" spans="1:11" x14ac:dyDescent="0.35">
      <c r="A1474" s="1">
        <v>41950</v>
      </c>
      <c r="B1474" s="6">
        <f t="shared" ref="B1474:B1537" si="46">YEAR(A1474)</f>
        <v>2014</v>
      </c>
      <c r="C1474" s="6">
        <f t="shared" ref="C1474:C1537" si="47">MONTH(A1474)</f>
        <v>11</v>
      </c>
      <c r="D1474" t="s">
        <v>1258</v>
      </c>
      <c r="E1474" t="s">
        <v>157</v>
      </c>
      <c r="F1474" t="s">
        <v>11</v>
      </c>
      <c r="G1474" t="s">
        <v>18</v>
      </c>
      <c r="H1474" t="s">
        <v>1171</v>
      </c>
      <c r="I1474" s="4">
        <v>36.630000000000003</v>
      </c>
      <c r="J1474" s="6">
        <v>3</v>
      </c>
      <c r="K1474" s="4">
        <v>9.89</v>
      </c>
    </row>
    <row r="1475" spans="1:11" x14ac:dyDescent="0.35">
      <c r="A1475" s="1">
        <v>41950</v>
      </c>
      <c r="B1475" s="6">
        <f t="shared" si="46"/>
        <v>2014</v>
      </c>
      <c r="C1475" s="6">
        <f t="shared" si="47"/>
        <v>11</v>
      </c>
      <c r="D1475" t="s">
        <v>1258</v>
      </c>
      <c r="E1475" t="s">
        <v>157</v>
      </c>
      <c r="F1475" t="s">
        <v>11</v>
      </c>
      <c r="G1475" t="s">
        <v>18</v>
      </c>
      <c r="H1475" t="s">
        <v>585</v>
      </c>
      <c r="I1475" s="4">
        <v>22.58</v>
      </c>
      <c r="J1475" s="6">
        <v>2</v>
      </c>
      <c r="K1475" s="4">
        <v>5.87</v>
      </c>
    </row>
    <row r="1476" spans="1:11" x14ac:dyDescent="0.35">
      <c r="A1476" s="1">
        <v>41950</v>
      </c>
      <c r="B1476" s="6">
        <f t="shared" si="46"/>
        <v>2014</v>
      </c>
      <c r="C1476" s="6">
        <f t="shared" si="47"/>
        <v>11</v>
      </c>
      <c r="D1476" t="s">
        <v>1258</v>
      </c>
      <c r="E1476" t="s">
        <v>157</v>
      </c>
      <c r="F1476" t="s">
        <v>11</v>
      </c>
      <c r="G1476" t="s">
        <v>20</v>
      </c>
      <c r="H1476" t="s">
        <v>559</v>
      </c>
      <c r="I1476" s="4">
        <v>12.39</v>
      </c>
      <c r="J1476" s="6">
        <v>3</v>
      </c>
      <c r="K1476" s="4">
        <v>5.82</v>
      </c>
    </row>
    <row r="1477" spans="1:11" x14ac:dyDescent="0.35">
      <c r="A1477" s="1">
        <v>41950</v>
      </c>
      <c r="B1477" s="6">
        <f t="shared" si="46"/>
        <v>2014</v>
      </c>
      <c r="C1477" s="6">
        <f t="shared" si="47"/>
        <v>11</v>
      </c>
      <c r="D1477" t="s">
        <v>788</v>
      </c>
      <c r="E1477" t="s">
        <v>149</v>
      </c>
      <c r="F1477" t="s">
        <v>11</v>
      </c>
      <c r="G1477" t="s">
        <v>43</v>
      </c>
      <c r="H1477" t="s">
        <v>496</v>
      </c>
      <c r="I1477" s="4">
        <v>5.92</v>
      </c>
      <c r="J1477" s="6">
        <v>4</v>
      </c>
      <c r="K1477" s="4">
        <v>2.84</v>
      </c>
    </row>
    <row r="1478" spans="1:11" x14ac:dyDescent="0.35">
      <c r="A1478" s="1">
        <v>41950</v>
      </c>
      <c r="B1478" s="6">
        <f t="shared" si="46"/>
        <v>2014</v>
      </c>
      <c r="C1478" s="6">
        <f t="shared" si="47"/>
        <v>11</v>
      </c>
      <c r="D1478" t="s">
        <v>788</v>
      </c>
      <c r="E1478" t="s">
        <v>149</v>
      </c>
      <c r="F1478" t="s">
        <v>11</v>
      </c>
      <c r="G1478" t="s">
        <v>12</v>
      </c>
      <c r="H1478" t="s">
        <v>1141</v>
      </c>
      <c r="I1478" s="4">
        <v>30.18</v>
      </c>
      <c r="J1478" s="6">
        <v>3</v>
      </c>
      <c r="K1478" s="4">
        <v>13.88</v>
      </c>
    </row>
    <row r="1479" spans="1:11" x14ac:dyDescent="0.35">
      <c r="A1479" s="1">
        <v>41950</v>
      </c>
      <c r="B1479" s="6">
        <f t="shared" si="46"/>
        <v>2014</v>
      </c>
      <c r="C1479" s="6">
        <f t="shared" si="47"/>
        <v>11</v>
      </c>
      <c r="D1479" t="s">
        <v>208</v>
      </c>
      <c r="E1479" t="s">
        <v>91</v>
      </c>
      <c r="F1479" t="s">
        <v>11</v>
      </c>
      <c r="G1479" t="s">
        <v>12</v>
      </c>
      <c r="H1479" t="s">
        <v>880</v>
      </c>
      <c r="I1479" s="4">
        <v>25.92</v>
      </c>
      <c r="J1479" s="6">
        <v>5</v>
      </c>
      <c r="K1479" s="4">
        <v>9.07</v>
      </c>
    </row>
    <row r="1480" spans="1:11" x14ac:dyDescent="0.35">
      <c r="A1480" s="1">
        <v>41950</v>
      </c>
      <c r="B1480" s="6">
        <f t="shared" si="46"/>
        <v>2014</v>
      </c>
      <c r="C1480" s="6">
        <f t="shared" si="47"/>
        <v>11</v>
      </c>
      <c r="D1480" t="s">
        <v>208</v>
      </c>
      <c r="E1480" t="s">
        <v>91</v>
      </c>
      <c r="F1480" t="s">
        <v>11</v>
      </c>
      <c r="G1480" t="s">
        <v>24</v>
      </c>
      <c r="H1480" t="s">
        <v>1579</v>
      </c>
      <c r="I1480" s="4">
        <v>120.77</v>
      </c>
      <c r="J1480" s="6">
        <v>4</v>
      </c>
      <c r="K1480" s="4">
        <v>9.06</v>
      </c>
    </row>
    <row r="1481" spans="1:11" x14ac:dyDescent="0.35">
      <c r="A1481" s="1">
        <v>41951</v>
      </c>
      <c r="B1481" s="6">
        <f t="shared" si="46"/>
        <v>2014</v>
      </c>
      <c r="C1481" s="6">
        <f t="shared" si="47"/>
        <v>11</v>
      </c>
      <c r="D1481" t="s">
        <v>622</v>
      </c>
      <c r="E1481" t="s">
        <v>27</v>
      </c>
      <c r="F1481" t="s">
        <v>39</v>
      </c>
      <c r="G1481" t="s">
        <v>40</v>
      </c>
      <c r="H1481" t="s">
        <v>1580</v>
      </c>
      <c r="I1481" s="4">
        <v>333.58</v>
      </c>
      <c r="J1481" s="6">
        <v>3</v>
      </c>
      <c r="K1481" s="4">
        <v>25.02</v>
      </c>
    </row>
    <row r="1482" spans="1:11" x14ac:dyDescent="0.35">
      <c r="A1482" s="1">
        <v>41952</v>
      </c>
      <c r="B1482" s="6">
        <f t="shared" si="46"/>
        <v>2014</v>
      </c>
      <c r="C1482" s="6">
        <f t="shared" si="47"/>
        <v>11</v>
      </c>
      <c r="D1482" t="s">
        <v>1145</v>
      </c>
      <c r="E1482" t="s">
        <v>27</v>
      </c>
      <c r="F1482" t="s">
        <v>11</v>
      </c>
      <c r="G1482" t="s">
        <v>18</v>
      </c>
      <c r="H1482" t="s">
        <v>19</v>
      </c>
      <c r="I1482" s="4">
        <v>340.92</v>
      </c>
      <c r="J1482" s="6">
        <v>3</v>
      </c>
      <c r="K1482" s="4">
        <v>3.41</v>
      </c>
    </row>
    <row r="1483" spans="1:11" x14ac:dyDescent="0.35">
      <c r="A1483" s="1">
        <v>41952</v>
      </c>
      <c r="B1483" s="6">
        <f t="shared" si="46"/>
        <v>2014</v>
      </c>
      <c r="C1483" s="6">
        <f t="shared" si="47"/>
        <v>11</v>
      </c>
      <c r="D1483" t="s">
        <v>1145</v>
      </c>
      <c r="E1483" t="s">
        <v>27</v>
      </c>
      <c r="F1483" t="s">
        <v>34</v>
      </c>
      <c r="G1483" t="s">
        <v>74</v>
      </c>
      <c r="H1483" t="s">
        <v>1581</v>
      </c>
      <c r="I1483" s="4">
        <v>222.67</v>
      </c>
      <c r="J1483" s="6">
        <v>2</v>
      </c>
      <c r="K1483" s="4">
        <v>10.48</v>
      </c>
    </row>
    <row r="1484" spans="1:11" x14ac:dyDescent="0.35">
      <c r="A1484" s="1">
        <v>41952</v>
      </c>
      <c r="B1484" s="6">
        <f t="shared" si="46"/>
        <v>2014</v>
      </c>
      <c r="C1484" s="6">
        <f t="shared" si="47"/>
        <v>11</v>
      </c>
      <c r="D1484" t="s">
        <v>1145</v>
      </c>
      <c r="E1484" t="s">
        <v>27</v>
      </c>
      <c r="F1484" t="s">
        <v>39</v>
      </c>
      <c r="G1484" t="s">
        <v>40</v>
      </c>
      <c r="H1484" t="s">
        <v>750</v>
      </c>
      <c r="I1484" s="4">
        <v>703.97</v>
      </c>
      <c r="J1484" s="6">
        <v>4</v>
      </c>
      <c r="K1484" s="4">
        <v>88</v>
      </c>
    </row>
    <row r="1485" spans="1:11" x14ac:dyDescent="0.35">
      <c r="A1485" s="1">
        <v>41952</v>
      </c>
      <c r="B1485" s="6">
        <f t="shared" si="46"/>
        <v>2014</v>
      </c>
      <c r="C1485" s="6">
        <f t="shared" si="47"/>
        <v>11</v>
      </c>
      <c r="D1485" t="s">
        <v>1145</v>
      </c>
      <c r="E1485" t="s">
        <v>27</v>
      </c>
      <c r="F1485" t="s">
        <v>11</v>
      </c>
      <c r="G1485" t="s">
        <v>18</v>
      </c>
      <c r="H1485" t="s">
        <v>1331</v>
      </c>
      <c r="I1485" s="4">
        <v>92.52</v>
      </c>
      <c r="J1485" s="6">
        <v>6</v>
      </c>
      <c r="K1485" s="4">
        <v>24.98</v>
      </c>
    </row>
    <row r="1486" spans="1:11" x14ac:dyDescent="0.35">
      <c r="A1486" s="1">
        <v>41952</v>
      </c>
      <c r="B1486" s="6">
        <f t="shared" si="46"/>
        <v>2014</v>
      </c>
      <c r="C1486" s="6">
        <f t="shared" si="47"/>
        <v>11</v>
      </c>
      <c r="D1486" t="s">
        <v>1145</v>
      </c>
      <c r="E1486" t="s">
        <v>27</v>
      </c>
      <c r="F1486" t="s">
        <v>11</v>
      </c>
      <c r="G1486" t="s">
        <v>12</v>
      </c>
      <c r="H1486" t="s">
        <v>1582</v>
      </c>
      <c r="I1486" s="4">
        <v>62.65</v>
      </c>
      <c r="J1486" s="6">
        <v>7</v>
      </c>
      <c r="K1486" s="4">
        <v>28.82</v>
      </c>
    </row>
    <row r="1487" spans="1:11" x14ac:dyDescent="0.35">
      <c r="A1487" s="1">
        <v>41952</v>
      </c>
      <c r="B1487" s="6">
        <f t="shared" si="46"/>
        <v>2014</v>
      </c>
      <c r="C1487" s="6">
        <f t="shared" si="47"/>
        <v>11</v>
      </c>
      <c r="D1487" t="s">
        <v>1145</v>
      </c>
      <c r="E1487" t="s">
        <v>27</v>
      </c>
      <c r="F1487" t="s">
        <v>11</v>
      </c>
      <c r="G1487" t="s">
        <v>12</v>
      </c>
      <c r="H1487" t="s">
        <v>1583</v>
      </c>
      <c r="I1487" s="4">
        <v>94.85</v>
      </c>
      <c r="J1487" s="6">
        <v>5</v>
      </c>
      <c r="K1487" s="4">
        <v>45.53</v>
      </c>
    </row>
    <row r="1488" spans="1:11" x14ac:dyDescent="0.35">
      <c r="A1488" s="1">
        <v>41952</v>
      </c>
      <c r="B1488" s="6">
        <f t="shared" si="46"/>
        <v>2014</v>
      </c>
      <c r="C1488" s="6">
        <f t="shared" si="47"/>
        <v>11</v>
      </c>
      <c r="D1488" t="s">
        <v>1584</v>
      </c>
      <c r="E1488" t="s">
        <v>149</v>
      </c>
      <c r="F1488" t="s">
        <v>34</v>
      </c>
      <c r="G1488" t="s">
        <v>47</v>
      </c>
      <c r="H1488" t="s">
        <v>1585</v>
      </c>
      <c r="I1488" s="4">
        <v>56.52</v>
      </c>
      <c r="J1488" s="6">
        <v>9</v>
      </c>
      <c r="K1488" s="4">
        <v>21.48</v>
      </c>
    </row>
    <row r="1489" spans="1:11" x14ac:dyDescent="0.35">
      <c r="A1489" s="1">
        <v>41953</v>
      </c>
      <c r="B1489" s="6">
        <f t="shared" si="46"/>
        <v>2014</v>
      </c>
      <c r="C1489" s="6">
        <f t="shared" si="47"/>
        <v>11</v>
      </c>
      <c r="D1489" t="s">
        <v>465</v>
      </c>
      <c r="E1489" t="s">
        <v>27</v>
      </c>
      <c r="F1489" t="s">
        <v>39</v>
      </c>
      <c r="G1489" t="s">
        <v>40</v>
      </c>
      <c r="H1489" t="s">
        <v>138</v>
      </c>
      <c r="I1489" s="4">
        <v>601.54</v>
      </c>
      <c r="J1489" s="6">
        <v>8</v>
      </c>
      <c r="K1489" s="4">
        <v>60.15</v>
      </c>
    </row>
    <row r="1490" spans="1:11" x14ac:dyDescent="0.35">
      <c r="A1490" s="1">
        <v>41953</v>
      </c>
      <c r="B1490" s="6">
        <f t="shared" si="46"/>
        <v>2014</v>
      </c>
      <c r="C1490" s="6">
        <f t="shared" si="47"/>
        <v>11</v>
      </c>
      <c r="D1490" t="s">
        <v>465</v>
      </c>
      <c r="E1490" t="s">
        <v>27</v>
      </c>
      <c r="F1490" t="s">
        <v>39</v>
      </c>
      <c r="G1490" t="s">
        <v>52</v>
      </c>
      <c r="H1490" t="s">
        <v>1243</v>
      </c>
      <c r="I1490" s="4">
        <v>10.99</v>
      </c>
      <c r="J1490" s="6">
        <v>1</v>
      </c>
      <c r="K1490" s="4">
        <v>4.29</v>
      </c>
    </row>
    <row r="1491" spans="1:11" x14ac:dyDescent="0.35">
      <c r="A1491" s="1">
        <v>41953</v>
      </c>
      <c r="B1491" s="6">
        <f t="shared" si="46"/>
        <v>2014</v>
      </c>
      <c r="C1491" s="6">
        <f t="shared" si="47"/>
        <v>11</v>
      </c>
      <c r="D1491" t="s">
        <v>465</v>
      </c>
      <c r="E1491" t="s">
        <v>27</v>
      </c>
      <c r="F1491" t="s">
        <v>34</v>
      </c>
      <c r="G1491" t="s">
        <v>47</v>
      </c>
      <c r="H1491" t="s">
        <v>1586</v>
      </c>
      <c r="I1491" s="4">
        <v>39.880000000000003</v>
      </c>
      <c r="J1491" s="6">
        <v>2</v>
      </c>
      <c r="K1491" s="4">
        <v>11.17</v>
      </c>
    </row>
    <row r="1492" spans="1:11" x14ac:dyDescent="0.35">
      <c r="A1492" s="1">
        <v>41953</v>
      </c>
      <c r="B1492" s="6">
        <f t="shared" si="46"/>
        <v>2014</v>
      </c>
      <c r="C1492" s="6">
        <f t="shared" si="47"/>
        <v>11</v>
      </c>
      <c r="D1492" t="s">
        <v>465</v>
      </c>
      <c r="E1492" t="s">
        <v>27</v>
      </c>
      <c r="F1492" t="s">
        <v>11</v>
      </c>
      <c r="G1492" t="s">
        <v>12</v>
      </c>
      <c r="H1492" t="s">
        <v>284</v>
      </c>
      <c r="I1492" s="4">
        <v>62.24</v>
      </c>
      <c r="J1492" s="6">
        <v>8</v>
      </c>
      <c r="K1492" s="4">
        <v>28.01</v>
      </c>
    </row>
    <row r="1493" spans="1:11" x14ac:dyDescent="0.35">
      <c r="A1493" s="1">
        <v>41953</v>
      </c>
      <c r="B1493" s="6">
        <f t="shared" si="46"/>
        <v>2014</v>
      </c>
      <c r="C1493" s="6">
        <f t="shared" si="47"/>
        <v>11</v>
      </c>
      <c r="D1493" t="s">
        <v>465</v>
      </c>
      <c r="E1493" t="s">
        <v>27</v>
      </c>
      <c r="F1493" t="s">
        <v>34</v>
      </c>
      <c r="G1493" t="s">
        <v>47</v>
      </c>
      <c r="H1493" t="s">
        <v>1587</v>
      </c>
      <c r="I1493" s="4">
        <v>53.2</v>
      </c>
      <c r="J1493" s="6">
        <v>5</v>
      </c>
      <c r="K1493" s="4">
        <v>14.9</v>
      </c>
    </row>
    <row r="1494" spans="1:11" x14ac:dyDescent="0.35">
      <c r="A1494" s="1">
        <v>41953</v>
      </c>
      <c r="B1494" s="6">
        <f t="shared" si="46"/>
        <v>2014</v>
      </c>
      <c r="C1494" s="6">
        <f t="shared" si="47"/>
        <v>11</v>
      </c>
      <c r="D1494" t="s">
        <v>465</v>
      </c>
      <c r="E1494" t="s">
        <v>27</v>
      </c>
      <c r="F1494" t="s">
        <v>11</v>
      </c>
      <c r="G1494" t="s">
        <v>16</v>
      </c>
      <c r="H1494" t="s">
        <v>1588</v>
      </c>
      <c r="I1494" s="4">
        <v>39.840000000000003</v>
      </c>
      <c r="J1494" s="6">
        <v>8</v>
      </c>
      <c r="K1494" s="4">
        <v>18.329999999999998</v>
      </c>
    </row>
    <row r="1495" spans="1:11" x14ac:dyDescent="0.35">
      <c r="A1495" s="1">
        <v>41953</v>
      </c>
      <c r="B1495" s="6">
        <f t="shared" si="46"/>
        <v>2014</v>
      </c>
      <c r="C1495" s="6">
        <f t="shared" si="47"/>
        <v>11</v>
      </c>
      <c r="D1495" t="s">
        <v>252</v>
      </c>
      <c r="E1495" t="s">
        <v>110</v>
      </c>
      <c r="F1495" t="s">
        <v>11</v>
      </c>
      <c r="G1495" t="s">
        <v>24</v>
      </c>
      <c r="H1495" t="s">
        <v>1589</v>
      </c>
      <c r="I1495" s="4">
        <v>3.9</v>
      </c>
      <c r="J1495" s="6">
        <v>2</v>
      </c>
      <c r="K1495" s="4">
        <v>1.52</v>
      </c>
    </row>
    <row r="1496" spans="1:11" x14ac:dyDescent="0.35">
      <c r="A1496" s="1">
        <v>41953</v>
      </c>
      <c r="B1496" s="6">
        <f t="shared" si="46"/>
        <v>2014</v>
      </c>
      <c r="C1496" s="6">
        <f t="shared" si="47"/>
        <v>11</v>
      </c>
      <c r="D1496" t="s">
        <v>252</v>
      </c>
      <c r="E1496" t="s">
        <v>110</v>
      </c>
      <c r="F1496" t="s">
        <v>11</v>
      </c>
      <c r="G1496" t="s">
        <v>12</v>
      </c>
      <c r="H1496" t="s">
        <v>1590</v>
      </c>
      <c r="I1496" s="4">
        <v>12.84</v>
      </c>
      <c r="J1496" s="6">
        <v>3</v>
      </c>
      <c r="K1496" s="4">
        <v>5.78</v>
      </c>
    </row>
    <row r="1497" spans="1:11" x14ac:dyDescent="0.35">
      <c r="A1497" s="1">
        <v>41953</v>
      </c>
      <c r="B1497" s="6">
        <f t="shared" si="46"/>
        <v>2014</v>
      </c>
      <c r="C1497" s="6">
        <f t="shared" si="47"/>
        <v>11</v>
      </c>
      <c r="D1497" t="s">
        <v>252</v>
      </c>
      <c r="E1497" t="s">
        <v>110</v>
      </c>
      <c r="F1497" t="s">
        <v>11</v>
      </c>
      <c r="G1497" t="s">
        <v>12</v>
      </c>
      <c r="H1497" t="s">
        <v>1591</v>
      </c>
      <c r="I1497" s="4">
        <v>15.84</v>
      </c>
      <c r="J1497" s="6">
        <v>3</v>
      </c>
      <c r="K1497" s="4">
        <v>7.13</v>
      </c>
    </row>
    <row r="1498" spans="1:11" x14ac:dyDescent="0.35">
      <c r="A1498" s="1">
        <v>41953</v>
      </c>
      <c r="B1498" s="6">
        <f t="shared" si="46"/>
        <v>2014</v>
      </c>
      <c r="C1498" s="6">
        <f t="shared" si="47"/>
        <v>11</v>
      </c>
      <c r="D1498" t="s">
        <v>252</v>
      </c>
      <c r="E1498" t="s">
        <v>110</v>
      </c>
      <c r="F1498" t="s">
        <v>34</v>
      </c>
      <c r="G1498" t="s">
        <v>35</v>
      </c>
      <c r="H1498" t="s">
        <v>994</v>
      </c>
      <c r="I1498" s="4">
        <v>563.94000000000005</v>
      </c>
      <c r="J1498" s="6">
        <v>3</v>
      </c>
      <c r="K1498" s="4">
        <v>112.79</v>
      </c>
    </row>
    <row r="1499" spans="1:11" x14ac:dyDescent="0.35">
      <c r="A1499" s="1">
        <v>41953</v>
      </c>
      <c r="B1499" s="6">
        <f t="shared" si="46"/>
        <v>2014</v>
      </c>
      <c r="C1499" s="6">
        <f t="shared" si="47"/>
        <v>11</v>
      </c>
      <c r="D1499" t="s">
        <v>252</v>
      </c>
      <c r="E1499" t="s">
        <v>110</v>
      </c>
      <c r="F1499" t="s">
        <v>11</v>
      </c>
      <c r="G1499" t="s">
        <v>18</v>
      </c>
      <c r="H1499" t="s">
        <v>1592</v>
      </c>
      <c r="I1499" s="4">
        <v>62.94</v>
      </c>
      <c r="J1499" s="6">
        <v>3</v>
      </c>
      <c r="K1499" s="4">
        <v>11.96</v>
      </c>
    </row>
    <row r="1500" spans="1:11" x14ac:dyDescent="0.35">
      <c r="A1500" s="1">
        <v>41953</v>
      </c>
      <c r="B1500" s="6">
        <f t="shared" si="46"/>
        <v>2014</v>
      </c>
      <c r="C1500" s="6">
        <f t="shared" si="47"/>
        <v>11</v>
      </c>
      <c r="D1500" t="s">
        <v>252</v>
      </c>
      <c r="E1500" t="s">
        <v>110</v>
      </c>
      <c r="F1500" t="s">
        <v>11</v>
      </c>
      <c r="G1500" t="s">
        <v>18</v>
      </c>
      <c r="H1500" t="s">
        <v>308</v>
      </c>
      <c r="I1500" s="4">
        <v>535.41</v>
      </c>
      <c r="J1500" s="6">
        <v>3</v>
      </c>
      <c r="K1500" s="4">
        <v>160.62</v>
      </c>
    </row>
    <row r="1501" spans="1:11" x14ac:dyDescent="0.35">
      <c r="A1501" s="1">
        <v>41954</v>
      </c>
      <c r="B1501" s="6">
        <f t="shared" si="46"/>
        <v>2014</v>
      </c>
      <c r="C1501" s="6">
        <f t="shared" si="47"/>
        <v>11</v>
      </c>
      <c r="D1501" t="s">
        <v>1593</v>
      </c>
      <c r="E1501" t="s">
        <v>157</v>
      </c>
      <c r="F1501" t="s">
        <v>11</v>
      </c>
      <c r="G1501" t="s">
        <v>18</v>
      </c>
      <c r="H1501" t="s">
        <v>1594</v>
      </c>
      <c r="I1501" s="4">
        <v>665.88</v>
      </c>
      <c r="J1501" s="6">
        <v>6</v>
      </c>
      <c r="K1501" s="4">
        <v>13.32</v>
      </c>
    </row>
    <row r="1502" spans="1:11" x14ac:dyDescent="0.35">
      <c r="A1502" s="1">
        <v>41954</v>
      </c>
      <c r="B1502" s="6">
        <f t="shared" si="46"/>
        <v>2014</v>
      </c>
      <c r="C1502" s="6">
        <f t="shared" si="47"/>
        <v>11</v>
      </c>
      <c r="D1502" t="s">
        <v>1595</v>
      </c>
      <c r="E1502" t="s">
        <v>278</v>
      </c>
      <c r="F1502" t="s">
        <v>11</v>
      </c>
      <c r="G1502" t="s">
        <v>24</v>
      </c>
      <c r="H1502" t="s">
        <v>386</v>
      </c>
      <c r="I1502" s="4">
        <v>3.39</v>
      </c>
      <c r="J1502" s="6">
        <v>1</v>
      </c>
      <c r="K1502" s="4">
        <v>0.81</v>
      </c>
    </row>
    <row r="1503" spans="1:11" x14ac:dyDescent="0.35">
      <c r="A1503" s="1">
        <v>41954</v>
      </c>
      <c r="B1503" s="6">
        <f t="shared" si="46"/>
        <v>2014</v>
      </c>
      <c r="C1503" s="6">
        <f t="shared" si="47"/>
        <v>11</v>
      </c>
      <c r="D1503" t="s">
        <v>1595</v>
      </c>
      <c r="E1503" t="s">
        <v>278</v>
      </c>
      <c r="F1503" t="s">
        <v>39</v>
      </c>
      <c r="G1503" t="s">
        <v>40</v>
      </c>
      <c r="H1503" t="s">
        <v>1596</v>
      </c>
      <c r="I1503" s="4">
        <v>559.98</v>
      </c>
      <c r="J1503" s="6">
        <v>2</v>
      </c>
      <c r="K1503" s="4">
        <v>56</v>
      </c>
    </row>
    <row r="1504" spans="1:11" x14ac:dyDescent="0.35">
      <c r="A1504" s="1">
        <v>41954</v>
      </c>
      <c r="B1504" s="6">
        <f t="shared" si="46"/>
        <v>2014</v>
      </c>
      <c r="C1504" s="6">
        <f t="shared" si="47"/>
        <v>11</v>
      </c>
      <c r="D1504" t="s">
        <v>1595</v>
      </c>
      <c r="E1504" t="s">
        <v>278</v>
      </c>
      <c r="F1504" t="s">
        <v>34</v>
      </c>
      <c r="G1504" t="s">
        <v>35</v>
      </c>
      <c r="H1504" t="s">
        <v>1597</v>
      </c>
      <c r="I1504" s="4">
        <v>603.91999999999996</v>
      </c>
      <c r="J1504" s="6">
        <v>5</v>
      </c>
      <c r="K1504" s="4">
        <v>75.489999999999995</v>
      </c>
    </row>
    <row r="1505" spans="1:11" x14ac:dyDescent="0.35">
      <c r="A1505" s="1">
        <v>41954</v>
      </c>
      <c r="B1505" s="6">
        <f t="shared" si="46"/>
        <v>2014</v>
      </c>
      <c r="C1505" s="6">
        <f t="shared" si="47"/>
        <v>11</v>
      </c>
      <c r="D1505" t="s">
        <v>1598</v>
      </c>
      <c r="E1505" t="s">
        <v>10</v>
      </c>
      <c r="F1505" t="s">
        <v>11</v>
      </c>
      <c r="G1505" t="s">
        <v>20</v>
      </c>
      <c r="H1505" t="s">
        <v>1142</v>
      </c>
      <c r="I1505" s="4">
        <v>896.99</v>
      </c>
      <c r="J1505" s="6">
        <v>5</v>
      </c>
      <c r="K1505" s="4">
        <v>-1480.03</v>
      </c>
    </row>
    <row r="1506" spans="1:11" x14ac:dyDescent="0.35">
      <c r="A1506" s="1">
        <v>41954</v>
      </c>
      <c r="B1506" s="6">
        <f t="shared" si="46"/>
        <v>2014</v>
      </c>
      <c r="C1506" s="6">
        <f t="shared" si="47"/>
        <v>11</v>
      </c>
      <c r="D1506" t="s">
        <v>1598</v>
      </c>
      <c r="E1506" t="s">
        <v>10</v>
      </c>
      <c r="F1506" t="s">
        <v>11</v>
      </c>
      <c r="G1506" t="s">
        <v>20</v>
      </c>
      <c r="H1506" t="s">
        <v>1599</v>
      </c>
      <c r="I1506" s="4">
        <v>1.23</v>
      </c>
      <c r="J1506" s="6">
        <v>1</v>
      </c>
      <c r="K1506" s="4">
        <v>-1.97</v>
      </c>
    </row>
    <row r="1507" spans="1:11" x14ac:dyDescent="0.35">
      <c r="A1507" s="1">
        <v>41954</v>
      </c>
      <c r="B1507" s="6">
        <f t="shared" si="46"/>
        <v>2014</v>
      </c>
      <c r="C1507" s="6">
        <f t="shared" si="47"/>
        <v>11</v>
      </c>
      <c r="D1507" t="s">
        <v>1598</v>
      </c>
      <c r="E1507" t="s">
        <v>10</v>
      </c>
      <c r="F1507" t="s">
        <v>11</v>
      </c>
      <c r="G1507" t="s">
        <v>24</v>
      </c>
      <c r="H1507" t="s">
        <v>1600</v>
      </c>
      <c r="I1507" s="4">
        <v>67.56</v>
      </c>
      <c r="J1507" s="6">
        <v>3</v>
      </c>
      <c r="K1507" s="4">
        <v>6.76</v>
      </c>
    </row>
    <row r="1508" spans="1:11" x14ac:dyDescent="0.35">
      <c r="A1508" s="1">
        <v>41954</v>
      </c>
      <c r="B1508" s="6">
        <f t="shared" si="46"/>
        <v>2014</v>
      </c>
      <c r="C1508" s="6">
        <f t="shared" si="47"/>
        <v>11</v>
      </c>
      <c r="D1508" t="s">
        <v>1598</v>
      </c>
      <c r="E1508" t="s">
        <v>10</v>
      </c>
      <c r="F1508" t="s">
        <v>11</v>
      </c>
      <c r="G1508" t="s">
        <v>12</v>
      </c>
      <c r="H1508" t="s">
        <v>1337</v>
      </c>
      <c r="I1508" s="4">
        <v>21.72</v>
      </c>
      <c r="J1508" s="6">
        <v>5</v>
      </c>
      <c r="K1508" s="4">
        <v>7.87</v>
      </c>
    </row>
    <row r="1509" spans="1:11" x14ac:dyDescent="0.35">
      <c r="A1509" s="1">
        <v>41954</v>
      </c>
      <c r="B1509" s="6">
        <f t="shared" si="46"/>
        <v>2014</v>
      </c>
      <c r="C1509" s="6">
        <f t="shared" si="47"/>
        <v>11</v>
      </c>
      <c r="D1509" t="s">
        <v>1598</v>
      </c>
      <c r="E1509" t="s">
        <v>10</v>
      </c>
      <c r="F1509" t="s">
        <v>11</v>
      </c>
      <c r="G1509" t="s">
        <v>12</v>
      </c>
      <c r="H1509" t="s">
        <v>1601</v>
      </c>
      <c r="I1509" s="4">
        <v>262.33999999999997</v>
      </c>
      <c r="J1509" s="6">
        <v>8</v>
      </c>
      <c r="K1509" s="4">
        <v>95.1</v>
      </c>
    </row>
    <row r="1510" spans="1:11" x14ac:dyDescent="0.35">
      <c r="A1510" s="1">
        <v>41954</v>
      </c>
      <c r="B1510" s="6">
        <f t="shared" si="46"/>
        <v>2014</v>
      </c>
      <c r="C1510" s="6">
        <f t="shared" si="47"/>
        <v>11</v>
      </c>
      <c r="D1510" t="s">
        <v>1598</v>
      </c>
      <c r="E1510" t="s">
        <v>10</v>
      </c>
      <c r="F1510" t="s">
        <v>39</v>
      </c>
      <c r="G1510" t="s">
        <v>40</v>
      </c>
      <c r="H1510" t="s">
        <v>745</v>
      </c>
      <c r="I1510" s="4">
        <v>148.47999999999999</v>
      </c>
      <c r="J1510" s="6">
        <v>2</v>
      </c>
      <c r="K1510" s="4">
        <v>16.7</v>
      </c>
    </row>
    <row r="1511" spans="1:11" x14ac:dyDescent="0.35">
      <c r="A1511" s="1">
        <v>41954</v>
      </c>
      <c r="B1511" s="6">
        <f t="shared" si="46"/>
        <v>2014</v>
      </c>
      <c r="C1511" s="6">
        <f t="shared" si="47"/>
        <v>11</v>
      </c>
      <c r="D1511" t="s">
        <v>1598</v>
      </c>
      <c r="E1511" t="s">
        <v>10</v>
      </c>
      <c r="F1511" t="s">
        <v>39</v>
      </c>
      <c r="G1511" t="s">
        <v>40</v>
      </c>
      <c r="H1511" t="s">
        <v>1602</v>
      </c>
      <c r="I1511" s="4">
        <v>241.18</v>
      </c>
      <c r="J1511" s="6">
        <v>3</v>
      </c>
      <c r="K1511" s="4">
        <v>15.07</v>
      </c>
    </row>
    <row r="1512" spans="1:11" x14ac:dyDescent="0.35">
      <c r="A1512" s="1">
        <v>41954</v>
      </c>
      <c r="B1512" s="6">
        <f t="shared" si="46"/>
        <v>2014</v>
      </c>
      <c r="C1512" s="6">
        <f t="shared" si="47"/>
        <v>11</v>
      </c>
      <c r="D1512" t="s">
        <v>1152</v>
      </c>
      <c r="E1512" t="s">
        <v>27</v>
      </c>
      <c r="F1512" t="s">
        <v>11</v>
      </c>
      <c r="G1512" t="s">
        <v>24</v>
      </c>
      <c r="H1512" t="s">
        <v>1603</v>
      </c>
      <c r="I1512" s="4">
        <v>30.48</v>
      </c>
      <c r="J1512" s="6">
        <v>3</v>
      </c>
      <c r="K1512" s="4">
        <v>7.92</v>
      </c>
    </row>
    <row r="1513" spans="1:11" x14ac:dyDescent="0.35">
      <c r="A1513" s="1">
        <v>41954</v>
      </c>
      <c r="B1513" s="6">
        <f t="shared" si="46"/>
        <v>2014</v>
      </c>
      <c r="C1513" s="6">
        <f t="shared" si="47"/>
        <v>11</v>
      </c>
      <c r="D1513" t="s">
        <v>1152</v>
      </c>
      <c r="E1513" t="s">
        <v>27</v>
      </c>
      <c r="F1513" t="s">
        <v>34</v>
      </c>
      <c r="G1513" t="s">
        <v>35</v>
      </c>
      <c r="H1513" t="s">
        <v>723</v>
      </c>
      <c r="I1513" s="4">
        <v>112.65</v>
      </c>
      <c r="J1513" s="6">
        <v>1</v>
      </c>
      <c r="K1513" s="4">
        <v>11.26</v>
      </c>
    </row>
    <row r="1514" spans="1:11" x14ac:dyDescent="0.35">
      <c r="A1514" s="1">
        <v>41954</v>
      </c>
      <c r="B1514" s="6">
        <f t="shared" si="46"/>
        <v>2014</v>
      </c>
      <c r="C1514" s="6">
        <f t="shared" si="47"/>
        <v>11</v>
      </c>
      <c r="D1514" t="s">
        <v>1038</v>
      </c>
      <c r="E1514" t="s">
        <v>23</v>
      </c>
      <c r="F1514" t="s">
        <v>34</v>
      </c>
      <c r="G1514" t="s">
        <v>47</v>
      </c>
      <c r="H1514" t="s">
        <v>553</v>
      </c>
      <c r="I1514" s="4">
        <v>23.97</v>
      </c>
      <c r="J1514" s="6">
        <v>2</v>
      </c>
      <c r="K1514" s="4">
        <v>7.79</v>
      </c>
    </row>
    <row r="1515" spans="1:11" x14ac:dyDescent="0.35">
      <c r="A1515" s="1">
        <v>41954</v>
      </c>
      <c r="B1515" s="6">
        <f t="shared" si="46"/>
        <v>2014</v>
      </c>
      <c r="C1515" s="6">
        <f t="shared" si="47"/>
        <v>11</v>
      </c>
      <c r="D1515" t="s">
        <v>1038</v>
      </c>
      <c r="E1515" t="s">
        <v>23</v>
      </c>
      <c r="F1515" t="s">
        <v>34</v>
      </c>
      <c r="G1515" t="s">
        <v>74</v>
      </c>
      <c r="H1515" t="s">
        <v>1604</v>
      </c>
      <c r="I1515" s="4">
        <v>521.96</v>
      </c>
      <c r="J1515" s="6">
        <v>4</v>
      </c>
      <c r="K1515" s="4">
        <v>-250.54</v>
      </c>
    </row>
    <row r="1516" spans="1:11" x14ac:dyDescent="0.35">
      <c r="A1516" s="1">
        <v>41954</v>
      </c>
      <c r="B1516" s="6">
        <f t="shared" si="46"/>
        <v>2014</v>
      </c>
      <c r="C1516" s="6">
        <f t="shared" si="47"/>
        <v>11</v>
      </c>
      <c r="D1516" t="s">
        <v>1088</v>
      </c>
      <c r="E1516" t="s">
        <v>27</v>
      </c>
      <c r="F1516" t="s">
        <v>39</v>
      </c>
      <c r="G1516" t="s">
        <v>40</v>
      </c>
      <c r="H1516" t="s">
        <v>767</v>
      </c>
      <c r="I1516" s="4">
        <v>575.92999999999995</v>
      </c>
      <c r="J1516" s="6">
        <v>9</v>
      </c>
      <c r="K1516" s="4">
        <v>57.59</v>
      </c>
    </row>
    <row r="1517" spans="1:11" x14ac:dyDescent="0.35">
      <c r="A1517" s="1">
        <v>41954</v>
      </c>
      <c r="B1517" s="6">
        <f t="shared" si="46"/>
        <v>2014</v>
      </c>
      <c r="C1517" s="6">
        <f t="shared" si="47"/>
        <v>11</v>
      </c>
      <c r="D1517" t="s">
        <v>1088</v>
      </c>
      <c r="E1517" t="s">
        <v>27</v>
      </c>
      <c r="F1517" t="s">
        <v>11</v>
      </c>
      <c r="G1517" t="s">
        <v>92</v>
      </c>
      <c r="H1517" t="s">
        <v>776</v>
      </c>
      <c r="I1517" s="4">
        <v>7.78</v>
      </c>
      <c r="J1517" s="6">
        <v>2</v>
      </c>
      <c r="K1517" s="4">
        <v>2.02</v>
      </c>
    </row>
    <row r="1518" spans="1:11" x14ac:dyDescent="0.35">
      <c r="A1518" s="1">
        <v>41954</v>
      </c>
      <c r="B1518" s="6">
        <f t="shared" si="46"/>
        <v>2014</v>
      </c>
      <c r="C1518" s="6">
        <f t="shared" si="47"/>
        <v>11</v>
      </c>
      <c r="D1518" t="s">
        <v>1088</v>
      </c>
      <c r="E1518" t="s">
        <v>27</v>
      </c>
      <c r="F1518" t="s">
        <v>11</v>
      </c>
      <c r="G1518" t="s">
        <v>12</v>
      </c>
      <c r="H1518" t="s">
        <v>1605</v>
      </c>
      <c r="I1518" s="4">
        <v>123.92</v>
      </c>
      <c r="J1518" s="6">
        <v>4</v>
      </c>
      <c r="K1518" s="4">
        <v>55.76</v>
      </c>
    </row>
    <row r="1519" spans="1:11" x14ac:dyDescent="0.35">
      <c r="A1519" s="1">
        <v>41954</v>
      </c>
      <c r="B1519" s="6">
        <f t="shared" si="46"/>
        <v>2014</v>
      </c>
      <c r="C1519" s="6">
        <f t="shared" si="47"/>
        <v>11</v>
      </c>
      <c r="D1519" t="s">
        <v>450</v>
      </c>
      <c r="E1519" t="s">
        <v>164</v>
      </c>
      <c r="F1519" t="s">
        <v>11</v>
      </c>
      <c r="G1519" t="s">
        <v>92</v>
      </c>
      <c r="H1519" t="s">
        <v>801</v>
      </c>
      <c r="I1519" s="4">
        <v>22.98</v>
      </c>
      <c r="J1519" s="6">
        <v>1</v>
      </c>
      <c r="K1519" s="4">
        <v>6.89</v>
      </c>
    </row>
    <row r="1520" spans="1:11" x14ac:dyDescent="0.35">
      <c r="A1520" s="1">
        <v>41954</v>
      </c>
      <c r="B1520" s="6">
        <f t="shared" si="46"/>
        <v>2014</v>
      </c>
      <c r="C1520" s="6">
        <f t="shared" si="47"/>
        <v>11</v>
      </c>
      <c r="D1520" t="s">
        <v>450</v>
      </c>
      <c r="E1520" t="s">
        <v>164</v>
      </c>
      <c r="F1520" t="s">
        <v>39</v>
      </c>
      <c r="G1520" t="s">
        <v>52</v>
      </c>
      <c r="H1520" t="s">
        <v>1227</v>
      </c>
      <c r="I1520" s="4">
        <v>102.13</v>
      </c>
      <c r="J1520" s="6">
        <v>7</v>
      </c>
      <c r="K1520" s="4">
        <v>15.32</v>
      </c>
    </row>
    <row r="1521" spans="1:11" x14ac:dyDescent="0.35">
      <c r="A1521" s="1">
        <v>41954</v>
      </c>
      <c r="B1521" s="6">
        <f t="shared" si="46"/>
        <v>2014</v>
      </c>
      <c r="C1521" s="6">
        <f t="shared" si="47"/>
        <v>11</v>
      </c>
      <c r="D1521" t="s">
        <v>450</v>
      </c>
      <c r="E1521" t="s">
        <v>164</v>
      </c>
      <c r="F1521" t="s">
        <v>11</v>
      </c>
      <c r="G1521" t="s">
        <v>20</v>
      </c>
      <c r="H1521" t="s">
        <v>1606</v>
      </c>
      <c r="I1521" s="4">
        <v>2033.58</v>
      </c>
      <c r="J1521" s="6">
        <v>2</v>
      </c>
      <c r="K1521" s="4">
        <v>762.59</v>
      </c>
    </row>
    <row r="1522" spans="1:11" x14ac:dyDescent="0.35">
      <c r="A1522" s="1">
        <v>41954</v>
      </c>
      <c r="B1522" s="6">
        <f t="shared" si="46"/>
        <v>2014</v>
      </c>
      <c r="C1522" s="6">
        <f t="shared" si="47"/>
        <v>11</v>
      </c>
      <c r="D1522" t="s">
        <v>796</v>
      </c>
      <c r="E1522" t="s">
        <v>15</v>
      </c>
      <c r="F1522" t="s">
        <v>34</v>
      </c>
      <c r="G1522" t="s">
        <v>47</v>
      </c>
      <c r="H1522" t="s">
        <v>1607</v>
      </c>
      <c r="I1522" s="4">
        <v>10.98</v>
      </c>
      <c r="J1522" s="6">
        <v>2</v>
      </c>
      <c r="K1522" s="4">
        <v>-7.96</v>
      </c>
    </row>
    <row r="1523" spans="1:11" x14ac:dyDescent="0.35">
      <c r="A1523" s="1">
        <v>41954</v>
      </c>
      <c r="B1523" s="6">
        <f t="shared" si="46"/>
        <v>2014</v>
      </c>
      <c r="C1523" s="6">
        <f t="shared" si="47"/>
        <v>11</v>
      </c>
      <c r="D1523" t="s">
        <v>796</v>
      </c>
      <c r="E1523" t="s">
        <v>15</v>
      </c>
      <c r="F1523" t="s">
        <v>34</v>
      </c>
      <c r="G1523" t="s">
        <v>35</v>
      </c>
      <c r="H1523" t="s">
        <v>294</v>
      </c>
      <c r="I1523" s="4">
        <v>797.94</v>
      </c>
      <c r="J1523" s="6">
        <v>4</v>
      </c>
      <c r="K1523" s="4">
        <v>-57</v>
      </c>
    </row>
    <row r="1524" spans="1:11" x14ac:dyDescent="0.35">
      <c r="A1524" s="1">
        <v>41954</v>
      </c>
      <c r="B1524" s="6">
        <f t="shared" si="46"/>
        <v>2014</v>
      </c>
      <c r="C1524" s="6">
        <f t="shared" si="47"/>
        <v>11</v>
      </c>
      <c r="D1524" t="s">
        <v>239</v>
      </c>
      <c r="E1524" t="s">
        <v>149</v>
      </c>
      <c r="F1524" t="s">
        <v>11</v>
      </c>
      <c r="G1524" t="s">
        <v>12</v>
      </c>
      <c r="H1524" t="s">
        <v>1608</v>
      </c>
      <c r="I1524" s="4">
        <v>46.35</v>
      </c>
      <c r="J1524" s="6">
        <v>5</v>
      </c>
      <c r="K1524" s="4">
        <v>21.78</v>
      </c>
    </row>
    <row r="1525" spans="1:11" x14ac:dyDescent="0.35">
      <c r="A1525" s="1">
        <v>41954</v>
      </c>
      <c r="B1525" s="6">
        <f t="shared" si="46"/>
        <v>2014</v>
      </c>
      <c r="C1525" s="6">
        <f t="shared" si="47"/>
        <v>11</v>
      </c>
      <c r="D1525" t="s">
        <v>239</v>
      </c>
      <c r="E1525" t="s">
        <v>149</v>
      </c>
      <c r="F1525" t="s">
        <v>11</v>
      </c>
      <c r="G1525" t="s">
        <v>12</v>
      </c>
      <c r="H1525" t="s">
        <v>1609</v>
      </c>
      <c r="I1525" s="4">
        <v>223.92</v>
      </c>
      <c r="J1525" s="6">
        <v>4</v>
      </c>
      <c r="K1525" s="4">
        <v>109.72</v>
      </c>
    </row>
    <row r="1526" spans="1:11" x14ac:dyDescent="0.35">
      <c r="A1526" s="1">
        <v>41954</v>
      </c>
      <c r="B1526" s="6">
        <f t="shared" si="46"/>
        <v>2014</v>
      </c>
      <c r="C1526" s="6">
        <f t="shared" si="47"/>
        <v>11</v>
      </c>
      <c r="D1526" t="s">
        <v>239</v>
      </c>
      <c r="E1526" t="s">
        <v>149</v>
      </c>
      <c r="F1526" t="s">
        <v>11</v>
      </c>
      <c r="G1526" t="s">
        <v>200</v>
      </c>
      <c r="H1526" t="s">
        <v>1292</v>
      </c>
      <c r="I1526" s="4">
        <v>7.3</v>
      </c>
      <c r="J1526" s="6">
        <v>2</v>
      </c>
      <c r="K1526" s="4">
        <v>2.19</v>
      </c>
    </row>
    <row r="1527" spans="1:11" x14ac:dyDescent="0.35">
      <c r="A1527" s="1">
        <v>41955</v>
      </c>
      <c r="B1527" s="6">
        <f t="shared" si="46"/>
        <v>2014</v>
      </c>
      <c r="C1527" s="6">
        <f t="shared" si="47"/>
        <v>11</v>
      </c>
      <c r="D1527" t="s">
        <v>1610</v>
      </c>
      <c r="E1527" t="s">
        <v>10</v>
      </c>
      <c r="F1527" t="s">
        <v>11</v>
      </c>
      <c r="G1527" t="s">
        <v>18</v>
      </c>
      <c r="H1527" t="s">
        <v>1611</v>
      </c>
      <c r="I1527" s="4">
        <v>49.63</v>
      </c>
      <c r="J1527" s="6">
        <v>4</v>
      </c>
      <c r="K1527" s="4">
        <v>4.96</v>
      </c>
    </row>
    <row r="1528" spans="1:11" x14ac:dyDescent="0.35">
      <c r="A1528" s="1">
        <v>41955</v>
      </c>
      <c r="B1528" s="6">
        <f t="shared" si="46"/>
        <v>2014</v>
      </c>
      <c r="C1528" s="6">
        <f t="shared" si="47"/>
        <v>11</v>
      </c>
      <c r="D1528" t="s">
        <v>1320</v>
      </c>
      <c r="E1528" t="s">
        <v>27</v>
      </c>
      <c r="F1528" t="s">
        <v>11</v>
      </c>
      <c r="G1528" t="s">
        <v>12</v>
      </c>
      <c r="H1528" t="s">
        <v>1612</v>
      </c>
      <c r="I1528" s="4">
        <v>11.96</v>
      </c>
      <c r="J1528" s="6">
        <v>2</v>
      </c>
      <c r="K1528" s="4">
        <v>5.86</v>
      </c>
    </row>
    <row r="1529" spans="1:11" x14ac:dyDescent="0.35">
      <c r="A1529" s="1">
        <v>41955</v>
      </c>
      <c r="B1529" s="6">
        <f t="shared" si="46"/>
        <v>2014</v>
      </c>
      <c r="C1529" s="6">
        <f t="shared" si="47"/>
        <v>11</v>
      </c>
      <c r="D1529" t="s">
        <v>1320</v>
      </c>
      <c r="E1529" t="s">
        <v>27</v>
      </c>
      <c r="F1529" t="s">
        <v>34</v>
      </c>
      <c r="G1529" t="s">
        <v>145</v>
      </c>
      <c r="H1529" t="s">
        <v>1613</v>
      </c>
      <c r="I1529" s="4">
        <v>629.05999999999995</v>
      </c>
      <c r="J1529" s="6">
        <v>3</v>
      </c>
      <c r="K1529" s="4">
        <v>31.45</v>
      </c>
    </row>
    <row r="1530" spans="1:11" x14ac:dyDescent="0.35">
      <c r="A1530" s="1">
        <v>41955</v>
      </c>
      <c r="B1530" s="6">
        <f t="shared" si="46"/>
        <v>2014</v>
      </c>
      <c r="C1530" s="6">
        <f t="shared" si="47"/>
        <v>11</v>
      </c>
      <c r="D1530" t="s">
        <v>1555</v>
      </c>
      <c r="E1530" t="s">
        <v>245</v>
      </c>
      <c r="F1530" t="s">
        <v>11</v>
      </c>
      <c r="G1530" t="s">
        <v>24</v>
      </c>
      <c r="H1530" t="s">
        <v>620</v>
      </c>
      <c r="I1530" s="4">
        <v>7.87</v>
      </c>
      <c r="J1530" s="6">
        <v>3</v>
      </c>
      <c r="K1530" s="4">
        <v>0.89</v>
      </c>
    </row>
    <row r="1531" spans="1:11" x14ac:dyDescent="0.35">
      <c r="A1531" s="1">
        <v>41955</v>
      </c>
      <c r="B1531" s="6">
        <f t="shared" si="46"/>
        <v>2014</v>
      </c>
      <c r="C1531" s="6">
        <f t="shared" si="47"/>
        <v>11</v>
      </c>
      <c r="D1531" t="s">
        <v>1614</v>
      </c>
      <c r="E1531" t="s">
        <v>10</v>
      </c>
      <c r="F1531" t="s">
        <v>11</v>
      </c>
      <c r="G1531" t="s">
        <v>24</v>
      </c>
      <c r="H1531" t="s">
        <v>338</v>
      </c>
      <c r="I1531" s="4">
        <v>2.67</v>
      </c>
      <c r="J1531" s="6">
        <v>1</v>
      </c>
      <c r="K1531" s="4">
        <v>0.33</v>
      </c>
    </row>
    <row r="1532" spans="1:11" x14ac:dyDescent="0.35">
      <c r="A1532" s="1">
        <v>41955</v>
      </c>
      <c r="B1532" s="6">
        <f t="shared" si="46"/>
        <v>2014</v>
      </c>
      <c r="C1532" s="6">
        <f t="shared" si="47"/>
        <v>11</v>
      </c>
      <c r="D1532" t="s">
        <v>1614</v>
      </c>
      <c r="E1532" t="s">
        <v>10</v>
      </c>
      <c r="F1532" t="s">
        <v>11</v>
      </c>
      <c r="G1532" t="s">
        <v>200</v>
      </c>
      <c r="H1532" t="s">
        <v>1119</v>
      </c>
      <c r="I1532" s="4">
        <v>16.66</v>
      </c>
      <c r="J1532" s="6">
        <v>6</v>
      </c>
      <c r="K1532" s="4">
        <v>-3.12</v>
      </c>
    </row>
    <row r="1533" spans="1:11" x14ac:dyDescent="0.35">
      <c r="A1533" s="1">
        <v>41955</v>
      </c>
      <c r="B1533" s="6">
        <f t="shared" si="46"/>
        <v>2014</v>
      </c>
      <c r="C1533" s="6">
        <f t="shared" si="47"/>
        <v>11</v>
      </c>
      <c r="D1533" t="s">
        <v>1614</v>
      </c>
      <c r="E1533" t="s">
        <v>10</v>
      </c>
      <c r="F1533" t="s">
        <v>39</v>
      </c>
      <c r="G1533" t="s">
        <v>52</v>
      </c>
      <c r="H1533" t="s">
        <v>1615</v>
      </c>
      <c r="I1533" s="4">
        <v>79.510000000000005</v>
      </c>
      <c r="J1533" s="6">
        <v>3</v>
      </c>
      <c r="K1533" s="4">
        <v>20.87</v>
      </c>
    </row>
    <row r="1534" spans="1:11" x14ac:dyDescent="0.35">
      <c r="A1534" s="1">
        <v>41955</v>
      </c>
      <c r="B1534" s="6">
        <f t="shared" si="46"/>
        <v>2014</v>
      </c>
      <c r="C1534" s="6">
        <f t="shared" si="47"/>
        <v>11</v>
      </c>
      <c r="D1534" t="s">
        <v>1614</v>
      </c>
      <c r="E1534" t="s">
        <v>10</v>
      </c>
      <c r="F1534" t="s">
        <v>11</v>
      </c>
      <c r="G1534" t="s">
        <v>12</v>
      </c>
      <c r="H1534" t="s">
        <v>1203</v>
      </c>
      <c r="I1534" s="4">
        <v>36.29</v>
      </c>
      <c r="J1534" s="6">
        <v>7</v>
      </c>
      <c r="K1534" s="4">
        <v>12.7</v>
      </c>
    </row>
    <row r="1535" spans="1:11" x14ac:dyDescent="0.35">
      <c r="A1535" s="1">
        <v>41955</v>
      </c>
      <c r="B1535" s="6">
        <f t="shared" si="46"/>
        <v>2014</v>
      </c>
      <c r="C1535" s="6">
        <f t="shared" si="47"/>
        <v>11</v>
      </c>
      <c r="D1535" t="s">
        <v>1614</v>
      </c>
      <c r="E1535" t="s">
        <v>10</v>
      </c>
      <c r="F1535" t="s">
        <v>34</v>
      </c>
      <c r="G1535" t="s">
        <v>74</v>
      </c>
      <c r="H1535" t="s">
        <v>644</v>
      </c>
      <c r="I1535" s="4">
        <v>67.989999999999995</v>
      </c>
      <c r="J1535" s="6">
        <v>1</v>
      </c>
      <c r="K1535" s="4">
        <v>-13</v>
      </c>
    </row>
    <row r="1536" spans="1:11" x14ac:dyDescent="0.35">
      <c r="A1536" s="1">
        <v>41955</v>
      </c>
      <c r="B1536" s="6">
        <f t="shared" si="46"/>
        <v>2014</v>
      </c>
      <c r="C1536" s="6">
        <f t="shared" si="47"/>
        <v>11</v>
      </c>
      <c r="D1536" t="s">
        <v>9</v>
      </c>
      <c r="E1536" t="s">
        <v>10</v>
      </c>
      <c r="F1536" t="s">
        <v>34</v>
      </c>
      <c r="G1536" t="s">
        <v>47</v>
      </c>
      <c r="H1536" t="s">
        <v>132</v>
      </c>
      <c r="I1536" s="4">
        <v>25.13</v>
      </c>
      <c r="J1536" s="6">
        <v>3</v>
      </c>
      <c r="K1536" s="4">
        <v>-6.91</v>
      </c>
    </row>
    <row r="1537" spans="1:11" x14ac:dyDescent="0.35">
      <c r="A1537" s="1">
        <v>41955</v>
      </c>
      <c r="B1537" s="6">
        <f t="shared" si="46"/>
        <v>2014</v>
      </c>
      <c r="C1537" s="6">
        <f t="shared" si="47"/>
        <v>11</v>
      </c>
      <c r="D1537" t="s">
        <v>9</v>
      </c>
      <c r="E1537" t="s">
        <v>10</v>
      </c>
      <c r="F1537" t="s">
        <v>39</v>
      </c>
      <c r="G1537" t="s">
        <v>52</v>
      </c>
      <c r="H1537" t="s">
        <v>999</v>
      </c>
      <c r="I1537" s="4">
        <v>127.98</v>
      </c>
      <c r="J1537" s="6">
        <v>2</v>
      </c>
      <c r="K1537" s="4">
        <v>25.6</v>
      </c>
    </row>
    <row r="1538" spans="1:11" x14ac:dyDescent="0.35">
      <c r="A1538" s="1">
        <v>41957</v>
      </c>
      <c r="B1538" s="6">
        <f t="shared" ref="B1538:B1601" si="48">YEAR(A1538)</f>
        <v>2014</v>
      </c>
      <c r="C1538" s="6">
        <f t="shared" ref="C1538:C1601" si="49">MONTH(A1538)</f>
        <v>11</v>
      </c>
      <c r="D1538" t="s">
        <v>1616</v>
      </c>
      <c r="E1538" t="s">
        <v>613</v>
      </c>
      <c r="F1538" t="s">
        <v>39</v>
      </c>
      <c r="G1538" t="s">
        <v>40</v>
      </c>
      <c r="H1538" t="s">
        <v>1564</v>
      </c>
      <c r="I1538" s="4">
        <v>832.93</v>
      </c>
      <c r="J1538" s="6">
        <v>7</v>
      </c>
      <c r="K1538" s="4">
        <v>233.22</v>
      </c>
    </row>
    <row r="1539" spans="1:11" x14ac:dyDescent="0.35">
      <c r="A1539" s="1">
        <v>41957</v>
      </c>
      <c r="B1539" s="6">
        <f t="shared" si="48"/>
        <v>2014</v>
      </c>
      <c r="C1539" s="6">
        <f t="shared" si="49"/>
        <v>11</v>
      </c>
      <c r="D1539" t="s">
        <v>1616</v>
      </c>
      <c r="E1539" t="s">
        <v>613</v>
      </c>
      <c r="F1539" t="s">
        <v>11</v>
      </c>
      <c r="G1539" t="s">
        <v>20</v>
      </c>
      <c r="H1539" t="s">
        <v>1380</v>
      </c>
      <c r="I1539" s="4">
        <v>43.8</v>
      </c>
      <c r="J1539" s="6">
        <v>10</v>
      </c>
      <c r="K1539" s="4">
        <v>21.02</v>
      </c>
    </row>
    <row r="1540" spans="1:11" x14ac:dyDescent="0.35">
      <c r="A1540" s="1">
        <v>41957</v>
      </c>
      <c r="B1540" s="6">
        <f t="shared" si="48"/>
        <v>2014</v>
      </c>
      <c r="C1540" s="6">
        <f t="shared" si="49"/>
        <v>11</v>
      </c>
      <c r="D1540" t="s">
        <v>1617</v>
      </c>
      <c r="E1540" t="s">
        <v>110</v>
      </c>
      <c r="F1540" t="s">
        <v>11</v>
      </c>
      <c r="G1540" t="s">
        <v>20</v>
      </c>
      <c r="H1540" t="s">
        <v>834</v>
      </c>
      <c r="I1540" s="4">
        <v>12.72</v>
      </c>
      <c r="J1540" s="6">
        <v>3</v>
      </c>
      <c r="K1540" s="4">
        <v>6.36</v>
      </c>
    </row>
    <row r="1541" spans="1:11" x14ac:dyDescent="0.35">
      <c r="A1541" s="1">
        <v>41957</v>
      </c>
      <c r="B1541" s="6">
        <f t="shared" si="48"/>
        <v>2014</v>
      </c>
      <c r="C1541" s="6">
        <f t="shared" si="49"/>
        <v>11</v>
      </c>
      <c r="D1541" t="s">
        <v>1617</v>
      </c>
      <c r="E1541" t="s">
        <v>110</v>
      </c>
      <c r="F1541" t="s">
        <v>11</v>
      </c>
      <c r="G1541" t="s">
        <v>20</v>
      </c>
      <c r="H1541" t="s">
        <v>899</v>
      </c>
      <c r="I1541" s="4">
        <v>11.52</v>
      </c>
      <c r="J1541" s="6">
        <v>4</v>
      </c>
      <c r="K1541" s="4">
        <v>5.64</v>
      </c>
    </row>
    <row r="1542" spans="1:11" x14ac:dyDescent="0.35">
      <c r="A1542" s="1">
        <v>41957</v>
      </c>
      <c r="B1542" s="6">
        <f t="shared" si="48"/>
        <v>2014</v>
      </c>
      <c r="C1542" s="6">
        <f t="shared" si="49"/>
        <v>11</v>
      </c>
      <c r="D1542" t="s">
        <v>1618</v>
      </c>
      <c r="E1542" t="s">
        <v>10</v>
      </c>
      <c r="F1542" t="s">
        <v>11</v>
      </c>
      <c r="G1542" t="s">
        <v>12</v>
      </c>
      <c r="H1542" t="s">
        <v>1619</v>
      </c>
      <c r="I1542" s="4">
        <v>20.74</v>
      </c>
      <c r="J1542" s="6">
        <v>4</v>
      </c>
      <c r="K1542" s="4">
        <v>7.26</v>
      </c>
    </row>
    <row r="1543" spans="1:11" x14ac:dyDescent="0.35">
      <c r="A1543" s="1">
        <v>41957</v>
      </c>
      <c r="B1543" s="6">
        <f t="shared" si="48"/>
        <v>2014</v>
      </c>
      <c r="C1543" s="6">
        <f t="shared" si="49"/>
        <v>11</v>
      </c>
      <c r="D1543" t="s">
        <v>1620</v>
      </c>
      <c r="E1543" t="s">
        <v>149</v>
      </c>
      <c r="F1543" t="s">
        <v>11</v>
      </c>
      <c r="G1543" t="s">
        <v>12</v>
      </c>
      <c r="H1543" t="s">
        <v>1621</v>
      </c>
      <c r="I1543" s="4">
        <v>11.36</v>
      </c>
      <c r="J1543" s="6">
        <v>2</v>
      </c>
      <c r="K1543" s="4">
        <v>5.23</v>
      </c>
    </row>
    <row r="1544" spans="1:11" x14ac:dyDescent="0.35">
      <c r="A1544" s="1">
        <v>41957</v>
      </c>
      <c r="B1544" s="6">
        <f t="shared" si="48"/>
        <v>2014</v>
      </c>
      <c r="C1544" s="6">
        <f t="shared" si="49"/>
        <v>11</v>
      </c>
      <c r="D1544" t="s">
        <v>1620</v>
      </c>
      <c r="E1544" t="s">
        <v>149</v>
      </c>
      <c r="F1544" t="s">
        <v>34</v>
      </c>
      <c r="G1544" t="s">
        <v>35</v>
      </c>
      <c r="H1544" t="s">
        <v>944</v>
      </c>
      <c r="I1544" s="4">
        <v>69.260000000000005</v>
      </c>
      <c r="J1544" s="6">
        <v>2</v>
      </c>
      <c r="K1544" s="4">
        <v>14.62</v>
      </c>
    </row>
    <row r="1545" spans="1:11" x14ac:dyDescent="0.35">
      <c r="A1545" s="1">
        <v>41957</v>
      </c>
      <c r="B1545" s="6">
        <f t="shared" si="48"/>
        <v>2014</v>
      </c>
      <c r="C1545" s="6">
        <f t="shared" si="49"/>
        <v>11</v>
      </c>
      <c r="D1545" t="s">
        <v>1271</v>
      </c>
      <c r="E1545" t="s">
        <v>55</v>
      </c>
      <c r="F1545" t="s">
        <v>11</v>
      </c>
      <c r="G1545" t="s">
        <v>12</v>
      </c>
      <c r="H1545" t="s">
        <v>1622</v>
      </c>
      <c r="I1545" s="4">
        <v>32.4</v>
      </c>
      <c r="J1545" s="6">
        <v>5</v>
      </c>
      <c r="K1545" s="4">
        <v>15.55</v>
      </c>
    </row>
    <row r="1546" spans="1:11" x14ac:dyDescent="0.35">
      <c r="A1546" s="1">
        <v>41958</v>
      </c>
      <c r="B1546" s="6">
        <f t="shared" si="48"/>
        <v>2014</v>
      </c>
      <c r="C1546" s="6">
        <f t="shared" si="49"/>
        <v>11</v>
      </c>
      <c r="D1546" t="s">
        <v>1623</v>
      </c>
      <c r="E1546" t="s">
        <v>120</v>
      </c>
      <c r="F1546" t="s">
        <v>11</v>
      </c>
      <c r="G1546" t="s">
        <v>24</v>
      </c>
      <c r="H1546" t="s">
        <v>1624</v>
      </c>
      <c r="I1546" s="4">
        <v>4.22</v>
      </c>
      <c r="J1546" s="6">
        <v>3</v>
      </c>
      <c r="K1546" s="4">
        <v>0.48</v>
      </c>
    </row>
    <row r="1547" spans="1:11" x14ac:dyDescent="0.35">
      <c r="A1547" s="1">
        <v>41958</v>
      </c>
      <c r="B1547" s="6">
        <f t="shared" si="48"/>
        <v>2014</v>
      </c>
      <c r="C1547" s="6">
        <f t="shared" si="49"/>
        <v>11</v>
      </c>
      <c r="D1547" t="s">
        <v>1623</v>
      </c>
      <c r="E1547" t="s">
        <v>120</v>
      </c>
      <c r="F1547" t="s">
        <v>11</v>
      </c>
      <c r="G1547" t="s">
        <v>92</v>
      </c>
      <c r="H1547" t="s">
        <v>711</v>
      </c>
      <c r="I1547" s="4">
        <v>333.06</v>
      </c>
      <c r="J1547" s="6">
        <v>2</v>
      </c>
      <c r="K1547" s="4">
        <v>29.14</v>
      </c>
    </row>
    <row r="1548" spans="1:11" x14ac:dyDescent="0.35">
      <c r="A1548" s="1">
        <v>41958</v>
      </c>
      <c r="B1548" s="6">
        <f t="shared" si="48"/>
        <v>2014</v>
      </c>
      <c r="C1548" s="6">
        <f t="shared" si="49"/>
        <v>11</v>
      </c>
      <c r="D1548" t="s">
        <v>1623</v>
      </c>
      <c r="E1548" t="s">
        <v>120</v>
      </c>
      <c r="F1548" t="s">
        <v>11</v>
      </c>
      <c r="G1548" t="s">
        <v>12</v>
      </c>
      <c r="H1548" t="s">
        <v>284</v>
      </c>
      <c r="I1548" s="4">
        <v>24.9</v>
      </c>
      <c r="J1548" s="6">
        <v>4</v>
      </c>
      <c r="K1548" s="4">
        <v>7.78</v>
      </c>
    </row>
    <row r="1549" spans="1:11" x14ac:dyDescent="0.35">
      <c r="A1549" s="1">
        <v>41958</v>
      </c>
      <c r="B1549" s="6">
        <f t="shared" si="48"/>
        <v>2014</v>
      </c>
      <c r="C1549" s="6">
        <f t="shared" si="49"/>
        <v>11</v>
      </c>
      <c r="D1549" t="s">
        <v>1625</v>
      </c>
      <c r="E1549" t="s">
        <v>10</v>
      </c>
      <c r="F1549" t="s">
        <v>11</v>
      </c>
      <c r="G1549" t="s">
        <v>63</v>
      </c>
      <c r="H1549" t="s">
        <v>1626</v>
      </c>
      <c r="I1549" s="4">
        <v>604.66</v>
      </c>
      <c r="J1549" s="6">
        <v>9</v>
      </c>
      <c r="K1549" s="4">
        <v>204.07</v>
      </c>
    </row>
    <row r="1550" spans="1:11" x14ac:dyDescent="0.35">
      <c r="A1550" s="1">
        <v>41958</v>
      </c>
      <c r="B1550" s="6">
        <f t="shared" si="48"/>
        <v>2014</v>
      </c>
      <c r="C1550" s="6">
        <f t="shared" si="49"/>
        <v>11</v>
      </c>
      <c r="D1550" t="s">
        <v>740</v>
      </c>
      <c r="E1550" t="s">
        <v>27</v>
      </c>
      <c r="F1550" t="s">
        <v>34</v>
      </c>
      <c r="G1550" t="s">
        <v>47</v>
      </c>
      <c r="H1550" t="s">
        <v>1627</v>
      </c>
      <c r="I1550" s="4">
        <v>10.11</v>
      </c>
      <c r="J1550" s="6">
        <v>3</v>
      </c>
      <c r="K1550" s="4">
        <v>3.24</v>
      </c>
    </row>
    <row r="1551" spans="1:11" x14ac:dyDescent="0.35">
      <c r="A1551" s="1">
        <v>41958</v>
      </c>
      <c r="B1551" s="6">
        <f t="shared" si="48"/>
        <v>2014</v>
      </c>
      <c r="C1551" s="6">
        <f t="shared" si="49"/>
        <v>11</v>
      </c>
      <c r="D1551" t="s">
        <v>740</v>
      </c>
      <c r="E1551" t="s">
        <v>27</v>
      </c>
      <c r="F1551" t="s">
        <v>39</v>
      </c>
      <c r="G1551" t="s">
        <v>52</v>
      </c>
      <c r="H1551" t="s">
        <v>1628</v>
      </c>
      <c r="I1551" s="4">
        <v>772.47</v>
      </c>
      <c r="J1551" s="6">
        <v>3</v>
      </c>
      <c r="K1551" s="4">
        <v>146.77000000000001</v>
      </c>
    </row>
    <row r="1552" spans="1:11" x14ac:dyDescent="0.35">
      <c r="A1552" s="1">
        <v>41958</v>
      </c>
      <c r="B1552" s="6">
        <f t="shared" si="48"/>
        <v>2014</v>
      </c>
      <c r="C1552" s="6">
        <f t="shared" si="49"/>
        <v>11</v>
      </c>
      <c r="D1552" t="s">
        <v>740</v>
      </c>
      <c r="E1552" t="s">
        <v>27</v>
      </c>
      <c r="F1552" t="s">
        <v>11</v>
      </c>
      <c r="G1552" t="s">
        <v>200</v>
      </c>
      <c r="H1552" t="s">
        <v>1053</v>
      </c>
      <c r="I1552" s="4">
        <v>20.46</v>
      </c>
      <c r="J1552" s="6">
        <v>2</v>
      </c>
      <c r="K1552" s="4">
        <v>5.32</v>
      </c>
    </row>
    <row r="1553" spans="1:11" x14ac:dyDescent="0.35">
      <c r="A1553" s="1">
        <v>41958</v>
      </c>
      <c r="B1553" s="6">
        <f t="shared" si="48"/>
        <v>2014</v>
      </c>
      <c r="C1553" s="6">
        <f t="shared" si="49"/>
        <v>11</v>
      </c>
      <c r="D1553" t="s">
        <v>475</v>
      </c>
      <c r="E1553" t="s">
        <v>27</v>
      </c>
      <c r="F1553" t="s">
        <v>11</v>
      </c>
      <c r="G1553" t="s">
        <v>200</v>
      </c>
      <c r="H1553" t="s">
        <v>1292</v>
      </c>
      <c r="I1553" s="4">
        <v>10.95</v>
      </c>
      <c r="J1553" s="6">
        <v>3</v>
      </c>
      <c r="K1553" s="4">
        <v>3.29</v>
      </c>
    </row>
    <row r="1554" spans="1:11" x14ac:dyDescent="0.35">
      <c r="A1554" s="1">
        <v>41959</v>
      </c>
      <c r="B1554" s="6">
        <f t="shared" si="48"/>
        <v>2014</v>
      </c>
      <c r="C1554" s="6">
        <f t="shared" si="49"/>
        <v>11</v>
      </c>
      <c r="D1554" t="s">
        <v>1629</v>
      </c>
      <c r="E1554" t="s">
        <v>1283</v>
      </c>
      <c r="F1554" t="s">
        <v>39</v>
      </c>
      <c r="G1554" t="s">
        <v>40</v>
      </c>
      <c r="H1554" t="s">
        <v>1101</v>
      </c>
      <c r="I1554" s="4">
        <v>273.95999999999998</v>
      </c>
      <c r="J1554" s="6">
        <v>2</v>
      </c>
      <c r="K1554" s="4">
        <v>10.96</v>
      </c>
    </row>
    <row r="1555" spans="1:11" x14ac:dyDescent="0.35">
      <c r="A1555" s="1">
        <v>41959</v>
      </c>
      <c r="B1555" s="6">
        <f t="shared" si="48"/>
        <v>2014</v>
      </c>
      <c r="C1555" s="6">
        <f t="shared" si="49"/>
        <v>11</v>
      </c>
      <c r="D1555" t="s">
        <v>215</v>
      </c>
      <c r="E1555" t="s">
        <v>129</v>
      </c>
      <c r="F1555" t="s">
        <v>11</v>
      </c>
      <c r="G1555" t="s">
        <v>63</v>
      </c>
      <c r="H1555" t="s">
        <v>1350</v>
      </c>
      <c r="I1555" s="4">
        <v>78.349999999999994</v>
      </c>
      <c r="J1555" s="6">
        <v>5</v>
      </c>
      <c r="K1555" s="4">
        <v>36.82</v>
      </c>
    </row>
    <row r="1556" spans="1:11" x14ac:dyDescent="0.35">
      <c r="A1556" s="1">
        <v>41959</v>
      </c>
      <c r="B1556" s="6">
        <f t="shared" si="48"/>
        <v>2014</v>
      </c>
      <c r="C1556" s="6">
        <f t="shared" si="49"/>
        <v>11</v>
      </c>
      <c r="D1556" t="s">
        <v>215</v>
      </c>
      <c r="E1556" t="s">
        <v>129</v>
      </c>
      <c r="F1556" t="s">
        <v>11</v>
      </c>
      <c r="G1556" t="s">
        <v>12</v>
      </c>
      <c r="H1556" t="s">
        <v>1376</v>
      </c>
      <c r="I1556" s="4">
        <v>31.68</v>
      </c>
      <c r="J1556" s="6">
        <v>6</v>
      </c>
      <c r="K1556" s="4">
        <v>14.26</v>
      </c>
    </row>
    <row r="1557" spans="1:11" x14ac:dyDescent="0.35">
      <c r="A1557" s="1">
        <v>41959</v>
      </c>
      <c r="B1557" s="6">
        <f t="shared" si="48"/>
        <v>2014</v>
      </c>
      <c r="C1557" s="6">
        <f t="shared" si="49"/>
        <v>11</v>
      </c>
      <c r="D1557" t="s">
        <v>215</v>
      </c>
      <c r="E1557" t="s">
        <v>129</v>
      </c>
      <c r="F1557" t="s">
        <v>11</v>
      </c>
      <c r="G1557" t="s">
        <v>20</v>
      </c>
      <c r="H1557" t="s">
        <v>1630</v>
      </c>
      <c r="I1557" s="4">
        <v>29.12</v>
      </c>
      <c r="J1557" s="6">
        <v>4</v>
      </c>
      <c r="K1557" s="4">
        <v>14.27</v>
      </c>
    </row>
    <row r="1558" spans="1:11" x14ac:dyDescent="0.35">
      <c r="A1558" s="1">
        <v>41959</v>
      </c>
      <c r="B1558" s="6">
        <f t="shared" si="48"/>
        <v>2014</v>
      </c>
      <c r="C1558" s="6">
        <f t="shared" si="49"/>
        <v>11</v>
      </c>
      <c r="D1558" t="s">
        <v>215</v>
      </c>
      <c r="E1558" t="s">
        <v>129</v>
      </c>
      <c r="F1558" t="s">
        <v>11</v>
      </c>
      <c r="G1558" t="s">
        <v>18</v>
      </c>
      <c r="H1558" t="s">
        <v>1360</v>
      </c>
      <c r="I1558" s="4">
        <v>169.45</v>
      </c>
      <c r="J1558" s="6">
        <v>5</v>
      </c>
      <c r="K1558" s="4">
        <v>42.36</v>
      </c>
    </row>
    <row r="1559" spans="1:11" x14ac:dyDescent="0.35">
      <c r="A1559" s="1">
        <v>41959</v>
      </c>
      <c r="B1559" s="6">
        <f t="shared" si="48"/>
        <v>2014</v>
      </c>
      <c r="C1559" s="6">
        <f t="shared" si="49"/>
        <v>11</v>
      </c>
      <c r="D1559" t="s">
        <v>1631</v>
      </c>
      <c r="E1559" t="s">
        <v>27</v>
      </c>
      <c r="F1559" t="s">
        <v>11</v>
      </c>
      <c r="G1559" t="s">
        <v>16</v>
      </c>
      <c r="H1559" t="s">
        <v>1632</v>
      </c>
      <c r="I1559" s="4">
        <v>5.22</v>
      </c>
      <c r="J1559" s="6">
        <v>2</v>
      </c>
      <c r="K1559" s="4">
        <v>2.4</v>
      </c>
    </row>
    <row r="1560" spans="1:11" x14ac:dyDescent="0.35">
      <c r="A1560" s="1">
        <v>41959</v>
      </c>
      <c r="B1560" s="6">
        <f t="shared" si="48"/>
        <v>2014</v>
      </c>
      <c r="C1560" s="6">
        <f t="shared" si="49"/>
        <v>11</v>
      </c>
      <c r="D1560" t="s">
        <v>1633</v>
      </c>
      <c r="E1560" t="s">
        <v>15</v>
      </c>
      <c r="F1560" t="s">
        <v>34</v>
      </c>
      <c r="G1560" t="s">
        <v>35</v>
      </c>
      <c r="H1560" t="s">
        <v>1634</v>
      </c>
      <c r="I1560" s="4">
        <v>37.299999999999997</v>
      </c>
      <c r="J1560" s="6">
        <v>2</v>
      </c>
      <c r="K1560" s="4">
        <v>-1.07</v>
      </c>
    </row>
    <row r="1561" spans="1:11" x14ac:dyDescent="0.35">
      <c r="A1561" s="1">
        <v>41959</v>
      </c>
      <c r="B1561" s="6">
        <f t="shared" si="48"/>
        <v>2014</v>
      </c>
      <c r="C1561" s="6">
        <f t="shared" si="49"/>
        <v>11</v>
      </c>
      <c r="D1561" t="s">
        <v>1635</v>
      </c>
      <c r="E1561" t="s">
        <v>27</v>
      </c>
      <c r="F1561" t="s">
        <v>39</v>
      </c>
      <c r="G1561" t="s">
        <v>40</v>
      </c>
      <c r="H1561" t="s">
        <v>1636</v>
      </c>
      <c r="I1561" s="4">
        <v>79.97</v>
      </c>
      <c r="J1561" s="6">
        <v>4</v>
      </c>
      <c r="K1561" s="4">
        <v>-17.989999999999998</v>
      </c>
    </row>
    <row r="1562" spans="1:11" x14ac:dyDescent="0.35">
      <c r="A1562" s="1">
        <v>41959</v>
      </c>
      <c r="B1562" s="6">
        <f t="shared" si="48"/>
        <v>2014</v>
      </c>
      <c r="C1562" s="6">
        <f t="shared" si="49"/>
        <v>11</v>
      </c>
      <c r="D1562" t="s">
        <v>1635</v>
      </c>
      <c r="E1562" t="s">
        <v>27</v>
      </c>
      <c r="F1562" t="s">
        <v>34</v>
      </c>
      <c r="G1562" t="s">
        <v>74</v>
      </c>
      <c r="H1562" t="s">
        <v>1637</v>
      </c>
      <c r="I1562" s="4">
        <v>305.97000000000003</v>
      </c>
      <c r="J1562" s="6">
        <v>3</v>
      </c>
      <c r="K1562" s="4">
        <v>25.2</v>
      </c>
    </row>
    <row r="1563" spans="1:11" x14ac:dyDescent="0.35">
      <c r="A1563" s="1">
        <v>41959</v>
      </c>
      <c r="B1563" s="6">
        <f t="shared" si="48"/>
        <v>2014</v>
      </c>
      <c r="C1563" s="6">
        <f t="shared" si="49"/>
        <v>11</v>
      </c>
      <c r="D1563" t="s">
        <v>1635</v>
      </c>
      <c r="E1563" t="s">
        <v>27</v>
      </c>
      <c r="F1563" t="s">
        <v>11</v>
      </c>
      <c r="G1563" t="s">
        <v>18</v>
      </c>
      <c r="H1563" t="s">
        <v>153</v>
      </c>
      <c r="I1563" s="4">
        <v>344.91</v>
      </c>
      <c r="J1563" s="6">
        <v>3</v>
      </c>
      <c r="K1563" s="4">
        <v>10.35</v>
      </c>
    </row>
    <row r="1564" spans="1:11" x14ac:dyDescent="0.35">
      <c r="A1564" s="1">
        <v>41960</v>
      </c>
      <c r="B1564" s="6">
        <f t="shared" si="48"/>
        <v>2014</v>
      </c>
      <c r="C1564" s="6">
        <f t="shared" si="49"/>
        <v>11</v>
      </c>
      <c r="D1564" t="s">
        <v>413</v>
      </c>
      <c r="E1564" t="s">
        <v>315</v>
      </c>
      <c r="F1564" t="s">
        <v>34</v>
      </c>
      <c r="G1564" t="s">
        <v>35</v>
      </c>
      <c r="H1564" t="s">
        <v>1256</v>
      </c>
      <c r="I1564" s="4">
        <v>479.9</v>
      </c>
      <c r="J1564" s="6">
        <v>5</v>
      </c>
      <c r="K1564" s="4">
        <v>81.58</v>
      </c>
    </row>
    <row r="1565" spans="1:11" x14ac:dyDescent="0.35">
      <c r="A1565" s="1">
        <v>41960</v>
      </c>
      <c r="B1565" s="6">
        <f t="shared" si="48"/>
        <v>2014</v>
      </c>
      <c r="C1565" s="6">
        <f t="shared" si="49"/>
        <v>11</v>
      </c>
      <c r="D1565" t="s">
        <v>1638</v>
      </c>
      <c r="E1565" t="s">
        <v>59</v>
      </c>
      <c r="F1565" t="s">
        <v>11</v>
      </c>
      <c r="G1565" t="s">
        <v>18</v>
      </c>
      <c r="H1565" t="s">
        <v>1048</v>
      </c>
      <c r="I1565" s="4">
        <v>2934.33</v>
      </c>
      <c r="J1565" s="6">
        <v>7</v>
      </c>
      <c r="K1565" s="4">
        <v>792.27</v>
      </c>
    </row>
    <row r="1566" spans="1:11" x14ac:dyDescent="0.35">
      <c r="A1566" s="1">
        <v>41960</v>
      </c>
      <c r="B1566" s="6">
        <f t="shared" si="48"/>
        <v>2014</v>
      </c>
      <c r="C1566" s="6">
        <f t="shared" si="49"/>
        <v>11</v>
      </c>
      <c r="D1566" t="s">
        <v>1638</v>
      </c>
      <c r="E1566" t="s">
        <v>59</v>
      </c>
      <c r="F1566" t="s">
        <v>34</v>
      </c>
      <c r="G1566" t="s">
        <v>47</v>
      </c>
      <c r="H1566" t="s">
        <v>1639</v>
      </c>
      <c r="I1566" s="4">
        <v>124.41</v>
      </c>
      <c r="J1566" s="6">
        <v>3</v>
      </c>
      <c r="K1566" s="4">
        <v>14.93</v>
      </c>
    </row>
    <row r="1567" spans="1:11" x14ac:dyDescent="0.35">
      <c r="A1567" s="1">
        <v>41960</v>
      </c>
      <c r="B1567" s="6">
        <f t="shared" si="48"/>
        <v>2014</v>
      </c>
      <c r="C1567" s="6">
        <f t="shared" si="49"/>
        <v>11</v>
      </c>
      <c r="D1567" t="s">
        <v>1638</v>
      </c>
      <c r="E1567" t="s">
        <v>59</v>
      </c>
      <c r="F1567" t="s">
        <v>11</v>
      </c>
      <c r="G1567" t="s">
        <v>24</v>
      </c>
      <c r="H1567" t="s">
        <v>808</v>
      </c>
      <c r="I1567" s="4">
        <v>57.75</v>
      </c>
      <c r="J1567" s="6">
        <v>5</v>
      </c>
      <c r="K1567" s="4">
        <v>26.57</v>
      </c>
    </row>
    <row r="1568" spans="1:11" x14ac:dyDescent="0.35">
      <c r="A1568" s="1">
        <v>41960</v>
      </c>
      <c r="B1568" s="6">
        <f t="shared" si="48"/>
        <v>2014</v>
      </c>
      <c r="C1568" s="6">
        <f t="shared" si="49"/>
        <v>11</v>
      </c>
      <c r="D1568" t="s">
        <v>355</v>
      </c>
      <c r="E1568" t="s">
        <v>27</v>
      </c>
      <c r="F1568" t="s">
        <v>39</v>
      </c>
      <c r="G1568" t="s">
        <v>52</v>
      </c>
      <c r="H1568" t="s">
        <v>1008</v>
      </c>
      <c r="I1568" s="4">
        <v>99.98</v>
      </c>
      <c r="J1568" s="6">
        <v>2</v>
      </c>
      <c r="K1568" s="4">
        <v>8</v>
      </c>
    </row>
    <row r="1569" spans="1:11" x14ac:dyDescent="0.35">
      <c r="A1569" s="1">
        <v>41960</v>
      </c>
      <c r="B1569" s="6">
        <f t="shared" si="48"/>
        <v>2014</v>
      </c>
      <c r="C1569" s="6">
        <f t="shared" si="49"/>
        <v>11</v>
      </c>
      <c r="D1569" t="s">
        <v>355</v>
      </c>
      <c r="E1569" t="s">
        <v>27</v>
      </c>
      <c r="F1569" t="s">
        <v>11</v>
      </c>
      <c r="G1569" t="s">
        <v>12</v>
      </c>
      <c r="H1569" t="s">
        <v>882</v>
      </c>
      <c r="I1569" s="4">
        <v>733.95</v>
      </c>
      <c r="J1569" s="6">
        <v>7</v>
      </c>
      <c r="K1569" s="4">
        <v>352.3</v>
      </c>
    </row>
    <row r="1570" spans="1:11" x14ac:dyDescent="0.35">
      <c r="A1570" s="1">
        <v>41960</v>
      </c>
      <c r="B1570" s="6">
        <f t="shared" si="48"/>
        <v>2014</v>
      </c>
      <c r="C1570" s="6">
        <f t="shared" si="49"/>
        <v>11</v>
      </c>
      <c r="D1570" t="s">
        <v>355</v>
      </c>
      <c r="E1570" t="s">
        <v>27</v>
      </c>
      <c r="F1570" t="s">
        <v>11</v>
      </c>
      <c r="G1570" t="s">
        <v>92</v>
      </c>
      <c r="H1570" t="s">
        <v>1640</v>
      </c>
      <c r="I1570" s="4">
        <v>241.44</v>
      </c>
      <c r="J1570" s="6">
        <v>3</v>
      </c>
      <c r="K1570" s="4">
        <v>72.430000000000007</v>
      </c>
    </row>
    <row r="1571" spans="1:11" x14ac:dyDescent="0.35">
      <c r="A1571" s="1">
        <v>41960</v>
      </c>
      <c r="B1571" s="6">
        <f t="shared" si="48"/>
        <v>2014</v>
      </c>
      <c r="C1571" s="6">
        <f t="shared" si="49"/>
        <v>11</v>
      </c>
      <c r="D1571" t="s">
        <v>1641</v>
      </c>
      <c r="E1571" t="s">
        <v>23</v>
      </c>
      <c r="F1571" t="s">
        <v>11</v>
      </c>
      <c r="G1571" t="s">
        <v>12</v>
      </c>
      <c r="H1571" t="s">
        <v>284</v>
      </c>
      <c r="I1571" s="4">
        <v>12.45</v>
      </c>
      <c r="J1571" s="6">
        <v>2</v>
      </c>
      <c r="K1571" s="4">
        <v>3.89</v>
      </c>
    </row>
    <row r="1572" spans="1:11" x14ac:dyDescent="0.35">
      <c r="A1572" s="1">
        <v>41960</v>
      </c>
      <c r="B1572" s="6">
        <f t="shared" si="48"/>
        <v>2014</v>
      </c>
      <c r="C1572" s="6">
        <f t="shared" si="49"/>
        <v>11</v>
      </c>
      <c r="D1572" t="s">
        <v>1641</v>
      </c>
      <c r="E1572" t="s">
        <v>23</v>
      </c>
      <c r="F1572" t="s">
        <v>34</v>
      </c>
      <c r="G1572" t="s">
        <v>35</v>
      </c>
      <c r="H1572" t="s">
        <v>994</v>
      </c>
      <c r="I1572" s="4">
        <v>657.93</v>
      </c>
      <c r="J1572" s="6">
        <v>5</v>
      </c>
      <c r="K1572" s="4">
        <v>-93.99</v>
      </c>
    </row>
    <row r="1573" spans="1:11" x14ac:dyDescent="0.35">
      <c r="A1573" s="1">
        <v>41960</v>
      </c>
      <c r="B1573" s="6">
        <f t="shared" si="48"/>
        <v>2014</v>
      </c>
      <c r="C1573" s="6">
        <f t="shared" si="49"/>
        <v>11</v>
      </c>
      <c r="D1573" t="s">
        <v>352</v>
      </c>
      <c r="E1573" t="s">
        <v>10</v>
      </c>
      <c r="F1573" t="s">
        <v>11</v>
      </c>
      <c r="G1573" t="s">
        <v>63</v>
      </c>
      <c r="H1573" t="s">
        <v>1165</v>
      </c>
      <c r="I1573" s="4">
        <v>7.08</v>
      </c>
      <c r="J1573" s="6">
        <v>3</v>
      </c>
      <c r="K1573" s="4">
        <v>2.48</v>
      </c>
    </row>
    <row r="1574" spans="1:11" x14ac:dyDescent="0.35">
      <c r="A1574" s="1">
        <v>41960</v>
      </c>
      <c r="B1574" s="6">
        <f t="shared" si="48"/>
        <v>2014</v>
      </c>
      <c r="C1574" s="6">
        <f t="shared" si="49"/>
        <v>11</v>
      </c>
      <c r="D1574" t="s">
        <v>709</v>
      </c>
      <c r="E1574" t="s">
        <v>149</v>
      </c>
      <c r="F1574" t="s">
        <v>11</v>
      </c>
      <c r="G1574" t="s">
        <v>20</v>
      </c>
      <c r="H1574" t="s">
        <v>1142</v>
      </c>
      <c r="I1574" s="4">
        <v>2152.7800000000002</v>
      </c>
      <c r="J1574" s="6">
        <v>3</v>
      </c>
      <c r="K1574" s="4">
        <v>726.56</v>
      </c>
    </row>
    <row r="1575" spans="1:11" x14ac:dyDescent="0.35">
      <c r="A1575" s="1">
        <v>41960</v>
      </c>
      <c r="B1575" s="6">
        <f t="shared" si="48"/>
        <v>2014</v>
      </c>
      <c r="C1575" s="6">
        <f t="shared" si="49"/>
        <v>11</v>
      </c>
      <c r="D1575" t="s">
        <v>709</v>
      </c>
      <c r="E1575" t="s">
        <v>149</v>
      </c>
      <c r="F1575" t="s">
        <v>34</v>
      </c>
      <c r="G1575" t="s">
        <v>74</v>
      </c>
      <c r="H1575" t="s">
        <v>1344</v>
      </c>
      <c r="I1575" s="4">
        <v>4007.84</v>
      </c>
      <c r="J1575" s="6">
        <v>10</v>
      </c>
      <c r="K1575" s="4">
        <v>-50.1</v>
      </c>
    </row>
    <row r="1576" spans="1:11" x14ac:dyDescent="0.35">
      <c r="A1576" s="1">
        <v>41960</v>
      </c>
      <c r="B1576" s="6">
        <f t="shared" si="48"/>
        <v>2014</v>
      </c>
      <c r="C1576" s="6">
        <f t="shared" si="49"/>
        <v>11</v>
      </c>
      <c r="D1576" t="s">
        <v>696</v>
      </c>
      <c r="E1576" t="s">
        <v>149</v>
      </c>
      <c r="F1576" t="s">
        <v>11</v>
      </c>
      <c r="G1576" t="s">
        <v>12</v>
      </c>
      <c r="H1576" t="s">
        <v>1642</v>
      </c>
      <c r="I1576" s="4">
        <v>34.44</v>
      </c>
      <c r="J1576" s="6">
        <v>3</v>
      </c>
      <c r="K1576" s="4">
        <v>17.22</v>
      </c>
    </row>
    <row r="1577" spans="1:11" x14ac:dyDescent="0.35">
      <c r="A1577" s="1">
        <v>41961</v>
      </c>
      <c r="B1577" s="6">
        <f t="shared" si="48"/>
        <v>2014</v>
      </c>
      <c r="C1577" s="6">
        <f t="shared" si="49"/>
        <v>11</v>
      </c>
      <c r="D1577" t="s">
        <v>1643</v>
      </c>
      <c r="E1577" t="s">
        <v>278</v>
      </c>
      <c r="F1577" t="s">
        <v>34</v>
      </c>
      <c r="G1577" t="s">
        <v>145</v>
      </c>
      <c r="H1577" t="s">
        <v>1644</v>
      </c>
      <c r="I1577" s="4">
        <v>145.97999999999999</v>
      </c>
      <c r="J1577" s="6">
        <v>2</v>
      </c>
      <c r="K1577" s="4">
        <v>-99.27</v>
      </c>
    </row>
    <row r="1578" spans="1:11" x14ac:dyDescent="0.35">
      <c r="A1578" s="1">
        <v>41961</v>
      </c>
      <c r="B1578" s="6">
        <f t="shared" si="48"/>
        <v>2014</v>
      </c>
      <c r="C1578" s="6">
        <f t="shared" si="49"/>
        <v>11</v>
      </c>
      <c r="D1578" t="s">
        <v>1643</v>
      </c>
      <c r="E1578" t="s">
        <v>278</v>
      </c>
      <c r="F1578" t="s">
        <v>11</v>
      </c>
      <c r="G1578" t="s">
        <v>12</v>
      </c>
      <c r="H1578" t="s">
        <v>276</v>
      </c>
      <c r="I1578" s="4">
        <v>35.81</v>
      </c>
      <c r="J1578" s="6">
        <v>4</v>
      </c>
      <c r="K1578" s="4">
        <v>12.53</v>
      </c>
    </row>
    <row r="1579" spans="1:11" x14ac:dyDescent="0.35">
      <c r="A1579" s="1">
        <v>41961</v>
      </c>
      <c r="B1579" s="6">
        <f t="shared" si="48"/>
        <v>2014</v>
      </c>
      <c r="C1579" s="6">
        <f t="shared" si="49"/>
        <v>11</v>
      </c>
      <c r="D1579" t="s">
        <v>791</v>
      </c>
      <c r="E1579" t="s">
        <v>23</v>
      </c>
      <c r="F1579" t="s">
        <v>11</v>
      </c>
      <c r="G1579" t="s">
        <v>20</v>
      </c>
      <c r="H1579" t="s">
        <v>528</v>
      </c>
      <c r="I1579" s="4">
        <v>51</v>
      </c>
      <c r="J1579" s="6">
        <v>1</v>
      </c>
      <c r="K1579" s="4">
        <v>-40.799999999999997</v>
      </c>
    </row>
    <row r="1580" spans="1:11" x14ac:dyDescent="0.35">
      <c r="A1580" s="1">
        <v>41961</v>
      </c>
      <c r="B1580" s="6">
        <f t="shared" si="48"/>
        <v>2014</v>
      </c>
      <c r="C1580" s="6">
        <f t="shared" si="49"/>
        <v>11</v>
      </c>
      <c r="D1580" t="s">
        <v>791</v>
      </c>
      <c r="E1580" t="s">
        <v>23</v>
      </c>
      <c r="F1580" t="s">
        <v>11</v>
      </c>
      <c r="G1580" t="s">
        <v>18</v>
      </c>
      <c r="H1580" t="s">
        <v>1645</v>
      </c>
      <c r="I1580" s="4">
        <v>76.790000000000006</v>
      </c>
      <c r="J1580" s="6">
        <v>1</v>
      </c>
      <c r="K1580" s="4">
        <v>-16.32</v>
      </c>
    </row>
    <row r="1581" spans="1:11" x14ac:dyDescent="0.35">
      <c r="A1581" s="1">
        <v>41961</v>
      </c>
      <c r="B1581" s="6">
        <f t="shared" si="48"/>
        <v>2014</v>
      </c>
      <c r="C1581" s="6">
        <f t="shared" si="49"/>
        <v>11</v>
      </c>
      <c r="D1581" t="s">
        <v>791</v>
      </c>
      <c r="E1581" t="s">
        <v>23</v>
      </c>
      <c r="F1581" t="s">
        <v>39</v>
      </c>
      <c r="G1581" t="s">
        <v>40</v>
      </c>
      <c r="H1581" t="s">
        <v>439</v>
      </c>
      <c r="I1581" s="4">
        <v>539.96</v>
      </c>
      <c r="J1581" s="6">
        <v>6</v>
      </c>
      <c r="K1581" s="4">
        <v>-107.99</v>
      </c>
    </row>
    <row r="1582" spans="1:11" x14ac:dyDescent="0.35">
      <c r="A1582" s="1">
        <v>41961</v>
      </c>
      <c r="B1582" s="6">
        <f t="shared" si="48"/>
        <v>2014</v>
      </c>
      <c r="C1582" s="6">
        <f t="shared" si="49"/>
        <v>11</v>
      </c>
      <c r="D1582" t="s">
        <v>791</v>
      </c>
      <c r="E1582" t="s">
        <v>23</v>
      </c>
      <c r="F1582" t="s">
        <v>34</v>
      </c>
      <c r="G1582" t="s">
        <v>47</v>
      </c>
      <c r="H1582" t="s">
        <v>1646</v>
      </c>
      <c r="I1582" s="4">
        <v>60.31</v>
      </c>
      <c r="J1582" s="6">
        <v>3</v>
      </c>
      <c r="K1582" s="4">
        <v>5.28</v>
      </c>
    </row>
    <row r="1583" spans="1:11" x14ac:dyDescent="0.35">
      <c r="A1583" s="1">
        <v>41961</v>
      </c>
      <c r="B1583" s="6">
        <f t="shared" si="48"/>
        <v>2014</v>
      </c>
      <c r="C1583" s="6">
        <f t="shared" si="49"/>
        <v>11</v>
      </c>
      <c r="D1583" t="s">
        <v>791</v>
      </c>
      <c r="E1583" t="s">
        <v>23</v>
      </c>
      <c r="F1583" t="s">
        <v>11</v>
      </c>
      <c r="G1583" t="s">
        <v>20</v>
      </c>
      <c r="H1583" t="s">
        <v>1647</v>
      </c>
      <c r="I1583" s="4">
        <v>1.94</v>
      </c>
      <c r="J1583" s="6">
        <v>3</v>
      </c>
      <c r="K1583" s="4">
        <v>-1.43</v>
      </c>
    </row>
    <row r="1584" spans="1:11" x14ac:dyDescent="0.35">
      <c r="A1584" s="1">
        <v>41961</v>
      </c>
      <c r="B1584" s="6">
        <f t="shared" si="48"/>
        <v>2014</v>
      </c>
      <c r="C1584" s="6">
        <f t="shared" si="49"/>
        <v>11</v>
      </c>
      <c r="D1584" t="s">
        <v>1648</v>
      </c>
      <c r="E1584" t="s">
        <v>15</v>
      </c>
      <c r="F1584" t="s">
        <v>11</v>
      </c>
      <c r="G1584" t="s">
        <v>20</v>
      </c>
      <c r="H1584" t="s">
        <v>1649</v>
      </c>
      <c r="I1584" s="4">
        <v>14.48</v>
      </c>
      <c r="J1584" s="6">
        <v>5</v>
      </c>
      <c r="K1584" s="4">
        <v>-23.89</v>
      </c>
    </row>
    <row r="1585" spans="1:11" x14ac:dyDescent="0.35">
      <c r="A1585" s="1">
        <v>41961</v>
      </c>
      <c r="B1585" s="6">
        <f t="shared" si="48"/>
        <v>2014</v>
      </c>
      <c r="C1585" s="6">
        <f t="shared" si="49"/>
        <v>11</v>
      </c>
      <c r="D1585" t="s">
        <v>1562</v>
      </c>
      <c r="E1585" t="s">
        <v>78</v>
      </c>
      <c r="F1585" t="s">
        <v>11</v>
      </c>
      <c r="G1585" t="s">
        <v>20</v>
      </c>
      <c r="H1585" t="s">
        <v>1650</v>
      </c>
      <c r="I1585" s="4">
        <v>11.81</v>
      </c>
      <c r="J1585" s="6">
        <v>8</v>
      </c>
      <c r="K1585" s="4">
        <v>-8.66</v>
      </c>
    </row>
    <row r="1586" spans="1:11" x14ac:dyDescent="0.35">
      <c r="A1586" s="1">
        <v>41961</v>
      </c>
      <c r="B1586" s="6">
        <f t="shared" si="48"/>
        <v>2014</v>
      </c>
      <c r="C1586" s="6">
        <f t="shared" si="49"/>
        <v>11</v>
      </c>
      <c r="D1586" t="s">
        <v>1562</v>
      </c>
      <c r="E1586" t="s">
        <v>78</v>
      </c>
      <c r="F1586" t="s">
        <v>39</v>
      </c>
      <c r="G1586" t="s">
        <v>40</v>
      </c>
      <c r="H1586" t="s">
        <v>1651</v>
      </c>
      <c r="I1586" s="4">
        <v>9.59</v>
      </c>
      <c r="J1586" s="6">
        <v>2</v>
      </c>
      <c r="K1586" s="4">
        <v>-2.08</v>
      </c>
    </row>
    <row r="1587" spans="1:11" x14ac:dyDescent="0.35">
      <c r="A1587" s="1">
        <v>41961</v>
      </c>
      <c r="B1587" s="6">
        <f t="shared" si="48"/>
        <v>2014</v>
      </c>
      <c r="C1587" s="6">
        <f t="shared" si="49"/>
        <v>11</v>
      </c>
      <c r="D1587" t="s">
        <v>462</v>
      </c>
      <c r="E1587" t="s">
        <v>296</v>
      </c>
      <c r="F1587" t="s">
        <v>11</v>
      </c>
      <c r="G1587" t="s">
        <v>12</v>
      </c>
      <c r="H1587" t="s">
        <v>619</v>
      </c>
      <c r="I1587" s="4">
        <v>21.98</v>
      </c>
      <c r="J1587" s="6">
        <v>7</v>
      </c>
      <c r="K1587" s="4">
        <v>9.89</v>
      </c>
    </row>
    <row r="1588" spans="1:11" x14ac:dyDescent="0.35">
      <c r="A1588" s="1">
        <v>41961</v>
      </c>
      <c r="B1588" s="6">
        <f t="shared" si="48"/>
        <v>2014</v>
      </c>
      <c r="C1588" s="6">
        <f t="shared" si="49"/>
        <v>11</v>
      </c>
      <c r="D1588" t="s">
        <v>1652</v>
      </c>
      <c r="E1588" t="s">
        <v>15</v>
      </c>
      <c r="F1588" t="s">
        <v>34</v>
      </c>
      <c r="G1588" t="s">
        <v>145</v>
      </c>
      <c r="H1588" t="s">
        <v>1653</v>
      </c>
      <c r="I1588" s="4">
        <v>292.10000000000002</v>
      </c>
      <c r="J1588" s="6">
        <v>4</v>
      </c>
      <c r="K1588" s="4">
        <v>-175.26</v>
      </c>
    </row>
    <row r="1589" spans="1:11" x14ac:dyDescent="0.35">
      <c r="A1589" s="1">
        <v>41961</v>
      </c>
      <c r="B1589" s="6">
        <f t="shared" si="48"/>
        <v>2014</v>
      </c>
      <c r="C1589" s="6">
        <f t="shared" si="49"/>
        <v>11</v>
      </c>
      <c r="D1589" t="s">
        <v>1652</v>
      </c>
      <c r="E1589" t="s">
        <v>15</v>
      </c>
      <c r="F1589" t="s">
        <v>34</v>
      </c>
      <c r="G1589" t="s">
        <v>47</v>
      </c>
      <c r="H1589" t="s">
        <v>1355</v>
      </c>
      <c r="I1589" s="4">
        <v>8.5399999999999991</v>
      </c>
      <c r="J1589" s="6">
        <v>2</v>
      </c>
      <c r="K1589" s="4">
        <v>-7.48</v>
      </c>
    </row>
    <row r="1590" spans="1:11" x14ac:dyDescent="0.35">
      <c r="A1590" s="1">
        <v>41961</v>
      </c>
      <c r="B1590" s="6">
        <f t="shared" si="48"/>
        <v>2014</v>
      </c>
      <c r="C1590" s="6">
        <f t="shared" si="49"/>
        <v>11</v>
      </c>
      <c r="D1590" t="s">
        <v>1652</v>
      </c>
      <c r="E1590" t="s">
        <v>15</v>
      </c>
      <c r="F1590" t="s">
        <v>34</v>
      </c>
      <c r="G1590" t="s">
        <v>74</v>
      </c>
      <c r="H1590" t="s">
        <v>1654</v>
      </c>
      <c r="I1590" s="4">
        <v>424.12</v>
      </c>
      <c r="J1590" s="6">
        <v>6</v>
      </c>
      <c r="K1590" s="4">
        <v>-30.29</v>
      </c>
    </row>
    <row r="1591" spans="1:11" x14ac:dyDescent="0.35">
      <c r="A1591" s="1">
        <v>41961</v>
      </c>
      <c r="B1591" s="6">
        <f t="shared" si="48"/>
        <v>2014</v>
      </c>
      <c r="C1591" s="6">
        <f t="shared" si="49"/>
        <v>11</v>
      </c>
      <c r="D1591" t="s">
        <v>1652</v>
      </c>
      <c r="E1591" t="s">
        <v>15</v>
      </c>
      <c r="F1591" t="s">
        <v>11</v>
      </c>
      <c r="G1591" t="s">
        <v>20</v>
      </c>
      <c r="H1591" t="s">
        <v>189</v>
      </c>
      <c r="I1591" s="4">
        <v>2.89</v>
      </c>
      <c r="J1591" s="6">
        <v>3</v>
      </c>
      <c r="K1591" s="4">
        <v>-4.92</v>
      </c>
    </row>
    <row r="1592" spans="1:11" x14ac:dyDescent="0.35">
      <c r="A1592" s="1">
        <v>41961</v>
      </c>
      <c r="B1592" s="6">
        <f t="shared" si="48"/>
        <v>2014</v>
      </c>
      <c r="C1592" s="6">
        <f t="shared" si="49"/>
        <v>11</v>
      </c>
      <c r="D1592" t="s">
        <v>1652</v>
      </c>
      <c r="E1592" t="s">
        <v>15</v>
      </c>
      <c r="F1592" t="s">
        <v>11</v>
      </c>
      <c r="G1592" t="s">
        <v>18</v>
      </c>
      <c r="H1592" t="s">
        <v>68</v>
      </c>
      <c r="I1592" s="4">
        <v>381.72</v>
      </c>
      <c r="J1592" s="6">
        <v>5</v>
      </c>
      <c r="K1592" s="4">
        <v>-66.8</v>
      </c>
    </row>
    <row r="1593" spans="1:11" x14ac:dyDescent="0.35">
      <c r="A1593" s="1">
        <v>41961</v>
      </c>
      <c r="B1593" s="6">
        <f t="shared" si="48"/>
        <v>2014</v>
      </c>
      <c r="C1593" s="6">
        <f t="shared" si="49"/>
        <v>11</v>
      </c>
      <c r="D1593" t="s">
        <v>1655</v>
      </c>
      <c r="E1593" t="s">
        <v>315</v>
      </c>
      <c r="F1593" t="s">
        <v>11</v>
      </c>
      <c r="G1593" t="s">
        <v>18</v>
      </c>
      <c r="H1593" t="s">
        <v>1656</v>
      </c>
      <c r="I1593" s="4">
        <v>67.150000000000006</v>
      </c>
      <c r="J1593" s="6">
        <v>5</v>
      </c>
      <c r="K1593" s="4">
        <v>16.79</v>
      </c>
    </row>
    <row r="1594" spans="1:11" x14ac:dyDescent="0.35">
      <c r="A1594" s="1">
        <v>41961</v>
      </c>
      <c r="B1594" s="6">
        <f t="shared" si="48"/>
        <v>2014</v>
      </c>
      <c r="C1594" s="6">
        <f t="shared" si="49"/>
        <v>11</v>
      </c>
      <c r="D1594" t="s">
        <v>1657</v>
      </c>
      <c r="E1594" t="s">
        <v>157</v>
      </c>
      <c r="F1594" t="s">
        <v>34</v>
      </c>
      <c r="G1594" t="s">
        <v>35</v>
      </c>
      <c r="H1594" t="s">
        <v>371</v>
      </c>
      <c r="I1594" s="4">
        <v>392.94</v>
      </c>
      <c r="J1594" s="6">
        <v>3</v>
      </c>
      <c r="K1594" s="4">
        <v>43.22</v>
      </c>
    </row>
    <row r="1595" spans="1:11" x14ac:dyDescent="0.35">
      <c r="A1595" s="1">
        <v>41961</v>
      </c>
      <c r="B1595" s="6">
        <f t="shared" si="48"/>
        <v>2014</v>
      </c>
      <c r="C1595" s="6">
        <f t="shared" si="49"/>
        <v>11</v>
      </c>
      <c r="D1595" t="s">
        <v>727</v>
      </c>
      <c r="E1595" t="s">
        <v>164</v>
      </c>
      <c r="F1595" t="s">
        <v>34</v>
      </c>
      <c r="G1595" t="s">
        <v>47</v>
      </c>
      <c r="H1595" t="s">
        <v>1658</v>
      </c>
      <c r="I1595" s="4">
        <v>137.54</v>
      </c>
      <c r="J1595" s="6">
        <v>2</v>
      </c>
      <c r="K1595" s="4">
        <v>55.02</v>
      </c>
    </row>
    <row r="1596" spans="1:11" x14ac:dyDescent="0.35">
      <c r="A1596" s="1">
        <v>41961</v>
      </c>
      <c r="B1596" s="6">
        <f t="shared" si="48"/>
        <v>2014</v>
      </c>
      <c r="C1596" s="6">
        <f t="shared" si="49"/>
        <v>11</v>
      </c>
      <c r="D1596" t="s">
        <v>727</v>
      </c>
      <c r="E1596" t="s">
        <v>164</v>
      </c>
      <c r="F1596" t="s">
        <v>34</v>
      </c>
      <c r="G1596" t="s">
        <v>145</v>
      </c>
      <c r="H1596" t="s">
        <v>1496</v>
      </c>
      <c r="I1596" s="4">
        <v>730.2</v>
      </c>
      <c r="J1596" s="6">
        <v>4</v>
      </c>
      <c r="K1596" s="4">
        <v>94.93</v>
      </c>
    </row>
    <row r="1597" spans="1:11" x14ac:dyDescent="0.35">
      <c r="A1597" s="1">
        <v>41962</v>
      </c>
      <c r="B1597" s="6">
        <f t="shared" si="48"/>
        <v>2014</v>
      </c>
      <c r="C1597" s="6">
        <f t="shared" si="49"/>
        <v>11</v>
      </c>
      <c r="D1597" t="s">
        <v>1620</v>
      </c>
      <c r="E1597" t="s">
        <v>62</v>
      </c>
      <c r="F1597" t="s">
        <v>39</v>
      </c>
      <c r="G1597" t="s">
        <v>40</v>
      </c>
      <c r="H1597" t="s">
        <v>400</v>
      </c>
      <c r="I1597" s="4">
        <v>503.96</v>
      </c>
      <c r="J1597" s="6">
        <v>4</v>
      </c>
      <c r="K1597" s="4">
        <v>131.03</v>
      </c>
    </row>
    <row r="1598" spans="1:11" x14ac:dyDescent="0.35">
      <c r="A1598" s="1">
        <v>41962</v>
      </c>
      <c r="B1598" s="6">
        <f t="shared" si="48"/>
        <v>2014</v>
      </c>
      <c r="C1598" s="6">
        <f t="shared" si="49"/>
        <v>11</v>
      </c>
      <c r="D1598" t="s">
        <v>1620</v>
      </c>
      <c r="E1598" t="s">
        <v>62</v>
      </c>
      <c r="F1598" t="s">
        <v>39</v>
      </c>
      <c r="G1598" t="s">
        <v>40</v>
      </c>
      <c r="H1598" t="s">
        <v>1659</v>
      </c>
      <c r="I1598" s="4">
        <v>149.94999999999999</v>
      </c>
      <c r="J1598" s="6">
        <v>5</v>
      </c>
      <c r="K1598" s="4">
        <v>41.99</v>
      </c>
    </row>
    <row r="1599" spans="1:11" x14ac:dyDescent="0.35">
      <c r="A1599" s="1">
        <v>41962</v>
      </c>
      <c r="B1599" s="6">
        <f t="shared" si="48"/>
        <v>2014</v>
      </c>
      <c r="C1599" s="6">
        <f t="shared" si="49"/>
        <v>11</v>
      </c>
      <c r="D1599" t="s">
        <v>1620</v>
      </c>
      <c r="E1599" t="s">
        <v>62</v>
      </c>
      <c r="F1599" t="s">
        <v>39</v>
      </c>
      <c r="G1599" t="s">
        <v>52</v>
      </c>
      <c r="H1599" t="s">
        <v>1660</v>
      </c>
      <c r="I1599" s="4">
        <v>29</v>
      </c>
      <c r="J1599" s="6">
        <v>2</v>
      </c>
      <c r="K1599" s="4">
        <v>7.25</v>
      </c>
    </row>
    <row r="1600" spans="1:11" x14ac:dyDescent="0.35">
      <c r="A1600" s="1">
        <v>41962</v>
      </c>
      <c r="B1600" s="6">
        <f t="shared" si="48"/>
        <v>2014</v>
      </c>
      <c r="C1600" s="6">
        <f t="shared" si="49"/>
        <v>11</v>
      </c>
      <c r="D1600" t="s">
        <v>1661</v>
      </c>
      <c r="E1600" t="s">
        <v>149</v>
      </c>
      <c r="F1600" t="s">
        <v>39</v>
      </c>
      <c r="G1600" t="s">
        <v>40</v>
      </c>
      <c r="H1600" t="s">
        <v>676</v>
      </c>
      <c r="I1600" s="4">
        <v>4548.8100000000004</v>
      </c>
      <c r="J1600" s="6">
        <v>7</v>
      </c>
      <c r="K1600" s="4">
        <v>1228.18</v>
      </c>
    </row>
    <row r="1601" spans="1:11" x14ac:dyDescent="0.35">
      <c r="A1601" s="1">
        <v>41962</v>
      </c>
      <c r="B1601" s="6">
        <f t="shared" si="48"/>
        <v>2014</v>
      </c>
      <c r="C1601" s="6">
        <f t="shared" si="49"/>
        <v>11</v>
      </c>
      <c r="D1601" t="s">
        <v>1662</v>
      </c>
      <c r="E1601" t="s">
        <v>59</v>
      </c>
      <c r="F1601" t="s">
        <v>11</v>
      </c>
      <c r="G1601" t="s">
        <v>16</v>
      </c>
      <c r="H1601" t="s">
        <v>172</v>
      </c>
      <c r="I1601" s="4">
        <v>22.5</v>
      </c>
      <c r="J1601" s="6">
        <v>6</v>
      </c>
      <c r="K1601" s="4">
        <v>10.8</v>
      </c>
    </row>
    <row r="1602" spans="1:11" x14ac:dyDescent="0.35">
      <c r="A1602" s="1">
        <v>41962</v>
      </c>
      <c r="B1602" s="6">
        <f t="shared" ref="B1602:B1665" si="50">YEAR(A1602)</f>
        <v>2014</v>
      </c>
      <c r="C1602" s="6">
        <f t="shared" ref="C1602:C1665" si="51">MONTH(A1602)</f>
        <v>11</v>
      </c>
      <c r="D1602" t="s">
        <v>1662</v>
      </c>
      <c r="E1602" t="s">
        <v>59</v>
      </c>
      <c r="F1602" t="s">
        <v>11</v>
      </c>
      <c r="G1602" t="s">
        <v>16</v>
      </c>
      <c r="H1602" t="s">
        <v>1336</v>
      </c>
      <c r="I1602" s="4">
        <v>9.9600000000000009</v>
      </c>
      <c r="J1602" s="6">
        <v>2</v>
      </c>
      <c r="K1602" s="4">
        <v>4.58</v>
      </c>
    </row>
    <row r="1603" spans="1:11" x14ac:dyDescent="0.35">
      <c r="A1603" s="1">
        <v>41962</v>
      </c>
      <c r="B1603" s="6">
        <f t="shared" si="50"/>
        <v>2014</v>
      </c>
      <c r="C1603" s="6">
        <f t="shared" si="51"/>
        <v>11</v>
      </c>
      <c r="D1603" t="s">
        <v>1662</v>
      </c>
      <c r="E1603" t="s">
        <v>59</v>
      </c>
      <c r="F1603" t="s">
        <v>11</v>
      </c>
      <c r="G1603" t="s">
        <v>20</v>
      </c>
      <c r="H1603" t="s">
        <v>1281</v>
      </c>
      <c r="I1603" s="4">
        <v>213.08</v>
      </c>
      <c r="J1603" s="6">
        <v>7</v>
      </c>
      <c r="K1603" s="4">
        <v>102.28</v>
      </c>
    </row>
    <row r="1604" spans="1:11" x14ac:dyDescent="0.35">
      <c r="A1604" s="1">
        <v>41962</v>
      </c>
      <c r="B1604" s="6">
        <f t="shared" si="50"/>
        <v>2014</v>
      </c>
      <c r="C1604" s="6">
        <f t="shared" si="51"/>
        <v>11</v>
      </c>
      <c r="D1604" t="s">
        <v>1662</v>
      </c>
      <c r="E1604" t="s">
        <v>59</v>
      </c>
      <c r="F1604" t="s">
        <v>34</v>
      </c>
      <c r="G1604" t="s">
        <v>74</v>
      </c>
      <c r="H1604" t="s">
        <v>719</v>
      </c>
      <c r="I1604" s="4">
        <v>1025.8800000000001</v>
      </c>
      <c r="J1604" s="6">
        <v>6</v>
      </c>
      <c r="K1604" s="4">
        <v>235.95</v>
      </c>
    </row>
    <row r="1605" spans="1:11" x14ac:dyDescent="0.35">
      <c r="A1605" s="1">
        <v>41962</v>
      </c>
      <c r="B1605" s="6">
        <f t="shared" si="50"/>
        <v>2014</v>
      </c>
      <c r="C1605" s="6">
        <f t="shared" si="51"/>
        <v>11</v>
      </c>
      <c r="D1605" t="s">
        <v>1663</v>
      </c>
      <c r="E1605" t="s">
        <v>296</v>
      </c>
      <c r="F1605" t="s">
        <v>11</v>
      </c>
      <c r="G1605" t="s">
        <v>12</v>
      </c>
      <c r="H1605" t="s">
        <v>1664</v>
      </c>
      <c r="I1605" s="4">
        <v>166.44</v>
      </c>
      <c r="J1605" s="6">
        <v>3</v>
      </c>
      <c r="K1605" s="4">
        <v>79.89</v>
      </c>
    </row>
    <row r="1606" spans="1:11" x14ac:dyDescent="0.35">
      <c r="A1606" s="1">
        <v>41962</v>
      </c>
      <c r="B1606" s="6">
        <f t="shared" si="50"/>
        <v>2014</v>
      </c>
      <c r="C1606" s="6">
        <f t="shared" si="51"/>
        <v>11</v>
      </c>
      <c r="D1606" t="s">
        <v>465</v>
      </c>
      <c r="E1606" t="s">
        <v>23</v>
      </c>
      <c r="F1606" t="s">
        <v>39</v>
      </c>
      <c r="G1606" t="s">
        <v>52</v>
      </c>
      <c r="H1606" t="s">
        <v>1428</v>
      </c>
      <c r="I1606" s="4">
        <v>47.5</v>
      </c>
      <c r="J1606" s="6">
        <v>1</v>
      </c>
      <c r="K1606" s="4">
        <v>-1.19</v>
      </c>
    </row>
    <row r="1607" spans="1:11" x14ac:dyDescent="0.35">
      <c r="A1607" s="1">
        <v>41962</v>
      </c>
      <c r="B1607" s="6">
        <f t="shared" si="50"/>
        <v>2014</v>
      </c>
      <c r="C1607" s="6">
        <f t="shared" si="51"/>
        <v>11</v>
      </c>
      <c r="D1607" t="s">
        <v>1172</v>
      </c>
      <c r="E1607" t="s">
        <v>315</v>
      </c>
      <c r="F1607" t="s">
        <v>11</v>
      </c>
      <c r="G1607" t="s">
        <v>18</v>
      </c>
      <c r="H1607" t="s">
        <v>580</v>
      </c>
      <c r="I1607" s="4">
        <v>221.16</v>
      </c>
      <c r="J1607" s="6">
        <v>4</v>
      </c>
      <c r="K1607" s="4">
        <v>57.5</v>
      </c>
    </row>
    <row r="1608" spans="1:11" x14ac:dyDescent="0.35">
      <c r="A1608" s="1">
        <v>41962</v>
      </c>
      <c r="B1608" s="6">
        <f t="shared" si="50"/>
        <v>2014</v>
      </c>
      <c r="C1608" s="6">
        <f t="shared" si="51"/>
        <v>11</v>
      </c>
      <c r="D1608" t="s">
        <v>1172</v>
      </c>
      <c r="E1608" t="s">
        <v>315</v>
      </c>
      <c r="F1608" t="s">
        <v>39</v>
      </c>
      <c r="G1608" t="s">
        <v>40</v>
      </c>
      <c r="H1608" t="s">
        <v>138</v>
      </c>
      <c r="I1608" s="4">
        <v>281.97000000000003</v>
      </c>
      <c r="J1608" s="6">
        <v>3</v>
      </c>
      <c r="K1608" s="4">
        <v>78.95</v>
      </c>
    </row>
    <row r="1609" spans="1:11" x14ac:dyDescent="0.35">
      <c r="A1609" s="1">
        <v>41962</v>
      </c>
      <c r="B1609" s="6">
        <f t="shared" si="50"/>
        <v>2014</v>
      </c>
      <c r="C1609" s="6">
        <f t="shared" si="51"/>
        <v>11</v>
      </c>
      <c r="D1609" t="s">
        <v>1665</v>
      </c>
      <c r="E1609" t="s">
        <v>23</v>
      </c>
      <c r="F1609" t="s">
        <v>11</v>
      </c>
      <c r="G1609" t="s">
        <v>12</v>
      </c>
      <c r="H1609" t="s">
        <v>1666</v>
      </c>
      <c r="I1609" s="4">
        <v>5.88</v>
      </c>
      <c r="J1609" s="6">
        <v>1</v>
      </c>
      <c r="K1609" s="4">
        <v>1.98</v>
      </c>
    </row>
    <row r="1610" spans="1:11" x14ac:dyDescent="0.35">
      <c r="A1610" s="1">
        <v>41963</v>
      </c>
      <c r="B1610" s="6">
        <f t="shared" si="50"/>
        <v>2014</v>
      </c>
      <c r="C1610" s="6">
        <f t="shared" si="51"/>
        <v>11</v>
      </c>
      <c r="D1610" t="s">
        <v>433</v>
      </c>
      <c r="E1610" t="s">
        <v>149</v>
      </c>
      <c r="F1610" t="s">
        <v>11</v>
      </c>
      <c r="G1610" t="s">
        <v>63</v>
      </c>
      <c r="H1610" t="s">
        <v>1667</v>
      </c>
      <c r="I1610" s="4">
        <v>34.74</v>
      </c>
      <c r="J1610" s="6">
        <v>3</v>
      </c>
      <c r="K1610" s="4">
        <v>17.37</v>
      </c>
    </row>
    <row r="1611" spans="1:11" x14ac:dyDescent="0.35">
      <c r="A1611" s="1">
        <v>41963</v>
      </c>
      <c r="B1611" s="6">
        <f t="shared" si="50"/>
        <v>2014</v>
      </c>
      <c r="C1611" s="6">
        <f t="shared" si="51"/>
        <v>11</v>
      </c>
      <c r="D1611" t="s">
        <v>433</v>
      </c>
      <c r="E1611" t="s">
        <v>149</v>
      </c>
      <c r="F1611" t="s">
        <v>39</v>
      </c>
      <c r="G1611" t="s">
        <v>40</v>
      </c>
      <c r="H1611" t="s">
        <v>1580</v>
      </c>
      <c r="I1611" s="4">
        <v>833.94</v>
      </c>
      <c r="J1611" s="6">
        <v>6</v>
      </c>
      <c r="K1611" s="4">
        <v>216.82</v>
      </c>
    </row>
    <row r="1612" spans="1:11" x14ac:dyDescent="0.35">
      <c r="A1612" s="1">
        <v>41963</v>
      </c>
      <c r="B1612" s="6">
        <f t="shared" si="50"/>
        <v>2014</v>
      </c>
      <c r="C1612" s="6">
        <f t="shared" si="51"/>
        <v>11</v>
      </c>
      <c r="D1612" t="s">
        <v>433</v>
      </c>
      <c r="E1612" t="s">
        <v>149</v>
      </c>
      <c r="F1612" t="s">
        <v>11</v>
      </c>
      <c r="G1612" t="s">
        <v>20</v>
      </c>
      <c r="H1612" t="s">
        <v>1668</v>
      </c>
      <c r="I1612" s="4">
        <v>12.96</v>
      </c>
      <c r="J1612" s="6">
        <v>3</v>
      </c>
      <c r="K1612" s="4">
        <v>4.54</v>
      </c>
    </row>
    <row r="1613" spans="1:11" x14ac:dyDescent="0.35">
      <c r="A1613" s="1">
        <v>41963</v>
      </c>
      <c r="B1613" s="6">
        <f t="shared" si="50"/>
        <v>2014</v>
      </c>
      <c r="C1613" s="6">
        <f t="shared" si="51"/>
        <v>11</v>
      </c>
      <c r="D1613" t="s">
        <v>433</v>
      </c>
      <c r="E1613" t="s">
        <v>149</v>
      </c>
      <c r="F1613" t="s">
        <v>11</v>
      </c>
      <c r="G1613" t="s">
        <v>12</v>
      </c>
      <c r="H1613" t="s">
        <v>1219</v>
      </c>
      <c r="I1613" s="4">
        <v>25.92</v>
      </c>
      <c r="J1613" s="6">
        <v>4</v>
      </c>
      <c r="K1613" s="4">
        <v>12.44</v>
      </c>
    </row>
    <row r="1614" spans="1:11" x14ac:dyDescent="0.35">
      <c r="A1614" s="1">
        <v>41964</v>
      </c>
      <c r="B1614" s="6">
        <f t="shared" si="50"/>
        <v>2014</v>
      </c>
      <c r="C1614" s="6">
        <f t="shared" si="51"/>
        <v>11</v>
      </c>
      <c r="D1614" t="s">
        <v>1669</v>
      </c>
      <c r="E1614" t="s">
        <v>33</v>
      </c>
      <c r="F1614" t="s">
        <v>39</v>
      </c>
      <c r="G1614" t="s">
        <v>40</v>
      </c>
      <c r="H1614" t="s">
        <v>901</v>
      </c>
      <c r="I1614" s="4">
        <v>36.99</v>
      </c>
      <c r="J1614" s="6">
        <v>1</v>
      </c>
      <c r="K1614" s="4">
        <v>9.99</v>
      </c>
    </row>
    <row r="1615" spans="1:11" x14ac:dyDescent="0.35">
      <c r="A1615" s="1">
        <v>41964</v>
      </c>
      <c r="B1615" s="6">
        <f t="shared" si="50"/>
        <v>2014</v>
      </c>
      <c r="C1615" s="6">
        <f t="shared" si="51"/>
        <v>11</v>
      </c>
      <c r="D1615" t="s">
        <v>1669</v>
      </c>
      <c r="E1615" t="s">
        <v>33</v>
      </c>
      <c r="F1615" t="s">
        <v>11</v>
      </c>
      <c r="G1615" t="s">
        <v>12</v>
      </c>
      <c r="H1615" t="s">
        <v>1670</v>
      </c>
      <c r="I1615" s="4">
        <v>629.1</v>
      </c>
      <c r="J1615" s="6">
        <v>6</v>
      </c>
      <c r="K1615" s="4">
        <v>301.97000000000003</v>
      </c>
    </row>
    <row r="1616" spans="1:11" x14ac:dyDescent="0.35">
      <c r="A1616" s="1">
        <v>41964</v>
      </c>
      <c r="B1616" s="6">
        <f t="shared" si="50"/>
        <v>2014</v>
      </c>
      <c r="C1616" s="6">
        <f t="shared" si="51"/>
        <v>11</v>
      </c>
      <c r="D1616" t="s">
        <v>1669</v>
      </c>
      <c r="E1616" t="s">
        <v>33</v>
      </c>
      <c r="F1616" t="s">
        <v>11</v>
      </c>
      <c r="G1616" t="s">
        <v>18</v>
      </c>
      <c r="H1616" t="s">
        <v>418</v>
      </c>
      <c r="I1616" s="4">
        <v>193.95</v>
      </c>
      <c r="J1616" s="6">
        <v>3</v>
      </c>
      <c r="K1616" s="4">
        <v>9.6999999999999993</v>
      </c>
    </row>
    <row r="1617" spans="1:11" x14ac:dyDescent="0.35">
      <c r="A1617" s="1">
        <v>41964</v>
      </c>
      <c r="B1617" s="6">
        <f t="shared" si="50"/>
        <v>2014</v>
      </c>
      <c r="C1617" s="6">
        <f t="shared" si="51"/>
        <v>11</v>
      </c>
      <c r="D1617" t="s">
        <v>1669</v>
      </c>
      <c r="E1617" t="s">
        <v>33</v>
      </c>
      <c r="F1617" t="s">
        <v>11</v>
      </c>
      <c r="G1617" t="s">
        <v>24</v>
      </c>
      <c r="H1617" t="s">
        <v>798</v>
      </c>
      <c r="I1617" s="4">
        <v>5.46</v>
      </c>
      <c r="J1617" s="6">
        <v>3</v>
      </c>
      <c r="K1617" s="4">
        <v>1.47</v>
      </c>
    </row>
    <row r="1618" spans="1:11" x14ac:dyDescent="0.35">
      <c r="A1618" s="1">
        <v>41964</v>
      </c>
      <c r="B1618" s="6">
        <f t="shared" si="50"/>
        <v>2014</v>
      </c>
      <c r="C1618" s="6">
        <f t="shared" si="51"/>
        <v>11</v>
      </c>
      <c r="D1618" t="s">
        <v>1662</v>
      </c>
      <c r="E1618" t="s">
        <v>27</v>
      </c>
      <c r="F1618" t="s">
        <v>11</v>
      </c>
      <c r="G1618" t="s">
        <v>12</v>
      </c>
      <c r="H1618" t="s">
        <v>481</v>
      </c>
      <c r="I1618" s="4">
        <v>12.96</v>
      </c>
      <c r="J1618" s="6">
        <v>2</v>
      </c>
      <c r="K1618" s="4">
        <v>6.22</v>
      </c>
    </row>
    <row r="1619" spans="1:11" x14ac:dyDescent="0.35">
      <c r="A1619" s="1">
        <v>41964</v>
      </c>
      <c r="B1619" s="6">
        <f t="shared" si="50"/>
        <v>2014</v>
      </c>
      <c r="C1619" s="6">
        <f t="shared" si="51"/>
        <v>11</v>
      </c>
      <c r="D1619" t="s">
        <v>1671</v>
      </c>
      <c r="E1619" t="s">
        <v>10</v>
      </c>
      <c r="F1619" t="s">
        <v>11</v>
      </c>
      <c r="G1619" t="s">
        <v>63</v>
      </c>
      <c r="H1619" t="s">
        <v>396</v>
      </c>
      <c r="I1619" s="4">
        <v>1.63</v>
      </c>
      <c r="J1619" s="6">
        <v>1</v>
      </c>
      <c r="K1619" s="4">
        <v>0.55000000000000004</v>
      </c>
    </row>
    <row r="1620" spans="1:11" x14ac:dyDescent="0.35">
      <c r="A1620" s="1">
        <v>41964</v>
      </c>
      <c r="B1620" s="6">
        <f t="shared" si="50"/>
        <v>2014</v>
      </c>
      <c r="C1620" s="6">
        <f t="shared" si="51"/>
        <v>11</v>
      </c>
      <c r="D1620" t="s">
        <v>1671</v>
      </c>
      <c r="E1620" t="s">
        <v>10</v>
      </c>
      <c r="F1620" t="s">
        <v>39</v>
      </c>
      <c r="G1620" t="s">
        <v>40</v>
      </c>
      <c r="H1620" t="s">
        <v>494</v>
      </c>
      <c r="I1620" s="4">
        <v>267.95999999999998</v>
      </c>
      <c r="J1620" s="6">
        <v>5</v>
      </c>
      <c r="K1620" s="4">
        <v>16.75</v>
      </c>
    </row>
    <row r="1621" spans="1:11" x14ac:dyDescent="0.35">
      <c r="A1621" s="1">
        <v>41964</v>
      </c>
      <c r="B1621" s="6">
        <f t="shared" si="50"/>
        <v>2014</v>
      </c>
      <c r="C1621" s="6">
        <f t="shared" si="51"/>
        <v>11</v>
      </c>
      <c r="D1621" t="s">
        <v>1672</v>
      </c>
      <c r="E1621" t="s">
        <v>27</v>
      </c>
      <c r="F1621" t="s">
        <v>11</v>
      </c>
      <c r="G1621" t="s">
        <v>12</v>
      </c>
      <c r="H1621" t="s">
        <v>1673</v>
      </c>
      <c r="I1621" s="4">
        <v>6.58</v>
      </c>
      <c r="J1621" s="6">
        <v>2</v>
      </c>
      <c r="K1621" s="4">
        <v>3.03</v>
      </c>
    </row>
    <row r="1622" spans="1:11" x14ac:dyDescent="0.35">
      <c r="A1622" s="1">
        <v>41964</v>
      </c>
      <c r="B1622" s="6">
        <f t="shared" si="50"/>
        <v>2014</v>
      </c>
      <c r="C1622" s="6">
        <f t="shared" si="51"/>
        <v>11</v>
      </c>
      <c r="D1622" t="s">
        <v>1672</v>
      </c>
      <c r="E1622" t="s">
        <v>27</v>
      </c>
      <c r="F1622" t="s">
        <v>39</v>
      </c>
      <c r="G1622" t="s">
        <v>52</v>
      </c>
      <c r="H1622" t="s">
        <v>544</v>
      </c>
      <c r="I1622" s="4">
        <v>94.99</v>
      </c>
      <c r="J1622" s="6">
        <v>1</v>
      </c>
      <c r="K1622" s="4">
        <v>28.5</v>
      </c>
    </row>
    <row r="1623" spans="1:11" x14ac:dyDescent="0.35">
      <c r="A1623" s="1">
        <v>41965</v>
      </c>
      <c r="B1623" s="6">
        <f t="shared" si="50"/>
        <v>2014</v>
      </c>
      <c r="C1623" s="6">
        <f t="shared" si="51"/>
        <v>11</v>
      </c>
      <c r="D1623" t="s">
        <v>498</v>
      </c>
      <c r="E1623" t="s">
        <v>30</v>
      </c>
      <c r="F1623" t="s">
        <v>11</v>
      </c>
      <c r="G1623" t="s">
        <v>63</v>
      </c>
      <c r="H1623" t="s">
        <v>1674</v>
      </c>
      <c r="I1623" s="4">
        <v>16.23</v>
      </c>
      <c r="J1623" s="6">
        <v>3</v>
      </c>
      <c r="K1623" s="4">
        <v>7.95</v>
      </c>
    </row>
    <row r="1624" spans="1:11" x14ac:dyDescent="0.35">
      <c r="A1624" s="1">
        <v>41965</v>
      </c>
      <c r="B1624" s="6">
        <f t="shared" si="50"/>
        <v>2014</v>
      </c>
      <c r="C1624" s="6">
        <f t="shared" si="51"/>
        <v>11</v>
      </c>
      <c r="D1624" t="s">
        <v>498</v>
      </c>
      <c r="E1624" t="s">
        <v>30</v>
      </c>
      <c r="F1624" t="s">
        <v>11</v>
      </c>
      <c r="G1624" t="s">
        <v>20</v>
      </c>
      <c r="H1624" t="s">
        <v>697</v>
      </c>
      <c r="I1624" s="4">
        <v>319.89999999999998</v>
      </c>
      <c r="J1624" s="6">
        <v>5</v>
      </c>
      <c r="K1624" s="4">
        <v>156.75</v>
      </c>
    </row>
    <row r="1625" spans="1:11" x14ac:dyDescent="0.35">
      <c r="A1625" s="1">
        <v>41965</v>
      </c>
      <c r="B1625" s="6">
        <f t="shared" si="50"/>
        <v>2014</v>
      </c>
      <c r="C1625" s="6">
        <f t="shared" si="51"/>
        <v>11</v>
      </c>
      <c r="D1625" t="s">
        <v>498</v>
      </c>
      <c r="E1625" t="s">
        <v>30</v>
      </c>
      <c r="F1625" t="s">
        <v>11</v>
      </c>
      <c r="G1625" t="s">
        <v>63</v>
      </c>
      <c r="H1625" t="s">
        <v>64</v>
      </c>
      <c r="I1625" s="4">
        <v>11.36</v>
      </c>
      <c r="J1625" s="6">
        <v>2</v>
      </c>
      <c r="K1625" s="4">
        <v>5.34</v>
      </c>
    </row>
    <row r="1626" spans="1:11" x14ac:dyDescent="0.35">
      <c r="A1626" s="1">
        <v>41965</v>
      </c>
      <c r="B1626" s="6">
        <f t="shared" si="50"/>
        <v>2014</v>
      </c>
      <c r="C1626" s="6">
        <f t="shared" si="51"/>
        <v>11</v>
      </c>
      <c r="D1626" t="s">
        <v>498</v>
      </c>
      <c r="E1626" t="s">
        <v>30</v>
      </c>
      <c r="F1626" t="s">
        <v>11</v>
      </c>
      <c r="G1626" t="s">
        <v>92</v>
      </c>
      <c r="H1626" t="s">
        <v>1675</v>
      </c>
      <c r="I1626" s="4">
        <v>675.12</v>
      </c>
      <c r="J1626" s="6">
        <v>3</v>
      </c>
      <c r="K1626" s="4">
        <v>290.3</v>
      </c>
    </row>
    <row r="1627" spans="1:11" x14ac:dyDescent="0.35">
      <c r="A1627" s="1">
        <v>41965</v>
      </c>
      <c r="B1627" s="6">
        <f t="shared" si="50"/>
        <v>2014</v>
      </c>
      <c r="C1627" s="6">
        <f t="shared" si="51"/>
        <v>11</v>
      </c>
      <c r="D1627" t="s">
        <v>702</v>
      </c>
      <c r="E1627" t="s">
        <v>10</v>
      </c>
      <c r="F1627" t="s">
        <v>11</v>
      </c>
      <c r="G1627" t="s">
        <v>20</v>
      </c>
      <c r="H1627" t="s">
        <v>763</v>
      </c>
      <c r="I1627" s="4">
        <v>6.93</v>
      </c>
      <c r="J1627" s="6">
        <v>1</v>
      </c>
      <c r="K1627" s="4">
        <v>-11.08</v>
      </c>
    </row>
    <row r="1628" spans="1:11" x14ac:dyDescent="0.35">
      <c r="A1628" s="1">
        <v>41965</v>
      </c>
      <c r="B1628" s="6">
        <f t="shared" si="50"/>
        <v>2014</v>
      </c>
      <c r="C1628" s="6">
        <f t="shared" si="51"/>
        <v>11</v>
      </c>
      <c r="D1628" t="s">
        <v>1676</v>
      </c>
      <c r="E1628" t="s">
        <v>15</v>
      </c>
      <c r="F1628" t="s">
        <v>11</v>
      </c>
      <c r="G1628" t="s">
        <v>20</v>
      </c>
      <c r="H1628" t="s">
        <v>1523</v>
      </c>
      <c r="I1628" s="4">
        <v>9.98</v>
      </c>
      <c r="J1628" s="6">
        <v>5</v>
      </c>
      <c r="K1628" s="4">
        <v>-16.47</v>
      </c>
    </row>
    <row r="1629" spans="1:11" x14ac:dyDescent="0.35">
      <c r="A1629" s="1">
        <v>41965</v>
      </c>
      <c r="B1629" s="6">
        <f t="shared" si="50"/>
        <v>2014</v>
      </c>
      <c r="C1629" s="6">
        <f t="shared" si="51"/>
        <v>11</v>
      </c>
      <c r="D1629" t="s">
        <v>1677</v>
      </c>
      <c r="E1629" t="s">
        <v>27</v>
      </c>
      <c r="F1629" t="s">
        <v>11</v>
      </c>
      <c r="G1629" t="s">
        <v>12</v>
      </c>
      <c r="H1629" t="s">
        <v>924</v>
      </c>
      <c r="I1629" s="4">
        <v>53.82</v>
      </c>
      <c r="J1629" s="6">
        <v>9</v>
      </c>
      <c r="K1629" s="4">
        <v>24.22</v>
      </c>
    </row>
    <row r="1630" spans="1:11" x14ac:dyDescent="0.35">
      <c r="A1630" s="1">
        <v>41965</v>
      </c>
      <c r="B1630" s="6">
        <f t="shared" si="50"/>
        <v>2014</v>
      </c>
      <c r="C1630" s="6">
        <f t="shared" si="51"/>
        <v>11</v>
      </c>
      <c r="D1630" t="s">
        <v>1151</v>
      </c>
      <c r="E1630" t="s">
        <v>30</v>
      </c>
      <c r="F1630" t="s">
        <v>11</v>
      </c>
      <c r="G1630" t="s">
        <v>12</v>
      </c>
      <c r="H1630" t="s">
        <v>1678</v>
      </c>
      <c r="I1630" s="4">
        <v>9.9600000000000009</v>
      </c>
      <c r="J1630" s="6">
        <v>2</v>
      </c>
      <c r="K1630" s="4">
        <v>4.88</v>
      </c>
    </row>
    <row r="1631" spans="1:11" x14ac:dyDescent="0.35">
      <c r="A1631" s="1">
        <v>41966</v>
      </c>
      <c r="B1631" s="6">
        <f t="shared" si="50"/>
        <v>2014</v>
      </c>
      <c r="C1631" s="6">
        <f t="shared" si="51"/>
        <v>11</v>
      </c>
      <c r="D1631" t="s">
        <v>193</v>
      </c>
      <c r="E1631" t="s">
        <v>27</v>
      </c>
      <c r="F1631" t="s">
        <v>34</v>
      </c>
      <c r="G1631" t="s">
        <v>35</v>
      </c>
      <c r="H1631" t="s">
        <v>231</v>
      </c>
      <c r="I1631" s="4">
        <v>603.91999999999996</v>
      </c>
      <c r="J1631" s="6">
        <v>5</v>
      </c>
      <c r="K1631" s="4">
        <v>-67.94</v>
      </c>
    </row>
    <row r="1632" spans="1:11" x14ac:dyDescent="0.35">
      <c r="A1632" s="1">
        <v>41966</v>
      </c>
      <c r="B1632" s="6">
        <f t="shared" si="50"/>
        <v>2014</v>
      </c>
      <c r="C1632" s="6">
        <f t="shared" si="51"/>
        <v>11</v>
      </c>
      <c r="D1632" t="s">
        <v>193</v>
      </c>
      <c r="E1632" t="s">
        <v>27</v>
      </c>
      <c r="F1632" t="s">
        <v>11</v>
      </c>
      <c r="G1632" t="s">
        <v>63</v>
      </c>
      <c r="H1632" t="s">
        <v>1464</v>
      </c>
      <c r="I1632" s="4">
        <v>21.84</v>
      </c>
      <c r="J1632" s="6">
        <v>3</v>
      </c>
      <c r="K1632" s="4">
        <v>10.48</v>
      </c>
    </row>
    <row r="1633" spans="1:11" x14ac:dyDescent="0.35">
      <c r="A1633" s="1">
        <v>41966</v>
      </c>
      <c r="B1633" s="6">
        <f t="shared" si="50"/>
        <v>2014</v>
      </c>
      <c r="C1633" s="6">
        <f t="shared" si="51"/>
        <v>11</v>
      </c>
      <c r="D1633" t="s">
        <v>193</v>
      </c>
      <c r="E1633" t="s">
        <v>27</v>
      </c>
      <c r="F1633" t="s">
        <v>39</v>
      </c>
      <c r="G1633" t="s">
        <v>52</v>
      </c>
      <c r="H1633" t="s">
        <v>1556</v>
      </c>
      <c r="I1633" s="4">
        <v>29.99</v>
      </c>
      <c r="J1633" s="6">
        <v>1</v>
      </c>
      <c r="K1633" s="4">
        <v>6.3</v>
      </c>
    </row>
    <row r="1634" spans="1:11" x14ac:dyDescent="0.35">
      <c r="A1634" s="1">
        <v>41966</v>
      </c>
      <c r="B1634" s="6">
        <f t="shared" si="50"/>
        <v>2014</v>
      </c>
      <c r="C1634" s="6">
        <f t="shared" si="51"/>
        <v>11</v>
      </c>
      <c r="D1634" t="s">
        <v>193</v>
      </c>
      <c r="E1634" t="s">
        <v>27</v>
      </c>
      <c r="F1634" t="s">
        <v>34</v>
      </c>
      <c r="G1634" t="s">
        <v>35</v>
      </c>
      <c r="H1634" t="s">
        <v>1679</v>
      </c>
      <c r="I1634" s="4">
        <v>381.44</v>
      </c>
      <c r="J1634" s="6">
        <v>2</v>
      </c>
      <c r="K1634" s="4">
        <v>23.84</v>
      </c>
    </row>
    <row r="1635" spans="1:11" x14ac:dyDescent="0.35">
      <c r="A1635" s="1">
        <v>41966</v>
      </c>
      <c r="B1635" s="6">
        <f t="shared" si="50"/>
        <v>2014</v>
      </c>
      <c r="C1635" s="6">
        <f t="shared" si="51"/>
        <v>11</v>
      </c>
      <c r="D1635" t="s">
        <v>1097</v>
      </c>
      <c r="E1635" t="s">
        <v>10</v>
      </c>
      <c r="F1635" t="s">
        <v>11</v>
      </c>
      <c r="G1635" t="s">
        <v>16</v>
      </c>
      <c r="H1635" t="s">
        <v>1259</v>
      </c>
      <c r="I1635" s="4">
        <v>23.68</v>
      </c>
      <c r="J1635" s="6">
        <v>2</v>
      </c>
      <c r="K1635" s="4">
        <v>8.8800000000000008</v>
      </c>
    </row>
    <row r="1636" spans="1:11" x14ac:dyDescent="0.35">
      <c r="A1636" s="1">
        <v>41966</v>
      </c>
      <c r="B1636" s="6">
        <f t="shared" si="50"/>
        <v>2014</v>
      </c>
      <c r="C1636" s="6">
        <f t="shared" si="51"/>
        <v>11</v>
      </c>
      <c r="D1636" t="s">
        <v>1680</v>
      </c>
      <c r="E1636" t="s">
        <v>10</v>
      </c>
      <c r="F1636" t="s">
        <v>34</v>
      </c>
      <c r="G1636" t="s">
        <v>47</v>
      </c>
      <c r="H1636" t="s">
        <v>1015</v>
      </c>
      <c r="I1636" s="4">
        <v>6.37</v>
      </c>
      <c r="J1636" s="6">
        <v>2</v>
      </c>
      <c r="K1636" s="4">
        <v>-2.5499999999999998</v>
      </c>
    </row>
    <row r="1637" spans="1:11" x14ac:dyDescent="0.35">
      <c r="A1637" s="1">
        <v>41966</v>
      </c>
      <c r="B1637" s="6">
        <f t="shared" si="50"/>
        <v>2014</v>
      </c>
      <c r="C1637" s="6">
        <f t="shared" si="51"/>
        <v>11</v>
      </c>
      <c r="D1637" t="s">
        <v>1680</v>
      </c>
      <c r="E1637" t="s">
        <v>10</v>
      </c>
      <c r="F1637" t="s">
        <v>11</v>
      </c>
      <c r="G1637" t="s">
        <v>92</v>
      </c>
      <c r="H1637" t="s">
        <v>1681</v>
      </c>
      <c r="I1637" s="4">
        <v>34.18</v>
      </c>
      <c r="J1637" s="6">
        <v>3</v>
      </c>
      <c r="K1637" s="4">
        <v>-87.15</v>
      </c>
    </row>
    <row r="1638" spans="1:11" x14ac:dyDescent="0.35">
      <c r="A1638" s="1">
        <v>41966</v>
      </c>
      <c r="B1638" s="6">
        <f t="shared" si="50"/>
        <v>2014</v>
      </c>
      <c r="C1638" s="6">
        <f t="shared" si="51"/>
        <v>11</v>
      </c>
      <c r="D1638" t="s">
        <v>1680</v>
      </c>
      <c r="E1638" t="s">
        <v>10</v>
      </c>
      <c r="F1638" t="s">
        <v>39</v>
      </c>
      <c r="G1638" t="s">
        <v>52</v>
      </c>
      <c r="H1638" t="s">
        <v>961</v>
      </c>
      <c r="I1638" s="4">
        <v>5.54</v>
      </c>
      <c r="J1638" s="6">
        <v>7</v>
      </c>
      <c r="K1638" s="4">
        <v>1.66</v>
      </c>
    </row>
    <row r="1639" spans="1:11" x14ac:dyDescent="0.35">
      <c r="A1639" s="1">
        <v>41966</v>
      </c>
      <c r="B1639" s="6">
        <f t="shared" si="50"/>
        <v>2014</v>
      </c>
      <c r="C1639" s="6">
        <f t="shared" si="51"/>
        <v>11</v>
      </c>
      <c r="D1639" t="s">
        <v>1682</v>
      </c>
      <c r="E1639" t="s">
        <v>23</v>
      </c>
      <c r="F1639" t="s">
        <v>11</v>
      </c>
      <c r="G1639" t="s">
        <v>63</v>
      </c>
      <c r="H1639" t="s">
        <v>1683</v>
      </c>
      <c r="I1639" s="4">
        <v>62.81</v>
      </c>
      <c r="J1639" s="6">
        <v>3</v>
      </c>
      <c r="K1639" s="4">
        <v>21.2</v>
      </c>
    </row>
    <row r="1640" spans="1:11" x14ac:dyDescent="0.35">
      <c r="A1640" s="1">
        <v>41966</v>
      </c>
      <c r="B1640" s="6">
        <f t="shared" si="50"/>
        <v>2014</v>
      </c>
      <c r="C1640" s="6">
        <f t="shared" si="51"/>
        <v>11</v>
      </c>
      <c r="D1640" t="s">
        <v>1684</v>
      </c>
      <c r="E1640" t="s">
        <v>95</v>
      </c>
      <c r="F1640" t="s">
        <v>11</v>
      </c>
      <c r="G1640" t="s">
        <v>63</v>
      </c>
      <c r="H1640" t="s">
        <v>64</v>
      </c>
      <c r="I1640" s="4">
        <v>23.47</v>
      </c>
      <c r="J1640" s="6">
        <v>3</v>
      </c>
      <c r="K1640" s="4">
        <v>8.8000000000000007</v>
      </c>
    </row>
    <row r="1641" spans="1:11" x14ac:dyDescent="0.35">
      <c r="A1641" s="1">
        <v>41966</v>
      </c>
      <c r="B1641" s="6">
        <f t="shared" si="50"/>
        <v>2014</v>
      </c>
      <c r="C1641" s="6">
        <f t="shared" si="51"/>
        <v>11</v>
      </c>
      <c r="D1641" t="s">
        <v>389</v>
      </c>
      <c r="E1641" t="s">
        <v>10</v>
      </c>
      <c r="F1641" t="s">
        <v>34</v>
      </c>
      <c r="G1641" t="s">
        <v>35</v>
      </c>
      <c r="H1641" t="s">
        <v>1685</v>
      </c>
      <c r="I1641" s="4">
        <v>155.37</v>
      </c>
      <c r="J1641" s="6">
        <v>2</v>
      </c>
      <c r="K1641" s="4">
        <v>-35.51</v>
      </c>
    </row>
    <row r="1642" spans="1:11" x14ac:dyDescent="0.35">
      <c r="A1642" s="1">
        <v>41966</v>
      </c>
      <c r="B1642" s="6">
        <f t="shared" si="50"/>
        <v>2014</v>
      </c>
      <c r="C1642" s="6">
        <f t="shared" si="51"/>
        <v>11</v>
      </c>
      <c r="D1642" t="s">
        <v>774</v>
      </c>
      <c r="E1642" t="s">
        <v>110</v>
      </c>
      <c r="F1642" t="s">
        <v>11</v>
      </c>
      <c r="G1642" t="s">
        <v>20</v>
      </c>
      <c r="H1642" t="s">
        <v>1686</v>
      </c>
      <c r="I1642" s="4">
        <v>14.67</v>
      </c>
      <c r="J1642" s="6">
        <v>3</v>
      </c>
      <c r="K1642" s="4">
        <v>6.75</v>
      </c>
    </row>
    <row r="1643" spans="1:11" x14ac:dyDescent="0.35">
      <c r="A1643" s="1">
        <v>41967</v>
      </c>
      <c r="B1643" s="6">
        <f t="shared" si="50"/>
        <v>2014</v>
      </c>
      <c r="C1643" s="6">
        <f t="shared" si="51"/>
        <v>11</v>
      </c>
      <c r="D1643" t="s">
        <v>1687</v>
      </c>
      <c r="E1643" t="s">
        <v>78</v>
      </c>
      <c r="F1643" t="s">
        <v>11</v>
      </c>
      <c r="G1643" t="s">
        <v>24</v>
      </c>
      <c r="H1643" t="s">
        <v>459</v>
      </c>
      <c r="I1643" s="4">
        <v>2.62</v>
      </c>
      <c r="J1643" s="6">
        <v>1</v>
      </c>
      <c r="K1643" s="4">
        <v>0.43</v>
      </c>
    </row>
    <row r="1644" spans="1:11" x14ac:dyDescent="0.35">
      <c r="A1644" s="1">
        <v>41967</v>
      </c>
      <c r="B1644" s="6">
        <f t="shared" si="50"/>
        <v>2014</v>
      </c>
      <c r="C1644" s="6">
        <f t="shared" si="51"/>
        <v>11</v>
      </c>
      <c r="D1644" t="s">
        <v>1093</v>
      </c>
      <c r="E1644" t="s">
        <v>27</v>
      </c>
      <c r="F1644" t="s">
        <v>34</v>
      </c>
      <c r="G1644" t="s">
        <v>47</v>
      </c>
      <c r="H1644" t="s">
        <v>1085</v>
      </c>
      <c r="I1644" s="4">
        <v>151.72</v>
      </c>
      <c r="J1644" s="6">
        <v>4</v>
      </c>
      <c r="K1644" s="4">
        <v>27.31</v>
      </c>
    </row>
    <row r="1645" spans="1:11" x14ac:dyDescent="0.35">
      <c r="A1645" s="1">
        <v>41967</v>
      </c>
      <c r="B1645" s="6">
        <f t="shared" si="50"/>
        <v>2014</v>
      </c>
      <c r="C1645" s="6">
        <f t="shared" si="51"/>
        <v>11</v>
      </c>
      <c r="D1645" t="s">
        <v>1688</v>
      </c>
      <c r="E1645" t="s">
        <v>164</v>
      </c>
      <c r="F1645" t="s">
        <v>11</v>
      </c>
      <c r="G1645" t="s">
        <v>20</v>
      </c>
      <c r="H1645" t="s">
        <v>1647</v>
      </c>
      <c r="I1645" s="4">
        <v>12.1</v>
      </c>
      <c r="J1645" s="6">
        <v>7</v>
      </c>
      <c r="K1645" s="4">
        <v>4.2300000000000004</v>
      </c>
    </row>
    <row r="1646" spans="1:11" x14ac:dyDescent="0.35">
      <c r="A1646" s="1">
        <v>41967</v>
      </c>
      <c r="B1646" s="6">
        <f t="shared" si="50"/>
        <v>2014</v>
      </c>
      <c r="C1646" s="6">
        <f t="shared" si="51"/>
        <v>11</v>
      </c>
      <c r="D1646" t="s">
        <v>1688</v>
      </c>
      <c r="E1646" t="s">
        <v>164</v>
      </c>
      <c r="F1646" t="s">
        <v>11</v>
      </c>
      <c r="G1646" t="s">
        <v>18</v>
      </c>
      <c r="H1646" t="s">
        <v>267</v>
      </c>
      <c r="I1646" s="4">
        <v>485.88</v>
      </c>
      <c r="J1646" s="6">
        <v>6</v>
      </c>
      <c r="K1646" s="4">
        <v>9.7200000000000006</v>
      </c>
    </row>
    <row r="1647" spans="1:11" x14ac:dyDescent="0.35">
      <c r="A1647" s="1">
        <v>41967</v>
      </c>
      <c r="B1647" s="6">
        <f t="shared" si="50"/>
        <v>2014</v>
      </c>
      <c r="C1647" s="6">
        <f t="shared" si="51"/>
        <v>11</v>
      </c>
      <c r="D1647" t="s">
        <v>1688</v>
      </c>
      <c r="E1647" t="s">
        <v>164</v>
      </c>
      <c r="F1647" t="s">
        <v>11</v>
      </c>
      <c r="G1647" t="s">
        <v>12</v>
      </c>
      <c r="H1647" t="s">
        <v>219</v>
      </c>
      <c r="I1647" s="4">
        <v>25.92</v>
      </c>
      <c r="J1647" s="6">
        <v>4</v>
      </c>
      <c r="K1647" s="4">
        <v>12.44</v>
      </c>
    </row>
    <row r="1648" spans="1:11" x14ac:dyDescent="0.35">
      <c r="A1648" s="1">
        <v>41967</v>
      </c>
      <c r="B1648" s="6">
        <f t="shared" si="50"/>
        <v>2014</v>
      </c>
      <c r="C1648" s="6">
        <f t="shared" si="51"/>
        <v>11</v>
      </c>
      <c r="D1648" t="s">
        <v>1688</v>
      </c>
      <c r="E1648" t="s">
        <v>164</v>
      </c>
      <c r="F1648" t="s">
        <v>11</v>
      </c>
      <c r="G1648" t="s">
        <v>18</v>
      </c>
      <c r="H1648" t="s">
        <v>1689</v>
      </c>
      <c r="I1648" s="4">
        <v>197.58</v>
      </c>
      <c r="J1648" s="6">
        <v>2</v>
      </c>
      <c r="K1648" s="4">
        <v>53.35</v>
      </c>
    </row>
    <row r="1649" spans="1:11" x14ac:dyDescent="0.35">
      <c r="A1649" s="1">
        <v>41967</v>
      </c>
      <c r="B1649" s="6">
        <f t="shared" si="50"/>
        <v>2014</v>
      </c>
      <c r="C1649" s="6">
        <f t="shared" si="51"/>
        <v>11</v>
      </c>
      <c r="D1649" t="s">
        <v>289</v>
      </c>
      <c r="E1649" t="s">
        <v>186</v>
      </c>
      <c r="F1649" t="s">
        <v>39</v>
      </c>
      <c r="G1649" t="s">
        <v>52</v>
      </c>
      <c r="H1649" t="s">
        <v>1690</v>
      </c>
      <c r="I1649" s="4">
        <v>111.79</v>
      </c>
      <c r="J1649" s="6">
        <v>7</v>
      </c>
      <c r="K1649" s="4">
        <v>43.6</v>
      </c>
    </row>
    <row r="1650" spans="1:11" x14ac:dyDescent="0.35">
      <c r="A1650" s="1">
        <v>41967</v>
      </c>
      <c r="B1650" s="6">
        <f t="shared" si="50"/>
        <v>2014</v>
      </c>
      <c r="C1650" s="6">
        <f t="shared" si="51"/>
        <v>11</v>
      </c>
      <c r="D1650" t="s">
        <v>83</v>
      </c>
      <c r="E1650" t="s">
        <v>27</v>
      </c>
      <c r="F1650" t="s">
        <v>34</v>
      </c>
      <c r="G1650" t="s">
        <v>35</v>
      </c>
      <c r="H1650" t="s">
        <v>1691</v>
      </c>
      <c r="I1650" s="4">
        <v>120.71</v>
      </c>
      <c r="J1650" s="6">
        <v>1</v>
      </c>
      <c r="K1650" s="4">
        <v>-18.11</v>
      </c>
    </row>
    <row r="1651" spans="1:11" x14ac:dyDescent="0.35">
      <c r="A1651" s="1">
        <v>41967</v>
      </c>
      <c r="B1651" s="6">
        <f t="shared" si="50"/>
        <v>2014</v>
      </c>
      <c r="C1651" s="6">
        <f t="shared" si="51"/>
        <v>11</v>
      </c>
      <c r="D1651" t="s">
        <v>578</v>
      </c>
      <c r="E1651" t="s">
        <v>78</v>
      </c>
      <c r="F1651" t="s">
        <v>39</v>
      </c>
      <c r="G1651" t="s">
        <v>40</v>
      </c>
      <c r="H1651" t="s">
        <v>1596</v>
      </c>
      <c r="I1651" s="4">
        <v>1049.97</v>
      </c>
      <c r="J1651" s="6">
        <v>5</v>
      </c>
      <c r="K1651" s="4">
        <v>-209.99</v>
      </c>
    </row>
    <row r="1652" spans="1:11" x14ac:dyDescent="0.35">
      <c r="A1652" s="1">
        <v>41967</v>
      </c>
      <c r="B1652" s="6">
        <f t="shared" si="50"/>
        <v>2014</v>
      </c>
      <c r="C1652" s="6">
        <f t="shared" si="51"/>
        <v>11</v>
      </c>
      <c r="D1652" t="s">
        <v>578</v>
      </c>
      <c r="E1652" t="s">
        <v>78</v>
      </c>
      <c r="F1652" t="s">
        <v>34</v>
      </c>
      <c r="G1652" t="s">
        <v>35</v>
      </c>
      <c r="H1652" t="s">
        <v>1692</v>
      </c>
      <c r="I1652" s="4">
        <v>611.05999999999995</v>
      </c>
      <c r="J1652" s="6">
        <v>3</v>
      </c>
      <c r="K1652" s="4">
        <v>-34.92</v>
      </c>
    </row>
    <row r="1653" spans="1:11" x14ac:dyDescent="0.35">
      <c r="A1653" s="1">
        <v>41967</v>
      </c>
      <c r="B1653" s="6">
        <f t="shared" si="50"/>
        <v>2014</v>
      </c>
      <c r="C1653" s="6">
        <f t="shared" si="51"/>
        <v>11</v>
      </c>
      <c r="D1653" t="s">
        <v>1693</v>
      </c>
      <c r="E1653" t="s">
        <v>15</v>
      </c>
      <c r="F1653" t="s">
        <v>11</v>
      </c>
      <c r="G1653" t="s">
        <v>18</v>
      </c>
      <c r="H1653" t="s">
        <v>1410</v>
      </c>
      <c r="I1653" s="4">
        <v>646.20000000000005</v>
      </c>
      <c r="J1653" s="6">
        <v>5</v>
      </c>
      <c r="K1653" s="4">
        <v>-8.08</v>
      </c>
    </row>
    <row r="1654" spans="1:11" x14ac:dyDescent="0.35">
      <c r="A1654" s="1">
        <v>41967</v>
      </c>
      <c r="B1654" s="6">
        <f t="shared" si="50"/>
        <v>2014</v>
      </c>
      <c r="C1654" s="6">
        <f t="shared" si="51"/>
        <v>11</v>
      </c>
      <c r="D1654" t="s">
        <v>1392</v>
      </c>
      <c r="E1654" t="s">
        <v>78</v>
      </c>
      <c r="F1654" t="s">
        <v>34</v>
      </c>
      <c r="G1654" t="s">
        <v>47</v>
      </c>
      <c r="H1654" t="s">
        <v>1694</v>
      </c>
      <c r="I1654" s="4">
        <v>35.17</v>
      </c>
      <c r="J1654" s="6">
        <v>7</v>
      </c>
      <c r="K1654" s="4">
        <v>9.67</v>
      </c>
    </row>
    <row r="1655" spans="1:11" x14ac:dyDescent="0.35">
      <c r="A1655" s="1">
        <v>41967</v>
      </c>
      <c r="B1655" s="6">
        <f t="shared" si="50"/>
        <v>2014</v>
      </c>
      <c r="C1655" s="6">
        <f t="shared" si="51"/>
        <v>11</v>
      </c>
      <c r="D1655" t="s">
        <v>1392</v>
      </c>
      <c r="E1655" t="s">
        <v>78</v>
      </c>
      <c r="F1655" t="s">
        <v>39</v>
      </c>
      <c r="G1655" t="s">
        <v>40</v>
      </c>
      <c r="H1655" t="s">
        <v>1695</v>
      </c>
      <c r="I1655" s="4">
        <v>1502.38</v>
      </c>
      <c r="J1655" s="6">
        <v>4</v>
      </c>
      <c r="K1655" s="4">
        <v>-250.4</v>
      </c>
    </row>
    <row r="1656" spans="1:11" x14ac:dyDescent="0.35">
      <c r="A1656" s="1">
        <v>41967</v>
      </c>
      <c r="B1656" s="6">
        <f t="shared" si="50"/>
        <v>2014</v>
      </c>
      <c r="C1656" s="6">
        <f t="shared" si="51"/>
        <v>11</v>
      </c>
      <c r="D1656" t="s">
        <v>1696</v>
      </c>
      <c r="E1656" t="s">
        <v>110</v>
      </c>
      <c r="F1656" t="s">
        <v>11</v>
      </c>
      <c r="G1656" t="s">
        <v>24</v>
      </c>
      <c r="H1656" t="s">
        <v>1253</v>
      </c>
      <c r="I1656" s="4">
        <v>151.91999999999999</v>
      </c>
      <c r="J1656" s="6">
        <v>4</v>
      </c>
      <c r="K1656" s="4">
        <v>45.58</v>
      </c>
    </row>
    <row r="1657" spans="1:11" x14ac:dyDescent="0.35">
      <c r="A1657" s="1">
        <v>41967</v>
      </c>
      <c r="B1657" s="6">
        <f t="shared" si="50"/>
        <v>2014</v>
      </c>
      <c r="C1657" s="6">
        <f t="shared" si="51"/>
        <v>11</v>
      </c>
      <c r="D1657" t="s">
        <v>1696</v>
      </c>
      <c r="E1657" t="s">
        <v>110</v>
      </c>
      <c r="F1657" t="s">
        <v>11</v>
      </c>
      <c r="G1657" t="s">
        <v>16</v>
      </c>
      <c r="H1657" t="s">
        <v>814</v>
      </c>
      <c r="I1657" s="4">
        <v>196.62</v>
      </c>
      <c r="J1657" s="6">
        <v>2</v>
      </c>
      <c r="K1657" s="4">
        <v>96.34</v>
      </c>
    </row>
    <row r="1658" spans="1:11" x14ac:dyDescent="0.35">
      <c r="A1658" s="1">
        <v>41967</v>
      </c>
      <c r="B1658" s="6">
        <f t="shared" si="50"/>
        <v>2014</v>
      </c>
      <c r="C1658" s="6">
        <f t="shared" si="51"/>
        <v>11</v>
      </c>
      <c r="D1658" t="s">
        <v>1696</v>
      </c>
      <c r="E1658" t="s">
        <v>110</v>
      </c>
      <c r="F1658" t="s">
        <v>11</v>
      </c>
      <c r="G1658" t="s">
        <v>12</v>
      </c>
      <c r="H1658" t="s">
        <v>1697</v>
      </c>
      <c r="I1658" s="4">
        <v>144.12</v>
      </c>
      <c r="J1658" s="6">
        <v>3</v>
      </c>
      <c r="K1658" s="4">
        <v>69.180000000000007</v>
      </c>
    </row>
    <row r="1659" spans="1:11" x14ac:dyDescent="0.35">
      <c r="A1659" s="1">
        <v>41967</v>
      </c>
      <c r="B1659" s="6">
        <f t="shared" si="50"/>
        <v>2014</v>
      </c>
      <c r="C1659" s="6">
        <f t="shared" si="51"/>
        <v>11</v>
      </c>
      <c r="D1659" t="s">
        <v>1696</v>
      </c>
      <c r="E1659" t="s">
        <v>110</v>
      </c>
      <c r="F1659" t="s">
        <v>11</v>
      </c>
      <c r="G1659" t="s">
        <v>12</v>
      </c>
      <c r="H1659" t="s">
        <v>754</v>
      </c>
      <c r="I1659" s="4">
        <v>15.96</v>
      </c>
      <c r="J1659" s="6">
        <v>2</v>
      </c>
      <c r="K1659" s="4">
        <v>7.98</v>
      </c>
    </row>
    <row r="1660" spans="1:11" x14ac:dyDescent="0.35">
      <c r="A1660" s="1">
        <v>41967</v>
      </c>
      <c r="B1660" s="6">
        <f t="shared" si="50"/>
        <v>2014</v>
      </c>
      <c r="C1660" s="6">
        <f t="shared" si="51"/>
        <v>11</v>
      </c>
      <c r="D1660" t="s">
        <v>626</v>
      </c>
      <c r="E1660" t="s">
        <v>55</v>
      </c>
      <c r="F1660" t="s">
        <v>34</v>
      </c>
      <c r="G1660" t="s">
        <v>47</v>
      </c>
      <c r="H1660" t="s">
        <v>1698</v>
      </c>
      <c r="I1660" s="4">
        <v>111.15</v>
      </c>
      <c r="J1660" s="6">
        <v>5</v>
      </c>
      <c r="K1660" s="4">
        <v>48.91</v>
      </c>
    </row>
    <row r="1661" spans="1:11" x14ac:dyDescent="0.35">
      <c r="A1661" s="1">
        <v>41967</v>
      </c>
      <c r="B1661" s="6">
        <f t="shared" si="50"/>
        <v>2014</v>
      </c>
      <c r="C1661" s="6">
        <f t="shared" si="51"/>
        <v>11</v>
      </c>
      <c r="D1661" t="s">
        <v>1699</v>
      </c>
      <c r="E1661" t="s">
        <v>78</v>
      </c>
      <c r="F1661" t="s">
        <v>11</v>
      </c>
      <c r="G1661" t="s">
        <v>20</v>
      </c>
      <c r="H1661" t="s">
        <v>1700</v>
      </c>
      <c r="I1661" s="4">
        <v>5.74</v>
      </c>
      <c r="J1661" s="6">
        <v>3</v>
      </c>
      <c r="K1661" s="4">
        <v>-4.59</v>
      </c>
    </row>
    <row r="1662" spans="1:11" x14ac:dyDescent="0.35">
      <c r="A1662" s="1">
        <v>41968</v>
      </c>
      <c r="B1662" s="6">
        <f t="shared" si="50"/>
        <v>2014</v>
      </c>
      <c r="C1662" s="6">
        <f t="shared" si="51"/>
        <v>11</v>
      </c>
      <c r="D1662" t="s">
        <v>743</v>
      </c>
      <c r="E1662" t="s">
        <v>27</v>
      </c>
      <c r="F1662" t="s">
        <v>11</v>
      </c>
      <c r="G1662" t="s">
        <v>92</v>
      </c>
      <c r="H1662" t="s">
        <v>534</v>
      </c>
      <c r="I1662" s="4">
        <v>320.88</v>
      </c>
      <c r="J1662" s="6">
        <v>6</v>
      </c>
      <c r="K1662" s="4">
        <v>93.06</v>
      </c>
    </row>
    <row r="1663" spans="1:11" x14ac:dyDescent="0.35">
      <c r="A1663" s="1">
        <v>41968</v>
      </c>
      <c r="B1663" s="6">
        <f t="shared" si="50"/>
        <v>2014</v>
      </c>
      <c r="C1663" s="6">
        <f t="shared" si="51"/>
        <v>11</v>
      </c>
      <c r="D1663" t="s">
        <v>743</v>
      </c>
      <c r="E1663" t="s">
        <v>27</v>
      </c>
      <c r="F1663" t="s">
        <v>34</v>
      </c>
      <c r="G1663" t="s">
        <v>47</v>
      </c>
      <c r="H1663" t="s">
        <v>1015</v>
      </c>
      <c r="I1663" s="4">
        <v>23.88</v>
      </c>
      <c r="J1663" s="6">
        <v>3</v>
      </c>
      <c r="K1663" s="4">
        <v>10.51</v>
      </c>
    </row>
    <row r="1664" spans="1:11" x14ac:dyDescent="0.35">
      <c r="A1664" s="1">
        <v>41968</v>
      </c>
      <c r="B1664" s="6">
        <f t="shared" si="50"/>
        <v>2014</v>
      </c>
      <c r="C1664" s="6">
        <f t="shared" si="51"/>
        <v>11</v>
      </c>
      <c r="D1664" t="s">
        <v>743</v>
      </c>
      <c r="E1664" t="s">
        <v>27</v>
      </c>
      <c r="F1664" t="s">
        <v>11</v>
      </c>
      <c r="G1664" t="s">
        <v>12</v>
      </c>
      <c r="H1664" t="s">
        <v>1701</v>
      </c>
      <c r="I1664" s="4">
        <v>26.76</v>
      </c>
      <c r="J1664" s="6">
        <v>4</v>
      </c>
      <c r="K1664" s="4">
        <v>12.31</v>
      </c>
    </row>
    <row r="1665" spans="1:11" x14ac:dyDescent="0.35">
      <c r="A1665" s="1">
        <v>41968</v>
      </c>
      <c r="B1665" s="6">
        <f t="shared" si="50"/>
        <v>2014</v>
      </c>
      <c r="C1665" s="6">
        <f t="shared" si="51"/>
        <v>11</v>
      </c>
      <c r="D1665" t="s">
        <v>689</v>
      </c>
      <c r="E1665" t="s">
        <v>10</v>
      </c>
      <c r="F1665" t="s">
        <v>39</v>
      </c>
      <c r="G1665" t="s">
        <v>52</v>
      </c>
      <c r="H1665" t="s">
        <v>1199</v>
      </c>
      <c r="I1665" s="4">
        <v>24.67</v>
      </c>
      <c r="J1665" s="6">
        <v>3</v>
      </c>
      <c r="K1665" s="4">
        <v>0</v>
      </c>
    </row>
    <row r="1666" spans="1:11" x14ac:dyDescent="0.35">
      <c r="A1666" s="1">
        <v>41968</v>
      </c>
      <c r="B1666" s="6">
        <f t="shared" ref="B1666:B1729" si="52">YEAR(A1666)</f>
        <v>2014</v>
      </c>
      <c r="C1666" s="6">
        <f t="shared" ref="C1666:C1729" si="53">MONTH(A1666)</f>
        <v>11</v>
      </c>
      <c r="D1666" t="s">
        <v>689</v>
      </c>
      <c r="E1666" t="s">
        <v>10</v>
      </c>
      <c r="F1666" t="s">
        <v>11</v>
      </c>
      <c r="G1666" t="s">
        <v>16</v>
      </c>
      <c r="H1666" t="s">
        <v>1702</v>
      </c>
      <c r="I1666" s="4">
        <v>2.52</v>
      </c>
      <c r="J1666" s="6">
        <v>1</v>
      </c>
      <c r="K1666" s="4">
        <v>0.88</v>
      </c>
    </row>
    <row r="1667" spans="1:11" x14ac:dyDescent="0.35">
      <c r="A1667" s="1">
        <v>41968</v>
      </c>
      <c r="B1667" s="6">
        <f t="shared" si="52"/>
        <v>2014</v>
      </c>
      <c r="C1667" s="6">
        <f t="shared" si="53"/>
        <v>11</v>
      </c>
      <c r="D1667" t="s">
        <v>689</v>
      </c>
      <c r="E1667" t="s">
        <v>10</v>
      </c>
      <c r="F1667" t="s">
        <v>34</v>
      </c>
      <c r="G1667" t="s">
        <v>145</v>
      </c>
      <c r="H1667" t="s">
        <v>1703</v>
      </c>
      <c r="I1667" s="4">
        <v>1218.74</v>
      </c>
      <c r="J1667" s="6">
        <v>5</v>
      </c>
      <c r="K1667" s="4">
        <v>-121.87</v>
      </c>
    </row>
    <row r="1668" spans="1:11" x14ac:dyDescent="0.35">
      <c r="A1668" s="1">
        <v>41968</v>
      </c>
      <c r="B1668" s="6">
        <f t="shared" si="52"/>
        <v>2014</v>
      </c>
      <c r="C1668" s="6">
        <f t="shared" si="53"/>
        <v>11</v>
      </c>
      <c r="D1668" t="s">
        <v>689</v>
      </c>
      <c r="E1668" t="s">
        <v>10</v>
      </c>
      <c r="F1668" t="s">
        <v>11</v>
      </c>
      <c r="G1668" t="s">
        <v>16</v>
      </c>
      <c r="H1668" t="s">
        <v>1704</v>
      </c>
      <c r="I1668" s="4">
        <v>5.9</v>
      </c>
      <c r="J1668" s="6">
        <v>2</v>
      </c>
      <c r="K1668" s="4">
        <v>1.99</v>
      </c>
    </row>
    <row r="1669" spans="1:11" x14ac:dyDescent="0.35">
      <c r="A1669" s="1">
        <v>41968</v>
      </c>
      <c r="B1669" s="6">
        <f t="shared" si="52"/>
        <v>2014</v>
      </c>
      <c r="C1669" s="6">
        <f t="shared" si="53"/>
        <v>11</v>
      </c>
      <c r="D1669" t="s">
        <v>689</v>
      </c>
      <c r="E1669" t="s">
        <v>10</v>
      </c>
      <c r="F1669" t="s">
        <v>11</v>
      </c>
      <c r="G1669" t="s">
        <v>12</v>
      </c>
      <c r="H1669" t="s">
        <v>45</v>
      </c>
      <c r="I1669" s="4">
        <v>15.7</v>
      </c>
      <c r="J1669" s="6">
        <v>3</v>
      </c>
      <c r="K1669" s="4">
        <v>5.0999999999999996</v>
      </c>
    </row>
    <row r="1670" spans="1:11" x14ac:dyDescent="0.35">
      <c r="A1670" s="1">
        <v>41968</v>
      </c>
      <c r="B1670" s="6">
        <f t="shared" si="52"/>
        <v>2014</v>
      </c>
      <c r="C1670" s="6">
        <f t="shared" si="53"/>
        <v>11</v>
      </c>
      <c r="D1670" t="s">
        <v>689</v>
      </c>
      <c r="E1670" t="s">
        <v>10</v>
      </c>
      <c r="F1670" t="s">
        <v>34</v>
      </c>
      <c r="G1670" t="s">
        <v>47</v>
      </c>
      <c r="H1670" t="s">
        <v>214</v>
      </c>
      <c r="I1670" s="4">
        <v>6.1</v>
      </c>
      <c r="J1670" s="6">
        <v>3</v>
      </c>
      <c r="K1670" s="4">
        <v>-3.96</v>
      </c>
    </row>
    <row r="1671" spans="1:11" x14ac:dyDescent="0.35">
      <c r="A1671" s="1">
        <v>41968</v>
      </c>
      <c r="B1671" s="6">
        <f t="shared" si="52"/>
        <v>2014</v>
      </c>
      <c r="C1671" s="6">
        <f t="shared" si="53"/>
        <v>11</v>
      </c>
      <c r="D1671" t="s">
        <v>1705</v>
      </c>
      <c r="E1671" t="s">
        <v>1529</v>
      </c>
      <c r="F1671" t="s">
        <v>34</v>
      </c>
      <c r="G1671" t="s">
        <v>47</v>
      </c>
      <c r="H1671" t="s">
        <v>86</v>
      </c>
      <c r="I1671" s="4">
        <v>52.96</v>
      </c>
      <c r="J1671" s="6">
        <v>2</v>
      </c>
      <c r="K1671" s="4">
        <v>20.12</v>
      </c>
    </row>
    <row r="1672" spans="1:11" x14ac:dyDescent="0.35">
      <c r="A1672" s="1">
        <v>41968</v>
      </c>
      <c r="B1672" s="6">
        <f t="shared" si="52"/>
        <v>2014</v>
      </c>
      <c r="C1672" s="6">
        <f t="shared" si="53"/>
        <v>11</v>
      </c>
      <c r="D1672" t="s">
        <v>401</v>
      </c>
      <c r="E1672" t="s">
        <v>149</v>
      </c>
      <c r="F1672" t="s">
        <v>11</v>
      </c>
      <c r="G1672" t="s">
        <v>18</v>
      </c>
      <c r="H1672" t="s">
        <v>795</v>
      </c>
      <c r="I1672" s="4">
        <v>1117.92</v>
      </c>
      <c r="J1672" s="6">
        <v>4</v>
      </c>
      <c r="K1672" s="4">
        <v>55.9</v>
      </c>
    </row>
    <row r="1673" spans="1:11" x14ac:dyDescent="0.35">
      <c r="A1673" s="1">
        <v>41968</v>
      </c>
      <c r="B1673" s="6">
        <f t="shared" si="52"/>
        <v>2014</v>
      </c>
      <c r="C1673" s="6">
        <f t="shared" si="53"/>
        <v>11</v>
      </c>
      <c r="D1673" t="s">
        <v>401</v>
      </c>
      <c r="E1673" t="s">
        <v>149</v>
      </c>
      <c r="F1673" t="s">
        <v>34</v>
      </c>
      <c r="G1673" t="s">
        <v>74</v>
      </c>
      <c r="H1673" t="s">
        <v>1706</v>
      </c>
      <c r="I1673" s="4">
        <v>275.95</v>
      </c>
      <c r="J1673" s="6">
        <v>3</v>
      </c>
      <c r="K1673" s="4">
        <v>-37.94</v>
      </c>
    </row>
    <row r="1674" spans="1:11" x14ac:dyDescent="0.35">
      <c r="A1674" s="1">
        <v>41968</v>
      </c>
      <c r="B1674" s="6">
        <f t="shared" si="52"/>
        <v>2014</v>
      </c>
      <c r="C1674" s="6">
        <f t="shared" si="53"/>
        <v>11</v>
      </c>
      <c r="D1674" t="s">
        <v>509</v>
      </c>
      <c r="E1674" t="s">
        <v>91</v>
      </c>
      <c r="F1674" t="s">
        <v>11</v>
      </c>
      <c r="G1674" t="s">
        <v>24</v>
      </c>
      <c r="H1674" t="s">
        <v>147</v>
      </c>
      <c r="I1674" s="4">
        <v>51.02</v>
      </c>
      <c r="J1674" s="6">
        <v>7</v>
      </c>
      <c r="K1674" s="4">
        <v>8.2899999999999991</v>
      </c>
    </row>
    <row r="1675" spans="1:11" x14ac:dyDescent="0.35">
      <c r="A1675" s="1">
        <v>41968</v>
      </c>
      <c r="B1675" s="6">
        <f t="shared" si="52"/>
        <v>2014</v>
      </c>
      <c r="C1675" s="6">
        <f t="shared" si="53"/>
        <v>11</v>
      </c>
      <c r="D1675" t="s">
        <v>289</v>
      </c>
      <c r="E1675" t="s">
        <v>27</v>
      </c>
      <c r="F1675" t="s">
        <v>39</v>
      </c>
      <c r="G1675" t="s">
        <v>40</v>
      </c>
      <c r="H1675" t="s">
        <v>1707</v>
      </c>
      <c r="I1675" s="4">
        <v>539.91999999999996</v>
      </c>
      <c r="J1675" s="6">
        <v>5</v>
      </c>
      <c r="K1675" s="4">
        <v>47.24</v>
      </c>
    </row>
    <row r="1676" spans="1:11" x14ac:dyDescent="0.35">
      <c r="A1676" s="1">
        <v>41968</v>
      </c>
      <c r="B1676" s="6">
        <f t="shared" si="52"/>
        <v>2014</v>
      </c>
      <c r="C1676" s="6">
        <f t="shared" si="53"/>
        <v>11</v>
      </c>
      <c r="D1676" t="s">
        <v>289</v>
      </c>
      <c r="E1676" t="s">
        <v>27</v>
      </c>
      <c r="F1676" t="s">
        <v>34</v>
      </c>
      <c r="G1676" t="s">
        <v>35</v>
      </c>
      <c r="H1676" t="s">
        <v>1072</v>
      </c>
      <c r="I1676" s="4">
        <v>725.34</v>
      </c>
      <c r="J1676" s="6">
        <v>4</v>
      </c>
      <c r="K1676" s="4">
        <v>54.4</v>
      </c>
    </row>
    <row r="1677" spans="1:11" x14ac:dyDescent="0.35">
      <c r="A1677" s="1">
        <v>41968</v>
      </c>
      <c r="B1677" s="6">
        <f t="shared" si="52"/>
        <v>2014</v>
      </c>
      <c r="C1677" s="6">
        <f t="shared" si="53"/>
        <v>11</v>
      </c>
      <c r="D1677" t="s">
        <v>289</v>
      </c>
      <c r="E1677" t="s">
        <v>27</v>
      </c>
      <c r="F1677" t="s">
        <v>11</v>
      </c>
      <c r="G1677" t="s">
        <v>24</v>
      </c>
      <c r="H1677" t="s">
        <v>207</v>
      </c>
      <c r="I1677" s="4">
        <v>7.44</v>
      </c>
      <c r="J1677" s="6">
        <v>3</v>
      </c>
      <c r="K1677" s="4">
        <v>2.6</v>
      </c>
    </row>
    <row r="1678" spans="1:11" x14ac:dyDescent="0.35">
      <c r="A1678" s="1">
        <v>41969</v>
      </c>
      <c r="B1678" s="6">
        <f t="shared" si="52"/>
        <v>2014</v>
      </c>
      <c r="C1678" s="6">
        <f t="shared" si="53"/>
        <v>11</v>
      </c>
      <c r="D1678" t="s">
        <v>857</v>
      </c>
      <c r="E1678" t="s">
        <v>10</v>
      </c>
      <c r="F1678" t="s">
        <v>34</v>
      </c>
      <c r="G1678" t="s">
        <v>47</v>
      </c>
      <c r="H1678" t="s">
        <v>104</v>
      </c>
      <c r="I1678" s="4">
        <v>19.3</v>
      </c>
      <c r="J1678" s="6">
        <v>5</v>
      </c>
      <c r="K1678" s="4">
        <v>-14.48</v>
      </c>
    </row>
    <row r="1679" spans="1:11" x14ac:dyDescent="0.35">
      <c r="A1679" s="1">
        <v>41969</v>
      </c>
      <c r="B1679" s="6">
        <f t="shared" si="52"/>
        <v>2014</v>
      </c>
      <c r="C1679" s="6">
        <f t="shared" si="53"/>
        <v>11</v>
      </c>
      <c r="D1679" t="s">
        <v>848</v>
      </c>
      <c r="E1679" t="s">
        <v>91</v>
      </c>
      <c r="F1679" t="s">
        <v>11</v>
      </c>
      <c r="G1679" t="s">
        <v>12</v>
      </c>
      <c r="H1679" t="s">
        <v>836</v>
      </c>
      <c r="I1679" s="4">
        <v>15.55</v>
      </c>
      <c r="J1679" s="6">
        <v>3</v>
      </c>
      <c r="K1679" s="4">
        <v>5.44</v>
      </c>
    </row>
    <row r="1680" spans="1:11" x14ac:dyDescent="0.35">
      <c r="A1680" s="1">
        <v>41969</v>
      </c>
      <c r="B1680" s="6">
        <f t="shared" si="52"/>
        <v>2014</v>
      </c>
      <c r="C1680" s="6">
        <f t="shared" si="53"/>
        <v>11</v>
      </c>
      <c r="D1680" t="s">
        <v>848</v>
      </c>
      <c r="E1680" t="s">
        <v>91</v>
      </c>
      <c r="F1680" t="s">
        <v>11</v>
      </c>
      <c r="G1680" t="s">
        <v>18</v>
      </c>
      <c r="H1680" t="s">
        <v>860</v>
      </c>
      <c r="I1680" s="4">
        <v>669.08</v>
      </c>
      <c r="J1680" s="6">
        <v>5</v>
      </c>
      <c r="K1680" s="4">
        <v>-167.27</v>
      </c>
    </row>
    <row r="1681" spans="1:11" x14ac:dyDescent="0.35">
      <c r="A1681" s="1">
        <v>41969</v>
      </c>
      <c r="B1681" s="6">
        <f t="shared" si="52"/>
        <v>2014</v>
      </c>
      <c r="C1681" s="6">
        <f t="shared" si="53"/>
        <v>11</v>
      </c>
      <c r="D1681" t="s">
        <v>848</v>
      </c>
      <c r="E1681" t="s">
        <v>91</v>
      </c>
      <c r="F1681" t="s">
        <v>39</v>
      </c>
      <c r="G1681" t="s">
        <v>40</v>
      </c>
      <c r="H1681" t="s">
        <v>1101</v>
      </c>
      <c r="I1681" s="4">
        <v>438.34</v>
      </c>
      <c r="J1681" s="6">
        <v>4</v>
      </c>
      <c r="K1681" s="4">
        <v>-87.67</v>
      </c>
    </row>
    <row r="1682" spans="1:11" x14ac:dyDescent="0.35">
      <c r="A1682" s="1">
        <v>41969</v>
      </c>
      <c r="B1682" s="6">
        <f t="shared" si="52"/>
        <v>2014</v>
      </c>
      <c r="C1682" s="6">
        <f t="shared" si="53"/>
        <v>11</v>
      </c>
      <c r="D1682" t="s">
        <v>1497</v>
      </c>
      <c r="E1682" t="s">
        <v>27</v>
      </c>
      <c r="F1682" t="s">
        <v>11</v>
      </c>
      <c r="G1682" t="s">
        <v>12</v>
      </c>
      <c r="H1682" t="s">
        <v>1601</v>
      </c>
      <c r="I1682" s="4">
        <v>81.98</v>
      </c>
      <c r="J1682" s="6">
        <v>2</v>
      </c>
      <c r="K1682" s="4">
        <v>40.17</v>
      </c>
    </row>
    <row r="1683" spans="1:11" x14ac:dyDescent="0.35">
      <c r="A1683" s="1">
        <v>41969</v>
      </c>
      <c r="B1683" s="6">
        <f t="shared" si="52"/>
        <v>2014</v>
      </c>
      <c r="C1683" s="6">
        <f t="shared" si="53"/>
        <v>11</v>
      </c>
      <c r="D1683" t="s">
        <v>1475</v>
      </c>
      <c r="E1683" t="s">
        <v>149</v>
      </c>
      <c r="F1683" t="s">
        <v>39</v>
      </c>
      <c r="G1683" t="s">
        <v>40</v>
      </c>
      <c r="H1683" t="s">
        <v>1708</v>
      </c>
      <c r="I1683" s="4">
        <v>279.95999999999998</v>
      </c>
      <c r="J1683" s="6">
        <v>4</v>
      </c>
      <c r="K1683" s="4">
        <v>78.39</v>
      </c>
    </row>
    <row r="1684" spans="1:11" x14ac:dyDescent="0.35">
      <c r="A1684" s="1">
        <v>41969</v>
      </c>
      <c r="B1684" s="6">
        <f t="shared" si="52"/>
        <v>2014</v>
      </c>
      <c r="C1684" s="6">
        <f t="shared" si="53"/>
        <v>11</v>
      </c>
      <c r="D1684" t="s">
        <v>1475</v>
      </c>
      <c r="E1684" t="s">
        <v>149</v>
      </c>
      <c r="F1684" t="s">
        <v>11</v>
      </c>
      <c r="G1684" t="s">
        <v>20</v>
      </c>
      <c r="H1684" t="s">
        <v>631</v>
      </c>
      <c r="I1684" s="4">
        <v>12.91</v>
      </c>
      <c r="J1684" s="6">
        <v>3</v>
      </c>
      <c r="K1684" s="4">
        <v>4.68</v>
      </c>
    </row>
    <row r="1685" spans="1:11" x14ac:dyDescent="0.35">
      <c r="A1685" s="1">
        <v>41969</v>
      </c>
      <c r="B1685" s="6">
        <f t="shared" si="52"/>
        <v>2014</v>
      </c>
      <c r="C1685" s="6">
        <f t="shared" si="53"/>
        <v>11</v>
      </c>
      <c r="D1685" t="s">
        <v>1475</v>
      </c>
      <c r="E1685" t="s">
        <v>149</v>
      </c>
      <c r="F1685" t="s">
        <v>11</v>
      </c>
      <c r="G1685" t="s">
        <v>20</v>
      </c>
      <c r="H1685" t="s">
        <v>203</v>
      </c>
      <c r="I1685" s="4">
        <v>17.09</v>
      </c>
      <c r="J1685" s="6">
        <v>4</v>
      </c>
      <c r="K1685" s="4">
        <v>5.77</v>
      </c>
    </row>
    <row r="1686" spans="1:11" x14ac:dyDescent="0.35">
      <c r="A1686" s="1">
        <v>41969</v>
      </c>
      <c r="B1686" s="6">
        <f t="shared" si="52"/>
        <v>2014</v>
      </c>
      <c r="C1686" s="6">
        <f t="shared" si="53"/>
        <v>11</v>
      </c>
      <c r="D1686" t="s">
        <v>1475</v>
      </c>
      <c r="E1686" t="s">
        <v>149</v>
      </c>
      <c r="F1686" t="s">
        <v>11</v>
      </c>
      <c r="G1686" t="s">
        <v>16</v>
      </c>
      <c r="H1686" t="s">
        <v>1709</v>
      </c>
      <c r="I1686" s="4">
        <v>93.15</v>
      </c>
      <c r="J1686" s="6">
        <v>9</v>
      </c>
      <c r="K1686" s="4">
        <v>44.71</v>
      </c>
    </row>
    <row r="1687" spans="1:11" x14ac:dyDescent="0.35">
      <c r="A1687" s="1">
        <v>41969</v>
      </c>
      <c r="B1687" s="6">
        <f t="shared" si="52"/>
        <v>2014</v>
      </c>
      <c r="C1687" s="6">
        <f t="shared" si="53"/>
        <v>11</v>
      </c>
      <c r="D1687" t="s">
        <v>1475</v>
      </c>
      <c r="E1687" t="s">
        <v>149</v>
      </c>
      <c r="F1687" t="s">
        <v>11</v>
      </c>
      <c r="G1687" t="s">
        <v>16</v>
      </c>
      <c r="H1687" t="s">
        <v>584</v>
      </c>
      <c r="I1687" s="4">
        <v>11.52</v>
      </c>
      <c r="J1687" s="6">
        <v>4</v>
      </c>
      <c r="K1687" s="4">
        <v>5.64</v>
      </c>
    </row>
    <row r="1688" spans="1:11" x14ac:dyDescent="0.35">
      <c r="A1688" s="1">
        <v>41969</v>
      </c>
      <c r="B1688" s="6">
        <f t="shared" si="52"/>
        <v>2014</v>
      </c>
      <c r="C1688" s="6">
        <f t="shared" si="53"/>
        <v>11</v>
      </c>
      <c r="D1688" t="s">
        <v>1483</v>
      </c>
      <c r="E1688" t="s">
        <v>27</v>
      </c>
      <c r="F1688" t="s">
        <v>11</v>
      </c>
      <c r="G1688" t="s">
        <v>20</v>
      </c>
      <c r="H1688" t="s">
        <v>205</v>
      </c>
      <c r="I1688" s="4">
        <v>4.32</v>
      </c>
      <c r="J1688" s="6">
        <v>3</v>
      </c>
      <c r="K1688" s="4">
        <v>1.51</v>
      </c>
    </row>
    <row r="1689" spans="1:11" x14ac:dyDescent="0.35">
      <c r="A1689" s="1">
        <v>41969</v>
      </c>
      <c r="B1689" s="6">
        <f t="shared" si="52"/>
        <v>2014</v>
      </c>
      <c r="C1689" s="6">
        <f t="shared" si="53"/>
        <v>11</v>
      </c>
      <c r="D1689" t="s">
        <v>1483</v>
      </c>
      <c r="E1689" t="s">
        <v>27</v>
      </c>
      <c r="F1689" t="s">
        <v>11</v>
      </c>
      <c r="G1689" t="s">
        <v>12</v>
      </c>
      <c r="H1689" t="s">
        <v>1710</v>
      </c>
      <c r="I1689" s="4">
        <v>14.94</v>
      </c>
      <c r="J1689" s="6">
        <v>3</v>
      </c>
      <c r="K1689" s="4">
        <v>7.02</v>
      </c>
    </row>
    <row r="1690" spans="1:11" x14ac:dyDescent="0.35">
      <c r="A1690" s="1">
        <v>41969</v>
      </c>
      <c r="B1690" s="6">
        <f t="shared" si="52"/>
        <v>2014</v>
      </c>
      <c r="C1690" s="6">
        <f t="shared" si="53"/>
        <v>11</v>
      </c>
      <c r="D1690" t="s">
        <v>1483</v>
      </c>
      <c r="E1690" t="s">
        <v>27</v>
      </c>
      <c r="F1690" t="s">
        <v>11</v>
      </c>
      <c r="G1690" t="s">
        <v>92</v>
      </c>
      <c r="H1690" t="s">
        <v>93</v>
      </c>
      <c r="I1690" s="4">
        <v>40.54</v>
      </c>
      <c r="J1690" s="6">
        <v>2</v>
      </c>
      <c r="K1690" s="4">
        <v>11.35</v>
      </c>
    </row>
    <row r="1691" spans="1:11" x14ac:dyDescent="0.35">
      <c r="A1691" s="1">
        <v>41969</v>
      </c>
      <c r="B1691" s="6">
        <f t="shared" si="52"/>
        <v>2014</v>
      </c>
      <c r="C1691" s="6">
        <f t="shared" si="53"/>
        <v>11</v>
      </c>
      <c r="D1691" t="s">
        <v>1483</v>
      </c>
      <c r="E1691" t="s">
        <v>27</v>
      </c>
      <c r="F1691" t="s">
        <v>11</v>
      </c>
      <c r="G1691" t="s">
        <v>20</v>
      </c>
      <c r="H1691" t="s">
        <v>865</v>
      </c>
      <c r="I1691" s="4">
        <v>7.31</v>
      </c>
      <c r="J1691" s="6">
        <v>1</v>
      </c>
      <c r="K1691" s="4">
        <v>2.56</v>
      </c>
    </row>
    <row r="1692" spans="1:11" x14ac:dyDescent="0.35">
      <c r="A1692" s="1">
        <v>41970</v>
      </c>
      <c r="B1692" s="6">
        <f t="shared" si="52"/>
        <v>2014</v>
      </c>
      <c r="C1692" s="6">
        <f t="shared" si="53"/>
        <v>11</v>
      </c>
      <c r="D1692" t="s">
        <v>902</v>
      </c>
      <c r="E1692" t="s">
        <v>149</v>
      </c>
      <c r="F1692" t="s">
        <v>11</v>
      </c>
      <c r="G1692" t="s">
        <v>43</v>
      </c>
      <c r="H1692" t="s">
        <v>160</v>
      </c>
      <c r="I1692" s="4">
        <v>3.76</v>
      </c>
      <c r="J1692" s="6">
        <v>2</v>
      </c>
      <c r="K1692" s="4">
        <v>1.32</v>
      </c>
    </row>
    <row r="1693" spans="1:11" x14ac:dyDescent="0.35">
      <c r="A1693" s="1">
        <v>41970</v>
      </c>
      <c r="B1693" s="6">
        <f t="shared" si="52"/>
        <v>2014</v>
      </c>
      <c r="C1693" s="6">
        <f t="shared" si="53"/>
        <v>11</v>
      </c>
      <c r="D1693" t="s">
        <v>29</v>
      </c>
      <c r="E1693" t="s">
        <v>149</v>
      </c>
      <c r="F1693" t="s">
        <v>34</v>
      </c>
      <c r="G1693" t="s">
        <v>47</v>
      </c>
      <c r="H1693" t="s">
        <v>1711</v>
      </c>
      <c r="I1693" s="4">
        <v>199.9</v>
      </c>
      <c r="J1693" s="6">
        <v>5</v>
      </c>
      <c r="K1693" s="4">
        <v>39.979999999999997</v>
      </c>
    </row>
    <row r="1694" spans="1:11" x14ac:dyDescent="0.35">
      <c r="A1694" s="1">
        <v>41971</v>
      </c>
      <c r="B1694" s="6">
        <f t="shared" si="52"/>
        <v>2014</v>
      </c>
      <c r="C1694" s="6">
        <f t="shared" si="53"/>
        <v>11</v>
      </c>
      <c r="D1694" t="s">
        <v>1712</v>
      </c>
      <c r="E1694" t="s">
        <v>488</v>
      </c>
      <c r="F1694" t="s">
        <v>11</v>
      </c>
      <c r="G1694" t="s">
        <v>24</v>
      </c>
      <c r="H1694" t="s">
        <v>1713</v>
      </c>
      <c r="I1694" s="4">
        <v>14.67</v>
      </c>
      <c r="J1694" s="6">
        <v>3</v>
      </c>
      <c r="K1694" s="4">
        <v>3.96</v>
      </c>
    </row>
    <row r="1695" spans="1:11" x14ac:dyDescent="0.35">
      <c r="A1695" s="1">
        <v>41971</v>
      </c>
      <c r="B1695" s="6">
        <f t="shared" si="52"/>
        <v>2014</v>
      </c>
      <c r="C1695" s="6">
        <f t="shared" si="53"/>
        <v>11</v>
      </c>
      <c r="D1695" t="s">
        <v>1714</v>
      </c>
      <c r="E1695" t="s">
        <v>149</v>
      </c>
      <c r="F1695" t="s">
        <v>11</v>
      </c>
      <c r="G1695" t="s">
        <v>20</v>
      </c>
      <c r="H1695" t="s">
        <v>96</v>
      </c>
      <c r="I1695" s="4">
        <v>17.25</v>
      </c>
      <c r="J1695" s="6">
        <v>2</v>
      </c>
      <c r="K1695" s="4">
        <v>6.04</v>
      </c>
    </row>
    <row r="1696" spans="1:11" x14ac:dyDescent="0.35">
      <c r="A1696" s="1">
        <v>41971</v>
      </c>
      <c r="B1696" s="6">
        <f t="shared" si="52"/>
        <v>2014</v>
      </c>
      <c r="C1696" s="6">
        <f t="shared" si="53"/>
        <v>11</v>
      </c>
      <c r="D1696" t="s">
        <v>61</v>
      </c>
      <c r="E1696" t="s">
        <v>70</v>
      </c>
      <c r="F1696" t="s">
        <v>34</v>
      </c>
      <c r="G1696" t="s">
        <v>47</v>
      </c>
      <c r="H1696" t="s">
        <v>1715</v>
      </c>
      <c r="I1696" s="4">
        <v>397.6</v>
      </c>
      <c r="J1696" s="6">
        <v>5</v>
      </c>
      <c r="K1696" s="4">
        <v>43.74</v>
      </c>
    </row>
    <row r="1697" spans="1:11" x14ac:dyDescent="0.35">
      <c r="A1697" s="1">
        <v>41971</v>
      </c>
      <c r="B1697" s="6">
        <f t="shared" si="52"/>
        <v>2014</v>
      </c>
      <c r="C1697" s="6">
        <f t="shared" si="53"/>
        <v>11</v>
      </c>
      <c r="D1697" t="s">
        <v>61</v>
      </c>
      <c r="E1697" t="s">
        <v>70</v>
      </c>
      <c r="F1697" t="s">
        <v>11</v>
      </c>
      <c r="G1697" t="s">
        <v>12</v>
      </c>
      <c r="H1697" t="s">
        <v>621</v>
      </c>
      <c r="I1697" s="4">
        <v>85.96</v>
      </c>
      <c r="J1697" s="6">
        <v>7</v>
      </c>
      <c r="K1697" s="4">
        <v>40.4</v>
      </c>
    </row>
    <row r="1698" spans="1:11" x14ac:dyDescent="0.35">
      <c r="A1698" s="1">
        <v>41971</v>
      </c>
      <c r="B1698" s="6">
        <f t="shared" si="52"/>
        <v>2014</v>
      </c>
      <c r="C1698" s="6">
        <f t="shared" si="53"/>
        <v>11</v>
      </c>
      <c r="D1698" t="s">
        <v>61</v>
      </c>
      <c r="E1698" t="s">
        <v>70</v>
      </c>
      <c r="F1698" t="s">
        <v>11</v>
      </c>
      <c r="G1698" t="s">
        <v>24</v>
      </c>
      <c r="H1698" t="s">
        <v>459</v>
      </c>
      <c r="I1698" s="4">
        <v>13.12</v>
      </c>
      <c r="J1698" s="6">
        <v>4</v>
      </c>
      <c r="K1698" s="4">
        <v>4.33</v>
      </c>
    </row>
    <row r="1699" spans="1:11" x14ac:dyDescent="0.35">
      <c r="A1699" s="1">
        <v>41971</v>
      </c>
      <c r="B1699" s="6">
        <f t="shared" si="52"/>
        <v>2014</v>
      </c>
      <c r="C1699" s="6">
        <f t="shared" si="53"/>
        <v>11</v>
      </c>
      <c r="D1699" t="s">
        <v>61</v>
      </c>
      <c r="E1699" t="s">
        <v>70</v>
      </c>
      <c r="F1699" t="s">
        <v>11</v>
      </c>
      <c r="G1699" t="s">
        <v>20</v>
      </c>
      <c r="H1699" t="s">
        <v>330</v>
      </c>
      <c r="I1699" s="4">
        <v>45.66</v>
      </c>
      <c r="J1699" s="6">
        <v>3</v>
      </c>
      <c r="K1699" s="4">
        <v>22.37</v>
      </c>
    </row>
    <row r="1700" spans="1:11" x14ac:dyDescent="0.35">
      <c r="A1700" s="1">
        <v>41971</v>
      </c>
      <c r="B1700" s="6">
        <f t="shared" si="52"/>
        <v>2014</v>
      </c>
      <c r="C1700" s="6">
        <f t="shared" si="53"/>
        <v>11</v>
      </c>
      <c r="D1700" t="s">
        <v>1115</v>
      </c>
      <c r="E1700" t="s">
        <v>27</v>
      </c>
      <c r="F1700" t="s">
        <v>11</v>
      </c>
      <c r="G1700" t="s">
        <v>200</v>
      </c>
      <c r="H1700" t="s">
        <v>807</v>
      </c>
      <c r="I1700" s="4">
        <v>7.36</v>
      </c>
      <c r="J1700" s="6">
        <v>2</v>
      </c>
      <c r="K1700" s="4">
        <v>0.15</v>
      </c>
    </row>
    <row r="1701" spans="1:11" x14ac:dyDescent="0.35">
      <c r="A1701" s="1">
        <v>41971</v>
      </c>
      <c r="B1701" s="6">
        <f t="shared" si="52"/>
        <v>2014</v>
      </c>
      <c r="C1701" s="6">
        <f t="shared" si="53"/>
        <v>11</v>
      </c>
      <c r="D1701" t="s">
        <v>1115</v>
      </c>
      <c r="E1701" t="s">
        <v>27</v>
      </c>
      <c r="F1701" t="s">
        <v>11</v>
      </c>
      <c r="G1701" t="s">
        <v>16</v>
      </c>
      <c r="H1701" t="s">
        <v>1716</v>
      </c>
      <c r="I1701" s="4">
        <v>41.4</v>
      </c>
      <c r="J1701" s="6">
        <v>4</v>
      </c>
      <c r="K1701" s="4">
        <v>19.87</v>
      </c>
    </row>
    <row r="1702" spans="1:11" x14ac:dyDescent="0.35">
      <c r="A1702" s="1">
        <v>41971</v>
      </c>
      <c r="B1702" s="6">
        <f t="shared" si="52"/>
        <v>2014</v>
      </c>
      <c r="C1702" s="6">
        <f t="shared" si="53"/>
        <v>11</v>
      </c>
      <c r="D1702" t="s">
        <v>1115</v>
      </c>
      <c r="E1702" t="s">
        <v>27</v>
      </c>
      <c r="F1702" t="s">
        <v>34</v>
      </c>
      <c r="G1702" t="s">
        <v>74</v>
      </c>
      <c r="H1702" t="s">
        <v>1717</v>
      </c>
      <c r="I1702" s="4">
        <v>411.33</v>
      </c>
      <c r="J1702" s="6">
        <v>4</v>
      </c>
      <c r="K1702" s="4">
        <v>-4.84</v>
      </c>
    </row>
    <row r="1703" spans="1:11" x14ac:dyDescent="0.35">
      <c r="A1703" s="1">
        <v>41971</v>
      </c>
      <c r="B1703" s="6">
        <f t="shared" si="52"/>
        <v>2014</v>
      </c>
      <c r="C1703" s="6">
        <f t="shared" si="53"/>
        <v>11</v>
      </c>
      <c r="D1703" t="s">
        <v>1023</v>
      </c>
      <c r="E1703" t="s">
        <v>27</v>
      </c>
      <c r="F1703" t="s">
        <v>11</v>
      </c>
      <c r="G1703" t="s">
        <v>92</v>
      </c>
      <c r="H1703" t="s">
        <v>764</v>
      </c>
      <c r="I1703" s="4">
        <v>43.68</v>
      </c>
      <c r="J1703" s="6">
        <v>3</v>
      </c>
      <c r="K1703" s="4">
        <v>11.79</v>
      </c>
    </row>
    <row r="1704" spans="1:11" x14ac:dyDescent="0.35">
      <c r="A1704" s="1">
        <v>41971</v>
      </c>
      <c r="B1704" s="6">
        <f t="shared" si="52"/>
        <v>2014</v>
      </c>
      <c r="C1704" s="6">
        <f t="shared" si="53"/>
        <v>11</v>
      </c>
      <c r="D1704" t="s">
        <v>1023</v>
      </c>
      <c r="E1704" t="s">
        <v>27</v>
      </c>
      <c r="F1704" t="s">
        <v>39</v>
      </c>
      <c r="G1704" t="s">
        <v>52</v>
      </c>
      <c r="H1704" t="s">
        <v>1718</v>
      </c>
      <c r="I1704" s="4">
        <v>139.93</v>
      </c>
      <c r="J1704" s="6">
        <v>7</v>
      </c>
      <c r="K1704" s="4">
        <v>34.979999999999997</v>
      </c>
    </row>
    <row r="1705" spans="1:11" x14ac:dyDescent="0.35">
      <c r="A1705" s="1">
        <v>41971</v>
      </c>
      <c r="B1705" s="6">
        <f t="shared" si="52"/>
        <v>2014</v>
      </c>
      <c r="C1705" s="6">
        <f t="shared" si="53"/>
        <v>11</v>
      </c>
      <c r="D1705" t="s">
        <v>1719</v>
      </c>
      <c r="E1705" t="s">
        <v>10</v>
      </c>
      <c r="F1705" t="s">
        <v>39</v>
      </c>
      <c r="G1705" t="s">
        <v>302</v>
      </c>
      <c r="H1705" t="s">
        <v>1217</v>
      </c>
      <c r="I1705" s="4">
        <v>998.85</v>
      </c>
      <c r="J1705" s="6">
        <v>5</v>
      </c>
      <c r="K1705" s="4">
        <v>-199.77</v>
      </c>
    </row>
    <row r="1706" spans="1:11" x14ac:dyDescent="0.35">
      <c r="A1706" s="1">
        <v>41971</v>
      </c>
      <c r="B1706" s="6">
        <f t="shared" si="52"/>
        <v>2014</v>
      </c>
      <c r="C1706" s="6">
        <f t="shared" si="53"/>
        <v>11</v>
      </c>
      <c r="D1706" t="s">
        <v>1720</v>
      </c>
      <c r="E1706" t="s">
        <v>129</v>
      </c>
      <c r="F1706" t="s">
        <v>11</v>
      </c>
      <c r="G1706" t="s">
        <v>63</v>
      </c>
      <c r="H1706" t="s">
        <v>1721</v>
      </c>
      <c r="I1706" s="4">
        <v>64.02</v>
      </c>
      <c r="J1706" s="6">
        <v>6</v>
      </c>
      <c r="K1706" s="4">
        <v>29.45</v>
      </c>
    </row>
    <row r="1707" spans="1:11" x14ac:dyDescent="0.35">
      <c r="A1707" s="1">
        <v>41972</v>
      </c>
      <c r="B1707" s="6">
        <f t="shared" si="52"/>
        <v>2014</v>
      </c>
      <c r="C1707" s="6">
        <f t="shared" si="53"/>
        <v>11</v>
      </c>
      <c r="D1707" t="s">
        <v>839</v>
      </c>
      <c r="E1707" t="s">
        <v>23</v>
      </c>
      <c r="F1707" t="s">
        <v>11</v>
      </c>
      <c r="G1707" t="s">
        <v>16</v>
      </c>
      <c r="H1707" t="s">
        <v>582</v>
      </c>
      <c r="I1707" s="4">
        <v>5.04</v>
      </c>
      <c r="J1707" s="6">
        <v>2</v>
      </c>
      <c r="K1707" s="4">
        <v>1.76</v>
      </c>
    </row>
    <row r="1708" spans="1:11" x14ac:dyDescent="0.35">
      <c r="A1708" s="1">
        <v>41972</v>
      </c>
      <c r="B1708" s="6">
        <f t="shared" si="52"/>
        <v>2014</v>
      </c>
      <c r="C1708" s="6">
        <f t="shared" si="53"/>
        <v>11</v>
      </c>
      <c r="D1708" t="s">
        <v>1722</v>
      </c>
      <c r="E1708" t="s">
        <v>15</v>
      </c>
      <c r="F1708" t="s">
        <v>11</v>
      </c>
      <c r="G1708" t="s">
        <v>43</v>
      </c>
      <c r="H1708" t="s">
        <v>160</v>
      </c>
      <c r="I1708" s="4">
        <v>12.62</v>
      </c>
      <c r="J1708" s="6">
        <v>2</v>
      </c>
      <c r="K1708" s="4">
        <v>3.95</v>
      </c>
    </row>
    <row r="1709" spans="1:11" x14ac:dyDescent="0.35">
      <c r="A1709" s="1">
        <v>41972</v>
      </c>
      <c r="B1709" s="6">
        <f t="shared" si="52"/>
        <v>2014</v>
      </c>
      <c r="C1709" s="6">
        <f t="shared" si="53"/>
        <v>11</v>
      </c>
      <c r="D1709" t="s">
        <v>1723</v>
      </c>
      <c r="E1709" t="s">
        <v>27</v>
      </c>
      <c r="F1709" t="s">
        <v>39</v>
      </c>
      <c r="G1709" t="s">
        <v>40</v>
      </c>
      <c r="H1709" t="s">
        <v>898</v>
      </c>
      <c r="I1709" s="4">
        <v>575.91999999999996</v>
      </c>
      <c r="J1709" s="6">
        <v>2</v>
      </c>
      <c r="K1709" s="4">
        <v>71.989999999999995</v>
      </c>
    </row>
    <row r="1710" spans="1:11" x14ac:dyDescent="0.35">
      <c r="A1710" s="1">
        <v>41972</v>
      </c>
      <c r="B1710" s="6">
        <f t="shared" si="52"/>
        <v>2014</v>
      </c>
      <c r="C1710" s="6">
        <f t="shared" si="53"/>
        <v>11</v>
      </c>
      <c r="D1710" t="s">
        <v>1723</v>
      </c>
      <c r="E1710" t="s">
        <v>27</v>
      </c>
      <c r="F1710" t="s">
        <v>11</v>
      </c>
      <c r="G1710" t="s">
        <v>43</v>
      </c>
      <c r="H1710" t="s">
        <v>160</v>
      </c>
      <c r="I1710" s="4">
        <v>30.4</v>
      </c>
      <c r="J1710" s="6">
        <v>5</v>
      </c>
      <c r="K1710" s="4">
        <v>15.2</v>
      </c>
    </row>
    <row r="1711" spans="1:11" x14ac:dyDescent="0.35">
      <c r="A1711" s="1">
        <v>41972</v>
      </c>
      <c r="B1711" s="6">
        <f t="shared" si="52"/>
        <v>2014</v>
      </c>
      <c r="C1711" s="6">
        <f t="shared" si="53"/>
        <v>11</v>
      </c>
      <c r="D1711" t="s">
        <v>953</v>
      </c>
      <c r="E1711" t="s">
        <v>149</v>
      </c>
      <c r="F1711" t="s">
        <v>11</v>
      </c>
      <c r="G1711" t="s">
        <v>16</v>
      </c>
      <c r="H1711" t="s">
        <v>1025</v>
      </c>
      <c r="I1711" s="4">
        <v>25.06</v>
      </c>
      <c r="J1711" s="6">
        <v>2</v>
      </c>
      <c r="K1711" s="4">
        <v>11.78</v>
      </c>
    </row>
    <row r="1712" spans="1:11" x14ac:dyDescent="0.35">
      <c r="A1712" s="1">
        <v>41973</v>
      </c>
      <c r="B1712" s="6">
        <f t="shared" si="52"/>
        <v>2014</v>
      </c>
      <c r="C1712" s="6">
        <f t="shared" si="53"/>
        <v>11</v>
      </c>
      <c r="D1712" t="s">
        <v>1617</v>
      </c>
      <c r="E1712" t="s">
        <v>149</v>
      </c>
      <c r="F1712" t="s">
        <v>11</v>
      </c>
      <c r="G1712" t="s">
        <v>63</v>
      </c>
      <c r="H1712" t="s">
        <v>1724</v>
      </c>
      <c r="I1712" s="4">
        <v>62.28</v>
      </c>
      <c r="J1712" s="6">
        <v>4</v>
      </c>
      <c r="K1712" s="4">
        <v>29.27</v>
      </c>
    </row>
    <row r="1713" spans="1:11" x14ac:dyDescent="0.35">
      <c r="A1713" s="1">
        <v>41973</v>
      </c>
      <c r="B1713" s="6">
        <f t="shared" si="52"/>
        <v>2014</v>
      </c>
      <c r="C1713" s="6">
        <f t="shared" si="53"/>
        <v>11</v>
      </c>
      <c r="D1713" t="s">
        <v>684</v>
      </c>
      <c r="E1713" t="s">
        <v>123</v>
      </c>
      <c r="F1713" t="s">
        <v>11</v>
      </c>
      <c r="G1713" t="s">
        <v>20</v>
      </c>
      <c r="H1713" t="s">
        <v>1577</v>
      </c>
      <c r="I1713" s="4">
        <v>6.64</v>
      </c>
      <c r="J1713" s="6">
        <v>9</v>
      </c>
      <c r="K1713" s="4">
        <v>-4.43</v>
      </c>
    </row>
    <row r="1714" spans="1:11" x14ac:dyDescent="0.35">
      <c r="A1714" s="1">
        <v>41973</v>
      </c>
      <c r="B1714" s="6">
        <f t="shared" si="52"/>
        <v>2014</v>
      </c>
      <c r="C1714" s="6">
        <f t="shared" si="53"/>
        <v>11</v>
      </c>
      <c r="D1714" t="s">
        <v>953</v>
      </c>
      <c r="E1714" t="s">
        <v>95</v>
      </c>
      <c r="F1714" t="s">
        <v>11</v>
      </c>
      <c r="G1714" t="s">
        <v>200</v>
      </c>
      <c r="H1714" t="s">
        <v>782</v>
      </c>
      <c r="I1714" s="4">
        <v>47.99</v>
      </c>
      <c r="J1714" s="6">
        <v>7</v>
      </c>
      <c r="K1714" s="4">
        <v>3.6</v>
      </c>
    </row>
    <row r="1715" spans="1:11" x14ac:dyDescent="0.35">
      <c r="A1715" s="1">
        <v>41973</v>
      </c>
      <c r="B1715" s="6">
        <f t="shared" si="52"/>
        <v>2014</v>
      </c>
      <c r="C1715" s="6">
        <f t="shared" si="53"/>
        <v>11</v>
      </c>
      <c r="D1715" t="s">
        <v>953</v>
      </c>
      <c r="E1715" t="s">
        <v>95</v>
      </c>
      <c r="F1715" t="s">
        <v>39</v>
      </c>
      <c r="G1715" t="s">
        <v>52</v>
      </c>
      <c r="H1715" t="s">
        <v>1725</v>
      </c>
      <c r="I1715" s="4">
        <v>102.24</v>
      </c>
      <c r="J1715" s="6">
        <v>4</v>
      </c>
      <c r="K1715" s="4">
        <v>-16.61</v>
      </c>
    </row>
    <row r="1716" spans="1:11" x14ac:dyDescent="0.35">
      <c r="A1716" s="1">
        <v>41974</v>
      </c>
      <c r="B1716" s="6">
        <f t="shared" si="52"/>
        <v>2014</v>
      </c>
      <c r="C1716" s="6">
        <f t="shared" si="53"/>
        <v>12</v>
      </c>
      <c r="D1716" t="s">
        <v>712</v>
      </c>
      <c r="E1716" t="s">
        <v>157</v>
      </c>
      <c r="F1716" t="s">
        <v>34</v>
      </c>
      <c r="G1716" t="s">
        <v>35</v>
      </c>
      <c r="H1716" t="s">
        <v>1726</v>
      </c>
      <c r="I1716" s="4">
        <v>2807.84</v>
      </c>
      <c r="J1716" s="6">
        <v>8</v>
      </c>
      <c r="K1716" s="4">
        <v>673.88</v>
      </c>
    </row>
    <row r="1717" spans="1:11" x14ac:dyDescent="0.35">
      <c r="A1717" s="1">
        <v>41974</v>
      </c>
      <c r="B1717" s="6">
        <f t="shared" si="52"/>
        <v>2014</v>
      </c>
      <c r="C1717" s="6">
        <f t="shared" si="53"/>
        <v>12</v>
      </c>
      <c r="D1717" t="s">
        <v>712</v>
      </c>
      <c r="E1717" t="s">
        <v>157</v>
      </c>
      <c r="F1717" t="s">
        <v>11</v>
      </c>
      <c r="G1717" t="s">
        <v>24</v>
      </c>
      <c r="H1717" t="s">
        <v>877</v>
      </c>
      <c r="I1717" s="4">
        <v>46.64</v>
      </c>
      <c r="J1717" s="6">
        <v>4</v>
      </c>
      <c r="K1717" s="4">
        <v>12.59</v>
      </c>
    </row>
    <row r="1718" spans="1:11" x14ac:dyDescent="0.35">
      <c r="A1718" s="1">
        <v>41974</v>
      </c>
      <c r="B1718" s="6">
        <f t="shared" si="52"/>
        <v>2014</v>
      </c>
      <c r="C1718" s="6">
        <f t="shared" si="53"/>
        <v>12</v>
      </c>
      <c r="D1718" t="s">
        <v>1727</v>
      </c>
      <c r="E1718" t="s">
        <v>27</v>
      </c>
      <c r="F1718" t="s">
        <v>34</v>
      </c>
      <c r="G1718" t="s">
        <v>47</v>
      </c>
      <c r="H1718" t="s">
        <v>1728</v>
      </c>
      <c r="I1718" s="4">
        <v>58.2</v>
      </c>
      <c r="J1718" s="6">
        <v>3</v>
      </c>
      <c r="K1718" s="4">
        <v>28.52</v>
      </c>
    </row>
    <row r="1719" spans="1:11" x14ac:dyDescent="0.35">
      <c r="A1719" s="1">
        <v>41974</v>
      </c>
      <c r="B1719" s="6">
        <f t="shared" si="52"/>
        <v>2014</v>
      </c>
      <c r="C1719" s="6">
        <f t="shared" si="53"/>
        <v>12</v>
      </c>
      <c r="D1719" t="s">
        <v>853</v>
      </c>
      <c r="E1719" t="s">
        <v>245</v>
      </c>
      <c r="F1719" t="s">
        <v>39</v>
      </c>
      <c r="G1719" t="s">
        <v>40</v>
      </c>
      <c r="H1719" t="s">
        <v>1729</v>
      </c>
      <c r="I1719" s="4">
        <v>95.97</v>
      </c>
      <c r="J1719" s="6">
        <v>4</v>
      </c>
      <c r="K1719" s="4">
        <v>9.6</v>
      </c>
    </row>
    <row r="1720" spans="1:11" x14ac:dyDescent="0.35">
      <c r="A1720" s="1">
        <v>41974</v>
      </c>
      <c r="B1720" s="6">
        <f t="shared" si="52"/>
        <v>2014</v>
      </c>
      <c r="C1720" s="6">
        <f t="shared" si="53"/>
        <v>12</v>
      </c>
      <c r="D1720" t="s">
        <v>1652</v>
      </c>
      <c r="E1720" t="s">
        <v>78</v>
      </c>
      <c r="F1720" t="s">
        <v>39</v>
      </c>
      <c r="G1720" t="s">
        <v>603</v>
      </c>
      <c r="H1720" t="s">
        <v>1089</v>
      </c>
      <c r="I1720" s="4">
        <v>659.99</v>
      </c>
      <c r="J1720" s="6">
        <v>2</v>
      </c>
      <c r="K1720" s="4">
        <v>110</v>
      </c>
    </row>
    <row r="1721" spans="1:11" x14ac:dyDescent="0.35">
      <c r="A1721" s="1">
        <v>41974</v>
      </c>
      <c r="B1721" s="6">
        <f t="shared" si="52"/>
        <v>2014</v>
      </c>
      <c r="C1721" s="6">
        <f t="shared" si="53"/>
        <v>12</v>
      </c>
      <c r="D1721" t="s">
        <v>1652</v>
      </c>
      <c r="E1721" t="s">
        <v>78</v>
      </c>
      <c r="F1721" t="s">
        <v>34</v>
      </c>
      <c r="G1721" t="s">
        <v>47</v>
      </c>
      <c r="H1721" t="s">
        <v>214</v>
      </c>
      <c r="I1721" s="4">
        <v>8.1300000000000008</v>
      </c>
      <c r="J1721" s="6">
        <v>2</v>
      </c>
      <c r="K1721" s="4">
        <v>1.42</v>
      </c>
    </row>
    <row r="1722" spans="1:11" x14ac:dyDescent="0.35">
      <c r="A1722" s="1">
        <v>41974</v>
      </c>
      <c r="B1722" s="6">
        <f t="shared" si="52"/>
        <v>2014</v>
      </c>
      <c r="C1722" s="6">
        <f t="shared" si="53"/>
        <v>12</v>
      </c>
      <c r="D1722" t="s">
        <v>1652</v>
      </c>
      <c r="E1722" t="s">
        <v>78</v>
      </c>
      <c r="F1722" t="s">
        <v>11</v>
      </c>
      <c r="G1722" t="s">
        <v>12</v>
      </c>
      <c r="H1722" t="s">
        <v>1730</v>
      </c>
      <c r="I1722" s="4">
        <v>36.29</v>
      </c>
      <c r="J1722" s="6">
        <v>7</v>
      </c>
      <c r="K1722" s="4">
        <v>12.7</v>
      </c>
    </row>
    <row r="1723" spans="1:11" x14ac:dyDescent="0.35">
      <c r="A1723" s="1">
        <v>41974</v>
      </c>
      <c r="B1723" s="6">
        <f t="shared" si="52"/>
        <v>2014</v>
      </c>
      <c r="C1723" s="6">
        <f t="shared" si="53"/>
        <v>12</v>
      </c>
      <c r="D1723" t="s">
        <v>1652</v>
      </c>
      <c r="E1723" t="s">
        <v>78</v>
      </c>
      <c r="F1723" t="s">
        <v>34</v>
      </c>
      <c r="G1723" t="s">
        <v>35</v>
      </c>
      <c r="H1723" t="s">
        <v>660</v>
      </c>
      <c r="I1723" s="4">
        <v>909.72</v>
      </c>
      <c r="J1723" s="6">
        <v>6</v>
      </c>
      <c r="K1723" s="4">
        <v>-51.98</v>
      </c>
    </row>
    <row r="1724" spans="1:11" x14ac:dyDescent="0.35">
      <c r="A1724" s="1">
        <v>41974</v>
      </c>
      <c r="B1724" s="6">
        <f t="shared" si="52"/>
        <v>2014</v>
      </c>
      <c r="C1724" s="6">
        <f t="shared" si="53"/>
        <v>12</v>
      </c>
      <c r="D1724" t="s">
        <v>346</v>
      </c>
      <c r="E1724" t="s">
        <v>10</v>
      </c>
      <c r="F1724" t="s">
        <v>34</v>
      </c>
      <c r="G1724" t="s">
        <v>35</v>
      </c>
      <c r="H1724" t="s">
        <v>1731</v>
      </c>
      <c r="I1724" s="4">
        <v>674.06</v>
      </c>
      <c r="J1724" s="6">
        <v>3</v>
      </c>
      <c r="K1724" s="4">
        <v>-19.260000000000002</v>
      </c>
    </row>
    <row r="1725" spans="1:11" x14ac:dyDescent="0.35">
      <c r="A1725" s="1">
        <v>41974</v>
      </c>
      <c r="B1725" s="6">
        <f t="shared" si="52"/>
        <v>2014</v>
      </c>
      <c r="C1725" s="6">
        <f t="shared" si="53"/>
        <v>12</v>
      </c>
      <c r="D1725" t="s">
        <v>861</v>
      </c>
      <c r="E1725" t="s">
        <v>434</v>
      </c>
      <c r="F1725" t="s">
        <v>39</v>
      </c>
      <c r="G1725" t="s">
        <v>40</v>
      </c>
      <c r="H1725" t="s">
        <v>1539</v>
      </c>
      <c r="I1725" s="4">
        <v>271.89999999999998</v>
      </c>
      <c r="J1725" s="6">
        <v>2</v>
      </c>
      <c r="K1725" s="4">
        <v>78.849999999999994</v>
      </c>
    </row>
    <row r="1726" spans="1:11" x14ac:dyDescent="0.35">
      <c r="A1726" s="1">
        <v>41974</v>
      </c>
      <c r="B1726" s="6">
        <f t="shared" si="52"/>
        <v>2014</v>
      </c>
      <c r="C1726" s="6">
        <f t="shared" si="53"/>
        <v>12</v>
      </c>
      <c r="D1726" t="s">
        <v>861</v>
      </c>
      <c r="E1726" t="s">
        <v>434</v>
      </c>
      <c r="F1726" t="s">
        <v>34</v>
      </c>
      <c r="G1726" t="s">
        <v>47</v>
      </c>
      <c r="H1726" t="s">
        <v>1732</v>
      </c>
      <c r="I1726" s="4">
        <v>45.84</v>
      </c>
      <c r="J1726" s="6">
        <v>3</v>
      </c>
      <c r="K1726" s="4">
        <v>15.59</v>
      </c>
    </row>
    <row r="1727" spans="1:11" x14ac:dyDescent="0.35">
      <c r="A1727" s="1">
        <v>41974</v>
      </c>
      <c r="B1727" s="6">
        <f t="shared" si="52"/>
        <v>2014</v>
      </c>
      <c r="C1727" s="6">
        <f t="shared" si="53"/>
        <v>12</v>
      </c>
      <c r="D1727" t="s">
        <v>861</v>
      </c>
      <c r="E1727" t="s">
        <v>434</v>
      </c>
      <c r="F1727" t="s">
        <v>34</v>
      </c>
      <c r="G1727" t="s">
        <v>47</v>
      </c>
      <c r="H1727" t="s">
        <v>117</v>
      </c>
      <c r="I1727" s="4">
        <v>9.82</v>
      </c>
      <c r="J1727" s="6">
        <v>2</v>
      </c>
      <c r="K1727" s="4">
        <v>3.24</v>
      </c>
    </row>
    <row r="1728" spans="1:11" x14ac:dyDescent="0.35">
      <c r="A1728" s="1">
        <v>41975</v>
      </c>
      <c r="B1728" s="6">
        <f t="shared" si="52"/>
        <v>2014</v>
      </c>
      <c r="C1728" s="6">
        <f t="shared" si="53"/>
        <v>12</v>
      </c>
      <c r="D1728" t="s">
        <v>1733</v>
      </c>
      <c r="E1728" t="s">
        <v>149</v>
      </c>
      <c r="F1728" t="s">
        <v>39</v>
      </c>
      <c r="G1728" t="s">
        <v>52</v>
      </c>
      <c r="H1728" t="s">
        <v>84</v>
      </c>
      <c r="I1728" s="4">
        <v>119.96</v>
      </c>
      <c r="J1728" s="6">
        <v>4</v>
      </c>
      <c r="K1728" s="4">
        <v>52.78</v>
      </c>
    </row>
    <row r="1729" spans="1:11" x14ac:dyDescent="0.35">
      <c r="A1729" s="1">
        <v>41975</v>
      </c>
      <c r="B1729" s="6">
        <f t="shared" si="52"/>
        <v>2014</v>
      </c>
      <c r="C1729" s="6">
        <f t="shared" si="53"/>
        <v>12</v>
      </c>
      <c r="D1729" t="s">
        <v>1733</v>
      </c>
      <c r="E1729" t="s">
        <v>149</v>
      </c>
      <c r="F1729" t="s">
        <v>34</v>
      </c>
      <c r="G1729" t="s">
        <v>74</v>
      </c>
      <c r="H1729" t="s">
        <v>777</v>
      </c>
      <c r="I1729" s="4">
        <v>883.92</v>
      </c>
      <c r="J1729" s="6">
        <v>5</v>
      </c>
      <c r="K1729" s="4">
        <v>-110.49</v>
      </c>
    </row>
    <row r="1730" spans="1:11" x14ac:dyDescent="0.35">
      <c r="A1730" s="1">
        <v>41975</v>
      </c>
      <c r="B1730" s="6">
        <f t="shared" ref="B1730:B1793" si="54">YEAR(A1730)</f>
        <v>2014</v>
      </c>
      <c r="C1730" s="6">
        <f t="shared" ref="C1730:C1793" si="55">MONTH(A1730)</f>
        <v>12</v>
      </c>
      <c r="D1730" t="s">
        <v>1733</v>
      </c>
      <c r="E1730" t="s">
        <v>149</v>
      </c>
      <c r="F1730" t="s">
        <v>11</v>
      </c>
      <c r="G1730" t="s">
        <v>20</v>
      </c>
      <c r="H1730" t="s">
        <v>1225</v>
      </c>
      <c r="I1730" s="4">
        <v>46.72</v>
      </c>
      <c r="J1730" s="6">
        <v>8</v>
      </c>
      <c r="K1730" s="4">
        <v>15.77</v>
      </c>
    </row>
    <row r="1731" spans="1:11" x14ac:dyDescent="0.35">
      <c r="A1731" s="1">
        <v>41975</v>
      </c>
      <c r="B1731" s="6">
        <f t="shared" si="54"/>
        <v>2014</v>
      </c>
      <c r="C1731" s="6">
        <f t="shared" si="55"/>
        <v>12</v>
      </c>
      <c r="D1731" t="s">
        <v>1734</v>
      </c>
      <c r="E1731" t="s">
        <v>10</v>
      </c>
      <c r="F1731" t="s">
        <v>34</v>
      </c>
      <c r="G1731" t="s">
        <v>47</v>
      </c>
      <c r="H1731" t="s">
        <v>1391</v>
      </c>
      <c r="I1731" s="4">
        <v>58.36</v>
      </c>
      <c r="J1731" s="6">
        <v>5</v>
      </c>
      <c r="K1731" s="4">
        <v>-24.8</v>
      </c>
    </row>
    <row r="1732" spans="1:11" x14ac:dyDescent="0.35">
      <c r="A1732" s="1">
        <v>41975</v>
      </c>
      <c r="B1732" s="6">
        <f t="shared" si="54"/>
        <v>2014</v>
      </c>
      <c r="C1732" s="6">
        <f t="shared" si="55"/>
        <v>12</v>
      </c>
      <c r="D1732" t="s">
        <v>1734</v>
      </c>
      <c r="E1732" t="s">
        <v>10</v>
      </c>
      <c r="F1732" t="s">
        <v>11</v>
      </c>
      <c r="G1732" t="s">
        <v>24</v>
      </c>
      <c r="H1732" t="s">
        <v>1569</v>
      </c>
      <c r="I1732" s="4">
        <v>16.46</v>
      </c>
      <c r="J1732" s="6">
        <v>7</v>
      </c>
      <c r="K1732" s="4">
        <v>1.44</v>
      </c>
    </row>
    <row r="1733" spans="1:11" x14ac:dyDescent="0.35">
      <c r="A1733" s="1">
        <v>41975</v>
      </c>
      <c r="B1733" s="6">
        <f t="shared" si="54"/>
        <v>2014</v>
      </c>
      <c r="C1733" s="6">
        <f t="shared" si="55"/>
        <v>12</v>
      </c>
      <c r="D1733" t="s">
        <v>1734</v>
      </c>
      <c r="E1733" t="s">
        <v>10</v>
      </c>
      <c r="F1733" t="s">
        <v>34</v>
      </c>
      <c r="G1733" t="s">
        <v>47</v>
      </c>
      <c r="H1733" t="s">
        <v>1735</v>
      </c>
      <c r="I1733" s="4">
        <v>39.96</v>
      </c>
      <c r="J1733" s="6">
        <v>5</v>
      </c>
      <c r="K1733" s="4">
        <v>-23.98</v>
      </c>
    </row>
    <row r="1734" spans="1:11" x14ac:dyDescent="0.35">
      <c r="A1734" s="1">
        <v>41975</v>
      </c>
      <c r="B1734" s="6">
        <f t="shared" si="54"/>
        <v>2014</v>
      </c>
      <c r="C1734" s="6">
        <f t="shared" si="55"/>
        <v>12</v>
      </c>
      <c r="D1734" t="s">
        <v>1736</v>
      </c>
      <c r="E1734" t="s">
        <v>78</v>
      </c>
      <c r="F1734" t="s">
        <v>39</v>
      </c>
      <c r="G1734" t="s">
        <v>52</v>
      </c>
      <c r="H1734" t="s">
        <v>1737</v>
      </c>
      <c r="I1734" s="4">
        <v>119.8</v>
      </c>
      <c r="J1734" s="6">
        <v>5</v>
      </c>
      <c r="K1734" s="4">
        <v>29.95</v>
      </c>
    </row>
    <row r="1735" spans="1:11" x14ac:dyDescent="0.35">
      <c r="A1735" s="1">
        <v>41975</v>
      </c>
      <c r="B1735" s="6">
        <f t="shared" si="54"/>
        <v>2014</v>
      </c>
      <c r="C1735" s="6">
        <f t="shared" si="55"/>
        <v>12</v>
      </c>
      <c r="D1735" t="s">
        <v>1738</v>
      </c>
      <c r="E1735" t="s">
        <v>15</v>
      </c>
      <c r="F1735" t="s">
        <v>11</v>
      </c>
      <c r="G1735" t="s">
        <v>92</v>
      </c>
      <c r="H1735" t="s">
        <v>658</v>
      </c>
      <c r="I1735" s="4">
        <v>2.39</v>
      </c>
      <c r="J1735" s="6">
        <v>1</v>
      </c>
      <c r="K1735" s="4">
        <v>-6.34</v>
      </c>
    </row>
    <row r="1736" spans="1:11" x14ac:dyDescent="0.35">
      <c r="A1736" s="1">
        <v>41975</v>
      </c>
      <c r="B1736" s="6">
        <f t="shared" si="54"/>
        <v>2014</v>
      </c>
      <c r="C1736" s="6">
        <f t="shared" si="55"/>
        <v>12</v>
      </c>
      <c r="D1736" t="s">
        <v>1289</v>
      </c>
      <c r="E1736" t="s">
        <v>531</v>
      </c>
      <c r="F1736" t="s">
        <v>34</v>
      </c>
      <c r="G1736" t="s">
        <v>47</v>
      </c>
      <c r="H1736" t="s">
        <v>1739</v>
      </c>
      <c r="I1736" s="4">
        <v>60.72</v>
      </c>
      <c r="J1736" s="6">
        <v>3</v>
      </c>
      <c r="K1736" s="4">
        <v>23.68</v>
      </c>
    </row>
    <row r="1737" spans="1:11" x14ac:dyDescent="0.35">
      <c r="A1737" s="1">
        <v>41975</v>
      </c>
      <c r="B1737" s="6">
        <f t="shared" si="54"/>
        <v>2014</v>
      </c>
      <c r="C1737" s="6">
        <f t="shared" si="55"/>
        <v>12</v>
      </c>
      <c r="D1737" t="s">
        <v>1289</v>
      </c>
      <c r="E1737" t="s">
        <v>531</v>
      </c>
      <c r="F1737" t="s">
        <v>11</v>
      </c>
      <c r="G1737" t="s">
        <v>12</v>
      </c>
      <c r="H1737" t="s">
        <v>1294</v>
      </c>
      <c r="I1737" s="4">
        <v>146.82</v>
      </c>
      <c r="J1737" s="6">
        <v>3</v>
      </c>
      <c r="K1737" s="4">
        <v>73.41</v>
      </c>
    </row>
    <row r="1738" spans="1:11" x14ac:dyDescent="0.35">
      <c r="A1738" s="1">
        <v>41975</v>
      </c>
      <c r="B1738" s="6">
        <f t="shared" si="54"/>
        <v>2014</v>
      </c>
      <c r="C1738" s="6">
        <f t="shared" si="55"/>
        <v>12</v>
      </c>
      <c r="D1738" t="s">
        <v>1289</v>
      </c>
      <c r="E1738" t="s">
        <v>531</v>
      </c>
      <c r="F1738" t="s">
        <v>34</v>
      </c>
      <c r="G1738" t="s">
        <v>35</v>
      </c>
      <c r="H1738" t="s">
        <v>1575</v>
      </c>
      <c r="I1738" s="4">
        <v>239.84</v>
      </c>
      <c r="J1738" s="6">
        <v>8</v>
      </c>
      <c r="K1738" s="4">
        <v>64.760000000000005</v>
      </c>
    </row>
    <row r="1739" spans="1:11" x14ac:dyDescent="0.35">
      <c r="A1739" s="1">
        <v>41975</v>
      </c>
      <c r="B1739" s="6">
        <f t="shared" si="54"/>
        <v>2014</v>
      </c>
      <c r="C1739" s="6">
        <f t="shared" si="55"/>
        <v>12</v>
      </c>
      <c r="D1739" t="s">
        <v>1289</v>
      </c>
      <c r="E1739" t="s">
        <v>531</v>
      </c>
      <c r="F1739" t="s">
        <v>11</v>
      </c>
      <c r="G1739" t="s">
        <v>16</v>
      </c>
      <c r="H1739" t="s">
        <v>1740</v>
      </c>
      <c r="I1739" s="4">
        <v>15.66</v>
      </c>
      <c r="J1739" s="6">
        <v>6</v>
      </c>
      <c r="K1739" s="4">
        <v>7.2</v>
      </c>
    </row>
    <row r="1740" spans="1:11" x14ac:dyDescent="0.35">
      <c r="A1740" s="1">
        <v>41975</v>
      </c>
      <c r="B1740" s="6">
        <f t="shared" si="54"/>
        <v>2014</v>
      </c>
      <c r="C1740" s="6">
        <f t="shared" si="55"/>
        <v>12</v>
      </c>
      <c r="D1740" t="s">
        <v>1741</v>
      </c>
      <c r="E1740" t="s">
        <v>30</v>
      </c>
      <c r="F1740" t="s">
        <v>39</v>
      </c>
      <c r="G1740" t="s">
        <v>52</v>
      </c>
      <c r="H1740" t="s">
        <v>1742</v>
      </c>
      <c r="I1740" s="4">
        <v>5.95</v>
      </c>
      <c r="J1740" s="6">
        <v>1</v>
      </c>
      <c r="K1740" s="4">
        <v>0.83</v>
      </c>
    </row>
    <row r="1741" spans="1:11" x14ac:dyDescent="0.35">
      <c r="A1741" s="1">
        <v>41975</v>
      </c>
      <c r="B1741" s="6">
        <f t="shared" si="54"/>
        <v>2014</v>
      </c>
      <c r="C1741" s="6">
        <f t="shared" si="55"/>
        <v>12</v>
      </c>
      <c r="D1741" t="s">
        <v>1741</v>
      </c>
      <c r="E1741" t="s">
        <v>30</v>
      </c>
      <c r="F1741" t="s">
        <v>11</v>
      </c>
      <c r="G1741" t="s">
        <v>12</v>
      </c>
      <c r="H1741" t="s">
        <v>1531</v>
      </c>
      <c r="I1741" s="4">
        <v>15.24</v>
      </c>
      <c r="J1741" s="6">
        <v>3</v>
      </c>
      <c r="K1741" s="4">
        <v>7.16</v>
      </c>
    </row>
    <row r="1742" spans="1:11" x14ac:dyDescent="0.35">
      <c r="A1742" s="1">
        <v>41976</v>
      </c>
      <c r="B1742" s="6">
        <f t="shared" si="54"/>
        <v>2014</v>
      </c>
      <c r="C1742" s="6">
        <f t="shared" si="55"/>
        <v>12</v>
      </c>
      <c r="D1742" t="s">
        <v>1687</v>
      </c>
      <c r="E1742" t="s">
        <v>840</v>
      </c>
      <c r="F1742" t="s">
        <v>39</v>
      </c>
      <c r="G1742" t="s">
        <v>40</v>
      </c>
      <c r="H1742" t="s">
        <v>1743</v>
      </c>
      <c r="I1742" s="4">
        <v>479.96</v>
      </c>
      <c r="J1742" s="6">
        <v>4</v>
      </c>
      <c r="K1742" s="4">
        <v>134.38999999999999</v>
      </c>
    </row>
    <row r="1743" spans="1:11" x14ac:dyDescent="0.35">
      <c r="A1743" s="1">
        <v>41976</v>
      </c>
      <c r="B1743" s="6">
        <f t="shared" si="54"/>
        <v>2014</v>
      </c>
      <c r="C1743" s="6">
        <f t="shared" si="55"/>
        <v>12</v>
      </c>
      <c r="D1743" t="s">
        <v>1720</v>
      </c>
      <c r="E1743" t="s">
        <v>186</v>
      </c>
      <c r="F1743" t="s">
        <v>11</v>
      </c>
      <c r="G1743" t="s">
        <v>12</v>
      </c>
      <c r="H1743" t="s">
        <v>1730</v>
      </c>
      <c r="I1743" s="4">
        <v>25.92</v>
      </c>
      <c r="J1743" s="6">
        <v>4</v>
      </c>
      <c r="K1743" s="4">
        <v>12.44</v>
      </c>
    </row>
    <row r="1744" spans="1:11" x14ac:dyDescent="0.35">
      <c r="A1744" s="1">
        <v>41977</v>
      </c>
      <c r="B1744" s="6">
        <f t="shared" si="54"/>
        <v>2014</v>
      </c>
      <c r="C1744" s="6">
        <f t="shared" si="55"/>
        <v>12</v>
      </c>
      <c r="D1744" t="s">
        <v>1744</v>
      </c>
      <c r="E1744" t="s">
        <v>149</v>
      </c>
      <c r="F1744" t="s">
        <v>39</v>
      </c>
      <c r="G1744" t="s">
        <v>40</v>
      </c>
      <c r="H1744" t="s">
        <v>1537</v>
      </c>
      <c r="I1744" s="4">
        <v>129.97999999999999</v>
      </c>
      <c r="J1744" s="6">
        <v>2</v>
      </c>
      <c r="K1744" s="4">
        <v>62.39</v>
      </c>
    </row>
    <row r="1745" spans="1:11" x14ac:dyDescent="0.35">
      <c r="A1745" s="1">
        <v>41978</v>
      </c>
      <c r="B1745" s="6">
        <f t="shared" si="54"/>
        <v>2014</v>
      </c>
      <c r="C1745" s="6">
        <f t="shared" si="55"/>
        <v>12</v>
      </c>
      <c r="D1745" t="s">
        <v>81</v>
      </c>
      <c r="E1745" t="s">
        <v>95</v>
      </c>
      <c r="F1745" t="s">
        <v>11</v>
      </c>
      <c r="G1745" t="s">
        <v>24</v>
      </c>
      <c r="H1745" t="s">
        <v>1745</v>
      </c>
      <c r="I1745" s="4">
        <v>1113.02</v>
      </c>
      <c r="J1745" s="6">
        <v>8</v>
      </c>
      <c r="K1745" s="4">
        <v>111.3</v>
      </c>
    </row>
    <row r="1746" spans="1:11" x14ac:dyDescent="0.35">
      <c r="A1746" s="1">
        <v>41978</v>
      </c>
      <c r="B1746" s="6">
        <f t="shared" si="54"/>
        <v>2014</v>
      </c>
      <c r="C1746" s="6">
        <f t="shared" si="55"/>
        <v>12</v>
      </c>
      <c r="D1746" t="s">
        <v>81</v>
      </c>
      <c r="E1746" t="s">
        <v>95</v>
      </c>
      <c r="F1746" t="s">
        <v>39</v>
      </c>
      <c r="G1746" t="s">
        <v>40</v>
      </c>
      <c r="H1746" t="s">
        <v>721</v>
      </c>
      <c r="I1746" s="4">
        <v>167.97</v>
      </c>
      <c r="J1746" s="6">
        <v>4</v>
      </c>
      <c r="K1746" s="4">
        <v>62.99</v>
      </c>
    </row>
    <row r="1747" spans="1:11" x14ac:dyDescent="0.35">
      <c r="A1747" s="1">
        <v>41978</v>
      </c>
      <c r="B1747" s="6">
        <f t="shared" si="54"/>
        <v>2014</v>
      </c>
      <c r="C1747" s="6">
        <f t="shared" si="55"/>
        <v>12</v>
      </c>
      <c r="D1747" t="s">
        <v>1746</v>
      </c>
      <c r="E1747" t="s">
        <v>15</v>
      </c>
      <c r="F1747" t="s">
        <v>11</v>
      </c>
      <c r="G1747" t="s">
        <v>18</v>
      </c>
      <c r="H1747" t="s">
        <v>463</v>
      </c>
      <c r="I1747" s="4">
        <v>24.82</v>
      </c>
      <c r="J1747" s="6">
        <v>2</v>
      </c>
      <c r="K1747" s="4">
        <v>1.86</v>
      </c>
    </row>
    <row r="1748" spans="1:11" x14ac:dyDescent="0.35">
      <c r="A1748" s="1">
        <v>41978</v>
      </c>
      <c r="B1748" s="6">
        <f t="shared" si="54"/>
        <v>2014</v>
      </c>
      <c r="C1748" s="6">
        <f t="shared" si="55"/>
        <v>12</v>
      </c>
      <c r="D1748" t="s">
        <v>1746</v>
      </c>
      <c r="E1748" t="s">
        <v>15</v>
      </c>
      <c r="F1748" t="s">
        <v>39</v>
      </c>
      <c r="G1748" t="s">
        <v>52</v>
      </c>
      <c r="H1748" t="s">
        <v>474</v>
      </c>
      <c r="I1748" s="4">
        <v>408.74</v>
      </c>
      <c r="J1748" s="6">
        <v>7</v>
      </c>
      <c r="K1748" s="4">
        <v>76.64</v>
      </c>
    </row>
    <row r="1749" spans="1:11" x14ac:dyDescent="0.35">
      <c r="A1749" s="1">
        <v>41978</v>
      </c>
      <c r="B1749" s="6">
        <f t="shared" si="54"/>
        <v>2014</v>
      </c>
      <c r="C1749" s="6">
        <f t="shared" si="55"/>
        <v>12</v>
      </c>
      <c r="D1749" t="s">
        <v>1747</v>
      </c>
      <c r="E1749" t="s">
        <v>55</v>
      </c>
      <c r="F1749" t="s">
        <v>11</v>
      </c>
      <c r="G1749" t="s">
        <v>18</v>
      </c>
      <c r="H1749" t="s">
        <v>843</v>
      </c>
      <c r="I1749" s="4">
        <v>24.56</v>
      </c>
      <c r="J1749" s="6">
        <v>2</v>
      </c>
      <c r="K1749" s="4">
        <v>6.88</v>
      </c>
    </row>
    <row r="1750" spans="1:11" x14ac:dyDescent="0.35">
      <c r="A1750" s="1">
        <v>41978</v>
      </c>
      <c r="B1750" s="6">
        <f t="shared" si="54"/>
        <v>2014</v>
      </c>
      <c r="C1750" s="6">
        <f t="shared" si="55"/>
        <v>12</v>
      </c>
      <c r="D1750" t="s">
        <v>1748</v>
      </c>
      <c r="E1750" t="s">
        <v>23</v>
      </c>
      <c r="F1750" t="s">
        <v>11</v>
      </c>
      <c r="G1750" t="s">
        <v>63</v>
      </c>
      <c r="H1750" t="s">
        <v>543</v>
      </c>
      <c r="I1750" s="4">
        <v>348.49</v>
      </c>
      <c r="J1750" s="6">
        <v>7</v>
      </c>
      <c r="K1750" s="4">
        <v>117.61</v>
      </c>
    </row>
    <row r="1751" spans="1:11" x14ac:dyDescent="0.35">
      <c r="A1751" s="1">
        <v>41978</v>
      </c>
      <c r="B1751" s="6">
        <f t="shared" si="54"/>
        <v>2014</v>
      </c>
      <c r="C1751" s="6">
        <f t="shared" si="55"/>
        <v>12</v>
      </c>
      <c r="D1751" t="s">
        <v>1748</v>
      </c>
      <c r="E1751" t="s">
        <v>23</v>
      </c>
      <c r="F1751" t="s">
        <v>11</v>
      </c>
      <c r="G1751" t="s">
        <v>18</v>
      </c>
      <c r="H1751" t="s">
        <v>236</v>
      </c>
      <c r="I1751" s="4">
        <v>172.74</v>
      </c>
      <c r="J1751" s="6">
        <v>4</v>
      </c>
      <c r="K1751" s="4">
        <v>-30.23</v>
      </c>
    </row>
    <row r="1752" spans="1:11" x14ac:dyDescent="0.35">
      <c r="A1752" s="1">
        <v>41978</v>
      </c>
      <c r="B1752" s="6">
        <f t="shared" si="54"/>
        <v>2014</v>
      </c>
      <c r="C1752" s="6">
        <f t="shared" si="55"/>
        <v>12</v>
      </c>
      <c r="D1752" t="s">
        <v>1287</v>
      </c>
      <c r="E1752" t="s">
        <v>78</v>
      </c>
      <c r="F1752" t="s">
        <v>11</v>
      </c>
      <c r="G1752" t="s">
        <v>12</v>
      </c>
      <c r="H1752" t="s">
        <v>1601</v>
      </c>
      <c r="I1752" s="4">
        <v>98.38</v>
      </c>
      <c r="J1752" s="6">
        <v>3</v>
      </c>
      <c r="K1752" s="4">
        <v>35.659999999999997</v>
      </c>
    </row>
    <row r="1753" spans="1:11" x14ac:dyDescent="0.35">
      <c r="A1753" s="1">
        <v>41978</v>
      </c>
      <c r="B1753" s="6">
        <f t="shared" si="54"/>
        <v>2014</v>
      </c>
      <c r="C1753" s="6">
        <f t="shared" si="55"/>
        <v>12</v>
      </c>
      <c r="D1753" t="s">
        <v>1287</v>
      </c>
      <c r="E1753" t="s">
        <v>78</v>
      </c>
      <c r="F1753" t="s">
        <v>11</v>
      </c>
      <c r="G1753" t="s">
        <v>20</v>
      </c>
      <c r="H1753" t="s">
        <v>471</v>
      </c>
      <c r="I1753" s="4">
        <v>29.94</v>
      </c>
      <c r="J1753" s="6">
        <v>4</v>
      </c>
      <c r="K1753" s="4">
        <v>-23.95</v>
      </c>
    </row>
    <row r="1754" spans="1:11" x14ac:dyDescent="0.35">
      <c r="A1754" s="1">
        <v>41978</v>
      </c>
      <c r="B1754" s="6">
        <f t="shared" si="54"/>
        <v>2014</v>
      </c>
      <c r="C1754" s="6">
        <f t="shared" si="55"/>
        <v>12</v>
      </c>
      <c r="D1754" t="s">
        <v>1287</v>
      </c>
      <c r="E1754" t="s">
        <v>78</v>
      </c>
      <c r="F1754" t="s">
        <v>11</v>
      </c>
      <c r="G1754" t="s">
        <v>12</v>
      </c>
      <c r="H1754" t="s">
        <v>232</v>
      </c>
      <c r="I1754" s="4">
        <v>17.47</v>
      </c>
      <c r="J1754" s="6">
        <v>3</v>
      </c>
      <c r="K1754" s="4">
        <v>5.68</v>
      </c>
    </row>
    <row r="1755" spans="1:11" x14ac:dyDescent="0.35">
      <c r="A1755" s="1">
        <v>41978</v>
      </c>
      <c r="B1755" s="6">
        <f t="shared" si="54"/>
        <v>2014</v>
      </c>
      <c r="C1755" s="6">
        <f t="shared" si="55"/>
        <v>12</v>
      </c>
      <c r="D1755" t="s">
        <v>1287</v>
      </c>
      <c r="E1755" t="s">
        <v>78</v>
      </c>
      <c r="F1755" t="s">
        <v>39</v>
      </c>
      <c r="G1755" t="s">
        <v>40</v>
      </c>
      <c r="H1755" t="s">
        <v>1749</v>
      </c>
      <c r="I1755" s="4">
        <v>36.74</v>
      </c>
      <c r="J1755" s="6">
        <v>1</v>
      </c>
      <c r="K1755" s="4">
        <v>-9.18</v>
      </c>
    </row>
    <row r="1756" spans="1:11" x14ac:dyDescent="0.35">
      <c r="A1756" s="1">
        <v>41978</v>
      </c>
      <c r="B1756" s="6">
        <f t="shared" si="54"/>
        <v>2014</v>
      </c>
      <c r="C1756" s="6">
        <f t="shared" si="55"/>
        <v>12</v>
      </c>
      <c r="D1756" t="s">
        <v>1287</v>
      </c>
      <c r="E1756" t="s">
        <v>78</v>
      </c>
      <c r="F1756" t="s">
        <v>39</v>
      </c>
      <c r="G1756" t="s">
        <v>40</v>
      </c>
      <c r="H1756" t="s">
        <v>1750</v>
      </c>
      <c r="I1756" s="4">
        <v>179.94</v>
      </c>
      <c r="J1756" s="6">
        <v>2</v>
      </c>
      <c r="K1756" s="4">
        <v>-44.99</v>
      </c>
    </row>
    <row r="1757" spans="1:11" x14ac:dyDescent="0.35">
      <c r="A1757" s="1">
        <v>41978</v>
      </c>
      <c r="B1757" s="6">
        <f t="shared" si="54"/>
        <v>2014</v>
      </c>
      <c r="C1757" s="6">
        <f t="shared" si="55"/>
        <v>12</v>
      </c>
      <c r="D1757" t="s">
        <v>1751</v>
      </c>
      <c r="E1757" t="s">
        <v>27</v>
      </c>
      <c r="F1757" t="s">
        <v>11</v>
      </c>
      <c r="G1757" t="s">
        <v>24</v>
      </c>
      <c r="H1757" t="s">
        <v>1252</v>
      </c>
      <c r="I1757" s="4">
        <v>26.46</v>
      </c>
      <c r="J1757" s="6">
        <v>9</v>
      </c>
      <c r="K1757" s="4">
        <v>11.91</v>
      </c>
    </row>
    <row r="1758" spans="1:11" x14ac:dyDescent="0.35">
      <c r="A1758" s="1">
        <v>41978</v>
      </c>
      <c r="B1758" s="6">
        <f t="shared" si="54"/>
        <v>2014</v>
      </c>
      <c r="C1758" s="6">
        <f t="shared" si="55"/>
        <v>12</v>
      </c>
      <c r="D1758" t="s">
        <v>1751</v>
      </c>
      <c r="E1758" t="s">
        <v>27</v>
      </c>
      <c r="F1758" t="s">
        <v>11</v>
      </c>
      <c r="G1758" t="s">
        <v>12</v>
      </c>
      <c r="H1758" t="s">
        <v>621</v>
      </c>
      <c r="I1758" s="4">
        <v>49.12</v>
      </c>
      <c r="J1758" s="6">
        <v>4</v>
      </c>
      <c r="K1758" s="4">
        <v>23.09</v>
      </c>
    </row>
    <row r="1759" spans="1:11" x14ac:dyDescent="0.35">
      <c r="A1759" s="1">
        <v>41978</v>
      </c>
      <c r="B1759" s="6">
        <f t="shared" si="54"/>
        <v>2014</v>
      </c>
      <c r="C1759" s="6">
        <f t="shared" si="55"/>
        <v>12</v>
      </c>
      <c r="D1759" t="s">
        <v>1751</v>
      </c>
      <c r="E1759" t="s">
        <v>27</v>
      </c>
      <c r="F1759" t="s">
        <v>11</v>
      </c>
      <c r="G1759" t="s">
        <v>43</v>
      </c>
      <c r="H1759" t="s">
        <v>1247</v>
      </c>
      <c r="I1759" s="4">
        <v>15</v>
      </c>
      <c r="J1759" s="6">
        <v>3</v>
      </c>
      <c r="K1759" s="4">
        <v>7.2</v>
      </c>
    </row>
    <row r="1760" spans="1:11" x14ac:dyDescent="0.35">
      <c r="A1760" s="1">
        <v>41978</v>
      </c>
      <c r="B1760" s="6">
        <f t="shared" si="54"/>
        <v>2014</v>
      </c>
      <c r="C1760" s="6">
        <f t="shared" si="55"/>
        <v>12</v>
      </c>
      <c r="D1760" t="s">
        <v>1752</v>
      </c>
      <c r="E1760" t="s">
        <v>27</v>
      </c>
      <c r="F1760" t="s">
        <v>11</v>
      </c>
      <c r="G1760" t="s">
        <v>92</v>
      </c>
      <c r="H1760" t="s">
        <v>1278</v>
      </c>
      <c r="I1760" s="4">
        <v>250.26</v>
      </c>
      <c r="J1760" s="6">
        <v>6</v>
      </c>
      <c r="K1760" s="4">
        <v>72.58</v>
      </c>
    </row>
    <row r="1761" spans="1:11" x14ac:dyDescent="0.35">
      <c r="A1761" s="1">
        <v>41979</v>
      </c>
      <c r="B1761" s="6">
        <f t="shared" si="54"/>
        <v>2014</v>
      </c>
      <c r="C1761" s="6">
        <f t="shared" si="55"/>
        <v>12</v>
      </c>
      <c r="D1761" t="s">
        <v>1027</v>
      </c>
      <c r="E1761" t="s">
        <v>10</v>
      </c>
      <c r="F1761" t="s">
        <v>34</v>
      </c>
      <c r="G1761" t="s">
        <v>47</v>
      </c>
      <c r="H1761" t="s">
        <v>1735</v>
      </c>
      <c r="I1761" s="4">
        <v>23.98</v>
      </c>
      <c r="J1761" s="6">
        <v>3</v>
      </c>
      <c r="K1761" s="4">
        <v>-14.39</v>
      </c>
    </row>
    <row r="1762" spans="1:11" x14ac:dyDescent="0.35">
      <c r="A1762" s="1">
        <v>41979</v>
      </c>
      <c r="B1762" s="6">
        <f t="shared" si="54"/>
        <v>2014</v>
      </c>
      <c r="C1762" s="6">
        <f t="shared" si="55"/>
        <v>12</v>
      </c>
      <c r="D1762" t="s">
        <v>1164</v>
      </c>
      <c r="E1762" t="s">
        <v>91</v>
      </c>
      <c r="F1762" t="s">
        <v>11</v>
      </c>
      <c r="G1762" t="s">
        <v>18</v>
      </c>
      <c r="H1762" t="s">
        <v>1753</v>
      </c>
      <c r="I1762" s="4">
        <v>53.42</v>
      </c>
      <c r="J1762" s="6">
        <v>3</v>
      </c>
      <c r="K1762" s="4">
        <v>4.67</v>
      </c>
    </row>
    <row r="1763" spans="1:11" x14ac:dyDescent="0.35">
      <c r="A1763" s="1">
        <v>41979</v>
      </c>
      <c r="B1763" s="6">
        <f t="shared" si="54"/>
        <v>2014</v>
      </c>
      <c r="C1763" s="6">
        <f t="shared" si="55"/>
        <v>12</v>
      </c>
      <c r="D1763" t="s">
        <v>1164</v>
      </c>
      <c r="E1763" t="s">
        <v>91</v>
      </c>
      <c r="F1763" t="s">
        <v>34</v>
      </c>
      <c r="G1763" t="s">
        <v>145</v>
      </c>
      <c r="H1763" t="s">
        <v>783</v>
      </c>
      <c r="I1763" s="4">
        <v>275.49</v>
      </c>
      <c r="J1763" s="6">
        <v>1</v>
      </c>
      <c r="K1763" s="4">
        <v>-170.8</v>
      </c>
    </row>
    <row r="1764" spans="1:11" x14ac:dyDescent="0.35">
      <c r="A1764" s="1">
        <v>41979</v>
      </c>
      <c r="B1764" s="6">
        <f t="shared" si="54"/>
        <v>2014</v>
      </c>
      <c r="C1764" s="6">
        <f t="shared" si="55"/>
        <v>12</v>
      </c>
      <c r="D1764" t="s">
        <v>1051</v>
      </c>
      <c r="E1764" t="s">
        <v>15</v>
      </c>
      <c r="F1764" t="s">
        <v>11</v>
      </c>
      <c r="G1764" t="s">
        <v>92</v>
      </c>
      <c r="H1764" t="s">
        <v>1754</v>
      </c>
      <c r="I1764" s="4">
        <v>14.02</v>
      </c>
      <c r="J1764" s="6">
        <v>4</v>
      </c>
      <c r="K1764" s="4">
        <v>-31.54</v>
      </c>
    </row>
    <row r="1765" spans="1:11" x14ac:dyDescent="0.35">
      <c r="A1765" s="1">
        <v>41979</v>
      </c>
      <c r="B1765" s="6">
        <f t="shared" si="54"/>
        <v>2014</v>
      </c>
      <c r="C1765" s="6">
        <f t="shared" si="55"/>
        <v>12</v>
      </c>
      <c r="D1765" t="s">
        <v>1051</v>
      </c>
      <c r="E1765" t="s">
        <v>15</v>
      </c>
      <c r="F1765" t="s">
        <v>34</v>
      </c>
      <c r="G1765" t="s">
        <v>145</v>
      </c>
      <c r="H1765" t="s">
        <v>473</v>
      </c>
      <c r="I1765" s="4">
        <v>214.95</v>
      </c>
      <c r="J1765" s="6">
        <v>5</v>
      </c>
      <c r="K1765" s="4">
        <v>-120.37</v>
      </c>
    </row>
    <row r="1766" spans="1:11" x14ac:dyDescent="0.35">
      <c r="A1766" s="1">
        <v>41979</v>
      </c>
      <c r="B1766" s="6">
        <f t="shared" si="54"/>
        <v>2014</v>
      </c>
      <c r="C1766" s="6">
        <f t="shared" si="55"/>
        <v>12</v>
      </c>
      <c r="D1766" t="s">
        <v>1051</v>
      </c>
      <c r="E1766" t="s">
        <v>15</v>
      </c>
      <c r="F1766" t="s">
        <v>39</v>
      </c>
      <c r="G1766" t="s">
        <v>40</v>
      </c>
      <c r="H1766" t="s">
        <v>1755</v>
      </c>
      <c r="I1766" s="4">
        <v>35.04</v>
      </c>
      <c r="J1766" s="6">
        <v>4</v>
      </c>
      <c r="K1766" s="4">
        <v>-7.01</v>
      </c>
    </row>
    <row r="1767" spans="1:11" x14ac:dyDescent="0.35">
      <c r="A1767" s="1">
        <v>41979</v>
      </c>
      <c r="B1767" s="6">
        <f t="shared" si="54"/>
        <v>2014</v>
      </c>
      <c r="C1767" s="6">
        <f t="shared" si="55"/>
        <v>12</v>
      </c>
      <c r="D1767" t="s">
        <v>1051</v>
      </c>
      <c r="E1767" t="s">
        <v>15</v>
      </c>
      <c r="F1767" t="s">
        <v>34</v>
      </c>
      <c r="G1767" t="s">
        <v>47</v>
      </c>
      <c r="H1767" t="s">
        <v>1092</v>
      </c>
      <c r="I1767" s="4">
        <v>10.78</v>
      </c>
      <c r="J1767" s="6">
        <v>3</v>
      </c>
      <c r="K1767" s="4">
        <v>-4.8499999999999996</v>
      </c>
    </row>
    <row r="1768" spans="1:11" x14ac:dyDescent="0.35">
      <c r="A1768" s="1">
        <v>41979</v>
      </c>
      <c r="B1768" s="6">
        <f t="shared" si="54"/>
        <v>2014</v>
      </c>
      <c r="C1768" s="6">
        <f t="shared" si="55"/>
        <v>12</v>
      </c>
      <c r="D1768" t="s">
        <v>1051</v>
      </c>
      <c r="E1768" t="s">
        <v>15</v>
      </c>
      <c r="F1768" t="s">
        <v>11</v>
      </c>
      <c r="G1768" t="s">
        <v>20</v>
      </c>
      <c r="H1768" t="s">
        <v>1372</v>
      </c>
      <c r="I1768" s="4">
        <v>4.5999999999999996</v>
      </c>
      <c r="J1768" s="6">
        <v>2</v>
      </c>
      <c r="K1768" s="4">
        <v>-8.0500000000000007</v>
      </c>
    </row>
    <row r="1769" spans="1:11" x14ac:dyDescent="0.35">
      <c r="A1769" s="1">
        <v>41979</v>
      </c>
      <c r="B1769" s="6">
        <f t="shared" si="54"/>
        <v>2014</v>
      </c>
      <c r="C1769" s="6">
        <f t="shared" si="55"/>
        <v>12</v>
      </c>
      <c r="D1769" t="s">
        <v>1051</v>
      </c>
      <c r="E1769" t="s">
        <v>15</v>
      </c>
      <c r="F1769" t="s">
        <v>11</v>
      </c>
      <c r="G1769" t="s">
        <v>18</v>
      </c>
      <c r="H1769" t="s">
        <v>1756</v>
      </c>
      <c r="I1769" s="4">
        <v>35.17</v>
      </c>
      <c r="J1769" s="6">
        <v>2</v>
      </c>
      <c r="K1769" s="4">
        <v>-8.35</v>
      </c>
    </row>
    <row r="1770" spans="1:11" x14ac:dyDescent="0.35">
      <c r="A1770" s="1">
        <v>41979</v>
      </c>
      <c r="B1770" s="6">
        <f t="shared" si="54"/>
        <v>2014</v>
      </c>
      <c r="C1770" s="6">
        <f t="shared" si="55"/>
        <v>12</v>
      </c>
      <c r="D1770" t="s">
        <v>490</v>
      </c>
      <c r="E1770" t="s">
        <v>27</v>
      </c>
      <c r="F1770" t="s">
        <v>11</v>
      </c>
      <c r="G1770" t="s">
        <v>18</v>
      </c>
      <c r="H1770" t="s">
        <v>1757</v>
      </c>
      <c r="I1770" s="4">
        <v>1261.33</v>
      </c>
      <c r="J1770" s="6">
        <v>7</v>
      </c>
      <c r="K1770" s="4">
        <v>327.95</v>
      </c>
    </row>
    <row r="1771" spans="1:11" x14ac:dyDescent="0.35">
      <c r="A1771" s="1">
        <v>41979</v>
      </c>
      <c r="B1771" s="6">
        <f t="shared" si="54"/>
        <v>2014</v>
      </c>
      <c r="C1771" s="6">
        <f t="shared" si="55"/>
        <v>12</v>
      </c>
      <c r="D1771" t="s">
        <v>1574</v>
      </c>
      <c r="E1771" t="s">
        <v>120</v>
      </c>
      <c r="F1771" t="s">
        <v>11</v>
      </c>
      <c r="G1771" t="s">
        <v>12</v>
      </c>
      <c r="H1771" t="s">
        <v>335</v>
      </c>
      <c r="I1771" s="4">
        <v>42.21</v>
      </c>
      <c r="J1771" s="6">
        <v>2</v>
      </c>
      <c r="K1771" s="4">
        <v>13.72</v>
      </c>
    </row>
    <row r="1772" spans="1:11" x14ac:dyDescent="0.35">
      <c r="A1772" s="1">
        <v>41980</v>
      </c>
      <c r="B1772" s="6">
        <f t="shared" si="54"/>
        <v>2014</v>
      </c>
      <c r="C1772" s="6">
        <f t="shared" si="55"/>
        <v>12</v>
      </c>
      <c r="D1772" t="s">
        <v>1546</v>
      </c>
      <c r="E1772" t="s">
        <v>55</v>
      </c>
      <c r="F1772" t="s">
        <v>11</v>
      </c>
      <c r="G1772" t="s">
        <v>12</v>
      </c>
      <c r="H1772" t="s">
        <v>335</v>
      </c>
      <c r="I1772" s="4">
        <v>105.52</v>
      </c>
      <c r="J1772" s="6">
        <v>4</v>
      </c>
      <c r="K1772" s="4">
        <v>48.54</v>
      </c>
    </row>
    <row r="1773" spans="1:11" x14ac:dyDescent="0.35">
      <c r="A1773" s="1">
        <v>41980</v>
      </c>
      <c r="B1773" s="6">
        <f t="shared" si="54"/>
        <v>2014</v>
      </c>
      <c r="C1773" s="6">
        <f t="shared" si="55"/>
        <v>12</v>
      </c>
      <c r="D1773" t="s">
        <v>1758</v>
      </c>
      <c r="E1773" t="s">
        <v>27</v>
      </c>
      <c r="F1773" t="s">
        <v>11</v>
      </c>
      <c r="G1773" t="s">
        <v>24</v>
      </c>
      <c r="H1773" t="s">
        <v>1000</v>
      </c>
      <c r="I1773" s="4">
        <v>8.64</v>
      </c>
      <c r="J1773" s="6">
        <v>3</v>
      </c>
      <c r="K1773" s="4">
        <v>2.42</v>
      </c>
    </row>
    <row r="1774" spans="1:11" x14ac:dyDescent="0.35">
      <c r="A1774" s="1">
        <v>41980</v>
      </c>
      <c r="B1774" s="6">
        <f t="shared" si="54"/>
        <v>2014</v>
      </c>
      <c r="C1774" s="6">
        <f t="shared" si="55"/>
        <v>12</v>
      </c>
      <c r="D1774" t="s">
        <v>1044</v>
      </c>
      <c r="E1774" t="s">
        <v>164</v>
      </c>
      <c r="F1774" t="s">
        <v>11</v>
      </c>
      <c r="G1774" t="s">
        <v>18</v>
      </c>
      <c r="H1774" t="s">
        <v>1087</v>
      </c>
      <c r="I1774" s="4">
        <v>269.36</v>
      </c>
      <c r="J1774" s="6">
        <v>7</v>
      </c>
      <c r="K1774" s="4">
        <v>70.03</v>
      </c>
    </row>
    <row r="1775" spans="1:11" x14ac:dyDescent="0.35">
      <c r="A1775" s="1">
        <v>41980</v>
      </c>
      <c r="B1775" s="6">
        <f t="shared" si="54"/>
        <v>2014</v>
      </c>
      <c r="C1775" s="6">
        <f t="shared" si="55"/>
        <v>12</v>
      </c>
      <c r="D1775" t="s">
        <v>665</v>
      </c>
      <c r="E1775" t="s">
        <v>27</v>
      </c>
      <c r="F1775" t="s">
        <v>11</v>
      </c>
      <c r="G1775" t="s">
        <v>12</v>
      </c>
      <c r="H1775" t="s">
        <v>1759</v>
      </c>
      <c r="I1775" s="4">
        <v>164.88</v>
      </c>
      <c r="J1775" s="6">
        <v>3</v>
      </c>
      <c r="K1775" s="4">
        <v>80.790000000000006</v>
      </c>
    </row>
    <row r="1776" spans="1:11" x14ac:dyDescent="0.35">
      <c r="A1776" s="1">
        <v>41981</v>
      </c>
      <c r="B1776" s="6">
        <f t="shared" si="54"/>
        <v>2014</v>
      </c>
      <c r="C1776" s="6">
        <f t="shared" si="55"/>
        <v>12</v>
      </c>
      <c r="D1776" t="s">
        <v>1760</v>
      </c>
      <c r="E1776" t="s">
        <v>10</v>
      </c>
      <c r="F1776" t="s">
        <v>11</v>
      </c>
      <c r="G1776" t="s">
        <v>18</v>
      </c>
      <c r="H1776" t="s">
        <v>1761</v>
      </c>
      <c r="I1776" s="4">
        <v>60.42</v>
      </c>
      <c r="J1776" s="6">
        <v>2</v>
      </c>
      <c r="K1776" s="4">
        <v>6.04</v>
      </c>
    </row>
    <row r="1777" spans="1:11" x14ac:dyDescent="0.35">
      <c r="A1777" s="1">
        <v>41981</v>
      </c>
      <c r="B1777" s="6">
        <f t="shared" si="54"/>
        <v>2014</v>
      </c>
      <c r="C1777" s="6">
        <f t="shared" si="55"/>
        <v>12</v>
      </c>
      <c r="D1777" t="s">
        <v>1762</v>
      </c>
      <c r="E1777" t="s">
        <v>91</v>
      </c>
      <c r="F1777" t="s">
        <v>11</v>
      </c>
      <c r="G1777" t="s">
        <v>16</v>
      </c>
      <c r="H1777" t="s">
        <v>1336</v>
      </c>
      <c r="I1777" s="4">
        <v>27.89</v>
      </c>
      <c r="J1777" s="6">
        <v>7</v>
      </c>
      <c r="K1777" s="4">
        <v>9.06</v>
      </c>
    </row>
    <row r="1778" spans="1:11" x14ac:dyDescent="0.35">
      <c r="A1778" s="1">
        <v>41981</v>
      </c>
      <c r="B1778" s="6">
        <f t="shared" si="54"/>
        <v>2014</v>
      </c>
      <c r="C1778" s="6">
        <f t="shared" si="55"/>
        <v>12</v>
      </c>
      <c r="D1778" t="s">
        <v>1762</v>
      </c>
      <c r="E1778" t="s">
        <v>91</v>
      </c>
      <c r="F1778" t="s">
        <v>11</v>
      </c>
      <c r="G1778" t="s">
        <v>20</v>
      </c>
      <c r="H1778" t="s">
        <v>1763</v>
      </c>
      <c r="I1778" s="4">
        <v>6.46</v>
      </c>
      <c r="J1778" s="6">
        <v>4</v>
      </c>
      <c r="K1778" s="4">
        <v>-4.5199999999999996</v>
      </c>
    </row>
    <row r="1779" spans="1:11" x14ac:dyDescent="0.35">
      <c r="A1779" s="1">
        <v>41981</v>
      </c>
      <c r="B1779" s="6">
        <f t="shared" si="54"/>
        <v>2014</v>
      </c>
      <c r="C1779" s="6">
        <f t="shared" si="55"/>
        <v>12</v>
      </c>
      <c r="D1779" t="s">
        <v>1762</v>
      </c>
      <c r="E1779" t="s">
        <v>91</v>
      </c>
      <c r="F1779" t="s">
        <v>39</v>
      </c>
      <c r="G1779" t="s">
        <v>40</v>
      </c>
      <c r="H1779" t="s">
        <v>1764</v>
      </c>
      <c r="I1779" s="4">
        <v>52.68</v>
      </c>
      <c r="J1779" s="6">
        <v>3</v>
      </c>
      <c r="K1779" s="4">
        <v>19.760000000000002</v>
      </c>
    </row>
    <row r="1780" spans="1:11" x14ac:dyDescent="0.35">
      <c r="A1780" s="1">
        <v>41981</v>
      </c>
      <c r="B1780" s="6">
        <f t="shared" si="54"/>
        <v>2014</v>
      </c>
      <c r="C1780" s="6">
        <f t="shared" si="55"/>
        <v>12</v>
      </c>
      <c r="D1780" t="s">
        <v>1762</v>
      </c>
      <c r="E1780" t="s">
        <v>91</v>
      </c>
      <c r="F1780" t="s">
        <v>11</v>
      </c>
      <c r="G1780" t="s">
        <v>200</v>
      </c>
      <c r="H1780" t="s">
        <v>1119</v>
      </c>
      <c r="I1780" s="4">
        <v>13.88</v>
      </c>
      <c r="J1780" s="6">
        <v>5</v>
      </c>
      <c r="K1780" s="4">
        <v>-2.6</v>
      </c>
    </row>
    <row r="1781" spans="1:11" x14ac:dyDescent="0.35">
      <c r="A1781" s="1">
        <v>41981</v>
      </c>
      <c r="B1781" s="6">
        <f t="shared" si="54"/>
        <v>2014</v>
      </c>
      <c r="C1781" s="6">
        <f t="shared" si="55"/>
        <v>12</v>
      </c>
      <c r="D1781" t="s">
        <v>1762</v>
      </c>
      <c r="E1781" t="s">
        <v>91</v>
      </c>
      <c r="F1781" t="s">
        <v>39</v>
      </c>
      <c r="G1781" t="s">
        <v>52</v>
      </c>
      <c r="H1781" t="s">
        <v>691</v>
      </c>
      <c r="I1781" s="4">
        <v>103.92</v>
      </c>
      <c r="J1781" s="6">
        <v>10</v>
      </c>
      <c r="K1781" s="4">
        <v>-18.190000000000001</v>
      </c>
    </row>
    <row r="1782" spans="1:11" x14ac:dyDescent="0.35">
      <c r="A1782" s="1">
        <v>41981</v>
      </c>
      <c r="B1782" s="6">
        <f t="shared" si="54"/>
        <v>2014</v>
      </c>
      <c r="C1782" s="6">
        <f t="shared" si="55"/>
        <v>12</v>
      </c>
      <c r="D1782" t="s">
        <v>1762</v>
      </c>
      <c r="E1782" t="s">
        <v>91</v>
      </c>
      <c r="F1782" t="s">
        <v>11</v>
      </c>
      <c r="G1782" t="s">
        <v>16</v>
      </c>
      <c r="H1782" t="s">
        <v>359</v>
      </c>
      <c r="I1782" s="4">
        <v>11.52</v>
      </c>
      <c r="J1782" s="6">
        <v>5</v>
      </c>
      <c r="K1782" s="4">
        <v>3.74</v>
      </c>
    </row>
    <row r="1783" spans="1:11" x14ac:dyDescent="0.35">
      <c r="A1783" s="1">
        <v>41981</v>
      </c>
      <c r="B1783" s="6">
        <f t="shared" si="54"/>
        <v>2014</v>
      </c>
      <c r="C1783" s="6">
        <f t="shared" si="55"/>
        <v>12</v>
      </c>
      <c r="D1783" t="s">
        <v>1762</v>
      </c>
      <c r="E1783" t="s">
        <v>91</v>
      </c>
      <c r="F1783" t="s">
        <v>11</v>
      </c>
      <c r="G1783" t="s">
        <v>12</v>
      </c>
      <c r="H1783" t="s">
        <v>549</v>
      </c>
      <c r="I1783" s="4">
        <v>10.37</v>
      </c>
      <c r="J1783" s="6">
        <v>2</v>
      </c>
      <c r="K1783" s="4">
        <v>3.63</v>
      </c>
    </row>
    <row r="1784" spans="1:11" x14ac:dyDescent="0.35">
      <c r="A1784" s="1">
        <v>41981</v>
      </c>
      <c r="B1784" s="6">
        <f t="shared" si="54"/>
        <v>2014</v>
      </c>
      <c r="C1784" s="6">
        <f t="shared" si="55"/>
        <v>12</v>
      </c>
      <c r="D1784" t="s">
        <v>1762</v>
      </c>
      <c r="E1784" t="s">
        <v>91</v>
      </c>
      <c r="F1784" t="s">
        <v>11</v>
      </c>
      <c r="G1784" t="s">
        <v>18</v>
      </c>
      <c r="H1784" t="s">
        <v>464</v>
      </c>
      <c r="I1784" s="4">
        <v>39.07</v>
      </c>
      <c r="J1784" s="6">
        <v>3</v>
      </c>
      <c r="K1784" s="4">
        <v>2.93</v>
      </c>
    </row>
    <row r="1785" spans="1:11" x14ac:dyDescent="0.35">
      <c r="A1785" s="1">
        <v>41981</v>
      </c>
      <c r="B1785" s="6">
        <f t="shared" si="54"/>
        <v>2014</v>
      </c>
      <c r="C1785" s="6">
        <f t="shared" si="55"/>
        <v>12</v>
      </c>
      <c r="D1785" t="s">
        <v>749</v>
      </c>
      <c r="E1785" t="s">
        <v>164</v>
      </c>
      <c r="F1785" t="s">
        <v>11</v>
      </c>
      <c r="G1785" t="s">
        <v>12</v>
      </c>
      <c r="H1785" t="s">
        <v>1765</v>
      </c>
      <c r="I1785" s="4">
        <v>45.68</v>
      </c>
      <c r="J1785" s="6">
        <v>2</v>
      </c>
      <c r="K1785" s="4">
        <v>21.01</v>
      </c>
    </row>
    <row r="1786" spans="1:11" x14ac:dyDescent="0.35">
      <c r="A1786" s="1">
        <v>41981</v>
      </c>
      <c r="B1786" s="6">
        <f t="shared" si="54"/>
        <v>2014</v>
      </c>
      <c r="C1786" s="6">
        <f t="shared" si="55"/>
        <v>12</v>
      </c>
      <c r="D1786" t="s">
        <v>749</v>
      </c>
      <c r="E1786" t="s">
        <v>164</v>
      </c>
      <c r="F1786" t="s">
        <v>34</v>
      </c>
      <c r="G1786" t="s">
        <v>35</v>
      </c>
      <c r="H1786" t="s">
        <v>542</v>
      </c>
      <c r="I1786" s="4">
        <v>603.91999999999996</v>
      </c>
      <c r="J1786" s="6">
        <v>5</v>
      </c>
      <c r="K1786" s="4">
        <v>45.29</v>
      </c>
    </row>
    <row r="1787" spans="1:11" x14ac:dyDescent="0.35">
      <c r="A1787" s="1">
        <v>41981</v>
      </c>
      <c r="B1787" s="6">
        <f t="shared" si="54"/>
        <v>2014</v>
      </c>
      <c r="C1787" s="6">
        <f t="shared" si="55"/>
        <v>12</v>
      </c>
      <c r="D1787" t="s">
        <v>1766</v>
      </c>
      <c r="E1787" t="s">
        <v>27</v>
      </c>
      <c r="F1787" t="s">
        <v>34</v>
      </c>
      <c r="G1787" t="s">
        <v>47</v>
      </c>
      <c r="H1787" t="s">
        <v>1586</v>
      </c>
      <c r="I1787" s="4">
        <v>39.880000000000003</v>
      </c>
      <c r="J1787" s="6">
        <v>2</v>
      </c>
      <c r="K1787" s="4">
        <v>11.17</v>
      </c>
    </row>
    <row r="1788" spans="1:11" x14ac:dyDescent="0.35">
      <c r="A1788" s="1">
        <v>41981</v>
      </c>
      <c r="B1788" s="6">
        <f t="shared" si="54"/>
        <v>2014</v>
      </c>
      <c r="C1788" s="6">
        <f t="shared" si="55"/>
        <v>12</v>
      </c>
      <c r="D1788" t="s">
        <v>1766</v>
      </c>
      <c r="E1788" t="s">
        <v>27</v>
      </c>
      <c r="F1788" t="s">
        <v>34</v>
      </c>
      <c r="G1788" t="s">
        <v>47</v>
      </c>
      <c r="H1788" t="s">
        <v>1216</v>
      </c>
      <c r="I1788" s="4">
        <v>79.44</v>
      </c>
      <c r="J1788" s="6">
        <v>3</v>
      </c>
      <c r="K1788" s="4">
        <v>28.6</v>
      </c>
    </row>
    <row r="1789" spans="1:11" x14ac:dyDescent="0.35">
      <c r="A1789" s="1">
        <v>41982</v>
      </c>
      <c r="B1789" s="6">
        <f t="shared" si="54"/>
        <v>2014</v>
      </c>
      <c r="C1789" s="6">
        <f t="shared" si="55"/>
        <v>12</v>
      </c>
      <c r="D1789" t="s">
        <v>176</v>
      </c>
      <c r="E1789" t="s">
        <v>27</v>
      </c>
      <c r="F1789" t="s">
        <v>11</v>
      </c>
      <c r="G1789" t="s">
        <v>12</v>
      </c>
      <c r="H1789" t="s">
        <v>1767</v>
      </c>
      <c r="I1789" s="4">
        <v>34.68</v>
      </c>
      <c r="J1789" s="6">
        <v>6</v>
      </c>
      <c r="K1789" s="4">
        <v>16.989999999999998</v>
      </c>
    </row>
    <row r="1790" spans="1:11" x14ac:dyDescent="0.35">
      <c r="A1790" s="1">
        <v>41982</v>
      </c>
      <c r="B1790" s="6">
        <f t="shared" si="54"/>
        <v>2014</v>
      </c>
      <c r="C1790" s="6">
        <f t="shared" si="55"/>
        <v>12</v>
      </c>
      <c r="D1790" t="s">
        <v>1414</v>
      </c>
      <c r="E1790" t="s">
        <v>95</v>
      </c>
      <c r="F1790" t="s">
        <v>11</v>
      </c>
      <c r="G1790" t="s">
        <v>18</v>
      </c>
      <c r="H1790" t="s">
        <v>1592</v>
      </c>
      <c r="I1790" s="4">
        <v>100.7</v>
      </c>
      <c r="J1790" s="6">
        <v>6</v>
      </c>
      <c r="K1790" s="4">
        <v>-1.26</v>
      </c>
    </row>
    <row r="1791" spans="1:11" x14ac:dyDescent="0.35">
      <c r="A1791" s="1">
        <v>41982</v>
      </c>
      <c r="B1791" s="6">
        <f t="shared" si="54"/>
        <v>2014</v>
      </c>
      <c r="C1791" s="6">
        <f t="shared" si="55"/>
        <v>12</v>
      </c>
      <c r="D1791" t="s">
        <v>1214</v>
      </c>
      <c r="E1791" t="s">
        <v>10</v>
      </c>
      <c r="F1791" t="s">
        <v>11</v>
      </c>
      <c r="G1791" t="s">
        <v>12</v>
      </c>
      <c r="H1791" t="s">
        <v>127</v>
      </c>
      <c r="I1791" s="4">
        <v>10.69</v>
      </c>
      <c r="J1791" s="6">
        <v>2</v>
      </c>
      <c r="K1791" s="4">
        <v>3.74</v>
      </c>
    </row>
    <row r="1792" spans="1:11" x14ac:dyDescent="0.35">
      <c r="A1792" s="1">
        <v>41982</v>
      </c>
      <c r="B1792" s="6">
        <f t="shared" si="54"/>
        <v>2014</v>
      </c>
      <c r="C1792" s="6">
        <f t="shared" si="55"/>
        <v>12</v>
      </c>
      <c r="D1792" t="s">
        <v>1214</v>
      </c>
      <c r="E1792" t="s">
        <v>10</v>
      </c>
      <c r="F1792" t="s">
        <v>11</v>
      </c>
      <c r="G1792" t="s">
        <v>18</v>
      </c>
      <c r="H1792" t="s">
        <v>1689</v>
      </c>
      <c r="I1792" s="4">
        <v>237.1</v>
      </c>
      <c r="J1792" s="6">
        <v>3</v>
      </c>
      <c r="K1792" s="4">
        <v>20.75</v>
      </c>
    </row>
    <row r="1793" spans="1:11" x14ac:dyDescent="0.35">
      <c r="A1793" s="1">
        <v>41982</v>
      </c>
      <c r="B1793" s="6">
        <f t="shared" si="54"/>
        <v>2014</v>
      </c>
      <c r="C1793" s="6">
        <f t="shared" si="55"/>
        <v>12</v>
      </c>
      <c r="D1793" t="s">
        <v>355</v>
      </c>
      <c r="E1793" t="s">
        <v>15</v>
      </c>
      <c r="F1793" t="s">
        <v>11</v>
      </c>
      <c r="G1793" t="s">
        <v>12</v>
      </c>
      <c r="H1793" t="s">
        <v>1768</v>
      </c>
      <c r="I1793" s="4">
        <v>8.4499999999999993</v>
      </c>
      <c r="J1793" s="6">
        <v>2</v>
      </c>
      <c r="K1793" s="4">
        <v>2.96</v>
      </c>
    </row>
    <row r="1794" spans="1:11" x14ac:dyDescent="0.35">
      <c r="A1794" s="1">
        <v>41982</v>
      </c>
      <c r="B1794" s="6">
        <f t="shared" ref="B1794:B1857" si="56">YEAR(A1794)</f>
        <v>2014</v>
      </c>
      <c r="C1794" s="6">
        <f t="shared" ref="C1794:C1857" si="57">MONTH(A1794)</f>
        <v>12</v>
      </c>
      <c r="D1794" t="s">
        <v>355</v>
      </c>
      <c r="E1794" t="s">
        <v>15</v>
      </c>
      <c r="F1794" t="s">
        <v>11</v>
      </c>
      <c r="G1794" t="s">
        <v>92</v>
      </c>
      <c r="H1794" t="s">
        <v>1125</v>
      </c>
      <c r="I1794" s="4">
        <v>20.39</v>
      </c>
      <c r="J1794" s="6">
        <v>2</v>
      </c>
      <c r="K1794" s="4">
        <v>-53.01</v>
      </c>
    </row>
    <row r="1795" spans="1:11" x14ac:dyDescent="0.35">
      <c r="A1795" s="1">
        <v>41982</v>
      </c>
      <c r="B1795" s="6">
        <f t="shared" si="56"/>
        <v>2014</v>
      </c>
      <c r="C1795" s="6">
        <f t="shared" si="57"/>
        <v>12</v>
      </c>
      <c r="D1795" t="s">
        <v>1758</v>
      </c>
      <c r="E1795" t="s">
        <v>23</v>
      </c>
      <c r="F1795" t="s">
        <v>11</v>
      </c>
      <c r="G1795" t="s">
        <v>63</v>
      </c>
      <c r="H1795" t="s">
        <v>1091</v>
      </c>
      <c r="I1795" s="4">
        <v>30.67</v>
      </c>
      <c r="J1795" s="6">
        <v>3</v>
      </c>
      <c r="K1795" s="4">
        <v>9.59</v>
      </c>
    </row>
    <row r="1796" spans="1:11" x14ac:dyDescent="0.35">
      <c r="A1796" s="1">
        <v>41982</v>
      </c>
      <c r="B1796" s="6">
        <f t="shared" si="56"/>
        <v>2014</v>
      </c>
      <c r="C1796" s="6">
        <f t="shared" si="57"/>
        <v>12</v>
      </c>
      <c r="D1796" t="s">
        <v>1758</v>
      </c>
      <c r="E1796" t="s">
        <v>23</v>
      </c>
      <c r="F1796" t="s">
        <v>39</v>
      </c>
      <c r="G1796" t="s">
        <v>603</v>
      </c>
      <c r="H1796" t="s">
        <v>1769</v>
      </c>
      <c r="I1796" s="4">
        <v>1079.98</v>
      </c>
      <c r="J1796" s="6">
        <v>4</v>
      </c>
      <c r="K1796" s="4">
        <v>126</v>
      </c>
    </row>
    <row r="1797" spans="1:11" x14ac:dyDescent="0.35">
      <c r="A1797" s="1">
        <v>41983</v>
      </c>
      <c r="B1797" s="6">
        <f t="shared" si="56"/>
        <v>2014</v>
      </c>
      <c r="C1797" s="6">
        <f t="shared" si="57"/>
        <v>12</v>
      </c>
      <c r="D1797" t="s">
        <v>1684</v>
      </c>
      <c r="E1797" t="s">
        <v>149</v>
      </c>
      <c r="F1797" t="s">
        <v>11</v>
      </c>
      <c r="G1797" t="s">
        <v>12</v>
      </c>
      <c r="H1797" t="s">
        <v>1621</v>
      </c>
      <c r="I1797" s="4">
        <v>11.36</v>
      </c>
      <c r="J1797" s="6">
        <v>2</v>
      </c>
      <c r="K1797" s="4">
        <v>5.23</v>
      </c>
    </row>
    <row r="1798" spans="1:11" x14ac:dyDescent="0.35">
      <c r="A1798" s="1">
        <v>41983</v>
      </c>
      <c r="B1798" s="6">
        <f t="shared" si="56"/>
        <v>2014</v>
      </c>
      <c r="C1798" s="6">
        <f t="shared" si="57"/>
        <v>12</v>
      </c>
      <c r="D1798" t="s">
        <v>1684</v>
      </c>
      <c r="E1798" t="s">
        <v>149</v>
      </c>
      <c r="F1798" t="s">
        <v>11</v>
      </c>
      <c r="G1798" t="s">
        <v>20</v>
      </c>
      <c r="H1798" t="s">
        <v>1770</v>
      </c>
      <c r="I1798" s="4">
        <v>106.34</v>
      </c>
      <c r="J1798" s="6">
        <v>7</v>
      </c>
      <c r="K1798" s="4">
        <v>37.22</v>
      </c>
    </row>
    <row r="1799" spans="1:11" x14ac:dyDescent="0.35">
      <c r="A1799" s="1">
        <v>41983</v>
      </c>
      <c r="B1799" s="6">
        <f t="shared" si="56"/>
        <v>2014</v>
      </c>
      <c r="C1799" s="6">
        <f t="shared" si="57"/>
        <v>12</v>
      </c>
      <c r="D1799" t="s">
        <v>1771</v>
      </c>
      <c r="E1799" t="s">
        <v>510</v>
      </c>
      <c r="F1799" t="s">
        <v>34</v>
      </c>
      <c r="G1799" t="s">
        <v>35</v>
      </c>
      <c r="H1799" t="s">
        <v>1772</v>
      </c>
      <c r="I1799" s="4">
        <v>338.35</v>
      </c>
      <c r="J1799" s="6">
        <v>3</v>
      </c>
      <c r="K1799" s="4">
        <v>4.2300000000000004</v>
      </c>
    </row>
    <row r="1800" spans="1:11" x14ac:dyDescent="0.35">
      <c r="A1800" s="1">
        <v>41983</v>
      </c>
      <c r="B1800" s="6">
        <f t="shared" si="56"/>
        <v>2014</v>
      </c>
      <c r="C1800" s="6">
        <f t="shared" si="57"/>
        <v>12</v>
      </c>
      <c r="D1800" t="s">
        <v>1771</v>
      </c>
      <c r="E1800" t="s">
        <v>510</v>
      </c>
      <c r="F1800" t="s">
        <v>11</v>
      </c>
      <c r="G1800" t="s">
        <v>12</v>
      </c>
      <c r="H1800" t="s">
        <v>1157</v>
      </c>
      <c r="I1800" s="4">
        <v>25.92</v>
      </c>
      <c r="J1800" s="6">
        <v>4</v>
      </c>
      <c r="K1800" s="4">
        <v>12.44</v>
      </c>
    </row>
    <row r="1801" spans="1:11" x14ac:dyDescent="0.35">
      <c r="A1801" s="1">
        <v>41983</v>
      </c>
      <c r="B1801" s="6">
        <f t="shared" si="56"/>
        <v>2014</v>
      </c>
      <c r="C1801" s="6">
        <f t="shared" si="57"/>
        <v>12</v>
      </c>
      <c r="D1801" t="s">
        <v>1771</v>
      </c>
      <c r="E1801" t="s">
        <v>510</v>
      </c>
      <c r="F1801" t="s">
        <v>11</v>
      </c>
      <c r="G1801" t="s">
        <v>12</v>
      </c>
      <c r="H1801" t="s">
        <v>1773</v>
      </c>
      <c r="I1801" s="4">
        <v>91.36</v>
      </c>
      <c r="J1801" s="6">
        <v>4</v>
      </c>
      <c r="K1801" s="4">
        <v>42.03</v>
      </c>
    </row>
    <row r="1802" spans="1:11" x14ac:dyDescent="0.35">
      <c r="A1802" s="1">
        <v>41985</v>
      </c>
      <c r="B1802" s="6">
        <f t="shared" si="56"/>
        <v>2014</v>
      </c>
      <c r="C1802" s="6">
        <f t="shared" si="57"/>
        <v>12</v>
      </c>
      <c r="D1802" t="s">
        <v>1211</v>
      </c>
      <c r="E1802" t="s">
        <v>27</v>
      </c>
      <c r="F1802" t="s">
        <v>34</v>
      </c>
      <c r="G1802" t="s">
        <v>145</v>
      </c>
      <c r="H1802" t="s">
        <v>1774</v>
      </c>
      <c r="I1802" s="4">
        <v>764.69</v>
      </c>
      <c r="J1802" s="6">
        <v>6</v>
      </c>
      <c r="K1802" s="4">
        <v>95.59</v>
      </c>
    </row>
    <row r="1803" spans="1:11" x14ac:dyDescent="0.35">
      <c r="A1803" s="1">
        <v>41985</v>
      </c>
      <c r="B1803" s="6">
        <f t="shared" si="56"/>
        <v>2014</v>
      </c>
      <c r="C1803" s="6">
        <f t="shared" si="57"/>
        <v>12</v>
      </c>
      <c r="D1803" t="s">
        <v>1211</v>
      </c>
      <c r="E1803" t="s">
        <v>27</v>
      </c>
      <c r="F1803" t="s">
        <v>34</v>
      </c>
      <c r="G1803" t="s">
        <v>145</v>
      </c>
      <c r="H1803" t="s">
        <v>320</v>
      </c>
      <c r="I1803" s="4">
        <v>3610.85</v>
      </c>
      <c r="J1803" s="6">
        <v>12</v>
      </c>
      <c r="K1803" s="4">
        <v>135.41</v>
      </c>
    </row>
    <row r="1804" spans="1:11" x14ac:dyDescent="0.35">
      <c r="A1804" s="1">
        <v>41985</v>
      </c>
      <c r="B1804" s="6">
        <f t="shared" si="56"/>
        <v>2014</v>
      </c>
      <c r="C1804" s="6">
        <f t="shared" si="57"/>
        <v>12</v>
      </c>
      <c r="D1804" t="s">
        <v>1211</v>
      </c>
      <c r="E1804" t="s">
        <v>27</v>
      </c>
      <c r="F1804" t="s">
        <v>34</v>
      </c>
      <c r="G1804" t="s">
        <v>74</v>
      </c>
      <c r="H1804" t="s">
        <v>644</v>
      </c>
      <c r="I1804" s="4">
        <v>254.97</v>
      </c>
      <c r="J1804" s="6">
        <v>3</v>
      </c>
      <c r="K1804" s="4">
        <v>12</v>
      </c>
    </row>
    <row r="1805" spans="1:11" x14ac:dyDescent="0.35">
      <c r="A1805" s="1">
        <v>41985</v>
      </c>
      <c r="B1805" s="6">
        <f t="shared" si="56"/>
        <v>2014</v>
      </c>
      <c r="C1805" s="6">
        <f t="shared" si="57"/>
        <v>12</v>
      </c>
      <c r="D1805" t="s">
        <v>1563</v>
      </c>
      <c r="E1805" t="s">
        <v>27</v>
      </c>
      <c r="F1805" t="s">
        <v>34</v>
      </c>
      <c r="G1805" t="s">
        <v>47</v>
      </c>
      <c r="H1805" t="s">
        <v>1775</v>
      </c>
      <c r="I1805" s="4">
        <v>43.31</v>
      </c>
      <c r="J1805" s="6">
        <v>1</v>
      </c>
      <c r="K1805" s="4">
        <v>4.33</v>
      </c>
    </row>
    <row r="1806" spans="1:11" x14ac:dyDescent="0.35">
      <c r="A1806" s="1">
        <v>41985</v>
      </c>
      <c r="B1806" s="6">
        <f t="shared" si="56"/>
        <v>2014</v>
      </c>
      <c r="C1806" s="6">
        <f t="shared" si="57"/>
        <v>12</v>
      </c>
      <c r="D1806" t="s">
        <v>1776</v>
      </c>
      <c r="E1806" t="s">
        <v>10</v>
      </c>
      <c r="F1806" t="s">
        <v>11</v>
      </c>
      <c r="G1806" t="s">
        <v>20</v>
      </c>
      <c r="H1806" t="s">
        <v>1777</v>
      </c>
      <c r="I1806" s="4">
        <v>210.39</v>
      </c>
      <c r="J1806" s="6">
        <v>2</v>
      </c>
      <c r="K1806" s="4">
        <v>-336.63</v>
      </c>
    </row>
    <row r="1807" spans="1:11" x14ac:dyDescent="0.35">
      <c r="A1807" s="1">
        <v>41985</v>
      </c>
      <c r="B1807" s="6">
        <f t="shared" si="56"/>
        <v>2014</v>
      </c>
      <c r="C1807" s="6">
        <f t="shared" si="57"/>
        <v>12</v>
      </c>
      <c r="D1807" t="s">
        <v>1778</v>
      </c>
      <c r="E1807" t="s">
        <v>27</v>
      </c>
      <c r="F1807" t="s">
        <v>34</v>
      </c>
      <c r="G1807" t="s">
        <v>47</v>
      </c>
      <c r="H1807" t="s">
        <v>1779</v>
      </c>
      <c r="I1807" s="4">
        <v>12.54</v>
      </c>
      <c r="J1807" s="6">
        <v>3</v>
      </c>
      <c r="K1807" s="4">
        <v>4.51</v>
      </c>
    </row>
    <row r="1808" spans="1:11" x14ac:dyDescent="0.35">
      <c r="A1808" s="1">
        <v>41985</v>
      </c>
      <c r="B1808" s="6">
        <f t="shared" si="56"/>
        <v>2014</v>
      </c>
      <c r="C1808" s="6">
        <f t="shared" si="57"/>
        <v>12</v>
      </c>
      <c r="D1808" t="s">
        <v>1778</v>
      </c>
      <c r="E1808" t="s">
        <v>27</v>
      </c>
      <c r="F1808" t="s">
        <v>11</v>
      </c>
      <c r="G1808" t="s">
        <v>18</v>
      </c>
      <c r="H1808" t="s">
        <v>1780</v>
      </c>
      <c r="I1808" s="4">
        <v>8.94</v>
      </c>
      <c r="J1808" s="6">
        <v>3</v>
      </c>
      <c r="K1808" s="4">
        <v>0.63</v>
      </c>
    </row>
    <row r="1809" spans="1:11" x14ac:dyDescent="0.35">
      <c r="A1809" s="1">
        <v>41985</v>
      </c>
      <c r="B1809" s="6">
        <f t="shared" si="56"/>
        <v>2014</v>
      </c>
      <c r="C1809" s="6">
        <f t="shared" si="57"/>
        <v>12</v>
      </c>
      <c r="D1809" t="s">
        <v>1778</v>
      </c>
      <c r="E1809" t="s">
        <v>27</v>
      </c>
      <c r="F1809" t="s">
        <v>34</v>
      </c>
      <c r="G1809" t="s">
        <v>47</v>
      </c>
      <c r="H1809" t="s">
        <v>1404</v>
      </c>
      <c r="I1809" s="4">
        <v>9.24</v>
      </c>
      <c r="J1809" s="6">
        <v>3</v>
      </c>
      <c r="K1809" s="4">
        <v>4.4400000000000004</v>
      </c>
    </row>
    <row r="1810" spans="1:11" x14ac:dyDescent="0.35">
      <c r="A1810" s="1">
        <v>41985</v>
      </c>
      <c r="B1810" s="6">
        <f t="shared" si="56"/>
        <v>2014</v>
      </c>
      <c r="C1810" s="6">
        <f t="shared" si="57"/>
        <v>12</v>
      </c>
      <c r="D1810" t="s">
        <v>953</v>
      </c>
      <c r="E1810" t="s">
        <v>123</v>
      </c>
      <c r="F1810" t="s">
        <v>11</v>
      </c>
      <c r="G1810" t="s">
        <v>63</v>
      </c>
      <c r="H1810" t="s">
        <v>64</v>
      </c>
      <c r="I1810" s="4">
        <v>23.47</v>
      </c>
      <c r="J1810" s="6">
        <v>3</v>
      </c>
      <c r="K1810" s="4">
        <v>7.63</v>
      </c>
    </row>
    <row r="1811" spans="1:11" x14ac:dyDescent="0.35">
      <c r="A1811" s="1">
        <v>41986</v>
      </c>
      <c r="B1811" s="6">
        <f t="shared" si="56"/>
        <v>2014</v>
      </c>
      <c r="C1811" s="6">
        <f t="shared" si="57"/>
        <v>12</v>
      </c>
      <c r="D1811" t="s">
        <v>1207</v>
      </c>
      <c r="E1811" t="s">
        <v>27</v>
      </c>
      <c r="F1811" t="s">
        <v>11</v>
      </c>
      <c r="G1811" t="s">
        <v>12</v>
      </c>
      <c r="H1811" t="s">
        <v>1395</v>
      </c>
      <c r="I1811" s="4">
        <v>90.24</v>
      </c>
      <c r="J1811" s="6">
        <v>6</v>
      </c>
      <c r="K1811" s="4">
        <v>41.51</v>
      </c>
    </row>
    <row r="1812" spans="1:11" x14ac:dyDescent="0.35">
      <c r="A1812" s="1">
        <v>41986</v>
      </c>
      <c r="B1812" s="6">
        <f t="shared" si="56"/>
        <v>2014</v>
      </c>
      <c r="C1812" s="6">
        <f t="shared" si="57"/>
        <v>12</v>
      </c>
      <c r="D1812" t="s">
        <v>1781</v>
      </c>
      <c r="E1812" t="s">
        <v>10</v>
      </c>
      <c r="F1812" t="s">
        <v>11</v>
      </c>
      <c r="G1812" t="s">
        <v>200</v>
      </c>
      <c r="H1812" t="s">
        <v>1292</v>
      </c>
      <c r="I1812" s="4">
        <v>2.92</v>
      </c>
      <c r="J1812" s="6">
        <v>1</v>
      </c>
      <c r="K1812" s="4">
        <v>0.37</v>
      </c>
    </row>
    <row r="1813" spans="1:11" x14ac:dyDescent="0.35">
      <c r="A1813" s="1">
        <v>41986</v>
      </c>
      <c r="B1813" s="6">
        <f t="shared" si="56"/>
        <v>2014</v>
      </c>
      <c r="C1813" s="6">
        <f t="shared" si="57"/>
        <v>12</v>
      </c>
      <c r="D1813" t="s">
        <v>738</v>
      </c>
      <c r="E1813" t="s">
        <v>15</v>
      </c>
      <c r="F1813" t="s">
        <v>34</v>
      </c>
      <c r="G1813" t="s">
        <v>47</v>
      </c>
      <c r="H1813" t="s">
        <v>1782</v>
      </c>
      <c r="I1813" s="4">
        <v>94.43</v>
      </c>
      <c r="J1813" s="6">
        <v>3</v>
      </c>
      <c r="K1813" s="4">
        <v>-42.49</v>
      </c>
    </row>
    <row r="1814" spans="1:11" x14ac:dyDescent="0.35">
      <c r="A1814" s="1">
        <v>41986</v>
      </c>
      <c r="B1814" s="6">
        <f t="shared" si="56"/>
        <v>2014</v>
      </c>
      <c r="C1814" s="6">
        <f t="shared" si="57"/>
        <v>12</v>
      </c>
      <c r="D1814" t="s">
        <v>684</v>
      </c>
      <c r="E1814" t="s">
        <v>95</v>
      </c>
      <c r="F1814" t="s">
        <v>34</v>
      </c>
      <c r="G1814" t="s">
        <v>47</v>
      </c>
      <c r="H1814" t="s">
        <v>716</v>
      </c>
      <c r="I1814" s="4">
        <v>87.96</v>
      </c>
      <c r="J1814" s="6">
        <v>3</v>
      </c>
      <c r="K1814" s="4">
        <v>7.7</v>
      </c>
    </row>
    <row r="1815" spans="1:11" x14ac:dyDescent="0.35">
      <c r="A1815" s="1">
        <v>41986</v>
      </c>
      <c r="B1815" s="6">
        <f t="shared" si="56"/>
        <v>2014</v>
      </c>
      <c r="C1815" s="6">
        <f t="shared" si="57"/>
        <v>12</v>
      </c>
      <c r="D1815" t="s">
        <v>684</v>
      </c>
      <c r="E1815" t="s">
        <v>95</v>
      </c>
      <c r="F1815" t="s">
        <v>11</v>
      </c>
      <c r="G1815" t="s">
        <v>20</v>
      </c>
      <c r="H1815" t="s">
        <v>966</v>
      </c>
      <c r="I1815" s="4">
        <v>5.21</v>
      </c>
      <c r="J1815" s="6">
        <v>2</v>
      </c>
      <c r="K1815" s="4">
        <v>-4.17</v>
      </c>
    </row>
    <row r="1816" spans="1:11" x14ac:dyDescent="0.35">
      <c r="A1816" s="1">
        <v>41986</v>
      </c>
      <c r="B1816" s="6">
        <f t="shared" si="56"/>
        <v>2014</v>
      </c>
      <c r="C1816" s="6">
        <f t="shared" si="57"/>
        <v>12</v>
      </c>
      <c r="D1816" t="s">
        <v>1783</v>
      </c>
      <c r="E1816" t="s">
        <v>33</v>
      </c>
      <c r="F1816" t="s">
        <v>11</v>
      </c>
      <c r="G1816" t="s">
        <v>20</v>
      </c>
      <c r="H1816" t="s">
        <v>559</v>
      </c>
      <c r="I1816" s="4">
        <v>12.39</v>
      </c>
      <c r="J1816" s="6">
        <v>3</v>
      </c>
      <c r="K1816" s="4">
        <v>5.82</v>
      </c>
    </row>
    <row r="1817" spans="1:11" x14ac:dyDescent="0.35">
      <c r="A1817" s="1">
        <v>41987</v>
      </c>
      <c r="B1817" s="6">
        <f t="shared" si="56"/>
        <v>2014</v>
      </c>
      <c r="C1817" s="6">
        <f t="shared" si="57"/>
        <v>12</v>
      </c>
      <c r="D1817" t="s">
        <v>1433</v>
      </c>
      <c r="E1817" t="s">
        <v>15</v>
      </c>
      <c r="F1817" t="s">
        <v>11</v>
      </c>
      <c r="G1817" t="s">
        <v>20</v>
      </c>
      <c r="H1817" t="s">
        <v>682</v>
      </c>
      <c r="I1817" s="4">
        <v>5.0999999999999996</v>
      </c>
      <c r="J1817" s="6">
        <v>4</v>
      </c>
      <c r="K1817" s="4">
        <v>-8.68</v>
      </c>
    </row>
    <row r="1818" spans="1:11" x14ac:dyDescent="0.35">
      <c r="A1818" s="1">
        <v>41987</v>
      </c>
      <c r="B1818" s="6">
        <f t="shared" si="56"/>
        <v>2014</v>
      </c>
      <c r="C1818" s="6">
        <f t="shared" si="57"/>
        <v>12</v>
      </c>
      <c r="D1818" t="s">
        <v>1433</v>
      </c>
      <c r="E1818" t="s">
        <v>15</v>
      </c>
      <c r="F1818" t="s">
        <v>11</v>
      </c>
      <c r="G1818" t="s">
        <v>43</v>
      </c>
      <c r="H1818" t="s">
        <v>1784</v>
      </c>
      <c r="I1818" s="4">
        <v>2.9</v>
      </c>
      <c r="J1818" s="6">
        <v>2</v>
      </c>
      <c r="K1818" s="4">
        <v>0.47</v>
      </c>
    </row>
    <row r="1819" spans="1:11" x14ac:dyDescent="0.35">
      <c r="A1819" s="1">
        <v>41987</v>
      </c>
      <c r="B1819" s="6">
        <f t="shared" si="56"/>
        <v>2014</v>
      </c>
      <c r="C1819" s="6">
        <f t="shared" si="57"/>
        <v>12</v>
      </c>
      <c r="D1819" t="s">
        <v>1433</v>
      </c>
      <c r="E1819" t="s">
        <v>15</v>
      </c>
      <c r="F1819" t="s">
        <v>39</v>
      </c>
      <c r="G1819" t="s">
        <v>52</v>
      </c>
      <c r="H1819" t="s">
        <v>1227</v>
      </c>
      <c r="I1819" s="4">
        <v>35.020000000000003</v>
      </c>
      <c r="J1819" s="6">
        <v>3</v>
      </c>
      <c r="K1819" s="4">
        <v>-2.19</v>
      </c>
    </row>
    <row r="1820" spans="1:11" x14ac:dyDescent="0.35">
      <c r="A1820" s="1">
        <v>41987</v>
      </c>
      <c r="B1820" s="6">
        <f t="shared" si="56"/>
        <v>2014</v>
      </c>
      <c r="C1820" s="6">
        <f t="shared" si="57"/>
        <v>12</v>
      </c>
      <c r="D1820" t="s">
        <v>778</v>
      </c>
      <c r="E1820" t="s">
        <v>123</v>
      </c>
      <c r="F1820" t="s">
        <v>34</v>
      </c>
      <c r="G1820" t="s">
        <v>35</v>
      </c>
      <c r="H1820" t="s">
        <v>382</v>
      </c>
      <c r="I1820" s="4">
        <v>186.3</v>
      </c>
      <c r="J1820" s="6">
        <v>4</v>
      </c>
      <c r="K1820" s="4">
        <v>13.97</v>
      </c>
    </row>
    <row r="1821" spans="1:11" x14ac:dyDescent="0.35">
      <c r="A1821" s="1">
        <v>41987</v>
      </c>
      <c r="B1821" s="6">
        <f t="shared" si="56"/>
        <v>2014</v>
      </c>
      <c r="C1821" s="6">
        <f t="shared" si="57"/>
        <v>12</v>
      </c>
      <c r="D1821" t="s">
        <v>1785</v>
      </c>
      <c r="E1821" t="s">
        <v>78</v>
      </c>
      <c r="F1821" t="s">
        <v>11</v>
      </c>
      <c r="G1821" t="s">
        <v>24</v>
      </c>
      <c r="H1821" t="s">
        <v>317</v>
      </c>
      <c r="I1821" s="4">
        <v>2.62</v>
      </c>
      <c r="J1821" s="6">
        <v>1</v>
      </c>
      <c r="K1821" s="4">
        <v>0.3</v>
      </c>
    </row>
    <row r="1822" spans="1:11" x14ac:dyDescent="0.35">
      <c r="A1822" s="1">
        <v>41987</v>
      </c>
      <c r="B1822" s="6">
        <f t="shared" si="56"/>
        <v>2014</v>
      </c>
      <c r="C1822" s="6">
        <f t="shared" si="57"/>
        <v>12</v>
      </c>
      <c r="D1822" t="s">
        <v>1785</v>
      </c>
      <c r="E1822" t="s">
        <v>78</v>
      </c>
      <c r="F1822" t="s">
        <v>34</v>
      </c>
      <c r="G1822" t="s">
        <v>145</v>
      </c>
      <c r="H1822" t="s">
        <v>1786</v>
      </c>
      <c r="I1822" s="4">
        <v>136.53</v>
      </c>
      <c r="J1822" s="6">
        <v>1</v>
      </c>
      <c r="K1822" s="4">
        <v>-52.34</v>
      </c>
    </row>
    <row r="1823" spans="1:11" x14ac:dyDescent="0.35">
      <c r="A1823" s="1">
        <v>41987</v>
      </c>
      <c r="B1823" s="6">
        <f t="shared" si="56"/>
        <v>2014</v>
      </c>
      <c r="C1823" s="6">
        <f t="shared" si="57"/>
        <v>12</v>
      </c>
      <c r="D1823" t="s">
        <v>1785</v>
      </c>
      <c r="E1823" t="s">
        <v>78</v>
      </c>
      <c r="F1823" t="s">
        <v>39</v>
      </c>
      <c r="G1823" t="s">
        <v>52</v>
      </c>
      <c r="H1823" t="s">
        <v>1787</v>
      </c>
      <c r="I1823" s="4">
        <v>263.95999999999998</v>
      </c>
      <c r="J1823" s="6">
        <v>1</v>
      </c>
      <c r="K1823" s="4">
        <v>42.89</v>
      </c>
    </row>
    <row r="1824" spans="1:11" x14ac:dyDescent="0.35">
      <c r="A1824" s="1">
        <v>41987</v>
      </c>
      <c r="B1824" s="6">
        <f t="shared" si="56"/>
        <v>2014</v>
      </c>
      <c r="C1824" s="6">
        <f t="shared" si="57"/>
        <v>12</v>
      </c>
      <c r="D1824" t="s">
        <v>122</v>
      </c>
      <c r="E1824" t="s">
        <v>149</v>
      </c>
      <c r="F1824" t="s">
        <v>39</v>
      </c>
      <c r="G1824" t="s">
        <v>302</v>
      </c>
      <c r="H1824" t="s">
        <v>1329</v>
      </c>
      <c r="I1824" s="4">
        <v>6999.96</v>
      </c>
      <c r="J1824" s="6">
        <v>4</v>
      </c>
      <c r="K1824" s="4">
        <v>2239.9899999999998</v>
      </c>
    </row>
    <row r="1825" spans="1:11" x14ac:dyDescent="0.35">
      <c r="A1825" s="1">
        <v>41987</v>
      </c>
      <c r="B1825" s="6">
        <f t="shared" si="56"/>
        <v>2014</v>
      </c>
      <c r="C1825" s="6">
        <f t="shared" si="57"/>
        <v>12</v>
      </c>
      <c r="D1825" t="s">
        <v>1788</v>
      </c>
      <c r="E1825" t="s">
        <v>15</v>
      </c>
      <c r="F1825" t="s">
        <v>11</v>
      </c>
      <c r="G1825" t="s">
        <v>20</v>
      </c>
      <c r="H1825" t="s">
        <v>1509</v>
      </c>
      <c r="I1825" s="4">
        <v>9.26</v>
      </c>
      <c r="J1825" s="6">
        <v>3</v>
      </c>
      <c r="K1825" s="4">
        <v>-13.9</v>
      </c>
    </row>
    <row r="1826" spans="1:11" x14ac:dyDescent="0.35">
      <c r="A1826" s="1">
        <v>41988</v>
      </c>
      <c r="B1826" s="6">
        <f t="shared" si="56"/>
        <v>2014</v>
      </c>
      <c r="C1826" s="6">
        <f t="shared" si="57"/>
        <v>12</v>
      </c>
      <c r="D1826" t="s">
        <v>831</v>
      </c>
      <c r="E1826" t="s">
        <v>10</v>
      </c>
      <c r="F1826" t="s">
        <v>39</v>
      </c>
      <c r="G1826" t="s">
        <v>40</v>
      </c>
      <c r="H1826" t="s">
        <v>1789</v>
      </c>
      <c r="I1826" s="4">
        <v>40.68</v>
      </c>
      <c r="J1826" s="6">
        <v>3</v>
      </c>
      <c r="K1826" s="4">
        <v>-9.15</v>
      </c>
    </row>
    <row r="1827" spans="1:11" x14ac:dyDescent="0.35">
      <c r="A1827" s="1">
        <v>41988</v>
      </c>
      <c r="B1827" s="6">
        <f t="shared" si="56"/>
        <v>2014</v>
      </c>
      <c r="C1827" s="6">
        <f t="shared" si="57"/>
        <v>12</v>
      </c>
      <c r="D1827" t="s">
        <v>831</v>
      </c>
      <c r="E1827" t="s">
        <v>10</v>
      </c>
      <c r="F1827" t="s">
        <v>34</v>
      </c>
      <c r="G1827" t="s">
        <v>35</v>
      </c>
      <c r="H1827" t="s">
        <v>633</v>
      </c>
      <c r="I1827" s="4">
        <v>763.28</v>
      </c>
      <c r="J1827" s="6">
        <v>5</v>
      </c>
      <c r="K1827" s="4">
        <v>-21.81</v>
      </c>
    </row>
    <row r="1828" spans="1:11" x14ac:dyDescent="0.35">
      <c r="A1828" s="1">
        <v>41988</v>
      </c>
      <c r="B1828" s="6">
        <f t="shared" si="56"/>
        <v>2014</v>
      </c>
      <c r="C1828" s="6">
        <f t="shared" si="57"/>
        <v>12</v>
      </c>
      <c r="D1828" t="s">
        <v>422</v>
      </c>
      <c r="E1828" t="s">
        <v>27</v>
      </c>
      <c r="F1828" t="s">
        <v>34</v>
      </c>
      <c r="G1828" t="s">
        <v>47</v>
      </c>
      <c r="H1828" t="s">
        <v>1790</v>
      </c>
      <c r="I1828" s="4">
        <v>6.16</v>
      </c>
      <c r="J1828" s="6">
        <v>2</v>
      </c>
      <c r="K1828" s="4">
        <v>1.97</v>
      </c>
    </row>
    <row r="1829" spans="1:11" x14ac:dyDescent="0.35">
      <c r="A1829" s="1">
        <v>41988</v>
      </c>
      <c r="B1829" s="6">
        <f t="shared" si="56"/>
        <v>2014</v>
      </c>
      <c r="C1829" s="6">
        <f t="shared" si="57"/>
        <v>12</v>
      </c>
      <c r="D1829" t="s">
        <v>1791</v>
      </c>
      <c r="E1829" t="s">
        <v>15</v>
      </c>
      <c r="F1829" t="s">
        <v>34</v>
      </c>
      <c r="G1829" t="s">
        <v>47</v>
      </c>
      <c r="H1829" t="s">
        <v>1355</v>
      </c>
      <c r="I1829" s="4">
        <v>8.5399999999999991</v>
      </c>
      <c r="J1829" s="6">
        <v>2</v>
      </c>
      <c r="K1829" s="4">
        <v>-7.48</v>
      </c>
    </row>
    <row r="1830" spans="1:11" x14ac:dyDescent="0.35">
      <c r="A1830" s="1">
        <v>41988</v>
      </c>
      <c r="B1830" s="6">
        <f t="shared" si="56"/>
        <v>2014</v>
      </c>
      <c r="C1830" s="6">
        <f t="shared" si="57"/>
        <v>12</v>
      </c>
      <c r="D1830" t="s">
        <v>922</v>
      </c>
      <c r="E1830" t="s">
        <v>23</v>
      </c>
      <c r="F1830" t="s">
        <v>34</v>
      </c>
      <c r="G1830" t="s">
        <v>35</v>
      </c>
      <c r="H1830" t="s">
        <v>1480</v>
      </c>
      <c r="I1830" s="4">
        <v>445.8</v>
      </c>
      <c r="J1830" s="6">
        <v>7</v>
      </c>
      <c r="K1830" s="4">
        <v>-108.27</v>
      </c>
    </row>
    <row r="1831" spans="1:11" x14ac:dyDescent="0.35">
      <c r="A1831" s="1">
        <v>41989</v>
      </c>
      <c r="B1831" s="6">
        <f t="shared" si="56"/>
        <v>2014</v>
      </c>
      <c r="C1831" s="6">
        <f t="shared" si="57"/>
        <v>12</v>
      </c>
      <c r="D1831" t="s">
        <v>519</v>
      </c>
      <c r="E1831" t="s">
        <v>123</v>
      </c>
      <c r="F1831" t="s">
        <v>11</v>
      </c>
      <c r="G1831" t="s">
        <v>20</v>
      </c>
      <c r="H1831" t="s">
        <v>1792</v>
      </c>
      <c r="I1831" s="4">
        <v>1.17</v>
      </c>
      <c r="J1831" s="6">
        <v>1</v>
      </c>
      <c r="K1831" s="4">
        <v>-0.86</v>
      </c>
    </row>
    <row r="1832" spans="1:11" x14ac:dyDescent="0.35">
      <c r="A1832" s="1">
        <v>41989</v>
      </c>
      <c r="B1832" s="6">
        <f t="shared" si="56"/>
        <v>2014</v>
      </c>
      <c r="C1832" s="6">
        <f t="shared" si="57"/>
        <v>12</v>
      </c>
      <c r="D1832" t="s">
        <v>1793</v>
      </c>
      <c r="E1832" t="s">
        <v>27</v>
      </c>
      <c r="F1832" t="s">
        <v>34</v>
      </c>
      <c r="G1832" t="s">
        <v>47</v>
      </c>
      <c r="H1832" t="s">
        <v>1794</v>
      </c>
      <c r="I1832" s="4">
        <v>44.46</v>
      </c>
      <c r="J1832" s="6">
        <v>2</v>
      </c>
      <c r="K1832" s="4">
        <v>14.67</v>
      </c>
    </row>
    <row r="1833" spans="1:11" x14ac:dyDescent="0.35">
      <c r="A1833" s="1">
        <v>41989</v>
      </c>
      <c r="B1833" s="6">
        <f t="shared" si="56"/>
        <v>2014</v>
      </c>
      <c r="C1833" s="6">
        <f t="shared" si="57"/>
        <v>12</v>
      </c>
      <c r="D1833" t="s">
        <v>1793</v>
      </c>
      <c r="E1833" t="s">
        <v>27</v>
      </c>
      <c r="F1833" t="s">
        <v>34</v>
      </c>
      <c r="G1833" t="s">
        <v>35</v>
      </c>
      <c r="H1833" t="s">
        <v>542</v>
      </c>
      <c r="I1833" s="4">
        <v>241.57</v>
      </c>
      <c r="J1833" s="6">
        <v>2</v>
      </c>
      <c r="K1833" s="4">
        <v>18.12</v>
      </c>
    </row>
    <row r="1834" spans="1:11" x14ac:dyDescent="0.35">
      <c r="A1834" s="1">
        <v>41989</v>
      </c>
      <c r="B1834" s="6">
        <f t="shared" si="56"/>
        <v>2014</v>
      </c>
      <c r="C1834" s="6">
        <f t="shared" si="57"/>
        <v>12</v>
      </c>
      <c r="D1834" t="s">
        <v>1793</v>
      </c>
      <c r="E1834" t="s">
        <v>27</v>
      </c>
      <c r="F1834" t="s">
        <v>39</v>
      </c>
      <c r="G1834" t="s">
        <v>52</v>
      </c>
      <c r="H1834" t="s">
        <v>1795</v>
      </c>
      <c r="I1834" s="4">
        <v>395</v>
      </c>
      <c r="J1834" s="6">
        <v>5</v>
      </c>
      <c r="K1834" s="4">
        <v>39.5</v>
      </c>
    </row>
    <row r="1835" spans="1:11" x14ac:dyDescent="0.35">
      <c r="A1835" s="1">
        <v>41989</v>
      </c>
      <c r="B1835" s="6">
        <f t="shared" si="56"/>
        <v>2014</v>
      </c>
      <c r="C1835" s="6">
        <f t="shared" si="57"/>
        <v>12</v>
      </c>
      <c r="D1835" t="s">
        <v>1793</v>
      </c>
      <c r="E1835" t="s">
        <v>27</v>
      </c>
      <c r="F1835" t="s">
        <v>39</v>
      </c>
      <c r="G1835" t="s">
        <v>40</v>
      </c>
      <c r="H1835" t="s">
        <v>41</v>
      </c>
      <c r="I1835" s="4">
        <v>627.16999999999996</v>
      </c>
      <c r="J1835" s="6">
        <v>4</v>
      </c>
      <c r="K1835" s="4">
        <v>70.56</v>
      </c>
    </row>
    <row r="1836" spans="1:11" x14ac:dyDescent="0.35">
      <c r="A1836" s="1">
        <v>41989</v>
      </c>
      <c r="B1836" s="6">
        <f t="shared" si="56"/>
        <v>2014</v>
      </c>
      <c r="C1836" s="6">
        <f t="shared" si="57"/>
        <v>12</v>
      </c>
      <c r="D1836" t="s">
        <v>452</v>
      </c>
      <c r="E1836" t="s">
        <v>123</v>
      </c>
      <c r="F1836" t="s">
        <v>34</v>
      </c>
      <c r="G1836" t="s">
        <v>35</v>
      </c>
      <c r="H1836" t="s">
        <v>723</v>
      </c>
      <c r="I1836" s="4">
        <v>1013.83</v>
      </c>
      <c r="J1836" s="6">
        <v>9</v>
      </c>
      <c r="K1836" s="4">
        <v>101.38</v>
      </c>
    </row>
    <row r="1837" spans="1:11" x14ac:dyDescent="0.35">
      <c r="A1837" s="1">
        <v>41989</v>
      </c>
      <c r="B1837" s="6">
        <f t="shared" si="56"/>
        <v>2014</v>
      </c>
      <c r="C1837" s="6">
        <f t="shared" si="57"/>
        <v>12</v>
      </c>
      <c r="D1837" t="s">
        <v>452</v>
      </c>
      <c r="E1837" t="s">
        <v>123</v>
      </c>
      <c r="F1837" t="s">
        <v>11</v>
      </c>
      <c r="G1837" t="s">
        <v>43</v>
      </c>
      <c r="H1837" t="s">
        <v>1796</v>
      </c>
      <c r="I1837" s="4">
        <v>1.98</v>
      </c>
      <c r="J1837" s="6">
        <v>2</v>
      </c>
      <c r="K1837" s="4">
        <v>0.67</v>
      </c>
    </row>
    <row r="1838" spans="1:11" x14ac:dyDescent="0.35">
      <c r="A1838" s="1">
        <v>41989</v>
      </c>
      <c r="B1838" s="6">
        <f t="shared" si="56"/>
        <v>2014</v>
      </c>
      <c r="C1838" s="6">
        <f t="shared" si="57"/>
        <v>12</v>
      </c>
      <c r="D1838" t="s">
        <v>143</v>
      </c>
      <c r="E1838" t="s">
        <v>10</v>
      </c>
      <c r="F1838" t="s">
        <v>11</v>
      </c>
      <c r="G1838" t="s">
        <v>12</v>
      </c>
      <c r="H1838" t="s">
        <v>507</v>
      </c>
      <c r="I1838" s="4">
        <v>36.29</v>
      </c>
      <c r="J1838" s="6">
        <v>7</v>
      </c>
      <c r="K1838" s="4">
        <v>12.7</v>
      </c>
    </row>
    <row r="1839" spans="1:11" x14ac:dyDescent="0.35">
      <c r="A1839" s="1">
        <v>41989</v>
      </c>
      <c r="B1839" s="6">
        <f t="shared" si="56"/>
        <v>2014</v>
      </c>
      <c r="C1839" s="6">
        <f t="shared" si="57"/>
        <v>12</v>
      </c>
      <c r="D1839" t="s">
        <v>143</v>
      </c>
      <c r="E1839" t="s">
        <v>10</v>
      </c>
      <c r="F1839" t="s">
        <v>34</v>
      </c>
      <c r="G1839" t="s">
        <v>47</v>
      </c>
      <c r="H1839" t="s">
        <v>1205</v>
      </c>
      <c r="I1839" s="4">
        <v>56.57</v>
      </c>
      <c r="J1839" s="6">
        <v>2</v>
      </c>
      <c r="K1839" s="4">
        <v>-74.95</v>
      </c>
    </row>
    <row r="1840" spans="1:11" x14ac:dyDescent="0.35">
      <c r="A1840" s="1">
        <v>41989</v>
      </c>
      <c r="B1840" s="6">
        <f t="shared" si="56"/>
        <v>2014</v>
      </c>
      <c r="C1840" s="6">
        <f t="shared" si="57"/>
        <v>12</v>
      </c>
      <c r="D1840" t="s">
        <v>1797</v>
      </c>
      <c r="E1840" t="s">
        <v>110</v>
      </c>
      <c r="F1840" t="s">
        <v>11</v>
      </c>
      <c r="G1840" t="s">
        <v>12</v>
      </c>
      <c r="H1840" t="s">
        <v>1132</v>
      </c>
      <c r="I1840" s="4">
        <v>114.2</v>
      </c>
      <c r="J1840" s="6">
        <v>5</v>
      </c>
      <c r="K1840" s="4">
        <v>52.53</v>
      </c>
    </row>
    <row r="1841" spans="1:11" x14ac:dyDescent="0.35">
      <c r="A1841" s="1">
        <v>41989</v>
      </c>
      <c r="B1841" s="6">
        <f t="shared" si="56"/>
        <v>2014</v>
      </c>
      <c r="C1841" s="6">
        <f t="shared" si="57"/>
        <v>12</v>
      </c>
      <c r="D1841" t="s">
        <v>1798</v>
      </c>
      <c r="E1841" t="s">
        <v>27</v>
      </c>
      <c r="F1841" t="s">
        <v>34</v>
      </c>
      <c r="G1841" t="s">
        <v>35</v>
      </c>
      <c r="H1841" t="s">
        <v>1726</v>
      </c>
      <c r="I1841" s="4">
        <v>1403.92</v>
      </c>
      <c r="J1841" s="6">
        <v>5</v>
      </c>
      <c r="K1841" s="4">
        <v>70.2</v>
      </c>
    </row>
    <row r="1842" spans="1:11" x14ac:dyDescent="0.35">
      <c r="A1842" s="1">
        <v>41989</v>
      </c>
      <c r="B1842" s="6">
        <f t="shared" si="56"/>
        <v>2014</v>
      </c>
      <c r="C1842" s="6">
        <f t="shared" si="57"/>
        <v>12</v>
      </c>
      <c r="D1842" t="s">
        <v>732</v>
      </c>
      <c r="E1842" t="s">
        <v>55</v>
      </c>
      <c r="F1842" t="s">
        <v>39</v>
      </c>
      <c r="G1842" t="s">
        <v>52</v>
      </c>
      <c r="H1842" t="s">
        <v>1008</v>
      </c>
      <c r="I1842" s="4">
        <v>99.98</v>
      </c>
      <c r="J1842" s="6">
        <v>2</v>
      </c>
      <c r="K1842" s="4">
        <v>8</v>
      </c>
    </row>
    <row r="1843" spans="1:11" x14ac:dyDescent="0.35">
      <c r="A1843" s="1">
        <v>41989</v>
      </c>
      <c r="B1843" s="6">
        <f t="shared" si="56"/>
        <v>2014</v>
      </c>
      <c r="C1843" s="6">
        <f t="shared" si="57"/>
        <v>12</v>
      </c>
      <c r="D1843" t="s">
        <v>732</v>
      </c>
      <c r="E1843" t="s">
        <v>55</v>
      </c>
      <c r="F1843" t="s">
        <v>34</v>
      </c>
      <c r="G1843" t="s">
        <v>47</v>
      </c>
      <c r="H1843" t="s">
        <v>117</v>
      </c>
      <c r="I1843" s="4">
        <v>29.46</v>
      </c>
      <c r="J1843" s="6">
        <v>6</v>
      </c>
      <c r="K1843" s="4">
        <v>9.7200000000000006</v>
      </c>
    </row>
    <row r="1844" spans="1:11" x14ac:dyDescent="0.35">
      <c r="A1844" s="1">
        <v>41989</v>
      </c>
      <c r="B1844" s="6">
        <f t="shared" si="56"/>
        <v>2014</v>
      </c>
      <c r="C1844" s="6">
        <f t="shared" si="57"/>
        <v>12</v>
      </c>
      <c r="D1844" t="s">
        <v>1799</v>
      </c>
      <c r="E1844" t="s">
        <v>10</v>
      </c>
      <c r="F1844" t="s">
        <v>39</v>
      </c>
      <c r="G1844" t="s">
        <v>52</v>
      </c>
      <c r="H1844" t="s">
        <v>486</v>
      </c>
      <c r="I1844" s="4">
        <v>319.97000000000003</v>
      </c>
      <c r="J1844" s="6">
        <v>4</v>
      </c>
      <c r="K1844" s="4">
        <v>95.99</v>
      </c>
    </row>
    <row r="1845" spans="1:11" x14ac:dyDescent="0.35">
      <c r="A1845" s="1">
        <v>41989</v>
      </c>
      <c r="B1845" s="6">
        <f t="shared" si="56"/>
        <v>2014</v>
      </c>
      <c r="C1845" s="6">
        <f t="shared" si="57"/>
        <v>12</v>
      </c>
      <c r="D1845" t="s">
        <v>1799</v>
      </c>
      <c r="E1845" t="s">
        <v>10</v>
      </c>
      <c r="F1845" t="s">
        <v>34</v>
      </c>
      <c r="G1845" t="s">
        <v>47</v>
      </c>
      <c r="H1845" t="s">
        <v>1404</v>
      </c>
      <c r="I1845" s="4">
        <v>8.6199999999999992</v>
      </c>
      <c r="J1845" s="6">
        <v>7</v>
      </c>
      <c r="K1845" s="4">
        <v>-2.59</v>
      </c>
    </row>
    <row r="1846" spans="1:11" x14ac:dyDescent="0.35">
      <c r="A1846" s="1">
        <v>41990</v>
      </c>
      <c r="B1846" s="6">
        <f t="shared" si="56"/>
        <v>2014</v>
      </c>
      <c r="C1846" s="6">
        <f t="shared" si="57"/>
        <v>12</v>
      </c>
      <c r="D1846" t="s">
        <v>1610</v>
      </c>
      <c r="E1846" t="s">
        <v>30</v>
      </c>
      <c r="F1846" t="s">
        <v>11</v>
      </c>
      <c r="G1846" t="s">
        <v>24</v>
      </c>
      <c r="H1846" t="s">
        <v>466</v>
      </c>
      <c r="I1846" s="4">
        <v>40.049999999999997</v>
      </c>
      <c r="J1846" s="6">
        <v>3</v>
      </c>
      <c r="K1846" s="4">
        <v>11.21</v>
      </c>
    </row>
    <row r="1847" spans="1:11" x14ac:dyDescent="0.35">
      <c r="A1847" s="1">
        <v>41990</v>
      </c>
      <c r="B1847" s="6">
        <f t="shared" si="56"/>
        <v>2014</v>
      </c>
      <c r="C1847" s="6">
        <f t="shared" si="57"/>
        <v>12</v>
      </c>
      <c r="D1847" t="s">
        <v>1800</v>
      </c>
      <c r="E1847" t="s">
        <v>78</v>
      </c>
      <c r="F1847" t="s">
        <v>11</v>
      </c>
      <c r="G1847" t="s">
        <v>20</v>
      </c>
      <c r="H1847" t="s">
        <v>937</v>
      </c>
      <c r="I1847" s="4">
        <v>5.48</v>
      </c>
      <c r="J1847" s="6">
        <v>4</v>
      </c>
      <c r="K1847" s="4">
        <v>-4.0199999999999996</v>
      </c>
    </row>
    <row r="1848" spans="1:11" x14ac:dyDescent="0.35">
      <c r="A1848" s="1">
        <v>41992</v>
      </c>
      <c r="B1848" s="6">
        <f t="shared" si="56"/>
        <v>2014</v>
      </c>
      <c r="C1848" s="6">
        <f t="shared" si="57"/>
        <v>12</v>
      </c>
      <c r="D1848" t="s">
        <v>1801</v>
      </c>
      <c r="E1848" t="s">
        <v>123</v>
      </c>
      <c r="F1848" t="s">
        <v>11</v>
      </c>
      <c r="G1848" t="s">
        <v>20</v>
      </c>
      <c r="H1848" t="s">
        <v>310</v>
      </c>
      <c r="I1848" s="4">
        <v>4.8099999999999996</v>
      </c>
      <c r="J1848" s="6">
        <v>2</v>
      </c>
      <c r="K1848" s="4">
        <v>-3.69</v>
      </c>
    </row>
    <row r="1849" spans="1:11" x14ac:dyDescent="0.35">
      <c r="A1849" s="1">
        <v>41992</v>
      </c>
      <c r="B1849" s="6">
        <f t="shared" si="56"/>
        <v>2014</v>
      </c>
      <c r="C1849" s="6">
        <f t="shared" si="57"/>
        <v>12</v>
      </c>
      <c r="D1849" t="s">
        <v>1801</v>
      </c>
      <c r="E1849" t="s">
        <v>123</v>
      </c>
      <c r="F1849" t="s">
        <v>39</v>
      </c>
      <c r="G1849" t="s">
        <v>52</v>
      </c>
      <c r="H1849" t="s">
        <v>1802</v>
      </c>
      <c r="I1849" s="4">
        <v>247.8</v>
      </c>
      <c r="J1849" s="6">
        <v>5</v>
      </c>
      <c r="K1849" s="4">
        <v>-18.59</v>
      </c>
    </row>
    <row r="1850" spans="1:11" x14ac:dyDescent="0.35">
      <c r="A1850" s="1">
        <v>41992</v>
      </c>
      <c r="B1850" s="6">
        <f t="shared" si="56"/>
        <v>2014</v>
      </c>
      <c r="C1850" s="6">
        <f t="shared" si="57"/>
        <v>12</v>
      </c>
      <c r="D1850" t="s">
        <v>1803</v>
      </c>
      <c r="E1850" t="s">
        <v>488</v>
      </c>
      <c r="F1850" t="s">
        <v>11</v>
      </c>
      <c r="G1850" t="s">
        <v>20</v>
      </c>
      <c r="H1850" t="s">
        <v>1804</v>
      </c>
      <c r="I1850" s="4">
        <v>152.76</v>
      </c>
      <c r="J1850" s="6">
        <v>6</v>
      </c>
      <c r="K1850" s="4">
        <v>74.849999999999994</v>
      </c>
    </row>
    <row r="1851" spans="1:11" x14ac:dyDescent="0.35">
      <c r="A1851" s="1">
        <v>41992</v>
      </c>
      <c r="B1851" s="6">
        <f t="shared" si="56"/>
        <v>2014</v>
      </c>
      <c r="C1851" s="6">
        <f t="shared" si="57"/>
        <v>12</v>
      </c>
      <c r="D1851" t="s">
        <v>1803</v>
      </c>
      <c r="E1851" t="s">
        <v>488</v>
      </c>
      <c r="F1851" t="s">
        <v>11</v>
      </c>
      <c r="G1851" t="s">
        <v>200</v>
      </c>
      <c r="H1851" t="s">
        <v>1578</v>
      </c>
      <c r="I1851" s="4">
        <v>7.27</v>
      </c>
      <c r="J1851" s="6">
        <v>1</v>
      </c>
      <c r="K1851" s="4">
        <v>1.96</v>
      </c>
    </row>
    <row r="1852" spans="1:11" x14ac:dyDescent="0.35">
      <c r="A1852" s="1">
        <v>41992</v>
      </c>
      <c r="B1852" s="6">
        <f t="shared" si="56"/>
        <v>2014</v>
      </c>
      <c r="C1852" s="6">
        <f t="shared" si="57"/>
        <v>12</v>
      </c>
      <c r="D1852" t="s">
        <v>1803</v>
      </c>
      <c r="E1852" t="s">
        <v>488</v>
      </c>
      <c r="F1852" t="s">
        <v>34</v>
      </c>
      <c r="G1852" t="s">
        <v>35</v>
      </c>
      <c r="H1852" t="s">
        <v>1805</v>
      </c>
      <c r="I1852" s="4">
        <v>1819.86</v>
      </c>
      <c r="J1852" s="6">
        <v>14</v>
      </c>
      <c r="K1852" s="4">
        <v>163.79</v>
      </c>
    </row>
    <row r="1853" spans="1:11" x14ac:dyDescent="0.35">
      <c r="A1853" s="1">
        <v>41992</v>
      </c>
      <c r="B1853" s="6">
        <f t="shared" si="56"/>
        <v>2014</v>
      </c>
      <c r="C1853" s="6">
        <f t="shared" si="57"/>
        <v>12</v>
      </c>
      <c r="D1853" t="s">
        <v>788</v>
      </c>
      <c r="E1853" t="s">
        <v>27</v>
      </c>
      <c r="F1853" t="s">
        <v>11</v>
      </c>
      <c r="G1853" t="s">
        <v>16</v>
      </c>
      <c r="H1853" t="s">
        <v>906</v>
      </c>
      <c r="I1853" s="4">
        <v>14.62</v>
      </c>
      <c r="J1853" s="6">
        <v>2</v>
      </c>
      <c r="K1853" s="4">
        <v>6.87</v>
      </c>
    </row>
    <row r="1854" spans="1:11" x14ac:dyDescent="0.35">
      <c r="A1854" s="1">
        <v>41992</v>
      </c>
      <c r="B1854" s="6">
        <f t="shared" si="56"/>
        <v>2014</v>
      </c>
      <c r="C1854" s="6">
        <f t="shared" si="57"/>
        <v>12</v>
      </c>
      <c r="D1854" t="s">
        <v>788</v>
      </c>
      <c r="E1854" t="s">
        <v>27</v>
      </c>
      <c r="F1854" t="s">
        <v>11</v>
      </c>
      <c r="G1854" t="s">
        <v>43</v>
      </c>
      <c r="H1854" t="s">
        <v>1806</v>
      </c>
      <c r="I1854" s="4">
        <v>22.55</v>
      </c>
      <c r="J1854" s="6">
        <v>5</v>
      </c>
      <c r="K1854" s="4">
        <v>8.7899999999999991</v>
      </c>
    </row>
    <row r="1855" spans="1:11" x14ac:dyDescent="0.35">
      <c r="A1855" s="1">
        <v>41992</v>
      </c>
      <c r="B1855" s="6">
        <f t="shared" si="56"/>
        <v>2014</v>
      </c>
      <c r="C1855" s="6">
        <f t="shared" si="57"/>
        <v>12</v>
      </c>
      <c r="D1855" t="s">
        <v>788</v>
      </c>
      <c r="E1855" t="s">
        <v>27</v>
      </c>
      <c r="F1855" t="s">
        <v>39</v>
      </c>
      <c r="G1855" t="s">
        <v>40</v>
      </c>
      <c r="H1855" t="s">
        <v>1807</v>
      </c>
      <c r="I1855" s="4">
        <v>583.79999999999995</v>
      </c>
      <c r="J1855" s="6">
        <v>5</v>
      </c>
      <c r="K1855" s="4">
        <v>72.98</v>
      </c>
    </row>
    <row r="1856" spans="1:11" x14ac:dyDescent="0.35">
      <c r="A1856" s="1">
        <v>41992</v>
      </c>
      <c r="B1856" s="6">
        <f t="shared" si="56"/>
        <v>2014</v>
      </c>
      <c r="C1856" s="6">
        <f t="shared" si="57"/>
        <v>12</v>
      </c>
      <c r="D1856" t="s">
        <v>788</v>
      </c>
      <c r="E1856" t="s">
        <v>27</v>
      </c>
      <c r="F1856" t="s">
        <v>39</v>
      </c>
      <c r="G1856" t="s">
        <v>40</v>
      </c>
      <c r="H1856" t="s">
        <v>1808</v>
      </c>
      <c r="I1856" s="4">
        <v>211.17</v>
      </c>
      <c r="J1856" s="6">
        <v>4</v>
      </c>
      <c r="K1856" s="4">
        <v>15.84</v>
      </c>
    </row>
    <row r="1857" spans="1:11" x14ac:dyDescent="0.35">
      <c r="A1857" s="1">
        <v>41992</v>
      </c>
      <c r="B1857" s="6">
        <f t="shared" si="56"/>
        <v>2014</v>
      </c>
      <c r="C1857" s="6">
        <f t="shared" si="57"/>
        <v>12</v>
      </c>
      <c r="D1857" t="s">
        <v>128</v>
      </c>
      <c r="E1857" t="s">
        <v>15</v>
      </c>
      <c r="F1857" t="s">
        <v>39</v>
      </c>
      <c r="G1857" t="s">
        <v>40</v>
      </c>
      <c r="H1857" t="s">
        <v>1809</v>
      </c>
      <c r="I1857" s="4">
        <v>323.98</v>
      </c>
      <c r="J1857" s="6">
        <v>3</v>
      </c>
      <c r="K1857" s="4">
        <v>36.450000000000003</v>
      </c>
    </row>
    <row r="1858" spans="1:11" x14ac:dyDescent="0.35">
      <c r="A1858" s="1">
        <v>41992</v>
      </c>
      <c r="B1858" s="6">
        <f t="shared" ref="B1858:B1921" si="58">YEAR(A1858)</f>
        <v>2014</v>
      </c>
      <c r="C1858" s="6">
        <f t="shared" ref="C1858:C1921" si="59">MONTH(A1858)</f>
        <v>12</v>
      </c>
      <c r="D1858" t="s">
        <v>128</v>
      </c>
      <c r="E1858" t="s">
        <v>15</v>
      </c>
      <c r="F1858" t="s">
        <v>11</v>
      </c>
      <c r="G1858" t="s">
        <v>12</v>
      </c>
      <c r="H1858" t="s">
        <v>1116</v>
      </c>
      <c r="I1858" s="4">
        <v>15.55</v>
      </c>
      <c r="J1858" s="6">
        <v>3</v>
      </c>
      <c r="K1858" s="4">
        <v>5.44</v>
      </c>
    </row>
    <row r="1859" spans="1:11" x14ac:dyDescent="0.35">
      <c r="A1859" s="1">
        <v>41992</v>
      </c>
      <c r="B1859" s="6">
        <f t="shared" si="58"/>
        <v>2014</v>
      </c>
      <c r="C1859" s="6">
        <f t="shared" si="59"/>
        <v>12</v>
      </c>
      <c r="D1859" t="s">
        <v>128</v>
      </c>
      <c r="E1859" t="s">
        <v>15</v>
      </c>
      <c r="F1859" t="s">
        <v>11</v>
      </c>
      <c r="G1859" t="s">
        <v>18</v>
      </c>
      <c r="H1859" t="s">
        <v>1810</v>
      </c>
      <c r="I1859" s="4">
        <v>32.590000000000003</v>
      </c>
      <c r="J1859" s="6">
        <v>3</v>
      </c>
      <c r="K1859" s="4">
        <v>-7.74</v>
      </c>
    </row>
    <row r="1860" spans="1:11" x14ac:dyDescent="0.35">
      <c r="A1860" s="1">
        <v>41993</v>
      </c>
      <c r="B1860" s="6">
        <f t="shared" si="58"/>
        <v>2014</v>
      </c>
      <c r="C1860" s="6">
        <f t="shared" si="59"/>
        <v>12</v>
      </c>
      <c r="D1860" t="s">
        <v>1811</v>
      </c>
      <c r="E1860" t="s">
        <v>55</v>
      </c>
      <c r="F1860" t="s">
        <v>11</v>
      </c>
      <c r="G1860" t="s">
        <v>18</v>
      </c>
      <c r="H1860" t="s">
        <v>133</v>
      </c>
      <c r="I1860" s="4">
        <v>122.48</v>
      </c>
      <c r="J1860" s="6">
        <v>2</v>
      </c>
      <c r="K1860" s="4">
        <v>0</v>
      </c>
    </row>
    <row r="1861" spans="1:11" x14ac:dyDescent="0.35">
      <c r="A1861" s="1">
        <v>41993</v>
      </c>
      <c r="B1861" s="6">
        <f t="shared" si="58"/>
        <v>2014</v>
      </c>
      <c r="C1861" s="6">
        <f t="shared" si="59"/>
        <v>12</v>
      </c>
      <c r="D1861" t="s">
        <v>1811</v>
      </c>
      <c r="E1861" t="s">
        <v>55</v>
      </c>
      <c r="F1861" t="s">
        <v>34</v>
      </c>
      <c r="G1861" t="s">
        <v>145</v>
      </c>
      <c r="H1861" t="s">
        <v>1812</v>
      </c>
      <c r="I1861" s="4">
        <v>2244.48</v>
      </c>
      <c r="J1861" s="6">
        <v>7</v>
      </c>
      <c r="K1861" s="4">
        <v>493.79</v>
      </c>
    </row>
    <row r="1862" spans="1:11" x14ac:dyDescent="0.35">
      <c r="A1862" s="1">
        <v>41993</v>
      </c>
      <c r="B1862" s="6">
        <f t="shared" si="58"/>
        <v>2014</v>
      </c>
      <c r="C1862" s="6">
        <f t="shared" si="59"/>
        <v>12</v>
      </c>
      <c r="D1862" t="s">
        <v>1811</v>
      </c>
      <c r="E1862" t="s">
        <v>55</v>
      </c>
      <c r="F1862" t="s">
        <v>11</v>
      </c>
      <c r="G1862" t="s">
        <v>20</v>
      </c>
      <c r="H1862" t="s">
        <v>781</v>
      </c>
      <c r="I1862" s="4">
        <v>62.31</v>
      </c>
      <c r="J1862" s="6">
        <v>3</v>
      </c>
      <c r="K1862" s="4">
        <v>29.29</v>
      </c>
    </row>
    <row r="1863" spans="1:11" x14ac:dyDescent="0.35">
      <c r="A1863" s="1">
        <v>41993</v>
      </c>
      <c r="B1863" s="6">
        <f t="shared" si="58"/>
        <v>2014</v>
      </c>
      <c r="C1863" s="6">
        <f t="shared" si="59"/>
        <v>12</v>
      </c>
      <c r="D1863" t="s">
        <v>1811</v>
      </c>
      <c r="E1863" t="s">
        <v>55</v>
      </c>
      <c r="F1863" t="s">
        <v>34</v>
      </c>
      <c r="G1863" t="s">
        <v>145</v>
      </c>
      <c r="H1863" t="s">
        <v>1501</v>
      </c>
      <c r="I1863" s="4">
        <v>455.1</v>
      </c>
      <c r="J1863" s="6">
        <v>2</v>
      </c>
      <c r="K1863" s="4">
        <v>100.12</v>
      </c>
    </row>
    <row r="1864" spans="1:11" x14ac:dyDescent="0.35">
      <c r="A1864" s="1">
        <v>41993</v>
      </c>
      <c r="B1864" s="6">
        <f t="shared" si="58"/>
        <v>2014</v>
      </c>
      <c r="C1864" s="6">
        <f t="shared" si="59"/>
        <v>12</v>
      </c>
      <c r="D1864" t="s">
        <v>1121</v>
      </c>
      <c r="E1864" t="s">
        <v>164</v>
      </c>
      <c r="F1864" t="s">
        <v>11</v>
      </c>
      <c r="G1864" t="s">
        <v>16</v>
      </c>
      <c r="H1864" t="s">
        <v>1716</v>
      </c>
      <c r="I1864" s="4">
        <v>31.05</v>
      </c>
      <c r="J1864" s="6">
        <v>3</v>
      </c>
      <c r="K1864" s="4">
        <v>14.9</v>
      </c>
    </row>
    <row r="1865" spans="1:11" x14ac:dyDescent="0.35">
      <c r="A1865" s="1">
        <v>41993</v>
      </c>
      <c r="B1865" s="6">
        <f t="shared" si="58"/>
        <v>2014</v>
      </c>
      <c r="C1865" s="6">
        <f t="shared" si="59"/>
        <v>12</v>
      </c>
      <c r="D1865" t="s">
        <v>1813</v>
      </c>
      <c r="E1865" t="s">
        <v>120</v>
      </c>
      <c r="F1865" t="s">
        <v>11</v>
      </c>
      <c r="G1865" t="s">
        <v>92</v>
      </c>
      <c r="H1865" t="s">
        <v>1814</v>
      </c>
      <c r="I1865" s="4">
        <v>43.51</v>
      </c>
      <c r="J1865" s="6">
        <v>7</v>
      </c>
      <c r="K1865" s="4">
        <v>3.81</v>
      </c>
    </row>
    <row r="1866" spans="1:11" x14ac:dyDescent="0.35">
      <c r="A1866" s="1">
        <v>41993</v>
      </c>
      <c r="B1866" s="6">
        <f t="shared" si="58"/>
        <v>2014</v>
      </c>
      <c r="C1866" s="6">
        <f t="shared" si="59"/>
        <v>12</v>
      </c>
      <c r="D1866" t="s">
        <v>1813</v>
      </c>
      <c r="E1866" t="s">
        <v>120</v>
      </c>
      <c r="F1866" t="s">
        <v>34</v>
      </c>
      <c r="G1866" t="s">
        <v>35</v>
      </c>
      <c r="H1866" t="s">
        <v>1237</v>
      </c>
      <c r="I1866" s="4">
        <v>662.88</v>
      </c>
      <c r="J1866" s="6">
        <v>3</v>
      </c>
      <c r="K1866" s="4">
        <v>74.569999999999993</v>
      </c>
    </row>
    <row r="1867" spans="1:11" x14ac:dyDescent="0.35">
      <c r="A1867" s="1">
        <v>41993</v>
      </c>
      <c r="B1867" s="6">
        <f t="shared" si="58"/>
        <v>2014</v>
      </c>
      <c r="C1867" s="6">
        <f t="shared" si="59"/>
        <v>12</v>
      </c>
      <c r="D1867" t="s">
        <v>1813</v>
      </c>
      <c r="E1867" t="s">
        <v>120</v>
      </c>
      <c r="F1867" t="s">
        <v>11</v>
      </c>
      <c r="G1867" t="s">
        <v>12</v>
      </c>
      <c r="H1867" t="s">
        <v>640</v>
      </c>
      <c r="I1867" s="4">
        <v>25.92</v>
      </c>
      <c r="J1867" s="6">
        <v>5</v>
      </c>
      <c r="K1867" s="4">
        <v>9.07</v>
      </c>
    </row>
    <row r="1868" spans="1:11" x14ac:dyDescent="0.35">
      <c r="A1868" s="1">
        <v>41993</v>
      </c>
      <c r="B1868" s="6">
        <f t="shared" si="58"/>
        <v>2014</v>
      </c>
      <c r="C1868" s="6">
        <f t="shared" si="59"/>
        <v>12</v>
      </c>
      <c r="D1868" t="s">
        <v>904</v>
      </c>
      <c r="E1868" t="s">
        <v>27</v>
      </c>
      <c r="F1868" t="s">
        <v>11</v>
      </c>
      <c r="G1868" t="s">
        <v>20</v>
      </c>
      <c r="H1868" t="s">
        <v>37</v>
      </c>
      <c r="I1868" s="4">
        <v>487.98</v>
      </c>
      <c r="J1868" s="6">
        <v>2</v>
      </c>
      <c r="K1868" s="4">
        <v>152.5</v>
      </c>
    </row>
    <row r="1869" spans="1:11" x14ac:dyDescent="0.35">
      <c r="A1869" s="1">
        <v>41993</v>
      </c>
      <c r="B1869" s="6">
        <f t="shared" si="58"/>
        <v>2014</v>
      </c>
      <c r="C1869" s="6">
        <f t="shared" si="59"/>
        <v>12</v>
      </c>
      <c r="D1869" t="s">
        <v>904</v>
      </c>
      <c r="E1869" t="s">
        <v>27</v>
      </c>
      <c r="F1869" t="s">
        <v>11</v>
      </c>
      <c r="G1869" t="s">
        <v>24</v>
      </c>
      <c r="H1869" t="s">
        <v>484</v>
      </c>
      <c r="I1869" s="4">
        <v>47.3</v>
      </c>
      <c r="J1869" s="6">
        <v>2</v>
      </c>
      <c r="K1869" s="4">
        <v>12.3</v>
      </c>
    </row>
    <row r="1870" spans="1:11" x14ac:dyDescent="0.35">
      <c r="A1870" s="1">
        <v>41993</v>
      </c>
      <c r="B1870" s="6">
        <f t="shared" si="58"/>
        <v>2014</v>
      </c>
      <c r="C1870" s="6">
        <f t="shared" si="59"/>
        <v>12</v>
      </c>
      <c r="D1870" t="s">
        <v>904</v>
      </c>
      <c r="E1870" t="s">
        <v>27</v>
      </c>
      <c r="F1870" t="s">
        <v>11</v>
      </c>
      <c r="G1870" t="s">
        <v>24</v>
      </c>
      <c r="H1870" t="s">
        <v>1815</v>
      </c>
      <c r="I1870" s="4">
        <v>4.13</v>
      </c>
      <c r="J1870" s="6">
        <v>1</v>
      </c>
      <c r="K1870" s="4">
        <v>1.1599999999999999</v>
      </c>
    </row>
    <row r="1871" spans="1:11" x14ac:dyDescent="0.35">
      <c r="A1871" s="1">
        <v>41993</v>
      </c>
      <c r="B1871" s="6">
        <f t="shared" si="58"/>
        <v>2014</v>
      </c>
      <c r="C1871" s="6">
        <f t="shared" si="59"/>
        <v>12</v>
      </c>
      <c r="D1871" t="s">
        <v>904</v>
      </c>
      <c r="E1871" t="s">
        <v>27</v>
      </c>
      <c r="F1871" t="s">
        <v>11</v>
      </c>
      <c r="G1871" t="s">
        <v>20</v>
      </c>
      <c r="H1871" t="s">
        <v>300</v>
      </c>
      <c r="I1871" s="4">
        <v>155.12</v>
      </c>
      <c r="J1871" s="6">
        <v>5</v>
      </c>
      <c r="K1871" s="4">
        <v>50.41</v>
      </c>
    </row>
    <row r="1872" spans="1:11" x14ac:dyDescent="0.35">
      <c r="A1872" s="1">
        <v>41993</v>
      </c>
      <c r="B1872" s="6">
        <f t="shared" si="58"/>
        <v>2014</v>
      </c>
      <c r="C1872" s="6">
        <f t="shared" si="59"/>
        <v>12</v>
      </c>
      <c r="D1872" t="s">
        <v>1471</v>
      </c>
      <c r="E1872" t="s">
        <v>278</v>
      </c>
      <c r="F1872" t="s">
        <v>39</v>
      </c>
      <c r="G1872" t="s">
        <v>52</v>
      </c>
      <c r="H1872" t="s">
        <v>1816</v>
      </c>
      <c r="I1872" s="4">
        <v>447.94</v>
      </c>
      <c r="J1872" s="6">
        <v>7</v>
      </c>
      <c r="K1872" s="4">
        <v>89.59</v>
      </c>
    </row>
    <row r="1873" spans="1:11" x14ac:dyDescent="0.35">
      <c r="A1873" s="1">
        <v>41993</v>
      </c>
      <c r="B1873" s="6">
        <f t="shared" si="58"/>
        <v>2014</v>
      </c>
      <c r="C1873" s="6">
        <f t="shared" si="59"/>
        <v>12</v>
      </c>
      <c r="D1873" t="s">
        <v>1817</v>
      </c>
      <c r="E1873" t="s">
        <v>129</v>
      </c>
      <c r="F1873" t="s">
        <v>11</v>
      </c>
      <c r="G1873" t="s">
        <v>16</v>
      </c>
      <c r="H1873" t="s">
        <v>1818</v>
      </c>
      <c r="I1873" s="4">
        <v>3.69</v>
      </c>
      <c r="J1873" s="6">
        <v>1</v>
      </c>
      <c r="K1873" s="4">
        <v>1.73</v>
      </c>
    </row>
    <row r="1874" spans="1:11" x14ac:dyDescent="0.35">
      <c r="A1874" s="1">
        <v>41993</v>
      </c>
      <c r="B1874" s="6">
        <f t="shared" si="58"/>
        <v>2014</v>
      </c>
      <c r="C1874" s="6">
        <f t="shared" si="59"/>
        <v>12</v>
      </c>
      <c r="D1874" t="s">
        <v>1817</v>
      </c>
      <c r="E1874" t="s">
        <v>129</v>
      </c>
      <c r="F1874" t="s">
        <v>11</v>
      </c>
      <c r="G1874" t="s">
        <v>20</v>
      </c>
      <c r="H1874" t="s">
        <v>1103</v>
      </c>
      <c r="I1874" s="4">
        <v>1103.97</v>
      </c>
      <c r="J1874" s="6">
        <v>3</v>
      </c>
      <c r="K1874" s="4">
        <v>496.79</v>
      </c>
    </row>
    <row r="1875" spans="1:11" x14ac:dyDescent="0.35">
      <c r="A1875" s="1">
        <v>41993</v>
      </c>
      <c r="B1875" s="6">
        <f t="shared" si="58"/>
        <v>2014</v>
      </c>
      <c r="C1875" s="6">
        <f t="shared" si="59"/>
        <v>12</v>
      </c>
      <c r="D1875" t="s">
        <v>935</v>
      </c>
      <c r="E1875" t="s">
        <v>78</v>
      </c>
      <c r="F1875" t="s">
        <v>34</v>
      </c>
      <c r="G1875" t="s">
        <v>47</v>
      </c>
      <c r="H1875" t="s">
        <v>1715</v>
      </c>
      <c r="I1875" s="4">
        <v>190.85</v>
      </c>
      <c r="J1875" s="6">
        <v>3</v>
      </c>
      <c r="K1875" s="4">
        <v>-21.47</v>
      </c>
    </row>
    <row r="1876" spans="1:11" x14ac:dyDescent="0.35">
      <c r="A1876" s="1">
        <v>41993</v>
      </c>
      <c r="B1876" s="6">
        <f t="shared" si="58"/>
        <v>2014</v>
      </c>
      <c r="C1876" s="6">
        <f t="shared" si="59"/>
        <v>12</v>
      </c>
      <c r="D1876" t="s">
        <v>630</v>
      </c>
      <c r="E1876" t="s">
        <v>95</v>
      </c>
      <c r="F1876" t="s">
        <v>34</v>
      </c>
      <c r="G1876" t="s">
        <v>47</v>
      </c>
      <c r="H1876" t="s">
        <v>1362</v>
      </c>
      <c r="I1876" s="4">
        <v>51.97</v>
      </c>
      <c r="J1876" s="6">
        <v>2</v>
      </c>
      <c r="K1876" s="4">
        <v>10.39</v>
      </c>
    </row>
    <row r="1877" spans="1:11" x14ac:dyDescent="0.35">
      <c r="A1877" s="1">
        <v>41993</v>
      </c>
      <c r="B1877" s="6">
        <f t="shared" si="58"/>
        <v>2014</v>
      </c>
      <c r="C1877" s="6">
        <f t="shared" si="59"/>
        <v>12</v>
      </c>
      <c r="D1877" t="s">
        <v>630</v>
      </c>
      <c r="E1877" t="s">
        <v>95</v>
      </c>
      <c r="F1877" t="s">
        <v>39</v>
      </c>
      <c r="G1877" t="s">
        <v>52</v>
      </c>
      <c r="H1877" t="s">
        <v>84</v>
      </c>
      <c r="I1877" s="4">
        <v>71.98</v>
      </c>
      <c r="J1877" s="6">
        <v>3</v>
      </c>
      <c r="K1877" s="4">
        <v>21.59</v>
      </c>
    </row>
    <row r="1878" spans="1:11" x14ac:dyDescent="0.35">
      <c r="A1878" s="1">
        <v>41993</v>
      </c>
      <c r="B1878" s="6">
        <f t="shared" si="58"/>
        <v>2014</v>
      </c>
      <c r="C1878" s="6">
        <f t="shared" si="59"/>
        <v>12</v>
      </c>
      <c r="D1878" t="s">
        <v>630</v>
      </c>
      <c r="E1878" t="s">
        <v>95</v>
      </c>
      <c r="F1878" t="s">
        <v>34</v>
      </c>
      <c r="G1878" t="s">
        <v>35</v>
      </c>
      <c r="H1878" t="s">
        <v>1819</v>
      </c>
      <c r="I1878" s="4">
        <v>242.35</v>
      </c>
      <c r="J1878" s="6">
        <v>3</v>
      </c>
      <c r="K1878" s="4">
        <v>-42.41</v>
      </c>
    </row>
    <row r="1879" spans="1:11" x14ac:dyDescent="0.35">
      <c r="A1879" s="1">
        <v>41993</v>
      </c>
      <c r="B1879" s="6">
        <f t="shared" si="58"/>
        <v>2014</v>
      </c>
      <c r="C1879" s="6">
        <f t="shared" si="59"/>
        <v>12</v>
      </c>
      <c r="D1879" t="s">
        <v>630</v>
      </c>
      <c r="E1879" t="s">
        <v>95</v>
      </c>
      <c r="F1879" t="s">
        <v>11</v>
      </c>
      <c r="G1879" t="s">
        <v>12</v>
      </c>
      <c r="H1879" t="s">
        <v>1664</v>
      </c>
      <c r="I1879" s="4">
        <v>221.92</v>
      </c>
      <c r="J1879" s="6">
        <v>5</v>
      </c>
      <c r="K1879" s="4">
        <v>77.67</v>
      </c>
    </row>
    <row r="1880" spans="1:11" x14ac:dyDescent="0.35">
      <c r="A1880" s="1">
        <v>41993</v>
      </c>
      <c r="B1880" s="6">
        <f t="shared" si="58"/>
        <v>2014</v>
      </c>
      <c r="C1880" s="6">
        <f t="shared" si="59"/>
        <v>12</v>
      </c>
      <c r="D1880" t="s">
        <v>630</v>
      </c>
      <c r="E1880" t="s">
        <v>95</v>
      </c>
      <c r="F1880" t="s">
        <v>11</v>
      </c>
      <c r="G1880" t="s">
        <v>12</v>
      </c>
      <c r="H1880" t="s">
        <v>1376</v>
      </c>
      <c r="I1880" s="4">
        <v>8.4499999999999993</v>
      </c>
      <c r="J1880" s="6">
        <v>2</v>
      </c>
      <c r="K1880" s="4">
        <v>2.64</v>
      </c>
    </row>
    <row r="1881" spans="1:11" x14ac:dyDescent="0.35">
      <c r="A1881" s="1">
        <v>41993</v>
      </c>
      <c r="B1881" s="6">
        <f t="shared" si="58"/>
        <v>2014</v>
      </c>
      <c r="C1881" s="6">
        <f t="shared" si="59"/>
        <v>12</v>
      </c>
      <c r="D1881" t="s">
        <v>1563</v>
      </c>
      <c r="E1881" t="s">
        <v>10</v>
      </c>
      <c r="F1881" t="s">
        <v>11</v>
      </c>
      <c r="G1881" t="s">
        <v>92</v>
      </c>
      <c r="H1881" t="s">
        <v>1820</v>
      </c>
      <c r="I1881" s="4">
        <v>19.43</v>
      </c>
      <c r="J1881" s="6">
        <v>2</v>
      </c>
      <c r="K1881" s="4">
        <v>-49.55</v>
      </c>
    </row>
    <row r="1882" spans="1:11" x14ac:dyDescent="0.35">
      <c r="A1882" s="1">
        <v>41993</v>
      </c>
      <c r="B1882" s="6">
        <f t="shared" si="58"/>
        <v>2014</v>
      </c>
      <c r="C1882" s="6">
        <f t="shared" si="59"/>
        <v>12</v>
      </c>
      <c r="D1882" t="s">
        <v>1563</v>
      </c>
      <c r="E1882" t="s">
        <v>10</v>
      </c>
      <c r="F1882" t="s">
        <v>39</v>
      </c>
      <c r="G1882" t="s">
        <v>52</v>
      </c>
      <c r="H1882" t="s">
        <v>1068</v>
      </c>
      <c r="I1882" s="4">
        <v>65.44</v>
      </c>
      <c r="J1882" s="6">
        <v>5</v>
      </c>
      <c r="K1882" s="4">
        <v>-8.18</v>
      </c>
    </row>
    <row r="1883" spans="1:11" x14ac:dyDescent="0.35">
      <c r="A1883" s="1">
        <v>41993</v>
      </c>
      <c r="B1883" s="6">
        <f t="shared" si="58"/>
        <v>2014</v>
      </c>
      <c r="C1883" s="6">
        <f t="shared" si="59"/>
        <v>12</v>
      </c>
      <c r="D1883" t="s">
        <v>1401</v>
      </c>
      <c r="E1883" t="s">
        <v>149</v>
      </c>
      <c r="F1883" t="s">
        <v>34</v>
      </c>
      <c r="G1883" t="s">
        <v>35</v>
      </c>
      <c r="H1883" t="s">
        <v>1821</v>
      </c>
      <c r="I1883" s="4">
        <v>192.19</v>
      </c>
      <c r="J1883" s="6">
        <v>3</v>
      </c>
      <c r="K1883" s="4">
        <v>36.299999999999997</v>
      </c>
    </row>
    <row r="1884" spans="1:11" x14ac:dyDescent="0.35">
      <c r="A1884" s="1">
        <v>41994</v>
      </c>
      <c r="B1884" s="6">
        <f t="shared" si="58"/>
        <v>2014</v>
      </c>
      <c r="C1884" s="6">
        <f t="shared" si="59"/>
        <v>12</v>
      </c>
      <c r="D1884" t="s">
        <v>363</v>
      </c>
      <c r="E1884" t="s">
        <v>27</v>
      </c>
      <c r="F1884" t="s">
        <v>34</v>
      </c>
      <c r="G1884" t="s">
        <v>35</v>
      </c>
      <c r="H1884" t="s">
        <v>1237</v>
      </c>
      <c r="I1884" s="4">
        <v>1325.76</v>
      </c>
      <c r="J1884" s="6">
        <v>6</v>
      </c>
      <c r="K1884" s="4">
        <v>149.15</v>
      </c>
    </row>
    <row r="1885" spans="1:11" x14ac:dyDescent="0.35">
      <c r="A1885" s="1">
        <v>41994</v>
      </c>
      <c r="B1885" s="6">
        <f t="shared" si="58"/>
        <v>2014</v>
      </c>
      <c r="C1885" s="6">
        <f t="shared" si="59"/>
        <v>12</v>
      </c>
      <c r="D1885" t="s">
        <v>363</v>
      </c>
      <c r="E1885" t="s">
        <v>27</v>
      </c>
      <c r="F1885" t="s">
        <v>34</v>
      </c>
      <c r="G1885" t="s">
        <v>35</v>
      </c>
      <c r="H1885" t="s">
        <v>1679</v>
      </c>
      <c r="I1885" s="4">
        <v>572.16</v>
      </c>
      <c r="J1885" s="6">
        <v>3</v>
      </c>
      <c r="K1885" s="4">
        <v>35.76</v>
      </c>
    </row>
    <row r="1886" spans="1:11" x14ac:dyDescent="0.35">
      <c r="A1886" s="1">
        <v>41994</v>
      </c>
      <c r="B1886" s="6">
        <f t="shared" si="58"/>
        <v>2014</v>
      </c>
      <c r="C1886" s="6">
        <f t="shared" si="59"/>
        <v>12</v>
      </c>
      <c r="D1886" t="s">
        <v>910</v>
      </c>
      <c r="E1886" t="s">
        <v>120</v>
      </c>
      <c r="F1886" t="s">
        <v>11</v>
      </c>
      <c r="G1886" t="s">
        <v>20</v>
      </c>
      <c r="H1886" t="s">
        <v>701</v>
      </c>
      <c r="I1886" s="4">
        <v>18.239999999999998</v>
      </c>
      <c r="J1886" s="6">
        <v>2</v>
      </c>
      <c r="K1886" s="4">
        <v>-14.59</v>
      </c>
    </row>
    <row r="1887" spans="1:11" x14ac:dyDescent="0.35">
      <c r="A1887" s="1">
        <v>41994</v>
      </c>
      <c r="B1887" s="6">
        <f t="shared" si="58"/>
        <v>2014</v>
      </c>
      <c r="C1887" s="6">
        <f t="shared" si="59"/>
        <v>12</v>
      </c>
      <c r="D1887" t="s">
        <v>1301</v>
      </c>
      <c r="E1887" t="s">
        <v>59</v>
      </c>
      <c r="F1887" t="s">
        <v>11</v>
      </c>
      <c r="G1887" t="s">
        <v>16</v>
      </c>
      <c r="H1887" t="s">
        <v>359</v>
      </c>
      <c r="I1887" s="4">
        <v>17.28</v>
      </c>
      <c r="J1887" s="6">
        <v>6</v>
      </c>
      <c r="K1887" s="4">
        <v>7.95</v>
      </c>
    </row>
    <row r="1888" spans="1:11" x14ac:dyDescent="0.35">
      <c r="A1888" s="1">
        <v>41995</v>
      </c>
      <c r="B1888" s="6">
        <f t="shared" si="58"/>
        <v>2014</v>
      </c>
      <c r="C1888" s="6">
        <f t="shared" si="59"/>
        <v>12</v>
      </c>
      <c r="D1888" t="s">
        <v>1822</v>
      </c>
      <c r="E1888" t="s">
        <v>27</v>
      </c>
      <c r="F1888" t="s">
        <v>11</v>
      </c>
      <c r="G1888" t="s">
        <v>24</v>
      </c>
      <c r="H1888" t="s">
        <v>1823</v>
      </c>
      <c r="I1888" s="4">
        <v>11.76</v>
      </c>
      <c r="J1888" s="6">
        <v>4</v>
      </c>
      <c r="K1888" s="4">
        <v>3.18</v>
      </c>
    </row>
    <row r="1889" spans="1:11" x14ac:dyDescent="0.35">
      <c r="A1889" s="1">
        <v>41995</v>
      </c>
      <c r="B1889" s="6">
        <f t="shared" si="58"/>
        <v>2014</v>
      </c>
      <c r="C1889" s="6">
        <f t="shared" si="59"/>
        <v>12</v>
      </c>
      <c r="D1889" t="s">
        <v>695</v>
      </c>
      <c r="E1889" t="s">
        <v>149</v>
      </c>
      <c r="F1889" t="s">
        <v>11</v>
      </c>
      <c r="G1889" t="s">
        <v>18</v>
      </c>
      <c r="H1889" t="s">
        <v>1824</v>
      </c>
      <c r="I1889" s="4">
        <v>216.4</v>
      </c>
      <c r="J1889" s="6">
        <v>4</v>
      </c>
      <c r="K1889" s="4">
        <v>56.26</v>
      </c>
    </row>
    <row r="1890" spans="1:11" x14ac:dyDescent="0.35">
      <c r="A1890" s="1">
        <v>41995</v>
      </c>
      <c r="B1890" s="6">
        <f t="shared" si="58"/>
        <v>2014</v>
      </c>
      <c r="C1890" s="6">
        <f t="shared" si="59"/>
        <v>12</v>
      </c>
      <c r="D1890" t="s">
        <v>1211</v>
      </c>
      <c r="E1890" t="s">
        <v>15</v>
      </c>
      <c r="F1890" t="s">
        <v>11</v>
      </c>
      <c r="G1890" t="s">
        <v>18</v>
      </c>
      <c r="H1890" t="s">
        <v>374</v>
      </c>
      <c r="I1890" s="4">
        <v>132.16</v>
      </c>
      <c r="J1890" s="6">
        <v>1</v>
      </c>
      <c r="K1890" s="4">
        <v>9.91</v>
      </c>
    </row>
    <row r="1891" spans="1:11" x14ac:dyDescent="0.35">
      <c r="A1891" s="1">
        <v>41995</v>
      </c>
      <c r="B1891" s="6">
        <f t="shared" si="58"/>
        <v>2014</v>
      </c>
      <c r="C1891" s="6">
        <f t="shared" si="59"/>
        <v>12</v>
      </c>
      <c r="D1891" t="s">
        <v>1211</v>
      </c>
      <c r="E1891" t="s">
        <v>15</v>
      </c>
      <c r="F1891" t="s">
        <v>11</v>
      </c>
      <c r="G1891" t="s">
        <v>20</v>
      </c>
      <c r="H1891" t="s">
        <v>1825</v>
      </c>
      <c r="I1891" s="4">
        <v>17.899999999999999</v>
      </c>
      <c r="J1891" s="6">
        <v>6</v>
      </c>
      <c r="K1891" s="4">
        <v>-31.33</v>
      </c>
    </row>
    <row r="1892" spans="1:11" x14ac:dyDescent="0.35">
      <c r="A1892" s="1">
        <v>41995</v>
      </c>
      <c r="B1892" s="6">
        <f t="shared" si="58"/>
        <v>2014</v>
      </c>
      <c r="C1892" s="6">
        <f t="shared" si="59"/>
        <v>12</v>
      </c>
      <c r="D1892" t="s">
        <v>1211</v>
      </c>
      <c r="E1892" t="s">
        <v>15</v>
      </c>
      <c r="F1892" t="s">
        <v>11</v>
      </c>
      <c r="G1892" t="s">
        <v>12</v>
      </c>
      <c r="H1892" t="s">
        <v>1054</v>
      </c>
      <c r="I1892" s="4">
        <v>124.03</v>
      </c>
      <c r="J1892" s="6">
        <v>4</v>
      </c>
      <c r="K1892" s="4">
        <v>44.96</v>
      </c>
    </row>
    <row r="1893" spans="1:11" x14ac:dyDescent="0.35">
      <c r="A1893" s="1">
        <v>41995</v>
      </c>
      <c r="B1893" s="6">
        <f t="shared" si="58"/>
        <v>2014</v>
      </c>
      <c r="C1893" s="6">
        <f t="shared" si="59"/>
        <v>12</v>
      </c>
      <c r="D1893" t="s">
        <v>1826</v>
      </c>
      <c r="E1893" t="s">
        <v>149</v>
      </c>
      <c r="F1893" t="s">
        <v>11</v>
      </c>
      <c r="G1893" t="s">
        <v>20</v>
      </c>
      <c r="H1893" t="s">
        <v>1827</v>
      </c>
      <c r="I1893" s="4">
        <v>296.70999999999998</v>
      </c>
      <c r="J1893" s="6">
        <v>13</v>
      </c>
      <c r="K1893" s="4">
        <v>100.14</v>
      </c>
    </row>
    <row r="1894" spans="1:11" x14ac:dyDescent="0.35">
      <c r="A1894" s="1">
        <v>41996</v>
      </c>
      <c r="B1894" s="6">
        <f t="shared" si="58"/>
        <v>2014</v>
      </c>
      <c r="C1894" s="6">
        <f t="shared" si="59"/>
        <v>12</v>
      </c>
      <c r="D1894" t="s">
        <v>1828</v>
      </c>
      <c r="E1894" t="s">
        <v>129</v>
      </c>
      <c r="F1894" t="s">
        <v>11</v>
      </c>
      <c r="G1894" t="s">
        <v>92</v>
      </c>
      <c r="H1894" t="s">
        <v>1829</v>
      </c>
      <c r="I1894" s="4">
        <v>207.24</v>
      </c>
      <c r="J1894" s="6">
        <v>11</v>
      </c>
      <c r="K1894" s="4">
        <v>58.03</v>
      </c>
    </row>
    <row r="1895" spans="1:11" x14ac:dyDescent="0.35">
      <c r="A1895" s="1">
        <v>41996</v>
      </c>
      <c r="B1895" s="6">
        <f t="shared" si="58"/>
        <v>2014</v>
      </c>
      <c r="C1895" s="6">
        <f t="shared" si="59"/>
        <v>12</v>
      </c>
      <c r="D1895" t="s">
        <v>1568</v>
      </c>
      <c r="E1895" t="s">
        <v>149</v>
      </c>
      <c r="F1895" t="s">
        <v>34</v>
      </c>
      <c r="G1895" t="s">
        <v>145</v>
      </c>
      <c r="H1895" t="s">
        <v>1830</v>
      </c>
      <c r="I1895" s="4">
        <v>53.32</v>
      </c>
      <c r="J1895" s="6">
        <v>2</v>
      </c>
      <c r="K1895" s="4">
        <v>-19.55</v>
      </c>
    </row>
    <row r="1896" spans="1:11" x14ac:dyDescent="0.35">
      <c r="A1896" s="1">
        <v>41996</v>
      </c>
      <c r="B1896" s="6">
        <f t="shared" si="58"/>
        <v>2014</v>
      </c>
      <c r="C1896" s="6">
        <f t="shared" si="59"/>
        <v>12</v>
      </c>
      <c r="D1896" t="s">
        <v>1568</v>
      </c>
      <c r="E1896" t="s">
        <v>149</v>
      </c>
      <c r="F1896" t="s">
        <v>11</v>
      </c>
      <c r="G1896" t="s">
        <v>92</v>
      </c>
      <c r="H1896" t="s">
        <v>1829</v>
      </c>
      <c r="I1896" s="4">
        <v>56.52</v>
      </c>
      <c r="J1896" s="6">
        <v>3</v>
      </c>
      <c r="K1896" s="4">
        <v>15.83</v>
      </c>
    </row>
    <row r="1897" spans="1:11" x14ac:dyDescent="0.35">
      <c r="A1897" s="1">
        <v>41996</v>
      </c>
      <c r="B1897" s="6">
        <f t="shared" si="58"/>
        <v>2014</v>
      </c>
      <c r="C1897" s="6">
        <f t="shared" si="59"/>
        <v>12</v>
      </c>
      <c r="D1897" t="s">
        <v>989</v>
      </c>
      <c r="E1897" t="s">
        <v>10</v>
      </c>
      <c r="F1897" t="s">
        <v>11</v>
      </c>
      <c r="G1897" t="s">
        <v>12</v>
      </c>
      <c r="H1897" t="s">
        <v>1219</v>
      </c>
      <c r="I1897" s="4">
        <v>5.18</v>
      </c>
      <c r="J1897" s="6">
        <v>1</v>
      </c>
      <c r="K1897" s="4">
        <v>1.81</v>
      </c>
    </row>
    <row r="1898" spans="1:11" x14ac:dyDescent="0.35">
      <c r="A1898" s="1">
        <v>41996</v>
      </c>
      <c r="B1898" s="6">
        <f t="shared" si="58"/>
        <v>2014</v>
      </c>
      <c r="C1898" s="6">
        <f t="shared" si="59"/>
        <v>12</v>
      </c>
      <c r="D1898" t="s">
        <v>1831</v>
      </c>
      <c r="E1898" t="s">
        <v>123</v>
      </c>
      <c r="F1898" t="s">
        <v>11</v>
      </c>
      <c r="G1898" t="s">
        <v>12</v>
      </c>
      <c r="H1898" t="s">
        <v>1832</v>
      </c>
      <c r="I1898" s="4">
        <v>45.53</v>
      </c>
      <c r="J1898" s="6">
        <v>3</v>
      </c>
      <c r="K1898" s="4">
        <v>15.93</v>
      </c>
    </row>
    <row r="1899" spans="1:11" x14ac:dyDescent="0.35">
      <c r="A1899" s="1">
        <v>41996</v>
      </c>
      <c r="B1899" s="6">
        <f t="shared" si="58"/>
        <v>2014</v>
      </c>
      <c r="C1899" s="6">
        <f t="shared" si="59"/>
        <v>12</v>
      </c>
      <c r="D1899" t="s">
        <v>1831</v>
      </c>
      <c r="E1899" t="s">
        <v>123</v>
      </c>
      <c r="F1899" t="s">
        <v>34</v>
      </c>
      <c r="G1899" t="s">
        <v>35</v>
      </c>
      <c r="H1899" t="s">
        <v>862</v>
      </c>
      <c r="I1899" s="4">
        <v>64.78</v>
      </c>
      <c r="J1899" s="6">
        <v>1</v>
      </c>
      <c r="K1899" s="4">
        <v>6.48</v>
      </c>
    </row>
    <row r="1900" spans="1:11" x14ac:dyDescent="0.35">
      <c r="A1900" s="1">
        <v>41996</v>
      </c>
      <c r="B1900" s="6">
        <f t="shared" si="58"/>
        <v>2014</v>
      </c>
      <c r="C1900" s="6">
        <f t="shared" si="59"/>
        <v>12</v>
      </c>
      <c r="D1900" t="s">
        <v>1831</v>
      </c>
      <c r="E1900" t="s">
        <v>123</v>
      </c>
      <c r="F1900" t="s">
        <v>11</v>
      </c>
      <c r="G1900" t="s">
        <v>18</v>
      </c>
      <c r="H1900" t="s">
        <v>73</v>
      </c>
      <c r="I1900" s="4">
        <v>424.27</v>
      </c>
      <c r="J1900" s="6">
        <v>2</v>
      </c>
      <c r="K1900" s="4">
        <v>-10.61</v>
      </c>
    </row>
    <row r="1901" spans="1:11" x14ac:dyDescent="0.35">
      <c r="A1901" s="1">
        <v>41996</v>
      </c>
      <c r="B1901" s="6">
        <f t="shared" si="58"/>
        <v>2014</v>
      </c>
      <c r="C1901" s="6">
        <f t="shared" si="59"/>
        <v>12</v>
      </c>
      <c r="D1901" t="s">
        <v>1831</v>
      </c>
      <c r="E1901" t="s">
        <v>123</v>
      </c>
      <c r="F1901" t="s">
        <v>11</v>
      </c>
      <c r="G1901" t="s">
        <v>24</v>
      </c>
      <c r="H1901" t="s">
        <v>541</v>
      </c>
      <c r="I1901" s="4">
        <v>1.34</v>
      </c>
      <c r="J1901" s="6">
        <v>1</v>
      </c>
      <c r="K1901" s="4">
        <v>0.5</v>
      </c>
    </row>
    <row r="1902" spans="1:11" x14ac:dyDescent="0.35">
      <c r="A1902" s="1">
        <v>41996</v>
      </c>
      <c r="B1902" s="6">
        <f t="shared" si="58"/>
        <v>2014</v>
      </c>
      <c r="C1902" s="6">
        <f t="shared" si="59"/>
        <v>12</v>
      </c>
      <c r="D1902" t="s">
        <v>1831</v>
      </c>
      <c r="E1902" t="s">
        <v>123</v>
      </c>
      <c r="F1902" t="s">
        <v>11</v>
      </c>
      <c r="G1902" t="s">
        <v>18</v>
      </c>
      <c r="H1902" t="s">
        <v>1592</v>
      </c>
      <c r="I1902" s="4">
        <v>83.92</v>
      </c>
      <c r="J1902" s="6">
        <v>5</v>
      </c>
      <c r="K1902" s="4">
        <v>-1.05</v>
      </c>
    </row>
    <row r="1903" spans="1:11" x14ac:dyDescent="0.35">
      <c r="A1903" s="1">
        <v>41997</v>
      </c>
      <c r="B1903" s="6">
        <f t="shared" si="58"/>
        <v>2014</v>
      </c>
      <c r="C1903" s="6">
        <f t="shared" si="59"/>
        <v>12</v>
      </c>
      <c r="D1903" t="s">
        <v>1027</v>
      </c>
      <c r="E1903" t="s">
        <v>123</v>
      </c>
      <c r="F1903" t="s">
        <v>11</v>
      </c>
      <c r="G1903" t="s">
        <v>12</v>
      </c>
      <c r="H1903" t="s">
        <v>1612</v>
      </c>
      <c r="I1903" s="4">
        <v>9.57</v>
      </c>
      <c r="J1903" s="6">
        <v>2</v>
      </c>
      <c r="K1903" s="4">
        <v>3.47</v>
      </c>
    </row>
    <row r="1904" spans="1:11" x14ac:dyDescent="0.35">
      <c r="A1904" s="1">
        <v>41997</v>
      </c>
      <c r="B1904" s="6">
        <f t="shared" si="58"/>
        <v>2014</v>
      </c>
      <c r="C1904" s="6">
        <f t="shared" si="59"/>
        <v>12</v>
      </c>
      <c r="D1904" t="s">
        <v>712</v>
      </c>
      <c r="E1904" t="s">
        <v>78</v>
      </c>
      <c r="F1904" t="s">
        <v>34</v>
      </c>
      <c r="G1904" t="s">
        <v>47</v>
      </c>
      <c r="H1904" t="s">
        <v>1833</v>
      </c>
      <c r="I1904" s="4">
        <v>30.36</v>
      </c>
      <c r="J1904" s="6">
        <v>5</v>
      </c>
      <c r="K1904" s="4">
        <v>8.73</v>
      </c>
    </row>
    <row r="1905" spans="1:11" x14ac:dyDescent="0.35">
      <c r="A1905" s="1">
        <v>41997</v>
      </c>
      <c r="B1905" s="6">
        <f t="shared" si="58"/>
        <v>2014</v>
      </c>
      <c r="C1905" s="6">
        <f t="shared" si="59"/>
        <v>12</v>
      </c>
      <c r="D1905" t="s">
        <v>1655</v>
      </c>
      <c r="E1905" t="s">
        <v>27</v>
      </c>
      <c r="F1905" t="s">
        <v>11</v>
      </c>
      <c r="G1905" t="s">
        <v>18</v>
      </c>
      <c r="H1905" t="s">
        <v>974</v>
      </c>
      <c r="I1905" s="4">
        <v>142.86000000000001</v>
      </c>
      <c r="J1905" s="6">
        <v>1</v>
      </c>
      <c r="K1905" s="4">
        <v>41.43</v>
      </c>
    </row>
    <row r="1906" spans="1:11" x14ac:dyDescent="0.35">
      <c r="A1906" s="1">
        <v>41997</v>
      </c>
      <c r="B1906" s="6">
        <f t="shared" si="58"/>
        <v>2014</v>
      </c>
      <c r="C1906" s="6">
        <f t="shared" si="59"/>
        <v>12</v>
      </c>
      <c r="D1906" t="s">
        <v>1655</v>
      </c>
      <c r="E1906" t="s">
        <v>27</v>
      </c>
      <c r="F1906" t="s">
        <v>34</v>
      </c>
      <c r="G1906" t="s">
        <v>35</v>
      </c>
      <c r="H1906" t="s">
        <v>187</v>
      </c>
      <c r="I1906" s="4">
        <v>292.27</v>
      </c>
      <c r="J1906" s="6">
        <v>6</v>
      </c>
      <c r="K1906" s="4">
        <v>18.27</v>
      </c>
    </row>
    <row r="1907" spans="1:11" x14ac:dyDescent="0.35">
      <c r="A1907" s="1">
        <v>41997</v>
      </c>
      <c r="B1907" s="6">
        <f t="shared" si="58"/>
        <v>2014</v>
      </c>
      <c r="C1907" s="6">
        <f t="shared" si="59"/>
        <v>12</v>
      </c>
      <c r="D1907" t="s">
        <v>530</v>
      </c>
      <c r="E1907" t="s">
        <v>27</v>
      </c>
      <c r="F1907" t="s">
        <v>39</v>
      </c>
      <c r="G1907" t="s">
        <v>40</v>
      </c>
      <c r="H1907" t="s">
        <v>1834</v>
      </c>
      <c r="I1907" s="4">
        <v>173.66</v>
      </c>
      <c r="J1907" s="6">
        <v>7</v>
      </c>
      <c r="K1907" s="4">
        <v>17.37</v>
      </c>
    </row>
    <row r="1908" spans="1:11" x14ac:dyDescent="0.35">
      <c r="A1908" s="1">
        <v>41997</v>
      </c>
      <c r="B1908" s="6">
        <f t="shared" si="58"/>
        <v>2014</v>
      </c>
      <c r="C1908" s="6">
        <f t="shared" si="59"/>
        <v>12</v>
      </c>
      <c r="D1908" t="s">
        <v>530</v>
      </c>
      <c r="E1908" t="s">
        <v>27</v>
      </c>
      <c r="F1908" t="s">
        <v>11</v>
      </c>
      <c r="G1908" t="s">
        <v>92</v>
      </c>
      <c r="H1908" t="s">
        <v>1835</v>
      </c>
      <c r="I1908" s="4">
        <v>361.96</v>
      </c>
      <c r="J1908" s="6">
        <v>2</v>
      </c>
      <c r="K1908" s="4">
        <v>101.35</v>
      </c>
    </row>
    <row r="1909" spans="1:11" x14ac:dyDescent="0.35">
      <c r="A1909" s="1">
        <v>41997</v>
      </c>
      <c r="B1909" s="6">
        <f t="shared" si="58"/>
        <v>2014</v>
      </c>
      <c r="C1909" s="6">
        <f t="shared" si="59"/>
        <v>12</v>
      </c>
      <c r="D1909" t="s">
        <v>530</v>
      </c>
      <c r="E1909" t="s">
        <v>27</v>
      </c>
      <c r="F1909" t="s">
        <v>39</v>
      </c>
      <c r="G1909" t="s">
        <v>52</v>
      </c>
      <c r="H1909" t="s">
        <v>1836</v>
      </c>
      <c r="I1909" s="4">
        <v>62.85</v>
      </c>
      <c r="J1909" s="6">
        <v>3</v>
      </c>
      <c r="K1909" s="4">
        <v>13.2</v>
      </c>
    </row>
    <row r="1910" spans="1:11" x14ac:dyDescent="0.35">
      <c r="A1910" s="1">
        <v>41997</v>
      </c>
      <c r="B1910" s="6">
        <f t="shared" si="58"/>
        <v>2014</v>
      </c>
      <c r="C1910" s="6">
        <f t="shared" si="59"/>
        <v>12</v>
      </c>
      <c r="D1910" t="s">
        <v>530</v>
      </c>
      <c r="E1910" t="s">
        <v>27</v>
      </c>
      <c r="F1910" t="s">
        <v>39</v>
      </c>
      <c r="G1910" t="s">
        <v>40</v>
      </c>
      <c r="H1910" t="s">
        <v>1100</v>
      </c>
      <c r="I1910" s="4">
        <v>818.38</v>
      </c>
      <c r="J1910" s="6">
        <v>3</v>
      </c>
      <c r="K1910" s="4">
        <v>51.15</v>
      </c>
    </row>
    <row r="1911" spans="1:11" x14ac:dyDescent="0.35">
      <c r="A1911" s="1">
        <v>41997</v>
      </c>
      <c r="B1911" s="6">
        <f t="shared" si="58"/>
        <v>2014</v>
      </c>
      <c r="C1911" s="6">
        <f t="shared" si="59"/>
        <v>12</v>
      </c>
      <c r="D1911" t="s">
        <v>530</v>
      </c>
      <c r="E1911" t="s">
        <v>27</v>
      </c>
      <c r="F1911" t="s">
        <v>11</v>
      </c>
      <c r="G1911" t="s">
        <v>18</v>
      </c>
      <c r="H1911" t="s">
        <v>356</v>
      </c>
      <c r="I1911" s="4">
        <v>20.34</v>
      </c>
      <c r="J1911" s="6">
        <v>1</v>
      </c>
      <c r="K1911" s="4">
        <v>0.2</v>
      </c>
    </row>
    <row r="1912" spans="1:11" x14ac:dyDescent="0.35">
      <c r="A1912" s="1">
        <v>41997</v>
      </c>
      <c r="B1912" s="6">
        <f t="shared" si="58"/>
        <v>2014</v>
      </c>
      <c r="C1912" s="6">
        <f t="shared" si="59"/>
        <v>12</v>
      </c>
      <c r="D1912" t="s">
        <v>530</v>
      </c>
      <c r="E1912" t="s">
        <v>27</v>
      </c>
      <c r="F1912" t="s">
        <v>34</v>
      </c>
      <c r="G1912" t="s">
        <v>47</v>
      </c>
      <c r="H1912" t="s">
        <v>1837</v>
      </c>
      <c r="I1912" s="4">
        <v>23.99</v>
      </c>
      <c r="J1912" s="6">
        <v>1</v>
      </c>
      <c r="K1912" s="4">
        <v>5.52</v>
      </c>
    </row>
    <row r="1913" spans="1:11" x14ac:dyDescent="0.35">
      <c r="A1913" s="1">
        <v>41997</v>
      </c>
      <c r="B1913" s="6">
        <f t="shared" si="58"/>
        <v>2014</v>
      </c>
      <c r="C1913" s="6">
        <f t="shared" si="59"/>
        <v>12</v>
      </c>
      <c r="D1913" t="s">
        <v>1361</v>
      </c>
      <c r="E1913" t="s">
        <v>27</v>
      </c>
      <c r="F1913" t="s">
        <v>11</v>
      </c>
      <c r="G1913" t="s">
        <v>92</v>
      </c>
      <c r="H1913" t="s">
        <v>1838</v>
      </c>
      <c r="I1913" s="4">
        <v>13.97</v>
      </c>
      <c r="J1913" s="6">
        <v>1</v>
      </c>
      <c r="K1913" s="4">
        <v>3.63</v>
      </c>
    </row>
    <row r="1914" spans="1:11" x14ac:dyDescent="0.35">
      <c r="A1914" s="1">
        <v>41999</v>
      </c>
      <c r="B1914" s="6">
        <f t="shared" si="58"/>
        <v>2014</v>
      </c>
      <c r="C1914" s="6">
        <f t="shared" si="59"/>
        <v>12</v>
      </c>
      <c r="D1914" t="s">
        <v>1665</v>
      </c>
      <c r="E1914" t="s">
        <v>10</v>
      </c>
      <c r="F1914" t="s">
        <v>34</v>
      </c>
      <c r="G1914" t="s">
        <v>35</v>
      </c>
      <c r="H1914" t="s">
        <v>36</v>
      </c>
      <c r="I1914" s="4">
        <v>600.55999999999995</v>
      </c>
      <c r="J1914" s="6">
        <v>3</v>
      </c>
      <c r="K1914" s="4">
        <v>-8.58</v>
      </c>
    </row>
    <row r="1915" spans="1:11" x14ac:dyDescent="0.35">
      <c r="A1915" s="1">
        <v>41999</v>
      </c>
      <c r="B1915" s="6">
        <f t="shared" si="58"/>
        <v>2014</v>
      </c>
      <c r="C1915" s="6">
        <f t="shared" si="59"/>
        <v>12</v>
      </c>
      <c r="D1915" t="s">
        <v>817</v>
      </c>
      <c r="E1915" t="s">
        <v>278</v>
      </c>
      <c r="F1915" t="s">
        <v>34</v>
      </c>
      <c r="G1915" t="s">
        <v>47</v>
      </c>
      <c r="H1915" t="s">
        <v>535</v>
      </c>
      <c r="I1915" s="4">
        <v>300.42</v>
      </c>
      <c r="J1915" s="6">
        <v>8</v>
      </c>
      <c r="K1915" s="4">
        <v>78.86</v>
      </c>
    </row>
    <row r="1916" spans="1:11" x14ac:dyDescent="0.35">
      <c r="A1916" s="1">
        <v>41999</v>
      </c>
      <c r="B1916" s="6">
        <f t="shared" si="58"/>
        <v>2014</v>
      </c>
      <c r="C1916" s="6">
        <f t="shared" si="59"/>
        <v>12</v>
      </c>
      <c r="D1916" t="s">
        <v>817</v>
      </c>
      <c r="E1916" t="s">
        <v>278</v>
      </c>
      <c r="F1916" t="s">
        <v>34</v>
      </c>
      <c r="G1916" t="s">
        <v>35</v>
      </c>
      <c r="H1916" t="s">
        <v>1839</v>
      </c>
      <c r="I1916" s="4">
        <v>230.35</v>
      </c>
      <c r="J1916" s="6">
        <v>3</v>
      </c>
      <c r="K1916" s="4">
        <v>20.16</v>
      </c>
    </row>
    <row r="1917" spans="1:11" x14ac:dyDescent="0.35">
      <c r="A1917" s="1">
        <v>41999</v>
      </c>
      <c r="B1917" s="6">
        <f t="shared" si="58"/>
        <v>2014</v>
      </c>
      <c r="C1917" s="6">
        <f t="shared" si="59"/>
        <v>12</v>
      </c>
      <c r="D1917" t="s">
        <v>817</v>
      </c>
      <c r="E1917" t="s">
        <v>278</v>
      </c>
      <c r="F1917" t="s">
        <v>34</v>
      </c>
      <c r="G1917" t="s">
        <v>47</v>
      </c>
      <c r="H1917" t="s">
        <v>112</v>
      </c>
      <c r="I1917" s="4">
        <v>218.35</v>
      </c>
      <c r="J1917" s="6">
        <v>3</v>
      </c>
      <c r="K1917" s="4">
        <v>-24.56</v>
      </c>
    </row>
    <row r="1918" spans="1:11" x14ac:dyDescent="0.35">
      <c r="A1918" s="1">
        <v>41999</v>
      </c>
      <c r="B1918" s="6">
        <f t="shared" si="58"/>
        <v>2014</v>
      </c>
      <c r="C1918" s="6">
        <f t="shared" si="59"/>
        <v>12</v>
      </c>
      <c r="D1918" t="s">
        <v>817</v>
      </c>
      <c r="E1918" t="s">
        <v>278</v>
      </c>
      <c r="F1918" t="s">
        <v>11</v>
      </c>
      <c r="G1918" t="s">
        <v>20</v>
      </c>
      <c r="H1918" t="s">
        <v>165</v>
      </c>
      <c r="I1918" s="4">
        <v>78.599999999999994</v>
      </c>
      <c r="J1918" s="6">
        <v>5</v>
      </c>
      <c r="K1918" s="4">
        <v>-62.88</v>
      </c>
    </row>
    <row r="1919" spans="1:11" x14ac:dyDescent="0.35">
      <c r="A1919" s="1">
        <v>41999</v>
      </c>
      <c r="B1919" s="6">
        <f t="shared" si="58"/>
        <v>2014</v>
      </c>
      <c r="C1919" s="6">
        <f t="shared" si="59"/>
        <v>12</v>
      </c>
      <c r="D1919" t="s">
        <v>817</v>
      </c>
      <c r="E1919" t="s">
        <v>278</v>
      </c>
      <c r="F1919" t="s">
        <v>11</v>
      </c>
      <c r="G1919" t="s">
        <v>43</v>
      </c>
      <c r="H1919" t="s">
        <v>1109</v>
      </c>
      <c r="I1919" s="4">
        <v>27.55</v>
      </c>
      <c r="J1919" s="6">
        <v>3</v>
      </c>
      <c r="K1919" s="4">
        <v>9.3000000000000007</v>
      </c>
    </row>
    <row r="1920" spans="1:11" x14ac:dyDescent="0.35">
      <c r="A1920" s="1">
        <v>41999</v>
      </c>
      <c r="B1920" s="6">
        <f t="shared" si="58"/>
        <v>2014</v>
      </c>
      <c r="C1920" s="6">
        <f t="shared" si="59"/>
        <v>12</v>
      </c>
      <c r="D1920" t="s">
        <v>383</v>
      </c>
      <c r="E1920" t="s">
        <v>15</v>
      </c>
      <c r="F1920" t="s">
        <v>11</v>
      </c>
      <c r="G1920" t="s">
        <v>20</v>
      </c>
      <c r="H1920" t="s">
        <v>966</v>
      </c>
      <c r="I1920" s="4">
        <v>8.69</v>
      </c>
      <c r="J1920" s="6">
        <v>5</v>
      </c>
      <c r="K1920" s="4">
        <v>-14.77</v>
      </c>
    </row>
    <row r="1921" spans="1:11" x14ac:dyDescent="0.35">
      <c r="A1921" s="1">
        <v>41999</v>
      </c>
      <c r="B1921" s="6">
        <f t="shared" si="58"/>
        <v>2014</v>
      </c>
      <c r="C1921" s="6">
        <f t="shared" si="59"/>
        <v>12</v>
      </c>
      <c r="D1921" t="s">
        <v>1840</v>
      </c>
      <c r="E1921" t="s">
        <v>27</v>
      </c>
      <c r="F1921" t="s">
        <v>11</v>
      </c>
      <c r="G1921" t="s">
        <v>200</v>
      </c>
      <c r="H1921" t="s">
        <v>1841</v>
      </c>
      <c r="I1921" s="4">
        <v>11.91</v>
      </c>
      <c r="J1921" s="6">
        <v>3</v>
      </c>
      <c r="K1921" s="4">
        <v>0.12</v>
      </c>
    </row>
    <row r="1922" spans="1:11" x14ac:dyDescent="0.35">
      <c r="A1922" s="1">
        <v>41999</v>
      </c>
      <c r="B1922" s="6">
        <f t="shared" ref="B1922:B1985" si="60">YEAR(A1922)</f>
        <v>2014</v>
      </c>
      <c r="C1922" s="6">
        <f t="shared" ref="C1922:C1985" si="61">MONTH(A1922)</f>
        <v>12</v>
      </c>
      <c r="D1922" t="s">
        <v>1840</v>
      </c>
      <c r="E1922" t="s">
        <v>27</v>
      </c>
      <c r="F1922" t="s">
        <v>34</v>
      </c>
      <c r="G1922" t="s">
        <v>47</v>
      </c>
      <c r="H1922" t="s">
        <v>616</v>
      </c>
      <c r="I1922" s="4">
        <v>3.48</v>
      </c>
      <c r="J1922" s="6">
        <v>2</v>
      </c>
      <c r="K1922" s="4">
        <v>1.1100000000000001</v>
      </c>
    </row>
    <row r="1923" spans="1:11" x14ac:dyDescent="0.35">
      <c r="A1923" s="1">
        <v>41999</v>
      </c>
      <c r="B1923" s="6">
        <f t="shared" si="60"/>
        <v>2014</v>
      </c>
      <c r="C1923" s="6">
        <f t="shared" si="61"/>
        <v>12</v>
      </c>
      <c r="D1923" t="s">
        <v>1842</v>
      </c>
      <c r="E1923" t="s">
        <v>23</v>
      </c>
      <c r="F1923" t="s">
        <v>11</v>
      </c>
      <c r="G1923" t="s">
        <v>12</v>
      </c>
      <c r="H1923" t="s">
        <v>985</v>
      </c>
      <c r="I1923" s="4">
        <v>18.260000000000002</v>
      </c>
      <c r="J1923" s="6">
        <v>3</v>
      </c>
      <c r="K1923" s="4">
        <v>6.16</v>
      </c>
    </row>
    <row r="1924" spans="1:11" x14ac:dyDescent="0.35">
      <c r="A1924" s="1">
        <v>41999</v>
      </c>
      <c r="B1924" s="6">
        <f t="shared" si="60"/>
        <v>2014</v>
      </c>
      <c r="C1924" s="6">
        <f t="shared" si="61"/>
        <v>12</v>
      </c>
      <c r="D1924" t="s">
        <v>1842</v>
      </c>
      <c r="E1924" t="s">
        <v>23</v>
      </c>
      <c r="F1924" t="s">
        <v>11</v>
      </c>
      <c r="G1924" t="s">
        <v>92</v>
      </c>
      <c r="H1924" t="s">
        <v>1843</v>
      </c>
      <c r="I1924" s="4">
        <v>34.659999999999997</v>
      </c>
      <c r="J1924" s="6">
        <v>2</v>
      </c>
      <c r="K1924" s="4">
        <v>5.63</v>
      </c>
    </row>
    <row r="1925" spans="1:11" x14ac:dyDescent="0.35">
      <c r="A1925" s="1">
        <v>41999</v>
      </c>
      <c r="B1925" s="6">
        <f t="shared" si="60"/>
        <v>2014</v>
      </c>
      <c r="C1925" s="6">
        <f t="shared" si="61"/>
        <v>12</v>
      </c>
      <c r="D1925" t="s">
        <v>1842</v>
      </c>
      <c r="E1925" t="s">
        <v>23</v>
      </c>
      <c r="F1925" t="s">
        <v>11</v>
      </c>
      <c r="G1925" t="s">
        <v>92</v>
      </c>
      <c r="H1925" t="s">
        <v>1125</v>
      </c>
      <c r="I1925" s="4">
        <v>81.55</v>
      </c>
      <c r="J1925" s="6">
        <v>2</v>
      </c>
      <c r="K1925" s="4">
        <v>8.16</v>
      </c>
    </row>
    <row r="1926" spans="1:11" x14ac:dyDescent="0.35">
      <c r="A1926" s="1">
        <v>41999</v>
      </c>
      <c r="B1926" s="6">
        <f t="shared" si="60"/>
        <v>2014</v>
      </c>
      <c r="C1926" s="6">
        <f t="shared" si="61"/>
        <v>12</v>
      </c>
      <c r="D1926" t="s">
        <v>1842</v>
      </c>
      <c r="E1926" t="s">
        <v>23</v>
      </c>
      <c r="F1926" t="s">
        <v>11</v>
      </c>
      <c r="G1926" t="s">
        <v>18</v>
      </c>
      <c r="H1926" t="s">
        <v>257</v>
      </c>
      <c r="I1926" s="4">
        <v>227.14</v>
      </c>
      <c r="J1926" s="6">
        <v>4</v>
      </c>
      <c r="K1926" s="4">
        <v>-42.59</v>
      </c>
    </row>
    <row r="1927" spans="1:11" x14ac:dyDescent="0.35">
      <c r="A1927" s="1">
        <v>41999</v>
      </c>
      <c r="B1927" s="6">
        <f t="shared" si="60"/>
        <v>2014</v>
      </c>
      <c r="C1927" s="6">
        <f t="shared" si="61"/>
        <v>12</v>
      </c>
      <c r="D1927" t="s">
        <v>1477</v>
      </c>
      <c r="E1927" t="s">
        <v>149</v>
      </c>
      <c r="F1927" t="s">
        <v>11</v>
      </c>
      <c r="G1927" t="s">
        <v>18</v>
      </c>
      <c r="H1927" t="s">
        <v>909</v>
      </c>
      <c r="I1927" s="4">
        <v>191.88</v>
      </c>
      <c r="J1927" s="6">
        <v>6</v>
      </c>
      <c r="K1927" s="4">
        <v>19.190000000000001</v>
      </c>
    </row>
    <row r="1928" spans="1:11" x14ac:dyDescent="0.35">
      <c r="A1928" s="1">
        <v>41999</v>
      </c>
      <c r="B1928" s="6">
        <f t="shared" si="60"/>
        <v>2014</v>
      </c>
      <c r="C1928" s="6">
        <f t="shared" si="61"/>
        <v>12</v>
      </c>
      <c r="D1928" t="s">
        <v>478</v>
      </c>
      <c r="E1928" t="s">
        <v>23</v>
      </c>
      <c r="F1928" t="s">
        <v>11</v>
      </c>
      <c r="G1928" t="s">
        <v>24</v>
      </c>
      <c r="H1928" t="s">
        <v>1844</v>
      </c>
      <c r="I1928" s="4">
        <v>8.02</v>
      </c>
      <c r="J1928" s="6">
        <v>3</v>
      </c>
      <c r="K1928" s="4">
        <v>1.1000000000000001</v>
      </c>
    </row>
    <row r="1929" spans="1:11" x14ac:dyDescent="0.35">
      <c r="A1929" s="1">
        <v>42000</v>
      </c>
      <c r="B1929" s="6">
        <f t="shared" si="60"/>
        <v>2014</v>
      </c>
      <c r="C1929" s="6">
        <f t="shared" si="61"/>
        <v>12</v>
      </c>
      <c r="D1929" t="s">
        <v>1699</v>
      </c>
      <c r="E1929" t="s">
        <v>27</v>
      </c>
      <c r="F1929" t="s">
        <v>11</v>
      </c>
      <c r="G1929" t="s">
        <v>16</v>
      </c>
      <c r="H1929" t="s">
        <v>221</v>
      </c>
      <c r="I1929" s="4">
        <v>11.56</v>
      </c>
      <c r="J1929" s="6">
        <v>4</v>
      </c>
      <c r="K1929" s="4">
        <v>5.43</v>
      </c>
    </row>
    <row r="1930" spans="1:11" x14ac:dyDescent="0.35">
      <c r="A1930" s="1">
        <v>42000</v>
      </c>
      <c r="B1930" s="6">
        <f t="shared" si="60"/>
        <v>2014</v>
      </c>
      <c r="C1930" s="6">
        <f t="shared" si="61"/>
        <v>12</v>
      </c>
      <c r="D1930" t="s">
        <v>839</v>
      </c>
      <c r="E1930" t="s">
        <v>15</v>
      </c>
      <c r="F1930" t="s">
        <v>34</v>
      </c>
      <c r="G1930" t="s">
        <v>47</v>
      </c>
      <c r="H1930" t="s">
        <v>365</v>
      </c>
      <c r="I1930" s="4">
        <v>32.950000000000003</v>
      </c>
      <c r="J1930" s="6">
        <v>6</v>
      </c>
      <c r="K1930" s="4">
        <v>-19.77</v>
      </c>
    </row>
    <row r="1931" spans="1:11" x14ac:dyDescent="0.35">
      <c r="A1931" s="1">
        <v>42000</v>
      </c>
      <c r="B1931" s="6">
        <f t="shared" si="60"/>
        <v>2014</v>
      </c>
      <c r="C1931" s="6">
        <f t="shared" si="61"/>
        <v>12</v>
      </c>
      <c r="D1931" t="s">
        <v>839</v>
      </c>
      <c r="E1931" t="s">
        <v>15</v>
      </c>
      <c r="F1931" t="s">
        <v>11</v>
      </c>
      <c r="G1931" t="s">
        <v>18</v>
      </c>
      <c r="H1931" t="s">
        <v>299</v>
      </c>
      <c r="I1931" s="4">
        <v>30.02</v>
      </c>
      <c r="J1931" s="6">
        <v>4</v>
      </c>
      <c r="K1931" s="4">
        <v>3</v>
      </c>
    </row>
    <row r="1932" spans="1:11" x14ac:dyDescent="0.35">
      <c r="A1932" s="1">
        <v>42000</v>
      </c>
      <c r="B1932" s="6">
        <f t="shared" si="60"/>
        <v>2014</v>
      </c>
      <c r="C1932" s="6">
        <f t="shared" si="61"/>
        <v>12</v>
      </c>
      <c r="D1932" t="s">
        <v>1487</v>
      </c>
      <c r="E1932" t="s">
        <v>27</v>
      </c>
      <c r="F1932" t="s">
        <v>34</v>
      </c>
      <c r="G1932" t="s">
        <v>35</v>
      </c>
      <c r="H1932" t="s">
        <v>574</v>
      </c>
      <c r="I1932" s="4">
        <v>230.28</v>
      </c>
      <c r="J1932" s="6">
        <v>3</v>
      </c>
      <c r="K1932" s="4">
        <v>23.03</v>
      </c>
    </row>
    <row r="1933" spans="1:11" x14ac:dyDescent="0.35">
      <c r="A1933" s="1">
        <v>42000</v>
      </c>
      <c r="B1933" s="6">
        <f t="shared" si="60"/>
        <v>2014</v>
      </c>
      <c r="C1933" s="6">
        <f t="shared" si="61"/>
        <v>12</v>
      </c>
      <c r="D1933" t="s">
        <v>1487</v>
      </c>
      <c r="E1933" t="s">
        <v>27</v>
      </c>
      <c r="F1933" t="s">
        <v>11</v>
      </c>
      <c r="G1933" t="s">
        <v>12</v>
      </c>
      <c r="H1933" t="s">
        <v>1845</v>
      </c>
      <c r="I1933" s="4">
        <v>12.84</v>
      </c>
      <c r="J1933" s="6">
        <v>3</v>
      </c>
      <c r="K1933" s="4">
        <v>5.78</v>
      </c>
    </row>
    <row r="1934" spans="1:11" x14ac:dyDescent="0.35">
      <c r="A1934" s="1">
        <v>42000</v>
      </c>
      <c r="B1934" s="6">
        <f t="shared" si="60"/>
        <v>2014</v>
      </c>
      <c r="C1934" s="6">
        <f t="shared" si="61"/>
        <v>12</v>
      </c>
      <c r="D1934" t="s">
        <v>1846</v>
      </c>
      <c r="E1934" t="s">
        <v>149</v>
      </c>
      <c r="F1934" t="s">
        <v>34</v>
      </c>
      <c r="G1934" t="s">
        <v>35</v>
      </c>
      <c r="H1934" t="s">
        <v>265</v>
      </c>
      <c r="I1934" s="4">
        <v>767.21</v>
      </c>
      <c r="J1934" s="6">
        <v>14</v>
      </c>
      <c r="K1934" s="4">
        <v>161.97</v>
      </c>
    </row>
    <row r="1935" spans="1:11" x14ac:dyDescent="0.35">
      <c r="A1935" s="1">
        <v>42000</v>
      </c>
      <c r="B1935" s="6">
        <f t="shared" si="60"/>
        <v>2014</v>
      </c>
      <c r="C1935" s="6">
        <f t="shared" si="61"/>
        <v>12</v>
      </c>
      <c r="D1935" t="s">
        <v>159</v>
      </c>
      <c r="E1935" t="s">
        <v>27</v>
      </c>
      <c r="F1935" t="s">
        <v>11</v>
      </c>
      <c r="G1935" t="s">
        <v>92</v>
      </c>
      <c r="H1935" t="s">
        <v>658</v>
      </c>
      <c r="I1935" s="4">
        <v>10.98</v>
      </c>
      <c r="J1935" s="6">
        <v>1</v>
      </c>
      <c r="K1935" s="4">
        <v>2.96</v>
      </c>
    </row>
    <row r="1936" spans="1:11" x14ac:dyDescent="0.35">
      <c r="A1936" s="1">
        <v>42000</v>
      </c>
      <c r="B1936" s="6">
        <f t="shared" si="60"/>
        <v>2014</v>
      </c>
      <c r="C1936" s="6">
        <f t="shared" si="61"/>
        <v>12</v>
      </c>
      <c r="D1936" t="s">
        <v>159</v>
      </c>
      <c r="E1936" t="s">
        <v>27</v>
      </c>
      <c r="F1936" t="s">
        <v>11</v>
      </c>
      <c r="G1936" t="s">
        <v>43</v>
      </c>
      <c r="H1936" t="s">
        <v>160</v>
      </c>
      <c r="I1936" s="4">
        <v>7.86</v>
      </c>
      <c r="J1936" s="6">
        <v>3</v>
      </c>
      <c r="K1936" s="4">
        <v>3.62</v>
      </c>
    </row>
    <row r="1937" spans="1:11" x14ac:dyDescent="0.35">
      <c r="A1937" s="1">
        <v>42000</v>
      </c>
      <c r="B1937" s="6">
        <f t="shared" si="60"/>
        <v>2014</v>
      </c>
      <c r="C1937" s="6">
        <f t="shared" si="61"/>
        <v>12</v>
      </c>
      <c r="D1937" t="s">
        <v>159</v>
      </c>
      <c r="E1937" t="s">
        <v>27</v>
      </c>
      <c r="F1937" t="s">
        <v>11</v>
      </c>
      <c r="G1937" t="s">
        <v>18</v>
      </c>
      <c r="H1937" t="s">
        <v>1847</v>
      </c>
      <c r="I1937" s="4">
        <v>51.45</v>
      </c>
      <c r="J1937" s="6">
        <v>3</v>
      </c>
      <c r="K1937" s="4">
        <v>13.89</v>
      </c>
    </row>
    <row r="1938" spans="1:11" x14ac:dyDescent="0.35">
      <c r="A1938" s="1">
        <v>42000</v>
      </c>
      <c r="B1938" s="6">
        <f t="shared" si="60"/>
        <v>2014</v>
      </c>
      <c r="C1938" s="6">
        <f t="shared" si="61"/>
        <v>12</v>
      </c>
      <c r="D1938" t="s">
        <v>159</v>
      </c>
      <c r="E1938" t="s">
        <v>27</v>
      </c>
      <c r="F1938" t="s">
        <v>11</v>
      </c>
      <c r="G1938" t="s">
        <v>20</v>
      </c>
      <c r="H1938" t="s">
        <v>1509</v>
      </c>
      <c r="I1938" s="4">
        <v>37.06</v>
      </c>
      <c r="J1938" s="6">
        <v>3</v>
      </c>
      <c r="K1938" s="4">
        <v>13.9</v>
      </c>
    </row>
    <row r="1939" spans="1:11" x14ac:dyDescent="0.35">
      <c r="A1939" s="1">
        <v>42000</v>
      </c>
      <c r="B1939" s="6">
        <f t="shared" si="60"/>
        <v>2014</v>
      </c>
      <c r="C1939" s="6">
        <f t="shared" si="61"/>
        <v>12</v>
      </c>
      <c r="D1939" t="s">
        <v>1576</v>
      </c>
      <c r="E1939" t="s">
        <v>488</v>
      </c>
      <c r="F1939" t="s">
        <v>11</v>
      </c>
      <c r="G1939" t="s">
        <v>12</v>
      </c>
      <c r="H1939" t="s">
        <v>1848</v>
      </c>
      <c r="I1939" s="4">
        <v>23.92</v>
      </c>
      <c r="J1939" s="6">
        <v>4</v>
      </c>
      <c r="K1939" s="4">
        <v>11.72</v>
      </c>
    </row>
    <row r="1940" spans="1:11" x14ac:dyDescent="0.35">
      <c r="A1940" s="1">
        <v>42000</v>
      </c>
      <c r="B1940" s="6">
        <f t="shared" si="60"/>
        <v>2014</v>
      </c>
      <c r="C1940" s="6">
        <f t="shared" si="61"/>
        <v>12</v>
      </c>
      <c r="D1940" t="s">
        <v>1576</v>
      </c>
      <c r="E1940" t="s">
        <v>488</v>
      </c>
      <c r="F1940" t="s">
        <v>39</v>
      </c>
      <c r="G1940" t="s">
        <v>52</v>
      </c>
      <c r="H1940" t="s">
        <v>1849</v>
      </c>
      <c r="I1940" s="4">
        <v>498</v>
      </c>
      <c r="J1940" s="6">
        <v>5</v>
      </c>
      <c r="K1940" s="4">
        <v>184.26</v>
      </c>
    </row>
    <row r="1941" spans="1:11" x14ac:dyDescent="0.35">
      <c r="A1941" s="1">
        <v>42000</v>
      </c>
      <c r="B1941" s="6">
        <f t="shared" si="60"/>
        <v>2014</v>
      </c>
      <c r="C1941" s="6">
        <f t="shared" si="61"/>
        <v>12</v>
      </c>
      <c r="D1941" t="s">
        <v>607</v>
      </c>
      <c r="E1941" t="s">
        <v>10</v>
      </c>
      <c r="F1941" t="s">
        <v>11</v>
      </c>
      <c r="G1941" t="s">
        <v>20</v>
      </c>
      <c r="H1941" t="s">
        <v>765</v>
      </c>
      <c r="I1941" s="4">
        <v>4.9800000000000004</v>
      </c>
      <c r="J1941" s="6">
        <v>1</v>
      </c>
      <c r="K1941" s="4">
        <v>-8.4700000000000006</v>
      </c>
    </row>
    <row r="1942" spans="1:11" x14ac:dyDescent="0.35">
      <c r="A1942" s="1">
        <v>42000</v>
      </c>
      <c r="B1942" s="6">
        <f t="shared" si="60"/>
        <v>2014</v>
      </c>
      <c r="C1942" s="6">
        <f t="shared" si="61"/>
        <v>12</v>
      </c>
      <c r="D1942" t="s">
        <v>1178</v>
      </c>
      <c r="E1942" t="s">
        <v>78</v>
      </c>
      <c r="F1942" t="s">
        <v>34</v>
      </c>
      <c r="G1942" t="s">
        <v>47</v>
      </c>
      <c r="H1942" t="s">
        <v>1850</v>
      </c>
      <c r="I1942" s="4">
        <v>182.35</v>
      </c>
      <c r="J1942" s="6">
        <v>3</v>
      </c>
      <c r="K1942" s="4">
        <v>-18.239999999999998</v>
      </c>
    </row>
    <row r="1943" spans="1:11" x14ac:dyDescent="0.35">
      <c r="A1943" s="1">
        <v>42000</v>
      </c>
      <c r="B1943" s="6">
        <f t="shared" si="60"/>
        <v>2014</v>
      </c>
      <c r="C1943" s="6">
        <f t="shared" si="61"/>
        <v>12</v>
      </c>
      <c r="D1943" t="s">
        <v>1178</v>
      </c>
      <c r="E1943" t="s">
        <v>78</v>
      </c>
      <c r="F1943" t="s">
        <v>11</v>
      </c>
      <c r="G1943" t="s">
        <v>18</v>
      </c>
      <c r="H1943" t="s">
        <v>1851</v>
      </c>
      <c r="I1943" s="4">
        <v>118.16</v>
      </c>
      <c r="J1943" s="6">
        <v>2</v>
      </c>
      <c r="K1943" s="4">
        <v>-25.11</v>
      </c>
    </row>
    <row r="1944" spans="1:11" x14ac:dyDescent="0.35">
      <c r="A1944" s="1">
        <v>42000</v>
      </c>
      <c r="B1944" s="6">
        <f t="shared" si="60"/>
        <v>2014</v>
      </c>
      <c r="C1944" s="6">
        <f t="shared" si="61"/>
        <v>12</v>
      </c>
      <c r="D1944" t="s">
        <v>712</v>
      </c>
      <c r="E1944" t="s">
        <v>95</v>
      </c>
      <c r="F1944" t="s">
        <v>11</v>
      </c>
      <c r="G1944" t="s">
        <v>20</v>
      </c>
      <c r="H1944" t="s">
        <v>1777</v>
      </c>
      <c r="I1944" s="4">
        <v>946.76</v>
      </c>
      <c r="J1944" s="6">
        <v>6</v>
      </c>
      <c r="K1944" s="4">
        <v>-694.29</v>
      </c>
    </row>
    <row r="1945" spans="1:11" x14ac:dyDescent="0.35">
      <c r="A1945" s="1">
        <v>42001</v>
      </c>
      <c r="B1945" s="6">
        <f t="shared" si="60"/>
        <v>2014</v>
      </c>
      <c r="C1945" s="6">
        <f t="shared" si="61"/>
        <v>12</v>
      </c>
      <c r="D1945" t="s">
        <v>1791</v>
      </c>
      <c r="E1945" t="s">
        <v>23</v>
      </c>
      <c r="F1945" t="s">
        <v>11</v>
      </c>
      <c r="G1945" t="s">
        <v>24</v>
      </c>
      <c r="H1945" t="s">
        <v>1852</v>
      </c>
      <c r="I1945" s="4">
        <v>99.14</v>
      </c>
      <c r="J1945" s="6">
        <v>4</v>
      </c>
      <c r="K1945" s="4">
        <v>8.67</v>
      </c>
    </row>
    <row r="1946" spans="1:11" x14ac:dyDescent="0.35">
      <c r="A1946" s="1">
        <v>42001</v>
      </c>
      <c r="B1946" s="6">
        <f t="shared" si="60"/>
        <v>2014</v>
      </c>
      <c r="C1946" s="6">
        <f t="shared" si="61"/>
        <v>12</v>
      </c>
      <c r="D1946" t="s">
        <v>54</v>
      </c>
      <c r="E1946" t="s">
        <v>434</v>
      </c>
      <c r="F1946" t="s">
        <v>11</v>
      </c>
      <c r="G1946" t="s">
        <v>92</v>
      </c>
      <c r="H1946" t="s">
        <v>1853</v>
      </c>
      <c r="I1946" s="4">
        <v>1737.18</v>
      </c>
      <c r="J1946" s="6">
        <v>6</v>
      </c>
      <c r="K1946" s="4">
        <v>503.78</v>
      </c>
    </row>
    <row r="1947" spans="1:11" x14ac:dyDescent="0.35">
      <c r="A1947" s="1">
        <v>42001</v>
      </c>
      <c r="B1947" s="6">
        <f t="shared" si="60"/>
        <v>2014</v>
      </c>
      <c r="C1947" s="6">
        <f t="shared" si="61"/>
        <v>12</v>
      </c>
      <c r="D1947" t="s">
        <v>54</v>
      </c>
      <c r="E1947" t="s">
        <v>434</v>
      </c>
      <c r="F1947" t="s">
        <v>11</v>
      </c>
      <c r="G1947" t="s">
        <v>18</v>
      </c>
      <c r="H1947" t="s">
        <v>1854</v>
      </c>
      <c r="I1947" s="4">
        <v>704.25</v>
      </c>
      <c r="J1947" s="6">
        <v>5</v>
      </c>
      <c r="K1947" s="4">
        <v>84.51</v>
      </c>
    </row>
    <row r="1948" spans="1:11" x14ac:dyDescent="0.35">
      <c r="A1948" s="1">
        <v>42001</v>
      </c>
      <c r="B1948" s="6">
        <f t="shared" si="60"/>
        <v>2014</v>
      </c>
      <c r="C1948" s="6">
        <f t="shared" si="61"/>
        <v>12</v>
      </c>
      <c r="D1948" t="s">
        <v>54</v>
      </c>
      <c r="E1948" t="s">
        <v>434</v>
      </c>
      <c r="F1948" t="s">
        <v>11</v>
      </c>
      <c r="G1948" t="s">
        <v>12</v>
      </c>
      <c r="H1948" t="s">
        <v>1855</v>
      </c>
      <c r="I1948" s="4">
        <v>141.76</v>
      </c>
      <c r="J1948" s="6">
        <v>4</v>
      </c>
      <c r="K1948" s="4">
        <v>66.63</v>
      </c>
    </row>
    <row r="1949" spans="1:11" x14ac:dyDescent="0.35">
      <c r="A1949" s="1">
        <v>42001</v>
      </c>
      <c r="B1949" s="6">
        <f t="shared" si="60"/>
        <v>2014</v>
      </c>
      <c r="C1949" s="6">
        <f t="shared" si="61"/>
        <v>12</v>
      </c>
      <c r="D1949" t="s">
        <v>1571</v>
      </c>
      <c r="E1949" t="s">
        <v>27</v>
      </c>
      <c r="F1949" t="s">
        <v>11</v>
      </c>
      <c r="G1949" t="s">
        <v>18</v>
      </c>
      <c r="H1949" t="s">
        <v>586</v>
      </c>
      <c r="I1949" s="4">
        <v>998.82</v>
      </c>
      <c r="J1949" s="6">
        <v>9</v>
      </c>
      <c r="K1949" s="4">
        <v>29.96</v>
      </c>
    </row>
    <row r="1950" spans="1:11" x14ac:dyDescent="0.35">
      <c r="A1950" s="1">
        <v>42001</v>
      </c>
      <c r="B1950" s="6">
        <f t="shared" si="60"/>
        <v>2014</v>
      </c>
      <c r="C1950" s="6">
        <f t="shared" si="61"/>
        <v>12</v>
      </c>
      <c r="D1950" t="s">
        <v>1571</v>
      </c>
      <c r="E1950" t="s">
        <v>27</v>
      </c>
      <c r="F1950" t="s">
        <v>11</v>
      </c>
      <c r="G1950" t="s">
        <v>200</v>
      </c>
      <c r="H1950" t="s">
        <v>1053</v>
      </c>
      <c r="I1950" s="4">
        <v>51.15</v>
      </c>
      <c r="J1950" s="6">
        <v>5</v>
      </c>
      <c r="K1950" s="4">
        <v>13.3</v>
      </c>
    </row>
    <row r="1951" spans="1:11" x14ac:dyDescent="0.35">
      <c r="A1951" s="1">
        <v>42002</v>
      </c>
      <c r="B1951" s="6">
        <f t="shared" si="60"/>
        <v>2014</v>
      </c>
      <c r="C1951" s="6">
        <f t="shared" si="61"/>
        <v>12</v>
      </c>
      <c r="D1951" t="s">
        <v>1856</v>
      </c>
      <c r="E1951" t="s">
        <v>315</v>
      </c>
      <c r="F1951" t="s">
        <v>11</v>
      </c>
      <c r="G1951" t="s">
        <v>18</v>
      </c>
      <c r="H1951" t="s">
        <v>843</v>
      </c>
      <c r="I1951" s="4">
        <v>24.56</v>
      </c>
      <c r="J1951" s="6">
        <v>2</v>
      </c>
      <c r="K1951" s="4">
        <v>6.88</v>
      </c>
    </row>
    <row r="1952" spans="1:11" x14ac:dyDescent="0.35">
      <c r="A1952" s="1">
        <v>42002</v>
      </c>
      <c r="B1952" s="6">
        <f t="shared" si="60"/>
        <v>2014</v>
      </c>
      <c r="C1952" s="6">
        <f t="shared" si="61"/>
        <v>12</v>
      </c>
      <c r="D1952" t="s">
        <v>1856</v>
      </c>
      <c r="E1952" t="s">
        <v>315</v>
      </c>
      <c r="F1952" t="s">
        <v>39</v>
      </c>
      <c r="G1952" t="s">
        <v>52</v>
      </c>
      <c r="H1952" t="s">
        <v>1737</v>
      </c>
      <c r="I1952" s="4">
        <v>119.8</v>
      </c>
      <c r="J1952" s="6">
        <v>4</v>
      </c>
      <c r="K1952" s="4">
        <v>47.92</v>
      </c>
    </row>
    <row r="1953" spans="1:11" x14ac:dyDescent="0.35">
      <c r="A1953" s="1">
        <v>42002</v>
      </c>
      <c r="B1953" s="6">
        <f t="shared" si="60"/>
        <v>2014</v>
      </c>
      <c r="C1953" s="6">
        <f t="shared" si="61"/>
        <v>12</v>
      </c>
      <c r="D1953" t="s">
        <v>669</v>
      </c>
      <c r="E1953" t="s">
        <v>27</v>
      </c>
      <c r="F1953" t="s">
        <v>34</v>
      </c>
      <c r="G1953" t="s">
        <v>47</v>
      </c>
      <c r="H1953" t="s">
        <v>849</v>
      </c>
      <c r="I1953" s="4">
        <v>24.9</v>
      </c>
      <c r="J1953" s="6">
        <v>5</v>
      </c>
      <c r="K1953" s="4">
        <v>8.2200000000000006</v>
      </c>
    </row>
    <row r="1954" spans="1:11" x14ac:dyDescent="0.35">
      <c r="A1954" s="1">
        <v>42002</v>
      </c>
      <c r="B1954" s="6">
        <f t="shared" si="60"/>
        <v>2014</v>
      </c>
      <c r="C1954" s="6">
        <f t="shared" si="61"/>
        <v>12</v>
      </c>
      <c r="D1954" t="s">
        <v>669</v>
      </c>
      <c r="E1954" t="s">
        <v>27</v>
      </c>
      <c r="F1954" t="s">
        <v>11</v>
      </c>
      <c r="G1954" t="s">
        <v>12</v>
      </c>
      <c r="H1954" t="s">
        <v>1857</v>
      </c>
      <c r="I1954" s="4">
        <v>21.12</v>
      </c>
      <c r="J1954" s="6">
        <v>4</v>
      </c>
      <c r="K1954" s="4">
        <v>9.5</v>
      </c>
    </row>
    <row r="1955" spans="1:11" x14ac:dyDescent="0.35">
      <c r="A1955" s="1">
        <v>42002</v>
      </c>
      <c r="B1955" s="6">
        <f t="shared" si="60"/>
        <v>2014</v>
      </c>
      <c r="C1955" s="6">
        <f t="shared" si="61"/>
        <v>12</v>
      </c>
      <c r="D1955" t="s">
        <v>669</v>
      </c>
      <c r="E1955" t="s">
        <v>27</v>
      </c>
      <c r="F1955" t="s">
        <v>39</v>
      </c>
      <c r="G1955" t="s">
        <v>302</v>
      </c>
      <c r="H1955" t="s">
        <v>1858</v>
      </c>
      <c r="I1955" s="4">
        <v>767.95</v>
      </c>
      <c r="J1955" s="6">
        <v>6</v>
      </c>
      <c r="K1955" s="4">
        <v>287.98</v>
      </c>
    </row>
    <row r="1956" spans="1:11" x14ac:dyDescent="0.35">
      <c r="A1956" s="1">
        <v>42002</v>
      </c>
      <c r="B1956" s="6">
        <f t="shared" si="60"/>
        <v>2014</v>
      </c>
      <c r="C1956" s="6">
        <f t="shared" si="61"/>
        <v>12</v>
      </c>
      <c r="D1956" t="s">
        <v>669</v>
      </c>
      <c r="E1956" t="s">
        <v>27</v>
      </c>
      <c r="F1956" t="s">
        <v>11</v>
      </c>
      <c r="G1956" t="s">
        <v>20</v>
      </c>
      <c r="H1956" t="s">
        <v>1859</v>
      </c>
      <c r="I1956" s="4">
        <v>14.35</v>
      </c>
      <c r="J1956" s="6">
        <v>3</v>
      </c>
      <c r="K1956" s="4">
        <v>4.66</v>
      </c>
    </row>
    <row r="1957" spans="1:11" x14ac:dyDescent="0.35">
      <c r="A1957" s="1">
        <v>42002</v>
      </c>
      <c r="B1957" s="6">
        <f t="shared" si="60"/>
        <v>2014</v>
      </c>
      <c r="C1957" s="6">
        <f t="shared" si="61"/>
        <v>12</v>
      </c>
      <c r="D1957" t="s">
        <v>669</v>
      </c>
      <c r="E1957" t="s">
        <v>27</v>
      </c>
      <c r="F1957" t="s">
        <v>39</v>
      </c>
      <c r="G1957" t="s">
        <v>40</v>
      </c>
      <c r="H1957" t="s">
        <v>767</v>
      </c>
      <c r="I1957" s="4">
        <v>191.98</v>
      </c>
      <c r="J1957" s="6">
        <v>3</v>
      </c>
      <c r="K1957" s="4">
        <v>19.2</v>
      </c>
    </row>
    <row r="1958" spans="1:11" x14ac:dyDescent="0.35">
      <c r="A1958" s="1">
        <v>42002</v>
      </c>
      <c r="B1958" s="6">
        <f t="shared" si="60"/>
        <v>2014</v>
      </c>
      <c r="C1958" s="6">
        <f t="shared" si="61"/>
        <v>12</v>
      </c>
      <c r="D1958" t="s">
        <v>669</v>
      </c>
      <c r="E1958" t="s">
        <v>27</v>
      </c>
      <c r="F1958" t="s">
        <v>11</v>
      </c>
      <c r="G1958" t="s">
        <v>16</v>
      </c>
      <c r="H1958" t="s">
        <v>1860</v>
      </c>
      <c r="I1958" s="4">
        <v>274.77</v>
      </c>
      <c r="J1958" s="6">
        <v>9</v>
      </c>
      <c r="K1958" s="4">
        <v>126.39</v>
      </c>
    </row>
    <row r="1959" spans="1:11" x14ac:dyDescent="0.35">
      <c r="A1959" s="1">
        <v>42002</v>
      </c>
      <c r="B1959" s="6">
        <f t="shared" si="60"/>
        <v>2014</v>
      </c>
      <c r="C1959" s="6">
        <f t="shared" si="61"/>
        <v>12</v>
      </c>
      <c r="D1959" t="s">
        <v>669</v>
      </c>
      <c r="E1959" t="s">
        <v>27</v>
      </c>
      <c r="F1959" t="s">
        <v>34</v>
      </c>
      <c r="G1959" t="s">
        <v>47</v>
      </c>
      <c r="H1959" t="s">
        <v>1861</v>
      </c>
      <c r="I1959" s="4">
        <v>70.56</v>
      </c>
      <c r="J1959" s="6">
        <v>6</v>
      </c>
      <c r="K1959" s="4">
        <v>23.99</v>
      </c>
    </row>
    <row r="1960" spans="1:11" x14ac:dyDescent="0.35">
      <c r="A1960" s="1">
        <v>42002</v>
      </c>
      <c r="B1960" s="6">
        <f t="shared" si="60"/>
        <v>2014</v>
      </c>
      <c r="C1960" s="6">
        <f t="shared" si="61"/>
        <v>12</v>
      </c>
      <c r="D1960" t="s">
        <v>195</v>
      </c>
      <c r="E1960" t="s">
        <v>399</v>
      </c>
      <c r="F1960" t="s">
        <v>39</v>
      </c>
      <c r="G1960" t="s">
        <v>40</v>
      </c>
      <c r="H1960" t="s">
        <v>1862</v>
      </c>
      <c r="I1960" s="4">
        <v>23.98</v>
      </c>
      <c r="J1960" s="6">
        <v>3</v>
      </c>
      <c r="K1960" s="4">
        <v>-5.69</v>
      </c>
    </row>
    <row r="1961" spans="1:11" x14ac:dyDescent="0.35">
      <c r="A1961" s="1">
        <v>42002</v>
      </c>
      <c r="B1961" s="6">
        <f t="shared" si="60"/>
        <v>2014</v>
      </c>
      <c r="C1961" s="6">
        <f t="shared" si="61"/>
        <v>12</v>
      </c>
      <c r="D1961" t="s">
        <v>195</v>
      </c>
      <c r="E1961" t="s">
        <v>399</v>
      </c>
      <c r="F1961" t="s">
        <v>11</v>
      </c>
      <c r="G1961" t="s">
        <v>18</v>
      </c>
      <c r="H1961" t="s">
        <v>115</v>
      </c>
      <c r="I1961" s="4">
        <v>33.29</v>
      </c>
      <c r="J1961" s="6">
        <v>1</v>
      </c>
      <c r="K1961" s="4">
        <v>7.99</v>
      </c>
    </row>
    <row r="1962" spans="1:11" x14ac:dyDescent="0.35">
      <c r="A1962" s="1">
        <v>42002</v>
      </c>
      <c r="B1962" s="6">
        <f t="shared" si="60"/>
        <v>2014</v>
      </c>
      <c r="C1962" s="6">
        <f t="shared" si="61"/>
        <v>12</v>
      </c>
      <c r="D1962" t="s">
        <v>1459</v>
      </c>
      <c r="E1962" t="s">
        <v>15</v>
      </c>
      <c r="F1962" t="s">
        <v>34</v>
      </c>
      <c r="G1962" t="s">
        <v>47</v>
      </c>
      <c r="H1962" t="s">
        <v>1506</v>
      </c>
      <c r="I1962" s="4">
        <v>38.979999999999997</v>
      </c>
      <c r="J1962" s="6">
        <v>3</v>
      </c>
      <c r="K1962" s="4">
        <v>-50.67</v>
      </c>
    </row>
    <row r="1963" spans="1:11" x14ac:dyDescent="0.35">
      <c r="A1963" s="1">
        <v>42002</v>
      </c>
      <c r="B1963" s="6">
        <f t="shared" si="60"/>
        <v>2014</v>
      </c>
      <c r="C1963" s="6">
        <f t="shared" si="61"/>
        <v>12</v>
      </c>
      <c r="D1963" t="s">
        <v>1863</v>
      </c>
      <c r="E1963" t="s">
        <v>15</v>
      </c>
      <c r="F1963" t="s">
        <v>34</v>
      </c>
      <c r="G1963" t="s">
        <v>47</v>
      </c>
      <c r="H1963" t="s">
        <v>181</v>
      </c>
      <c r="I1963" s="4">
        <v>8.74</v>
      </c>
      <c r="J1963" s="6">
        <v>3</v>
      </c>
      <c r="K1963" s="4">
        <v>-4.8</v>
      </c>
    </row>
    <row r="1964" spans="1:11" x14ac:dyDescent="0.35">
      <c r="A1964" s="1">
        <v>42002</v>
      </c>
      <c r="B1964" s="6">
        <f t="shared" si="60"/>
        <v>2014</v>
      </c>
      <c r="C1964" s="6">
        <f t="shared" si="61"/>
        <v>12</v>
      </c>
      <c r="D1964" t="s">
        <v>587</v>
      </c>
      <c r="E1964" t="s">
        <v>27</v>
      </c>
      <c r="F1964" t="s">
        <v>11</v>
      </c>
      <c r="G1964" t="s">
        <v>16</v>
      </c>
      <c r="H1964" t="s">
        <v>1259</v>
      </c>
      <c r="I1964" s="4">
        <v>88.8</v>
      </c>
      <c r="J1964" s="6">
        <v>6</v>
      </c>
      <c r="K1964" s="4">
        <v>44.4</v>
      </c>
    </row>
    <row r="1965" spans="1:11" x14ac:dyDescent="0.35">
      <c r="A1965" s="1">
        <v>42002</v>
      </c>
      <c r="B1965" s="6">
        <f t="shared" si="60"/>
        <v>2014</v>
      </c>
      <c r="C1965" s="6">
        <f t="shared" si="61"/>
        <v>12</v>
      </c>
      <c r="D1965" t="s">
        <v>587</v>
      </c>
      <c r="E1965" t="s">
        <v>27</v>
      </c>
      <c r="F1965" t="s">
        <v>39</v>
      </c>
      <c r="G1965" t="s">
        <v>40</v>
      </c>
      <c r="H1965" t="s">
        <v>1864</v>
      </c>
      <c r="I1965" s="4">
        <v>319.97000000000003</v>
      </c>
      <c r="J1965" s="6">
        <v>4</v>
      </c>
      <c r="K1965" s="4">
        <v>36</v>
      </c>
    </row>
    <row r="1966" spans="1:11" x14ac:dyDescent="0.35">
      <c r="A1966" s="1">
        <v>42002</v>
      </c>
      <c r="B1966" s="6">
        <f t="shared" si="60"/>
        <v>2014</v>
      </c>
      <c r="C1966" s="6">
        <f t="shared" si="61"/>
        <v>12</v>
      </c>
      <c r="D1966" t="s">
        <v>1865</v>
      </c>
      <c r="E1966" t="s">
        <v>78</v>
      </c>
      <c r="F1966" t="s">
        <v>11</v>
      </c>
      <c r="G1966" t="s">
        <v>92</v>
      </c>
      <c r="H1966" t="s">
        <v>1031</v>
      </c>
      <c r="I1966" s="4">
        <v>48.36</v>
      </c>
      <c r="J1966" s="6">
        <v>5</v>
      </c>
      <c r="K1966" s="4">
        <v>6.05</v>
      </c>
    </row>
    <row r="1967" spans="1:11" x14ac:dyDescent="0.35">
      <c r="A1967" s="1">
        <v>42003</v>
      </c>
      <c r="B1967" s="6">
        <f t="shared" si="60"/>
        <v>2014</v>
      </c>
      <c r="C1967" s="6">
        <f t="shared" si="61"/>
        <v>12</v>
      </c>
      <c r="D1967" t="s">
        <v>1866</v>
      </c>
      <c r="E1967" t="s">
        <v>110</v>
      </c>
      <c r="F1967" t="s">
        <v>11</v>
      </c>
      <c r="G1967" t="s">
        <v>24</v>
      </c>
      <c r="H1967" t="s">
        <v>620</v>
      </c>
      <c r="I1967" s="4">
        <v>9.84</v>
      </c>
      <c r="J1967" s="6">
        <v>3</v>
      </c>
      <c r="K1967" s="4">
        <v>2.85</v>
      </c>
    </row>
    <row r="1968" spans="1:11" x14ac:dyDescent="0.35">
      <c r="A1968" s="1">
        <v>42003</v>
      </c>
      <c r="B1968" s="6">
        <f t="shared" si="60"/>
        <v>2014</v>
      </c>
      <c r="C1968" s="6">
        <f t="shared" si="61"/>
        <v>12</v>
      </c>
      <c r="D1968" t="s">
        <v>1249</v>
      </c>
      <c r="E1968" t="s">
        <v>10</v>
      </c>
      <c r="F1968" t="s">
        <v>11</v>
      </c>
      <c r="G1968" t="s">
        <v>63</v>
      </c>
      <c r="H1968" t="s">
        <v>1674</v>
      </c>
      <c r="I1968" s="4">
        <v>12.98</v>
      </c>
      <c r="J1968" s="6">
        <v>3</v>
      </c>
      <c r="K1968" s="4">
        <v>4.71</v>
      </c>
    </row>
    <row r="1969" spans="1:11" x14ac:dyDescent="0.35">
      <c r="A1969" s="1">
        <v>42003</v>
      </c>
      <c r="B1969" s="6">
        <f t="shared" si="60"/>
        <v>2014</v>
      </c>
      <c r="C1969" s="6">
        <f t="shared" si="61"/>
        <v>12</v>
      </c>
      <c r="D1969" t="s">
        <v>1249</v>
      </c>
      <c r="E1969" t="s">
        <v>10</v>
      </c>
      <c r="F1969" t="s">
        <v>39</v>
      </c>
      <c r="G1969" t="s">
        <v>40</v>
      </c>
      <c r="H1969" t="s">
        <v>1073</v>
      </c>
      <c r="I1969" s="4">
        <v>217.58</v>
      </c>
      <c r="J1969" s="6">
        <v>2</v>
      </c>
      <c r="K1969" s="4">
        <v>19.04</v>
      </c>
    </row>
    <row r="1970" spans="1:11" x14ac:dyDescent="0.35">
      <c r="A1970" s="1">
        <v>42003</v>
      </c>
      <c r="B1970" s="6">
        <f t="shared" si="60"/>
        <v>2014</v>
      </c>
      <c r="C1970" s="6">
        <f t="shared" si="61"/>
        <v>12</v>
      </c>
      <c r="D1970" t="s">
        <v>1249</v>
      </c>
      <c r="E1970" t="s">
        <v>10</v>
      </c>
      <c r="F1970" t="s">
        <v>39</v>
      </c>
      <c r="G1970" t="s">
        <v>40</v>
      </c>
      <c r="H1970" t="s">
        <v>521</v>
      </c>
      <c r="I1970" s="4">
        <v>328.78</v>
      </c>
      <c r="J1970" s="6">
        <v>3</v>
      </c>
      <c r="K1970" s="4">
        <v>28.77</v>
      </c>
    </row>
    <row r="1971" spans="1:11" x14ac:dyDescent="0.35">
      <c r="A1971" s="1">
        <v>42003</v>
      </c>
      <c r="B1971" s="6">
        <f t="shared" si="60"/>
        <v>2014</v>
      </c>
      <c r="C1971" s="6">
        <f t="shared" si="61"/>
        <v>12</v>
      </c>
      <c r="D1971" t="s">
        <v>1249</v>
      </c>
      <c r="E1971" t="s">
        <v>10</v>
      </c>
      <c r="F1971" t="s">
        <v>11</v>
      </c>
      <c r="G1971" t="s">
        <v>20</v>
      </c>
      <c r="H1971" t="s">
        <v>970</v>
      </c>
      <c r="I1971" s="4">
        <v>2.29</v>
      </c>
      <c r="J1971" s="6">
        <v>3</v>
      </c>
      <c r="K1971" s="4">
        <v>-3.66</v>
      </c>
    </row>
    <row r="1972" spans="1:11" x14ac:dyDescent="0.35">
      <c r="A1972" s="1">
        <v>42003</v>
      </c>
      <c r="B1972" s="6">
        <f t="shared" si="60"/>
        <v>2014</v>
      </c>
      <c r="C1972" s="6">
        <f t="shared" si="61"/>
        <v>12</v>
      </c>
      <c r="D1972" t="s">
        <v>1249</v>
      </c>
      <c r="E1972" t="s">
        <v>10</v>
      </c>
      <c r="F1972" t="s">
        <v>39</v>
      </c>
      <c r="G1972" t="s">
        <v>52</v>
      </c>
      <c r="H1972" t="s">
        <v>84</v>
      </c>
      <c r="I1972" s="4">
        <v>47.98</v>
      </c>
      <c r="J1972" s="6">
        <v>2</v>
      </c>
      <c r="K1972" s="4">
        <v>14.4</v>
      </c>
    </row>
    <row r="1973" spans="1:11" x14ac:dyDescent="0.35">
      <c r="A1973" s="1">
        <v>42003</v>
      </c>
      <c r="B1973" s="6">
        <f t="shared" si="60"/>
        <v>2014</v>
      </c>
      <c r="C1973" s="6">
        <f t="shared" si="61"/>
        <v>12</v>
      </c>
      <c r="D1973" t="s">
        <v>1867</v>
      </c>
      <c r="E1973" t="s">
        <v>95</v>
      </c>
      <c r="F1973" t="s">
        <v>11</v>
      </c>
      <c r="G1973" t="s">
        <v>20</v>
      </c>
      <c r="H1973" t="s">
        <v>1103</v>
      </c>
      <c r="I1973" s="4">
        <v>551.99</v>
      </c>
      <c r="J1973" s="6">
        <v>5</v>
      </c>
      <c r="K1973" s="4">
        <v>-459.99</v>
      </c>
    </row>
    <row r="1974" spans="1:11" x14ac:dyDescent="0.35">
      <c r="A1974" s="1">
        <v>42003</v>
      </c>
      <c r="B1974" s="6">
        <f t="shared" si="60"/>
        <v>2014</v>
      </c>
      <c r="C1974" s="6">
        <f t="shared" si="61"/>
        <v>12</v>
      </c>
      <c r="D1974" t="s">
        <v>185</v>
      </c>
      <c r="E1974" t="s">
        <v>23</v>
      </c>
      <c r="F1974" t="s">
        <v>39</v>
      </c>
      <c r="G1974" t="s">
        <v>52</v>
      </c>
      <c r="H1974" t="s">
        <v>1390</v>
      </c>
      <c r="I1974" s="4">
        <v>27.97</v>
      </c>
      <c r="J1974" s="6">
        <v>2</v>
      </c>
      <c r="K1974" s="4">
        <v>6.99</v>
      </c>
    </row>
    <row r="1975" spans="1:11" x14ac:dyDescent="0.35">
      <c r="A1975" s="1">
        <v>42003</v>
      </c>
      <c r="B1975" s="6">
        <f t="shared" si="60"/>
        <v>2014</v>
      </c>
      <c r="C1975" s="6">
        <f t="shared" si="61"/>
        <v>12</v>
      </c>
      <c r="D1975" t="s">
        <v>1868</v>
      </c>
      <c r="E1975" t="s">
        <v>23</v>
      </c>
      <c r="F1975" t="s">
        <v>39</v>
      </c>
      <c r="G1975" t="s">
        <v>40</v>
      </c>
      <c r="H1975" t="s">
        <v>1708</v>
      </c>
      <c r="I1975" s="4">
        <v>251.96</v>
      </c>
      <c r="J1975" s="6">
        <v>6</v>
      </c>
      <c r="K1975" s="4">
        <v>-50.39</v>
      </c>
    </row>
    <row r="1976" spans="1:11" x14ac:dyDescent="0.35">
      <c r="A1976" s="1">
        <v>42003</v>
      </c>
      <c r="B1976" s="6">
        <f t="shared" si="60"/>
        <v>2014</v>
      </c>
      <c r="C1976" s="6">
        <f t="shared" si="61"/>
        <v>12</v>
      </c>
      <c r="D1976" t="s">
        <v>1868</v>
      </c>
      <c r="E1976" t="s">
        <v>23</v>
      </c>
      <c r="F1976" t="s">
        <v>34</v>
      </c>
      <c r="G1976" t="s">
        <v>145</v>
      </c>
      <c r="H1976" t="s">
        <v>942</v>
      </c>
      <c r="I1976" s="4">
        <v>523.76</v>
      </c>
      <c r="J1976" s="6">
        <v>3</v>
      </c>
      <c r="K1976" s="4">
        <v>-192.05</v>
      </c>
    </row>
    <row r="1977" spans="1:11" x14ac:dyDescent="0.35">
      <c r="A1977" s="1">
        <v>42003</v>
      </c>
      <c r="B1977" s="6">
        <f t="shared" si="60"/>
        <v>2014</v>
      </c>
      <c r="C1977" s="6">
        <f t="shared" si="61"/>
        <v>12</v>
      </c>
      <c r="D1977" t="s">
        <v>1298</v>
      </c>
      <c r="E1977" t="s">
        <v>149</v>
      </c>
      <c r="F1977" t="s">
        <v>11</v>
      </c>
      <c r="G1977" t="s">
        <v>92</v>
      </c>
      <c r="H1977" t="s">
        <v>1869</v>
      </c>
      <c r="I1977" s="4">
        <v>122.94</v>
      </c>
      <c r="J1977" s="6">
        <v>3</v>
      </c>
      <c r="K1977" s="4">
        <v>30.74</v>
      </c>
    </row>
    <row r="1978" spans="1:11" x14ac:dyDescent="0.35">
      <c r="A1978" s="1">
        <v>42003</v>
      </c>
      <c r="B1978" s="6">
        <f t="shared" si="60"/>
        <v>2014</v>
      </c>
      <c r="C1978" s="6">
        <f t="shared" si="61"/>
        <v>12</v>
      </c>
      <c r="D1978" t="s">
        <v>1298</v>
      </c>
      <c r="E1978" t="s">
        <v>149</v>
      </c>
      <c r="F1978" t="s">
        <v>11</v>
      </c>
      <c r="G1978" t="s">
        <v>20</v>
      </c>
      <c r="H1978" t="s">
        <v>248</v>
      </c>
      <c r="I1978" s="4">
        <v>35.450000000000003</v>
      </c>
      <c r="J1978" s="6">
        <v>7</v>
      </c>
      <c r="K1978" s="4">
        <v>12.85</v>
      </c>
    </row>
    <row r="1979" spans="1:11" x14ac:dyDescent="0.35">
      <c r="A1979" s="1">
        <v>42003</v>
      </c>
      <c r="B1979" s="6">
        <f t="shared" si="60"/>
        <v>2014</v>
      </c>
      <c r="C1979" s="6">
        <f t="shared" si="61"/>
        <v>12</v>
      </c>
      <c r="D1979" t="s">
        <v>424</v>
      </c>
      <c r="E1979" t="s">
        <v>120</v>
      </c>
      <c r="F1979" t="s">
        <v>11</v>
      </c>
      <c r="G1979" t="s">
        <v>18</v>
      </c>
      <c r="H1979" t="s">
        <v>1870</v>
      </c>
      <c r="I1979" s="4">
        <v>39.130000000000003</v>
      </c>
      <c r="J1979" s="6">
        <v>1</v>
      </c>
      <c r="K1979" s="4">
        <v>-8.8000000000000007</v>
      </c>
    </row>
    <row r="1980" spans="1:11" x14ac:dyDescent="0.35">
      <c r="A1980" s="1">
        <v>42004</v>
      </c>
      <c r="B1980" s="6">
        <f t="shared" si="60"/>
        <v>2014</v>
      </c>
      <c r="C1980" s="6">
        <f t="shared" si="61"/>
        <v>12</v>
      </c>
      <c r="D1980" t="s">
        <v>1871</v>
      </c>
      <c r="E1980" t="s">
        <v>149</v>
      </c>
      <c r="F1980" t="s">
        <v>34</v>
      </c>
      <c r="G1980" t="s">
        <v>74</v>
      </c>
      <c r="H1980" t="s">
        <v>1872</v>
      </c>
      <c r="I1980" s="4">
        <v>1573.49</v>
      </c>
      <c r="J1980" s="6">
        <v>7</v>
      </c>
      <c r="K1980" s="4">
        <v>196.69</v>
      </c>
    </row>
    <row r="1981" spans="1:11" x14ac:dyDescent="0.35">
      <c r="A1981" s="1">
        <v>42004</v>
      </c>
      <c r="B1981" s="6">
        <f t="shared" si="60"/>
        <v>2014</v>
      </c>
      <c r="C1981" s="6">
        <f t="shared" si="61"/>
        <v>12</v>
      </c>
      <c r="D1981" t="s">
        <v>883</v>
      </c>
      <c r="E1981" t="s">
        <v>186</v>
      </c>
      <c r="F1981" t="s">
        <v>11</v>
      </c>
      <c r="G1981" t="s">
        <v>24</v>
      </c>
      <c r="H1981" t="s">
        <v>386</v>
      </c>
      <c r="I1981" s="4">
        <v>29.68</v>
      </c>
      <c r="J1981" s="6">
        <v>7</v>
      </c>
      <c r="K1981" s="4">
        <v>11.58</v>
      </c>
    </row>
    <row r="1982" spans="1:11" x14ac:dyDescent="0.35">
      <c r="A1982" s="1">
        <v>42004</v>
      </c>
      <c r="B1982" s="6">
        <f t="shared" si="60"/>
        <v>2014</v>
      </c>
      <c r="C1982" s="6">
        <f t="shared" si="61"/>
        <v>12</v>
      </c>
      <c r="D1982" t="s">
        <v>883</v>
      </c>
      <c r="E1982" t="s">
        <v>186</v>
      </c>
      <c r="F1982" t="s">
        <v>39</v>
      </c>
      <c r="G1982" t="s">
        <v>52</v>
      </c>
      <c r="H1982" t="s">
        <v>1873</v>
      </c>
      <c r="I1982" s="4">
        <v>47.53</v>
      </c>
      <c r="J1982" s="6">
        <v>7</v>
      </c>
      <c r="K1982" s="4">
        <v>16.16</v>
      </c>
    </row>
    <row r="1983" spans="1:11" x14ac:dyDescent="0.35">
      <c r="A1983" s="1">
        <v>42004</v>
      </c>
      <c r="B1983" s="6">
        <f t="shared" si="60"/>
        <v>2014</v>
      </c>
      <c r="C1983" s="6">
        <f t="shared" si="61"/>
        <v>12</v>
      </c>
      <c r="D1983" t="s">
        <v>512</v>
      </c>
      <c r="E1983" t="s">
        <v>434</v>
      </c>
      <c r="F1983" t="s">
        <v>34</v>
      </c>
      <c r="G1983" t="s">
        <v>47</v>
      </c>
      <c r="H1983" t="s">
        <v>1269</v>
      </c>
      <c r="I1983" s="4">
        <v>63.2</v>
      </c>
      <c r="J1983" s="6">
        <v>5</v>
      </c>
      <c r="K1983" s="4">
        <v>23.38</v>
      </c>
    </row>
    <row r="1984" spans="1:11" x14ac:dyDescent="0.35">
      <c r="A1984" s="1">
        <v>42004</v>
      </c>
      <c r="B1984" s="6">
        <f t="shared" si="60"/>
        <v>2014</v>
      </c>
      <c r="C1984" s="6">
        <f t="shared" si="61"/>
        <v>12</v>
      </c>
      <c r="D1984" t="s">
        <v>512</v>
      </c>
      <c r="E1984" t="s">
        <v>434</v>
      </c>
      <c r="F1984" t="s">
        <v>39</v>
      </c>
      <c r="G1984" t="s">
        <v>52</v>
      </c>
      <c r="H1984" t="s">
        <v>1874</v>
      </c>
      <c r="I1984" s="4">
        <v>113.97</v>
      </c>
      <c r="J1984" s="6">
        <v>3</v>
      </c>
      <c r="K1984" s="4">
        <v>27.35</v>
      </c>
    </row>
    <row r="1985" spans="1:11" x14ac:dyDescent="0.35">
      <c r="A1985" s="1">
        <v>42004</v>
      </c>
      <c r="B1985" s="6">
        <f t="shared" si="60"/>
        <v>2014</v>
      </c>
      <c r="C1985" s="6">
        <f t="shared" si="61"/>
        <v>12</v>
      </c>
      <c r="D1985" t="s">
        <v>1618</v>
      </c>
      <c r="E1985" t="s">
        <v>10</v>
      </c>
      <c r="F1985" t="s">
        <v>11</v>
      </c>
      <c r="G1985" t="s">
        <v>63</v>
      </c>
      <c r="H1985" t="s">
        <v>64</v>
      </c>
      <c r="I1985" s="4">
        <v>49.57</v>
      </c>
      <c r="J1985" s="6">
        <v>2</v>
      </c>
      <c r="K1985" s="4">
        <v>17.97</v>
      </c>
    </row>
    <row r="1986" spans="1:11" x14ac:dyDescent="0.35">
      <c r="A1986" s="1">
        <v>42004</v>
      </c>
      <c r="B1986" s="6">
        <f t="shared" ref="B1986:B2049" si="62">YEAR(A1986)</f>
        <v>2014</v>
      </c>
      <c r="C1986" s="6">
        <f t="shared" ref="C1986:C2049" si="63">MONTH(A1986)</f>
        <v>12</v>
      </c>
      <c r="D1986" t="s">
        <v>973</v>
      </c>
      <c r="E1986" t="s">
        <v>1529</v>
      </c>
      <c r="F1986" t="s">
        <v>11</v>
      </c>
      <c r="G1986" t="s">
        <v>12</v>
      </c>
      <c r="H1986" t="s">
        <v>1492</v>
      </c>
      <c r="I1986" s="4">
        <v>195.64</v>
      </c>
      <c r="J1986" s="6">
        <v>4</v>
      </c>
      <c r="K1986" s="4">
        <v>91.95</v>
      </c>
    </row>
    <row r="1987" spans="1:11" x14ac:dyDescent="0.35">
      <c r="A1987" s="1">
        <v>42004</v>
      </c>
      <c r="B1987" s="6">
        <f t="shared" si="62"/>
        <v>2014</v>
      </c>
      <c r="C1987" s="6">
        <f t="shared" si="63"/>
        <v>12</v>
      </c>
      <c r="D1987" t="s">
        <v>973</v>
      </c>
      <c r="E1987" t="s">
        <v>1529</v>
      </c>
      <c r="F1987" t="s">
        <v>11</v>
      </c>
      <c r="G1987" t="s">
        <v>12</v>
      </c>
      <c r="H1987" t="s">
        <v>1710</v>
      </c>
      <c r="I1987" s="4">
        <v>14.94</v>
      </c>
      <c r="J1987" s="6">
        <v>3</v>
      </c>
      <c r="K1987" s="4">
        <v>7.02</v>
      </c>
    </row>
    <row r="1988" spans="1:11" x14ac:dyDescent="0.35">
      <c r="A1988" s="1">
        <v>42004</v>
      </c>
      <c r="B1988" s="6">
        <f t="shared" si="62"/>
        <v>2014</v>
      </c>
      <c r="C1988" s="6">
        <f t="shared" si="63"/>
        <v>12</v>
      </c>
      <c r="D1988" t="s">
        <v>973</v>
      </c>
      <c r="E1988" t="s">
        <v>1529</v>
      </c>
      <c r="F1988" t="s">
        <v>39</v>
      </c>
      <c r="G1988" t="s">
        <v>52</v>
      </c>
      <c r="H1988" t="s">
        <v>1875</v>
      </c>
      <c r="I1988" s="4">
        <v>1687.8</v>
      </c>
      <c r="J1988" s="6">
        <v>4</v>
      </c>
      <c r="K1988" s="4">
        <v>742.63</v>
      </c>
    </row>
    <row r="1989" spans="1:11" x14ac:dyDescent="0.35">
      <c r="A1989" s="1">
        <v>42004</v>
      </c>
      <c r="B1989" s="6">
        <f t="shared" si="62"/>
        <v>2014</v>
      </c>
      <c r="C1989" s="6">
        <f t="shared" si="63"/>
        <v>12</v>
      </c>
      <c r="D1989" t="s">
        <v>973</v>
      </c>
      <c r="E1989" t="s">
        <v>1529</v>
      </c>
      <c r="F1989" t="s">
        <v>34</v>
      </c>
      <c r="G1989" t="s">
        <v>74</v>
      </c>
      <c r="H1989" t="s">
        <v>719</v>
      </c>
      <c r="I1989" s="4">
        <v>341.96</v>
      </c>
      <c r="J1989" s="6">
        <v>2</v>
      </c>
      <c r="K1989" s="4">
        <v>78.650000000000006</v>
      </c>
    </row>
    <row r="1990" spans="1:11" x14ac:dyDescent="0.35">
      <c r="A1990" s="1">
        <v>42004</v>
      </c>
      <c r="B1990" s="6">
        <f t="shared" si="62"/>
        <v>2014</v>
      </c>
      <c r="C1990" s="6">
        <f t="shared" si="63"/>
        <v>12</v>
      </c>
      <c r="D1990" t="s">
        <v>973</v>
      </c>
      <c r="E1990" t="s">
        <v>1529</v>
      </c>
      <c r="F1990" t="s">
        <v>34</v>
      </c>
      <c r="G1990" t="s">
        <v>35</v>
      </c>
      <c r="H1990" t="s">
        <v>1876</v>
      </c>
      <c r="I1990" s="4">
        <v>605.88</v>
      </c>
      <c r="J1990" s="6">
        <v>6</v>
      </c>
      <c r="K1990" s="4">
        <v>151.47</v>
      </c>
    </row>
    <row r="1991" spans="1:11" x14ac:dyDescent="0.35">
      <c r="A1991" s="1">
        <v>42004</v>
      </c>
      <c r="B1991" s="6">
        <f t="shared" si="62"/>
        <v>2014</v>
      </c>
      <c r="C1991" s="6">
        <f t="shared" si="63"/>
        <v>12</v>
      </c>
      <c r="D1991" t="s">
        <v>1877</v>
      </c>
      <c r="E1991" t="s">
        <v>126</v>
      </c>
      <c r="F1991" t="s">
        <v>39</v>
      </c>
      <c r="G1991" t="s">
        <v>40</v>
      </c>
      <c r="H1991" t="s">
        <v>1878</v>
      </c>
      <c r="I1991" s="4">
        <v>475.94</v>
      </c>
      <c r="J1991" s="6">
        <v>7</v>
      </c>
      <c r="K1991" s="4">
        <v>59.49</v>
      </c>
    </row>
    <row r="1992" spans="1:11" x14ac:dyDescent="0.35">
      <c r="A1992" s="1">
        <v>42004</v>
      </c>
      <c r="B1992" s="6">
        <f t="shared" si="62"/>
        <v>2014</v>
      </c>
      <c r="C1992" s="6">
        <f t="shared" si="63"/>
        <v>12</v>
      </c>
      <c r="D1992" t="s">
        <v>558</v>
      </c>
      <c r="E1992" t="s">
        <v>149</v>
      </c>
      <c r="F1992" t="s">
        <v>39</v>
      </c>
      <c r="G1992" t="s">
        <v>52</v>
      </c>
      <c r="H1992" t="s">
        <v>1879</v>
      </c>
      <c r="I1992" s="4">
        <v>34.770000000000003</v>
      </c>
      <c r="J1992" s="6">
        <v>3</v>
      </c>
      <c r="K1992" s="4">
        <v>11.47</v>
      </c>
    </row>
    <row r="1993" spans="1:11" x14ac:dyDescent="0.35">
      <c r="A1993" s="1">
        <v>42004</v>
      </c>
      <c r="B1993" s="6">
        <f t="shared" si="62"/>
        <v>2014</v>
      </c>
      <c r="C1993" s="6">
        <f t="shared" si="63"/>
        <v>12</v>
      </c>
      <c r="D1993" t="s">
        <v>558</v>
      </c>
      <c r="E1993" t="s">
        <v>149</v>
      </c>
      <c r="F1993" t="s">
        <v>11</v>
      </c>
      <c r="G1993" t="s">
        <v>16</v>
      </c>
      <c r="H1993" t="s">
        <v>1297</v>
      </c>
      <c r="I1993" s="4">
        <v>18.899999999999999</v>
      </c>
      <c r="J1993" s="6">
        <v>3</v>
      </c>
      <c r="K1993" s="4">
        <v>8.69</v>
      </c>
    </row>
    <row r="1994" spans="1:11" x14ac:dyDescent="0.35">
      <c r="A1994" s="1">
        <v>42006</v>
      </c>
      <c r="B1994" s="6">
        <f t="shared" si="62"/>
        <v>2015</v>
      </c>
      <c r="C1994" s="6">
        <f t="shared" si="63"/>
        <v>1</v>
      </c>
      <c r="D1994" t="s">
        <v>659</v>
      </c>
      <c r="E1994" t="s">
        <v>78</v>
      </c>
      <c r="F1994" t="s">
        <v>11</v>
      </c>
      <c r="G1994" t="s">
        <v>16</v>
      </c>
      <c r="H1994" t="s">
        <v>364</v>
      </c>
      <c r="I1994" s="4">
        <v>23.68</v>
      </c>
      <c r="J1994" s="6">
        <v>2</v>
      </c>
      <c r="K1994" s="4">
        <v>8.8800000000000008</v>
      </c>
    </row>
    <row r="1995" spans="1:11" x14ac:dyDescent="0.35">
      <c r="A1995" s="1">
        <v>42006</v>
      </c>
      <c r="B1995" s="6">
        <f t="shared" si="62"/>
        <v>2015</v>
      </c>
      <c r="C1995" s="6">
        <f t="shared" si="63"/>
        <v>1</v>
      </c>
      <c r="D1995" t="s">
        <v>659</v>
      </c>
      <c r="E1995" t="s">
        <v>78</v>
      </c>
      <c r="F1995" t="s">
        <v>34</v>
      </c>
      <c r="G1995" t="s">
        <v>74</v>
      </c>
      <c r="H1995" t="s">
        <v>1880</v>
      </c>
      <c r="I1995" s="4">
        <v>452.45</v>
      </c>
      <c r="J1995" s="6">
        <v>5</v>
      </c>
      <c r="K1995" s="4">
        <v>-244.32</v>
      </c>
    </row>
    <row r="1996" spans="1:11" x14ac:dyDescent="0.35">
      <c r="A1996" s="1">
        <v>42006</v>
      </c>
      <c r="B1996" s="6">
        <f t="shared" si="62"/>
        <v>2015</v>
      </c>
      <c r="C1996" s="6">
        <f t="shared" si="63"/>
        <v>1</v>
      </c>
      <c r="D1996" t="s">
        <v>659</v>
      </c>
      <c r="E1996" t="s">
        <v>78</v>
      </c>
      <c r="F1996" t="s">
        <v>39</v>
      </c>
      <c r="G1996" t="s">
        <v>40</v>
      </c>
      <c r="H1996" t="s">
        <v>1881</v>
      </c>
      <c r="I1996" s="4">
        <v>62.98</v>
      </c>
      <c r="J1996" s="6">
        <v>3</v>
      </c>
      <c r="K1996" s="4">
        <v>-14.7</v>
      </c>
    </row>
    <row r="1997" spans="1:11" x14ac:dyDescent="0.35">
      <c r="A1997" s="1">
        <v>42006</v>
      </c>
      <c r="B1997" s="6">
        <f t="shared" si="62"/>
        <v>2015</v>
      </c>
      <c r="C1997" s="6">
        <f t="shared" si="63"/>
        <v>1</v>
      </c>
      <c r="D1997" t="s">
        <v>659</v>
      </c>
      <c r="E1997" t="s">
        <v>78</v>
      </c>
      <c r="F1997" t="s">
        <v>39</v>
      </c>
      <c r="G1997" t="s">
        <v>302</v>
      </c>
      <c r="H1997" t="s">
        <v>1882</v>
      </c>
      <c r="I1997" s="4">
        <v>1188</v>
      </c>
      <c r="J1997" s="6">
        <v>9</v>
      </c>
      <c r="K1997" s="4">
        <v>-950.4</v>
      </c>
    </row>
    <row r="1998" spans="1:11" x14ac:dyDescent="0.35">
      <c r="A1998" s="1">
        <v>42006</v>
      </c>
      <c r="B1998" s="6">
        <f t="shared" si="62"/>
        <v>2015</v>
      </c>
      <c r="C1998" s="6">
        <f t="shared" si="63"/>
        <v>1</v>
      </c>
      <c r="D1998" t="s">
        <v>659</v>
      </c>
      <c r="E1998" t="s">
        <v>78</v>
      </c>
      <c r="F1998" t="s">
        <v>39</v>
      </c>
      <c r="G1998" t="s">
        <v>52</v>
      </c>
      <c r="H1998" t="s">
        <v>636</v>
      </c>
      <c r="I1998" s="4">
        <v>89.58</v>
      </c>
      <c r="J1998" s="6">
        <v>2</v>
      </c>
      <c r="K1998" s="4">
        <v>4.4800000000000004</v>
      </c>
    </row>
    <row r="1999" spans="1:11" x14ac:dyDescent="0.35">
      <c r="A1999" s="1">
        <v>42006</v>
      </c>
      <c r="B1999" s="6">
        <f t="shared" si="62"/>
        <v>2015</v>
      </c>
      <c r="C1999" s="6">
        <f t="shared" si="63"/>
        <v>1</v>
      </c>
      <c r="D1999" t="s">
        <v>1883</v>
      </c>
      <c r="E1999" t="s">
        <v>59</v>
      </c>
      <c r="F1999" t="s">
        <v>11</v>
      </c>
      <c r="G1999" t="s">
        <v>18</v>
      </c>
      <c r="H1999" t="s">
        <v>725</v>
      </c>
      <c r="I1999" s="4">
        <v>85.52</v>
      </c>
      <c r="J1999" s="6">
        <v>2</v>
      </c>
      <c r="K1999" s="4">
        <v>22.24</v>
      </c>
    </row>
    <row r="2000" spans="1:11" x14ac:dyDescent="0.35">
      <c r="A2000" s="1">
        <v>42006</v>
      </c>
      <c r="B2000" s="6">
        <f t="shared" si="62"/>
        <v>2015</v>
      </c>
      <c r="C2000" s="6">
        <f t="shared" si="63"/>
        <v>1</v>
      </c>
      <c r="D2000" t="s">
        <v>1883</v>
      </c>
      <c r="E2000" t="s">
        <v>59</v>
      </c>
      <c r="F2000" t="s">
        <v>11</v>
      </c>
      <c r="G2000" t="s">
        <v>24</v>
      </c>
      <c r="H2000" t="s">
        <v>1321</v>
      </c>
      <c r="I2000" s="4">
        <v>9.84</v>
      </c>
      <c r="J2000" s="6">
        <v>3</v>
      </c>
      <c r="K2000" s="4">
        <v>2.66</v>
      </c>
    </row>
    <row r="2001" spans="1:11" x14ac:dyDescent="0.35">
      <c r="A2001" s="1">
        <v>42006</v>
      </c>
      <c r="B2001" s="6">
        <f t="shared" si="62"/>
        <v>2015</v>
      </c>
      <c r="C2001" s="6">
        <f t="shared" si="63"/>
        <v>1</v>
      </c>
      <c r="D2001" t="s">
        <v>1883</v>
      </c>
      <c r="E2001" t="s">
        <v>59</v>
      </c>
      <c r="F2001" t="s">
        <v>11</v>
      </c>
      <c r="G2001" t="s">
        <v>12</v>
      </c>
      <c r="H2001" t="s">
        <v>1884</v>
      </c>
      <c r="I2001" s="4">
        <v>20.04</v>
      </c>
      <c r="J2001" s="6">
        <v>3</v>
      </c>
      <c r="K2001" s="4">
        <v>9.6199999999999992</v>
      </c>
    </row>
    <row r="2002" spans="1:11" x14ac:dyDescent="0.35">
      <c r="A2002" s="1">
        <v>42007</v>
      </c>
      <c r="B2002" s="6">
        <f t="shared" si="62"/>
        <v>2015</v>
      </c>
      <c r="C2002" s="6">
        <f t="shared" si="63"/>
        <v>1</v>
      </c>
      <c r="D2002" t="s">
        <v>1502</v>
      </c>
      <c r="E2002" t="s">
        <v>10</v>
      </c>
      <c r="F2002" t="s">
        <v>11</v>
      </c>
      <c r="G2002" t="s">
        <v>12</v>
      </c>
      <c r="H2002" t="s">
        <v>1096</v>
      </c>
      <c r="I2002" s="4">
        <v>10.37</v>
      </c>
      <c r="J2002" s="6">
        <v>2</v>
      </c>
      <c r="K2002" s="4">
        <v>3.63</v>
      </c>
    </row>
    <row r="2003" spans="1:11" x14ac:dyDescent="0.35">
      <c r="A2003" s="1">
        <v>42007</v>
      </c>
      <c r="B2003" s="6">
        <f t="shared" si="62"/>
        <v>2015</v>
      </c>
      <c r="C2003" s="6">
        <f t="shared" si="63"/>
        <v>1</v>
      </c>
      <c r="D2003" t="s">
        <v>1885</v>
      </c>
      <c r="E2003" t="s">
        <v>10</v>
      </c>
      <c r="F2003" t="s">
        <v>39</v>
      </c>
      <c r="G2003" t="s">
        <v>52</v>
      </c>
      <c r="H2003" t="s">
        <v>1849</v>
      </c>
      <c r="I2003" s="4">
        <v>398.4</v>
      </c>
      <c r="J2003" s="6">
        <v>5</v>
      </c>
      <c r="K2003" s="4">
        <v>84.66</v>
      </c>
    </row>
    <row r="2004" spans="1:11" x14ac:dyDescent="0.35">
      <c r="A2004" s="1">
        <v>42007</v>
      </c>
      <c r="B2004" s="6">
        <f t="shared" si="62"/>
        <v>2015</v>
      </c>
      <c r="C2004" s="6">
        <f t="shared" si="63"/>
        <v>1</v>
      </c>
      <c r="D2004" t="s">
        <v>1885</v>
      </c>
      <c r="E2004" t="s">
        <v>10</v>
      </c>
      <c r="F2004" t="s">
        <v>11</v>
      </c>
      <c r="G2004" t="s">
        <v>24</v>
      </c>
      <c r="H2004" t="s">
        <v>706</v>
      </c>
      <c r="I2004" s="4">
        <v>7.06</v>
      </c>
      <c r="J2004" s="6">
        <v>3</v>
      </c>
      <c r="K2004" s="4">
        <v>0.79</v>
      </c>
    </row>
    <row r="2005" spans="1:11" x14ac:dyDescent="0.35">
      <c r="A2005" s="1">
        <v>42007</v>
      </c>
      <c r="B2005" s="6">
        <f t="shared" si="62"/>
        <v>2015</v>
      </c>
      <c r="C2005" s="6">
        <f t="shared" si="63"/>
        <v>1</v>
      </c>
      <c r="D2005" t="s">
        <v>1885</v>
      </c>
      <c r="E2005" t="s">
        <v>10</v>
      </c>
      <c r="F2005" t="s">
        <v>34</v>
      </c>
      <c r="G2005" t="s">
        <v>74</v>
      </c>
      <c r="H2005" t="s">
        <v>777</v>
      </c>
      <c r="I2005" s="4">
        <v>1352.4</v>
      </c>
      <c r="J2005" s="6">
        <v>9</v>
      </c>
      <c r="K2005" s="4">
        <v>-437.54</v>
      </c>
    </row>
    <row r="2006" spans="1:11" x14ac:dyDescent="0.35">
      <c r="A2006" s="1">
        <v>42008</v>
      </c>
      <c r="B2006" s="6">
        <f t="shared" si="62"/>
        <v>2015</v>
      </c>
      <c r="C2006" s="6">
        <f t="shared" si="63"/>
        <v>1</v>
      </c>
      <c r="D2006" t="s">
        <v>61</v>
      </c>
      <c r="E2006" t="s">
        <v>315</v>
      </c>
      <c r="F2006" t="s">
        <v>11</v>
      </c>
      <c r="G2006" t="s">
        <v>20</v>
      </c>
      <c r="H2006" t="s">
        <v>96</v>
      </c>
      <c r="I2006" s="4">
        <v>32.340000000000003</v>
      </c>
      <c r="J2006" s="6">
        <v>3</v>
      </c>
      <c r="K2006" s="4">
        <v>15.52</v>
      </c>
    </row>
    <row r="2007" spans="1:11" x14ac:dyDescent="0.35">
      <c r="A2007" s="1">
        <v>42008</v>
      </c>
      <c r="B2007" s="6">
        <f t="shared" si="62"/>
        <v>2015</v>
      </c>
      <c r="C2007" s="6">
        <f t="shared" si="63"/>
        <v>1</v>
      </c>
      <c r="D2007" t="s">
        <v>61</v>
      </c>
      <c r="E2007" t="s">
        <v>315</v>
      </c>
      <c r="F2007" t="s">
        <v>11</v>
      </c>
      <c r="G2007" t="s">
        <v>12</v>
      </c>
      <c r="H2007" t="s">
        <v>754</v>
      </c>
      <c r="I2007" s="4">
        <v>39.9</v>
      </c>
      <c r="J2007" s="6">
        <v>5</v>
      </c>
      <c r="K2007" s="4">
        <v>19.95</v>
      </c>
    </row>
    <row r="2008" spans="1:11" x14ac:dyDescent="0.35">
      <c r="A2008" s="1">
        <v>42008</v>
      </c>
      <c r="B2008" s="6">
        <f t="shared" si="62"/>
        <v>2015</v>
      </c>
      <c r="C2008" s="6">
        <f t="shared" si="63"/>
        <v>1</v>
      </c>
      <c r="D2008" t="s">
        <v>1886</v>
      </c>
      <c r="E2008" t="s">
        <v>55</v>
      </c>
      <c r="F2008" t="s">
        <v>34</v>
      </c>
      <c r="G2008" t="s">
        <v>47</v>
      </c>
      <c r="H2008" t="s">
        <v>365</v>
      </c>
      <c r="I2008" s="4">
        <v>192.22</v>
      </c>
      <c r="J2008" s="6">
        <v>14</v>
      </c>
      <c r="K2008" s="4">
        <v>69.2</v>
      </c>
    </row>
    <row r="2009" spans="1:11" x14ac:dyDescent="0.35">
      <c r="A2009" s="1">
        <v>42009</v>
      </c>
      <c r="B2009" s="6">
        <f t="shared" si="62"/>
        <v>2015</v>
      </c>
      <c r="C2009" s="6">
        <f t="shared" si="63"/>
        <v>1</v>
      </c>
      <c r="D2009" t="s">
        <v>215</v>
      </c>
      <c r="E2009" t="s">
        <v>164</v>
      </c>
      <c r="F2009" t="s">
        <v>34</v>
      </c>
      <c r="G2009" t="s">
        <v>35</v>
      </c>
      <c r="H2009" t="s">
        <v>699</v>
      </c>
      <c r="I2009" s="4">
        <v>61.58</v>
      </c>
      <c r="J2009" s="6">
        <v>1</v>
      </c>
      <c r="K2009" s="4">
        <v>-6.93</v>
      </c>
    </row>
    <row r="2010" spans="1:11" x14ac:dyDescent="0.35">
      <c r="A2010" s="1">
        <v>42009</v>
      </c>
      <c r="B2010" s="6">
        <f t="shared" si="62"/>
        <v>2015</v>
      </c>
      <c r="C2010" s="6">
        <f t="shared" si="63"/>
        <v>1</v>
      </c>
      <c r="D2010" t="s">
        <v>657</v>
      </c>
      <c r="E2010" t="s">
        <v>149</v>
      </c>
      <c r="F2010" t="s">
        <v>11</v>
      </c>
      <c r="G2010" t="s">
        <v>24</v>
      </c>
      <c r="H2010" t="s">
        <v>1351</v>
      </c>
      <c r="I2010" s="4">
        <v>59.52</v>
      </c>
      <c r="J2010" s="6">
        <v>3</v>
      </c>
      <c r="K2010" s="4">
        <v>15.48</v>
      </c>
    </row>
    <row r="2011" spans="1:11" x14ac:dyDescent="0.35">
      <c r="A2011" s="1">
        <v>42009</v>
      </c>
      <c r="B2011" s="6">
        <f t="shared" si="62"/>
        <v>2015</v>
      </c>
      <c r="C2011" s="6">
        <f t="shared" si="63"/>
        <v>1</v>
      </c>
      <c r="D2011" t="s">
        <v>657</v>
      </c>
      <c r="E2011" t="s">
        <v>149</v>
      </c>
      <c r="F2011" t="s">
        <v>11</v>
      </c>
      <c r="G2011" t="s">
        <v>63</v>
      </c>
      <c r="H2011" t="s">
        <v>785</v>
      </c>
      <c r="I2011" s="4">
        <v>17.48</v>
      </c>
      <c r="J2011" s="6">
        <v>2</v>
      </c>
      <c r="K2011" s="4">
        <v>8.2200000000000006</v>
      </c>
    </row>
    <row r="2012" spans="1:11" x14ac:dyDescent="0.35">
      <c r="A2012" s="1">
        <v>42009</v>
      </c>
      <c r="B2012" s="6">
        <f t="shared" si="62"/>
        <v>2015</v>
      </c>
      <c r="C2012" s="6">
        <f t="shared" si="63"/>
        <v>1</v>
      </c>
      <c r="D2012" t="s">
        <v>657</v>
      </c>
      <c r="E2012" t="s">
        <v>149</v>
      </c>
      <c r="F2012" t="s">
        <v>11</v>
      </c>
      <c r="G2012" t="s">
        <v>20</v>
      </c>
      <c r="H2012" t="s">
        <v>1043</v>
      </c>
      <c r="I2012" s="4">
        <v>13.17</v>
      </c>
      <c r="J2012" s="6">
        <v>2</v>
      </c>
      <c r="K2012" s="4">
        <v>4.6100000000000003</v>
      </c>
    </row>
    <row r="2013" spans="1:11" x14ac:dyDescent="0.35">
      <c r="A2013" s="1">
        <v>42009</v>
      </c>
      <c r="B2013" s="6">
        <f t="shared" si="62"/>
        <v>2015</v>
      </c>
      <c r="C2013" s="6">
        <f t="shared" si="63"/>
        <v>1</v>
      </c>
      <c r="D2013" t="s">
        <v>1877</v>
      </c>
      <c r="E2013" t="s">
        <v>27</v>
      </c>
      <c r="F2013" t="s">
        <v>11</v>
      </c>
      <c r="G2013" t="s">
        <v>92</v>
      </c>
      <c r="H2013" t="s">
        <v>764</v>
      </c>
      <c r="I2013" s="4">
        <v>87.36</v>
      </c>
      <c r="J2013" s="6">
        <v>6</v>
      </c>
      <c r="K2013" s="4">
        <v>23.59</v>
      </c>
    </row>
    <row r="2014" spans="1:11" x14ac:dyDescent="0.35">
      <c r="A2014" s="1">
        <v>42009</v>
      </c>
      <c r="B2014" s="6">
        <f t="shared" si="62"/>
        <v>2015</v>
      </c>
      <c r="C2014" s="6">
        <f t="shared" si="63"/>
        <v>1</v>
      </c>
      <c r="D2014" t="s">
        <v>1877</v>
      </c>
      <c r="E2014" t="s">
        <v>27</v>
      </c>
      <c r="F2014" t="s">
        <v>11</v>
      </c>
      <c r="G2014" t="s">
        <v>20</v>
      </c>
      <c r="H2014" t="s">
        <v>611</v>
      </c>
      <c r="I2014" s="4">
        <v>56.16</v>
      </c>
      <c r="J2014" s="6">
        <v>6</v>
      </c>
      <c r="K2014" s="4">
        <v>17.55</v>
      </c>
    </row>
    <row r="2015" spans="1:11" x14ac:dyDescent="0.35">
      <c r="A2015" s="1">
        <v>42010</v>
      </c>
      <c r="B2015" s="6">
        <f t="shared" si="62"/>
        <v>2015</v>
      </c>
      <c r="C2015" s="6">
        <f t="shared" si="63"/>
        <v>1</v>
      </c>
      <c r="D2015" t="s">
        <v>1249</v>
      </c>
      <c r="E2015" t="s">
        <v>278</v>
      </c>
      <c r="F2015" t="s">
        <v>11</v>
      </c>
      <c r="G2015" t="s">
        <v>12</v>
      </c>
      <c r="H2015" t="s">
        <v>1887</v>
      </c>
      <c r="I2015" s="4">
        <v>29.6</v>
      </c>
      <c r="J2015" s="6">
        <v>5</v>
      </c>
      <c r="K2015" s="4">
        <v>9.25</v>
      </c>
    </row>
    <row r="2016" spans="1:11" x14ac:dyDescent="0.35">
      <c r="A2016" s="1">
        <v>42010</v>
      </c>
      <c r="B2016" s="6">
        <f t="shared" si="62"/>
        <v>2015</v>
      </c>
      <c r="C2016" s="6">
        <f t="shared" si="63"/>
        <v>1</v>
      </c>
      <c r="D2016" t="s">
        <v>1249</v>
      </c>
      <c r="E2016" t="s">
        <v>278</v>
      </c>
      <c r="F2016" t="s">
        <v>11</v>
      </c>
      <c r="G2016" t="s">
        <v>20</v>
      </c>
      <c r="H2016" t="s">
        <v>522</v>
      </c>
      <c r="I2016" s="4">
        <v>1.94</v>
      </c>
      <c r="J2016" s="6">
        <v>2</v>
      </c>
      <c r="K2016" s="4">
        <v>-1.36</v>
      </c>
    </row>
    <row r="2017" spans="1:11" x14ac:dyDescent="0.35">
      <c r="A2017" s="1">
        <v>42013</v>
      </c>
      <c r="B2017" s="6">
        <f t="shared" si="62"/>
        <v>2015</v>
      </c>
      <c r="C2017" s="6">
        <f t="shared" si="63"/>
        <v>1</v>
      </c>
      <c r="D2017" t="s">
        <v>366</v>
      </c>
      <c r="E2017" t="s">
        <v>33</v>
      </c>
      <c r="F2017" t="s">
        <v>11</v>
      </c>
      <c r="G2017" t="s">
        <v>12</v>
      </c>
      <c r="H2017" t="s">
        <v>625</v>
      </c>
      <c r="I2017" s="4">
        <v>106.32</v>
      </c>
      <c r="J2017" s="6">
        <v>3</v>
      </c>
      <c r="K2017" s="4">
        <v>49.97</v>
      </c>
    </row>
    <row r="2018" spans="1:11" x14ac:dyDescent="0.35">
      <c r="A2018" s="1">
        <v>42013</v>
      </c>
      <c r="B2018" s="6">
        <f t="shared" si="62"/>
        <v>2015</v>
      </c>
      <c r="C2018" s="6">
        <f t="shared" si="63"/>
        <v>1</v>
      </c>
      <c r="D2018" t="s">
        <v>366</v>
      </c>
      <c r="E2018" t="s">
        <v>33</v>
      </c>
      <c r="F2018" t="s">
        <v>11</v>
      </c>
      <c r="G2018" t="s">
        <v>92</v>
      </c>
      <c r="H2018" t="s">
        <v>1888</v>
      </c>
      <c r="I2018" s="4">
        <v>163.44</v>
      </c>
      <c r="J2018" s="6">
        <v>3</v>
      </c>
      <c r="K2018" s="4">
        <v>45.76</v>
      </c>
    </row>
    <row r="2019" spans="1:11" x14ac:dyDescent="0.35">
      <c r="A2019" s="1">
        <v>42013</v>
      </c>
      <c r="B2019" s="6">
        <f t="shared" si="62"/>
        <v>2015</v>
      </c>
      <c r="C2019" s="6">
        <f t="shared" si="63"/>
        <v>1</v>
      </c>
      <c r="D2019" t="s">
        <v>366</v>
      </c>
      <c r="E2019" t="s">
        <v>33</v>
      </c>
      <c r="F2019" t="s">
        <v>11</v>
      </c>
      <c r="G2019" t="s">
        <v>24</v>
      </c>
      <c r="H2019" t="s">
        <v>1889</v>
      </c>
      <c r="I2019" s="4">
        <v>42.76</v>
      </c>
      <c r="J2019" s="6">
        <v>2</v>
      </c>
      <c r="K2019" s="4">
        <v>11.12</v>
      </c>
    </row>
    <row r="2020" spans="1:11" x14ac:dyDescent="0.35">
      <c r="A2020" s="1">
        <v>42013</v>
      </c>
      <c r="B2020" s="6">
        <f t="shared" si="62"/>
        <v>2015</v>
      </c>
      <c r="C2020" s="6">
        <f t="shared" si="63"/>
        <v>1</v>
      </c>
      <c r="D2020" t="s">
        <v>366</v>
      </c>
      <c r="E2020" t="s">
        <v>33</v>
      </c>
      <c r="F2020" t="s">
        <v>11</v>
      </c>
      <c r="G2020" t="s">
        <v>12</v>
      </c>
      <c r="H2020" t="s">
        <v>1890</v>
      </c>
      <c r="I2020" s="4">
        <v>51.55</v>
      </c>
      <c r="J2020" s="6">
        <v>5</v>
      </c>
      <c r="K2020" s="4">
        <v>24.23</v>
      </c>
    </row>
    <row r="2021" spans="1:11" x14ac:dyDescent="0.35">
      <c r="A2021" s="1">
        <v>42014</v>
      </c>
      <c r="B2021" s="6">
        <f t="shared" si="62"/>
        <v>2015</v>
      </c>
      <c r="C2021" s="6">
        <f t="shared" si="63"/>
        <v>1</v>
      </c>
      <c r="D2021" t="s">
        <v>77</v>
      </c>
      <c r="E2021" t="s">
        <v>149</v>
      </c>
      <c r="F2021" t="s">
        <v>34</v>
      </c>
      <c r="G2021" t="s">
        <v>145</v>
      </c>
      <c r="H2021" t="s">
        <v>404</v>
      </c>
      <c r="I2021" s="4">
        <v>1018.1</v>
      </c>
      <c r="J2021" s="6">
        <v>4</v>
      </c>
      <c r="K2021" s="4">
        <v>-373.3</v>
      </c>
    </row>
    <row r="2022" spans="1:11" x14ac:dyDescent="0.35">
      <c r="A2022" s="1">
        <v>42016</v>
      </c>
      <c r="B2022" s="6">
        <f t="shared" si="62"/>
        <v>2015</v>
      </c>
      <c r="C2022" s="6">
        <f t="shared" si="63"/>
        <v>1</v>
      </c>
      <c r="D2022" t="s">
        <v>1891</v>
      </c>
      <c r="E2022" t="s">
        <v>59</v>
      </c>
      <c r="F2022" t="s">
        <v>11</v>
      </c>
      <c r="G2022" t="s">
        <v>18</v>
      </c>
      <c r="H2022" t="s">
        <v>1384</v>
      </c>
      <c r="I2022" s="4">
        <v>465.18</v>
      </c>
      <c r="J2022" s="6">
        <v>3</v>
      </c>
      <c r="K2022" s="4">
        <v>120.95</v>
      </c>
    </row>
    <row r="2023" spans="1:11" x14ac:dyDescent="0.35">
      <c r="A2023" s="1">
        <v>42016</v>
      </c>
      <c r="B2023" s="6">
        <f t="shared" si="62"/>
        <v>2015</v>
      </c>
      <c r="C2023" s="6">
        <f t="shared" si="63"/>
        <v>1</v>
      </c>
      <c r="D2023" t="s">
        <v>1892</v>
      </c>
      <c r="E2023" t="s">
        <v>78</v>
      </c>
      <c r="F2023" t="s">
        <v>11</v>
      </c>
      <c r="G2023" t="s">
        <v>24</v>
      </c>
      <c r="H2023" t="s">
        <v>258</v>
      </c>
      <c r="I2023" s="4">
        <v>10.37</v>
      </c>
      <c r="J2023" s="6">
        <v>2</v>
      </c>
      <c r="K2023" s="4">
        <v>1.56</v>
      </c>
    </row>
    <row r="2024" spans="1:11" x14ac:dyDescent="0.35">
      <c r="A2024" s="1">
        <v>42016</v>
      </c>
      <c r="B2024" s="6">
        <f t="shared" si="62"/>
        <v>2015</v>
      </c>
      <c r="C2024" s="6">
        <f t="shared" si="63"/>
        <v>1</v>
      </c>
      <c r="D2024" t="s">
        <v>1892</v>
      </c>
      <c r="E2024" t="s">
        <v>78</v>
      </c>
      <c r="F2024" t="s">
        <v>39</v>
      </c>
      <c r="G2024" t="s">
        <v>40</v>
      </c>
      <c r="H2024" t="s">
        <v>41</v>
      </c>
      <c r="I2024" s="4">
        <v>235.19</v>
      </c>
      <c r="J2024" s="6">
        <v>2</v>
      </c>
      <c r="K2024" s="4">
        <v>-43.12</v>
      </c>
    </row>
    <row r="2025" spans="1:11" x14ac:dyDescent="0.35">
      <c r="A2025" s="1">
        <v>42016</v>
      </c>
      <c r="B2025" s="6">
        <f t="shared" si="62"/>
        <v>2015</v>
      </c>
      <c r="C2025" s="6">
        <f t="shared" si="63"/>
        <v>1</v>
      </c>
      <c r="D2025" t="s">
        <v>1892</v>
      </c>
      <c r="E2025" t="s">
        <v>78</v>
      </c>
      <c r="F2025" t="s">
        <v>39</v>
      </c>
      <c r="G2025" t="s">
        <v>40</v>
      </c>
      <c r="H2025" t="s">
        <v>1893</v>
      </c>
      <c r="I2025" s="4">
        <v>26.38</v>
      </c>
      <c r="J2025" s="6">
        <v>4</v>
      </c>
      <c r="K2025" s="4">
        <v>2.64</v>
      </c>
    </row>
    <row r="2026" spans="1:11" x14ac:dyDescent="0.35">
      <c r="A2026" s="1">
        <v>42016</v>
      </c>
      <c r="B2026" s="6">
        <f t="shared" si="62"/>
        <v>2015</v>
      </c>
      <c r="C2026" s="6">
        <f t="shared" si="63"/>
        <v>1</v>
      </c>
      <c r="D2026" t="s">
        <v>1892</v>
      </c>
      <c r="E2026" t="s">
        <v>78</v>
      </c>
      <c r="F2026" t="s">
        <v>39</v>
      </c>
      <c r="G2026" t="s">
        <v>52</v>
      </c>
      <c r="H2026" t="s">
        <v>1894</v>
      </c>
      <c r="I2026" s="4">
        <v>10.38</v>
      </c>
      <c r="J2026" s="6">
        <v>2</v>
      </c>
      <c r="K2026" s="4">
        <v>2.21</v>
      </c>
    </row>
    <row r="2027" spans="1:11" x14ac:dyDescent="0.35">
      <c r="A2027" s="1">
        <v>42016</v>
      </c>
      <c r="B2027" s="6">
        <f t="shared" si="62"/>
        <v>2015</v>
      </c>
      <c r="C2027" s="6">
        <f t="shared" si="63"/>
        <v>1</v>
      </c>
      <c r="D2027" t="s">
        <v>1892</v>
      </c>
      <c r="E2027" t="s">
        <v>78</v>
      </c>
      <c r="F2027" t="s">
        <v>39</v>
      </c>
      <c r="G2027" t="s">
        <v>40</v>
      </c>
      <c r="H2027" t="s">
        <v>1895</v>
      </c>
      <c r="I2027" s="4">
        <v>107.12</v>
      </c>
      <c r="J2027" s="6">
        <v>3</v>
      </c>
      <c r="K2027" s="4">
        <v>-21.42</v>
      </c>
    </row>
    <row r="2028" spans="1:11" x14ac:dyDescent="0.35">
      <c r="A2028" s="1">
        <v>42017</v>
      </c>
      <c r="B2028" s="6">
        <f t="shared" si="62"/>
        <v>2015</v>
      </c>
      <c r="C2028" s="6">
        <f t="shared" si="63"/>
        <v>1</v>
      </c>
      <c r="D2028" t="s">
        <v>953</v>
      </c>
      <c r="E2028" t="s">
        <v>27</v>
      </c>
      <c r="F2028" t="s">
        <v>11</v>
      </c>
      <c r="G2028" t="s">
        <v>20</v>
      </c>
      <c r="H2028" t="s">
        <v>1896</v>
      </c>
      <c r="I2028" s="4">
        <v>70.010000000000005</v>
      </c>
      <c r="J2028" s="6">
        <v>3</v>
      </c>
      <c r="K2028" s="4">
        <v>24.5</v>
      </c>
    </row>
    <row r="2029" spans="1:11" x14ac:dyDescent="0.35">
      <c r="A2029" s="1">
        <v>42017</v>
      </c>
      <c r="B2029" s="6">
        <f t="shared" si="62"/>
        <v>2015</v>
      </c>
      <c r="C2029" s="6">
        <f t="shared" si="63"/>
        <v>1</v>
      </c>
      <c r="D2029" t="s">
        <v>953</v>
      </c>
      <c r="E2029" t="s">
        <v>27</v>
      </c>
      <c r="F2029" t="s">
        <v>34</v>
      </c>
      <c r="G2029" t="s">
        <v>47</v>
      </c>
      <c r="H2029" t="s">
        <v>1728</v>
      </c>
      <c r="I2029" s="4">
        <v>77.599999999999994</v>
      </c>
      <c r="J2029" s="6">
        <v>4</v>
      </c>
      <c r="K2029" s="4">
        <v>38.020000000000003</v>
      </c>
    </row>
    <row r="2030" spans="1:11" x14ac:dyDescent="0.35">
      <c r="A2030" s="1">
        <v>42017</v>
      </c>
      <c r="B2030" s="6">
        <f t="shared" si="62"/>
        <v>2015</v>
      </c>
      <c r="C2030" s="6">
        <f t="shared" si="63"/>
        <v>1</v>
      </c>
      <c r="D2030" t="s">
        <v>953</v>
      </c>
      <c r="E2030" t="s">
        <v>27</v>
      </c>
      <c r="F2030" t="s">
        <v>34</v>
      </c>
      <c r="G2030" t="s">
        <v>47</v>
      </c>
      <c r="H2030" t="s">
        <v>1897</v>
      </c>
      <c r="I2030" s="4">
        <v>464.85</v>
      </c>
      <c r="J2030" s="6">
        <v>9</v>
      </c>
      <c r="K2030" s="4">
        <v>92.97</v>
      </c>
    </row>
    <row r="2031" spans="1:11" x14ac:dyDescent="0.35">
      <c r="A2031" s="1">
        <v>42017</v>
      </c>
      <c r="B2031" s="6">
        <f t="shared" si="62"/>
        <v>2015</v>
      </c>
      <c r="C2031" s="6">
        <f t="shared" si="63"/>
        <v>1</v>
      </c>
      <c r="D2031" t="s">
        <v>1898</v>
      </c>
      <c r="E2031" t="s">
        <v>30</v>
      </c>
      <c r="F2031" t="s">
        <v>11</v>
      </c>
      <c r="G2031" t="s">
        <v>16</v>
      </c>
      <c r="H2031" t="s">
        <v>17</v>
      </c>
      <c r="I2031" s="4">
        <v>9.82</v>
      </c>
      <c r="J2031" s="6">
        <v>2</v>
      </c>
      <c r="K2031" s="4">
        <v>4.8099999999999996</v>
      </c>
    </row>
    <row r="2032" spans="1:11" x14ac:dyDescent="0.35">
      <c r="A2032" s="1">
        <v>42021</v>
      </c>
      <c r="B2032" s="6">
        <f t="shared" si="62"/>
        <v>2015</v>
      </c>
      <c r="C2032" s="6">
        <f t="shared" si="63"/>
        <v>1</v>
      </c>
      <c r="D2032" t="s">
        <v>605</v>
      </c>
      <c r="E2032" t="s">
        <v>15</v>
      </c>
      <c r="F2032" t="s">
        <v>34</v>
      </c>
      <c r="G2032" t="s">
        <v>47</v>
      </c>
      <c r="H2032" t="s">
        <v>112</v>
      </c>
      <c r="I2032" s="4">
        <v>254.74</v>
      </c>
      <c r="J2032" s="6">
        <v>7</v>
      </c>
      <c r="K2032" s="4">
        <v>-312.06</v>
      </c>
    </row>
    <row r="2033" spans="1:11" x14ac:dyDescent="0.35">
      <c r="A2033" s="1">
        <v>42021</v>
      </c>
      <c r="B2033" s="6">
        <f t="shared" si="62"/>
        <v>2015</v>
      </c>
      <c r="C2033" s="6">
        <f t="shared" si="63"/>
        <v>1</v>
      </c>
      <c r="D2033" t="s">
        <v>475</v>
      </c>
      <c r="E2033" t="s">
        <v>434</v>
      </c>
      <c r="F2033" t="s">
        <v>11</v>
      </c>
      <c r="G2033" t="s">
        <v>24</v>
      </c>
      <c r="H2033" t="s">
        <v>338</v>
      </c>
      <c r="I2033" s="4">
        <v>6.68</v>
      </c>
      <c r="J2033" s="6">
        <v>2</v>
      </c>
      <c r="K2033" s="4">
        <v>2</v>
      </c>
    </row>
    <row r="2034" spans="1:11" x14ac:dyDescent="0.35">
      <c r="A2034" s="1">
        <v>42021</v>
      </c>
      <c r="B2034" s="6">
        <f t="shared" si="62"/>
        <v>2015</v>
      </c>
      <c r="C2034" s="6">
        <f t="shared" si="63"/>
        <v>1</v>
      </c>
      <c r="D2034" t="s">
        <v>1885</v>
      </c>
      <c r="E2034" t="s">
        <v>120</v>
      </c>
      <c r="F2034" t="s">
        <v>11</v>
      </c>
      <c r="G2034" t="s">
        <v>200</v>
      </c>
      <c r="H2034" t="s">
        <v>1458</v>
      </c>
      <c r="I2034" s="4">
        <v>88.96</v>
      </c>
      <c r="J2034" s="6">
        <v>8</v>
      </c>
      <c r="K2034" s="4">
        <v>10.01</v>
      </c>
    </row>
    <row r="2035" spans="1:11" x14ac:dyDescent="0.35">
      <c r="A2035" s="1">
        <v>42023</v>
      </c>
      <c r="B2035" s="6">
        <f t="shared" si="62"/>
        <v>2015</v>
      </c>
      <c r="C2035" s="6">
        <f t="shared" si="63"/>
        <v>1</v>
      </c>
      <c r="D2035" t="s">
        <v>610</v>
      </c>
      <c r="E2035" t="s">
        <v>10</v>
      </c>
      <c r="F2035" t="s">
        <v>34</v>
      </c>
      <c r="G2035" t="s">
        <v>145</v>
      </c>
      <c r="H2035" t="s">
        <v>950</v>
      </c>
      <c r="I2035" s="4">
        <v>102.44</v>
      </c>
      <c r="J2035" s="6">
        <v>1</v>
      </c>
      <c r="K2035" s="4">
        <v>-13.17</v>
      </c>
    </row>
    <row r="2036" spans="1:11" x14ac:dyDescent="0.35">
      <c r="A2036" s="1">
        <v>42023</v>
      </c>
      <c r="B2036" s="6">
        <f t="shared" si="62"/>
        <v>2015</v>
      </c>
      <c r="C2036" s="6">
        <f t="shared" si="63"/>
        <v>1</v>
      </c>
      <c r="D2036" t="s">
        <v>610</v>
      </c>
      <c r="E2036" t="s">
        <v>10</v>
      </c>
      <c r="F2036" t="s">
        <v>34</v>
      </c>
      <c r="G2036" t="s">
        <v>35</v>
      </c>
      <c r="H2036" t="s">
        <v>1821</v>
      </c>
      <c r="I2036" s="4">
        <v>199.3</v>
      </c>
      <c r="J2036" s="6">
        <v>4</v>
      </c>
      <c r="K2036" s="4">
        <v>-8.5399999999999991</v>
      </c>
    </row>
    <row r="2037" spans="1:11" x14ac:dyDescent="0.35">
      <c r="A2037" s="1">
        <v>42027</v>
      </c>
      <c r="B2037" s="6">
        <f t="shared" si="62"/>
        <v>2015</v>
      </c>
      <c r="C2037" s="6">
        <f t="shared" si="63"/>
        <v>1</v>
      </c>
      <c r="D2037" t="s">
        <v>803</v>
      </c>
      <c r="E2037" t="s">
        <v>515</v>
      </c>
      <c r="F2037" t="s">
        <v>11</v>
      </c>
      <c r="G2037" t="s">
        <v>12</v>
      </c>
      <c r="H2037" t="s">
        <v>108</v>
      </c>
      <c r="I2037" s="4">
        <v>29.04</v>
      </c>
      <c r="J2037" s="6">
        <v>3</v>
      </c>
      <c r="K2037" s="4">
        <v>13.94</v>
      </c>
    </row>
    <row r="2038" spans="1:11" x14ac:dyDescent="0.35">
      <c r="A2038" s="1">
        <v>42027</v>
      </c>
      <c r="B2038" s="6">
        <f t="shared" si="62"/>
        <v>2015</v>
      </c>
      <c r="C2038" s="6">
        <f t="shared" si="63"/>
        <v>1</v>
      </c>
      <c r="D2038" t="s">
        <v>803</v>
      </c>
      <c r="E2038" t="s">
        <v>515</v>
      </c>
      <c r="F2038" t="s">
        <v>11</v>
      </c>
      <c r="G2038" t="s">
        <v>16</v>
      </c>
      <c r="H2038" t="s">
        <v>1899</v>
      </c>
      <c r="I2038" s="4">
        <v>14.62</v>
      </c>
      <c r="J2038" s="6">
        <v>2</v>
      </c>
      <c r="K2038" s="4">
        <v>6.87</v>
      </c>
    </row>
    <row r="2039" spans="1:11" x14ac:dyDescent="0.35">
      <c r="A2039" s="1">
        <v>42028</v>
      </c>
      <c r="B2039" s="6">
        <f t="shared" si="62"/>
        <v>2015</v>
      </c>
      <c r="C2039" s="6">
        <f t="shared" si="63"/>
        <v>1</v>
      </c>
      <c r="D2039" t="s">
        <v>1900</v>
      </c>
      <c r="E2039" t="s">
        <v>123</v>
      </c>
      <c r="F2039" t="s">
        <v>11</v>
      </c>
      <c r="G2039" t="s">
        <v>24</v>
      </c>
      <c r="H2039" t="s">
        <v>459</v>
      </c>
      <c r="I2039" s="4">
        <v>13.12</v>
      </c>
      <c r="J2039" s="6">
        <v>5</v>
      </c>
      <c r="K2039" s="4">
        <v>2.13</v>
      </c>
    </row>
    <row r="2040" spans="1:11" x14ac:dyDescent="0.35">
      <c r="A2040" s="1">
        <v>42030</v>
      </c>
      <c r="B2040" s="6">
        <f t="shared" si="62"/>
        <v>2015</v>
      </c>
      <c r="C2040" s="6">
        <f t="shared" si="63"/>
        <v>1</v>
      </c>
      <c r="D2040" t="s">
        <v>1741</v>
      </c>
      <c r="E2040" t="s">
        <v>27</v>
      </c>
      <c r="F2040" t="s">
        <v>11</v>
      </c>
      <c r="G2040" t="s">
        <v>12</v>
      </c>
      <c r="H2040" t="s">
        <v>1901</v>
      </c>
      <c r="I2040" s="4">
        <v>182.72</v>
      </c>
      <c r="J2040" s="6">
        <v>8</v>
      </c>
      <c r="K2040" s="4">
        <v>84.05</v>
      </c>
    </row>
    <row r="2041" spans="1:11" x14ac:dyDescent="0.35">
      <c r="A2041" s="1">
        <v>42031</v>
      </c>
      <c r="B2041" s="6">
        <f t="shared" si="62"/>
        <v>2015</v>
      </c>
      <c r="C2041" s="6">
        <f t="shared" si="63"/>
        <v>1</v>
      </c>
      <c r="D2041" t="s">
        <v>58</v>
      </c>
      <c r="E2041" t="s">
        <v>78</v>
      </c>
      <c r="F2041" t="s">
        <v>34</v>
      </c>
      <c r="G2041" t="s">
        <v>35</v>
      </c>
      <c r="H2041" t="s">
        <v>1805</v>
      </c>
      <c r="I2041" s="4">
        <v>181.99</v>
      </c>
      <c r="J2041" s="6">
        <v>2</v>
      </c>
      <c r="K2041" s="4">
        <v>-54.6</v>
      </c>
    </row>
    <row r="2042" spans="1:11" x14ac:dyDescent="0.35">
      <c r="A2042" s="1">
        <v>42031</v>
      </c>
      <c r="B2042" s="6">
        <f t="shared" si="62"/>
        <v>2015</v>
      </c>
      <c r="C2042" s="6">
        <f t="shared" si="63"/>
        <v>1</v>
      </c>
      <c r="D2042" t="s">
        <v>58</v>
      </c>
      <c r="E2042" t="s">
        <v>78</v>
      </c>
      <c r="F2042" t="s">
        <v>39</v>
      </c>
      <c r="G2042" t="s">
        <v>40</v>
      </c>
      <c r="H2042" t="s">
        <v>933</v>
      </c>
      <c r="I2042" s="4">
        <v>431.98</v>
      </c>
      <c r="J2042" s="6">
        <v>4</v>
      </c>
      <c r="K2042" s="4">
        <v>-100.79</v>
      </c>
    </row>
    <row r="2043" spans="1:11" x14ac:dyDescent="0.35">
      <c r="A2043" s="1">
        <v>42031</v>
      </c>
      <c r="B2043" s="6">
        <f t="shared" si="62"/>
        <v>2015</v>
      </c>
      <c r="C2043" s="6">
        <f t="shared" si="63"/>
        <v>1</v>
      </c>
      <c r="D2043" t="s">
        <v>58</v>
      </c>
      <c r="E2043" t="s">
        <v>78</v>
      </c>
      <c r="F2043" t="s">
        <v>39</v>
      </c>
      <c r="G2043" t="s">
        <v>40</v>
      </c>
      <c r="H2043" t="s">
        <v>1902</v>
      </c>
      <c r="I2043" s="4">
        <v>155.37</v>
      </c>
      <c r="J2043" s="6">
        <v>1</v>
      </c>
      <c r="K2043" s="4">
        <v>-36.25</v>
      </c>
    </row>
    <row r="2044" spans="1:11" x14ac:dyDescent="0.35">
      <c r="A2044" s="1">
        <v>42031</v>
      </c>
      <c r="B2044" s="6">
        <f t="shared" si="62"/>
        <v>2015</v>
      </c>
      <c r="C2044" s="6">
        <f t="shared" si="63"/>
        <v>1</v>
      </c>
      <c r="D2044" t="s">
        <v>1799</v>
      </c>
      <c r="E2044" t="s">
        <v>27</v>
      </c>
      <c r="F2044" t="s">
        <v>34</v>
      </c>
      <c r="G2044" t="s">
        <v>35</v>
      </c>
      <c r="H2044" t="s">
        <v>976</v>
      </c>
      <c r="I2044" s="4">
        <v>2803.92</v>
      </c>
      <c r="J2044" s="6">
        <v>5</v>
      </c>
      <c r="K2044" s="4">
        <v>0</v>
      </c>
    </row>
    <row r="2045" spans="1:11" x14ac:dyDescent="0.35">
      <c r="A2045" s="1">
        <v>42032</v>
      </c>
      <c r="B2045" s="6">
        <f t="shared" si="62"/>
        <v>2015</v>
      </c>
      <c r="C2045" s="6">
        <f t="shared" si="63"/>
        <v>1</v>
      </c>
      <c r="D2045" t="s">
        <v>1102</v>
      </c>
      <c r="E2045" t="s">
        <v>245</v>
      </c>
      <c r="F2045" t="s">
        <v>34</v>
      </c>
      <c r="G2045" t="s">
        <v>145</v>
      </c>
      <c r="H2045" t="s">
        <v>402</v>
      </c>
      <c r="I2045" s="4">
        <v>4297.6400000000003</v>
      </c>
      <c r="J2045" s="6">
        <v>13</v>
      </c>
      <c r="K2045" s="4">
        <v>-1862.31</v>
      </c>
    </row>
    <row r="2046" spans="1:11" x14ac:dyDescent="0.35">
      <c r="A2046" s="1">
        <v>42034</v>
      </c>
      <c r="B2046" s="6">
        <f t="shared" si="62"/>
        <v>2015</v>
      </c>
      <c r="C2046" s="6">
        <f t="shared" si="63"/>
        <v>1</v>
      </c>
      <c r="D2046" t="s">
        <v>1145</v>
      </c>
      <c r="E2046" t="s">
        <v>10</v>
      </c>
      <c r="F2046" t="s">
        <v>11</v>
      </c>
      <c r="G2046" t="s">
        <v>12</v>
      </c>
      <c r="H2046" t="s">
        <v>1903</v>
      </c>
      <c r="I2046" s="4">
        <v>14.3</v>
      </c>
      <c r="J2046" s="6">
        <v>6</v>
      </c>
      <c r="K2046" s="4">
        <v>5.01</v>
      </c>
    </row>
    <row r="2047" spans="1:11" x14ac:dyDescent="0.35">
      <c r="A2047" s="1">
        <v>42034</v>
      </c>
      <c r="B2047" s="6">
        <f t="shared" si="62"/>
        <v>2015</v>
      </c>
      <c r="C2047" s="6">
        <f t="shared" si="63"/>
        <v>1</v>
      </c>
      <c r="D2047" t="s">
        <v>978</v>
      </c>
      <c r="E2047" t="s">
        <v>27</v>
      </c>
      <c r="F2047" t="s">
        <v>34</v>
      </c>
      <c r="G2047" t="s">
        <v>47</v>
      </c>
      <c r="H2047" t="s">
        <v>1362</v>
      </c>
      <c r="I2047" s="4">
        <v>227.36</v>
      </c>
      <c r="J2047" s="6">
        <v>7</v>
      </c>
      <c r="K2047" s="4">
        <v>81.849999999999994</v>
      </c>
    </row>
    <row r="2048" spans="1:11" x14ac:dyDescent="0.35">
      <c r="A2048" s="1">
        <v>42034</v>
      </c>
      <c r="B2048" s="6">
        <f t="shared" si="62"/>
        <v>2015</v>
      </c>
      <c r="C2048" s="6">
        <f t="shared" si="63"/>
        <v>1</v>
      </c>
      <c r="D2048" t="s">
        <v>978</v>
      </c>
      <c r="E2048" t="s">
        <v>27</v>
      </c>
      <c r="F2048" t="s">
        <v>39</v>
      </c>
      <c r="G2048" t="s">
        <v>302</v>
      </c>
      <c r="H2048" t="s">
        <v>1904</v>
      </c>
      <c r="I2048" s="4">
        <v>1919.98</v>
      </c>
      <c r="J2048" s="6">
        <v>3</v>
      </c>
      <c r="K2048" s="4">
        <v>216</v>
      </c>
    </row>
    <row r="2049" spans="1:11" x14ac:dyDescent="0.35">
      <c r="A2049" s="1">
        <v>42035</v>
      </c>
      <c r="B2049" s="6">
        <f t="shared" si="62"/>
        <v>2015</v>
      </c>
      <c r="C2049" s="6">
        <f t="shared" si="63"/>
        <v>1</v>
      </c>
      <c r="D2049" t="s">
        <v>1178</v>
      </c>
      <c r="E2049" t="s">
        <v>315</v>
      </c>
      <c r="F2049" t="s">
        <v>11</v>
      </c>
      <c r="G2049" t="s">
        <v>12</v>
      </c>
      <c r="H2049" t="s">
        <v>708</v>
      </c>
      <c r="I2049" s="4">
        <v>12.96</v>
      </c>
      <c r="J2049" s="6">
        <v>2</v>
      </c>
      <c r="K2049" s="4">
        <v>6.22</v>
      </c>
    </row>
    <row r="2050" spans="1:11" x14ac:dyDescent="0.35">
      <c r="A2050" s="1">
        <v>42035</v>
      </c>
      <c r="B2050" s="6">
        <f t="shared" ref="B2050:B2113" si="64">YEAR(A2050)</f>
        <v>2015</v>
      </c>
      <c r="C2050" s="6">
        <f t="shared" ref="C2050:C2113" si="65">MONTH(A2050)</f>
        <v>1</v>
      </c>
      <c r="D2050" t="s">
        <v>1178</v>
      </c>
      <c r="E2050" t="s">
        <v>315</v>
      </c>
      <c r="F2050" t="s">
        <v>34</v>
      </c>
      <c r="G2050" t="s">
        <v>47</v>
      </c>
      <c r="H2050" t="s">
        <v>1905</v>
      </c>
      <c r="I2050" s="4">
        <v>53.34</v>
      </c>
      <c r="J2050" s="6">
        <v>3</v>
      </c>
      <c r="K2050" s="4">
        <v>16.54</v>
      </c>
    </row>
    <row r="2051" spans="1:11" x14ac:dyDescent="0.35">
      <c r="A2051" s="1">
        <v>42035</v>
      </c>
      <c r="B2051" s="6">
        <f t="shared" si="64"/>
        <v>2015</v>
      </c>
      <c r="C2051" s="6">
        <f t="shared" si="65"/>
        <v>1</v>
      </c>
      <c r="D2051" t="s">
        <v>1178</v>
      </c>
      <c r="E2051" t="s">
        <v>315</v>
      </c>
      <c r="F2051" t="s">
        <v>11</v>
      </c>
      <c r="G2051" t="s">
        <v>20</v>
      </c>
      <c r="H2051" t="s">
        <v>469</v>
      </c>
      <c r="I2051" s="4">
        <v>32.96</v>
      </c>
      <c r="J2051" s="6">
        <v>2</v>
      </c>
      <c r="K2051" s="4">
        <v>16.149999999999999</v>
      </c>
    </row>
    <row r="2052" spans="1:11" x14ac:dyDescent="0.35">
      <c r="A2052" s="1">
        <v>42038</v>
      </c>
      <c r="B2052" s="6">
        <f t="shared" si="64"/>
        <v>2015</v>
      </c>
      <c r="C2052" s="6">
        <f t="shared" si="65"/>
        <v>2</v>
      </c>
      <c r="D2052" t="s">
        <v>554</v>
      </c>
      <c r="E2052" t="s">
        <v>996</v>
      </c>
      <c r="F2052" t="s">
        <v>34</v>
      </c>
      <c r="G2052" t="s">
        <v>47</v>
      </c>
      <c r="H2052" t="s">
        <v>1906</v>
      </c>
      <c r="I2052" s="4">
        <v>28.4</v>
      </c>
      <c r="J2052" s="6">
        <v>2</v>
      </c>
      <c r="K2052" s="4">
        <v>11.08</v>
      </c>
    </row>
    <row r="2053" spans="1:11" x14ac:dyDescent="0.35">
      <c r="A2053" s="1">
        <v>42038</v>
      </c>
      <c r="B2053" s="6">
        <f t="shared" si="64"/>
        <v>2015</v>
      </c>
      <c r="C2053" s="6">
        <f t="shared" si="65"/>
        <v>2</v>
      </c>
      <c r="D2053" t="s">
        <v>554</v>
      </c>
      <c r="E2053" t="s">
        <v>996</v>
      </c>
      <c r="F2053" t="s">
        <v>39</v>
      </c>
      <c r="G2053" t="s">
        <v>52</v>
      </c>
      <c r="H2053" t="s">
        <v>426</v>
      </c>
      <c r="I2053" s="4">
        <v>149.97</v>
      </c>
      <c r="J2053" s="6">
        <v>3</v>
      </c>
      <c r="K2053" s="4">
        <v>50.99</v>
      </c>
    </row>
    <row r="2054" spans="1:11" x14ac:dyDescent="0.35">
      <c r="A2054" s="1">
        <v>42038</v>
      </c>
      <c r="B2054" s="6">
        <f t="shared" si="64"/>
        <v>2015</v>
      </c>
      <c r="C2054" s="6">
        <f t="shared" si="65"/>
        <v>2</v>
      </c>
      <c r="D2054" t="s">
        <v>1907</v>
      </c>
      <c r="E2054" t="s">
        <v>27</v>
      </c>
      <c r="F2054" t="s">
        <v>34</v>
      </c>
      <c r="G2054" t="s">
        <v>47</v>
      </c>
      <c r="H2054" t="s">
        <v>1908</v>
      </c>
      <c r="I2054" s="4">
        <v>136.91999999999999</v>
      </c>
      <c r="J2054" s="6">
        <v>4</v>
      </c>
      <c r="K2054" s="4">
        <v>41.08</v>
      </c>
    </row>
    <row r="2055" spans="1:11" x14ac:dyDescent="0.35">
      <c r="A2055" s="1">
        <v>42038</v>
      </c>
      <c r="B2055" s="6">
        <f t="shared" si="64"/>
        <v>2015</v>
      </c>
      <c r="C2055" s="6">
        <f t="shared" si="65"/>
        <v>2</v>
      </c>
      <c r="D2055" t="s">
        <v>1538</v>
      </c>
      <c r="E2055" t="s">
        <v>296</v>
      </c>
      <c r="F2055" t="s">
        <v>11</v>
      </c>
      <c r="G2055" t="s">
        <v>20</v>
      </c>
      <c r="H2055" t="s">
        <v>1197</v>
      </c>
      <c r="I2055" s="4">
        <v>12.14</v>
      </c>
      <c r="J2055" s="6">
        <v>3</v>
      </c>
      <c r="K2055" s="4">
        <v>4.0999999999999996</v>
      </c>
    </row>
    <row r="2056" spans="1:11" x14ac:dyDescent="0.35">
      <c r="A2056" s="1">
        <v>42038</v>
      </c>
      <c r="B2056" s="6">
        <f t="shared" si="64"/>
        <v>2015</v>
      </c>
      <c r="C2056" s="6">
        <f t="shared" si="65"/>
        <v>2</v>
      </c>
      <c r="D2056" t="s">
        <v>809</v>
      </c>
      <c r="E2056" t="s">
        <v>30</v>
      </c>
      <c r="F2056" t="s">
        <v>11</v>
      </c>
      <c r="G2056" t="s">
        <v>63</v>
      </c>
      <c r="H2056" t="s">
        <v>64</v>
      </c>
      <c r="I2056" s="4">
        <v>74.52</v>
      </c>
      <c r="J2056" s="6">
        <v>9</v>
      </c>
      <c r="K2056" s="4">
        <v>35.020000000000003</v>
      </c>
    </row>
    <row r="2057" spans="1:11" x14ac:dyDescent="0.35">
      <c r="A2057" s="1">
        <v>42038</v>
      </c>
      <c r="B2057" s="6">
        <f t="shared" si="64"/>
        <v>2015</v>
      </c>
      <c r="C2057" s="6">
        <f t="shared" si="65"/>
        <v>2</v>
      </c>
      <c r="D2057" t="s">
        <v>671</v>
      </c>
      <c r="E2057" t="s">
        <v>149</v>
      </c>
      <c r="F2057" t="s">
        <v>34</v>
      </c>
      <c r="G2057" t="s">
        <v>35</v>
      </c>
      <c r="H2057" t="s">
        <v>1876</v>
      </c>
      <c r="I2057" s="4">
        <v>90.88</v>
      </c>
      <c r="J2057" s="6">
        <v>1</v>
      </c>
      <c r="K2057" s="4">
        <v>15.15</v>
      </c>
    </row>
    <row r="2058" spans="1:11" x14ac:dyDescent="0.35">
      <c r="A2058" s="1">
        <v>42041</v>
      </c>
      <c r="B2058" s="6">
        <f t="shared" si="64"/>
        <v>2015</v>
      </c>
      <c r="C2058" s="6">
        <f t="shared" si="65"/>
        <v>2</v>
      </c>
      <c r="D2058" t="s">
        <v>659</v>
      </c>
      <c r="E2058" t="s">
        <v>164</v>
      </c>
      <c r="F2058" t="s">
        <v>11</v>
      </c>
      <c r="G2058" t="s">
        <v>24</v>
      </c>
      <c r="H2058" t="s">
        <v>1624</v>
      </c>
      <c r="I2058" s="4">
        <v>5.28</v>
      </c>
      <c r="J2058" s="6">
        <v>3</v>
      </c>
      <c r="K2058" s="4">
        <v>1.53</v>
      </c>
    </row>
    <row r="2059" spans="1:11" x14ac:dyDescent="0.35">
      <c r="A2059" s="1">
        <v>42041</v>
      </c>
      <c r="B2059" s="6">
        <f t="shared" si="64"/>
        <v>2015</v>
      </c>
      <c r="C2059" s="6">
        <f t="shared" si="65"/>
        <v>2</v>
      </c>
      <c r="D2059" t="s">
        <v>1042</v>
      </c>
      <c r="E2059" t="s">
        <v>59</v>
      </c>
      <c r="F2059" t="s">
        <v>34</v>
      </c>
      <c r="G2059" t="s">
        <v>35</v>
      </c>
      <c r="H2059" t="s">
        <v>1772</v>
      </c>
      <c r="I2059" s="4">
        <v>1268.82</v>
      </c>
      <c r="J2059" s="6">
        <v>9</v>
      </c>
      <c r="K2059" s="4">
        <v>266.45</v>
      </c>
    </row>
    <row r="2060" spans="1:11" x14ac:dyDescent="0.35">
      <c r="A2060" s="1">
        <v>42041</v>
      </c>
      <c r="B2060" s="6">
        <f t="shared" si="64"/>
        <v>2015</v>
      </c>
      <c r="C2060" s="6">
        <f t="shared" si="65"/>
        <v>2</v>
      </c>
      <c r="D2060" t="s">
        <v>1042</v>
      </c>
      <c r="E2060" t="s">
        <v>59</v>
      </c>
      <c r="F2060" t="s">
        <v>34</v>
      </c>
      <c r="G2060" t="s">
        <v>74</v>
      </c>
      <c r="H2060" t="s">
        <v>1909</v>
      </c>
      <c r="I2060" s="4">
        <v>283.92</v>
      </c>
      <c r="J2060" s="6">
        <v>4</v>
      </c>
      <c r="K2060" s="4">
        <v>82.34</v>
      </c>
    </row>
    <row r="2061" spans="1:11" x14ac:dyDescent="0.35">
      <c r="A2061" s="1">
        <v>42041</v>
      </c>
      <c r="B2061" s="6">
        <f t="shared" si="64"/>
        <v>2015</v>
      </c>
      <c r="C2061" s="6">
        <f t="shared" si="65"/>
        <v>2</v>
      </c>
      <c r="D2061" t="s">
        <v>1042</v>
      </c>
      <c r="E2061" t="s">
        <v>59</v>
      </c>
      <c r="F2061" t="s">
        <v>11</v>
      </c>
      <c r="G2061" t="s">
        <v>24</v>
      </c>
      <c r="H2061" t="s">
        <v>1504</v>
      </c>
      <c r="I2061" s="4">
        <v>5.68</v>
      </c>
      <c r="J2061" s="6">
        <v>2</v>
      </c>
      <c r="K2061" s="4">
        <v>1.76</v>
      </c>
    </row>
    <row r="2062" spans="1:11" x14ac:dyDescent="0.35">
      <c r="A2062" s="1">
        <v>42041</v>
      </c>
      <c r="B2062" s="6">
        <f t="shared" si="64"/>
        <v>2015</v>
      </c>
      <c r="C2062" s="6">
        <f t="shared" si="65"/>
        <v>2</v>
      </c>
      <c r="D2062" t="s">
        <v>1910</v>
      </c>
      <c r="E2062" t="s">
        <v>10</v>
      </c>
      <c r="F2062" t="s">
        <v>11</v>
      </c>
      <c r="G2062" t="s">
        <v>20</v>
      </c>
      <c r="H2062" t="s">
        <v>1686</v>
      </c>
      <c r="I2062" s="4">
        <v>2.93</v>
      </c>
      <c r="J2062" s="6">
        <v>3</v>
      </c>
      <c r="K2062" s="4">
        <v>-4.99</v>
      </c>
    </row>
    <row r="2063" spans="1:11" x14ac:dyDescent="0.35">
      <c r="A2063" s="1">
        <v>42041</v>
      </c>
      <c r="B2063" s="6">
        <f t="shared" si="64"/>
        <v>2015</v>
      </c>
      <c r="C2063" s="6">
        <f t="shared" si="65"/>
        <v>2</v>
      </c>
      <c r="D2063" t="s">
        <v>1910</v>
      </c>
      <c r="E2063" t="s">
        <v>10</v>
      </c>
      <c r="F2063" t="s">
        <v>39</v>
      </c>
      <c r="G2063" t="s">
        <v>52</v>
      </c>
      <c r="H2063" t="s">
        <v>1911</v>
      </c>
      <c r="I2063" s="4">
        <v>18.53</v>
      </c>
      <c r="J2063" s="6">
        <v>2</v>
      </c>
      <c r="K2063" s="4">
        <v>4.4000000000000004</v>
      </c>
    </row>
    <row r="2064" spans="1:11" x14ac:dyDescent="0.35">
      <c r="A2064" s="1">
        <v>42041</v>
      </c>
      <c r="B2064" s="6">
        <f t="shared" si="64"/>
        <v>2015</v>
      </c>
      <c r="C2064" s="6">
        <f t="shared" si="65"/>
        <v>2</v>
      </c>
      <c r="D2064" t="s">
        <v>1910</v>
      </c>
      <c r="E2064" t="s">
        <v>10</v>
      </c>
      <c r="F2064" t="s">
        <v>11</v>
      </c>
      <c r="G2064" t="s">
        <v>18</v>
      </c>
      <c r="H2064" t="s">
        <v>795</v>
      </c>
      <c r="I2064" s="4">
        <v>670.75</v>
      </c>
      <c r="J2064" s="6">
        <v>3</v>
      </c>
      <c r="K2064" s="4">
        <v>-125.77</v>
      </c>
    </row>
    <row r="2065" spans="1:11" x14ac:dyDescent="0.35">
      <c r="A2065" s="1">
        <v>42041</v>
      </c>
      <c r="B2065" s="6">
        <f t="shared" si="64"/>
        <v>2015</v>
      </c>
      <c r="C2065" s="6">
        <f t="shared" si="65"/>
        <v>2</v>
      </c>
      <c r="D2065" t="s">
        <v>1912</v>
      </c>
      <c r="E2065" t="s">
        <v>55</v>
      </c>
      <c r="F2065" t="s">
        <v>11</v>
      </c>
      <c r="G2065" t="s">
        <v>18</v>
      </c>
      <c r="H2065" t="s">
        <v>1870</v>
      </c>
      <c r="I2065" s="4">
        <v>146.72999999999999</v>
      </c>
      <c r="J2065" s="6">
        <v>3</v>
      </c>
      <c r="K2065" s="4">
        <v>2.93</v>
      </c>
    </row>
    <row r="2066" spans="1:11" x14ac:dyDescent="0.35">
      <c r="A2066" s="1">
        <v>42041</v>
      </c>
      <c r="B2066" s="6">
        <f t="shared" si="64"/>
        <v>2015</v>
      </c>
      <c r="C2066" s="6">
        <f t="shared" si="65"/>
        <v>2</v>
      </c>
      <c r="D2066" t="s">
        <v>1912</v>
      </c>
      <c r="E2066" t="s">
        <v>55</v>
      </c>
      <c r="F2066" t="s">
        <v>11</v>
      </c>
      <c r="G2066" t="s">
        <v>12</v>
      </c>
      <c r="H2066" t="s">
        <v>1913</v>
      </c>
      <c r="I2066" s="4">
        <v>29.9</v>
      </c>
      <c r="J2066" s="6">
        <v>5</v>
      </c>
      <c r="K2066" s="4">
        <v>13.46</v>
      </c>
    </row>
    <row r="2067" spans="1:11" x14ac:dyDescent="0.35">
      <c r="A2067" s="1">
        <v>42042</v>
      </c>
      <c r="B2067" s="6">
        <f t="shared" si="64"/>
        <v>2015</v>
      </c>
      <c r="C2067" s="6">
        <f t="shared" si="65"/>
        <v>2</v>
      </c>
      <c r="D2067" t="s">
        <v>389</v>
      </c>
      <c r="E2067" t="s">
        <v>55</v>
      </c>
      <c r="F2067" t="s">
        <v>11</v>
      </c>
      <c r="G2067" t="s">
        <v>63</v>
      </c>
      <c r="H2067" t="s">
        <v>543</v>
      </c>
      <c r="I2067" s="4">
        <v>311.14999999999998</v>
      </c>
      <c r="J2067" s="6">
        <v>5</v>
      </c>
      <c r="K2067" s="4">
        <v>146.24</v>
      </c>
    </row>
    <row r="2068" spans="1:11" x14ac:dyDescent="0.35">
      <c r="A2068" s="1">
        <v>42042</v>
      </c>
      <c r="B2068" s="6">
        <f t="shared" si="64"/>
        <v>2015</v>
      </c>
      <c r="C2068" s="6">
        <f t="shared" si="65"/>
        <v>2</v>
      </c>
      <c r="D2068" t="s">
        <v>389</v>
      </c>
      <c r="E2068" t="s">
        <v>55</v>
      </c>
      <c r="F2068" t="s">
        <v>11</v>
      </c>
      <c r="G2068" t="s">
        <v>12</v>
      </c>
      <c r="H2068" t="s">
        <v>331</v>
      </c>
      <c r="I2068" s="4">
        <v>12.96</v>
      </c>
      <c r="J2068" s="6">
        <v>2</v>
      </c>
      <c r="K2068" s="4">
        <v>6.35</v>
      </c>
    </row>
    <row r="2069" spans="1:11" x14ac:dyDescent="0.35">
      <c r="A2069" s="1">
        <v>42043</v>
      </c>
      <c r="B2069" s="6">
        <f t="shared" si="64"/>
        <v>2015</v>
      </c>
      <c r="C2069" s="6">
        <f t="shared" si="65"/>
        <v>2</v>
      </c>
      <c r="D2069" t="s">
        <v>1241</v>
      </c>
      <c r="E2069" t="s">
        <v>78</v>
      </c>
      <c r="F2069" t="s">
        <v>39</v>
      </c>
      <c r="G2069" t="s">
        <v>40</v>
      </c>
      <c r="H2069" t="s">
        <v>1239</v>
      </c>
      <c r="I2069" s="4">
        <v>107.98</v>
      </c>
      <c r="J2069" s="6">
        <v>3</v>
      </c>
      <c r="K2069" s="4">
        <v>-27</v>
      </c>
    </row>
    <row r="2070" spans="1:11" x14ac:dyDescent="0.35">
      <c r="A2070" s="1">
        <v>42043</v>
      </c>
      <c r="B2070" s="6">
        <f t="shared" si="64"/>
        <v>2015</v>
      </c>
      <c r="C2070" s="6">
        <f t="shared" si="65"/>
        <v>2</v>
      </c>
      <c r="D2070" t="s">
        <v>796</v>
      </c>
      <c r="E2070" t="s">
        <v>1283</v>
      </c>
      <c r="F2070" t="s">
        <v>11</v>
      </c>
      <c r="G2070" t="s">
        <v>12</v>
      </c>
      <c r="H2070" t="s">
        <v>1914</v>
      </c>
      <c r="I2070" s="4">
        <v>9.5399999999999991</v>
      </c>
      <c r="J2070" s="6">
        <v>2</v>
      </c>
      <c r="K2070" s="4">
        <v>4.29</v>
      </c>
    </row>
    <row r="2071" spans="1:11" x14ac:dyDescent="0.35">
      <c r="A2071" s="1">
        <v>42043</v>
      </c>
      <c r="B2071" s="6">
        <f t="shared" si="64"/>
        <v>2015</v>
      </c>
      <c r="C2071" s="6">
        <f t="shared" si="65"/>
        <v>2</v>
      </c>
      <c r="D2071" t="s">
        <v>796</v>
      </c>
      <c r="E2071" t="s">
        <v>1283</v>
      </c>
      <c r="F2071" t="s">
        <v>11</v>
      </c>
      <c r="G2071" t="s">
        <v>43</v>
      </c>
      <c r="H2071" t="s">
        <v>540</v>
      </c>
      <c r="I2071" s="4">
        <v>5.81</v>
      </c>
      <c r="J2071" s="6">
        <v>1</v>
      </c>
      <c r="K2071" s="4">
        <v>1.8</v>
      </c>
    </row>
    <row r="2072" spans="1:11" x14ac:dyDescent="0.35">
      <c r="A2072" s="1">
        <v>42043</v>
      </c>
      <c r="B2072" s="6">
        <f t="shared" si="64"/>
        <v>2015</v>
      </c>
      <c r="C2072" s="6">
        <f t="shared" si="65"/>
        <v>2</v>
      </c>
      <c r="D2072" t="s">
        <v>796</v>
      </c>
      <c r="E2072" t="s">
        <v>1283</v>
      </c>
      <c r="F2072" t="s">
        <v>11</v>
      </c>
      <c r="G2072" t="s">
        <v>24</v>
      </c>
      <c r="H2072" t="s">
        <v>1915</v>
      </c>
      <c r="I2072" s="4">
        <v>5.76</v>
      </c>
      <c r="J2072" s="6">
        <v>2</v>
      </c>
      <c r="K2072" s="4">
        <v>1.73</v>
      </c>
    </row>
    <row r="2073" spans="1:11" x14ac:dyDescent="0.35">
      <c r="A2073" s="1">
        <v>42044</v>
      </c>
      <c r="B2073" s="6">
        <f t="shared" si="64"/>
        <v>2015</v>
      </c>
      <c r="C2073" s="6">
        <f t="shared" si="65"/>
        <v>2</v>
      </c>
      <c r="D2073" t="s">
        <v>892</v>
      </c>
      <c r="E2073" t="s">
        <v>10</v>
      </c>
      <c r="F2073" t="s">
        <v>39</v>
      </c>
      <c r="G2073" t="s">
        <v>52</v>
      </c>
      <c r="H2073" t="s">
        <v>53</v>
      </c>
      <c r="I2073" s="4">
        <v>20.8</v>
      </c>
      <c r="J2073" s="6">
        <v>2</v>
      </c>
      <c r="K2073" s="4">
        <v>6.5</v>
      </c>
    </row>
    <row r="2074" spans="1:11" x14ac:dyDescent="0.35">
      <c r="A2074" s="1">
        <v>42044</v>
      </c>
      <c r="B2074" s="6">
        <f t="shared" si="64"/>
        <v>2015</v>
      </c>
      <c r="C2074" s="6">
        <f t="shared" si="65"/>
        <v>2</v>
      </c>
      <c r="D2074" t="s">
        <v>1327</v>
      </c>
      <c r="E2074" t="s">
        <v>10</v>
      </c>
      <c r="F2074" t="s">
        <v>11</v>
      </c>
      <c r="G2074" t="s">
        <v>16</v>
      </c>
      <c r="H2074" t="s">
        <v>89</v>
      </c>
      <c r="I2074" s="4">
        <v>40.1</v>
      </c>
      <c r="J2074" s="6">
        <v>4</v>
      </c>
      <c r="K2074" s="4">
        <v>13.53</v>
      </c>
    </row>
    <row r="2075" spans="1:11" x14ac:dyDescent="0.35">
      <c r="A2075" s="1">
        <v>42044</v>
      </c>
      <c r="B2075" s="6">
        <f t="shared" si="64"/>
        <v>2015</v>
      </c>
      <c r="C2075" s="6">
        <f t="shared" si="65"/>
        <v>2</v>
      </c>
      <c r="D2075" t="s">
        <v>1327</v>
      </c>
      <c r="E2075" t="s">
        <v>10</v>
      </c>
      <c r="F2075" t="s">
        <v>34</v>
      </c>
      <c r="G2075" t="s">
        <v>47</v>
      </c>
      <c r="H2075" t="s">
        <v>340</v>
      </c>
      <c r="I2075" s="4">
        <v>40.78</v>
      </c>
      <c r="J2075" s="6">
        <v>2</v>
      </c>
      <c r="K2075" s="4">
        <v>-30.59</v>
      </c>
    </row>
    <row r="2076" spans="1:11" x14ac:dyDescent="0.35">
      <c r="A2076" s="1">
        <v>42044</v>
      </c>
      <c r="B2076" s="6">
        <f t="shared" si="64"/>
        <v>2015</v>
      </c>
      <c r="C2076" s="6">
        <f t="shared" si="65"/>
        <v>2</v>
      </c>
      <c r="D2076" t="s">
        <v>1916</v>
      </c>
      <c r="E2076" t="s">
        <v>27</v>
      </c>
      <c r="F2076" t="s">
        <v>34</v>
      </c>
      <c r="G2076" t="s">
        <v>35</v>
      </c>
      <c r="H2076" t="s">
        <v>1425</v>
      </c>
      <c r="I2076" s="4">
        <v>203.92</v>
      </c>
      <c r="J2076" s="6">
        <v>5</v>
      </c>
      <c r="K2076" s="4">
        <v>22.94</v>
      </c>
    </row>
    <row r="2077" spans="1:11" x14ac:dyDescent="0.35">
      <c r="A2077" s="1">
        <v>42044</v>
      </c>
      <c r="B2077" s="6">
        <f t="shared" si="64"/>
        <v>2015</v>
      </c>
      <c r="C2077" s="6">
        <f t="shared" si="65"/>
        <v>2</v>
      </c>
      <c r="D2077" t="s">
        <v>1448</v>
      </c>
      <c r="E2077" t="s">
        <v>15</v>
      </c>
      <c r="F2077" t="s">
        <v>39</v>
      </c>
      <c r="G2077" t="s">
        <v>52</v>
      </c>
      <c r="H2077" t="s">
        <v>502</v>
      </c>
      <c r="I2077" s="4">
        <v>479.95</v>
      </c>
      <c r="J2077" s="6">
        <v>6</v>
      </c>
      <c r="K2077" s="4">
        <v>89.99</v>
      </c>
    </row>
    <row r="2078" spans="1:11" x14ac:dyDescent="0.35">
      <c r="A2078" s="1">
        <v>42045</v>
      </c>
      <c r="B2078" s="6">
        <f t="shared" si="64"/>
        <v>2015</v>
      </c>
      <c r="C2078" s="6">
        <f t="shared" si="65"/>
        <v>2</v>
      </c>
      <c r="D2078" t="s">
        <v>1748</v>
      </c>
      <c r="E2078" t="s">
        <v>23</v>
      </c>
      <c r="F2078" t="s">
        <v>11</v>
      </c>
      <c r="G2078" t="s">
        <v>18</v>
      </c>
      <c r="H2078" t="s">
        <v>1317</v>
      </c>
      <c r="I2078" s="4">
        <v>77.239999999999995</v>
      </c>
      <c r="J2078" s="6">
        <v>5</v>
      </c>
      <c r="K2078" s="4">
        <v>7.72</v>
      </c>
    </row>
    <row r="2079" spans="1:11" x14ac:dyDescent="0.35">
      <c r="A2079" s="1">
        <v>42049</v>
      </c>
      <c r="B2079" s="6">
        <f t="shared" si="64"/>
        <v>2015</v>
      </c>
      <c r="C2079" s="6">
        <f t="shared" si="65"/>
        <v>2</v>
      </c>
      <c r="D2079" t="s">
        <v>1178</v>
      </c>
      <c r="E2079" t="s">
        <v>78</v>
      </c>
      <c r="F2079" t="s">
        <v>11</v>
      </c>
      <c r="G2079" t="s">
        <v>20</v>
      </c>
      <c r="H2079" t="s">
        <v>765</v>
      </c>
      <c r="I2079" s="4">
        <v>14.95</v>
      </c>
      <c r="J2079" s="6">
        <v>2</v>
      </c>
      <c r="K2079" s="4">
        <v>-11.96</v>
      </c>
    </row>
    <row r="2080" spans="1:11" x14ac:dyDescent="0.35">
      <c r="A2080" s="1">
        <v>42049</v>
      </c>
      <c r="B2080" s="6">
        <f t="shared" si="64"/>
        <v>2015</v>
      </c>
      <c r="C2080" s="6">
        <f t="shared" si="65"/>
        <v>2</v>
      </c>
      <c r="D2080" t="s">
        <v>1178</v>
      </c>
      <c r="E2080" t="s">
        <v>78</v>
      </c>
      <c r="F2080" t="s">
        <v>39</v>
      </c>
      <c r="G2080" t="s">
        <v>40</v>
      </c>
      <c r="H2080" t="s">
        <v>1917</v>
      </c>
      <c r="I2080" s="4">
        <v>323.98</v>
      </c>
      <c r="J2080" s="6">
        <v>3</v>
      </c>
      <c r="K2080" s="4">
        <v>-81</v>
      </c>
    </row>
    <row r="2081" spans="1:11" x14ac:dyDescent="0.35">
      <c r="A2081" s="1">
        <v>42049</v>
      </c>
      <c r="B2081" s="6">
        <f t="shared" si="64"/>
        <v>2015</v>
      </c>
      <c r="C2081" s="6">
        <f t="shared" si="65"/>
        <v>2</v>
      </c>
      <c r="D2081" t="s">
        <v>1178</v>
      </c>
      <c r="E2081" t="s">
        <v>78</v>
      </c>
      <c r="F2081" t="s">
        <v>11</v>
      </c>
      <c r="G2081" t="s">
        <v>20</v>
      </c>
      <c r="H2081" t="s">
        <v>970</v>
      </c>
      <c r="I2081" s="4">
        <v>2.29</v>
      </c>
      <c r="J2081" s="6">
        <v>2</v>
      </c>
      <c r="K2081" s="4">
        <v>-1.68</v>
      </c>
    </row>
    <row r="2082" spans="1:11" x14ac:dyDescent="0.35">
      <c r="A2082" s="1">
        <v>42049</v>
      </c>
      <c r="B2082" s="6">
        <f t="shared" si="64"/>
        <v>2015</v>
      </c>
      <c r="C2082" s="6">
        <f t="shared" si="65"/>
        <v>2</v>
      </c>
      <c r="D2082" t="s">
        <v>1178</v>
      </c>
      <c r="E2082" t="s">
        <v>78</v>
      </c>
      <c r="F2082" t="s">
        <v>11</v>
      </c>
      <c r="G2082" t="s">
        <v>24</v>
      </c>
      <c r="H2082" t="s">
        <v>960</v>
      </c>
      <c r="I2082" s="4">
        <v>14.35</v>
      </c>
      <c r="J2082" s="6">
        <v>3</v>
      </c>
      <c r="K2082" s="4">
        <v>0.9</v>
      </c>
    </row>
    <row r="2083" spans="1:11" x14ac:dyDescent="0.35">
      <c r="A2083" s="1">
        <v>42049</v>
      </c>
      <c r="B2083" s="6">
        <f t="shared" si="64"/>
        <v>2015</v>
      </c>
      <c r="C2083" s="6">
        <f t="shared" si="65"/>
        <v>2</v>
      </c>
      <c r="D2083" t="s">
        <v>1178</v>
      </c>
      <c r="E2083" t="s">
        <v>78</v>
      </c>
      <c r="F2083" t="s">
        <v>39</v>
      </c>
      <c r="G2083" t="s">
        <v>52</v>
      </c>
      <c r="H2083" t="s">
        <v>1556</v>
      </c>
      <c r="I2083" s="4">
        <v>71.98</v>
      </c>
      <c r="J2083" s="6">
        <v>3</v>
      </c>
      <c r="K2083" s="4">
        <v>0.9</v>
      </c>
    </row>
    <row r="2084" spans="1:11" x14ac:dyDescent="0.35">
      <c r="A2084" s="1">
        <v>42049</v>
      </c>
      <c r="B2084" s="6">
        <f t="shared" si="64"/>
        <v>2015</v>
      </c>
      <c r="C2084" s="6">
        <f t="shared" si="65"/>
        <v>2</v>
      </c>
      <c r="D2084" t="s">
        <v>677</v>
      </c>
      <c r="E2084" t="s">
        <v>149</v>
      </c>
      <c r="F2084" t="s">
        <v>11</v>
      </c>
      <c r="G2084" t="s">
        <v>20</v>
      </c>
      <c r="H2084" t="s">
        <v>1918</v>
      </c>
      <c r="I2084" s="4">
        <v>26.42</v>
      </c>
      <c r="J2084" s="6">
        <v>9</v>
      </c>
      <c r="K2084" s="4">
        <v>9.58</v>
      </c>
    </row>
    <row r="2085" spans="1:11" x14ac:dyDescent="0.35">
      <c r="A2085" s="1">
        <v>42049</v>
      </c>
      <c r="B2085" s="6">
        <f t="shared" si="64"/>
        <v>2015</v>
      </c>
      <c r="C2085" s="6">
        <f t="shared" si="65"/>
        <v>2</v>
      </c>
      <c r="D2085" t="s">
        <v>677</v>
      </c>
      <c r="E2085" t="s">
        <v>149</v>
      </c>
      <c r="F2085" t="s">
        <v>39</v>
      </c>
      <c r="G2085" t="s">
        <v>40</v>
      </c>
      <c r="H2085" t="s">
        <v>1695</v>
      </c>
      <c r="I2085" s="4">
        <v>625.99</v>
      </c>
      <c r="J2085" s="6">
        <v>1</v>
      </c>
      <c r="K2085" s="4">
        <v>187.8</v>
      </c>
    </row>
    <row r="2086" spans="1:11" x14ac:dyDescent="0.35">
      <c r="A2086" s="1">
        <v>42050</v>
      </c>
      <c r="B2086" s="6">
        <f t="shared" si="64"/>
        <v>2015</v>
      </c>
      <c r="C2086" s="6">
        <f t="shared" si="65"/>
        <v>2</v>
      </c>
      <c r="D2086" t="s">
        <v>468</v>
      </c>
      <c r="E2086" t="s">
        <v>157</v>
      </c>
      <c r="F2086" t="s">
        <v>39</v>
      </c>
      <c r="G2086" t="s">
        <v>40</v>
      </c>
      <c r="H2086" t="s">
        <v>415</v>
      </c>
      <c r="I2086" s="4">
        <v>134.97</v>
      </c>
      <c r="J2086" s="6">
        <v>3</v>
      </c>
      <c r="K2086" s="4">
        <v>64.790000000000006</v>
      </c>
    </row>
    <row r="2087" spans="1:11" x14ac:dyDescent="0.35">
      <c r="A2087" s="1">
        <v>42050</v>
      </c>
      <c r="B2087" s="6">
        <f t="shared" si="64"/>
        <v>2015</v>
      </c>
      <c r="C2087" s="6">
        <f t="shared" si="65"/>
        <v>2</v>
      </c>
      <c r="D2087" t="s">
        <v>468</v>
      </c>
      <c r="E2087" t="s">
        <v>157</v>
      </c>
      <c r="F2087" t="s">
        <v>39</v>
      </c>
      <c r="G2087" t="s">
        <v>40</v>
      </c>
      <c r="H2087" t="s">
        <v>1596</v>
      </c>
      <c r="I2087" s="4">
        <v>699.98</v>
      </c>
      <c r="J2087" s="6">
        <v>2</v>
      </c>
      <c r="K2087" s="4">
        <v>195.99</v>
      </c>
    </row>
    <row r="2088" spans="1:11" x14ac:dyDescent="0.35">
      <c r="A2088" s="1">
        <v>42050</v>
      </c>
      <c r="B2088" s="6">
        <f t="shared" si="64"/>
        <v>2015</v>
      </c>
      <c r="C2088" s="6">
        <f t="shared" si="65"/>
        <v>2</v>
      </c>
      <c r="D2088" t="s">
        <v>468</v>
      </c>
      <c r="E2088" t="s">
        <v>157</v>
      </c>
      <c r="F2088" t="s">
        <v>39</v>
      </c>
      <c r="G2088" t="s">
        <v>52</v>
      </c>
      <c r="H2088" t="s">
        <v>1526</v>
      </c>
      <c r="I2088" s="4">
        <v>139.94999999999999</v>
      </c>
      <c r="J2088" s="6">
        <v>5</v>
      </c>
      <c r="K2088" s="4">
        <v>26.59</v>
      </c>
    </row>
    <row r="2089" spans="1:11" x14ac:dyDescent="0.35">
      <c r="A2089" s="1">
        <v>42050</v>
      </c>
      <c r="B2089" s="6">
        <f t="shared" si="64"/>
        <v>2015</v>
      </c>
      <c r="C2089" s="6">
        <f t="shared" si="65"/>
        <v>2</v>
      </c>
      <c r="D2089" t="s">
        <v>599</v>
      </c>
      <c r="E2089" t="s">
        <v>27</v>
      </c>
      <c r="F2089" t="s">
        <v>11</v>
      </c>
      <c r="G2089" t="s">
        <v>12</v>
      </c>
      <c r="H2089" t="s">
        <v>1884</v>
      </c>
      <c r="I2089" s="4">
        <v>13.36</v>
      </c>
      <c r="J2089" s="6">
        <v>2</v>
      </c>
      <c r="K2089" s="4">
        <v>6.41</v>
      </c>
    </row>
    <row r="2090" spans="1:11" x14ac:dyDescent="0.35">
      <c r="A2090" s="1">
        <v>42050</v>
      </c>
      <c r="B2090" s="6">
        <f t="shared" si="64"/>
        <v>2015</v>
      </c>
      <c r="C2090" s="6">
        <f t="shared" si="65"/>
        <v>2</v>
      </c>
      <c r="D2090" t="s">
        <v>599</v>
      </c>
      <c r="E2090" t="s">
        <v>27</v>
      </c>
      <c r="F2090" t="s">
        <v>11</v>
      </c>
      <c r="G2090" t="s">
        <v>20</v>
      </c>
      <c r="H2090" t="s">
        <v>579</v>
      </c>
      <c r="I2090" s="4">
        <v>41.72</v>
      </c>
      <c r="J2090" s="6">
        <v>5</v>
      </c>
      <c r="K2090" s="4">
        <v>13.04</v>
      </c>
    </row>
    <row r="2091" spans="1:11" x14ac:dyDescent="0.35">
      <c r="A2091" s="1">
        <v>42050</v>
      </c>
      <c r="B2091" s="6">
        <f t="shared" si="64"/>
        <v>2015</v>
      </c>
      <c r="C2091" s="6">
        <f t="shared" si="65"/>
        <v>2</v>
      </c>
      <c r="D2091" t="s">
        <v>599</v>
      </c>
      <c r="E2091" t="s">
        <v>27</v>
      </c>
      <c r="F2091" t="s">
        <v>11</v>
      </c>
      <c r="G2091" t="s">
        <v>20</v>
      </c>
      <c r="H2091" t="s">
        <v>899</v>
      </c>
      <c r="I2091" s="4">
        <v>11.52</v>
      </c>
      <c r="J2091" s="6">
        <v>5</v>
      </c>
      <c r="K2091" s="4">
        <v>4.18</v>
      </c>
    </row>
    <row r="2092" spans="1:11" x14ac:dyDescent="0.35">
      <c r="A2092" s="1">
        <v>42050</v>
      </c>
      <c r="B2092" s="6">
        <f t="shared" si="64"/>
        <v>2015</v>
      </c>
      <c r="C2092" s="6">
        <f t="shared" si="65"/>
        <v>2</v>
      </c>
      <c r="D2092" t="s">
        <v>599</v>
      </c>
      <c r="E2092" t="s">
        <v>27</v>
      </c>
      <c r="F2092" t="s">
        <v>11</v>
      </c>
      <c r="G2092" t="s">
        <v>92</v>
      </c>
      <c r="H2092" t="s">
        <v>571</v>
      </c>
      <c r="I2092" s="4">
        <v>541.44000000000005</v>
      </c>
      <c r="J2092" s="6">
        <v>6</v>
      </c>
      <c r="K2092" s="4">
        <v>157.02000000000001</v>
      </c>
    </row>
    <row r="2093" spans="1:11" x14ac:dyDescent="0.35">
      <c r="A2093" s="1">
        <v>42050</v>
      </c>
      <c r="B2093" s="6">
        <f t="shared" si="64"/>
        <v>2015</v>
      </c>
      <c r="C2093" s="6">
        <f t="shared" si="65"/>
        <v>2</v>
      </c>
      <c r="D2093" t="s">
        <v>599</v>
      </c>
      <c r="E2093" t="s">
        <v>27</v>
      </c>
      <c r="F2093" t="s">
        <v>11</v>
      </c>
      <c r="G2093" t="s">
        <v>12</v>
      </c>
      <c r="H2093" t="s">
        <v>1919</v>
      </c>
      <c r="I2093" s="4">
        <v>19.440000000000001</v>
      </c>
      <c r="J2093" s="6">
        <v>3</v>
      </c>
      <c r="K2093" s="4">
        <v>9.33</v>
      </c>
    </row>
    <row r="2094" spans="1:11" x14ac:dyDescent="0.35">
      <c r="A2094" s="1">
        <v>42051</v>
      </c>
      <c r="B2094" s="6">
        <f t="shared" si="64"/>
        <v>2015</v>
      </c>
      <c r="C2094" s="6">
        <f t="shared" si="65"/>
        <v>2</v>
      </c>
      <c r="D2094" t="s">
        <v>1791</v>
      </c>
      <c r="E2094" t="s">
        <v>685</v>
      </c>
      <c r="F2094" t="s">
        <v>11</v>
      </c>
      <c r="G2094" t="s">
        <v>12</v>
      </c>
      <c r="H2094" t="s">
        <v>1913</v>
      </c>
      <c r="I2094" s="4">
        <v>35.880000000000003</v>
      </c>
      <c r="J2094" s="6">
        <v>6</v>
      </c>
      <c r="K2094" s="4">
        <v>16.149999999999999</v>
      </c>
    </row>
    <row r="2095" spans="1:11" x14ac:dyDescent="0.35">
      <c r="A2095" s="1">
        <v>42051</v>
      </c>
      <c r="B2095" s="6">
        <f t="shared" si="64"/>
        <v>2015</v>
      </c>
      <c r="C2095" s="6">
        <f t="shared" si="65"/>
        <v>2</v>
      </c>
      <c r="D2095" t="s">
        <v>437</v>
      </c>
      <c r="E2095" t="s">
        <v>27</v>
      </c>
      <c r="F2095" t="s">
        <v>11</v>
      </c>
      <c r="G2095" t="s">
        <v>12</v>
      </c>
      <c r="H2095" t="s">
        <v>936</v>
      </c>
      <c r="I2095" s="4">
        <v>36.840000000000003</v>
      </c>
      <c r="J2095" s="6">
        <v>3</v>
      </c>
      <c r="K2095" s="4">
        <v>17.309999999999999</v>
      </c>
    </row>
    <row r="2096" spans="1:11" x14ac:dyDescent="0.35">
      <c r="A2096" s="1">
        <v>42051</v>
      </c>
      <c r="B2096" s="6">
        <f t="shared" si="64"/>
        <v>2015</v>
      </c>
      <c r="C2096" s="6">
        <f t="shared" si="65"/>
        <v>2</v>
      </c>
      <c r="D2096" t="s">
        <v>437</v>
      </c>
      <c r="E2096" t="s">
        <v>27</v>
      </c>
      <c r="F2096" t="s">
        <v>11</v>
      </c>
      <c r="G2096" t="s">
        <v>16</v>
      </c>
      <c r="H2096" t="s">
        <v>1025</v>
      </c>
      <c r="I2096" s="4">
        <v>87.71</v>
      </c>
      <c r="J2096" s="6">
        <v>7</v>
      </c>
      <c r="K2096" s="4">
        <v>41.22</v>
      </c>
    </row>
    <row r="2097" spans="1:11" x14ac:dyDescent="0.35">
      <c r="A2097" s="1">
        <v>42053</v>
      </c>
      <c r="B2097" s="6">
        <f t="shared" si="64"/>
        <v>2015</v>
      </c>
      <c r="C2097" s="6">
        <f t="shared" si="65"/>
        <v>2</v>
      </c>
      <c r="D2097" t="s">
        <v>1648</v>
      </c>
      <c r="E2097" t="s">
        <v>27</v>
      </c>
      <c r="F2097" t="s">
        <v>11</v>
      </c>
      <c r="G2097" t="s">
        <v>16</v>
      </c>
      <c r="H2097" t="s">
        <v>1430</v>
      </c>
      <c r="I2097" s="4">
        <v>9.24</v>
      </c>
      <c r="J2097" s="6">
        <v>3</v>
      </c>
      <c r="K2097" s="4">
        <v>4.4400000000000004</v>
      </c>
    </row>
    <row r="2098" spans="1:11" x14ac:dyDescent="0.35">
      <c r="A2098" s="1">
        <v>42053</v>
      </c>
      <c r="B2098" s="6">
        <f t="shared" si="64"/>
        <v>2015</v>
      </c>
      <c r="C2098" s="6">
        <f t="shared" si="65"/>
        <v>2</v>
      </c>
      <c r="D2098" t="s">
        <v>1920</v>
      </c>
      <c r="E2098" t="s">
        <v>27</v>
      </c>
      <c r="F2098" t="s">
        <v>11</v>
      </c>
      <c r="G2098" t="s">
        <v>16</v>
      </c>
      <c r="H2098" t="s">
        <v>1500</v>
      </c>
      <c r="I2098" s="4">
        <v>61.06</v>
      </c>
      <c r="J2098" s="6">
        <v>2</v>
      </c>
      <c r="K2098" s="4">
        <v>28.09</v>
      </c>
    </row>
    <row r="2099" spans="1:11" x14ac:dyDescent="0.35">
      <c r="A2099" s="1">
        <v>42053</v>
      </c>
      <c r="B2099" s="6">
        <f t="shared" si="64"/>
        <v>2015</v>
      </c>
      <c r="C2099" s="6">
        <f t="shared" si="65"/>
        <v>2</v>
      </c>
      <c r="D2099" t="s">
        <v>1920</v>
      </c>
      <c r="E2099" t="s">
        <v>27</v>
      </c>
      <c r="F2099" t="s">
        <v>34</v>
      </c>
      <c r="G2099" t="s">
        <v>145</v>
      </c>
      <c r="H2099" t="s">
        <v>1830</v>
      </c>
      <c r="I2099" s="4">
        <v>35.54</v>
      </c>
      <c r="J2099" s="6">
        <v>1</v>
      </c>
      <c r="K2099" s="4">
        <v>-0.89</v>
      </c>
    </row>
    <row r="2100" spans="1:11" x14ac:dyDescent="0.35">
      <c r="A2100" s="1">
        <v>42055</v>
      </c>
      <c r="B2100" s="6">
        <f t="shared" si="64"/>
        <v>2015</v>
      </c>
      <c r="C2100" s="6">
        <f t="shared" si="65"/>
        <v>2</v>
      </c>
      <c r="D2100" t="s">
        <v>878</v>
      </c>
      <c r="E2100" t="s">
        <v>101</v>
      </c>
      <c r="F2100" t="s">
        <v>39</v>
      </c>
      <c r="G2100" t="s">
        <v>52</v>
      </c>
      <c r="H2100" t="s">
        <v>1921</v>
      </c>
      <c r="I2100" s="4">
        <v>29.99</v>
      </c>
      <c r="J2100" s="6">
        <v>1</v>
      </c>
      <c r="K2100" s="4">
        <v>3</v>
      </c>
    </row>
    <row r="2101" spans="1:11" x14ac:dyDescent="0.35">
      <c r="A2101" s="1">
        <v>42055</v>
      </c>
      <c r="B2101" s="6">
        <f t="shared" si="64"/>
        <v>2015</v>
      </c>
      <c r="C2101" s="6">
        <f t="shared" si="65"/>
        <v>2</v>
      </c>
      <c r="D2101" t="s">
        <v>283</v>
      </c>
      <c r="E2101" t="s">
        <v>177</v>
      </c>
      <c r="F2101" t="s">
        <v>11</v>
      </c>
      <c r="G2101" t="s">
        <v>24</v>
      </c>
      <c r="H2101" t="s">
        <v>1108</v>
      </c>
      <c r="I2101" s="4">
        <v>286.79000000000002</v>
      </c>
      <c r="J2101" s="6">
        <v>7</v>
      </c>
      <c r="K2101" s="4">
        <v>74.569999999999993</v>
      </c>
    </row>
    <row r="2102" spans="1:11" x14ac:dyDescent="0.35">
      <c r="A2102" s="1">
        <v>42056</v>
      </c>
      <c r="B2102" s="6">
        <f t="shared" si="64"/>
        <v>2015</v>
      </c>
      <c r="C2102" s="6">
        <f t="shared" si="65"/>
        <v>2</v>
      </c>
      <c r="D2102" t="s">
        <v>1173</v>
      </c>
      <c r="E2102" t="s">
        <v>399</v>
      </c>
      <c r="F2102" t="s">
        <v>11</v>
      </c>
      <c r="G2102" t="s">
        <v>12</v>
      </c>
      <c r="H2102" t="s">
        <v>625</v>
      </c>
      <c r="I2102" s="4">
        <v>49.12</v>
      </c>
      <c r="J2102" s="6">
        <v>4</v>
      </c>
      <c r="K2102" s="4">
        <v>23.09</v>
      </c>
    </row>
    <row r="2103" spans="1:11" x14ac:dyDescent="0.35">
      <c r="A2103" s="1">
        <v>42056</v>
      </c>
      <c r="B2103" s="6">
        <f t="shared" si="64"/>
        <v>2015</v>
      </c>
      <c r="C2103" s="6">
        <f t="shared" si="65"/>
        <v>2</v>
      </c>
      <c r="D2103" t="s">
        <v>1643</v>
      </c>
      <c r="E2103" t="s">
        <v>531</v>
      </c>
      <c r="F2103" t="s">
        <v>11</v>
      </c>
      <c r="G2103" t="s">
        <v>20</v>
      </c>
      <c r="H2103" t="s">
        <v>1606</v>
      </c>
      <c r="I2103" s="4">
        <v>2541.98</v>
      </c>
      <c r="J2103" s="6">
        <v>2</v>
      </c>
      <c r="K2103" s="4">
        <v>1270.99</v>
      </c>
    </row>
    <row r="2104" spans="1:11" x14ac:dyDescent="0.35">
      <c r="A2104" s="1">
        <v>42057</v>
      </c>
      <c r="B2104" s="6">
        <f t="shared" si="64"/>
        <v>2015</v>
      </c>
      <c r="C2104" s="6">
        <f t="shared" si="65"/>
        <v>2</v>
      </c>
      <c r="D2104" t="s">
        <v>1811</v>
      </c>
      <c r="E2104" t="s">
        <v>110</v>
      </c>
      <c r="F2104" t="s">
        <v>11</v>
      </c>
      <c r="G2104" t="s">
        <v>24</v>
      </c>
      <c r="H2104" t="s">
        <v>1351</v>
      </c>
      <c r="I2104" s="4">
        <v>79.36</v>
      </c>
      <c r="J2104" s="6">
        <v>4</v>
      </c>
      <c r="K2104" s="4">
        <v>20.63</v>
      </c>
    </row>
    <row r="2105" spans="1:11" x14ac:dyDescent="0.35">
      <c r="A2105" s="1">
        <v>42058</v>
      </c>
      <c r="B2105" s="6">
        <f t="shared" si="64"/>
        <v>2015</v>
      </c>
      <c r="C2105" s="6">
        <f t="shared" si="65"/>
        <v>2</v>
      </c>
      <c r="D2105" t="s">
        <v>1922</v>
      </c>
      <c r="E2105" t="s">
        <v>149</v>
      </c>
      <c r="F2105" t="s">
        <v>11</v>
      </c>
      <c r="G2105" t="s">
        <v>92</v>
      </c>
      <c r="H2105" t="s">
        <v>1923</v>
      </c>
      <c r="I2105" s="4">
        <v>26.88</v>
      </c>
      <c r="J2105" s="6">
        <v>6</v>
      </c>
      <c r="K2105" s="4">
        <v>6.72</v>
      </c>
    </row>
    <row r="2106" spans="1:11" x14ac:dyDescent="0.35">
      <c r="A2106" s="1">
        <v>42058</v>
      </c>
      <c r="B2106" s="6">
        <f t="shared" si="64"/>
        <v>2015</v>
      </c>
      <c r="C2106" s="6">
        <f t="shared" si="65"/>
        <v>2</v>
      </c>
      <c r="D2106" t="s">
        <v>1922</v>
      </c>
      <c r="E2106" t="s">
        <v>149</v>
      </c>
      <c r="F2106" t="s">
        <v>11</v>
      </c>
      <c r="G2106" t="s">
        <v>20</v>
      </c>
      <c r="H2106" t="s">
        <v>1377</v>
      </c>
      <c r="I2106" s="4">
        <v>10.9</v>
      </c>
      <c r="J2106" s="6">
        <v>2</v>
      </c>
      <c r="K2106" s="4">
        <v>3.81</v>
      </c>
    </row>
    <row r="2107" spans="1:11" x14ac:dyDescent="0.35">
      <c r="A2107" s="1">
        <v>42060</v>
      </c>
      <c r="B2107" s="6">
        <f t="shared" si="64"/>
        <v>2015</v>
      </c>
      <c r="C2107" s="6">
        <f t="shared" si="65"/>
        <v>2</v>
      </c>
      <c r="D2107" t="s">
        <v>1785</v>
      </c>
      <c r="E2107" t="s">
        <v>434</v>
      </c>
      <c r="F2107" t="s">
        <v>11</v>
      </c>
      <c r="G2107" t="s">
        <v>16</v>
      </c>
      <c r="H2107" t="s">
        <v>447</v>
      </c>
      <c r="I2107" s="4">
        <v>3.15</v>
      </c>
      <c r="J2107" s="6">
        <v>1</v>
      </c>
      <c r="K2107" s="4">
        <v>1.51</v>
      </c>
    </row>
    <row r="2108" spans="1:11" x14ac:dyDescent="0.35">
      <c r="A2108" s="1">
        <v>42060</v>
      </c>
      <c r="B2108" s="6">
        <f t="shared" si="64"/>
        <v>2015</v>
      </c>
      <c r="C2108" s="6">
        <f t="shared" si="65"/>
        <v>2</v>
      </c>
      <c r="D2108" t="s">
        <v>1785</v>
      </c>
      <c r="E2108" t="s">
        <v>434</v>
      </c>
      <c r="F2108" t="s">
        <v>11</v>
      </c>
      <c r="G2108" t="s">
        <v>12</v>
      </c>
      <c r="H2108" t="s">
        <v>1924</v>
      </c>
      <c r="I2108" s="4">
        <v>22.72</v>
      </c>
      <c r="J2108" s="6">
        <v>4</v>
      </c>
      <c r="K2108" s="4">
        <v>10.220000000000001</v>
      </c>
    </row>
    <row r="2109" spans="1:11" x14ac:dyDescent="0.35">
      <c r="A2109" s="1">
        <v>42062</v>
      </c>
      <c r="B2109" s="6">
        <f t="shared" si="64"/>
        <v>2015</v>
      </c>
      <c r="C2109" s="6">
        <f t="shared" si="65"/>
        <v>2</v>
      </c>
      <c r="D2109" t="s">
        <v>1517</v>
      </c>
      <c r="E2109" t="s">
        <v>23</v>
      </c>
      <c r="F2109" t="s">
        <v>11</v>
      </c>
      <c r="G2109" t="s">
        <v>20</v>
      </c>
      <c r="H2109" t="s">
        <v>150</v>
      </c>
      <c r="I2109" s="4">
        <v>4.42</v>
      </c>
      <c r="J2109" s="6">
        <v>3</v>
      </c>
      <c r="K2109" s="4">
        <v>-3.39</v>
      </c>
    </row>
    <row r="2110" spans="1:11" x14ac:dyDescent="0.35">
      <c r="A2110" s="1">
        <v>42062</v>
      </c>
      <c r="B2110" s="6">
        <f t="shared" si="64"/>
        <v>2015</v>
      </c>
      <c r="C2110" s="6">
        <f t="shared" si="65"/>
        <v>2</v>
      </c>
      <c r="D2110" t="s">
        <v>1517</v>
      </c>
      <c r="E2110" t="s">
        <v>23</v>
      </c>
      <c r="F2110" t="s">
        <v>11</v>
      </c>
      <c r="G2110" t="s">
        <v>24</v>
      </c>
      <c r="H2110" t="s">
        <v>1844</v>
      </c>
      <c r="I2110" s="4">
        <v>16.03</v>
      </c>
      <c r="J2110" s="6">
        <v>6</v>
      </c>
      <c r="K2110" s="4">
        <v>2.2000000000000002</v>
      </c>
    </row>
    <row r="2111" spans="1:11" x14ac:dyDescent="0.35">
      <c r="A2111" s="1">
        <v>42062</v>
      </c>
      <c r="B2111" s="6">
        <f t="shared" si="64"/>
        <v>2015</v>
      </c>
      <c r="C2111" s="6">
        <f t="shared" si="65"/>
        <v>2</v>
      </c>
      <c r="D2111" t="s">
        <v>1417</v>
      </c>
      <c r="E2111" t="s">
        <v>1529</v>
      </c>
      <c r="F2111" t="s">
        <v>39</v>
      </c>
      <c r="G2111" t="s">
        <v>40</v>
      </c>
      <c r="H2111" t="s">
        <v>1925</v>
      </c>
      <c r="I2111" s="4">
        <v>105.98</v>
      </c>
      <c r="J2111" s="6">
        <v>2</v>
      </c>
      <c r="K2111" s="4">
        <v>1.06</v>
      </c>
    </row>
    <row r="2112" spans="1:11" x14ac:dyDescent="0.35">
      <c r="A2112" s="1">
        <v>42062</v>
      </c>
      <c r="B2112" s="6">
        <f t="shared" si="64"/>
        <v>2015</v>
      </c>
      <c r="C2112" s="6">
        <f t="shared" si="65"/>
        <v>2</v>
      </c>
      <c r="D2112" t="s">
        <v>1417</v>
      </c>
      <c r="E2112" t="s">
        <v>1529</v>
      </c>
      <c r="F2112" t="s">
        <v>34</v>
      </c>
      <c r="G2112" t="s">
        <v>145</v>
      </c>
      <c r="H2112" t="s">
        <v>968</v>
      </c>
      <c r="I2112" s="4">
        <v>493.92</v>
      </c>
      <c r="J2112" s="6">
        <v>7</v>
      </c>
      <c r="K2112" s="4">
        <v>-28.22</v>
      </c>
    </row>
    <row r="2113" spans="1:11" x14ac:dyDescent="0.35">
      <c r="A2113" s="1">
        <v>42062</v>
      </c>
      <c r="B2113" s="6">
        <f t="shared" si="64"/>
        <v>2015</v>
      </c>
      <c r="C2113" s="6">
        <f t="shared" si="65"/>
        <v>2</v>
      </c>
      <c r="D2113" t="s">
        <v>1926</v>
      </c>
      <c r="E2113" t="s">
        <v>164</v>
      </c>
      <c r="F2113" t="s">
        <v>39</v>
      </c>
      <c r="G2113" t="s">
        <v>52</v>
      </c>
      <c r="H2113" t="s">
        <v>1007</v>
      </c>
      <c r="I2113" s="4">
        <v>538.91999999999996</v>
      </c>
      <c r="J2113" s="6">
        <v>9</v>
      </c>
      <c r="K2113" s="4">
        <v>80.84</v>
      </c>
    </row>
    <row r="2114" spans="1:11" x14ac:dyDescent="0.35">
      <c r="A2114" s="1">
        <v>42063</v>
      </c>
      <c r="B2114" s="6">
        <f t="shared" ref="B2114:B2177" si="66">YEAR(A2114)</f>
        <v>2015</v>
      </c>
      <c r="C2114" s="6">
        <f t="shared" ref="C2114:C2177" si="67">MONTH(A2114)</f>
        <v>2</v>
      </c>
      <c r="D2114" t="s">
        <v>1055</v>
      </c>
      <c r="E2114" t="s">
        <v>120</v>
      </c>
      <c r="F2114" t="s">
        <v>34</v>
      </c>
      <c r="G2114" t="s">
        <v>35</v>
      </c>
      <c r="H2114" t="s">
        <v>1819</v>
      </c>
      <c r="I2114" s="4">
        <v>161.57</v>
      </c>
      <c r="J2114" s="6">
        <v>2</v>
      </c>
      <c r="K2114" s="4">
        <v>-28.27</v>
      </c>
    </row>
    <row r="2115" spans="1:11" x14ac:dyDescent="0.35">
      <c r="A2115" s="1">
        <v>42063</v>
      </c>
      <c r="B2115" s="6">
        <f t="shared" si="66"/>
        <v>2015</v>
      </c>
      <c r="C2115" s="6">
        <f t="shared" si="67"/>
        <v>2</v>
      </c>
      <c r="D2115" t="s">
        <v>1055</v>
      </c>
      <c r="E2115" t="s">
        <v>120</v>
      </c>
      <c r="F2115" t="s">
        <v>34</v>
      </c>
      <c r="G2115" t="s">
        <v>35</v>
      </c>
      <c r="H2115" t="s">
        <v>265</v>
      </c>
      <c r="I2115" s="4">
        <v>389.7</v>
      </c>
      <c r="J2115" s="6">
        <v>8</v>
      </c>
      <c r="K2115" s="4">
        <v>43.84</v>
      </c>
    </row>
    <row r="2116" spans="1:11" x14ac:dyDescent="0.35">
      <c r="A2116" s="1">
        <v>42064</v>
      </c>
      <c r="B2116" s="6">
        <f t="shared" si="66"/>
        <v>2015</v>
      </c>
      <c r="C2116" s="6">
        <f t="shared" si="67"/>
        <v>3</v>
      </c>
      <c r="D2116" t="s">
        <v>195</v>
      </c>
      <c r="E2116" t="s">
        <v>30</v>
      </c>
      <c r="F2116" t="s">
        <v>11</v>
      </c>
      <c r="G2116" t="s">
        <v>20</v>
      </c>
      <c r="H2116" t="s">
        <v>1927</v>
      </c>
      <c r="I2116" s="4">
        <v>58.72</v>
      </c>
      <c r="J2116" s="6">
        <v>4</v>
      </c>
      <c r="K2116" s="4">
        <v>27.01</v>
      </c>
    </row>
    <row r="2117" spans="1:11" x14ac:dyDescent="0.35">
      <c r="A2117" s="1">
        <v>42064</v>
      </c>
      <c r="B2117" s="6">
        <f t="shared" si="66"/>
        <v>2015</v>
      </c>
      <c r="C2117" s="6">
        <f t="shared" si="67"/>
        <v>3</v>
      </c>
      <c r="D2117" t="s">
        <v>1669</v>
      </c>
      <c r="E2117" t="s">
        <v>27</v>
      </c>
      <c r="F2117" t="s">
        <v>39</v>
      </c>
      <c r="G2117" t="s">
        <v>40</v>
      </c>
      <c r="H2117" t="s">
        <v>597</v>
      </c>
      <c r="I2117" s="4">
        <v>15.98</v>
      </c>
      <c r="J2117" s="6">
        <v>2</v>
      </c>
      <c r="K2117" s="4">
        <v>1.2</v>
      </c>
    </row>
    <row r="2118" spans="1:11" x14ac:dyDescent="0.35">
      <c r="A2118" s="1">
        <v>42064</v>
      </c>
      <c r="B2118" s="6">
        <f t="shared" si="66"/>
        <v>2015</v>
      </c>
      <c r="C2118" s="6">
        <f t="shared" si="67"/>
        <v>3</v>
      </c>
      <c r="D2118" t="s">
        <v>1669</v>
      </c>
      <c r="E2118" t="s">
        <v>27</v>
      </c>
      <c r="F2118" t="s">
        <v>34</v>
      </c>
      <c r="G2118" t="s">
        <v>35</v>
      </c>
      <c r="H2118" t="s">
        <v>699</v>
      </c>
      <c r="I2118" s="4">
        <v>184.75</v>
      </c>
      <c r="J2118" s="6">
        <v>3</v>
      </c>
      <c r="K2118" s="4">
        <v>-20.78</v>
      </c>
    </row>
    <row r="2119" spans="1:11" x14ac:dyDescent="0.35">
      <c r="A2119" s="1">
        <v>42064</v>
      </c>
      <c r="B2119" s="6">
        <f t="shared" si="66"/>
        <v>2015</v>
      </c>
      <c r="C2119" s="6">
        <f t="shared" si="67"/>
        <v>3</v>
      </c>
      <c r="D2119" t="s">
        <v>712</v>
      </c>
      <c r="E2119" t="s">
        <v>23</v>
      </c>
      <c r="F2119" t="s">
        <v>11</v>
      </c>
      <c r="G2119" t="s">
        <v>92</v>
      </c>
      <c r="H2119" t="s">
        <v>1928</v>
      </c>
      <c r="I2119" s="4">
        <v>3.55</v>
      </c>
      <c r="J2119" s="6">
        <v>2</v>
      </c>
      <c r="K2119" s="4">
        <v>0.44</v>
      </c>
    </row>
    <row r="2120" spans="1:11" x14ac:dyDescent="0.35">
      <c r="A2120" s="1">
        <v>42064</v>
      </c>
      <c r="B2120" s="6">
        <f t="shared" si="66"/>
        <v>2015</v>
      </c>
      <c r="C2120" s="6">
        <f t="shared" si="67"/>
        <v>3</v>
      </c>
      <c r="D2120" t="s">
        <v>270</v>
      </c>
      <c r="E2120" t="s">
        <v>10</v>
      </c>
      <c r="F2120" t="s">
        <v>11</v>
      </c>
      <c r="G2120" t="s">
        <v>24</v>
      </c>
      <c r="H2120" t="s">
        <v>1929</v>
      </c>
      <c r="I2120" s="4">
        <v>55.33</v>
      </c>
      <c r="J2120" s="6">
        <v>2</v>
      </c>
      <c r="K2120" s="4">
        <v>6.22</v>
      </c>
    </row>
    <row r="2121" spans="1:11" x14ac:dyDescent="0.35">
      <c r="A2121" s="1">
        <v>42064</v>
      </c>
      <c r="B2121" s="6">
        <f t="shared" si="66"/>
        <v>2015</v>
      </c>
      <c r="C2121" s="6">
        <f t="shared" si="67"/>
        <v>3</v>
      </c>
      <c r="D2121" t="s">
        <v>270</v>
      </c>
      <c r="E2121" t="s">
        <v>10</v>
      </c>
      <c r="F2121" t="s">
        <v>34</v>
      </c>
      <c r="G2121" t="s">
        <v>74</v>
      </c>
      <c r="H2121" t="s">
        <v>1930</v>
      </c>
      <c r="I2121" s="4">
        <v>1228</v>
      </c>
      <c r="J2121" s="6">
        <v>6</v>
      </c>
      <c r="K2121" s="4">
        <v>-36.119999999999997</v>
      </c>
    </row>
    <row r="2122" spans="1:11" x14ac:dyDescent="0.35">
      <c r="A2122" s="1">
        <v>42064</v>
      </c>
      <c r="B2122" s="6">
        <f t="shared" si="66"/>
        <v>2015</v>
      </c>
      <c r="C2122" s="6">
        <f t="shared" si="67"/>
        <v>3</v>
      </c>
      <c r="D2122" t="s">
        <v>1931</v>
      </c>
      <c r="E2122" t="s">
        <v>10</v>
      </c>
      <c r="F2122" t="s">
        <v>39</v>
      </c>
      <c r="G2122" t="s">
        <v>40</v>
      </c>
      <c r="H2122" t="s">
        <v>1932</v>
      </c>
      <c r="I2122" s="4">
        <v>95.84</v>
      </c>
      <c r="J2122" s="6">
        <v>4</v>
      </c>
      <c r="K2122" s="4">
        <v>34.74</v>
      </c>
    </row>
    <row r="2123" spans="1:11" x14ac:dyDescent="0.35">
      <c r="A2123" s="1">
        <v>42065</v>
      </c>
      <c r="B2123" s="6">
        <f t="shared" si="66"/>
        <v>2015</v>
      </c>
      <c r="C2123" s="6">
        <f t="shared" si="67"/>
        <v>3</v>
      </c>
      <c r="D2123" t="s">
        <v>1933</v>
      </c>
      <c r="E2123" t="s">
        <v>164</v>
      </c>
      <c r="F2123" t="s">
        <v>34</v>
      </c>
      <c r="G2123" t="s">
        <v>145</v>
      </c>
      <c r="H2123" t="s">
        <v>1553</v>
      </c>
      <c r="I2123" s="4">
        <v>787.53</v>
      </c>
      <c r="J2123" s="6">
        <v>3</v>
      </c>
      <c r="K2123" s="4">
        <v>165.38</v>
      </c>
    </row>
    <row r="2124" spans="1:11" x14ac:dyDescent="0.35">
      <c r="A2124" s="1">
        <v>42065</v>
      </c>
      <c r="B2124" s="6">
        <f t="shared" si="66"/>
        <v>2015</v>
      </c>
      <c r="C2124" s="6">
        <f t="shared" si="67"/>
        <v>3</v>
      </c>
      <c r="D2124" t="s">
        <v>674</v>
      </c>
      <c r="E2124" t="s">
        <v>129</v>
      </c>
      <c r="F2124" t="s">
        <v>11</v>
      </c>
      <c r="G2124" t="s">
        <v>24</v>
      </c>
      <c r="H2124" t="s">
        <v>1603</v>
      </c>
      <c r="I2124" s="4">
        <v>10.16</v>
      </c>
      <c r="J2124" s="6">
        <v>1</v>
      </c>
      <c r="K2124" s="4">
        <v>2.64</v>
      </c>
    </row>
    <row r="2125" spans="1:11" x14ac:dyDescent="0.35">
      <c r="A2125" s="1">
        <v>42065</v>
      </c>
      <c r="B2125" s="6">
        <f t="shared" si="66"/>
        <v>2015</v>
      </c>
      <c r="C2125" s="6">
        <f t="shared" si="67"/>
        <v>3</v>
      </c>
      <c r="D2125" t="s">
        <v>674</v>
      </c>
      <c r="E2125" t="s">
        <v>129</v>
      </c>
      <c r="F2125" t="s">
        <v>11</v>
      </c>
      <c r="G2125" t="s">
        <v>63</v>
      </c>
      <c r="H2125" t="s">
        <v>65</v>
      </c>
      <c r="I2125" s="4">
        <v>101.88</v>
      </c>
      <c r="J2125" s="6">
        <v>6</v>
      </c>
      <c r="K2125" s="4">
        <v>50.94</v>
      </c>
    </row>
    <row r="2126" spans="1:11" x14ac:dyDescent="0.35">
      <c r="A2126" s="1">
        <v>42068</v>
      </c>
      <c r="B2126" s="6">
        <f t="shared" si="66"/>
        <v>2015</v>
      </c>
      <c r="C2126" s="6">
        <f t="shared" si="67"/>
        <v>3</v>
      </c>
      <c r="D2126" t="s">
        <v>1027</v>
      </c>
      <c r="E2126" t="s">
        <v>149</v>
      </c>
      <c r="F2126" t="s">
        <v>11</v>
      </c>
      <c r="G2126" t="s">
        <v>63</v>
      </c>
      <c r="H2126" t="s">
        <v>64</v>
      </c>
      <c r="I2126" s="4">
        <v>29.34</v>
      </c>
      <c r="J2126" s="6">
        <v>3</v>
      </c>
      <c r="K2126" s="4">
        <v>14.67</v>
      </c>
    </row>
    <row r="2127" spans="1:11" x14ac:dyDescent="0.35">
      <c r="A2127" s="1">
        <v>42068</v>
      </c>
      <c r="B2127" s="6">
        <f t="shared" si="66"/>
        <v>2015</v>
      </c>
      <c r="C2127" s="6">
        <f t="shared" si="67"/>
        <v>3</v>
      </c>
      <c r="D2127" t="s">
        <v>1027</v>
      </c>
      <c r="E2127" t="s">
        <v>149</v>
      </c>
      <c r="F2127" t="s">
        <v>34</v>
      </c>
      <c r="G2127" t="s">
        <v>35</v>
      </c>
      <c r="H2127" t="s">
        <v>187</v>
      </c>
      <c r="I2127" s="4">
        <v>383.61</v>
      </c>
      <c r="J2127" s="6">
        <v>7</v>
      </c>
      <c r="K2127" s="4">
        <v>63.93</v>
      </c>
    </row>
    <row r="2128" spans="1:11" x14ac:dyDescent="0.35">
      <c r="A2128" s="1">
        <v>42068</v>
      </c>
      <c r="B2128" s="6">
        <f t="shared" si="66"/>
        <v>2015</v>
      </c>
      <c r="C2128" s="6">
        <f t="shared" si="67"/>
        <v>3</v>
      </c>
      <c r="D2128" t="s">
        <v>1027</v>
      </c>
      <c r="E2128" t="s">
        <v>149</v>
      </c>
      <c r="F2128" t="s">
        <v>11</v>
      </c>
      <c r="G2128" t="s">
        <v>18</v>
      </c>
      <c r="H2128" t="s">
        <v>1854</v>
      </c>
      <c r="I2128" s="4">
        <v>563.4</v>
      </c>
      <c r="J2128" s="6">
        <v>4</v>
      </c>
      <c r="K2128" s="4">
        <v>67.61</v>
      </c>
    </row>
    <row r="2129" spans="1:11" x14ac:dyDescent="0.35">
      <c r="A2129" s="1">
        <v>42068</v>
      </c>
      <c r="B2129" s="6">
        <f t="shared" si="66"/>
        <v>2015</v>
      </c>
      <c r="C2129" s="6">
        <f t="shared" si="67"/>
        <v>3</v>
      </c>
      <c r="D2129" t="s">
        <v>1828</v>
      </c>
      <c r="E2129" t="s">
        <v>129</v>
      </c>
      <c r="F2129" t="s">
        <v>39</v>
      </c>
      <c r="G2129" t="s">
        <v>40</v>
      </c>
      <c r="H2129" t="s">
        <v>735</v>
      </c>
      <c r="I2129" s="4">
        <v>23.92</v>
      </c>
      <c r="J2129" s="6">
        <v>2</v>
      </c>
      <c r="K2129" s="4">
        <v>6.7</v>
      </c>
    </row>
    <row r="2130" spans="1:11" x14ac:dyDescent="0.35">
      <c r="A2130" s="1">
        <v>42068</v>
      </c>
      <c r="B2130" s="6">
        <f t="shared" si="66"/>
        <v>2015</v>
      </c>
      <c r="C2130" s="6">
        <f t="shared" si="67"/>
        <v>3</v>
      </c>
      <c r="D2130" t="s">
        <v>1828</v>
      </c>
      <c r="E2130" t="s">
        <v>129</v>
      </c>
      <c r="F2130" t="s">
        <v>11</v>
      </c>
      <c r="G2130" t="s">
        <v>92</v>
      </c>
      <c r="H2130" t="s">
        <v>658</v>
      </c>
      <c r="I2130" s="4">
        <v>60.69</v>
      </c>
      <c r="J2130" s="6">
        <v>7</v>
      </c>
      <c r="K2130" s="4">
        <v>16.39</v>
      </c>
    </row>
    <row r="2131" spans="1:11" x14ac:dyDescent="0.35">
      <c r="A2131" s="1">
        <v>42068</v>
      </c>
      <c r="B2131" s="6">
        <f t="shared" si="66"/>
        <v>2015</v>
      </c>
      <c r="C2131" s="6">
        <f t="shared" si="67"/>
        <v>3</v>
      </c>
      <c r="D2131" t="s">
        <v>1736</v>
      </c>
      <c r="E2131" t="s">
        <v>23</v>
      </c>
      <c r="F2131" t="s">
        <v>39</v>
      </c>
      <c r="G2131" t="s">
        <v>40</v>
      </c>
      <c r="H2131" t="s">
        <v>1934</v>
      </c>
      <c r="I2131" s="4">
        <v>466.16</v>
      </c>
      <c r="J2131" s="6">
        <v>7</v>
      </c>
      <c r="K2131" s="4">
        <v>-93.23</v>
      </c>
    </row>
    <row r="2132" spans="1:11" x14ac:dyDescent="0.35">
      <c r="A2132" s="1">
        <v>42068</v>
      </c>
      <c r="B2132" s="6">
        <f t="shared" si="66"/>
        <v>2015</v>
      </c>
      <c r="C2132" s="6">
        <f t="shared" si="67"/>
        <v>3</v>
      </c>
      <c r="D2132" t="s">
        <v>1736</v>
      </c>
      <c r="E2132" t="s">
        <v>23</v>
      </c>
      <c r="F2132" t="s">
        <v>39</v>
      </c>
      <c r="G2132" t="s">
        <v>52</v>
      </c>
      <c r="H2132" t="s">
        <v>1461</v>
      </c>
      <c r="I2132" s="4">
        <v>10.31</v>
      </c>
      <c r="J2132" s="6">
        <v>1</v>
      </c>
      <c r="K2132" s="4">
        <v>-1.29</v>
      </c>
    </row>
    <row r="2133" spans="1:11" x14ac:dyDescent="0.35">
      <c r="A2133" s="1">
        <v>42068</v>
      </c>
      <c r="B2133" s="6">
        <f t="shared" si="66"/>
        <v>2015</v>
      </c>
      <c r="C2133" s="6">
        <f t="shared" si="67"/>
        <v>3</v>
      </c>
      <c r="D2133" t="s">
        <v>1736</v>
      </c>
      <c r="E2133" t="s">
        <v>23</v>
      </c>
      <c r="F2133" t="s">
        <v>11</v>
      </c>
      <c r="G2133" t="s">
        <v>20</v>
      </c>
      <c r="H2133" t="s">
        <v>423</v>
      </c>
      <c r="I2133" s="4">
        <v>2.56</v>
      </c>
      <c r="J2133" s="6">
        <v>3</v>
      </c>
      <c r="K2133" s="4">
        <v>-1.79</v>
      </c>
    </row>
    <row r="2134" spans="1:11" x14ac:dyDescent="0.35">
      <c r="A2134" s="1">
        <v>42068</v>
      </c>
      <c r="B2134" s="6">
        <f t="shared" si="66"/>
        <v>2015</v>
      </c>
      <c r="C2134" s="6">
        <f t="shared" si="67"/>
        <v>3</v>
      </c>
      <c r="D2134" t="s">
        <v>1935</v>
      </c>
      <c r="E2134" t="s">
        <v>23</v>
      </c>
      <c r="F2134" t="s">
        <v>34</v>
      </c>
      <c r="G2134" t="s">
        <v>35</v>
      </c>
      <c r="H2134" t="s">
        <v>793</v>
      </c>
      <c r="I2134" s="4">
        <v>99.37</v>
      </c>
      <c r="J2134" s="6">
        <v>2</v>
      </c>
      <c r="K2134" s="4">
        <v>-7.1</v>
      </c>
    </row>
    <row r="2135" spans="1:11" x14ac:dyDescent="0.35">
      <c r="A2135" s="1">
        <v>42068</v>
      </c>
      <c r="B2135" s="6">
        <f t="shared" si="66"/>
        <v>2015</v>
      </c>
      <c r="C2135" s="6">
        <f t="shared" si="67"/>
        <v>3</v>
      </c>
      <c r="D2135" t="s">
        <v>1935</v>
      </c>
      <c r="E2135" t="s">
        <v>23</v>
      </c>
      <c r="F2135" t="s">
        <v>34</v>
      </c>
      <c r="G2135" t="s">
        <v>47</v>
      </c>
      <c r="H2135" t="s">
        <v>1936</v>
      </c>
      <c r="I2135" s="4">
        <v>33.57</v>
      </c>
      <c r="J2135" s="6">
        <v>2</v>
      </c>
      <c r="K2135" s="4">
        <v>-5.45</v>
      </c>
    </row>
    <row r="2136" spans="1:11" x14ac:dyDescent="0.35">
      <c r="A2136" s="1">
        <v>42068</v>
      </c>
      <c r="B2136" s="6">
        <f t="shared" si="66"/>
        <v>2015</v>
      </c>
      <c r="C2136" s="6">
        <f t="shared" si="67"/>
        <v>3</v>
      </c>
      <c r="D2136" t="s">
        <v>151</v>
      </c>
      <c r="E2136" t="s">
        <v>10</v>
      </c>
      <c r="F2136" t="s">
        <v>39</v>
      </c>
      <c r="G2136" t="s">
        <v>40</v>
      </c>
      <c r="H2136" t="s">
        <v>1156</v>
      </c>
      <c r="I2136" s="4">
        <v>31.92</v>
      </c>
      <c r="J2136" s="6">
        <v>2</v>
      </c>
      <c r="K2136" s="4">
        <v>2.39</v>
      </c>
    </row>
    <row r="2137" spans="1:11" x14ac:dyDescent="0.35">
      <c r="A2137" s="1">
        <v>42068</v>
      </c>
      <c r="B2137" s="6">
        <f t="shared" si="66"/>
        <v>2015</v>
      </c>
      <c r="C2137" s="6">
        <f t="shared" si="67"/>
        <v>3</v>
      </c>
      <c r="D2137" t="s">
        <v>1937</v>
      </c>
      <c r="E2137" t="s">
        <v>15</v>
      </c>
      <c r="F2137" t="s">
        <v>11</v>
      </c>
      <c r="G2137" t="s">
        <v>43</v>
      </c>
      <c r="H2137" t="s">
        <v>496</v>
      </c>
      <c r="I2137" s="4">
        <v>7.1</v>
      </c>
      <c r="J2137" s="6">
        <v>6</v>
      </c>
      <c r="K2137" s="4">
        <v>2.4900000000000002</v>
      </c>
    </row>
    <row r="2138" spans="1:11" x14ac:dyDescent="0.35">
      <c r="A2138" s="1">
        <v>42068</v>
      </c>
      <c r="B2138" s="6">
        <f t="shared" si="66"/>
        <v>2015</v>
      </c>
      <c r="C2138" s="6">
        <f t="shared" si="67"/>
        <v>3</v>
      </c>
      <c r="D2138" t="s">
        <v>1258</v>
      </c>
      <c r="E2138" t="s">
        <v>15</v>
      </c>
      <c r="F2138" t="s">
        <v>11</v>
      </c>
      <c r="G2138" t="s">
        <v>20</v>
      </c>
      <c r="H2138" t="s">
        <v>1112</v>
      </c>
      <c r="I2138" s="4">
        <v>11.21</v>
      </c>
      <c r="J2138" s="6">
        <v>2</v>
      </c>
      <c r="K2138" s="4">
        <v>-16.82</v>
      </c>
    </row>
    <row r="2139" spans="1:11" x14ac:dyDescent="0.35">
      <c r="A2139" s="1">
        <v>42068</v>
      </c>
      <c r="B2139" s="6">
        <f t="shared" si="66"/>
        <v>2015</v>
      </c>
      <c r="C2139" s="6">
        <f t="shared" si="67"/>
        <v>3</v>
      </c>
      <c r="D2139" t="s">
        <v>1258</v>
      </c>
      <c r="E2139" t="s">
        <v>15</v>
      </c>
      <c r="F2139" t="s">
        <v>34</v>
      </c>
      <c r="G2139" t="s">
        <v>47</v>
      </c>
      <c r="H2139" t="s">
        <v>281</v>
      </c>
      <c r="I2139" s="4">
        <v>4.71</v>
      </c>
      <c r="J2139" s="6">
        <v>2</v>
      </c>
      <c r="K2139" s="4">
        <v>-1.88</v>
      </c>
    </row>
    <row r="2140" spans="1:11" x14ac:dyDescent="0.35">
      <c r="A2140" s="1">
        <v>42068</v>
      </c>
      <c r="B2140" s="6">
        <f t="shared" si="66"/>
        <v>2015</v>
      </c>
      <c r="C2140" s="6">
        <f t="shared" si="67"/>
        <v>3</v>
      </c>
      <c r="D2140" t="s">
        <v>1258</v>
      </c>
      <c r="E2140" t="s">
        <v>15</v>
      </c>
      <c r="F2140" t="s">
        <v>11</v>
      </c>
      <c r="G2140" t="s">
        <v>92</v>
      </c>
      <c r="H2140" t="s">
        <v>1835</v>
      </c>
      <c r="I2140" s="4">
        <v>180.98</v>
      </c>
      <c r="J2140" s="6">
        <v>5</v>
      </c>
      <c r="K2140" s="4">
        <v>-470.55</v>
      </c>
    </row>
    <row r="2141" spans="1:11" x14ac:dyDescent="0.35">
      <c r="A2141" s="1">
        <v>42068</v>
      </c>
      <c r="B2141" s="6">
        <f t="shared" si="66"/>
        <v>2015</v>
      </c>
      <c r="C2141" s="6">
        <f t="shared" si="67"/>
        <v>3</v>
      </c>
      <c r="D2141" t="s">
        <v>1258</v>
      </c>
      <c r="E2141" t="s">
        <v>15</v>
      </c>
      <c r="F2141" t="s">
        <v>11</v>
      </c>
      <c r="G2141" t="s">
        <v>18</v>
      </c>
      <c r="H2141" t="s">
        <v>1761</v>
      </c>
      <c r="I2141" s="4">
        <v>60.42</v>
      </c>
      <c r="J2141" s="6">
        <v>2</v>
      </c>
      <c r="K2141" s="4">
        <v>6.04</v>
      </c>
    </row>
    <row r="2142" spans="1:11" x14ac:dyDescent="0.35">
      <c r="A2142" s="1">
        <v>42069</v>
      </c>
      <c r="B2142" s="6">
        <f t="shared" si="66"/>
        <v>2015</v>
      </c>
      <c r="C2142" s="6">
        <f t="shared" si="67"/>
        <v>3</v>
      </c>
      <c r="D2142" t="s">
        <v>1004</v>
      </c>
      <c r="E2142" t="s">
        <v>27</v>
      </c>
      <c r="F2142" t="s">
        <v>34</v>
      </c>
      <c r="G2142" t="s">
        <v>47</v>
      </c>
      <c r="H2142" t="s">
        <v>678</v>
      </c>
      <c r="I2142" s="4">
        <v>435.26</v>
      </c>
      <c r="J2142" s="6">
        <v>7</v>
      </c>
      <c r="K2142" s="4">
        <v>95.76</v>
      </c>
    </row>
    <row r="2143" spans="1:11" x14ac:dyDescent="0.35">
      <c r="A2143" s="1">
        <v>42069</v>
      </c>
      <c r="B2143" s="6">
        <f t="shared" si="66"/>
        <v>2015</v>
      </c>
      <c r="C2143" s="6">
        <f t="shared" si="67"/>
        <v>3</v>
      </c>
      <c r="D2143" t="s">
        <v>1004</v>
      </c>
      <c r="E2143" t="s">
        <v>27</v>
      </c>
      <c r="F2143" t="s">
        <v>39</v>
      </c>
      <c r="G2143" t="s">
        <v>603</v>
      </c>
      <c r="H2143" t="s">
        <v>1938</v>
      </c>
      <c r="I2143" s="4">
        <v>1119.98</v>
      </c>
      <c r="J2143" s="6">
        <v>2</v>
      </c>
      <c r="K2143" s="4">
        <v>377.99</v>
      </c>
    </row>
    <row r="2144" spans="1:11" x14ac:dyDescent="0.35">
      <c r="A2144" s="1">
        <v>42070</v>
      </c>
      <c r="B2144" s="6">
        <f t="shared" si="66"/>
        <v>2015</v>
      </c>
      <c r="C2144" s="6">
        <f t="shared" si="67"/>
        <v>3</v>
      </c>
      <c r="D2144" t="s">
        <v>971</v>
      </c>
      <c r="E2144" t="s">
        <v>59</v>
      </c>
      <c r="F2144" t="s">
        <v>39</v>
      </c>
      <c r="G2144" t="s">
        <v>52</v>
      </c>
      <c r="H2144" t="s">
        <v>1939</v>
      </c>
      <c r="I2144" s="4">
        <v>119.85</v>
      </c>
      <c r="J2144" s="6">
        <v>3</v>
      </c>
      <c r="K2144" s="4">
        <v>52.73</v>
      </c>
    </row>
    <row r="2145" spans="1:11" x14ac:dyDescent="0.35">
      <c r="A2145" s="1">
        <v>42070</v>
      </c>
      <c r="B2145" s="6">
        <f t="shared" si="66"/>
        <v>2015</v>
      </c>
      <c r="C2145" s="6">
        <f t="shared" si="67"/>
        <v>3</v>
      </c>
      <c r="D2145" t="s">
        <v>971</v>
      </c>
      <c r="E2145" t="s">
        <v>59</v>
      </c>
      <c r="F2145" t="s">
        <v>11</v>
      </c>
      <c r="G2145" t="s">
        <v>20</v>
      </c>
      <c r="H2145" t="s">
        <v>330</v>
      </c>
      <c r="I2145" s="4">
        <v>30.44</v>
      </c>
      <c r="J2145" s="6">
        <v>2</v>
      </c>
      <c r="K2145" s="4">
        <v>14.92</v>
      </c>
    </row>
    <row r="2146" spans="1:11" x14ac:dyDescent="0.35">
      <c r="A2146" s="1">
        <v>42070</v>
      </c>
      <c r="B2146" s="6">
        <f t="shared" si="66"/>
        <v>2015</v>
      </c>
      <c r="C2146" s="6">
        <f t="shared" si="67"/>
        <v>3</v>
      </c>
      <c r="D2146" t="s">
        <v>971</v>
      </c>
      <c r="E2146" t="s">
        <v>59</v>
      </c>
      <c r="F2146" t="s">
        <v>11</v>
      </c>
      <c r="G2146" t="s">
        <v>20</v>
      </c>
      <c r="H2146" t="s">
        <v>763</v>
      </c>
      <c r="I2146" s="4">
        <v>69.28</v>
      </c>
      <c r="J2146" s="6">
        <v>2</v>
      </c>
      <c r="K2146" s="4">
        <v>33.25</v>
      </c>
    </row>
    <row r="2147" spans="1:11" x14ac:dyDescent="0.35">
      <c r="A2147" s="1">
        <v>42070</v>
      </c>
      <c r="B2147" s="6">
        <f t="shared" si="66"/>
        <v>2015</v>
      </c>
      <c r="C2147" s="6">
        <f t="shared" si="67"/>
        <v>3</v>
      </c>
      <c r="D2147" t="s">
        <v>971</v>
      </c>
      <c r="E2147" t="s">
        <v>59</v>
      </c>
      <c r="F2147" t="s">
        <v>39</v>
      </c>
      <c r="G2147" t="s">
        <v>40</v>
      </c>
      <c r="H2147" t="s">
        <v>1940</v>
      </c>
      <c r="I2147" s="4">
        <v>587.97</v>
      </c>
      <c r="J2147" s="6">
        <v>3</v>
      </c>
      <c r="K2147" s="4">
        <v>170.51</v>
      </c>
    </row>
    <row r="2148" spans="1:11" x14ac:dyDescent="0.35">
      <c r="A2148" s="1">
        <v>42071</v>
      </c>
      <c r="B2148" s="6">
        <f t="shared" si="66"/>
        <v>2015</v>
      </c>
      <c r="C2148" s="6">
        <f t="shared" si="67"/>
        <v>3</v>
      </c>
      <c r="D2148" t="s">
        <v>1941</v>
      </c>
      <c r="E2148" t="s">
        <v>157</v>
      </c>
      <c r="F2148" t="s">
        <v>34</v>
      </c>
      <c r="G2148" t="s">
        <v>74</v>
      </c>
      <c r="H2148" t="s">
        <v>1039</v>
      </c>
      <c r="I2148" s="4">
        <v>512.94000000000005</v>
      </c>
      <c r="J2148" s="6">
        <v>3</v>
      </c>
      <c r="K2148" s="4">
        <v>97.46</v>
      </c>
    </row>
    <row r="2149" spans="1:11" x14ac:dyDescent="0.35">
      <c r="A2149" s="1">
        <v>42071</v>
      </c>
      <c r="B2149" s="6">
        <f t="shared" si="66"/>
        <v>2015</v>
      </c>
      <c r="C2149" s="6">
        <f t="shared" si="67"/>
        <v>3</v>
      </c>
      <c r="D2149" t="s">
        <v>1941</v>
      </c>
      <c r="E2149" t="s">
        <v>157</v>
      </c>
      <c r="F2149" t="s">
        <v>34</v>
      </c>
      <c r="G2149" t="s">
        <v>35</v>
      </c>
      <c r="H2149" t="s">
        <v>1942</v>
      </c>
      <c r="I2149" s="4">
        <v>860.93</v>
      </c>
      <c r="J2149" s="6">
        <v>7</v>
      </c>
      <c r="K2149" s="4">
        <v>189.4</v>
      </c>
    </row>
    <row r="2150" spans="1:11" x14ac:dyDescent="0.35">
      <c r="A2150" s="1">
        <v>42071</v>
      </c>
      <c r="B2150" s="6">
        <f t="shared" si="66"/>
        <v>2015</v>
      </c>
      <c r="C2150" s="6">
        <f t="shared" si="67"/>
        <v>3</v>
      </c>
      <c r="D2150" t="s">
        <v>1941</v>
      </c>
      <c r="E2150" t="s">
        <v>157</v>
      </c>
      <c r="F2150" t="s">
        <v>39</v>
      </c>
      <c r="G2150" t="s">
        <v>40</v>
      </c>
      <c r="H2150" t="s">
        <v>1347</v>
      </c>
      <c r="I2150" s="4">
        <v>769.95</v>
      </c>
      <c r="J2150" s="6">
        <v>5</v>
      </c>
      <c r="K2150" s="4">
        <v>223.29</v>
      </c>
    </row>
    <row r="2151" spans="1:11" x14ac:dyDescent="0.35">
      <c r="A2151" s="1">
        <v>42071</v>
      </c>
      <c r="B2151" s="6">
        <f t="shared" si="66"/>
        <v>2015</v>
      </c>
      <c r="C2151" s="6">
        <f t="shared" si="67"/>
        <v>3</v>
      </c>
      <c r="D2151" t="s">
        <v>1941</v>
      </c>
      <c r="E2151" t="s">
        <v>157</v>
      </c>
      <c r="F2151" t="s">
        <v>11</v>
      </c>
      <c r="G2151" t="s">
        <v>24</v>
      </c>
      <c r="H2151" t="s">
        <v>1943</v>
      </c>
      <c r="I2151" s="4">
        <v>14.98</v>
      </c>
      <c r="J2151" s="6">
        <v>1</v>
      </c>
      <c r="K2151" s="4">
        <v>4.49</v>
      </c>
    </row>
    <row r="2152" spans="1:11" x14ac:dyDescent="0.35">
      <c r="A2152" s="1">
        <v>42071</v>
      </c>
      <c r="B2152" s="6">
        <f t="shared" si="66"/>
        <v>2015</v>
      </c>
      <c r="C2152" s="6">
        <f t="shared" si="67"/>
        <v>3</v>
      </c>
      <c r="D2152" t="s">
        <v>1941</v>
      </c>
      <c r="E2152" t="s">
        <v>157</v>
      </c>
      <c r="F2152" t="s">
        <v>34</v>
      </c>
      <c r="G2152" t="s">
        <v>47</v>
      </c>
      <c r="H2152" t="s">
        <v>678</v>
      </c>
      <c r="I2152" s="4">
        <v>373.08</v>
      </c>
      <c r="J2152" s="6">
        <v>6</v>
      </c>
      <c r="K2152" s="4">
        <v>82.08</v>
      </c>
    </row>
    <row r="2153" spans="1:11" x14ac:dyDescent="0.35">
      <c r="A2153" s="1">
        <v>42071</v>
      </c>
      <c r="B2153" s="6">
        <f t="shared" si="66"/>
        <v>2015</v>
      </c>
      <c r="C2153" s="6">
        <f t="shared" si="67"/>
        <v>3</v>
      </c>
      <c r="D2153" t="s">
        <v>891</v>
      </c>
      <c r="E2153" t="s">
        <v>149</v>
      </c>
      <c r="F2153" t="s">
        <v>11</v>
      </c>
      <c r="G2153" t="s">
        <v>12</v>
      </c>
      <c r="H2153" t="s">
        <v>1944</v>
      </c>
      <c r="I2153" s="4">
        <v>19.440000000000001</v>
      </c>
      <c r="J2153" s="6">
        <v>3</v>
      </c>
      <c r="K2153" s="4">
        <v>9.33</v>
      </c>
    </row>
    <row r="2154" spans="1:11" x14ac:dyDescent="0.35">
      <c r="A2154" s="1">
        <v>42071</v>
      </c>
      <c r="B2154" s="6">
        <f t="shared" si="66"/>
        <v>2015</v>
      </c>
      <c r="C2154" s="6">
        <f t="shared" si="67"/>
        <v>3</v>
      </c>
      <c r="D2154" t="s">
        <v>1446</v>
      </c>
      <c r="E2154" t="s">
        <v>278</v>
      </c>
      <c r="F2154" t="s">
        <v>11</v>
      </c>
      <c r="G2154" t="s">
        <v>24</v>
      </c>
      <c r="H2154" t="s">
        <v>31</v>
      </c>
      <c r="I2154" s="4">
        <v>3.41</v>
      </c>
      <c r="J2154" s="6">
        <v>1</v>
      </c>
      <c r="K2154" s="4">
        <v>0.89</v>
      </c>
    </row>
    <row r="2155" spans="1:11" x14ac:dyDescent="0.35">
      <c r="A2155" s="1">
        <v>42071</v>
      </c>
      <c r="B2155" s="6">
        <f t="shared" si="66"/>
        <v>2015</v>
      </c>
      <c r="C2155" s="6">
        <f t="shared" si="67"/>
        <v>3</v>
      </c>
      <c r="D2155" t="s">
        <v>809</v>
      </c>
      <c r="E2155" t="s">
        <v>15</v>
      </c>
      <c r="F2155" t="s">
        <v>11</v>
      </c>
      <c r="G2155" t="s">
        <v>20</v>
      </c>
      <c r="H2155" t="s">
        <v>819</v>
      </c>
      <c r="I2155" s="4">
        <v>8.57</v>
      </c>
      <c r="J2155" s="6">
        <v>3</v>
      </c>
      <c r="K2155" s="4">
        <v>-14.57</v>
      </c>
    </row>
    <row r="2156" spans="1:11" x14ac:dyDescent="0.35">
      <c r="A2156" s="1">
        <v>42072</v>
      </c>
      <c r="B2156" s="6">
        <f t="shared" si="66"/>
        <v>2015</v>
      </c>
      <c r="C2156" s="6">
        <f t="shared" si="67"/>
        <v>3</v>
      </c>
      <c r="D2156" t="s">
        <v>873</v>
      </c>
      <c r="E2156" t="s">
        <v>10</v>
      </c>
      <c r="F2156" t="s">
        <v>39</v>
      </c>
      <c r="G2156" t="s">
        <v>52</v>
      </c>
      <c r="H2156" t="s">
        <v>1063</v>
      </c>
      <c r="I2156" s="4">
        <v>113.52</v>
      </c>
      <c r="J2156" s="6">
        <v>5</v>
      </c>
      <c r="K2156" s="4">
        <v>29.8</v>
      </c>
    </row>
    <row r="2157" spans="1:11" x14ac:dyDescent="0.35">
      <c r="A2157" s="1">
        <v>42072</v>
      </c>
      <c r="B2157" s="6">
        <f t="shared" si="66"/>
        <v>2015</v>
      </c>
      <c r="C2157" s="6">
        <f t="shared" si="67"/>
        <v>3</v>
      </c>
      <c r="D2157" t="s">
        <v>873</v>
      </c>
      <c r="E2157" t="s">
        <v>10</v>
      </c>
      <c r="F2157" t="s">
        <v>39</v>
      </c>
      <c r="G2157" t="s">
        <v>40</v>
      </c>
      <c r="H2157" t="s">
        <v>1750</v>
      </c>
      <c r="I2157" s="4">
        <v>359.88</v>
      </c>
      <c r="J2157" s="6">
        <v>3</v>
      </c>
      <c r="K2157" s="4">
        <v>22.49</v>
      </c>
    </row>
    <row r="2158" spans="1:11" x14ac:dyDescent="0.35">
      <c r="A2158" s="1">
        <v>42072</v>
      </c>
      <c r="B2158" s="6">
        <f t="shared" si="66"/>
        <v>2015</v>
      </c>
      <c r="C2158" s="6">
        <f t="shared" si="67"/>
        <v>3</v>
      </c>
      <c r="D2158" t="s">
        <v>1945</v>
      </c>
      <c r="E2158" t="s">
        <v>245</v>
      </c>
      <c r="F2158" t="s">
        <v>11</v>
      </c>
      <c r="G2158" t="s">
        <v>16</v>
      </c>
      <c r="H2158" t="s">
        <v>932</v>
      </c>
      <c r="I2158" s="4">
        <v>4.6100000000000003</v>
      </c>
      <c r="J2158" s="6">
        <v>2</v>
      </c>
      <c r="K2158" s="4">
        <v>1.67</v>
      </c>
    </row>
    <row r="2159" spans="1:11" x14ac:dyDescent="0.35">
      <c r="A2159" s="1">
        <v>42073</v>
      </c>
      <c r="B2159" s="6">
        <f t="shared" si="66"/>
        <v>2015</v>
      </c>
      <c r="C2159" s="6">
        <f t="shared" si="67"/>
        <v>3</v>
      </c>
      <c r="D2159" t="s">
        <v>94</v>
      </c>
      <c r="E2159" t="s">
        <v>10</v>
      </c>
      <c r="F2159" t="s">
        <v>11</v>
      </c>
      <c r="G2159" t="s">
        <v>20</v>
      </c>
      <c r="H2159" t="s">
        <v>1291</v>
      </c>
      <c r="I2159" s="4">
        <v>1.1100000000000001</v>
      </c>
      <c r="J2159" s="6">
        <v>2</v>
      </c>
      <c r="K2159" s="4">
        <v>-1.89</v>
      </c>
    </row>
    <row r="2160" spans="1:11" x14ac:dyDescent="0.35">
      <c r="A2160" s="1">
        <v>42073</v>
      </c>
      <c r="B2160" s="6">
        <f t="shared" si="66"/>
        <v>2015</v>
      </c>
      <c r="C2160" s="6">
        <f t="shared" si="67"/>
        <v>3</v>
      </c>
      <c r="D2160" t="s">
        <v>452</v>
      </c>
      <c r="E2160" t="s">
        <v>531</v>
      </c>
      <c r="F2160" t="s">
        <v>11</v>
      </c>
      <c r="G2160" t="s">
        <v>18</v>
      </c>
      <c r="H2160" t="s">
        <v>1245</v>
      </c>
      <c r="I2160" s="4">
        <v>89.82</v>
      </c>
      <c r="J2160" s="6">
        <v>6</v>
      </c>
      <c r="K2160" s="4">
        <v>25.15</v>
      </c>
    </row>
    <row r="2161" spans="1:11" x14ac:dyDescent="0.35">
      <c r="A2161" s="1">
        <v>42075</v>
      </c>
      <c r="B2161" s="6">
        <f t="shared" si="66"/>
        <v>2015</v>
      </c>
      <c r="C2161" s="6">
        <f t="shared" si="67"/>
        <v>3</v>
      </c>
      <c r="D2161" t="s">
        <v>1946</v>
      </c>
      <c r="E2161" t="s">
        <v>123</v>
      </c>
      <c r="F2161" t="s">
        <v>11</v>
      </c>
      <c r="G2161" t="s">
        <v>63</v>
      </c>
      <c r="H2161" t="s">
        <v>1427</v>
      </c>
      <c r="I2161" s="4">
        <v>8.69</v>
      </c>
      <c r="J2161" s="6">
        <v>3</v>
      </c>
      <c r="K2161" s="4">
        <v>2.93</v>
      </c>
    </row>
    <row r="2162" spans="1:11" x14ac:dyDescent="0.35">
      <c r="A2162" s="1">
        <v>42075</v>
      </c>
      <c r="B2162" s="6">
        <f t="shared" si="66"/>
        <v>2015</v>
      </c>
      <c r="C2162" s="6">
        <f t="shared" si="67"/>
        <v>3</v>
      </c>
      <c r="D2162" t="s">
        <v>1946</v>
      </c>
      <c r="E2162" t="s">
        <v>123</v>
      </c>
      <c r="F2162" t="s">
        <v>34</v>
      </c>
      <c r="G2162" t="s">
        <v>47</v>
      </c>
      <c r="H2162" t="s">
        <v>104</v>
      </c>
      <c r="I2162" s="4">
        <v>30.88</v>
      </c>
      <c r="J2162" s="6">
        <v>4</v>
      </c>
      <c r="K2162" s="4">
        <v>3.86</v>
      </c>
    </row>
    <row r="2163" spans="1:11" x14ac:dyDescent="0.35">
      <c r="A2163" s="1">
        <v>42075</v>
      </c>
      <c r="B2163" s="6">
        <f t="shared" si="66"/>
        <v>2015</v>
      </c>
      <c r="C2163" s="6">
        <f t="shared" si="67"/>
        <v>3</v>
      </c>
      <c r="D2163" t="s">
        <v>1946</v>
      </c>
      <c r="E2163" t="s">
        <v>123</v>
      </c>
      <c r="F2163" t="s">
        <v>34</v>
      </c>
      <c r="G2163" t="s">
        <v>47</v>
      </c>
      <c r="H2163" t="s">
        <v>872</v>
      </c>
      <c r="I2163" s="4">
        <v>6.41</v>
      </c>
      <c r="J2163" s="6">
        <v>3</v>
      </c>
      <c r="K2163" s="4">
        <v>1.44</v>
      </c>
    </row>
    <row r="2164" spans="1:11" x14ac:dyDescent="0.35">
      <c r="A2164" s="1">
        <v>42075</v>
      </c>
      <c r="B2164" s="6">
        <f t="shared" si="66"/>
        <v>2015</v>
      </c>
      <c r="C2164" s="6">
        <f t="shared" si="67"/>
        <v>3</v>
      </c>
      <c r="D2164" t="s">
        <v>1408</v>
      </c>
      <c r="E2164" t="s">
        <v>245</v>
      </c>
      <c r="F2164" t="s">
        <v>11</v>
      </c>
      <c r="G2164" t="s">
        <v>16</v>
      </c>
      <c r="H2164" t="s">
        <v>447</v>
      </c>
      <c r="I2164" s="4">
        <v>5.04</v>
      </c>
      <c r="J2164" s="6">
        <v>2</v>
      </c>
      <c r="K2164" s="4">
        <v>1.76</v>
      </c>
    </row>
    <row r="2165" spans="1:11" x14ac:dyDescent="0.35">
      <c r="A2165" s="1">
        <v>42076</v>
      </c>
      <c r="B2165" s="6">
        <f t="shared" si="66"/>
        <v>2015</v>
      </c>
      <c r="C2165" s="6">
        <f t="shared" si="67"/>
        <v>3</v>
      </c>
      <c r="D2165" t="s">
        <v>1251</v>
      </c>
      <c r="E2165" t="s">
        <v>164</v>
      </c>
      <c r="F2165" t="s">
        <v>34</v>
      </c>
      <c r="G2165" t="s">
        <v>74</v>
      </c>
      <c r="H2165" t="s">
        <v>142</v>
      </c>
      <c r="I2165" s="4">
        <v>141.96</v>
      </c>
      <c r="J2165" s="6">
        <v>2</v>
      </c>
      <c r="K2165" s="4">
        <v>39.75</v>
      </c>
    </row>
    <row r="2166" spans="1:11" x14ac:dyDescent="0.35">
      <c r="A2166" s="1">
        <v>42076</v>
      </c>
      <c r="B2166" s="6">
        <f t="shared" si="66"/>
        <v>2015</v>
      </c>
      <c r="C2166" s="6">
        <f t="shared" si="67"/>
        <v>3</v>
      </c>
      <c r="D2166" t="s">
        <v>545</v>
      </c>
      <c r="E2166" t="s">
        <v>27</v>
      </c>
      <c r="F2166" t="s">
        <v>34</v>
      </c>
      <c r="G2166" t="s">
        <v>35</v>
      </c>
      <c r="H2166" t="s">
        <v>36</v>
      </c>
      <c r="I2166" s="4">
        <v>915.14</v>
      </c>
      <c r="J2166" s="6">
        <v>4</v>
      </c>
      <c r="K2166" s="4">
        <v>102.95</v>
      </c>
    </row>
    <row r="2167" spans="1:11" x14ac:dyDescent="0.35">
      <c r="A2167" s="1">
        <v>42076</v>
      </c>
      <c r="B2167" s="6">
        <f t="shared" si="66"/>
        <v>2015</v>
      </c>
      <c r="C2167" s="6">
        <f t="shared" si="67"/>
        <v>3</v>
      </c>
      <c r="D2167" t="s">
        <v>545</v>
      </c>
      <c r="E2167" t="s">
        <v>27</v>
      </c>
      <c r="F2167" t="s">
        <v>34</v>
      </c>
      <c r="G2167" t="s">
        <v>47</v>
      </c>
      <c r="H2167" t="s">
        <v>1083</v>
      </c>
      <c r="I2167" s="4">
        <v>327.76</v>
      </c>
      <c r="J2167" s="6">
        <v>8</v>
      </c>
      <c r="K2167" s="4">
        <v>91.77</v>
      </c>
    </row>
    <row r="2168" spans="1:11" x14ac:dyDescent="0.35">
      <c r="A2168" s="1">
        <v>42077</v>
      </c>
      <c r="B2168" s="6">
        <f t="shared" si="66"/>
        <v>2015</v>
      </c>
      <c r="C2168" s="6">
        <f t="shared" si="67"/>
        <v>3</v>
      </c>
      <c r="D2168" t="s">
        <v>915</v>
      </c>
      <c r="E2168" t="s">
        <v>685</v>
      </c>
      <c r="F2168" t="s">
        <v>11</v>
      </c>
      <c r="G2168" t="s">
        <v>16</v>
      </c>
      <c r="H2168" t="s">
        <v>377</v>
      </c>
      <c r="I2168" s="4">
        <v>16.52</v>
      </c>
      <c r="J2168" s="6">
        <v>4</v>
      </c>
      <c r="K2168" s="4">
        <v>7.6</v>
      </c>
    </row>
    <row r="2169" spans="1:11" x14ac:dyDescent="0.35">
      <c r="A2169" s="1">
        <v>42077</v>
      </c>
      <c r="B2169" s="6">
        <f t="shared" si="66"/>
        <v>2015</v>
      </c>
      <c r="C2169" s="6">
        <f t="shared" si="67"/>
        <v>3</v>
      </c>
      <c r="D2169" t="s">
        <v>915</v>
      </c>
      <c r="E2169" t="s">
        <v>685</v>
      </c>
      <c r="F2169" t="s">
        <v>11</v>
      </c>
      <c r="G2169" t="s">
        <v>20</v>
      </c>
      <c r="H2169" t="s">
        <v>121</v>
      </c>
      <c r="I2169" s="4">
        <v>671.94</v>
      </c>
      <c r="J2169" s="6">
        <v>3</v>
      </c>
      <c r="K2169" s="4">
        <v>315.81</v>
      </c>
    </row>
    <row r="2170" spans="1:11" x14ac:dyDescent="0.35">
      <c r="A2170" s="1">
        <v>42077</v>
      </c>
      <c r="B2170" s="6">
        <f t="shared" si="66"/>
        <v>2015</v>
      </c>
      <c r="C2170" s="6">
        <f t="shared" si="67"/>
        <v>3</v>
      </c>
      <c r="D2170" t="s">
        <v>587</v>
      </c>
      <c r="E2170" t="s">
        <v>27</v>
      </c>
      <c r="F2170" t="s">
        <v>11</v>
      </c>
      <c r="G2170" t="s">
        <v>12</v>
      </c>
      <c r="H2170" t="s">
        <v>1398</v>
      </c>
      <c r="I2170" s="4">
        <v>19.440000000000001</v>
      </c>
      <c r="J2170" s="6">
        <v>3</v>
      </c>
      <c r="K2170" s="4">
        <v>9.33</v>
      </c>
    </row>
    <row r="2171" spans="1:11" x14ac:dyDescent="0.35">
      <c r="A2171" s="1">
        <v>42078</v>
      </c>
      <c r="B2171" s="6">
        <f t="shared" si="66"/>
        <v>2015</v>
      </c>
      <c r="C2171" s="6">
        <f t="shared" si="67"/>
        <v>3</v>
      </c>
      <c r="D2171" t="s">
        <v>1898</v>
      </c>
      <c r="E2171" t="s">
        <v>296</v>
      </c>
      <c r="F2171" t="s">
        <v>39</v>
      </c>
      <c r="G2171" t="s">
        <v>40</v>
      </c>
      <c r="H2171" t="s">
        <v>1947</v>
      </c>
      <c r="I2171" s="4">
        <v>16.78</v>
      </c>
      <c r="J2171" s="6">
        <v>3</v>
      </c>
      <c r="K2171" s="4">
        <v>1.68</v>
      </c>
    </row>
    <row r="2172" spans="1:11" x14ac:dyDescent="0.35">
      <c r="A2172" s="1">
        <v>42079</v>
      </c>
      <c r="B2172" s="6">
        <f t="shared" si="66"/>
        <v>2015</v>
      </c>
      <c r="C2172" s="6">
        <f t="shared" si="67"/>
        <v>3</v>
      </c>
      <c r="D2172" t="s">
        <v>1948</v>
      </c>
      <c r="E2172" t="s">
        <v>30</v>
      </c>
      <c r="F2172" t="s">
        <v>11</v>
      </c>
      <c r="G2172" t="s">
        <v>24</v>
      </c>
      <c r="H2172" t="s">
        <v>38</v>
      </c>
      <c r="I2172" s="4">
        <v>2.74</v>
      </c>
      <c r="J2172" s="6">
        <v>1</v>
      </c>
      <c r="K2172" s="4">
        <v>0.74</v>
      </c>
    </row>
    <row r="2173" spans="1:11" x14ac:dyDescent="0.35">
      <c r="A2173" s="1">
        <v>42079</v>
      </c>
      <c r="B2173" s="6">
        <f t="shared" si="66"/>
        <v>2015</v>
      </c>
      <c r="C2173" s="6">
        <f t="shared" si="67"/>
        <v>3</v>
      </c>
      <c r="D2173" t="s">
        <v>1948</v>
      </c>
      <c r="E2173" t="s">
        <v>30</v>
      </c>
      <c r="F2173" t="s">
        <v>11</v>
      </c>
      <c r="G2173" t="s">
        <v>24</v>
      </c>
      <c r="H2173" t="s">
        <v>1949</v>
      </c>
      <c r="I2173" s="4">
        <v>8.34</v>
      </c>
      <c r="J2173" s="6">
        <v>3</v>
      </c>
      <c r="K2173" s="4">
        <v>2.17</v>
      </c>
    </row>
    <row r="2174" spans="1:11" x14ac:dyDescent="0.35">
      <c r="A2174" s="1">
        <v>42079</v>
      </c>
      <c r="B2174" s="6">
        <f t="shared" si="66"/>
        <v>2015</v>
      </c>
      <c r="C2174" s="6">
        <f t="shared" si="67"/>
        <v>3</v>
      </c>
      <c r="D2174" t="s">
        <v>1948</v>
      </c>
      <c r="E2174" t="s">
        <v>30</v>
      </c>
      <c r="F2174" t="s">
        <v>11</v>
      </c>
      <c r="G2174" t="s">
        <v>18</v>
      </c>
      <c r="H2174" t="s">
        <v>1950</v>
      </c>
      <c r="I2174" s="4">
        <v>46.74</v>
      </c>
      <c r="J2174" s="6">
        <v>3</v>
      </c>
      <c r="K2174" s="4">
        <v>11.69</v>
      </c>
    </row>
    <row r="2175" spans="1:11" x14ac:dyDescent="0.35">
      <c r="A2175" s="1">
        <v>42079</v>
      </c>
      <c r="B2175" s="6">
        <f t="shared" si="66"/>
        <v>2015</v>
      </c>
      <c r="C2175" s="6">
        <f t="shared" si="67"/>
        <v>3</v>
      </c>
      <c r="D2175" t="s">
        <v>1948</v>
      </c>
      <c r="E2175" t="s">
        <v>30</v>
      </c>
      <c r="F2175" t="s">
        <v>11</v>
      </c>
      <c r="G2175" t="s">
        <v>20</v>
      </c>
      <c r="H2175" t="s">
        <v>1606</v>
      </c>
      <c r="I2175" s="4">
        <v>6354.95</v>
      </c>
      <c r="J2175" s="6">
        <v>5</v>
      </c>
      <c r="K2175" s="4">
        <v>3177.48</v>
      </c>
    </row>
    <row r="2176" spans="1:11" x14ac:dyDescent="0.35">
      <c r="A2176" s="1">
        <v>42079</v>
      </c>
      <c r="B2176" s="6">
        <f t="shared" si="66"/>
        <v>2015</v>
      </c>
      <c r="C2176" s="6">
        <f t="shared" si="67"/>
        <v>3</v>
      </c>
      <c r="D2176" t="s">
        <v>1951</v>
      </c>
      <c r="E2176" t="s">
        <v>164</v>
      </c>
      <c r="F2176" t="s">
        <v>34</v>
      </c>
      <c r="G2176" t="s">
        <v>145</v>
      </c>
      <c r="H2176" t="s">
        <v>473</v>
      </c>
      <c r="I2176" s="4">
        <v>171.96</v>
      </c>
      <c r="J2176" s="6">
        <v>2</v>
      </c>
      <c r="K2176" s="4">
        <v>44.71</v>
      </c>
    </row>
    <row r="2177" spans="1:11" x14ac:dyDescent="0.35">
      <c r="A2177" s="1">
        <v>42079</v>
      </c>
      <c r="B2177" s="6">
        <f t="shared" si="66"/>
        <v>2015</v>
      </c>
      <c r="C2177" s="6">
        <f t="shared" si="67"/>
        <v>3</v>
      </c>
      <c r="D2177" t="s">
        <v>1310</v>
      </c>
      <c r="E2177" t="s">
        <v>27</v>
      </c>
      <c r="F2177" t="s">
        <v>34</v>
      </c>
      <c r="G2177" t="s">
        <v>47</v>
      </c>
      <c r="H2177" t="s">
        <v>1952</v>
      </c>
      <c r="I2177" s="4">
        <v>43.13</v>
      </c>
      <c r="J2177" s="6">
        <v>1</v>
      </c>
      <c r="K2177" s="4">
        <v>18.11</v>
      </c>
    </row>
    <row r="2178" spans="1:11" x14ac:dyDescent="0.35">
      <c r="A2178" s="1">
        <v>42079</v>
      </c>
      <c r="B2178" s="6">
        <f t="shared" ref="B2178:B2241" si="68">YEAR(A2178)</f>
        <v>2015</v>
      </c>
      <c r="C2178" s="6">
        <f t="shared" ref="C2178:C2241" si="69">MONTH(A2178)</f>
        <v>3</v>
      </c>
      <c r="D2178" t="s">
        <v>892</v>
      </c>
      <c r="E2178" t="s">
        <v>149</v>
      </c>
      <c r="F2178" t="s">
        <v>39</v>
      </c>
      <c r="G2178" t="s">
        <v>40</v>
      </c>
      <c r="H2178" t="s">
        <v>1953</v>
      </c>
      <c r="I2178" s="4">
        <v>85.9</v>
      </c>
      <c r="J2178" s="6">
        <v>2</v>
      </c>
      <c r="K2178" s="4">
        <v>2.58</v>
      </c>
    </row>
    <row r="2179" spans="1:11" x14ac:dyDescent="0.35">
      <c r="A2179" s="1">
        <v>42079</v>
      </c>
      <c r="B2179" s="6">
        <f t="shared" si="68"/>
        <v>2015</v>
      </c>
      <c r="C2179" s="6">
        <f t="shared" si="69"/>
        <v>3</v>
      </c>
      <c r="D2179" t="s">
        <v>380</v>
      </c>
      <c r="E2179" t="s">
        <v>488</v>
      </c>
      <c r="F2179" t="s">
        <v>11</v>
      </c>
      <c r="G2179" t="s">
        <v>16</v>
      </c>
      <c r="H2179" t="s">
        <v>814</v>
      </c>
      <c r="I2179" s="4">
        <v>491.55</v>
      </c>
      <c r="J2179" s="6">
        <v>5</v>
      </c>
      <c r="K2179" s="4">
        <v>240.86</v>
      </c>
    </row>
    <row r="2180" spans="1:11" x14ac:dyDescent="0.35">
      <c r="A2180" s="1">
        <v>42079</v>
      </c>
      <c r="B2180" s="6">
        <f t="shared" si="68"/>
        <v>2015</v>
      </c>
      <c r="C2180" s="6">
        <f t="shared" si="69"/>
        <v>3</v>
      </c>
      <c r="D2180" t="s">
        <v>380</v>
      </c>
      <c r="E2180" t="s">
        <v>488</v>
      </c>
      <c r="F2180" t="s">
        <v>11</v>
      </c>
      <c r="G2180" t="s">
        <v>63</v>
      </c>
      <c r="H2180" t="s">
        <v>1299</v>
      </c>
      <c r="I2180" s="4">
        <v>7.38</v>
      </c>
      <c r="J2180" s="6">
        <v>2</v>
      </c>
      <c r="K2180" s="4">
        <v>3.39</v>
      </c>
    </row>
    <row r="2181" spans="1:11" x14ac:dyDescent="0.35">
      <c r="A2181" s="1">
        <v>42079</v>
      </c>
      <c r="B2181" s="6">
        <f t="shared" si="68"/>
        <v>2015</v>
      </c>
      <c r="C2181" s="6">
        <f t="shared" si="69"/>
        <v>3</v>
      </c>
      <c r="D2181" t="s">
        <v>1332</v>
      </c>
      <c r="E2181" t="s">
        <v>149</v>
      </c>
      <c r="F2181" t="s">
        <v>11</v>
      </c>
      <c r="G2181" t="s">
        <v>24</v>
      </c>
      <c r="H2181" t="s">
        <v>1954</v>
      </c>
      <c r="I2181" s="4">
        <v>17.52</v>
      </c>
      <c r="J2181" s="6">
        <v>3</v>
      </c>
      <c r="K2181" s="4">
        <v>6.31</v>
      </c>
    </row>
    <row r="2182" spans="1:11" x14ac:dyDescent="0.35">
      <c r="A2182" s="1">
        <v>42080</v>
      </c>
      <c r="B2182" s="6">
        <f t="shared" si="68"/>
        <v>2015</v>
      </c>
      <c r="C2182" s="6">
        <f t="shared" si="69"/>
        <v>3</v>
      </c>
      <c r="D2182" t="s">
        <v>1688</v>
      </c>
      <c r="E2182" t="s">
        <v>149</v>
      </c>
      <c r="F2182" t="s">
        <v>39</v>
      </c>
      <c r="G2182" t="s">
        <v>52</v>
      </c>
      <c r="H2182" t="s">
        <v>1955</v>
      </c>
      <c r="I2182" s="4">
        <v>15.02</v>
      </c>
      <c r="J2182" s="6">
        <v>1</v>
      </c>
      <c r="K2182" s="4">
        <v>2.7</v>
      </c>
    </row>
    <row r="2183" spans="1:11" x14ac:dyDescent="0.35">
      <c r="A2183" s="1">
        <v>42080</v>
      </c>
      <c r="B2183" s="6">
        <f t="shared" si="68"/>
        <v>2015</v>
      </c>
      <c r="C2183" s="6">
        <f t="shared" si="69"/>
        <v>3</v>
      </c>
      <c r="D2183" t="s">
        <v>1688</v>
      </c>
      <c r="E2183" t="s">
        <v>149</v>
      </c>
      <c r="F2183" t="s">
        <v>11</v>
      </c>
      <c r="G2183" t="s">
        <v>18</v>
      </c>
      <c r="H2183" t="s">
        <v>1956</v>
      </c>
      <c r="I2183" s="4">
        <v>33.82</v>
      </c>
      <c r="J2183" s="6">
        <v>2</v>
      </c>
      <c r="K2183" s="4">
        <v>9.1300000000000008</v>
      </c>
    </row>
    <row r="2184" spans="1:11" x14ac:dyDescent="0.35">
      <c r="A2184" s="1">
        <v>42082</v>
      </c>
      <c r="B2184" s="6">
        <f t="shared" si="68"/>
        <v>2015</v>
      </c>
      <c r="C2184" s="6">
        <f t="shared" si="69"/>
        <v>3</v>
      </c>
      <c r="D2184" t="s">
        <v>1957</v>
      </c>
      <c r="E2184" t="s">
        <v>164</v>
      </c>
      <c r="F2184" t="s">
        <v>39</v>
      </c>
      <c r="G2184" t="s">
        <v>40</v>
      </c>
      <c r="H2184" t="s">
        <v>42</v>
      </c>
      <c r="I2184" s="4">
        <v>453.58</v>
      </c>
      <c r="J2184" s="6">
        <v>3</v>
      </c>
      <c r="K2184" s="4">
        <v>39.69</v>
      </c>
    </row>
    <row r="2185" spans="1:11" x14ac:dyDescent="0.35">
      <c r="A2185" s="1">
        <v>42082</v>
      </c>
      <c r="B2185" s="6">
        <f t="shared" si="68"/>
        <v>2015</v>
      </c>
      <c r="C2185" s="6">
        <f t="shared" si="69"/>
        <v>3</v>
      </c>
      <c r="D2185" t="s">
        <v>1495</v>
      </c>
      <c r="E2185" t="s">
        <v>164</v>
      </c>
      <c r="F2185" t="s">
        <v>11</v>
      </c>
      <c r="G2185" t="s">
        <v>18</v>
      </c>
      <c r="H2185" t="s">
        <v>1958</v>
      </c>
      <c r="I2185" s="4">
        <v>1247.6400000000001</v>
      </c>
      <c r="J2185" s="6">
        <v>3</v>
      </c>
      <c r="K2185" s="4">
        <v>349.34</v>
      </c>
    </row>
    <row r="2186" spans="1:11" x14ac:dyDescent="0.35">
      <c r="A2186" s="1">
        <v>42082</v>
      </c>
      <c r="B2186" s="6">
        <f t="shared" si="68"/>
        <v>2015</v>
      </c>
      <c r="C2186" s="6">
        <f t="shared" si="69"/>
        <v>3</v>
      </c>
      <c r="D2186" t="s">
        <v>1495</v>
      </c>
      <c r="E2186" t="s">
        <v>164</v>
      </c>
      <c r="F2186" t="s">
        <v>39</v>
      </c>
      <c r="G2186" t="s">
        <v>603</v>
      </c>
      <c r="H2186" t="s">
        <v>1769</v>
      </c>
      <c r="I2186" s="4">
        <v>3149.93</v>
      </c>
      <c r="J2186" s="6">
        <v>7</v>
      </c>
      <c r="K2186" s="4">
        <v>1480.47</v>
      </c>
    </row>
    <row r="2187" spans="1:11" x14ac:dyDescent="0.35">
      <c r="A2187" s="1">
        <v>42082</v>
      </c>
      <c r="B2187" s="6">
        <f t="shared" si="68"/>
        <v>2015</v>
      </c>
      <c r="C2187" s="6">
        <f t="shared" si="69"/>
        <v>3</v>
      </c>
      <c r="D2187" t="s">
        <v>1495</v>
      </c>
      <c r="E2187" t="s">
        <v>164</v>
      </c>
      <c r="F2187" t="s">
        <v>11</v>
      </c>
      <c r="G2187" t="s">
        <v>12</v>
      </c>
      <c r="H2187" t="s">
        <v>1670</v>
      </c>
      <c r="I2187" s="4">
        <v>209.7</v>
      </c>
      <c r="J2187" s="6">
        <v>2</v>
      </c>
      <c r="K2187" s="4">
        <v>100.66</v>
      </c>
    </row>
    <row r="2188" spans="1:11" x14ac:dyDescent="0.35">
      <c r="A2188" s="1">
        <v>42082</v>
      </c>
      <c r="B2188" s="6">
        <f t="shared" si="68"/>
        <v>2015</v>
      </c>
      <c r="C2188" s="6">
        <f t="shared" si="69"/>
        <v>3</v>
      </c>
      <c r="D2188" t="s">
        <v>1051</v>
      </c>
      <c r="E2188" t="s">
        <v>27</v>
      </c>
      <c r="F2188" t="s">
        <v>11</v>
      </c>
      <c r="G2188" t="s">
        <v>20</v>
      </c>
      <c r="H2188" t="s">
        <v>1959</v>
      </c>
      <c r="I2188" s="4">
        <v>17.57</v>
      </c>
      <c r="J2188" s="6">
        <v>2</v>
      </c>
      <c r="K2188" s="4">
        <v>6.37</v>
      </c>
    </row>
    <row r="2189" spans="1:11" x14ac:dyDescent="0.35">
      <c r="A2189" s="1">
        <v>42082</v>
      </c>
      <c r="B2189" s="6">
        <f t="shared" si="68"/>
        <v>2015</v>
      </c>
      <c r="C2189" s="6">
        <f t="shared" si="69"/>
        <v>3</v>
      </c>
      <c r="D2189" t="s">
        <v>1051</v>
      </c>
      <c r="E2189" t="s">
        <v>27</v>
      </c>
      <c r="F2189" t="s">
        <v>11</v>
      </c>
      <c r="G2189" t="s">
        <v>16</v>
      </c>
      <c r="H2189" t="s">
        <v>1040</v>
      </c>
      <c r="I2189" s="4">
        <v>14.62</v>
      </c>
      <c r="J2189" s="6">
        <v>2</v>
      </c>
      <c r="K2189" s="4">
        <v>6.87</v>
      </c>
    </row>
    <row r="2190" spans="1:11" x14ac:dyDescent="0.35">
      <c r="A2190" s="1">
        <v>42082</v>
      </c>
      <c r="B2190" s="6">
        <f t="shared" si="68"/>
        <v>2015</v>
      </c>
      <c r="C2190" s="6">
        <f t="shared" si="69"/>
        <v>3</v>
      </c>
      <c r="D2190" t="s">
        <v>1051</v>
      </c>
      <c r="E2190" t="s">
        <v>27</v>
      </c>
      <c r="F2190" t="s">
        <v>11</v>
      </c>
      <c r="G2190" t="s">
        <v>200</v>
      </c>
      <c r="H2190" t="s">
        <v>1960</v>
      </c>
      <c r="I2190" s="4">
        <v>33.36</v>
      </c>
      <c r="J2190" s="6">
        <v>4</v>
      </c>
      <c r="K2190" s="4">
        <v>8.67</v>
      </c>
    </row>
    <row r="2191" spans="1:11" x14ac:dyDescent="0.35">
      <c r="A2191" s="1">
        <v>42082</v>
      </c>
      <c r="B2191" s="6">
        <f t="shared" si="68"/>
        <v>2015</v>
      </c>
      <c r="C2191" s="6">
        <f t="shared" si="69"/>
        <v>3</v>
      </c>
      <c r="D2191" t="s">
        <v>1051</v>
      </c>
      <c r="E2191" t="s">
        <v>27</v>
      </c>
      <c r="F2191" t="s">
        <v>11</v>
      </c>
      <c r="G2191" t="s">
        <v>12</v>
      </c>
      <c r="H2191" t="s">
        <v>1961</v>
      </c>
      <c r="I2191" s="4">
        <v>40.14</v>
      </c>
      <c r="J2191" s="6">
        <v>6</v>
      </c>
      <c r="K2191" s="4">
        <v>19.670000000000002</v>
      </c>
    </row>
    <row r="2192" spans="1:11" x14ac:dyDescent="0.35">
      <c r="A2192" s="1">
        <v>42082</v>
      </c>
      <c r="B2192" s="6">
        <f t="shared" si="68"/>
        <v>2015</v>
      </c>
      <c r="C2192" s="6">
        <f t="shared" si="69"/>
        <v>3</v>
      </c>
      <c r="D2192" t="s">
        <v>907</v>
      </c>
      <c r="E2192" t="s">
        <v>123</v>
      </c>
      <c r="F2192" t="s">
        <v>11</v>
      </c>
      <c r="G2192" t="s">
        <v>12</v>
      </c>
      <c r="H2192" t="s">
        <v>700</v>
      </c>
      <c r="I2192" s="4">
        <v>14.5</v>
      </c>
      <c r="J2192" s="6">
        <v>3</v>
      </c>
      <c r="K2192" s="4">
        <v>4.8899999999999997</v>
      </c>
    </row>
    <row r="2193" spans="1:11" x14ac:dyDescent="0.35">
      <c r="A2193" s="1">
        <v>42082</v>
      </c>
      <c r="B2193" s="6">
        <f t="shared" si="68"/>
        <v>2015</v>
      </c>
      <c r="C2193" s="6">
        <f t="shared" si="69"/>
        <v>3</v>
      </c>
      <c r="D2193" t="s">
        <v>1330</v>
      </c>
      <c r="E2193" t="s">
        <v>27</v>
      </c>
      <c r="F2193" t="s">
        <v>11</v>
      </c>
      <c r="G2193" t="s">
        <v>12</v>
      </c>
      <c r="H2193" t="s">
        <v>1612</v>
      </c>
      <c r="I2193" s="4">
        <v>11.96</v>
      </c>
      <c r="J2193" s="6">
        <v>2</v>
      </c>
      <c r="K2193" s="4">
        <v>5.86</v>
      </c>
    </row>
    <row r="2194" spans="1:11" x14ac:dyDescent="0.35">
      <c r="A2194" s="1">
        <v>42082</v>
      </c>
      <c r="B2194" s="6">
        <f t="shared" si="68"/>
        <v>2015</v>
      </c>
      <c r="C2194" s="6">
        <f t="shared" si="69"/>
        <v>3</v>
      </c>
      <c r="D2194" t="s">
        <v>185</v>
      </c>
      <c r="E2194" t="s">
        <v>27</v>
      </c>
      <c r="F2194" t="s">
        <v>11</v>
      </c>
      <c r="G2194" t="s">
        <v>43</v>
      </c>
      <c r="H2194" t="s">
        <v>282</v>
      </c>
      <c r="I2194" s="4">
        <v>10.9</v>
      </c>
      <c r="J2194" s="6">
        <v>5</v>
      </c>
      <c r="K2194" s="4">
        <v>3.6</v>
      </c>
    </row>
    <row r="2195" spans="1:11" x14ac:dyDescent="0.35">
      <c r="A2195" s="1">
        <v>42082</v>
      </c>
      <c r="B2195" s="6">
        <f t="shared" si="68"/>
        <v>2015</v>
      </c>
      <c r="C2195" s="6">
        <f t="shared" si="69"/>
        <v>3</v>
      </c>
      <c r="D2195" t="s">
        <v>1962</v>
      </c>
      <c r="E2195" t="s">
        <v>10</v>
      </c>
      <c r="F2195" t="s">
        <v>11</v>
      </c>
      <c r="G2195" t="s">
        <v>12</v>
      </c>
      <c r="H2195" t="s">
        <v>360</v>
      </c>
      <c r="I2195" s="4">
        <v>65.58</v>
      </c>
      <c r="J2195" s="6">
        <v>2</v>
      </c>
      <c r="K2195" s="4">
        <v>23.77</v>
      </c>
    </row>
    <row r="2196" spans="1:11" x14ac:dyDescent="0.35">
      <c r="A2196" s="1">
        <v>42082</v>
      </c>
      <c r="B2196" s="6">
        <f t="shared" si="68"/>
        <v>2015</v>
      </c>
      <c r="C2196" s="6">
        <f t="shared" si="69"/>
        <v>3</v>
      </c>
      <c r="D2196" t="s">
        <v>1962</v>
      </c>
      <c r="E2196" t="s">
        <v>10</v>
      </c>
      <c r="F2196" t="s">
        <v>34</v>
      </c>
      <c r="G2196" t="s">
        <v>74</v>
      </c>
      <c r="H2196" t="s">
        <v>342</v>
      </c>
      <c r="I2196" s="4">
        <v>383.47</v>
      </c>
      <c r="J2196" s="6">
        <v>4</v>
      </c>
      <c r="K2196" s="4">
        <v>-67.67</v>
      </c>
    </row>
    <row r="2197" spans="1:11" x14ac:dyDescent="0.35">
      <c r="A2197" s="1">
        <v>42083</v>
      </c>
      <c r="B2197" s="6">
        <f t="shared" si="68"/>
        <v>2015</v>
      </c>
      <c r="C2197" s="6">
        <f t="shared" si="69"/>
        <v>3</v>
      </c>
      <c r="D2197" t="s">
        <v>1963</v>
      </c>
      <c r="E2197" t="s">
        <v>157</v>
      </c>
      <c r="F2197" t="s">
        <v>11</v>
      </c>
      <c r="G2197" t="s">
        <v>12</v>
      </c>
      <c r="H2197" t="s">
        <v>756</v>
      </c>
      <c r="I2197" s="4">
        <v>51.84</v>
      </c>
      <c r="J2197" s="6">
        <v>8</v>
      </c>
      <c r="K2197" s="4">
        <v>24.88</v>
      </c>
    </row>
    <row r="2198" spans="1:11" x14ac:dyDescent="0.35">
      <c r="A2198" s="1">
        <v>42083</v>
      </c>
      <c r="B2198" s="6">
        <f t="shared" si="68"/>
        <v>2015</v>
      </c>
      <c r="C2198" s="6">
        <f t="shared" si="69"/>
        <v>3</v>
      </c>
      <c r="D2198" t="s">
        <v>1652</v>
      </c>
      <c r="E2198" t="s">
        <v>10</v>
      </c>
      <c r="F2198" t="s">
        <v>11</v>
      </c>
      <c r="G2198" t="s">
        <v>20</v>
      </c>
      <c r="H2198" t="s">
        <v>1409</v>
      </c>
      <c r="I2198" s="4">
        <v>2.5099999999999998</v>
      </c>
      <c r="J2198" s="6">
        <v>2</v>
      </c>
      <c r="K2198" s="4">
        <v>-4.4000000000000004</v>
      </c>
    </row>
    <row r="2199" spans="1:11" x14ac:dyDescent="0.35">
      <c r="A2199" s="1">
        <v>42083</v>
      </c>
      <c r="B2199" s="6">
        <f t="shared" si="68"/>
        <v>2015</v>
      </c>
      <c r="C2199" s="6">
        <f t="shared" si="69"/>
        <v>3</v>
      </c>
      <c r="D2199" t="s">
        <v>1652</v>
      </c>
      <c r="E2199" t="s">
        <v>10</v>
      </c>
      <c r="F2199" t="s">
        <v>11</v>
      </c>
      <c r="G2199" t="s">
        <v>43</v>
      </c>
      <c r="H2199" t="s">
        <v>160</v>
      </c>
      <c r="I2199" s="4">
        <v>18.86</v>
      </c>
      <c r="J2199" s="6">
        <v>9</v>
      </c>
      <c r="K2199" s="4">
        <v>6.13</v>
      </c>
    </row>
    <row r="2200" spans="1:11" x14ac:dyDescent="0.35">
      <c r="A2200" s="1">
        <v>42083</v>
      </c>
      <c r="B2200" s="6">
        <f t="shared" si="68"/>
        <v>2015</v>
      </c>
      <c r="C2200" s="6">
        <f t="shared" si="69"/>
        <v>3</v>
      </c>
      <c r="D2200" t="s">
        <v>778</v>
      </c>
      <c r="E2200" t="s">
        <v>91</v>
      </c>
      <c r="F2200" t="s">
        <v>11</v>
      </c>
      <c r="G2200" t="s">
        <v>18</v>
      </c>
      <c r="H2200" t="s">
        <v>1171</v>
      </c>
      <c r="I2200" s="4">
        <v>29.3</v>
      </c>
      <c r="J2200" s="6">
        <v>3</v>
      </c>
      <c r="K2200" s="4">
        <v>2.56</v>
      </c>
    </row>
    <row r="2201" spans="1:11" x14ac:dyDescent="0.35">
      <c r="A2201" s="1">
        <v>42083</v>
      </c>
      <c r="B2201" s="6">
        <f t="shared" si="68"/>
        <v>2015</v>
      </c>
      <c r="C2201" s="6">
        <f t="shared" si="69"/>
        <v>3</v>
      </c>
      <c r="D2201" t="s">
        <v>1669</v>
      </c>
      <c r="E2201" t="s">
        <v>149</v>
      </c>
      <c r="F2201" t="s">
        <v>11</v>
      </c>
      <c r="G2201" t="s">
        <v>20</v>
      </c>
      <c r="H2201" t="s">
        <v>781</v>
      </c>
      <c r="I2201" s="4">
        <v>49.85</v>
      </c>
      <c r="J2201" s="6">
        <v>3</v>
      </c>
      <c r="K2201" s="4">
        <v>16.82</v>
      </c>
    </row>
    <row r="2202" spans="1:11" x14ac:dyDescent="0.35">
      <c r="A2202" s="1">
        <v>42083</v>
      </c>
      <c r="B2202" s="6">
        <f t="shared" si="68"/>
        <v>2015</v>
      </c>
      <c r="C2202" s="6">
        <f t="shared" si="69"/>
        <v>3</v>
      </c>
      <c r="D2202" t="s">
        <v>1669</v>
      </c>
      <c r="E2202" t="s">
        <v>149</v>
      </c>
      <c r="F2202" t="s">
        <v>11</v>
      </c>
      <c r="G2202" t="s">
        <v>63</v>
      </c>
      <c r="H2202" t="s">
        <v>1964</v>
      </c>
      <c r="I2202" s="4">
        <v>23.99</v>
      </c>
      <c r="J2202" s="6">
        <v>1</v>
      </c>
      <c r="K2202" s="4">
        <v>12</v>
      </c>
    </row>
    <row r="2203" spans="1:11" x14ac:dyDescent="0.35">
      <c r="A2203" s="1">
        <v>42083</v>
      </c>
      <c r="B2203" s="6">
        <f t="shared" si="68"/>
        <v>2015</v>
      </c>
      <c r="C2203" s="6">
        <f t="shared" si="69"/>
        <v>3</v>
      </c>
      <c r="D2203" t="s">
        <v>1669</v>
      </c>
      <c r="E2203" t="s">
        <v>149</v>
      </c>
      <c r="F2203" t="s">
        <v>11</v>
      </c>
      <c r="G2203" t="s">
        <v>20</v>
      </c>
      <c r="H2203" t="s">
        <v>528</v>
      </c>
      <c r="I2203" s="4">
        <v>1087.94</v>
      </c>
      <c r="J2203" s="6">
        <v>8</v>
      </c>
      <c r="K2203" s="4">
        <v>353.58</v>
      </c>
    </row>
    <row r="2204" spans="1:11" x14ac:dyDescent="0.35">
      <c r="A2204" s="1">
        <v>42083</v>
      </c>
      <c r="B2204" s="6">
        <f t="shared" si="68"/>
        <v>2015</v>
      </c>
      <c r="C2204" s="6">
        <f t="shared" si="69"/>
        <v>3</v>
      </c>
      <c r="D2204" t="s">
        <v>1669</v>
      </c>
      <c r="E2204" t="s">
        <v>149</v>
      </c>
      <c r="F2204" t="s">
        <v>39</v>
      </c>
      <c r="G2204" t="s">
        <v>40</v>
      </c>
      <c r="H2204" t="s">
        <v>1059</v>
      </c>
      <c r="I2204" s="4">
        <v>199.98</v>
      </c>
      <c r="J2204" s="6">
        <v>2</v>
      </c>
      <c r="K2204" s="4">
        <v>53.99</v>
      </c>
    </row>
    <row r="2205" spans="1:11" x14ac:dyDescent="0.35">
      <c r="A2205" s="1">
        <v>42083</v>
      </c>
      <c r="B2205" s="6">
        <f t="shared" si="68"/>
        <v>2015</v>
      </c>
      <c r="C2205" s="6">
        <f t="shared" si="69"/>
        <v>3</v>
      </c>
      <c r="D2205" t="s">
        <v>1669</v>
      </c>
      <c r="E2205" t="s">
        <v>149</v>
      </c>
      <c r="F2205" t="s">
        <v>11</v>
      </c>
      <c r="G2205" t="s">
        <v>18</v>
      </c>
      <c r="H2205" t="s">
        <v>1965</v>
      </c>
      <c r="I2205" s="4">
        <v>83.92</v>
      </c>
      <c r="J2205" s="6">
        <v>4</v>
      </c>
      <c r="K2205" s="4">
        <v>20.14</v>
      </c>
    </row>
    <row r="2206" spans="1:11" x14ac:dyDescent="0.35">
      <c r="A2206" s="1">
        <v>42084</v>
      </c>
      <c r="B2206" s="6">
        <f t="shared" si="68"/>
        <v>2015</v>
      </c>
      <c r="C2206" s="6">
        <f t="shared" si="69"/>
        <v>3</v>
      </c>
      <c r="D2206" t="s">
        <v>1966</v>
      </c>
      <c r="E2206" t="s">
        <v>245</v>
      </c>
      <c r="F2206" t="s">
        <v>11</v>
      </c>
      <c r="G2206" t="s">
        <v>92</v>
      </c>
      <c r="H2206" t="s">
        <v>755</v>
      </c>
      <c r="I2206" s="4">
        <v>962.08</v>
      </c>
      <c r="J2206" s="6">
        <v>4</v>
      </c>
      <c r="K2206" s="4">
        <v>156.34</v>
      </c>
    </row>
    <row r="2207" spans="1:11" x14ac:dyDescent="0.35">
      <c r="A2207" s="1">
        <v>42084</v>
      </c>
      <c r="B2207" s="6">
        <f t="shared" si="68"/>
        <v>2015</v>
      </c>
      <c r="C2207" s="6">
        <f t="shared" si="69"/>
        <v>3</v>
      </c>
      <c r="D2207" t="s">
        <v>1966</v>
      </c>
      <c r="E2207" t="s">
        <v>245</v>
      </c>
      <c r="F2207" t="s">
        <v>11</v>
      </c>
      <c r="G2207" t="s">
        <v>20</v>
      </c>
      <c r="H2207" t="s">
        <v>1218</v>
      </c>
      <c r="I2207" s="4">
        <v>12.84</v>
      </c>
      <c r="J2207" s="6">
        <v>3</v>
      </c>
      <c r="K2207" s="4">
        <v>-9.85</v>
      </c>
    </row>
    <row r="2208" spans="1:11" x14ac:dyDescent="0.35">
      <c r="A2208" s="1">
        <v>42084</v>
      </c>
      <c r="B2208" s="6">
        <f t="shared" si="68"/>
        <v>2015</v>
      </c>
      <c r="C2208" s="6">
        <f t="shared" si="69"/>
        <v>3</v>
      </c>
      <c r="D2208" t="s">
        <v>1966</v>
      </c>
      <c r="E2208" t="s">
        <v>245</v>
      </c>
      <c r="F2208" t="s">
        <v>11</v>
      </c>
      <c r="G2208" t="s">
        <v>12</v>
      </c>
      <c r="H2208" t="s">
        <v>1967</v>
      </c>
      <c r="I2208" s="4">
        <v>295.45999999999998</v>
      </c>
      <c r="J2208" s="6">
        <v>14</v>
      </c>
      <c r="K2208" s="4">
        <v>96.02</v>
      </c>
    </row>
    <row r="2209" spans="1:11" x14ac:dyDescent="0.35">
      <c r="A2209" s="1">
        <v>42085</v>
      </c>
      <c r="B2209" s="6">
        <f t="shared" si="68"/>
        <v>2015</v>
      </c>
      <c r="C2209" s="6">
        <f t="shared" si="69"/>
        <v>3</v>
      </c>
      <c r="D2209" t="s">
        <v>1968</v>
      </c>
      <c r="E2209" t="s">
        <v>10</v>
      </c>
      <c r="F2209" t="s">
        <v>39</v>
      </c>
      <c r="G2209" t="s">
        <v>52</v>
      </c>
      <c r="H2209" t="s">
        <v>1969</v>
      </c>
      <c r="I2209" s="4">
        <v>18.39</v>
      </c>
      <c r="J2209" s="6">
        <v>1</v>
      </c>
      <c r="K2209" s="4">
        <v>5.29</v>
      </c>
    </row>
    <row r="2210" spans="1:11" x14ac:dyDescent="0.35">
      <c r="A2210" s="1">
        <v>42085</v>
      </c>
      <c r="B2210" s="6">
        <f t="shared" si="68"/>
        <v>2015</v>
      </c>
      <c r="C2210" s="6">
        <f t="shared" si="69"/>
        <v>3</v>
      </c>
      <c r="D2210" t="s">
        <v>1968</v>
      </c>
      <c r="E2210" t="s">
        <v>10</v>
      </c>
      <c r="F2210" t="s">
        <v>11</v>
      </c>
      <c r="G2210" t="s">
        <v>18</v>
      </c>
      <c r="H2210" t="s">
        <v>297</v>
      </c>
      <c r="I2210" s="4">
        <v>129.57</v>
      </c>
      <c r="J2210" s="6">
        <v>2</v>
      </c>
      <c r="K2210" s="4">
        <v>-25.91</v>
      </c>
    </row>
    <row r="2211" spans="1:11" x14ac:dyDescent="0.35">
      <c r="A2211" s="1">
        <v>42085</v>
      </c>
      <c r="B2211" s="6">
        <f t="shared" si="68"/>
        <v>2015</v>
      </c>
      <c r="C2211" s="6">
        <f t="shared" si="69"/>
        <v>3</v>
      </c>
      <c r="D2211" t="s">
        <v>1968</v>
      </c>
      <c r="E2211" t="s">
        <v>10</v>
      </c>
      <c r="F2211" t="s">
        <v>11</v>
      </c>
      <c r="G2211" t="s">
        <v>20</v>
      </c>
      <c r="H2211" t="s">
        <v>1970</v>
      </c>
      <c r="I2211" s="4">
        <v>14.11</v>
      </c>
      <c r="J2211" s="6">
        <v>9</v>
      </c>
      <c r="K2211" s="4">
        <v>-21.17</v>
      </c>
    </row>
    <row r="2212" spans="1:11" x14ac:dyDescent="0.35">
      <c r="A2212" s="1">
        <v>42085</v>
      </c>
      <c r="B2212" s="6">
        <f t="shared" si="68"/>
        <v>2015</v>
      </c>
      <c r="C2212" s="6">
        <f t="shared" si="69"/>
        <v>3</v>
      </c>
      <c r="D2212" t="s">
        <v>465</v>
      </c>
      <c r="E2212" t="s">
        <v>27</v>
      </c>
      <c r="F2212" t="s">
        <v>39</v>
      </c>
      <c r="G2212" t="s">
        <v>40</v>
      </c>
      <c r="H2212" t="s">
        <v>597</v>
      </c>
      <c r="I2212" s="4">
        <v>15.98</v>
      </c>
      <c r="J2212" s="6">
        <v>2</v>
      </c>
      <c r="K2212" s="4">
        <v>1.2</v>
      </c>
    </row>
    <row r="2213" spans="1:11" x14ac:dyDescent="0.35">
      <c r="A2213" s="1">
        <v>42085</v>
      </c>
      <c r="B2213" s="6">
        <f t="shared" si="68"/>
        <v>2015</v>
      </c>
      <c r="C2213" s="6">
        <f t="shared" si="69"/>
        <v>3</v>
      </c>
      <c r="D2213" t="s">
        <v>1635</v>
      </c>
      <c r="E2213" t="s">
        <v>27</v>
      </c>
      <c r="F2213" t="s">
        <v>11</v>
      </c>
      <c r="G2213" t="s">
        <v>12</v>
      </c>
      <c r="H2213" t="s">
        <v>625</v>
      </c>
      <c r="I2213" s="4">
        <v>105.52</v>
      </c>
      <c r="J2213" s="6">
        <v>4</v>
      </c>
      <c r="K2213" s="4">
        <v>48.54</v>
      </c>
    </row>
    <row r="2214" spans="1:11" x14ac:dyDescent="0.35">
      <c r="A2214" s="1">
        <v>42085</v>
      </c>
      <c r="B2214" s="6">
        <f t="shared" si="68"/>
        <v>2015</v>
      </c>
      <c r="C2214" s="6">
        <f t="shared" si="69"/>
        <v>3</v>
      </c>
      <c r="D2214" t="s">
        <v>1635</v>
      </c>
      <c r="E2214" t="s">
        <v>27</v>
      </c>
      <c r="F2214" t="s">
        <v>34</v>
      </c>
      <c r="G2214" t="s">
        <v>47</v>
      </c>
      <c r="H2214" t="s">
        <v>479</v>
      </c>
      <c r="I2214" s="4">
        <v>91.96</v>
      </c>
      <c r="J2214" s="6">
        <v>2</v>
      </c>
      <c r="K2214" s="4">
        <v>15.63</v>
      </c>
    </row>
    <row r="2215" spans="1:11" x14ac:dyDescent="0.35">
      <c r="A2215" s="1">
        <v>42085</v>
      </c>
      <c r="B2215" s="6">
        <f t="shared" si="68"/>
        <v>2015</v>
      </c>
      <c r="C2215" s="6">
        <f t="shared" si="69"/>
        <v>3</v>
      </c>
      <c r="D2215" t="s">
        <v>1635</v>
      </c>
      <c r="E2215" t="s">
        <v>27</v>
      </c>
      <c r="F2215" t="s">
        <v>39</v>
      </c>
      <c r="G2215" t="s">
        <v>40</v>
      </c>
      <c r="H2215" t="s">
        <v>1536</v>
      </c>
      <c r="I2215" s="4">
        <v>1487.98</v>
      </c>
      <c r="J2215" s="6">
        <v>3</v>
      </c>
      <c r="K2215" s="4">
        <v>186</v>
      </c>
    </row>
    <row r="2216" spans="1:11" x14ac:dyDescent="0.35">
      <c r="A2216" s="1">
        <v>42085</v>
      </c>
      <c r="B2216" s="6">
        <f t="shared" si="68"/>
        <v>2015</v>
      </c>
      <c r="C2216" s="6">
        <f t="shared" si="69"/>
        <v>3</v>
      </c>
      <c r="D2216" t="s">
        <v>1971</v>
      </c>
      <c r="E2216" t="s">
        <v>488</v>
      </c>
      <c r="F2216" t="s">
        <v>11</v>
      </c>
      <c r="G2216" t="s">
        <v>24</v>
      </c>
      <c r="H2216" t="s">
        <v>1972</v>
      </c>
      <c r="I2216" s="4">
        <v>19.559999999999999</v>
      </c>
      <c r="J2216" s="6">
        <v>4</v>
      </c>
      <c r="K2216" s="4">
        <v>5.48</v>
      </c>
    </row>
    <row r="2217" spans="1:11" x14ac:dyDescent="0.35">
      <c r="A2217" s="1">
        <v>42085</v>
      </c>
      <c r="B2217" s="6">
        <f t="shared" si="68"/>
        <v>2015</v>
      </c>
      <c r="C2217" s="6">
        <f t="shared" si="69"/>
        <v>3</v>
      </c>
      <c r="D2217" t="s">
        <v>1856</v>
      </c>
      <c r="E2217" t="s">
        <v>123</v>
      </c>
      <c r="F2217" t="s">
        <v>39</v>
      </c>
      <c r="G2217" t="s">
        <v>52</v>
      </c>
      <c r="H2217" t="s">
        <v>999</v>
      </c>
      <c r="I2217" s="4">
        <v>447.94</v>
      </c>
      <c r="J2217" s="6">
        <v>7</v>
      </c>
      <c r="K2217" s="4">
        <v>89.59</v>
      </c>
    </row>
    <row r="2218" spans="1:11" x14ac:dyDescent="0.35">
      <c r="A2218" s="1">
        <v>42085</v>
      </c>
      <c r="B2218" s="6">
        <f t="shared" si="68"/>
        <v>2015</v>
      </c>
      <c r="C2218" s="6">
        <f t="shared" si="69"/>
        <v>3</v>
      </c>
      <c r="D2218" t="s">
        <v>1856</v>
      </c>
      <c r="E2218" t="s">
        <v>123</v>
      </c>
      <c r="F2218" t="s">
        <v>11</v>
      </c>
      <c r="G2218" t="s">
        <v>18</v>
      </c>
      <c r="H2218" t="s">
        <v>1973</v>
      </c>
      <c r="I2218" s="4">
        <v>150.41</v>
      </c>
      <c r="J2218" s="6">
        <v>9</v>
      </c>
      <c r="K2218" s="4">
        <v>-33.840000000000003</v>
      </c>
    </row>
    <row r="2219" spans="1:11" x14ac:dyDescent="0.35">
      <c r="A2219" s="1">
        <v>42086</v>
      </c>
      <c r="B2219" s="6">
        <f t="shared" si="68"/>
        <v>2015</v>
      </c>
      <c r="C2219" s="6">
        <f t="shared" si="69"/>
        <v>3</v>
      </c>
      <c r="D2219" t="s">
        <v>1373</v>
      </c>
      <c r="E2219" t="s">
        <v>10</v>
      </c>
      <c r="F2219" t="s">
        <v>34</v>
      </c>
      <c r="G2219" t="s">
        <v>35</v>
      </c>
      <c r="H2219" t="s">
        <v>699</v>
      </c>
      <c r="I2219" s="4">
        <v>107.77</v>
      </c>
      <c r="J2219" s="6">
        <v>2</v>
      </c>
      <c r="K2219" s="4">
        <v>-29.25</v>
      </c>
    </row>
    <row r="2220" spans="1:11" x14ac:dyDescent="0.35">
      <c r="A2220" s="1">
        <v>42086</v>
      </c>
      <c r="B2220" s="6">
        <f t="shared" si="68"/>
        <v>2015</v>
      </c>
      <c r="C2220" s="6">
        <f t="shared" si="69"/>
        <v>3</v>
      </c>
      <c r="D2220" t="s">
        <v>1023</v>
      </c>
      <c r="E2220" t="s">
        <v>70</v>
      </c>
      <c r="F2220" t="s">
        <v>11</v>
      </c>
      <c r="G2220" t="s">
        <v>43</v>
      </c>
      <c r="H2220" t="s">
        <v>160</v>
      </c>
      <c r="I2220" s="4">
        <v>31.56</v>
      </c>
      <c r="J2220" s="6">
        <v>4</v>
      </c>
      <c r="K2220" s="4">
        <v>14.2</v>
      </c>
    </row>
    <row r="2221" spans="1:11" x14ac:dyDescent="0.35">
      <c r="A2221" s="1">
        <v>42086</v>
      </c>
      <c r="B2221" s="6">
        <f t="shared" si="68"/>
        <v>2015</v>
      </c>
      <c r="C2221" s="6">
        <f t="shared" si="69"/>
        <v>3</v>
      </c>
      <c r="D2221" t="s">
        <v>1023</v>
      </c>
      <c r="E2221" t="s">
        <v>70</v>
      </c>
      <c r="F2221" t="s">
        <v>11</v>
      </c>
      <c r="G2221" t="s">
        <v>18</v>
      </c>
      <c r="H2221" t="s">
        <v>251</v>
      </c>
      <c r="I2221" s="4">
        <v>27.92</v>
      </c>
      <c r="J2221" s="6">
        <v>4</v>
      </c>
      <c r="K2221" s="4">
        <v>0.56000000000000005</v>
      </c>
    </row>
    <row r="2222" spans="1:11" x14ac:dyDescent="0.35">
      <c r="A2222" s="1">
        <v>42086</v>
      </c>
      <c r="B2222" s="6">
        <f t="shared" si="68"/>
        <v>2015</v>
      </c>
      <c r="C2222" s="6">
        <f t="shared" si="69"/>
        <v>3</v>
      </c>
      <c r="D2222" t="s">
        <v>788</v>
      </c>
      <c r="E2222" t="s">
        <v>27</v>
      </c>
      <c r="F2222" t="s">
        <v>11</v>
      </c>
      <c r="G2222" t="s">
        <v>12</v>
      </c>
      <c r="H2222" t="s">
        <v>135</v>
      </c>
      <c r="I2222" s="4">
        <v>33.36</v>
      </c>
      <c r="J2222" s="6">
        <v>4</v>
      </c>
      <c r="K2222" s="4">
        <v>16.68</v>
      </c>
    </row>
    <row r="2223" spans="1:11" x14ac:dyDescent="0.35">
      <c r="A2223" s="1">
        <v>42086</v>
      </c>
      <c r="B2223" s="6">
        <f t="shared" si="68"/>
        <v>2015</v>
      </c>
      <c r="C2223" s="6">
        <f t="shared" si="69"/>
        <v>3</v>
      </c>
      <c r="D2223" t="s">
        <v>1438</v>
      </c>
      <c r="E2223" t="s">
        <v>27</v>
      </c>
      <c r="F2223" t="s">
        <v>11</v>
      </c>
      <c r="G2223" t="s">
        <v>12</v>
      </c>
      <c r="H2223" t="s">
        <v>97</v>
      </c>
      <c r="I2223" s="4">
        <v>192.72</v>
      </c>
      <c r="J2223" s="6">
        <v>11</v>
      </c>
      <c r="K2223" s="4">
        <v>92.51</v>
      </c>
    </row>
    <row r="2224" spans="1:11" x14ac:dyDescent="0.35">
      <c r="A2224" s="1">
        <v>42086</v>
      </c>
      <c r="B2224" s="6">
        <f t="shared" si="68"/>
        <v>2015</v>
      </c>
      <c r="C2224" s="6">
        <f t="shared" si="69"/>
        <v>3</v>
      </c>
      <c r="D2224" t="s">
        <v>1438</v>
      </c>
      <c r="E2224" t="s">
        <v>27</v>
      </c>
      <c r="F2224" t="s">
        <v>39</v>
      </c>
      <c r="G2224" t="s">
        <v>52</v>
      </c>
      <c r="H2224" t="s">
        <v>198</v>
      </c>
      <c r="I2224" s="4">
        <v>239.97</v>
      </c>
      <c r="J2224" s="6">
        <v>3</v>
      </c>
      <c r="K2224" s="4">
        <v>86.39</v>
      </c>
    </row>
    <row r="2225" spans="1:11" x14ac:dyDescent="0.35">
      <c r="A2225" s="1">
        <v>42087</v>
      </c>
      <c r="B2225" s="6">
        <f t="shared" si="68"/>
        <v>2015</v>
      </c>
      <c r="C2225" s="6">
        <f t="shared" si="69"/>
        <v>3</v>
      </c>
      <c r="D2225" t="s">
        <v>910</v>
      </c>
      <c r="E2225" t="s">
        <v>15</v>
      </c>
      <c r="F2225" t="s">
        <v>34</v>
      </c>
      <c r="G2225" t="s">
        <v>74</v>
      </c>
      <c r="H2225" t="s">
        <v>719</v>
      </c>
      <c r="I2225" s="4">
        <v>359.06</v>
      </c>
      <c r="J2225" s="6">
        <v>3</v>
      </c>
      <c r="K2225" s="4">
        <v>-35.909999999999997</v>
      </c>
    </row>
    <row r="2226" spans="1:11" x14ac:dyDescent="0.35">
      <c r="A2226" s="1">
        <v>42087</v>
      </c>
      <c r="B2226" s="6">
        <f t="shared" si="68"/>
        <v>2015</v>
      </c>
      <c r="C2226" s="6">
        <f t="shared" si="69"/>
        <v>3</v>
      </c>
      <c r="D2226" t="s">
        <v>1974</v>
      </c>
      <c r="E2226" t="s">
        <v>123</v>
      </c>
      <c r="F2226" t="s">
        <v>11</v>
      </c>
      <c r="G2226" t="s">
        <v>92</v>
      </c>
      <c r="H2226" t="s">
        <v>1975</v>
      </c>
      <c r="I2226" s="4">
        <v>6.99</v>
      </c>
      <c r="J2226" s="6">
        <v>2</v>
      </c>
      <c r="K2226" s="4">
        <v>0.52</v>
      </c>
    </row>
    <row r="2227" spans="1:11" x14ac:dyDescent="0.35">
      <c r="A2227" s="1">
        <v>42087</v>
      </c>
      <c r="B2227" s="6">
        <f t="shared" si="68"/>
        <v>2015</v>
      </c>
      <c r="C2227" s="6">
        <f t="shared" si="69"/>
        <v>3</v>
      </c>
      <c r="D2227" t="s">
        <v>1744</v>
      </c>
      <c r="E2227" t="s">
        <v>164</v>
      </c>
      <c r="F2227" t="s">
        <v>34</v>
      </c>
      <c r="G2227" t="s">
        <v>47</v>
      </c>
      <c r="H2227" t="s">
        <v>1976</v>
      </c>
      <c r="I2227" s="4">
        <v>46.9</v>
      </c>
      <c r="J2227" s="6">
        <v>5</v>
      </c>
      <c r="K2227" s="4">
        <v>13.13</v>
      </c>
    </row>
    <row r="2228" spans="1:11" x14ac:dyDescent="0.35">
      <c r="A2228" s="1">
        <v>42089</v>
      </c>
      <c r="B2228" s="6">
        <f t="shared" si="68"/>
        <v>2015</v>
      </c>
      <c r="C2228" s="6">
        <f t="shared" si="69"/>
        <v>3</v>
      </c>
      <c r="D2228" t="s">
        <v>1977</v>
      </c>
      <c r="E2228" t="s">
        <v>123</v>
      </c>
      <c r="F2228" t="s">
        <v>11</v>
      </c>
      <c r="G2228" t="s">
        <v>12</v>
      </c>
      <c r="H2228" t="s">
        <v>1158</v>
      </c>
      <c r="I2228" s="4">
        <v>74.349999999999994</v>
      </c>
      <c r="J2228" s="6">
        <v>3</v>
      </c>
      <c r="K2228" s="4">
        <v>23.24</v>
      </c>
    </row>
    <row r="2229" spans="1:11" x14ac:dyDescent="0.35">
      <c r="A2229" s="1">
        <v>42089</v>
      </c>
      <c r="B2229" s="6">
        <f t="shared" si="68"/>
        <v>2015</v>
      </c>
      <c r="C2229" s="6">
        <f t="shared" si="69"/>
        <v>3</v>
      </c>
      <c r="D2229" t="s">
        <v>1104</v>
      </c>
      <c r="E2229" t="s">
        <v>23</v>
      </c>
      <c r="F2229" t="s">
        <v>11</v>
      </c>
      <c r="G2229" t="s">
        <v>12</v>
      </c>
      <c r="H2229" t="s">
        <v>1978</v>
      </c>
      <c r="I2229" s="4">
        <v>40.03</v>
      </c>
      <c r="J2229" s="6">
        <v>6</v>
      </c>
      <c r="K2229" s="4">
        <v>12.51</v>
      </c>
    </row>
    <row r="2230" spans="1:11" x14ac:dyDescent="0.35">
      <c r="A2230" s="1">
        <v>42089</v>
      </c>
      <c r="B2230" s="6">
        <f t="shared" si="68"/>
        <v>2015</v>
      </c>
      <c r="C2230" s="6">
        <f t="shared" si="69"/>
        <v>3</v>
      </c>
      <c r="D2230" t="s">
        <v>1104</v>
      </c>
      <c r="E2230" t="s">
        <v>23</v>
      </c>
      <c r="F2230" t="s">
        <v>39</v>
      </c>
      <c r="G2230" t="s">
        <v>52</v>
      </c>
      <c r="H2230" t="s">
        <v>1325</v>
      </c>
      <c r="I2230" s="4">
        <v>16.78</v>
      </c>
      <c r="J2230" s="6">
        <v>3</v>
      </c>
      <c r="K2230" s="4">
        <v>5.03</v>
      </c>
    </row>
    <row r="2231" spans="1:11" x14ac:dyDescent="0.35">
      <c r="A2231" s="1">
        <v>42089</v>
      </c>
      <c r="B2231" s="6">
        <f t="shared" si="68"/>
        <v>2015</v>
      </c>
      <c r="C2231" s="6">
        <f t="shared" si="69"/>
        <v>3</v>
      </c>
      <c r="D2231" t="s">
        <v>738</v>
      </c>
      <c r="E2231" t="s">
        <v>164</v>
      </c>
      <c r="F2231" t="s">
        <v>34</v>
      </c>
      <c r="G2231" t="s">
        <v>145</v>
      </c>
      <c r="H2231" t="s">
        <v>404</v>
      </c>
      <c r="I2231" s="4">
        <v>3393.68</v>
      </c>
      <c r="J2231" s="6">
        <v>8</v>
      </c>
      <c r="K2231" s="4">
        <v>610.86</v>
      </c>
    </row>
    <row r="2232" spans="1:11" x14ac:dyDescent="0.35">
      <c r="A2232" s="1">
        <v>42089</v>
      </c>
      <c r="B2232" s="6">
        <f t="shared" si="68"/>
        <v>2015</v>
      </c>
      <c r="C2232" s="6">
        <f t="shared" si="69"/>
        <v>3</v>
      </c>
      <c r="D2232" t="s">
        <v>1401</v>
      </c>
      <c r="E2232" t="s">
        <v>149</v>
      </c>
      <c r="F2232" t="s">
        <v>11</v>
      </c>
      <c r="G2232" t="s">
        <v>18</v>
      </c>
      <c r="H2232" t="s">
        <v>1384</v>
      </c>
      <c r="I2232" s="4">
        <v>1085.42</v>
      </c>
      <c r="J2232" s="6">
        <v>7</v>
      </c>
      <c r="K2232" s="4">
        <v>282.20999999999998</v>
      </c>
    </row>
    <row r="2233" spans="1:11" x14ac:dyDescent="0.35">
      <c r="A2233" s="1">
        <v>42089</v>
      </c>
      <c r="B2233" s="6">
        <f t="shared" si="68"/>
        <v>2015</v>
      </c>
      <c r="C2233" s="6">
        <f t="shared" si="69"/>
        <v>3</v>
      </c>
      <c r="D2233" t="s">
        <v>1401</v>
      </c>
      <c r="E2233" t="s">
        <v>149</v>
      </c>
      <c r="F2233" t="s">
        <v>11</v>
      </c>
      <c r="G2233" t="s">
        <v>92</v>
      </c>
      <c r="H2233" t="s">
        <v>1979</v>
      </c>
      <c r="I2233" s="4">
        <v>13.11</v>
      </c>
      <c r="J2233" s="6">
        <v>3</v>
      </c>
      <c r="K2233" s="4">
        <v>3.41</v>
      </c>
    </row>
    <row r="2234" spans="1:11" x14ac:dyDescent="0.35">
      <c r="A2234" s="1">
        <v>42090</v>
      </c>
      <c r="B2234" s="6">
        <f t="shared" si="68"/>
        <v>2015</v>
      </c>
      <c r="C2234" s="6">
        <f t="shared" si="69"/>
        <v>3</v>
      </c>
      <c r="D2234" t="s">
        <v>107</v>
      </c>
      <c r="E2234" t="s">
        <v>164</v>
      </c>
      <c r="F2234" t="s">
        <v>11</v>
      </c>
      <c r="G2234" t="s">
        <v>18</v>
      </c>
      <c r="H2234" t="s">
        <v>435</v>
      </c>
      <c r="I2234" s="4">
        <v>83.7</v>
      </c>
      <c r="J2234" s="6">
        <v>5</v>
      </c>
      <c r="K2234" s="4">
        <v>3.35</v>
      </c>
    </row>
    <row r="2235" spans="1:11" x14ac:dyDescent="0.35">
      <c r="A2235" s="1">
        <v>42091</v>
      </c>
      <c r="B2235" s="6">
        <f t="shared" si="68"/>
        <v>2015</v>
      </c>
      <c r="C2235" s="6">
        <f t="shared" si="69"/>
        <v>3</v>
      </c>
      <c r="D2235" t="s">
        <v>1633</v>
      </c>
      <c r="E2235" t="s">
        <v>27</v>
      </c>
      <c r="F2235" t="s">
        <v>39</v>
      </c>
      <c r="G2235" t="s">
        <v>52</v>
      </c>
      <c r="H2235" t="s">
        <v>1980</v>
      </c>
      <c r="I2235" s="4">
        <v>166.24</v>
      </c>
      <c r="J2235" s="6">
        <v>1</v>
      </c>
      <c r="K2235" s="4">
        <v>24.94</v>
      </c>
    </row>
    <row r="2236" spans="1:11" x14ac:dyDescent="0.35">
      <c r="A2236" s="1">
        <v>42091</v>
      </c>
      <c r="B2236" s="6">
        <f t="shared" si="68"/>
        <v>2015</v>
      </c>
      <c r="C2236" s="6">
        <f t="shared" si="69"/>
        <v>3</v>
      </c>
      <c r="D2236" t="s">
        <v>1633</v>
      </c>
      <c r="E2236" t="s">
        <v>27</v>
      </c>
      <c r="F2236" t="s">
        <v>11</v>
      </c>
      <c r="G2236" t="s">
        <v>12</v>
      </c>
      <c r="H2236" t="s">
        <v>1981</v>
      </c>
      <c r="I2236" s="4">
        <v>33.4</v>
      </c>
      <c r="J2236" s="6">
        <v>5</v>
      </c>
      <c r="K2236" s="4">
        <v>16.03</v>
      </c>
    </row>
    <row r="2237" spans="1:11" x14ac:dyDescent="0.35">
      <c r="A2237" s="1">
        <v>42091</v>
      </c>
      <c r="B2237" s="6">
        <f t="shared" si="68"/>
        <v>2015</v>
      </c>
      <c r="C2237" s="6">
        <f t="shared" si="69"/>
        <v>3</v>
      </c>
      <c r="D2237" t="s">
        <v>280</v>
      </c>
      <c r="E2237" t="s">
        <v>23</v>
      </c>
      <c r="F2237" t="s">
        <v>11</v>
      </c>
      <c r="G2237" t="s">
        <v>12</v>
      </c>
      <c r="H2237" t="s">
        <v>708</v>
      </c>
      <c r="I2237" s="4">
        <v>15.55</v>
      </c>
      <c r="J2237" s="6">
        <v>3</v>
      </c>
      <c r="K2237" s="4">
        <v>5.44</v>
      </c>
    </row>
    <row r="2238" spans="1:11" x14ac:dyDescent="0.35">
      <c r="A2238" s="1">
        <v>42091</v>
      </c>
      <c r="B2238" s="6">
        <f t="shared" si="68"/>
        <v>2015</v>
      </c>
      <c r="C2238" s="6">
        <f t="shared" si="69"/>
        <v>3</v>
      </c>
      <c r="D2238" t="s">
        <v>280</v>
      </c>
      <c r="E2238" t="s">
        <v>23</v>
      </c>
      <c r="F2238" t="s">
        <v>11</v>
      </c>
      <c r="G2238" t="s">
        <v>12</v>
      </c>
      <c r="H2238" t="s">
        <v>1403</v>
      </c>
      <c r="I2238" s="4">
        <v>5.23</v>
      </c>
      <c r="J2238" s="6">
        <v>1</v>
      </c>
      <c r="K2238" s="4">
        <v>1.7</v>
      </c>
    </row>
    <row r="2239" spans="1:11" x14ac:dyDescent="0.35">
      <c r="A2239" s="1">
        <v>42091</v>
      </c>
      <c r="B2239" s="6">
        <f t="shared" si="68"/>
        <v>2015</v>
      </c>
      <c r="C2239" s="6">
        <f t="shared" si="69"/>
        <v>3</v>
      </c>
      <c r="D2239" t="s">
        <v>681</v>
      </c>
      <c r="E2239" t="s">
        <v>149</v>
      </c>
      <c r="F2239" t="s">
        <v>11</v>
      </c>
      <c r="G2239" t="s">
        <v>63</v>
      </c>
      <c r="H2239" t="s">
        <v>770</v>
      </c>
      <c r="I2239" s="4">
        <v>22.92</v>
      </c>
      <c r="J2239" s="6">
        <v>3</v>
      </c>
      <c r="K2239" s="4">
        <v>11.23</v>
      </c>
    </row>
    <row r="2240" spans="1:11" x14ac:dyDescent="0.35">
      <c r="A2240" s="1">
        <v>42092</v>
      </c>
      <c r="B2240" s="6">
        <f t="shared" si="68"/>
        <v>2015</v>
      </c>
      <c r="C2240" s="6">
        <f t="shared" si="69"/>
        <v>3</v>
      </c>
      <c r="D2240" t="s">
        <v>1357</v>
      </c>
      <c r="E2240" t="s">
        <v>123</v>
      </c>
      <c r="F2240" t="s">
        <v>34</v>
      </c>
      <c r="G2240" t="s">
        <v>35</v>
      </c>
      <c r="H2240" t="s">
        <v>1982</v>
      </c>
      <c r="I2240" s="4">
        <v>1166.92</v>
      </c>
      <c r="J2240" s="6">
        <v>5</v>
      </c>
      <c r="K2240" s="4">
        <v>131.28</v>
      </c>
    </row>
    <row r="2241" spans="1:11" x14ac:dyDescent="0.35">
      <c r="A2241" s="1">
        <v>42092</v>
      </c>
      <c r="B2241" s="6">
        <f t="shared" si="68"/>
        <v>2015</v>
      </c>
      <c r="C2241" s="6">
        <f t="shared" si="69"/>
        <v>3</v>
      </c>
      <c r="D2241" t="s">
        <v>1426</v>
      </c>
      <c r="E2241" t="s">
        <v>164</v>
      </c>
      <c r="F2241" t="s">
        <v>11</v>
      </c>
      <c r="G2241" t="s">
        <v>92</v>
      </c>
      <c r="H2241" t="s">
        <v>1983</v>
      </c>
      <c r="I2241" s="4">
        <v>73.28</v>
      </c>
      <c r="J2241" s="6">
        <v>4</v>
      </c>
      <c r="K2241" s="4">
        <v>21.25</v>
      </c>
    </row>
    <row r="2242" spans="1:11" x14ac:dyDescent="0.35">
      <c r="A2242" s="1">
        <v>42092</v>
      </c>
      <c r="B2242" s="6">
        <f t="shared" ref="B2242:B2305" si="70">YEAR(A2242)</f>
        <v>2015</v>
      </c>
      <c r="C2242" s="6">
        <f t="shared" ref="C2242:C2305" si="71">MONTH(A2242)</f>
        <v>3</v>
      </c>
      <c r="D2242" t="s">
        <v>289</v>
      </c>
      <c r="E2242" t="s">
        <v>27</v>
      </c>
      <c r="F2242" t="s">
        <v>11</v>
      </c>
      <c r="G2242" t="s">
        <v>12</v>
      </c>
      <c r="H2242" t="s">
        <v>1984</v>
      </c>
      <c r="I2242" s="4">
        <v>212.64</v>
      </c>
      <c r="J2242" s="6">
        <v>6</v>
      </c>
      <c r="K2242" s="4">
        <v>99.94</v>
      </c>
    </row>
    <row r="2243" spans="1:11" x14ac:dyDescent="0.35">
      <c r="A2243" s="1">
        <v>42092</v>
      </c>
      <c r="B2243" s="6">
        <f t="shared" si="70"/>
        <v>2015</v>
      </c>
      <c r="C2243" s="6">
        <f t="shared" si="71"/>
        <v>3</v>
      </c>
      <c r="D2243" t="s">
        <v>289</v>
      </c>
      <c r="E2243" t="s">
        <v>27</v>
      </c>
      <c r="F2243" t="s">
        <v>11</v>
      </c>
      <c r="G2243" t="s">
        <v>12</v>
      </c>
      <c r="H2243" t="s">
        <v>1673</v>
      </c>
      <c r="I2243" s="4">
        <v>9.8699999999999992</v>
      </c>
      <c r="J2243" s="6">
        <v>3</v>
      </c>
      <c r="K2243" s="4">
        <v>4.54</v>
      </c>
    </row>
    <row r="2244" spans="1:11" x14ac:dyDescent="0.35">
      <c r="A2244" s="1">
        <v>42092</v>
      </c>
      <c r="B2244" s="6">
        <f t="shared" si="70"/>
        <v>2015</v>
      </c>
      <c r="C2244" s="6">
        <f t="shared" si="71"/>
        <v>3</v>
      </c>
      <c r="D2244" t="s">
        <v>289</v>
      </c>
      <c r="E2244" t="s">
        <v>27</v>
      </c>
      <c r="F2244" t="s">
        <v>39</v>
      </c>
      <c r="G2244" t="s">
        <v>52</v>
      </c>
      <c r="H2244" t="s">
        <v>1985</v>
      </c>
      <c r="I2244" s="4">
        <v>53.25</v>
      </c>
      <c r="J2244" s="6">
        <v>3</v>
      </c>
      <c r="K2244" s="4">
        <v>20.77</v>
      </c>
    </row>
    <row r="2245" spans="1:11" x14ac:dyDescent="0.35">
      <c r="A2245" s="1">
        <v>42092</v>
      </c>
      <c r="B2245" s="6">
        <f t="shared" si="70"/>
        <v>2015</v>
      </c>
      <c r="C2245" s="6">
        <f t="shared" si="71"/>
        <v>3</v>
      </c>
      <c r="D2245" t="s">
        <v>289</v>
      </c>
      <c r="E2245" t="s">
        <v>27</v>
      </c>
      <c r="F2245" t="s">
        <v>34</v>
      </c>
      <c r="G2245" t="s">
        <v>47</v>
      </c>
      <c r="H2245" t="s">
        <v>1162</v>
      </c>
      <c r="I2245" s="4">
        <v>19.920000000000002</v>
      </c>
      <c r="J2245" s="6">
        <v>3</v>
      </c>
      <c r="K2245" s="4">
        <v>9.56</v>
      </c>
    </row>
    <row r="2246" spans="1:11" x14ac:dyDescent="0.35">
      <c r="A2246" s="1">
        <v>42092</v>
      </c>
      <c r="B2246" s="6">
        <f t="shared" si="70"/>
        <v>2015</v>
      </c>
      <c r="C2246" s="6">
        <f t="shared" si="71"/>
        <v>3</v>
      </c>
      <c r="D2246" t="s">
        <v>307</v>
      </c>
      <c r="E2246" t="s">
        <v>55</v>
      </c>
      <c r="F2246" t="s">
        <v>11</v>
      </c>
      <c r="G2246" t="s">
        <v>24</v>
      </c>
      <c r="H2246" t="s">
        <v>326</v>
      </c>
      <c r="I2246" s="4">
        <v>5.56</v>
      </c>
      <c r="J2246" s="6">
        <v>2</v>
      </c>
      <c r="K2246" s="4">
        <v>1.45</v>
      </c>
    </row>
    <row r="2247" spans="1:11" x14ac:dyDescent="0.35">
      <c r="A2247" s="1">
        <v>42092</v>
      </c>
      <c r="B2247" s="6">
        <f t="shared" si="70"/>
        <v>2015</v>
      </c>
      <c r="C2247" s="6">
        <f t="shared" si="71"/>
        <v>3</v>
      </c>
      <c r="D2247" t="s">
        <v>1986</v>
      </c>
      <c r="E2247" t="s">
        <v>149</v>
      </c>
      <c r="F2247" t="s">
        <v>11</v>
      </c>
      <c r="G2247" t="s">
        <v>12</v>
      </c>
      <c r="H2247" t="s">
        <v>1987</v>
      </c>
      <c r="I2247" s="4">
        <v>17.64</v>
      </c>
      <c r="J2247" s="6">
        <v>4</v>
      </c>
      <c r="K2247" s="4">
        <v>8.11</v>
      </c>
    </row>
    <row r="2248" spans="1:11" x14ac:dyDescent="0.35">
      <c r="A2248" s="1">
        <v>42093</v>
      </c>
      <c r="B2248" s="6">
        <f t="shared" si="70"/>
        <v>2015</v>
      </c>
      <c r="C2248" s="6">
        <f t="shared" si="71"/>
        <v>3</v>
      </c>
      <c r="D2248" t="s">
        <v>1446</v>
      </c>
      <c r="E2248" t="s">
        <v>15</v>
      </c>
      <c r="F2248" t="s">
        <v>11</v>
      </c>
      <c r="G2248" t="s">
        <v>12</v>
      </c>
      <c r="H2248" t="s">
        <v>1418</v>
      </c>
      <c r="I2248" s="4">
        <v>23.52</v>
      </c>
      <c r="J2248" s="6">
        <v>5</v>
      </c>
      <c r="K2248" s="4">
        <v>8.5299999999999994</v>
      </c>
    </row>
    <row r="2249" spans="1:11" x14ac:dyDescent="0.35">
      <c r="A2249" s="1">
        <v>42093</v>
      </c>
      <c r="B2249" s="6">
        <f t="shared" si="70"/>
        <v>2015</v>
      </c>
      <c r="C2249" s="6">
        <f t="shared" si="71"/>
        <v>3</v>
      </c>
      <c r="D2249" t="s">
        <v>1446</v>
      </c>
      <c r="E2249" t="s">
        <v>15</v>
      </c>
      <c r="F2249" t="s">
        <v>39</v>
      </c>
      <c r="G2249" t="s">
        <v>40</v>
      </c>
      <c r="H2249" t="s">
        <v>163</v>
      </c>
      <c r="I2249" s="4">
        <v>180.96</v>
      </c>
      <c r="J2249" s="6">
        <v>5</v>
      </c>
      <c r="K2249" s="4">
        <v>13.57</v>
      </c>
    </row>
    <row r="2250" spans="1:11" x14ac:dyDescent="0.35">
      <c r="A2250" s="1">
        <v>42093</v>
      </c>
      <c r="B2250" s="6">
        <f t="shared" si="70"/>
        <v>2015</v>
      </c>
      <c r="C2250" s="6">
        <f t="shared" si="71"/>
        <v>3</v>
      </c>
      <c r="D2250" t="s">
        <v>398</v>
      </c>
      <c r="E2250" t="s">
        <v>15</v>
      </c>
      <c r="F2250" t="s">
        <v>34</v>
      </c>
      <c r="G2250" t="s">
        <v>35</v>
      </c>
      <c r="H2250" t="s">
        <v>1435</v>
      </c>
      <c r="I2250" s="4">
        <v>366.74</v>
      </c>
      <c r="J2250" s="6">
        <v>4</v>
      </c>
      <c r="K2250" s="4">
        <v>-110.02</v>
      </c>
    </row>
    <row r="2251" spans="1:11" x14ac:dyDescent="0.35">
      <c r="A2251" s="1">
        <v>42094</v>
      </c>
      <c r="B2251" s="6">
        <f t="shared" si="70"/>
        <v>2015</v>
      </c>
      <c r="C2251" s="6">
        <f t="shared" si="71"/>
        <v>3</v>
      </c>
      <c r="D2251" t="s">
        <v>475</v>
      </c>
      <c r="E2251" t="s">
        <v>123</v>
      </c>
      <c r="F2251" t="s">
        <v>39</v>
      </c>
      <c r="G2251" t="s">
        <v>40</v>
      </c>
      <c r="H2251" t="s">
        <v>1988</v>
      </c>
      <c r="I2251" s="4">
        <v>79.959999999999994</v>
      </c>
      <c r="J2251" s="6">
        <v>5</v>
      </c>
      <c r="K2251" s="4">
        <v>27.99</v>
      </c>
    </row>
    <row r="2252" spans="1:11" x14ac:dyDescent="0.35">
      <c r="A2252" s="1">
        <v>42094</v>
      </c>
      <c r="B2252" s="6">
        <f t="shared" si="70"/>
        <v>2015</v>
      </c>
      <c r="C2252" s="6">
        <f t="shared" si="71"/>
        <v>3</v>
      </c>
      <c r="D2252" t="s">
        <v>922</v>
      </c>
      <c r="E2252" t="s">
        <v>10</v>
      </c>
      <c r="F2252" t="s">
        <v>11</v>
      </c>
      <c r="G2252" t="s">
        <v>12</v>
      </c>
      <c r="H2252" t="s">
        <v>1989</v>
      </c>
      <c r="I2252" s="4">
        <v>98.38</v>
      </c>
      <c r="J2252" s="6">
        <v>3</v>
      </c>
      <c r="K2252" s="4">
        <v>35.659999999999997</v>
      </c>
    </row>
    <row r="2253" spans="1:11" x14ac:dyDescent="0.35">
      <c r="A2253" s="1">
        <v>42094</v>
      </c>
      <c r="B2253" s="6">
        <f t="shared" si="70"/>
        <v>2015</v>
      </c>
      <c r="C2253" s="6">
        <f t="shared" si="71"/>
        <v>3</v>
      </c>
      <c r="D2253" t="s">
        <v>922</v>
      </c>
      <c r="E2253" t="s">
        <v>10</v>
      </c>
      <c r="F2253" t="s">
        <v>34</v>
      </c>
      <c r="G2253" t="s">
        <v>47</v>
      </c>
      <c r="H2253" t="s">
        <v>1990</v>
      </c>
      <c r="I2253" s="4">
        <v>22.38</v>
      </c>
      <c r="J2253" s="6">
        <v>3</v>
      </c>
      <c r="K2253" s="4">
        <v>-7.83</v>
      </c>
    </row>
    <row r="2254" spans="1:11" x14ac:dyDescent="0.35">
      <c r="A2254" s="1">
        <v>42096</v>
      </c>
      <c r="B2254" s="6">
        <f t="shared" si="70"/>
        <v>2015</v>
      </c>
      <c r="C2254" s="6">
        <f t="shared" si="71"/>
        <v>4</v>
      </c>
      <c r="D2254" t="s">
        <v>1991</v>
      </c>
      <c r="E2254" t="s">
        <v>10</v>
      </c>
      <c r="F2254" t="s">
        <v>11</v>
      </c>
      <c r="G2254" t="s">
        <v>92</v>
      </c>
      <c r="H2254" t="s">
        <v>1640</v>
      </c>
      <c r="I2254" s="4">
        <v>32.19</v>
      </c>
      <c r="J2254" s="6">
        <v>2</v>
      </c>
      <c r="K2254" s="4">
        <v>-80.48</v>
      </c>
    </row>
    <row r="2255" spans="1:11" x14ac:dyDescent="0.35">
      <c r="A2255" s="1">
        <v>42096</v>
      </c>
      <c r="B2255" s="6">
        <f t="shared" si="70"/>
        <v>2015</v>
      </c>
      <c r="C2255" s="6">
        <f t="shared" si="71"/>
        <v>4</v>
      </c>
      <c r="D2255" t="s">
        <v>1991</v>
      </c>
      <c r="E2255" t="s">
        <v>10</v>
      </c>
      <c r="F2255" t="s">
        <v>39</v>
      </c>
      <c r="G2255" t="s">
        <v>52</v>
      </c>
      <c r="H2255" t="s">
        <v>1422</v>
      </c>
      <c r="I2255" s="4">
        <v>50.12</v>
      </c>
      <c r="J2255" s="6">
        <v>7</v>
      </c>
      <c r="K2255" s="4">
        <v>-0.63</v>
      </c>
    </row>
    <row r="2256" spans="1:11" x14ac:dyDescent="0.35">
      <c r="A2256" s="1">
        <v>42096</v>
      </c>
      <c r="B2256" s="6">
        <f t="shared" si="70"/>
        <v>2015</v>
      </c>
      <c r="C2256" s="6">
        <f t="shared" si="71"/>
        <v>4</v>
      </c>
      <c r="D2256" t="s">
        <v>1991</v>
      </c>
      <c r="E2256" t="s">
        <v>10</v>
      </c>
      <c r="F2256" t="s">
        <v>39</v>
      </c>
      <c r="G2256" t="s">
        <v>52</v>
      </c>
      <c r="H2256" t="s">
        <v>1992</v>
      </c>
      <c r="I2256" s="4">
        <v>47.98</v>
      </c>
      <c r="J2256" s="6">
        <v>3</v>
      </c>
      <c r="K2256" s="4">
        <v>1.8</v>
      </c>
    </row>
    <row r="2257" spans="1:11" x14ac:dyDescent="0.35">
      <c r="A2257" s="1">
        <v>42096</v>
      </c>
      <c r="B2257" s="6">
        <f t="shared" si="70"/>
        <v>2015</v>
      </c>
      <c r="C2257" s="6">
        <f t="shared" si="71"/>
        <v>4</v>
      </c>
      <c r="D2257" t="s">
        <v>1788</v>
      </c>
      <c r="E2257" t="s">
        <v>10</v>
      </c>
      <c r="F2257" t="s">
        <v>11</v>
      </c>
      <c r="G2257" t="s">
        <v>20</v>
      </c>
      <c r="H2257" t="s">
        <v>1993</v>
      </c>
      <c r="I2257" s="4">
        <v>9.16</v>
      </c>
      <c r="J2257" s="6">
        <v>3</v>
      </c>
      <c r="K2257" s="4">
        <v>-13.73</v>
      </c>
    </row>
    <row r="2258" spans="1:11" x14ac:dyDescent="0.35">
      <c r="A2258" s="1">
        <v>42096</v>
      </c>
      <c r="B2258" s="6">
        <f t="shared" si="70"/>
        <v>2015</v>
      </c>
      <c r="C2258" s="6">
        <f t="shared" si="71"/>
        <v>4</v>
      </c>
      <c r="D2258" t="s">
        <v>1994</v>
      </c>
      <c r="E2258" t="s">
        <v>27</v>
      </c>
      <c r="F2258" t="s">
        <v>39</v>
      </c>
      <c r="G2258" t="s">
        <v>302</v>
      </c>
      <c r="H2258" t="s">
        <v>1995</v>
      </c>
      <c r="I2258" s="4">
        <v>71.98</v>
      </c>
      <c r="J2258" s="6">
        <v>3</v>
      </c>
      <c r="K2258" s="4">
        <v>24.29</v>
      </c>
    </row>
    <row r="2259" spans="1:11" x14ac:dyDescent="0.35">
      <c r="A2259" s="1">
        <v>42096</v>
      </c>
      <c r="B2259" s="6">
        <f t="shared" si="70"/>
        <v>2015</v>
      </c>
      <c r="C2259" s="6">
        <f t="shared" si="71"/>
        <v>4</v>
      </c>
      <c r="D2259" t="s">
        <v>1004</v>
      </c>
      <c r="E2259" t="s">
        <v>95</v>
      </c>
      <c r="F2259" t="s">
        <v>39</v>
      </c>
      <c r="G2259" t="s">
        <v>40</v>
      </c>
      <c r="H2259" t="s">
        <v>1764</v>
      </c>
      <c r="I2259" s="4">
        <v>87.8</v>
      </c>
      <c r="J2259" s="6">
        <v>5</v>
      </c>
      <c r="K2259" s="4">
        <v>32.93</v>
      </c>
    </row>
    <row r="2260" spans="1:11" x14ac:dyDescent="0.35">
      <c r="A2260" s="1">
        <v>42098</v>
      </c>
      <c r="B2260" s="6">
        <f t="shared" si="70"/>
        <v>2015</v>
      </c>
      <c r="C2260" s="6">
        <f t="shared" si="71"/>
        <v>4</v>
      </c>
      <c r="D2260" t="s">
        <v>545</v>
      </c>
      <c r="E2260" t="s">
        <v>149</v>
      </c>
      <c r="F2260" t="s">
        <v>11</v>
      </c>
      <c r="G2260" t="s">
        <v>24</v>
      </c>
      <c r="H2260" t="s">
        <v>645</v>
      </c>
      <c r="I2260" s="4">
        <v>11.16</v>
      </c>
      <c r="J2260" s="6">
        <v>2</v>
      </c>
      <c r="K2260" s="4">
        <v>4.3499999999999996</v>
      </c>
    </row>
    <row r="2261" spans="1:11" x14ac:dyDescent="0.35">
      <c r="A2261" s="1">
        <v>42098</v>
      </c>
      <c r="B2261" s="6">
        <f t="shared" si="70"/>
        <v>2015</v>
      </c>
      <c r="C2261" s="6">
        <f t="shared" si="71"/>
        <v>4</v>
      </c>
      <c r="D2261" t="s">
        <v>545</v>
      </c>
      <c r="E2261" t="s">
        <v>149</v>
      </c>
      <c r="F2261" t="s">
        <v>34</v>
      </c>
      <c r="G2261" t="s">
        <v>47</v>
      </c>
      <c r="H2261" t="s">
        <v>1996</v>
      </c>
      <c r="I2261" s="4">
        <v>108.4</v>
      </c>
      <c r="J2261" s="6">
        <v>2</v>
      </c>
      <c r="K2261" s="4">
        <v>22.76</v>
      </c>
    </row>
    <row r="2262" spans="1:11" x14ac:dyDescent="0.35">
      <c r="A2262" s="1">
        <v>42098</v>
      </c>
      <c r="B2262" s="6">
        <f t="shared" si="70"/>
        <v>2015</v>
      </c>
      <c r="C2262" s="6">
        <f t="shared" si="71"/>
        <v>4</v>
      </c>
      <c r="D2262" t="s">
        <v>545</v>
      </c>
      <c r="E2262" t="s">
        <v>149</v>
      </c>
      <c r="F2262" t="s">
        <v>11</v>
      </c>
      <c r="G2262" t="s">
        <v>20</v>
      </c>
      <c r="H2262" t="s">
        <v>368</v>
      </c>
      <c r="I2262" s="4">
        <v>82.34</v>
      </c>
      <c r="J2262" s="6">
        <v>3</v>
      </c>
      <c r="K2262" s="4">
        <v>27.79</v>
      </c>
    </row>
    <row r="2263" spans="1:11" x14ac:dyDescent="0.35">
      <c r="A2263" s="1">
        <v>42098</v>
      </c>
      <c r="B2263" s="6">
        <f t="shared" si="70"/>
        <v>2015</v>
      </c>
      <c r="C2263" s="6">
        <f t="shared" si="71"/>
        <v>4</v>
      </c>
      <c r="D2263" t="s">
        <v>545</v>
      </c>
      <c r="E2263" t="s">
        <v>149</v>
      </c>
      <c r="F2263" t="s">
        <v>11</v>
      </c>
      <c r="G2263" t="s">
        <v>20</v>
      </c>
      <c r="H2263" t="s">
        <v>423</v>
      </c>
      <c r="I2263" s="4">
        <v>9.09</v>
      </c>
      <c r="J2263" s="6">
        <v>4</v>
      </c>
      <c r="K2263" s="4">
        <v>3.29</v>
      </c>
    </row>
    <row r="2264" spans="1:11" x14ac:dyDescent="0.35">
      <c r="A2264" s="1">
        <v>42098</v>
      </c>
      <c r="B2264" s="6">
        <f t="shared" si="70"/>
        <v>2015</v>
      </c>
      <c r="C2264" s="6">
        <f t="shared" si="71"/>
        <v>4</v>
      </c>
      <c r="D2264" t="s">
        <v>417</v>
      </c>
      <c r="E2264" t="s">
        <v>110</v>
      </c>
      <c r="F2264" t="s">
        <v>11</v>
      </c>
      <c r="G2264" t="s">
        <v>92</v>
      </c>
      <c r="H2264" t="s">
        <v>1997</v>
      </c>
      <c r="I2264" s="4">
        <v>644.08000000000004</v>
      </c>
      <c r="J2264" s="6">
        <v>2</v>
      </c>
      <c r="K2264" s="4">
        <v>107.35</v>
      </c>
    </row>
    <row r="2265" spans="1:11" x14ac:dyDescent="0.35">
      <c r="A2265" s="1">
        <v>42098</v>
      </c>
      <c r="B2265" s="6">
        <f t="shared" si="70"/>
        <v>2015</v>
      </c>
      <c r="C2265" s="6">
        <f t="shared" si="71"/>
        <v>4</v>
      </c>
      <c r="D2265" t="s">
        <v>417</v>
      </c>
      <c r="E2265" t="s">
        <v>110</v>
      </c>
      <c r="F2265" t="s">
        <v>11</v>
      </c>
      <c r="G2265" t="s">
        <v>43</v>
      </c>
      <c r="H2265" t="s">
        <v>160</v>
      </c>
      <c r="I2265" s="4">
        <v>5.84</v>
      </c>
      <c r="J2265" s="6">
        <v>2</v>
      </c>
      <c r="K2265" s="4">
        <v>2.63</v>
      </c>
    </row>
    <row r="2266" spans="1:11" x14ac:dyDescent="0.35">
      <c r="A2266" s="1">
        <v>42098</v>
      </c>
      <c r="B2266" s="6">
        <f t="shared" si="70"/>
        <v>2015</v>
      </c>
      <c r="C2266" s="6">
        <f t="shared" si="71"/>
        <v>4</v>
      </c>
      <c r="D2266" t="s">
        <v>417</v>
      </c>
      <c r="E2266" t="s">
        <v>110</v>
      </c>
      <c r="F2266" t="s">
        <v>11</v>
      </c>
      <c r="G2266" t="s">
        <v>20</v>
      </c>
      <c r="H2266" t="s">
        <v>1700</v>
      </c>
      <c r="I2266" s="4">
        <v>12.76</v>
      </c>
      <c r="J2266" s="6">
        <v>2</v>
      </c>
      <c r="K2266" s="4">
        <v>5.87</v>
      </c>
    </row>
    <row r="2267" spans="1:11" x14ac:dyDescent="0.35">
      <c r="A2267" s="1">
        <v>42098</v>
      </c>
      <c r="B2267" s="6">
        <f t="shared" si="70"/>
        <v>2015</v>
      </c>
      <c r="C2267" s="6">
        <f t="shared" si="71"/>
        <v>4</v>
      </c>
      <c r="D2267" t="s">
        <v>417</v>
      </c>
      <c r="E2267" t="s">
        <v>110</v>
      </c>
      <c r="F2267" t="s">
        <v>39</v>
      </c>
      <c r="G2267" t="s">
        <v>40</v>
      </c>
      <c r="H2267" t="s">
        <v>1755</v>
      </c>
      <c r="I2267" s="4">
        <v>10.95</v>
      </c>
      <c r="J2267" s="6">
        <v>1</v>
      </c>
      <c r="K2267" s="4">
        <v>0.44</v>
      </c>
    </row>
    <row r="2268" spans="1:11" x14ac:dyDescent="0.35">
      <c r="A2268" s="1">
        <v>42098</v>
      </c>
      <c r="B2268" s="6">
        <f t="shared" si="70"/>
        <v>2015</v>
      </c>
      <c r="C2268" s="6">
        <f t="shared" si="71"/>
        <v>4</v>
      </c>
      <c r="D2268" t="s">
        <v>417</v>
      </c>
      <c r="E2268" t="s">
        <v>110</v>
      </c>
      <c r="F2268" t="s">
        <v>39</v>
      </c>
      <c r="G2268" t="s">
        <v>603</v>
      </c>
      <c r="H2268" t="s">
        <v>604</v>
      </c>
      <c r="I2268" s="4">
        <v>599.98</v>
      </c>
      <c r="J2268" s="6">
        <v>2</v>
      </c>
      <c r="K2268" s="4">
        <v>209.99</v>
      </c>
    </row>
    <row r="2269" spans="1:11" x14ac:dyDescent="0.35">
      <c r="A2269" s="1">
        <v>42099</v>
      </c>
      <c r="B2269" s="6">
        <f t="shared" si="70"/>
        <v>2015</v>
      </c>
      <c r="C2269" s="6">
        <f t="shared" si="71"/>
        <v>4</v>
      </c>
      <c r="D2269" t="s">
        <v>1521</v>
      </c>
      <c r="E2269" t="s">
        <v>120</v>
      </c>
      <c r="F2269" t="s">
        <v>11</v>
      </c>
      <c r="G2269" t="s">
        <v>20</v>
      </c>
      <c r="H2269" t="s">
        <v>1777</v>
      </c>
      <c r="I2269" s="4">
        <v>157.79</v>
      </c>
      <c r="J2269" s="6">
        <v>1</v>
      </c>
      <c r="K2269" s="4">
        <v>-115.72</v>
      </c>
    </row>
    <row r="2270" spans="1:11" x14ac:dyDescent="0.35">
      <c r="A2270" s="1">
        <v>42099</v>
      </c>
      <c r="B2270" s="6">
        <f t="shared" si="70"/>
        <v>2015</v>
      </c>
      <c r="C2270" s="6">
        <f t="shared" si="71"/>
        <v>4</v>
      </c>
      <c r="D2270" t="s">
        <v>786</v>
      </c>
      <c r="E2270" t="s">
        <v>23</v>
      </c>
      <c r="F2270" t="s">
        <v>11</v>
      </c>
      <c r="G2270" t="s">
        <v>92</v>
      </c>
      <c r="H2270" t="s">
        <v>1754</v>
      </c>
      <c r="I2270" s="4">
        <v>98.11</v>
      </c>
      <c r="J2270" s="6">
        <v>7</v>
      </c>
      <c r="K2270" s="4">
        <v>18.399999999999999</v>
      </c>
    </row>
    <row r="2271" spans="1:11" x14ac:dyDescent="0.35">
      <c r="A2271" s="1">
        <v>42099</v>
      </c>
      <c r="B2271" s="6">
        <f t="shared" si="70"/>
        <v>2015</v>
      </c>
      <c r="C2271" s="6">
        <f t="shared" si="71"/>
        <v>4</v>
      </c>
      <c r="D2271" t="s">
        <v>786</v>
      </c>
      <c r="E2271" t="s">
        <v>23</v>
      </c>
      <c r="F2271" t="s">
        <v>11</v>
      </c>
      <c r="G2271" t="s">
        <v>18</v>
      </c>
      <c r="H2271" t="s">
        <v>1449</v>
      </c>
      <c r="I2271" s="4">
        <v>563.80999999999995</v>
      </c>
      <c r="J2271" s="6">
        <v>4</v>
      </c>
      <c r="K2271" s="4">
        <v>21.14</v>
      </c>
    </row>
    <row r="2272" spans="1:11" x14ac:dyDescent="0.35">
      <c r="A2272" s="1">
        <v>42099</v>
      </c>
      <c r="B2272" s="6">
        <f t="shared" si="70"/>
        <v>2015</v>
      </c>
      <c r="C2272" s="6">
        <f t="shared" si="71"/>
        <v>4</v>
      </c>
      <c r="D2272" t="s">
        <v>786</v>
      </c>
      <c r="E2272" t="s">
        <v>23</v>
      </c>
      <c r="F2272" t="s">
        <v>11</v>
      </c>
      <c r="G2272" t="s">
        <v>20</v>
      </c>
      <c r="H2272" t="s">
        <v>1998</v>
      </c>
      <c r="I2272" s="4">
        <v>10.43</v>
      </c>
      <c r="J2272" s="6">
        <v>4</v>
      </c>
      <c r="K2272" s="4">
        <v>-6.95</v>
      </c>
    </row>
    <row r="2273" spans="1:11" x14ac:dyDescent="0.35">
      <c r="A2273" s="1">
        <v>42099</v>
      </c>
      <c r="B2273" s="6">
        <f t="shared" si="70"/>
        <v>2015</v>
      </c>
      <c r="C2273" s="6">
        <f t="shared" si="71"/>
        <v>4</v>
      </c>
      <c r="D2273" t="s">
        <v>786</v>
      </c>
      <c r="E2273" t="s">
        <v>23</v>
      </c>
      <c r="F2273" t="s">
        <v>34</v>
      </c>
      <c r="G2273" t="s">
        <v>47</v>
      </c>
      <c r="H2273" t="s">
        <v>1554</v>
      </c>
      <c r="I2273" s="4">
        <v>547.14</v>
      </c>
      <c r="J2273" s="6">
        <v>4</v>
      </c>
      <c r="K2273" s="4">
        <v>-68.39</v>
      </c>
    </row>
    <row r="2274" spans="1:11" x14ac:dyDescent="0.35">
      <c r="A2274" s="1">
        <v>42099</v>
      </c>
      <c r="B2274" s="6">
        <f t="shared" si="70"/>
        <v>2015</v>
      </c>
      <c r="C2274" s="6">
        <f t="shared" si="71"/>
        <v>4</v>
      </c>
      <c r="D2274" t="s">
        <v>786</v>
      </c>
      <c r="E2274" t="s">
        <v>23</v>
      </c>
      <c r="F2274" t="s">
        <v>39</v>
      </c>
      <c r="G2274" t="s">
        <v>40</v>
      </c>
      <c r="H2274" t="s">
        <v>1999</v>
      </c>
      <c r="I2274" s="4">
        <v>14.85</v>
      </c>
      <c r="J2274" s="6">
        <v>5</v>
      </c>
      <c r="K2274" s="4">
        <v>-3.22</v>
      </c>
    </row>
    <row r="2275" spans="1:11" x14ac:dyDescent="0.35">
      <c r="A2275" s="1">
        <v>42099</v>
      </c>
      <c r="B2275" s="6">
        <f t="shared" si="70"/>
        <v>2015</v>
      </c>
      <c r="C2275" s="6">
        <f t="shared" si="71"/>
        <v>4</v>
      </c>
      <c r="D2275" t="s">
        <v>786</v>
      </c>
      <c r="E2275" t="s">
        <v>23</v>
      </c>
      <c r="F2275" t="s">
        <v>39</v>
      </c>
      <c r="G2275" t="s">
        <v>40</v>
      </c>
      <c r="H2275" t="s">
        <v>1881</v>
      </c>
      <c r="I2275" s="4">
        <v>41.99</v>
      </c>
      <c r="J2275" s="6">
        <v>2</v>
      </c>
      <c r="K2275" s="4">
        <v>-9.8000000000000007</v>
      </c>
    </row>
    <row r="2276" spans="1:11" x14ac:dyDescent="0.35">
      <c r="A2276" s="1">
        <v>42099</v>
      </c>
      <c r="B2276" s="6">
        <f t="shared" si="70"/>
        <v>2015</v>
      </c>
      <c r="C2276" s="6">
        <f t="shared" si="71"/>
        <v>4</v>
      </c>
      <c r="D2276" t="s">
        <v>786</v>
      </c>
      <c r="E2276" t="s">
        <v>23</v>
      </c>
      <c r="F2276" t="s">
        <v>34</v>
      </c>
      <c r="G2276" t="s">
        <v>47</v>
      </c>
      <c r="H2276" t="s">
        <v>2000</v>
      </c>
      <c r="I2276" s="4">
        <v>7.58</v>
      </c>
      <c r="J2276" s="6">
        <v>1</v>
      </c>
      <c r="K2276" s="4">
        <v>2.37</v>
      </c>
    </row>
    <row r="2277" spans="1:11" x14ac:dyDescent="0.35">
      <c r="A2277" s="1">
        <v>42099</v>
      </c>
      <c r="B2277" s="6">
        <f t="shared" si="70"/>
        <v>2015</v>
      </c>
      <c r="C2277" s="6">
        <f t="shared" si="71"/>
        <v>4</v>
      </c>
      <c r="D2277" t="s">
        <v>786</v>
      </c>
      <c r="E2277" t="s">
        <v>23</v>
      </c>
      <c r="F2277" t="s">
        <v>34</v>
      </c>
      <c r="G2277" t="s">
        <v>74</v>
      </c>
      <c r="H2277" t="s">
        <v>342</v>
      </c>
      <c r="I2277" s="4">
        <v>352.45</v>
      </c>
      <c r="J2277" s="6">
        <v>5</v>
      </c>
      <c r="K2277" s="4">
        <v>-211.47</v>
      </c>
    </row>
    <row r="2278" spans="1:11" x14ac:dyDescent="0.35">
      <c r="A2278" s="1">
        <v>42099</v>
      </c>
      <c r="B2278" s="6">
        <f t="shared" si="70"/>
        <v>2015</v>
      </c>
      <c r="C2278" s="6">
        <f t="shared" si="71"/>
        <v>4</v>
      </c>
      <c r="D2278" t="s">
        <v>677</v>
      </c>
      <c r="E2278" t="s">
        <v>23</v>
      </c>
      <c r="F2278" t="s">
        <v>11</v>
      </c>
      <c r="G2278" t="s">
        <v>16</v>
      </c>
      <c r="H2278" t="s">
        <v>1336</v>
      </c>
      <c r="I2278" s="4">
        <v>23.9</v>
      </c>
      <c r="J2278" s="6">
        <v>6</v>
      </c>
      <c r="K2278" s="4">
        <v>7.77</v>
      </c>
    </row>
    <row r="2279" spans="1:11" x14ac:dyDescent="0.35">
      <c r="A2279" s="1">
        <v>42099</v>
      </c>
      <c r="B2279" s="6">
        <f t="shared" si="70"/>
        <v>2015</v>
      </c>
      <c r="C2279" s="6">
        <f t="shared" si="71"/>
        <v>4</v>
      </c>
      <c r="D2279" t="s">
        <v>139</v>
      </c>
      <c r="E2279" t="s">
        <v>27</v>
      </c>
      <c r="F2279" t="s">
        <v>34</v>
      </c>
      <c r="G2279" t="s">
        <v>35</v>
      </c>
      <c r="H2279" t="s">
        <v>572</v>
      </c>
      <c r="I2279" s="4">
        <v>892.22</v>
      </c>
      <c r="J2279" s="6">
        <v>3</v>
      </c>
      <c r="K2279" s="4">
        <v>89.22</v>
      </c>
    </row>
    <row r="2280" spans="1:11" x14ac:dyDescent="0.35">
      <c r="A2280" s="1">
        <v>42099</v>
      </c>
      <c r="B2280" s="6">
        <f t="shared" si="70"/>
        <v>2015</v>
      </c>
      <c r="C2280" s="6">
        <f t="shared" si="71"/>
        <v>4</v>
      </c>
      <c r="D2280" t="s">
        <v>829</v>
      </c>
      <c r="E2280" t="s">
        <v>164</v>
      </c>
      <c r="F2280" t="s">
        <v>39</v>
      </c>
      <c r="G2280" t="s">
        <v>52</v>
      </c>
      <c r="H2280" t="s">
        <v>1086</v>
      </c>
      <c r="I2280" s="4">
        <v>239.94</v>
      </c>
      <c r="J2280" s="6">
        <v>6</v>
      </c>
      <c r="K2280" s="4">
        <v>26.39</v>
      </c>
    </row>
    <row r="2281" spans="1:11" x14ac:dyDescent="0.35">
      <c r="A2281" s="1">
        <v>42099</v>
      </c>
      <c r="B2281" s="6">
        <f t="shared" si="70"/>
        <v>2015</v>
      </c>
      <c r="C2281" s="6">
        <f t="shared" si="71"/>
        <v>4</v>
      </c>
      <c r="D2281" t="s">
        <v>829</v>
      </c>
      <c r="E2281" t="s">
        <v>164</v>
      </c>
      <c r="F2281" t="s">
        <v>11</v>
      </c>
      <c r="G2281" t="s">
        <v>24</v>
      </c>
      <c r="H2281" t="s">
        <v>2001</v>
      </c>
      <c r="I2281" s="4">
        <v>23.84</v>
      </c>
      <c r="J2281" s="6">
        <v>8</v>
      </c>
      <c r="K2281" s="4">
        <v>6.44</v>
      </c>
    </row>
    <row r="2282" spans="1:11" x14ac:dyDescent="0.35">
      <c r="A2282" s="1">
        <v>42100</v>
      </c>
      <c r="B2282" s="6">
        <f t="shared" si="70"/>
        <v>2015</v>
      </c>
      <c r="C2282" s="6">
        <f t="shared" si="71"/>
        <v>4</v>
      </c>
      <c r="D2282" t="s">
        <v>1371</v>
      </c>
      <c r="E2282" t="s">
        <v>10</v>
      </c>
      <c r="F2282" t="s">
        <v>11</v>
      </c>
      <c r="G2282" t="s">
        <v>24</v>
      </c>
      <c r="H2282" t="s">
        <v>51</v>
      </c>
      <c r="I2282" s="4">
        <v>42.05</v>
      </c>
      <c r="J2282" s="6">
        <v>9</v>
      </c>
      <c r="K2282" s="4">
        <v>5.26</v>
      </c>
    </row>
    <row r="2283" spans="1:11" x14ac:dyDescent="0.35">
      <c r="A2283" s="1">
        <v>42100</v>
      </c>
      <c r="B2283" s="6">
        <f t="shared" si="70"/>
        <v>2015</v>
      </c>
      <c r="C2283" s="6">
        <f t="shared" si="71"/>
        <v>4</v>
      </c>
      <c r="D2283" t="s">
        <v>1371</v>
      </c>
      <c r="E2283" t="s">
        <v>10</v>
      </c>
      <c r="F2283" t="s">
        <v>39</v>
      </c>
      <c r="G2283" t="s">
        <v>52</v>
      </c>
      <c r="H2283" t="s">
        <v>598</v>
      </c>
      <c r="I2283" s="4">
        <v>25.49</v>
      </c>
      <c r="J2283" s="6">
        <v>2</v>
      </c>
      <c r="K2283" s="4">
        <v>4.46</v>
      </c>
    </row>
    <row r="2284" spans="1:11" x14ac:dyDescent="0.35">
      <c r="A2284" s="1">
        <v>42100</v>
      </c>
      <c r="B2284" s="6">
        <f t="shared" si="70"/>
        <v>2015</v>
      </c>
      <c r="C2284" s="6">
        <f t="shared" si="71"/>
        <v>4</v>
      </c>
      <c r="D2284" t="s">
        <v>1371</v>
      </c>
      <c r="E2284" t="s">
        <v>10</v>
      </c>
      <c r="F2284" t="s">
        <v>11</v>
      </c>
      <c r="G2284" t="s">
        <v>20</v>
      </c>
      <c r="H2284" t="s">
        <v>1372</v>
      </c>
      <c r="I2284" s="4">
        <v>6.9</v>
      </c>
      <c r="J2284" s="6">
        <v>3</v>
      </c>
      <c r="K2284" s="4">
        <v>-12.08</v>
      </c>
    </row>
    <row r="2285" spans="1:11" x14ac:dyDescent="0.35">
      <c r="A2285" s="1">
        <v>42100</v>
      </c>
      <c r="B2285" s="6">
        <f t="shared" si="70"/>
        <v>2015</v>
      </c>
      <c r="C2285" s="6">
        <f t="shared" si="71"/>
        <v>4</v>
      </c>
      <c r="D2285" t="s">
        <v>1371</v>
      </c>
      <c r="E2285" t="s">
        <v>10</v>
      </c>
      <c r="F2285" t="s">
        <v>11</v>
      </c>
      <c r="G2285" t="s">
        <v>20</v>
      </c>
      <c r="H2285" t="s">
        <v>467</v>
      </c>
      <c r="I2285" s="4">
        <v>9.65</v>
      </c>
      <c r="J2285" s="6">
        <v>6</v>
      </c>
      <c r="K2285" s="4">
        <v>-16.88</v>
      </c>
    </row>
    <row r="2286" spans="1:11" x14ac:dyDescent="0.35">
      <c r="A2286" s="1">
        <v>42100</v>
      </c>
      <c r="B2286" s="6">
        <f t="shared" si="70"/>
        <v>2015</v>
      </c>
      <c r="C2286" s="6">
        <f t="shared" si="71"/>
        <v>4</v>
      </c>
      <c r="D2286" t="s">
        <v>1371</v>
      </c>
      <c r="E2286" t="s">
        <v>10</v>
      </c>
      <c r="F2286" t="s">
        <v>11</v>
      </c>
      <c r="G2286" t="s">
        <v>12</v>
      </c>
      <c r="H2286" t="s">
        <v>679</v>
      </c>
      <c r="I2286" s="4">
        <v>7.97</v>
      </c>
      <c r="J2286" s="6">
        <v>2</v>
      </c>
      <c r="K2286" s="4">
        <v>2.89</v>
      </c>
    </row>
    <row r="2287" spans="1:11" x14ac:dyDescent="0.35">
      <c r="A2287" s="1">
        <v>42100</v>
      </c>
      <c r="B2287" s="6">
        <f t="shared" si="70"/>
        <v>2015</v>
      </c>
      <c r="C2287" s="6">
        <f t="shared" si="71"/>
        <v>4</v>
      </c>
      <c r="D2287" t="s">
        <v>935</v>
      </c>
      <c r="E2287" t="s">
        <v>245</v>
      </c>
      <c r="F2287" t="s">
        <v>11</v>
      </c>
      <c r="G2287" t="s">
        <v>12</v>
      </c>
      <c r="H2287" t="s">
        <v>1052</v>
      </c>
      <c r="I2287" s="4">
        <v>47.95</v>
      </c>
      <c r="J2287" s="6">
        <v>3</v>
      </c>
      <c r="K2287" s="4">
        <v>16.18</v>
      </c>
    </row>
    <row r="2288" spans="1:11" x14ac:dyDescent="0.35">
      <c r="A2288" s="1">
        <v>42101</v>
      </c>
      <c r="B2288" s="6">
        <f t="shared" si="70"/>
        <v>2015</v>
      </c>
      <c r="C2288" s="6">
        <f t="shared" si="71"/>
        <v>4</v>
      </c>
      <c r="D2288" t="s">
        <v>618</v>
      </c>
      <c r="E2288" t="s">
        <v>10</v>
      </c>
      <c r="F2288" t="s">
        <v>11</v>
      </c>
      <c r="G2288" t="s">
        <v>92</v>
      </c>
      <c r="H2288" t="s">
        <v>1853</v>
      </c>
      <c r="I2288" s="4">
        <v>463.25</v>
      </c>
      <c r="J2288" s="6">
        <v>8</v>
      </c>
      <c r="K2288" s="4">
        <v>-1181.28</v>
      </c>
    </row>
    <row r="2289" spans="1:11" x14ac:dyDescent="0.35">
      <c r="A2289" s="1">
        <v>42101</v>
      </c>
      <c r="B2289" s="6">
        <f t="shared" si="70"/>
        <v>2015</v>
      </c>
      <c r="C2289" s="6">
        <f t="shared" si="71"/>
        <v>4</v>
      </c>
      <c r="D2289" t="s">
        <v>618</v>
      </c>
      <c r="E2289" t="s">
        <v>10</v>
      </c>
      <c r="F2289" t="s">
        <v>39</v>
      </c>
      <c r="G2289" t="s">
        <v>52</v>
      </c>
      <c r="H2289" t="s">
        <v>2002</v>
      </c>
      <c r="I2289" s="4">
        <v>383.95</v>
      </c>
      <c r="J2289" s="6">
        <v>6</v>
      </c>
      <c r="K2289" s="4">
        <v>47.99</v>
      </c>
    </row>
    <row r="2290" spans="1:11" x14ac:dyDescent="0.35">
      <c r="A2290" s="1">
        <v>42101</v>
      </c>
      <c r="B2290" s="6">
        <f t="shared" si="70"/>
        <v>2015</v>
      </c>
      <c r="C2290" s="6">
        <f t="shared" si="71"/>
        <v>4</v>
      </c>
      <c r="D2290" t="s">
        <v>1177</v>
      </c>
      <c r="E2290" t="s">
        <v>23</v>
      </c>
      <c r="F2290" t="s">
        <v>11</v>
      </c>
      <c r="G2290" t="s">
        <v>24</v>
      </c>
      <c r="H2290" t="s">
        <v>1713</v>
      </c>
      <c r="I2290" s="4">
        <v>11.74</v>
      </c>
      <c r="J2290" s="6">
        <v>3</v>
      </c>
      <c r="K2290" s="4">
        <v>1.03</v>
      </c>
    </row>
    <row r="2291" spans="1:11" x14ac:dyDescent="0.35">
      <c r="A2291" s="1">
        <v>42101</v>
      </c>
      <c r="B2291" s="6">
        <f t="shared" si="70"/>
        <v>2015</v>
      </c>
      <c r="C2291" s="6">
        <f t="shared" si="71"/>
        <v>4</v>
      </c>
      <c r="D2291" t="s">
        <v>712</v>
      </c>
      <c r="E2291" t="s">
        <v>149</v>
      </c>
      <c r="F2291" t="s">
        <v>11</v>
      </c>
      <c r="G2291" t="s">
        <v>12</v>
      </c>
      <c r="H2291" t="s">
        <v>1622</v>
      </c>
      <c r="I2291" s="4">
        <v>25.92</v>
      </c>
      <c r="J2291" s="6">
        <v>4</v>
      </c>
      <c r="K2291" s="4">
        <v>12.44</v>
      </c>
    </row>
    <row r="2292" spans="1:11" x14ac:dyDescent="0.35">
      <c r="A2292" s="1">
        <v>42101</v>
      </c>
      <c r="B2292" s="6">
        <f t="shared" si="70"/>
        <v>2015</v>
      </c>
      <c r="C2292" s="6">
        <f t="shared" si="71"/>
        <v>4</v>
      </c>
      <c r="D2292" t="s">
        <v>712</v>
      </c>
      <c r="E2292" t="s">
        <v>149</v>
      </c>
      <c r="F2292" t="s">
        <v>11</v>
      </c>
      <c r="G2292" t="s">
        <v>18</v>
      </c>
      <c r="H2292" t="s">
        <v>585</v>
      </c>
      <c r="I2292" s="4">
        <v>22.58</v>
      </c>
      <c r="J2292" s="6">
        <v>2</v>
      </c>
      <c r="K2292" s="4">
        <v>5.87</v>
      </c>
    </row>
    <row r="2293" spans="1:11" x14ac:dyDescent="0.35">
      <c r="A2293" s="1">
        <v>42103</v>
      </c>
      <c r="B2293" s="6">
        <f t="shared" si="70"/>
        <v>2015</v>
      </c>
      <c r="C2293" s="6">
        <f t="shared" si="71"/>
        <v>4</v>
      </c>
      <c r="D2293" t="s">
        <v>505</v>
      </c>
      <c r="E2293" t="s">
        <v>27</v>
      </c>
      <c r="F2293" t="s">
        <v>34</v>
      </c>
      <c r="G2293" t="s">
        <v>145</v>
      </c>
      <c r="H2293" t="s">
        <v>2003</v>
      </c>
      <c r="I2293" s="4">
        <v>369.91</v>
      </c>
      <c r="J2293" s="6">
        <v>3</v>
      </c>
      <c r="K2293" s="4">
        <v>-13.87</v>
      </c>
    </row>
    <row r="2294" spans="1:11" x14ac:dyDescent="0.35">
      <c r="A2294" s="1">
        <v>42103</v>
      </c>
      <c r="B2294" s="6">
        <f t="shared" si="70"/>
        <v>2015</v>
      </c>
      <c r="C2294" s="6">
        <f t="shared" si="71"/>
        <v>4</v>
      </c>
      <c r="D2294" t="s">
        <v>831</v>
      </c>
      <c r="E2294" t="s">
        <v>149</v>
      </c>
      <c r="F2294" t="s">
        <v>11</v>
      </c>
      <c r="G2294" t="s">
        <v>18</v>
      </c>
      <c r="H2294" t="s">
        <v>927</v>
      </c>
      <c r="I2294" s="4">
        <v>17.940000000000001</v>
      </c>
      <c r="J2294" s="6">
        <v>3</v>
      </c>
      <c r="K2294" s="4">
        <v>3.05</v>
      </c>
    </row>
    <row r="2295" spans="1:11" x14ac:dyDescent="0.35">
      <c r="A2295" s="1">
        <v>42103</v>
      </c>
      <c r="B2295" s="6">
        <f t="shared" si="70"/>
        <v>2015</v>
      </c>
      <c r="C2295" s="6">
        <f t="shared" si="71"/>
        <v>4</v>
      </c>
      <c r="D2295" t="s">
        <v>1485</v>
      </c>
      <c r="E2295" t="s">
        <v>613</v>
      </c>
      <c r="F2295" t="s">
        <v>11</v>
      </c>
      <c r="G2295" t="s">
        <v>92</v>
      </c>
      <c r="H2295" t="s">
        <v>2004</v>
      </c>
      <c r="I2295" s="4">
        <v>370.14</v>
      </c>
      <c r="J2295" s="6">
        <v>3</v>
      </c>
      <c r="K2295" s="4">
        <v>144.35</v>
      </c>
    </row>
    <row r="2296" spans="1:11" x14ac:dyDescent="0.35">
      <c r="A2296" s="1">
        <v>42104</v>
      </c>
      <c r="B2296" s="6">
        <f t="shared" si="70"/>
        <v>2015</v>
      </c>
      <c r="C2296" s="6">
        <f t="shared" si="71"/>
        <v>4</v>
      </c>
      <c r="D2296" t="s">
        <v>1414</v>
      </c>
      <c r="E2296" t="s">
        <v>27</v>
      </c>
      <c r="F2296" t="s">
        <v>11</v>
      </c>
      <c r="G2296" t="s">
        <v>20</v>
      </c>
      <c r="H2296" t="s">
        <v>310</v>
      </c>
      <c r="I2296" s="4">
        <v>12.83</v>
      </c>
      <c r="J2296" s="6">
        <v>2</v>
      </c>
      <c r="K2296" s="4">
        <v>4.33</v>
      </c>
    </row>
    <row r="2297" spans="1:11" x14ac:dyDescent="0.35">
      <c r="A2297" s="1">
        <v>42104</v>
      </c>
      <c r="B2297" s="6">
        <f t="shared" si="70"/>
        <v>2015</v>
      </c>
      <c r="C2297" s="6">
        <f t="shared" si="71"/>
        <v>4</v>
      </c>
      <c r="D2297" t="s">
        <v>1494</v>
      </c>
      <c r="E2297" t="s">
        <v>149</v>
      </c>
      <c r="F2297" t="s">
        <v>11</v>
      </c>
      <c r="G2297" t="s">
        <v>18</v>
      </c>
      <c r="H2297" t="s">
        <v>2005</v>
      </c>
      <c r="I2297" s="4">
        <v>142.04</v>
      </c>
      <c r="J2297" s="6">
        <v>4</v>
      </c>
      <c r="K2297" s="4">
        <v>38.35</v>
      </c>
    </row>
    <row r="2298" spans="1:11" x14ac:dyDescent="0.35">
      <c r="A2298" s="1">
        <v>42104</v>
      </c>
      <c r="B2298" s="6">
        <f t="shared" si="70"/>
        <v>2015</v>
      </c>
      <c r="C2298" s="6">
        <f t="shared" si="71"/>
        <v>4</v>
      </c>
      <c r="D2298" t="s">
        <v>1494</v>
      </c>
      <c r="E2298" t="s">
        <v>149</v>
      </c>
      <c r="F2298" t="s">
        <v>11</v>
      </c>
      <c r="G2298" t="s">
        <v>24</v>
      </c>
      <c r="H2298" t="s">
        <v>1144</v>
      </c>
      <c r="I2298" s="4">
        <v>14.67</v>
      </c>
      <c r="J2298" s="6">
        <v>3</v>
      </c>
      <c r="K2298" s="4">
        <v>6.01</v>
      </c>
    </row>
    <row r="2299" spans="1:11" x14ac:dyDescent="0.35">
      <c r="A2299" s="1">
        <v>42105</v>
      </c>
      <c r="B2299" s="6">
        <f t="shared" si="70"/>
        <v>2015</v>
      </c>
      <c r="C2299" s="6">
        <f t="shared" si="71"/>
        <v>4</v>
      </c>
      <c r="D2299" t="s">
        <v>509</v>
      </c>
      <c r="E2299" t="s">
        <v>149</v>
      </c>
      <c r="F2299" t="s">
        <v>39</v>
      </c>
      <c r="G2299" t="s">
        <v>52</v>
      </c>
      <c r="H2299" t="s">
        <v>1063</v>
      </c>
      <c r="I2299" s="4">
        <v>85.14</v>
      </c>
      <c r="J2299" s="6">
        <v>3</v>
      </c>
      <c r="K2299" s="4">
        <v>34.909999999999997</v>
      </c>
    </row>
    <row r="2300" spans="1:11" x14ac:dyDescent="0.35">
      <c r="A2300" s="1">
        <v>42105</v>
      </c>
      <c r="B2300" s="6">
        <f t="shared" si="70"/>
        <v>2015</v>
      </c>
      <c r="C2300" s="6">
        <f t="shared" si="71"/>
        <v>4</v>
      </c>
      <c r="D2300" t="s">
        <v>509</v>
      </c>
      <c r="E2300" t="s">
        <v>149</v>
      </c>
      <c r="F2300" t="s">
        <v>39</v>
      </c>
      <c r="G2300" t="s">
        <v>40</v>
      </c>
      <c r="H2300" t="s">
        <v>2006</v>
      </c>
      <c r="I2300" s="4">
        <v>21.99</v>
      </c>
      <c r="J2300" s="6">
        <v>1</v>
      </c>
      <c r="K2300" s="4">
        <v>10.56</v>
      </c>
    </row>
    <row r="2301" spans="1:11" x14ac:dyDescent="0.35">
      <c r="A2301" s="1">
        <v>42105</v>
      </c>
      <c r="B2301" s="6">
        <f t="shared" si="70"/>
        <v>2015</v>
      </c>
      <c r="C2301" s="6">
        <f t="shared" si="71"/>
        <v>4</v>
      </c>
      <c r="D2301" t="s">
        <v>509</v>
      </c>
      <c r="E2301" t="s">
        <v>149</v>
      </c>
      <c r="F2301" t="s">
        <v>11</v>
      </c>
      <c r="G2301" t="s">
        <v>92</v>
      </c>
      <c r="H2301" t="s">
        <v>2007</v>
      </c>
      <c r="I2301" s="4">
        <v>406.6</v>
      </c>
      <c r="J2301" s="6">
        <v>5</v>
      </c>
      <c r="K2301" s="4">
        <v>113.85</v>
      </c>
    </row>
    <row r="2302" spans="1:11" x14ac:dyDescent="0.35">
      <c r="A2302" s="1">
        <v>42105</v>
      </c>
      <c r="B2302" s="6">
        <f t="shared" si="70"/>
        <v>2015</v>
      </c>
      <c r="C2302" s="6">
        <f t="shared" si="71"/>
        <v>4</v>
      </c>
      <c r="D2302" t="s">
        <v>1212</v>
      </c>
      <c r="E2302" t="s">
        <v>123</v>
      </c>
      <c r="F2302" t="s">
        <v>34</v>
      </c>
      <c r="G2302" t="s">
        <v>47</v>
      </c>
      <c r="H2302" t="s">
        <v>2008</v>
      </c>
      <c r="I2302" s="4">
        <v>67.36</v>
      </c>
      <c r="J2302" s="6">
        <v>2</v>
      </c>
      <c r="K2302" s="4">
        <v>10.1</v>
      </c>
    </row>
    <row r="2303" spans="1:11" x14ac:dyDescent="0.35">
      <c r="A2303" s="1">
        <v>42105</v>
      </c>
      <c r="B2303" s="6">
        <f t="shared" si="70"/>
        <v>2015</v>
      </c>
      <c r="C2303" s="6">
        <f t="shared" si="71"/>
        <v>4</v>
      </c>
      <c r="D2303" t="s">
        <v>1212</v>
      </c>
      <c r="E2303" t="s">
        <v>123</v>
      </c>
      <c r="F2303" t="s">
        <v>34</v>
      </c>
      <c r="G2303" t="s">
        <v>47</v>
      </c>
      <c r="H2303" t="s">
        <v>2009</v>
      </c>
      <c r="I2303" s="4">
        <v>54.53</v>
      </c>
      <c r="J2303" s="6">
        <v>3</v>
      </c>
      <c r="K2303" s="4">
        <v>14.31</v>
      </c>
    </row>
    <row r="2304" spans="1:11" x14ac:dyDescent="0.35">
      <c r="A2304" s="1">
        <v>42105</v>
      </c>
      <c r="B2304" s="6">
        <f t="shared" si="70"/>
        <v>2015</v>
      </c>
      <c r="C2304" s="6">
        <f t="shared" si="71"/>
        <v>4</v>
      </c>
      <c r="D2304" t="s">
        <v>1705</v>
      </c>
      <c r="E2304" t="s">
        <v>27</v>
      </c>
      <c r="F2304" t="s">
        <v>39</v>
      </c>
      <c r="G2304" t="s">
        <v>603</v>
      </c>
      <c r="H2304" t="s">
        <v>2010</v>
      </c>
      <c r="I2304" s="4">
        <v>639.97</v>
      </c>
      <c r="J2304" s="6">
        <v>4</v>
      </c>
      <c r="K2304" s="4">
        <v>215.99</v>
      </c>
    </row>
    <row r="2305" spans="1:11" x14ac:dyDescent="0.35">
      <c r="A2305" s="1">
        <v>42105</v>
      </c>
      <c r="B2305" s="6">
        <f t="shared" si="70"/>
        <v>2015</v>
      </c>
      <c r="C2305" s="6">
        <f t="shared" si="71"/>
        <v>4</v>
      </c>
      <c r="D2305" t="s">
        <v>1705</v>
      </c>
      <c r="E2305" t="s">
        <v>27</v>
      </c>
      <c r="F2305" t="s">
        <v>11</v>
      </c>
      <c r="G2305" t="s">
        <v>12</v>
      </c>
      <c r="H2305" t="s">
        <v>625</v>
      </c>
      <c r="I2305" s="4">
        <v>52.76</v>
      </c>
      <c r="J2305" s="6">
        <v>2</v>
      </c>
      <c r="K2305" s="4">
        <v>24.27</v>
      </c>
    </row>
    <row r="2306" spans="1:11" x14ac:dyDescent="0.35">
      <c r="A2306" s="1">
        <v>42106</v>
      </c>
      <c r="B2306" s="6">
        <f t="shared" ref="B2306:B2369" si="72">YEAR(A2306)</f>
        <v>2015</v>
      </c>
      <c r="C2306" s="6">
        <f t="shared" ref="C2306:C2369" si="73">MONTH(A2306)</f>
        <v>4</v>
      </c>
      <c r="D2306" t="s">
        <v>2011</v>
      </c>
      <c r="E2306" t="s">
        <v>164</v>
      </c>
      <c r="F2306" t="s">
        <v>11</v>
      </c>
      <c r="G2306" t="s">
        <v>18</v>
      </c>
      <c r="H2306" t="s">
        <v>1810</v>
      </c>
      <c r="I2306" s="4">
        <v>40.74</v>
      </c>
      <c r="J2306" s="6">
        <v>3</v>
      </c>
      <c r="K2306" s="4">
        <v>0.41</v>
      </c>
    </row>
    <row r="2307" spans="1:11" x14ac:dyDescent="0.35">
      <c r="A2307" s="1">
        <v>42107</v>
      </c>
      <c r="B2307" s="6">
        <f t="shared" si="72"/>
        <v>2015</v>
      </c>
      <c r="C2307" s="6">
        <f t="shared" si="73"/>
        <v>4</v>
      </c>
      <c r="D2307" t="s">
        <v>1459</v>
      </c>
      <c r="E2307" t="s">
        <v>27</v>
      </c>
      <c r="F2307" t="s">
        <v>39</v>
      </c>
      <c r="G2307" t="s">
        <v>52</v>
      </c>
      <c r="H2307" t="s">
        <v>668</v>
      </c>
      <c r="I2307" s="4">
        <v>199.96</v>
      </c>
      <c r="J2307" s="6">
        <v>4</v>
      </c>
      <c r="K2307" s="4">
        <v>69.989999999999995</v>
      </c>
    </row>
    <row r="2308" spans="1:11" x14ac:dyDescent="0.35">
      <c r="A2308" s="1">
        <v>42107</v>
      </c>
      <c r="B2308" s="6">
        <f t="shared" si="72"/>
        <v>2015</v>
      </c>
      <c r="C2308" s="6">
        <f t="shared" si="73"/>
        <v>4</v>
      </c>
      <c r="D2308" t="s">
        <v>1459</v>
      </c>
      <c r="E2308" t="s">
        <v>27</v>
      </c>
      <c r="F2308" t="s">
        <v>34</v>
      </c>
      <c r="G2308" t="s">
        <v>145</v>
      </c>
      <c r="H2308" t="s">
        <v>397</v>
      </c>
      <c r="I2308" s="4">
        <v>710.83</v>
      </c>
      <c r="J2308" s="6">
        <v>3</v>
      </c>
      <c r="K2308" s="4">
        <v>-97.74</v>
      </c>
    </row>
    <row r="2309" spans="1:11" x14ac:dyDescent="0.35">
      <c r="A2309" s="1">
        <v>42107</v>
      </c>
      <c r="B2309" s="6">
        <f t="shared" si="72"/>
        <v>2015</v>
      </c>
      <c r="C2309" s="6">
        <f t="shared" si="73"/>
        <v>4</v>
      </c>
      <c r="D2309" t="s">
        <v>2012</v>
      </c>
      <c r="E2309" t="s">
        <v>399</v>
      </c>
      <c r="F2309" t="s">
        <v>11</v>
      </c>
      <c r="G2309" t="s">
        <v>200</v>
      </c>
      <c r="H2309" t="s">
        <v>472</v>
      </c>
      <c r="I2309" s="4">
        <v>12.88</v>
      </c>
      <c r="J2309" s="6">
        <v>1</v>
      </c>
      <c r="K2309" s="4">
        <v>0.39</v>
      </c>
    </row>
    <row r="2310" spans="1:11" x14ac:dyDescent="0.35">
      <c r="A2310" s="1">
        <v>42107</v>
      </c>
      <c r="B2310" s="6">
        <f t="shared" si="72"/>
        <v>2015</v>
      </c>
      <c r="C2310" s="6">
        <f t="shared" si="73"/>
        <v>4</v>
      </c>
      <c r="D2310" t="s">
        <v>2013</v>
      </c>
      <c r="E2310" t="s">
        <v>95</v>
      </c>
      <c r="F2310" t="s">
        <v>11</v>
      </c>
      <c r="G2310" t="s">
        <v>12</v>
      </c>
      <c r="H2310" t="s">
        <v>1264</v>
      </c>
      <c r="I2310" s="4">
        <v>31.1</v>
      </c>
      <c r="J2310" s="6">
        <v>6</v>
      </c>
      <c r="K2310" s="4">
        <v>10.89</v>
      </c>
    </row>
    <row r="2311" spans="1:11" x14ac:dyDescent="0.35">
      <c r="A2311" s="1">
        <v>42107</v>
      </c>
      <c r="B2311" s="6">
        <f t="shared" si="72"/>
        <v>2015</v>
      </c>
      <c r="C2311" s="6">
        <f t="shared" si="73"/>
        <v>4</v>
      </c>
      <c r="D2311" t="s">
        <v>2013</v>
      </c>
      <c r="E2311" t="s">
        <v>95</v>
      </c>
      <c r="F2311" t="s">
        <v>11</v>
      </c>
      <c r="G2311" t="s">
        <v>12</v>
      </c>
      <c r="H2311" t="s">
        <v>2014</v>
      </c>
      <c r="I2311" s="4">
        <v>54.82</v>
      </c>
      <c r="J2311" s="6">
        <v>3</v>
      </c>
      <c r="K2311" s="4">
        <v>17.82</v>
      </c>
    </row>
    <row r="2312" spans="1:11" x14ac:dyDescent="0.35">
      <c r="A2312" s="1">
        <v>42107</v>
      </c>
      <c r="B2312" s="6">
        <f t="shared" si="72"/>
        <v>2015</v>
      </c>
      <c r="C2312" s="6">
        <f t="shared" si="73"/>
        <v>4</v>
      </c>
      <c r="D2312" t="s">
        <v>1517</v>
      </c>
      <c r="E2312" t="s">
        <v>27</v>
      </c>
      <c r="F2312" t="s">
        <v>34</v>
      </c>
      <c r="G2312" t="s">
        <v>47</v>
      </c>
      <c r="H2312" t="s">
        <v>2015</v>
      </c>
      <c r="I2312" s="4">
        <v>37.68</v>
      </c>
      <c r="J2312" s="6">
        <v>2</v>
      </c>
      <c r="K2312" s="4">
        <v>15.83</v>
      </c>
    </row>
    <row r="2313" spans="1:11" x14ac:dyDescent="0.35">
      <c r="A2313" s="1">
        <v>42107</v>
      </c>
      <c r="B2313" s="6">
        <f t="shared" si="72"/>
        <v>2015</v>
      </c>
      <c r="C2313" s="6">
        <f t="shared" si="73"/>
        <v>4</v>
      </c>
      <c r="D2313" t="s">
        <v>1517</v>
      </c>
      <c r="E2313" t="s">
        <v>27</v>
      </c>
      <c r="F2313" t="s">
        <v>39</v>
      </c>
      <c r="G2313" t="s">
        <v>40</v>
      </c>
      <c r="H2313" t="s">
        <v>173</v>
      </c>
      <c r="I2313" s="4">
        <v>258.58</v>
      </c>
      <c r="J2313" s="6">
        <v>2</v>
      </c>
      <c r="K2313" s="4">
        <v>19.39</v>
      </c>
    </row>
    <row r="2314" spans="1:11" x14ac:dyDescent="0.35">
      <c r="A2314" s="1">
        <v>42107</v>
      </c>
      <c r="B2314" s="6">
        <f t="shared" si="72"/>
        <v>2015</v>
      </c>
      <c r="C2314" s="6">
        <f t="shared" si="73"/>
        <v>4</v>
      </c>
      <c r="D2314" t="s">
        <v>1517</v>
      </c>
      <c r="E2314" t="s">
        <v>27</v>
      </c>
      <c r="F2314" t="s">
        <v>11</v>
      </c>
      <c r="G2314" t="s">
        <v>92</v>
      </c>
      <c r="H2314" t="s">
        <v>2016</v>
      </c>
      <c r="I2314" s="4">
        <v>75.84</v>
      </c>
      <c r="J2314" s="6">
        <v>2</v>
      </c>
      <c r="K2314" s="4">
        <v>29.58</v>
      </c>
    </row>
    <row r="2315" spans="1:11" x14ac:dyDescent="0.35">
      <c r="A2315" s="1">
        <v>42107</v>
      </c>
      <c r="B2315" s="6">
        <f t="shared" si="72"/>
        <v>2015</v>
      </c>
      <c r="C2315" s="6">
        <f t="shared" si="73"/>
        <v>4</v>
      </c>
      <c r="D2315" t="s">
        <v>1067</v>
      </c>
      <c r="E2315" t="s">
        <v>996</v>
      </c>
      <c r="F2315" t="s">
        <v>11</v>
      </c>
      <c r="G2315" t="s">
        <v>20</v>
      </c>
      <c r="H2315" t="s">
        <v>425</v>
      </c>
      <c r="I2315" s="4">
        <v>17.43</v>
      </c>
      <c r="J2315" s="6">
        <v>3</v>
      </c>
      <c r="K2315" s="4">
        <v>8.02</v>
      </c>
    </row>
    <row r="2316" spans="1:11" x14ac:dyDescent="0.35">
      <c r="A2316" s="1">
        <v>42107</v>
      </c>
      <c r="B2316" s="6">
        <f t="shared" si="72"/>
        <v>2015</v>
      </c>
      <c r="C2316" s="6">
        <f t="shared" si="73"/>
        <v>4</v>
      </c>
      <c r="D2316" t="s">
        <v>2017</v>
      </c>
      <c r="E2316" t="s">
        <v>27</v>
      </c>
      <c r="F2316" t="s">
        <v>34</v>
      </c>
      <c r="G2316" t="s">
        <v>145</v>
      </c>
      <c r="H2316" t="s">
        <v>2018</v>
      </c>
      <c r="I2316" s="4">
        <v>241.57</v>
      </c>
      <c r="J2316" s="6">
        <v>2</v>
      </c>
      <c r="K2316" s="4">
        <v>-15.1</v>
      </c>
    </row>
    <row r="2317" spans="1:11" x14ac:dyDescent="0.35">
      <c r="A2317" s="1">
        <v>42107</v>
      </c>
      <c r="B2317" s="6">
        <f t="shared" si="72"/>
        <v>2015</v>
      </c>
      <c r="C2317" s="6">
        <f t="shared" si="73"/>
        <v>4</v>
      </c>
      <c r="D2317" t="s">
        <v>2017</v>
      </c>
      <c r="E2317" t="s">
        <v>27</v>
      </c>
      <c r="F2317" t="s">
        <v>39</v>
      </c>
      <c r="G2317" t="s">
        <v>40</v>
      </c>
      <c r="H2317" t="s">
        <v>2019</v>
      </c>
      <c r="I2317" s="4">
        <v>479.92</v>
      </c>
      <c r="J2317" s="6">
        <v>2</v>
      </c>
      <c r="K2317" s="4">
        <v>41.99</v>
      </c>
    </row>
    <row r="2318" spans="1:11" x14ac:dyDescent="0.35">
      <c r="A2318" s="1">
        <v>42107</v>
      </c>
      <c r="B2318" s="6">
        <f t="shared" si="72"/>
        <v>2015</v>
      </c>
      <c r="C2318" s="6">
        <f t="shared" si="73"/>
        <v>4</v>
      </c>
      <c r="D2318" t="s">
        <v>1392</v>
      </c>
      <c r="E2318" t="s">
        <v>95</v>
      </c>
      <c r="F2318" t="s">
        <v>11</v>
      </c>
      <c r="G2318" t="s">
        <v>18</v>
      </c>
      <c r="H2318" t="s">
        <v>2020</v>
      </c>
      <c r="I2318" s="4">
        <v>10.74</v>
      </c>
      <c r="J2318" s="6">
        <v>1</v>
      </c>
      <c r="K2318" s="4">
        <v>0.81</v>
      </c>
    </row>
    <row r="2319" spans="1:11" x14ac:dyDescent="0.35">
      <c r="A2319" s="1">
        <v>42107</v>
      </c>
      <c r="B2319" s="6">
        <f t="shared" si="72"/>
        <v>2015</v>
      </c>
      <c r="C2319" s="6">
        <f t="shared" si="73"/>
        <v>4</v>
      </c>
      <c r="D2319" t="s">
        <v>1758</v>
      </c>
      <c r="E2319" t="s">
        <v>10</v>
      </c>
      <c r="F2319" t="s">
        <v>34</v>
      </c>
      <c r="G2319" t="s">
        <v>145</v>
      </c>
      <c r="H2319" t="s">
        <v>476</v>
      </c>
      <c r="I2319" s="4">
        <v>609.98</v>
      </c>
      <c r="J2319" s="6">
        <v>4</v>
      </c>
      <c r="K2319" s="4">
        <v>-113.28</v>
      </c>
    </row>
    <row r="2320" spans="1:11" x14ac:dyDescent="0.35">
      <c r="A2320" s="1">
        <v>42107</v>
      </c>
      <c r="B2320" s="6">
        <f t="shared" si="72"/>
        <v>2015</v>
      </c>
      <c r="C2320" s="6">
        <f t="shared" si="73"/>
        <v>4</v>
      </c>
      <c r="D2320" t="s">
        <v>1758</v>
      </c>
      <c r="E2320" t="s">
        <v>10</v>
      </c>
      <c r="F2320" t="s">
        <v>34</v>
      </c>
      <c r="G2320" t="s">
        <v>145</v>
      </c>
      <c r="H2320" t="s">
        <v>2018</v>
      </c>
      <c r="I2320" s="4">
        <v>211.37</v>
      </c>
      <c r="J2320" s="6">
        <v>2</v>
      </c>
      <c r="K2320" s="4">
        <v>-45.29</v>
      </c>
    </row>
    <row r="2321" spans="1:11" x14ac:dyDescent="0.35">
      <c r="A2321" s="1">
        <v>42107</v>
      </c>
      <c r="B2321" s="6">
        <f t="shared" si="72"/>
        <v>2015</v>
      </c>
      <c r="C2321" s="6">
        <f t="shared" si="73"/>
        <v>4</v>
      </c>
      <c r="D2321" t="s">
        <v>1758</v>
      </c>
      <c r="E2321" t="s">
        <v>10</v>
      </c>
      <c r="F2321" t="s">
        <v>39</v>
      </c>
      <c r="G2321" t="s">
        <v>40</v>
      </c>
      <c r="H2321" t="s">
        <v>102</v>
      </c>
      <c r="I2321" s="4">
        <v>239.98</v>
      </c>
      <c r="J2321" s="6">
        <v>3</v>
      </c>
      <c r="K2321" s="4">
        <v>18</v>
      </c>
    </row>
    <row r="2322" spans="1:11" x14ac:dyDescent="0.35">
      <c r="A2322" s="1">
        <v>42108</v>
      </c>
      <c r="B2322" s="6">
        <f t="shared" si="72"/>
        <v>2015</v>
      </c>
      <c r="C2322" s="6">
        <f t="shared" si="73"/>
        <v>4</v>
      </c>
      <c r="D2322" t="s">
        <v>2021</v>
      </c>
      <c r="E2322" t="s">
        <v>91</v>
      </c>
      <c r="F2322" t="s">
        <v>11</v>
      </c>
      <c r="G2322" t="s">
        <v>92</v>
      </c>
      <c r="H2322" t="s">
        <v>1118</v>
      </c>
      <c r="I2322" s="4">
        <v>35.21</v>
      </c>
      <c r="J2322" s="6">
        <v>1</v>
      </c>
      <c r="K2322" s="4">
        <v>2.64</v>
      </c>
    </row>
    <row r="2323" spans="1:11" x14ac:dyDescent="0.35">
      <c r="A2323" s="1">
        <v>42110</v>
      </c>
      <c r="B2323" s="6">
        <f t="shared" si="72"/>
        <v>2015</v>
      </c>
      <c r="C2323" s="6">
        <f t="shared" si="73"/>
        <v>4</v>
      </c>
      <c r="D2323" t="s">
        <v>560</v>
      </c>
      <c r="E2323" t="s">
        <v>78</v>
      </c>
      <c r="F2323" t="s">
        <v>11</v>
      </c>
      <c r="G2323" t="s">
        <v>92</v>
      </c>
      <c r="H2323" t="s">
        <v>1829</v>
      </c>
      <c r="I2323" s="4">
        <v>45.22</v>
      </c>
      <c r="J2323" s="6">
        <v>3</v>
      </c>
      <c r="K2323" s="4">
        <v>4.5199999999999996</v>
      </c>
    </row>
    <row r="2324" spans="1:11" x14ac:dyDescent="0.35">
      <c r="A2324" s="1">
        <v>42110</v>
      </c>
      <c r="B2324" s="6">
        <f t="shared" si="72"/>
        <v>2015</v>
      </c>
      <c r="C2324" s="6">
        <f t="shared" si="73"/>
        <v>4</v>
      </c>
      <c r="D2324" t="s">
        <v>560</v>
      </c>
      <c r="E2324" t="s">
        <v>78</v>
      </c>
      <c r="F2324" t="s">
        <v>11</v>
      </c>
      <c r="G2324" t="s">
        <v>43</v>
      </c>
      <c r="H2324" t="s">
        <v>1106</v>
      </c>
      <c r="I2324" s="4">
        <v>10.42</v>
      </c>
      <c r="J2324" s="6">
        <v>7</v>
      </c>
      <c r="K2324" s="4">
        <v>-2.21</v>
      </c>
    </row>
    <row r="2325" spans="1:11" x14ac:dyDescent="0.35">
      <c r="A2325" s="1">
        <v>42110</v>
      </c>
      <c r="B2325" s="6">
        <f t="shared" si="72"/>
        <v>2015</v>
      </c>
      <c r="C2325" s="6">
        <f t="shared" si="73"/>
        <v>4</v>
      </c>
      <c r="D2325" t="s">
        <v>560</v>
      </c>
      <c r="E2325" t="s">
        <v>78</v>
      </c>
      <c r="F2325" t="s">
        <v>11</v>
      </c>
      <c r="G2325" t="s">
        <v>24</v>
      </c>
      <c r="H2325" t="s">
        <v>459</v>
      </c>
      <c r="I2325" s="4">
        <v>7.87</v>
      </c>
      <c r="J2325" s="6">
        <v>3</v>
      </c>
      <c r="K2325" s="4">
        <v>1.28</v>
      </c>
    </row>
    <row r="2326" spans="1:11" x14ac:dyDescent="0.35">
      <c r="A2326" s="1">
        <v>42110</v>
      </c>
      <c r="B2326" s="6">
        <f t="shared" si="72"/>
        <v>2015</v>
      </c>
      <c r="C2326" s="6">
        <f t="shared" si="73"/>
        <v>4</v>
      </c>
      <c r="D2326" t="s">
        <v>560</v>
      </c>
      <c r="E2326" t="s">
        <v>78</v>
      </c>
      <c r="F2326" t="s">
        <v>39</v>
      </c>
      <c r="G2326" t="s">
        <v>40</v>
      </c>
      <c r="H2326" t="s">
        <v>876</v>
      </c>
      <c r="I2326" s="4">
        <v>118.78</v>
      </c>
      <c r="J2326" s="6">
        <v>3</v>
      </c>
      <c r="K2326" s="4">
        <v>-27.72</v>
      </c>
    </row>
    <row r="2327" spans="1:11" x14ac:dyDescent="0.35">
      <c r="A2327" s="1">
        <v>42110</v>
      </c>
      <c r="B2327" s="6">
        <f t="shared" si="72"/>
        <v>2015</v>
      </c>
      <c r="C2327" s="6">
        <f t="shared" si="73"/>
        <v>4</v>
      </c>
      <c r="D2327" t="s">
        <v>560</v>
      </c>
      <c r="E2327" t="s">
        <v>78</v>
      </c>
      <c r="F2327" t="s">
        <v>11</v>
      </c>
      <c r="G2327" t="s">
        <v>43</v>
      </c>
      <c r="H2327" t="s">
        <v>1784</v>
      </c>
      <c r="I2327" s="4">
        <v>1.45</v>
      </c>
      <c r="J2327" s="6">
        <v>1</v>
      </c>
      <c r="K2327" s="4">
        <v>0.24</v>
      </c>
    </row>
    <row r="2328" spans="1:11" x14ac:dyDescent="0.35">
      <c r="A2328" s="1">
        <v>42110</v>
      </c>
      <c r="B2328" s="6">
        <f t="shared" si="72"/>
        <v>2015</v>
      </c>
      <c r="C2328" s="6">
        <f t="shared" si="73"/>
        <v>4</v>
      </c>
      <c r="D2328" t="s">
        <v>560</v>
      </c>
      <c r="E2328" t="s">
        <v>78</v>
      </c>
      <c r="F2328" t="s">
        <v>11</v>
      </c>
      <c r="G2328" t="s">
        <v>20</v>
      </c>
      <c r="H2328" t="s">
        <v>2022</v>
      </c>
      <c r="I2328" s="4">
        <v>55.47</v>
      </c>
      <c r="J2328" s="6">
        <v>5</v>
      </c>
      <c r="K2328" s="4">
        <v>-46.23</v>
      </c>
    </row>
    <row r="2329" spans="1:11" x14ac:dyDescent="0.35">
      <c r="A2329" s="1">
        <v>42110</v>
      </c>
      <c r="B2329" s="6">
        <f t="shared" si="72"/>
        <v>2015</v>
      </c>
      <c r="C2329" s="6">
        <f t="shared" si="73"/>
        <v>4</v>
      </c>
      <c r="D2329" t="s">
        <v>1277</v>
      </c>
      <c r="E2329" t="s">
        <v>23</v>
      </c>
      <c r="F2329" t="s">
        <v>11</v>
      </c>
      <c r="G2329" t="s">
        <v>43</v>
      </c>
      <c r="H2329" t="s">
        <v>160</v>
      </c>
      <c r="I2329" s="4">
        <v>12.58</v>
      </c>
      <c r="J2329" s="6">
        <v>4</v>
      </c>
      <c r="K2329" s="4">
        <v>4.09</v>
      </c>
    </row>
    <row r="2330" spans="1:11" x14ac:dyDescent="0.35">
      <c r="A2330" s="1">
        <v>42110</v>
      </c>
      <c r="B2330" s="6">
        <f t="shared" si="72"/>
        <v>2015</v>
      </c>
      <c r="C2330" s="6">
        <f t="shared" si="73"/>
        <v>4</v>
      </c>
      <c r="D2330" t="s">
        <v>1341</v>
      </c>
      <c r="E2330" t="s">
        <v>15</v>
      </c>
      <c r="F2330" t="s">
        <v>39</v>
      </c>
      <c r="G2330" t="s">
        <v>603</v>
      </c>
      <c r="H2330" t="s">
        <v>1769</v>
      </c>
      <c r="I2330" s="4">
        <v>1439.97</v>
      </c>
      <c r="J2330" s="6">
        <v>4</v>
      </c>
      <c r="K2330" s="4">
        <v>485.99</v>
      </c>
    </row>
    <row r="2331" spans="1:11" x14ac:dyDescent="0.35">
      <c r="A2331" s="1">
        <v>42110</v>
      </c>
      <c r="B2331" s="6">
        <f t="shared" si="72"/>
        <v>2015</v>
      </c>
      <c r="C2331" s="6">
        <f t="shared" si="73"/>
        <v>4</v>
      </c>
      <c r="D2331" t="s">
        <v>1341</v>
      </c>
      <c r="E2331" t="s">
        <v>15</v>
      </c>
      <c r="F2331" t="s">
        <v>39</v>
      </c>
      <c r="G2331" t="s">
        <v>52</v>
      </c>
      <c r="H2331" t="s">
        <v>2023</v>
      </c>
      <c r="I2331" s="4">
        <v>43.56</v>
      </c>
      <c r="J2331" s="6">
        <v>3</v>
      </c>
      <c r="K2331" s="4">
        <v>-4.9000000000000004</v>
      </c>
    </row>
    <row r="2332" spans="1:11" x14ac:dyDescent="0.35">
      <c r="A2332" s="1">
        <v>42110</v>
      </c>
      <c r="B2332" s="6">
        <f t="shared" si="72"/>
        <v>2015</v>
      </c>
      <c r="C2332" s="6">
        <f t="shared" si="73"/>
        <v>4</v>
      </c>
      <c r="D2332" t="s">
        <v>590</v>
      </c>
      <c r="E2332" t="s">
        <v>55</v>
      </c>
      <c r="F2332" t="s">
        <v>39</v>
      </c>
      <c r="G2332" t="s">
        <v>40</v>
      </c>
      <c r="H2332" t="s">
        <v>802</v>
      </c>
      <c r="I2332" s="4">
        <v>569.64</v>
      </c>
      <c r="J2332" s="6">
        <v>2</v>
      </c>
      <c r="K2332" s="4">
        <v>148.11000000000001</v>
      </c>
    </row>
    <row r="2333" spans="1:11" x14ac:dyDescent="0.35">
      <c r="A2333" s="1">
        <v>42110</v>
      </c>
      <c r="B2333" s="6">
        <f t="shared" si="72"/>
        <v>2015</v>
      </c>
      <c r="C2333" s="6">
        <f t="shared" si="73"/>
        <v>4</v>
      </c>
      <c r="D2333" t="s">
        <v>590</v>
      </c>
      <c r="E2333" t="s">
        <v>55</v>
      </c>
      <c r="F2333" t="s">
        <v>11</v>
      </c>
      <c r="G2333" t="s">
        <v>20</v>
      </c>
      <c r="H2333" t="s">
        <v>1565</v>
      </c>
      <c r="I2333" s="4">
        <v>9.14</v>
      </c>
      <c r="J2333" s="6">
        <v>1</v>
      </c>
      <c r="K2333" s="4">
        <v>4.57</v>
      </c>
    </row>
    <row r="2334" spans="1:11" x14ac:dyDescent="0.35">
      <c r="A2334" s="1">
        <v>42110</v>
      </c>
      <c r="B2334" s="6">
        <f t="shared" si="72"/>
        <v>2015</v>
      </c>
      <c r="C2334" s="6">
        <f t="shared" si="73"/>
        <v>4</v>
      </c>
      <c r="D2334" t="s">
        <v>590</v>
      </c>
      <c r="E2334" t="s">
        <v>55</v>
      </c>
      <c r="F2334" t="s">
        <v>34</v>
      </c>
      <c r="G2334" t="s">
        <v>47</v>
      </c>
      <c r="H2334" t="s">
        <v>1554</v>
      </c>
      <c r="I2334" s="4">
        <v>1196.8599999999999</v>
      </c>
      <c r="J2334" s="6">
        <v>7</v>
      </c>
      <c r="K2334" s="4">
        <v>119.69</v>
      </c>
    </row>
    <row r="2335" spans="1:11" x14ac:dyDescent="0.35">
      <c r="A2335" s="1">
        <v>42110</v>
      </c>
      <c r="B2335" s="6">
        <f t="shared" si="72"/>
        <v>2015</v>
      </c>
      <c r="C2335" s="6">
        <f t="shared" si="73"/>
        <v>4</v>
      </c>
      <c r="D2335" t="s">
        <v>590</v>
      </c>
      <c r="E2335" t="s">
        <v>55</v>
      </c>
      <c r="F2335" t="s">
        <v>34</v>
      </c>
      <c r="G2335" t="s">
        <v>74</v>
      </c>
      <c r="H2335" t="s">
        <v>2024</v>
      </c>
      <c r="I2335" s="4">
        <v>523.26</v>
      </c>
      <c r="J2335" s="6">
        <v>9</v>
      </c>
      <c r="K2335" s="4">
        <v>125.58</v>
      </c>
    </row>
    <row r="2336" spans="1:11" x14ac:dyDescent="0.35">
      <c r="A2336" s="1">
        <v>42110</v>
      </c>
      <c r="B2336" s="6">
        <f t="shared" si="72"/>
        <v>2015</v>
      </c>
      <c r="C2336" s="6">
        <f t="shared" si="73"/>
        <v>4</v>
      </c>
      <c r="D2336" t="s">
        <v>1555</v>
      </c>
      <c r="E2336" t="s">
        <v>149</v>
      </c>
      <c r="F2336" t="s">
        <v>34</v>
      </c>
      <c r="G2336" t="s">
        <v>35</v>
      </c>
      <c r="H2336" t="s">
        <v>2025</v>
      </c>
      <c r="I2336" s="4">
        <v>127.76</v>
      </c>
      <c r="J2336" s="6">
        <v>2</v>
      </c>
      <c r="K2336" s="4">
        <v>2.84</v>
      </c>
    </row>
    <row r="2337" spans="1:11" x14ac:dyDescent="0.35">
      <c r="A2337" s="1">
        <v>42111</v>
      </c>
      <c r="B2337" s="6">
        <f t="shared" si="72"/>
        <v>2015</v>
      </c>
      <c r="C2337" s="6">
        <f t="shared" si="73"/>
        <v>4</v>
      </c>
      <c r="D2337" t="s">
        <v>680</v>
      </c>
      <c r="E2337" t="s">
        <v>27</v>
      </c>
      <c r="F2337" t="s">
        <v>11</v>
      </c>
      <c r="G2337" t="s">
        <v>24</v>
      </c>
      <c r="H2337" t="s">
        <v>869</v>
      </c>
      <c r="I2337" s="4">
        <v>5.56</v>
      </c>
      <c r="J2337" s="6">
        <v>2</v>
      </c>
      <c r="K2337" s="4">
        <v>2.2200000000000002</v>
      </c>
    </row>
    <row r="2338" spans="1:11" x14ac:dyDescent="0.35">
      <c r="A2338" s="1">
        <v>42111</v>
      </c>
      <c r="B2338" s="6">
        <f t="shared" si="72"/>
        <v>2015</v>
      </c>
      <c r="C2338" s="6">
        <f t="shared" si="73"/>
        <v>4</v>
      </c>
      <c r="D2338" t="s">
        <v>680</v>
      </c>
      <c r="E2338" t="s">
        <v>27</v>
      </c>
      <c r="F2338" t="s">
        <v>39</v>
      </c>
      <c r="G2338" t="s">
        <v>52</v>
      </c>
      <c r="H2338" t="s">
        <v>66</v>
      </c>
      <c r="I2338" s="4">
        <v>323.37</v>
      </c>
      <c r="J2338" s="6">
        <v>3</v>
      </c>
      <c r="K2338" s="4">
        <v>129.35</v>
      </c>
    </row>
    <row r="2339" spans="1:11" x14ac:dyDescent="0.35">
      <c r="A2339" s="1">
        <v>42111</v>
      </c>
      <c r="B2339" s="6">
        <f t="shared" si="72"/>
        <v>2015</v>
      </c>
      <c r="C2339" s="6">
        <f t="shared" si="73"/>
        <v>4</v>
      </c>
      <c r="D2339" t="s">
        <v>680</v>
      </c>
      <c r="E2339" t="s">
        <v>27</v>
      </c>
      <c r="F2339" t="s">
        <v>39</v>
      </c>
      <c r="G2339" t="s">
        <v>40</v>
      </c>
      <c r="H2339" t="s">
        <v>2026</v>
      </c>
      <c r="I2339" s="4">
        <v>783.96</v>
      </c>
      <c r="J2339" s="6">
        <v>5</v>
      </c>
      <c r="K2339" s="4">
        <v>68.599999999999994</v>
      </c>
    </row>
    <row r="2340" spans="1:11" x14ac:dyDescent="0.35">
      <c r="A2340" s="1">
        <v>42111</v>
      </c>
      <c r="B2340" s="6">
        <f t="shared" si="72"/>
        <v>2015</v>
      </c>
      <c r="C2340" s="6">
        <f t="shared" si="73"/>
        <v>4</v>
      </c>
      <c r="D2340" t="s">
        <v>680</v>
      </c>
      <c r="E2340" t="s">
        <v>27</v>
      </c>
      <c r="F2340" t="s">
        <v>11</v>
      </c>
      <c r="G2340" t="s">
        <v>92</v>
      </c>
      <c r="H2340" t="s">
        <v>1853</v>
      </c>
      <c r="I2340" s="4">
        <v>1447.65</v>
      </c>
      <c r="J2340" s="6">
        <v>5</v>
      </c>
      <c r="K2340" s="4">
        <v>419.82</v>
      </c>
    </row>
    <row r="2341" spans="1:11" x14ac:dyDescent="0.35">
      <c r="A2341" s="1">
        <v>42111</v>
      </c>
      <c r="B2341" s="6">
        <f t="shared" si="72"/>
        <v>2015</v>
      </c>
      <c r="C2341" s="6">
        <f t="shared" si="73"/>
        <v>4</v>
      </c>
      <c r="D2341" t="s">
        <v>680</v>
      </c>
      <c r="E2341" t="s">
        <v>27</v>
      </c>
      <c r="F2341" t="s">
        <v>11</v>
      </c>
      <c r="G2341" t="s">
        <v>12</v>
      </c>
      <c r="H2341" t="s">
        <v>1470</v>
      </c>
      <c r="I2341" s="4">
        <v>11.96</v>
      </c>
      <c r="J2341" s="6">
        <v>2</v>
      </c>
      <c r="K2341" s="4">
        <v>5.86</v>
      </c>
    </row>
    <row r="2342" spans="1:11" x14ac:dyDescent="0.35">
      <c r="A2342" s="1">
        <v>42111</v>
      </c>
      <c r="B2342" s="6">
        <f t="shared" si="72"/>
        <v>2015</v>
      </c>
      <c r="C2342" s="6">
        <f t="shared" si="73"/>
        <v>4</v>
      </c>
      <c r="D2342" t="s">
        <v>1288</v>
      </c>
      <c r="E2342" t="s">
        <v>149</v>
      </c>
      <c r="F2342" t="s">
        <v>39</v>
      </c>
      <c r="G2342" t="s">
        <v>52</v>
      </c>
      <c r="H2342" t="s">
        <v>1849</v>
      </c>
      <c r="I2342" s="4">
        <v>99.6</v>
      </c>
      <c r="J2342" s="6">
        <v>1</v>
      </c>
      <c r="K2342" s="4">
        <v>36.85</v>
      </c>
    </row>
    <row r="2343" spans="1:11" x14ac:dyDescent="0.35">
      <c r="A2343" s="1">
        <v>42111</v>
      </c>
      <c r="B2343" s="6">
        <f t="shared" si="72"/>
        <v>2015</v>
      </c>
      <c r="C2343" s="6">
        <f t="shared" si="73"/>
        <v>4</v>
      </c>
      <c r="D2343" t="s">
        <v>1288</v>
      </c>
      <c r="E2343" t="s">
        <v>149</v>
      </c>
      <c r="F2343" t="s">
        <v>11</v>
      </c>
      <c r="G2343" t="s">
        <v>20</v>
      </c>
      <c r="H2343" t="s">
        <v>2027</v>
      </c>
      <c r="I2343" s="4">
        <v>62.3</v>
      </c>
      <c r="J2343" s="6">
        <v>13</v>
      </c>
      <c r="K2343" s="4">
        <v>21.02</v>
      </c>
    </row>
    <row r="2344" spans="1:11" x14ac:dyDescent="0.35">
      <c r="A2344" s="1">
        <v>42111</v>
      </c>
      <c r="B2344" s="6">
        <f t="shared" si="72"/>
        <v>2015</v>
      </c>
      <c r="C2344" s="6">
        <f t="shared" si="73"/>
        <v>4</v>
      </c>
      <c r="D2344" t="s">
        <v>1288</v>
      </c>
      <c r="E2344" t="s">
        <v>149</v>
      </c>
      <c r="F2344" t="s">
        <v>11</v>
      </c>
      <c r="G2344" t="s">
        <v>24</v>
      </c>
      <c r="H2344" t="s">
        <v>2028</v>
      </c>
      <c r="I2344" s="4">
        <v>10.71</v>
      </c>
      <c r="J2344" s="6">
        <v>3</v>
      </c>
      <c r="K2344" s="4">
        <v>2.78</v>
      </c>
    </row>
    <row r="2345" spans="1:11" x14ac:dyDescent="0.35">
      <c r="A2345" s="1">
        <v>42112</v>
      </c>
      <c r="B2345" s="6">
        <f t="shared" si="72"/>
        <v>2015</v>
      </c>
      <c r="C2345" s="6">
        <f t="shared" si="73"/>
        <v>4</v>
      </c>
      <c r="D2345" t="s">
        <v>9</v>
      </c>
      <c r="E2345" t="s">
        <v>129</v>
      </c>
      <c r="F2345" t="s">
        <v>11</v>
      </c>
      <c r="G2345" t="s">
        <v>20</v>
      </c>
      <c r="H2345" t="s">
        <v>367</v>
      </c>
      <c r="I2345" s="4">
        <v>38.22</v>
      </c>
      <c r="J2345" s="6">
        <v>6</v>
      </c>
      <c r="K2345" s="4">
        <v>17.96</v>
      </c>
    </row>
    <row r="2346" spans="1:11" x14ac:dyDescent="0.35">
      <c r="A2346" s="1">
        <v>42112</v>
      </c>
      <c r="B2346" s="6">
        <f t="shared" si="72"/>
        <v>2015</v>
      </c>
      <c r="C2346" s="6">
        <f t="shared" si="73"/>
        <v>4</v>
      </c>
      <c r="D2346" t="s">
        <v>9</v>
      </c>
      <c r="E2346" t="s">
        <v>129</v>
      </c>
      <c r="F2346" t="s">
        <v>11</v>
      </c>
      <c r="G2346" t="s">
        <v>16</v>
      </c>
      <c r="H2346" t="s">
        <v>1025</v>
      </c>
      <c r="I2346" s="4">
        <v>75.180000000000007</v>
      </c>
      <c r="J2346" s="6">
        <v>6</v>
      </c>
      <c r="K2346" s="4">
        <v>35.33</v>
      </c>
    </row>
    <row r="2347" spans="1:11" x14ac:dyDescent="0.35">
      <c r="A2347" s="1">
        <v>42112</v>
      </c>
      <c r="B2347" s="6">
        <f t="shared" si="72"/>
        <v>2015</v>
      </c>
      <c r="C2347" s="6">
        <f t="shared" si="73"/>
        <v>4</v>
      </c>
      <c r="D2347" t="s">
        <v>9</v>
      </c>
      <c r="E2347" t="s">
        <v>129</v>
      </c>
      <c r="F2347" t="s">
        <v>34</v>
      </c>
      <c r="G2347" t="s">
        <v>47</v>
      </c>
      <c r="H2347" t="s">
        <v>1404</v>
      </c>
      <c r="I2347" s="4">
        <v>6.16</v>
      </c>
      <c r="J2347" s="6">
        <v>2</v>
      </c>
      <c r="K2347" s="4">
        <v>2.96</v>
      </c>
    </row>
    <row r="2348" spans="1:11" x14ac:dyDescent="0.35">
      <c r="A2348" s="1">
        <v>42112</v>
      </c>
      <c r="B2348" s="6">
        <f t="shared" si="72"/>
        <v>2015</v>
      </c>
      <c r="C2348" s="6">
        <f t="shared" si="73"/>
        <v>4</v>
      </c>
      <c r="D2348" t="s">
        <v>9</v>
      </c>
      <c r="E2348" t="s">
        <v>129</v>
      </c>
      <c r="F2348" t="s">
        <v>34</v>
      </c>
      <c r="G2348" t="s">
        <v>35</v>
      </c>
      <c r="H2348" t="s">
        <v>2029</v>
      </c>
      <c r="I2348" s="4">
        <v>89.99</v>
      </c>
      <c r="J2348" s="6">
        <v>1</v>
      </c>
      <c r="K2348" s="4">
        <v>17.100000000000001</v>
      </c>
    </row>
    <row r="2349" spans="1:11" x14ac:dyDescent="0.35">
      <c r="A2349" s="1">
        <v>42112</v>
      </c>
      <c r="B2349" s="6">
        <f t="shared" si="72"/>
        <v>2015</v>
      </c>
      <c r="C2349" s="6">
        <f t="shared" si="73"/>
        <v>4</v>
      </c>
      <c r="D2349" t="s">
        <v>1412</v>
      </c>
      <c r="E2349" t="s">
        <v>62</v>
      </c>
      <c r="F2349" t="s">
        <v>39</v>
      </c>
      <c r="G2349" t="s">
        <v>52</v>
      </c>
      <c r="H2349" t="s">
        <v>1985</v>
      </c>
      <c r="I2349" s="4">
        <v>106.5</v>
      </c>
      <c r="J2349" s="6">
        <v>6</v>
      </c>
      <c r="K2349" s="4">
        <v>41.54</v>
      </c>
    </row>
    <row r="2350" spans="1:11" x14ac:dyDescent="0.35">
      <c r="A2350" s="1">
        <v>42112</v>
      </c>
      <c r="B2350" s="6">
        <f t="shared" si="72"/>
        <v>2015</v>
      </c>
      <c r="C2350" s="6">
        <f t="shared" si="73"/>
        <v>4</v>
      </c>
      <c r="D2350" t="s">
        <v>1076</v>
      </c>
      <c r="E2350" t="s">
        <v>149</v>
      </c>
      <c r="F2350" t="s">
        <v>11</v>
      </c>
      <c r="G2350" t="s">
        <v>16</v>
      </c>
      <c r="H2350" t="s">
        <v>2030</v>
      </c>
      <c r="I2350" s="4">
        <v>21.93</v>
      </c>
      <c r="J2350" s="6">
        <v>3</v>
      </c>
      <c r="K2350" s="4">
        <v>10.31</v>
      </c>
    </row>
    <row r="2351" spans="1:11" x14ac:dyDescent="0.35">
      <c r="A2351" s="1">
        <v>42112</v>
      </c>
      <c r="B2351" s="6">
        <f t="shared" si="72"/>
        <v>2015</v>
      </c>
      <c r="C2351" s="6">
        <f t="shared" si="73"/>
        <v>4</v>
      </c>
      <c r="D2351" t="s">
        <v>1143</v>
      </c>
      <c r="E2351" t="s">
        <v>27</v>
      </c>
      <c r="F2351" t="s">
        <v>11</v>
      </c>
      <c r="G2351" t="s">
        <v>18</v>
      </c>
      <c r="H2351" t="s">
        <v>2031</v>
      </c>
      <c r="I2351" s="4">
        <v>947.17</v>
      </c>
      <c r="J2351" s="6">
        <v>7</v>
      </c>
      <c r="K2351" s="4">
        <v>9.4700000000000006</v>
      </c>
    </row>
    <row r="2352" spans="1:11" x14ac:dyDescent="0.35">
      <c r="A2352" s="1">
        <v>42112</v>
      </c>
      <c r="B2352" s="6">
        <f t="shared" si="72"/>
        <v>2015</v>
      </c>
      <c r="C2352" s="6">
        <f t="shared" si="73"/>
        <v>4</v>
      </c>
      <c r="D2352" t="s">
        <v>1143</v>
      </c>
      <c r="E2352" t="s">
        <v>27</v>
      </c>
      <c r="F2352" t="s">
        <v>11</v>
      </c>
      <c r="G2352" t="s">
        <v>12</v>
      </c>
      <c r="H2352" t="s">
        <v>2032</v>
      </c>
      <c r="I2352" s="4">
        <v>61.96</v>
      </c>
      <c r="J2352" s="6">
        <v>2</v>
      </c>
      <c r="K2352" s="4">
        <v>27.88</v>
      </c>
    </row>
    <row r="2353" spans="1:11" x14ac:dyDescent="0.35">
      <c r="A2353" s="1">
        <v>42112</v>
      </c>
      <c r="B2353" s="6">
        <f t="shared" si="72"/>
        <v>2015</v>
      </c>
      <c r="C2353" s="6">
        <f t="shared" si="73"/>
        <v>4</v>
      </c>
      <c r="D2353" t="s">
        <v>607</v>
      </c>
      <c r="E2353" t="s">
        <v>27</v>
      </c>
      <c r="F2353" t="s">
        <v>11</v>
      </c>
      <c r="G2353" t="s">
        <v>18</v>
      </c>
      <c r="H2353" t="s">
        <v>1087</v>
      </c>
      <c r="I2353" s="4">
        <v>115.44</v>
      </c>
      <c r="J2353" s="6">
        <v>3</v>
      </c>
      <c r="K2353" s="4">
        <v>30.01</v>
      </c>
    </row>
    <row r="2354" spans="1:11" x14ac:dyDescent="0.35">
      <c r="A2354" s="1">
        <v>42112</v>
      </c>
      <c r="B2354" s="6">
        <f t="shared" si="72"/>
        <v>2015</v>
      </c>
      <c r="C2354" s="6">
        <f t="shared" si="73"/>
        <v>4</v>
      </c>
      <c r="D2354" t="s">
        <v>2033</v>
      </c>
      <c r="E2354" t="s">
        <v>10</v>
      </c>
      <c r="F2354" t="s">
        <v>39</v>
      </c>
      <c r="G2354" t="s">
        <v>52</v>
      </c>
      <c r="H2354" t="s">
        <v>2034</v>
      </c>
      <c r="I2354" s="4">
        <v>41.42</v>
      </c>
      <c r="J2354" s="6">
        <v>2</v>
      </c>
      <c r="K2354" s="4">
        <v>8.2799999999999994</v>
      </c>
    </row>
    <row r="2355" spans="1:11" x14ac:dyDescent="0.35">
      <c r="A2355" s="1">
        <v>42112</v>
      </c>
      <c r="B2355" s="6">
        <f t="shared" si="72"/>
        <v>2015</v>
      </c>
      <c r="C2355" s="6">
        <f t="shared" si="73"/>
        <v>4</v>
      </c>
      <c r="D2355" t="s">
        <v>2033</v>
      </c>
      <c r="E2355" t="s">
        <v>10</v>
      </c>
      <c r="F2355" t="s">
        <v>39</v>
      </c>
      <c r="G2355" t="s">
        <v>40</v>
      </c>
      <c r="H2355" t="s">
        <v>2035</v>
      </c>
      <c r="I2355" s="4">
        <v>244.77</v>
      </c>
      <c r="J2355" s="6">
        <v>4</v>
      </c>
      <c r="K2355" s="4">
        <v>24.48</v>
      </c>
    </row>
    <row r="2356" spans="1:11" x14ac:dyDescent="0.35">
      <c r="A2356" s="1">
        <v>42112</v>
      </c>
      <c r="B2356" s="6">
        <f t="shared" si="72"/>
        <v>2015</v>
      </c>
      <c r="C2356" s="6">
        <f t="shared" si="73"/>
        <v>4</v>
      </c>
      <c r="D2356" t="s">
        <v>2033</v>
      </c>
      <c r="E2356" t="s">
        <v>10</v>
      </c>
      <c r="F2356" t="s">
        <v>11</v>
      </c>
      <c r="G2356" t="s">
        <v>24</v>
      </c>
      <c r="H2356" t="s">
        <v>1852</v>
      </c>
      <c r="I2356" s="4">
        <v>74.349999999999994</v>
      </c>
      <c r="J2356" s="6">
        <v>3</v>
      </c>
      <c r="K2356" s="4">
        <v>6.51</v>
      </c>
    </row>
    <row r="2357" spans="1:11" x14ac:dyDescent="0.35">
      <c r="A2357" s="1">
        <v>42112</v>
      </c>
      <c r="B2357" s="6">
        <f t="shared" si="72"/>
        <v>2015</v>
      </c>
      <c r="C2357" s="6">
        <f t="shared" si="73"/>
        <v>4</v>
      </c>
      <c r="D2357" t="s">
        <v>2033</v>
      </c>
      <c r="E2357" t="s">
        <v>10</v>
      </c>
      <c r="F2357" t="s">
        <v>11</v>
      </c>
      <c r="G2357" t="s">
        <v>20</v>
      </c>
      <c r="H2357" t="s">
        <v>96</v>
      </c>
      <c r="I2357" s="4">
        <v>4.3099999999999996</v>
      </c>
      <c r="J2357" s="6">
        <v>2</v>
      </c>
      <c r="K2357" s="4">
        <v>-6.9</v>
      </c>
    </row>
    <row r="2358" spans="1:11" x14ac:dyDescent="0.35">
      <c r="A2358" s="1">
        <v>42112</v>
      </c>
      <c r="B2358" s="6">
        <f t="shared" si="72"/>
        <v>2015</v>
      </c>
      <c r="C2358" s="6">
        <f t="shared" si="73"/>
        <v>4</v>
      </c>
      <c r="D2358" t="s">
        <v>2033</v>
      </c>
      <c r="E2358" t="s">
        <v>10</v>
      </c>
      <c r="F2358" t="s">
        <v>34</v>
      </c>
      <c r="G2358" t="s">
        <v>35</v>
      </c>
      <c r="H2358" t="s">
        <v>194</v>
      </c>
      <c r="I2358" s="4">
        <v>56.69</v>
      </c>
      <c r="J2358" s="6">
        <v>1</v>
      </c>
      <c r="K2358" s="4">
        <v>-20.25</v>
      </c>
    </row>
    <row r="2359" spans="1:11" x14ac:dyDescent="0.35">
      <c r="A2359" s="1">
        <v>42112</v>
      </c>
      <c r="B2359" s="6">
        <f t="shared" si="72"/>
        <v>2015</v>
      </c>
      <c r="C2359" s="6">
        <f t="shared" si="73"/>
        <v>4</v>
      </c>
      <c r="D2359" t="s">
        <v>2033</v>
      </c>
      <c r="E2359" t="s">
        <v>10</v>
      </c>
      <c r="F2359" t="s">
        <v>39</v>
      </c>
      <c r="G2359" t="s">
        <v>40</v>
      </c>
      <c r="H2359" t="s">
        <v>1749</v>
      </c>
      <c r="I2359" s="4">
        <v>97.97</v>
      </c>
      <c r="J2359" s="6">
        <v>2</v>
      </c>
      <c r="K2359" s="4">
        <v>6.12</v>
      </c>
    </row>
    <row r="2360" spans="1:11" x14ac:dyDescent="0.35">
      <c r="A2360" s="1">
        <v>42112</v>
      </c>
      <c r="B2360" s="6">
        <f t="shared" si="72"/>
        <v>2015</v>
      </c>
      <c r="C2360" s="6">
        <f t="shared" si="73"/>
        <v>4</v>
      </c>
      <c r="D2360" t="s">
        <v>2033</v>
      </c>
      <c r="E2360" t="s">
        <v>10</v>
      </c>
      <c r="F2360" t="s">
        <v>11</v>
      </c>
      <c r="G2360" t="s">
        <v>24</v>
      </c>
      <c r="H2360" t="s">
        <v>988</v>
      </c>
      <c r="I2360" s="4">
        <v>7.87</v>
      </c>
      <c r="J2360" s="6">
        <v>3</v>
      </c>
      <c r="K2360" s="4">
        <v>0.89</v>
      </c>
    </row>
    <row r="2361" spans="1:11" x14ac:dyDescent="0.35">
      <c r="A2361" s="1">
        <v>42112</v>
      </c>
      <c r="B2361" s="6">
        <f t="shared" si="72"/>
        <v>2015</v>
      </c>
      <c r="C2361" s="6">
        <f t="shared" si="73"/>
        <v>4</v>
      </c>
      <c r="D2361" t="s">
        <v>2033</v>
      </c>
      <c r="E2361" t="s">
        <v>10</v>
      </c>
      <c r="F2361" t="s">
        <v>11</v>
      </c>
      <c r="G2361" t="s">
        <v>12</v>
      </c>
      <c r="H2361" t="s">
        <v>1149</v>
      </c>
      <c r="I2361" s="4">
        <v>15.55</v>
      </c>
      <c r="J2361" s="6">
        <v>3</v>
      </c>
      <c r="K2361" s="4">
        <v>5.44</v>
      </c>
    </row>
    <row r="2362" spans="1:11" x14ac:dyDescent="0.35">
      <c r="A2362" s="1">
        <v>42112</v>
      </c>
      <c r="B2362" s="6">
        <f t="shared" si="72"/>
        <v>2015</v>
      </c>
      <c r="C2362" s="6">
        <f t="shared" si="73"/>
        <v>4</v>
      </c>
      <c r="D2362" t="s">
        <v>2033</v>
      </c>
      <c r="E2362" t="s">
        <v>10</v>
      </c>
      <c r="F2362" t="s">
        <v>11</v>
      </c>
      <c r="G2362" t="s">
        <v>20</v>
      </c>
      <c r="H2362" t="s">
        <v>222</v>
      </c>
      <c r="I2362" s="4">
        <v>1.48</v>
      </c>
      <c r="J2362" s="6">
        <v>1</v>
      </c>
      <c r="K2362" s="4">
        <v>-2.29</v>
      </c>
    </row>
    <row r="2363" spans="1:11" x14ac:dyDescent="0.35">
      <c r="A2363" s="1">
        <v>42113</v>
      </c>
      <c r="B2363" s="6">
        <f t="shared" si="72"/>
        <v>2015</v>
      </c>
      <c r="C2363" s="6">
        <f t="shared" si="73"/>
        <v>4</v>
      </c>
      <c r="D2363" t="s">
        <v>635</v>
      </c>
      <c r="E2363" t="s">
        <v>10</v>
      </c>
      <c r="F2363" t="s">
        <v>11</v>
      </c>
      <c r="G2363" t="s">
        <v>92</v>
      </c>
      <c r="H2363" t="s">
        <v>286</v>
      </c>
      <c r="I2363" s="4">
        <v>19.57</v>
      </c>
      <c r="J2363" s="6">
        <v>2</v>
      </c>
      <c r="K2363" s="4">
        <v>-52.83</v>
      </c>
    </row>
    <row r="2364" spans="1:11" x14ac:dyDescent="0.35">
      <c r="A2364" s="1">
        <v>42113</v>
      </c>
      <c r="B2364" s="6">
        <f t="shared" si="72"/>
        <v>2015</v>
      </c>
      <c r="C2364" s="6">
        <f t="shared" si="73"/>
        <v>4</v>
      </c>
      <c r="D2364" t="s">
        <v>635</v>
      </c>
      <c r="E2364" t="s">
        <v>10</v>
      </c>
      <c r="F2364" t="s">
        <v>11</v>
      </c>
      <c r="G2364" t="s">
        <v>20</v>
      </c>
      <c r="H2364" t="s">
        <v>693</v>
      </c>
      <c r="I2364" s="4">
        <v>310.39</v>
      </c>
      <c r="J2364" s="6">
        <v>4</v>
      </c>
      <c r="K2364" s="4">
        <v>-512.15</v>
      </c>
    </row>
    <row r="2365" spans="1:11" x14ac:dyDescent="0.35">
      <c r="A2365" s="1">
        <v>42114</v>
      </c>
      <c r="B2365" s="6">
        <f t="shared" si="72"/>
        <v>2015</v>
      </c>
      <c r="C2365" s="6">
        <f t="shared" si="73"/>
        <v>4</v>
      </c>
      <c r="D2365" t="s">
        <v>560</v>
      </c>
      <c r="E2365" t="s">
        <v>30</v>
      </c>
      <c r="F2365" t="s">
        <v>39</v>
      </c>
      <c r="G2365" t="s">
        <v>40</v>
      </c>
      <c r="H2365" t="s">
        <v>520</v>
      </c>
      <c r="I2365" s="4">
        <v>287.97000000000003</v>
      </c>
      <c r="J2365" s="6">
        <v>3</v>
      </c>
      <c r="K2365" s="4">
        <v>77.75</v>
      </c>
    </row>
    <row r="2366" spans="1:11" x14ac:dyDescent="0.35">
      <c r="A2366" s="1">
        <v>42114</v>
      </c>
      <c r="B2366" s="6">
        <f t="shared" si="72"/>
        <v>2015</v>
      </c>
      <c r="C2366" s="6">
        <f t="shared" si="73"/>
        <v>4</v>
      </c>
      <c r="D2366" t="s">
        <v>560</v>
      </c>
      <c r="E2366" t="s">
        <v>30</v>
      </c>
      <c r="F2366" t="s">
        <v>34</v>
      </c>
      <c r="G2366" t="s">
        <v>47</v>
      </c>
      <c r="H2366" t="s">
        <v>2036</v>
      </c>
      <c r="I2366" s="4">
        <v>595.38</v>
      </c>
      <c r="J2366" s="6">
        <v>6</v>
      </c>
      <c r="K2366" s="4">
        <v>297.69</v>
      </c>
    </row>
    <row r="2367" spans="1:11" x14ac:dyDescent="0.35">
      <c r="A2367" s="1">
        <v>42114</v>
      </c>
      <c r="B2367" s="6">
        <f t="shared" si="72"/>
        <v>2015</v>
      </c>
      <c r="C2367" s="6">
        <f t="shared" si="73"/>
        <v>4</v>
      </c>
      <c r="D2367" t="s">
        <v>560</v>
      </c>
      <c r="E2367" t="s">
        <v>30</v>
      </c>
      <c r="F2367" t="s">
        <v>11</v>
      </c>
      <c r="G2367" t="s">
        <v>12</v>
      </c>
      <c r="H2367" t="s">
        <v>836</v>
      </c>
      <c r="I2367" s="4">
        <v>12.96</v>
      </c>
      <c r="J2367" s="6">
        <v>2</v>
      </c>
      <c r="K2367" s="4">
        <v>6.22</v>
      </c>
    </row>
    <row r="2368" spans="1:11" x14ac:dyDescent="0.35">
      <c r="A2368" s="1">
        <v>42114</v>
      </c>
      <c r="B2368" s="6">
        <f t="shared" si="72"/>
        <v>2015</v>
      </c>
      <c r="C2368" s="6">
        <f t="shared" si="73"/>
        <v>4</v>
      </c>
      <c r="D2368" t="s">
        <v>1335</v>
      </c>
      <c r="E2368" t="s">
        <v>10</v>
      </c>
      <c r="F2368" t="s">
        <v>11</v>
      </c>
      <c r="G2368" t="s">
        <v>12</v>
      </c>
      <c r="H2368" t="s">
        <v>1041</v>
      </c>
      <c r="I2368" s="4">
        <v>117.46</v>
      </c>
      <c r="J2368" s="6">
        <v>3</v>
      </c>
      <c r="K2368" s="4">
        <v>44.05</v>
      </c>
    </row>
    <row r="2369" spans="1:11" x14ac:dyDescent="0.35">
      <c r="A2369" s="1">
        <v>42114</v>
      </c>
      <c r="B2369" s="6">
        <f t="shared" si="72"/>
        <v>2015</v>
      </c>
      <c r="C2369" s="6">
        <f t="shared" si="73"/>
        <v>4</v>
      </c>
      <c r="D2369" t="s">
        <v>2037</v>
      </c>
      <c r="E2369" t="s">
        <v>110</v>
      </c>
      <c r="F2369" t="s">
        <v>11</v>
      </c>
      <c r="G2369" t="s">
        <v>63</v>
      </c>
      <c r="H2369" t="s">
        <v>2038</v>
      </c>
      <c r="I2369" s="4">
        <v>180.96</v>
      </c>
      <c r="J2369" s="6">
        <v>2</v>
      </c>
      <c r="K2369" s="4">
        <v>81.430000000000007</v>
      </c>
    </row>
    <row r="2370" spans="1:11" x14ac:dyDescent="0.35">
      <c r="A2370" s="1">
        <v>42115</v>
      </c>
      <c r="B2370" s="6">
        <f t="shared" ref="B2370:B2433" si="74">YEAR(A2370)</f>
        <v>2015</v>
      </c>
      <c r="C2370" s="6">
        <f t="shared" ref="C2370:C2433" si="75">MONTH(A2370)</f>
        <v>4</v>
      </c>
      <c r="D2370" t="s">
        <v>2039</v>
      </c>
      <c r="E2370" t="s">
        <v>33</v>
      </c>
      <c r="F2370" t="s">
        <v>34</v>
      </c>
      <c r="G2370" t="s">
        <v>35</v>
      </c>
      <c r="H2370" t="s">
        <v>1839</v>
      </c>
      <c r="I2370" s="4">
        <v>191.96</v>
      </c>
      <c r="J2370" s="6">
        <v>2</v>
      </c>
      <c r="K2370" s="4">
        <v>51.83</v>
      </c>
    </row>
    <row r="2371" spans="1:11" x14ac:dyDescent="0.35">
      <c r="A2371" s="1">
        <v>42115</v>
      </c>
      <c r="B2371" s="6">
        <f t="shared" si="74"/>
        <v>2015</v>
      </c>
      <c r="C2371" s="6">
        <f t="shared" si="75"/>
        <v>4</v>
      </c>
      <c r="D2371" t="s">
        <v>2039</v>
      </c>
      <c r="E2371" t="s">
        <v>33</v>
      </c>
      <c r="F2371" t="s">
        <v>11</v>
      </c>
      <c r="G2371" t="s">
        <v>20</v>
      </c>
      <c r="H2371" t="s">
        <v>1185</v>
      </c>
      <c r="I2371" s="4">
        <v>21.3</v>
      </c>
      <c r="J2371" s="6">
        <v>3</v>
      </c>
      <c r="K2371" s="4">
        <v>9.8000000000000007</v>
      </c>
    </row>
    <row r="2372" spans="1:11" x14ac:dyDescent="0.35">
      <c r="A2372" s="1">
        <v>42115</v>
      </c>
      <c r="B2372" s="6">
        <f t="shared" si="74"/>
        <v>2015</v>
      </c>
      <c r="C2372" s="6">
        <f t="shared" si="75"/>
        <v>4</v>
      </c>
      <c r="D2372" t="s">
        <v>2039</v>
      </c>
      <c r="E2372" t="s">
        <v>33</v>
      </c>
      <c r="F2372" t="s">
        <v>39</v>
      </c>
      <c r="G2372" t="s">
        <v>40</v>
      </c>
      <c r="H2372" t="s">
        <v>138</v>
      </c>
      <c r="I2372" s="4">
        <v>469.95</v>
      </c>
      <c r="J2372" s="6">
        <v>5</v>
      </c>
      <c r="K2372" s="4">
        <v>131.59</v>
      </c>
    </row>
    <row r="2373" spans="1:11" x14ac:dyDescent="0.35">
      <c r="A2373" s="1">
        <v>42115</v>
      </c>
      <c r="B2373" s="6">
        <f t="shared" si="74"/>
        <v>2015</v>
      </c>
      <c r="C2373" s="6">
        <f t="shared" si="75"/>
        <v>4</v>
      </c>
      <c r="D2373" t="s">
        <v>2039</v>
      </c>
      <c r="E2373" t="s">
        <v>33</v>
      </c>
      <c r="F2373" t="s">
        <v>34</v>
      </c>
      <c r="G2373" t="s">
        <v>47</v>
      </c>
      <c r="H2373" t="s">
        <v>2040</v>
      </c>
      <c r="I2373" s="4">
        <v>209.88</v>
      </c>
      <c r="J2373" s="6">
        <v>3</v>
      </c>
      <c r="K2373" s="4">
        <v>35.68</v>
      </c>
    </row>
    <row r="2374" spans="1:11" x14ac:dyDescent="0.35">
      <c r="A2374" s="1">
        <v>42116</v>
      </c>
      <c r="B2374" s="6">
        <f t="shared" si="74"/>
        <v>2015</v>
      </c>
      <c r="C2374" s="6">
        <f t="shared" si="75"/>
        <v>4</v>
      </c>
      <c r="D2374" t="s">
        <v>325</v>
      </c>
      <c r="E2374" t="s">
        <v>27</v>
      </c>
      <c r="F2374" t="s">
        <v>39</v>
      </c>
      <c r="G2374" t="s">
        <v>40</v>
      </c>
      <c r="H2374" t="s">
        <v>901</v>
      </c>
      <c r="I2374" s="4">
        <v>88.78</v>
      </c>
      <c r="J2374" s="6">
        <v>3</v>
      </c>
      <c r="K2374" s="4">
        <v>7.77</v>
      </c>
    </row>
    <row r="2375" spans="1:11" x14ac:dyDescent="0.35">
      <c r="A2375" s="1">
        <v>42116</v>
      </c>
      <c r="B2375" s="6">
        <f t="shared" si="74"/>
        <v>2015</v>
      </c>
      <c r="C2375" s="6">
        <f t="shared" si="75"/>
        <v>4</v>
      </c>
      <c r="D2375" t="s">
        <v>325</v>
      </c>
      <c r="E2375" t="s">
        <v>27</v>
      </c>
      <c r="F2375" t="s">
        <v>11</v>
      </c>
      <c r="G2375" t="s">
        <v>24</v>
      </c>
      <c r="H2375" t="s">
        <v>1889</v>
      </c>
      <c r="I2375" s="4">
        <v>64.14</v>
      </c>
      <c r="J2375" s="6">
        <v>3</v>
      </c>
      <c r="K2375" s="4">
        <v>16.68</v>
      </c>
    </row>
    <row r="2376" spans="1:11" x14ac:dyDescent="0.35">
      <c r="A2376" s="1">
        <v>42118</v>
      </c>
      <c r="B2376" s="6">
        <f t="shared" si="74"/>
        <v>2015</v>
      </c>
      <c r="C2376" s="6">
        <f t="shared" si="75"/>
        <v>4</v>
      </c>
      <c r="D2376" t="s">
        <v>167</v>
      </c>
      <c r="E2376" t="s">
        <v>149</v>
      </c>
      <c r="F2376" t="s">
        <v>11</v>
      </c>
      <c r="G2376" t="s">
        <v>24</v>
      </c>
      <c r="H2376" t="s">
        <v>279</v>
      </c>
      <c r="I2376" s="4">
        <v>25.99</v>
      </c>
      <c r="J2376" s="6">
        <v>1</v>
      </c>
      <c r="K2376" s="4">
        <v>7.54</v>
      </c>
    </row>
    <row r="2377" spans="1:11" x14ac:dyDescent="0.35">
      <c r="A2377" s="1">
        <v>42119</v>
      </c>
      <c r="B2377" s="6">
        <f t="shared" si="74"/>
        <v>2015</v>
      </c>
      <c r="C2377" s="6">
        <f t="shared" si="75"/>
        <v>4</v>
      </c>
      <c r="D2377" t="s">
        <v>249</v>
      </c>
      <c r="E2377" t="s">
        <v>27</v>
      </c>
      <c r="F2377" t="s">
        <v>11</v>
      </c>
      <c r="G2377" t="s">
        <v>20</v>
      </c>
      <c r="H2377" t="s">
        <v>425</v>
      </c>
      <c r="I2377" s="4">
        <v>13.94</v>
      </c>
      <c r="J2377" s="6">
        <v>3</v>
      </c>
      <c r="K2377" s="4">
        <v>4.53</v>
      </c>
    </row>
    <row r="2378" spans="1:11" x14ac:dyDescent="0.35">
      <c r="A2378" s="1">
        <v>42119</v>
      </c>
      <c r="B2378" s="6">
        <f t="shared" si="74"/>
        <v>2015</v>
      </c>
      <c r="C2378" s="6">
        <f t="shared" si="75"/>
        <v>4</v>
      </c>
      <c r="D2378" t="s">
        <v>1004</v>
      </c>
      <c r="E2378" t="s">
        <v>149</v>
      </c>
      <c r="F2378" t="s">
        <v>11</v>
      </c>
      <c r="G2378" t="s">
        <v>92</v>
      </c>
      <c r="H2378" t="s">
        <v>114</v>
      </c>
      <c r="I2378" s="4">
        <v>206.43</v>
      </c>
      <c r="J2378" s="6">
        <v>3</v>
      </c>
      <c r="K2378" s="4">
        <v>90.83</v>
      </c>
    </row>
    <row r="2379" spans="1:11" x14ac:dyDescent="0.35">
      <c r="A2379" s="1">
        <v>42119</v>
      </c>
      <c r="B2379" s="6">
        <f t="shared" si="74"/>
        <v>2015</v>
      </c>
      <c r="C2379" s="6">
        <f t="shared" si="75"/>
        <v>4</v>
      </c>
      <c r="D2379" t="s">
        <v>1910</v>
      </c>
      <c r="E2379" t="s">
        <v>157</v>
      </c>
      <c r="F2379" t="s">
        <v>11</v>
      </c>
      <c r="G2379" t="s">
        <v>24</v>
      </c>
      <c r="H2379" t="s">
        <v>1006</v>
      </c>
      <c r="I2379" s="4">
        <v>57.75</v>
      </c>
      <c r="J2379" s="6">
        <v>5</v>
      </c>
      <c r="K2379" s="4">
        <v>16.170000000000002</v>
      </c>
    </row>
    <row r="2380" spans="1:11" x14ac:dyDescent="0.35">
      <c r="A2380" s="1">
        <v>42119</v>
      </c>
      <c r="B2380" s="6">
        <f t="shared" si="74"/>
        <v>2015</v>
      </c>
      <c r="C2380" s="6">
        <f t="shared" si="75"/>
        <v>4</v>
      </c>
      <c r="D2380" t="s">
        <v>1910</v>
      </c>
      <c r="E2380" t="s">
        <v>157</v>
      </c>
      <c r="F2380" t="s">
        <v>11</v>
      </c>
      <c r="G2380" t="s">
        <v>92</v>
      </c>
      <c r="H2380" t="s">
        <v>1888</v>
      </c>
      <c r="I2380" s="4">
        <v>272.39999999999998</v>
      </c>
      <c r="J2380" s="6">
        <v>5</v>
      </c>
      <c r="K2380" s="4">
        <v>76.27</v>
      </c>
    </row>
    <row r="2381" spans="1:11" x14ac:dyDescent="0.35">
      <c r="A2381" s="1">
        <v>42119</v>
      </c>
      <c r="B2381" s="6">
        <f t="shared" si="74"/>
        <v>2015</v>
      </c>
      <c r="C2381" s="6">
        <f t="shared" si="75"/>
        <v>4</v>
      </c>
      <c r="D2381" t="s">
        <v>1459</v>
      </c>
      <c r="E2381" t="s">
        <v>15</v>
      </c>
      <c r="F2381" t="s">
        <v>11</v>
      </c>
      <c r="G2381" t="s">
        <v>18</v>
      </c>
      <c r="H2381" t="s">
        <v>557</v>
      </c>
      <c r="I2381" s="4">
        <v>221.02</v>
      </c>
      <c r="J2381" s="6">
        <v>2</v>
      </c>
      <c r="K2381" s="4">
        <v>-55.26</v>
      </c>
    </row>
    <row r="2382" spans="1:11" x14ac:dyDescent="0.35">
      <c r="A2382" s="1">
        <v>42119</v>
      </c>
      <c r="B2382" s="6">
        <f t="shared" si="74"/>
        <v>2015</v>
      </c>
      <c r="C2382" s="6">
        <f t="shared" si="75"/>
        <v>4</v>
      </c>
      <c r="D2382" t="s">
        <v>1459</v>
      </c>
      <c r="E2382" t="s">
        <v>15</v>
      </c>
      <c r="F2382" t="s">
        <v>34</v>
      </c>
      <c r="G2382" t="s">
        <v>35</v>
      </c>
      <c r="H2382" t="s">
        <v>2041</v>
      </c>
      <c r="I2382" s="4">
        <v>128.06</v>
      </c>
      <c r="J2382" s="6">
        <v>3</v>
      </c>
      <c r="K2382" s="4">
        <v>-23.78</v>
      </c>
    </row>
    <row r="2383" spans="1:11" x14ac:dyDescent="0.35">
      <c r="A2383" s="1">
        <v>42119</v>
      </c>
      <c r="B2383" s="6">
        <f t="shared" si="74"/>
        <v>2015</v>
      </c>
      <c r="C2383" s="6">
        <f t="shared" si="75"/>
        <v>4</v>
      </c>
      <c r="D2383" t="s">
        <v>2042</v>
      </c>
      <c r="E2383" t="s">
        <v>27</v>
      </c>
      <c r="F2383" t="s">
        <v>11</v>
      </c>
      <c r="G2383" t="s">
        <v>63</v>
      </c>
      <c r="H2383" t="s">
        <v>1721</v>
      </c>
      <c r="I2383" s="4">
        <v>21.34</v>
      </c>
      <c r="J2383" s="6">
        <v>2</v>
      </c>
      <c r="K2383" s="4">
        <v>9.82</v>
      </c>
    </row>
    <row r="2384" spans="1:11" x14ac:dyDescent="0.35">
      <c r="A2384" s="1">
        <v>42120</v>
      </c>
      <c r="B2384" s="6">
        <f t="shared" si="74"/>
        <v>2015</v>
      </c>
      <c r="C2384" s="6">
        <f t="shared" si="75"/>
        <v>4</v>
      </c>
      <c r="D2384" t="s">
        <v>857</v>
      </c>
      <c r="E2384" t="s">
        <v>120</v>
      </c>
      <c r="F2384" t="s">
        <v>34</v>
      </c>
      <c r="G2384" t="s">
        <v>35</v>
      </c>
      <c r="H2384" t="s">
        <v>1805</v>
      </c>
      <c r="I2384" s="4">
        <v>831.94</v>
      </c>
      <c r="J2384" s="6">
        <v>8</v>
      </c>
      <c r="K2384" s="4">
        <v>-114.39</v>
      </c>
    </row>
    <row r="2385" spans="1:11" x14ac:dyDescent="0.35">
      <c r="A2385" s="1">
        <v>42120</v>
      </c>
      <c r="B2385" s="6">
        <f t="shared" si="74"/>
        <v>2015</v>
      </c>
      <c r="C2385" s="6">
        <f t="shared" si="75"/>
        <v>4</v>
      </c>
      <c r="D2385" t="s">
        <v>857</v>
      </c>
      <c r="E2385" t="s">
        <v>120</v>
      </c>
      <c r="F2385" t="s">
        <v>34</v>
      </c>
      <c r="G2385" t="s">
        <v>47</v>
      </c>
      <c r="H2385" t="s">
        <v>570</v>
      </c>
      <c r="I2385" s="4">
        <v>97.04</v>
      </c>
      <c r="J2385" s="6">
        <v>2</v>
      </c>
      <c r="K2385" s="4">
        <v>1.21</v>
      </c>
    </row>
    <row r="2386" spans="1:11" x14ac:dyDescent="0.35">
      <c r="A2386" s="1">
        <v>42120</v>
      </c>
      <c r="B2386" s="6">
        <f t="shared" si="74"/>
        <v>2015</v>
      </c>
      <c r="C2386" s="6">
        <f t="shared" si="75"/>
        <v>4</v>
      </c>
      <c r="D2386" t="s">
        <v>857</v>
      </c>
      <c r="E2386" t="s">
        <v>120</v>
      </c>
      <c r="F2386" t="s">
        <v>11</v>
      </c>
      <c r="G2386" t="s">
        <v>18</v>
      </c>
      <c r="H2386" t="s">
        <v>838</v>
      </c>
      <c r="I2386" s="4">
        <v>72.78</v>
      </c>
      <c r="J2386" s="6">
        <v>1</v>
      </c>
      <c r="K2386" s="4">
        <v>-18.2</v>
      </c>
    </row>
    <row r="2387" spans="1:11" x14ac:dyDescent="0.35">
      <c r="A2387" s="1">
        <v>42120</v>
      </c>
      <c r="B2387" s="6">
        <f t="shared" si="74"/>
        <v>2015</v>
      </c>
      <c r="C2387" s="6">
        <f t="shared" si="75"/>
        <v>4</v>
      </c>
      <c r="D2387" t="s">
        <v>1643</v>
      </c>
      <c r="E2387" t="s">
        <v>10</v>
      </c>
      <c r="F2387" t="s">
        <v>34</v>
      </c>
      <c r="G2387" t="s">
        <v>35</v>
      </c>
      <c r="H2387" t="s">
        <v>1982</v>
      </c>
      <c r="I2387" s="4">
        <v>408.42</v>
      </c>
      <c r="J2387" s="6">
        <v>2</v>
      </c>
      <c r="K2387" s="4">
        <v>-5.83</v>
      </c>
    </row>
    <row r="2388" spans="1:11" x14ac:dyDescent="0.35">
      <c r="A2388" s="1">
        <v>42120</v>
      </c>
      <c r="B2388" s="6">
        <f t="shared" si="74"/>
        <v>2015</v>
      </c>
      <c r="C2388" s="6">
        <f t="shared" si="75"/>
        <v>4</v>
      </c>
      <c r="D2388" t="s">
        <v>1963</v>
      </c>
      <c r="E2388" t="s">
        <v>27</v>
      </c>
      <c r="F2388" t="s">
        <v>34</v>
      </c>
      <c r="G2388" t="s">
        <v>35</v>
      </c>
      <c r="H2388" t="s">
        <v>1634</v>
      </c>
      <c r="I2388" s="4">
        <v>63.94</v>
      </c>
      <c r="J2388" s="6">
        <v>3</v>
      </c>
      <c r="K2388" s="4">
        <v>6.39</v>
      </c>
    </row>
    <row r="2389" spans="1:11" x14ac:dyDescent="0.35">
      <c r="A2389" s="1">
        <v>42120</v>
      </c>
      <c r="B2389" s="6">
        <f t="shared" si="74"/>
        <v>2015</v>
      </c>
      <c r="C2389" s="6">
        <f t="shared" si="75"/>
        <v>4</v>
      </c>
      <c r="D2389" t="s">
        <v>1963</v>
      </c>
      <c r="E2389" t="s">
        <v>27</v>
      </c>
      <c r="F2389" t="s">
        <v>11</v>
      </c>
      <c r="G2389" t="s">
        <v>24</v>
      </c>
      <c r="H2389" t="s">
        <v>260</v>
      </c>
      <c r="I2389" s="4">
        <v>59.52</v>
      </c>
      <c r="J2389" s="6">
        <v>3</v>
      </c>
      <c r="K2389" s="4">
        <v>15.48</v>
      </c>
    </row>
    <row r="2390" spans="1:11" x14ac:dyDescent="0.35">
      <c r="A2390" s="1">
        <v>42120</v>
      </c>
      <c r="B2390" s="6">
        <f t="shared" si="74"/>
        <v>2015</v>
      </c>
      <c r="C2390" s="6">
        <f t="shared" si="75"/>
        <v>4</v>
      </c>
      <c r="D2390" t="s">
        <v>1963</v>
      </c>
      <c r="E2390" t="s">
        <v>27</v>
      </c>
      <c r="F2390" t="s">
        <v>39</v>
      </c>
      <c r="G2390" t="s">
        <v>40</v>
      </c>
      <c r="H2390" t="s">
        <v>2043</v>
      </c>
      <c r="I2390" s="4">
        <v>311.98</v>
      </c>
      <c r="J2390" s="6">
        <v>3</v>
      </c>
      <c r="K2390" s="4">
        <v>39</v>
      </c>
    </row>
    <row r="2391" spans="1:11" x14ac:dyDescent="0.35">
      <c r="A2391" s="1">
        <v>42120</v>
      </c>
      <c r="B2391" s="6">
        <f t="shared" si="74"/>
        <v>2015</v>
      </c>
      <c r="C2391" s="6">
        <f t="shared" si="75"/>
        <v>4</v>
      </c>
      <c r="D2391" t="s">
        <v>1963</v>
      </c>
      <c r="E2391" t="s">
        <v>27</v>
      </c>
      <c r="F2391" t="s">
        <v>11</v>
      </c>
      <c r="G2391" t="s">
        <v>20</v>
      </c>
      <c r="H2391" t="s">
        <v>1029</v>
      </c>
      <c r="I2391" s="4">
        <v>50.35</v>
      </c>
      <c r="J2391" s="6">
        <v>3</v>
      </c>
      <c r="K2391" s="4">
        <v>17.62</v>
      </c>
    </row>
    <row r="2392" spans="1:11" x14ac:dyDescent="0.35">
      <c r="A2392" s="1">
        <v>42120</v>
      </c>
      <c r="B2392" s="6">
        <f t="shared" si="74"/>
        <v>2015</v>
      </c>
      <c r="C2392" s="6">
        <f t="shared" si="75"/>
        <v>4</v>
      </c>
      <c r="D2392" t="s">
        <v>218</v>
      </c>
      <c r="E2392" t="s">
        <v>123</v>
      </c>
      <c r="F2392" t="s">
        <v>34</v>
      </c>
      <c r="G2392" t="s">
        <v>145</v>
      </c>
      <c r="H2392" t="s">
        <v>1703</v>
      </c>
      <c r="I2392" s="4">
        <v>191.52</v>
      </c>
      <c r="J2392" s="6">
        <v>1</v>
      </c>
      <c r="K2392" s="4">
        <v>-76.61</v>
      </c>
    </row>
    <row r="2393" spans="1:11" x14ac:dyDescent="0.35">
      <c r="A2393" s="1">
        <v>42120</v>
      </c>
      <c r="B2393" s="6">
        <f t="shared" si="74"/>
        <v>2015</v>
      </c>
      <c r="C2393" s="6">
        <f t="shared" si="75"/>
        <v>4</v>
      </c>
      <c r="D2393" t="s">
        <v>218</v>
      </c>
      <c r="E2393" t="s">
        <v>123</v>
      </c>
      <c r="F2393" t="s">
        <v>11</v>
      </c>
      <c r="G2393" t="s">
        <v>24</v>
      </c>
      <c r="H2393" t="s">
        <v>459</v>
      </c>
      <c r="I2393" s="4">
        <v>2.62</v>
      </c>
      <c r="J2393" s="6">
        <v>1</v>
      </c>
      <c r="K2393" s="4">
        <v>0.43</v>
      </c>
    </row>
    <row r="2394" spans="1:11" x14ac:dyDescent="0.35">
      <c r="A2394" s="1">
        <v>42121</v>
      </c>
      <c r="B2394" s="6">
        <f t="shared" si="74"/>
        <v>2015</v>
      </c>
      <c r="C2394" s="6">
        <f t="shared" si="75"/>
        <v>4</v>
      </c>
      <c r="D2394" t="s">
        <v>709</v>
      </c>
      <c r="E2394" t="s">
        <v>2044</v>
      </c>
      <c r="F2394" t="s">
        <v>11</v>
      </c>
      <c r="G2394" t="s">
        <v>24</v>
      </c>
      <c r="H2394" t="s">
        <v>207</v>
      </c>
      <c r="I2394" s="4">
        <v>22.74</v>
      </c>
      <c r="J2394" s="6">
        <v>3</v>
      </c>
      <c r="K2394" s="4">
        <v>8.8699999999999992</v>
      </c>
    </row>
    <row r="2395" spans="1:11" x14ac:dyDescent="0.35">
      <c r="A2395" s="1">
        <v>42121</v>
      </c>
      <c r="B2395" s="6">
        <f t="shared" si="74"/>
        <v>2015</v>
      </c>
      <c r="C2395" s="6">
        <f t="shared" si="75"/>
        <v>4</v>
      </c>
      <c r="D2395" t="s">
        <v>709</v>
      </c>
      <c r="E2395" t="s">
        <v>2044</v>
      </c>
      <c r="F2395" t="s">
        <v>34</v>
      </c>
      <c r="G2395" t="s">
        <v>35</v>
      </c>
      <c r="H2395" t="s">
        <v>2045</v>
      </c>
      <c r="I2395" s="4">
        <v>1267.53</v>
      </c>
      <c r="J2395" s="6">
        <v>3</v>
      </c>
      <c r="K2395" s="4">
        <v>316.88</v>
      </c>
    </row>
    <row r="2396" spans="1:11" x14ac:dyDescent="0.35">
      <c r="A2396" s="1">
        <v>42121</v>
      </c>
      <c r="B2396" s="6">
        <f t="shared" si="74"/>
        <v>2015</v>
      </c>
      <c r="C2396" s="6">
        <f t="shared" si="75"/>
        <v>4</v>
      </c>
      <c r="D2396" t="s">
        <v>709</v>
      </c>
      <c r="E2396" t="s">
        <v>2044</v>
      </c>
      <c r="F2396" t="s">
        <v>39</v>
      </c>
      <c r="G2396" t="s">
        <v>302</v>
      </c>
      <c r="H2396" t="s">
        <v>2046</v>
      </c>
      <c r="I2396" s="4">
        <v>1379.92</v>
      </c>
      <c r="J2396" s="6">
        <v>8</v>
      </c>
      <c r="K2396" s="4">
        <v>648.55999999999995</v>
      </c>
    </row>
    <row r="2397" spans="1:11" x14ac:dyDescent="0.35">
      <c r="A2397" s="1">
        <v>42121</v>
      </c>
      <c r="B2397" s="6">
        <f t="shared" si="74"/>
        <v>2015</v>
      </c>
      <c r="C2397" s="6">
        <f t="shared" si="75"/>
        <v>4</v>
      </c>
      <c r="D2397" t="s">
        <v>1676</v>
      </c>
      <c r="E2397" t="s">
        <v>278</v>
      </c>
      <c r="F2397" t="s">
        <v>11</v>
      </c>
      <c r="G2397" t="s">
        <v>92</v>
      </c>
      <c r="H2397" t="s">
        <v>333</v>
      </c>
      <c r="I2397" s="4">
        <v>43.56</v>
      </c>
      <c r="J2397" s="6">
        <v>5</v>
      </c>
      <c r="K2397" s="4">
        <v>3.27</v>
      </c>
    </row>
    <row r="2398" spans="1:11" x14ac:dyDescent="0.35">
      <c r="A2398" s="1">
        <v>42121</v>
      </c>
      <c r="B2398" s="6">
        <f t="shared" si="74"/>
        <v>2015</v>
      </c>
      <c r="C2398" s="6">
        <f t="shared" si="75"/>
        <v>4</v>
      </c>
      <c r="D2398" t="s">
        <v>1676</v>
      </c>
      <c r="E2398" t="s">
        <v>278</v>
      </c>
      <c r="F2398" t="s">
        <v>11</v>
      </c>
      <c r="G2398" t="s">
        <v>200</v>
      </c>
      <c r="H2398" t="s">
        <v>1292</v>
      </c>
      <c r="I2398" s="4">
        <v>5.84</v>
      </c>
      <c r="J2398" s="6">
        <v>2</v>
      </c>
      <c r="K2398" s="4">
        <v>0.73</v>
      </c>
    </row>
    <row r="2399" spans="1:11" x14ac:dyDescent="0.35">
      <c r="A2399" s="1">
        <v>42122</v>
      </c>
      <c r="B2399" s="6">
        <f t="shared" si="74"/>
        <v>2015</v>
      </c>
      <c r="C2399" s="6">
        <f t="shared" si="75"/>
        <v>4</v>
      </c>
      <c r="D2399" t="s">
        <v>889</v>
      </c>
      <c r="E2399" t="s">
        <v>10</v>
      </c>
      <c r="F2399" t="s">
        <v>11</v>
      </c>
      <c r="G2399" t="s">
        <v>92</v>
      </c>
      <c r="H2399" t="s">
        <v>617</v>
      </c>
      <c r="I2399" s="4">
        <v>8.65</v>
      </c>
      <c r="J2399" s="6">
        <v>3</v>
      </c>
      <c r="K2399" s="4">
        <v>-20.329999999999998</v>
      </c>
    </row>
    <row r="2400" spans="1:11" x14ac:dyDescent="0.35">
      <c r="A2400" s="1">
        <v>42122</v>
      </c>
      <c r="B2400" s="6">
        <f t="shared" si="74"/>
        <v>2015</v>
      </c>
      <c r="C2400" s="6">
        <f t="shared" si="75"/>
        <v>4</v>
      </c>
      <c r="D2400" t="s">
        <v>889</v>
      </c>
      <c r="E2400" t="s">
        <v>10</v>
      </c>
      <c r="F2400" t="s">
        <v>11</v>
      </c>
      <c r="G2400" t="s">
        <v>18</v>
      </c>
      <c r="H2400" t="s">
        <v>1229</v>
      </c>
      <c r="I2400" s="4">
        <v>23.83</v>
      </c>
      <c r="J2400" s="6">
        <v>3</v>
      </c>
      <c r="K2400" s="4">
        <v>2.68</v>
      </c>
    </row>
    <row r="2401" spans="1:11" x14ac:dyDescent="0.35">
      <c r="A2401" s="1">
        <v>42122</v>
      </c>
      <c r="B2401" s="6">
        <f t="shared" si="74"/>
        <v>2015</v>
      </c>
      <c r="C2401" s="6">
        <f t="shared" si="75"/>
        <v>4</v>
      </c>
      <c r="D2401" t="s">
        <v>889</v>
      </c>
      <c r="E2401" t="s">
        <v>10</v>
      </c>
      <c r="F2401" t="s">
        <v>11</v>
      </c>
      <c r="G2401" t="s">
        <v>20</v>
      </c>
      <c r="H2401" t="s">
        <v>330</v>
      </c>
      <c r="I2401" s="4">
        <v>12.18</v>
      </c>
      <c r="J2401" s="6">
        <v>4</v>
      </c>
      <c r="K2401" s="4">
        <v>-18.87</v>
      </c>
    </row>
    <row r="2402" spans="1:11" x14ac:dyDescent="0.35">
      <c r="A2402" s="1">
        <v>42122</v>
      </c>
      <c r="B2402" s="6">
        <f t="shared" si="74"/>
        <v>2015</v>
      </c>
      <c r="C2402" s="6">
        <f t="shared" si="75"/>
        <v>4</v>
      </c>
      <c r="D2402" t="s">
        <v>131</v>
      </c>
      <c r="E2402" t="s">
        <v>110</v>
      </c>
      <c r="F2402" t="s">
        <v>11</v>
      </c>
      <c r="G2402" t="s">
        <v>92</v>
      </c>
      <c r="H2402" t="s">
        <v>2047</v>
      </c>
      <c r="I2402" s="4">
        <v>186.73</v>
      </c>
      <c r="J2402" s="6">
        <v>1</v>
      </c>
      <c r="K2402" s="4">
        <v>41.5</v>
      </c>
    </row>
    <row r="2403" spans="1:11" x14ac:dyDescent="0.35">
      <c r="A2403" s="1">
        <v>42122</v>
      </c>
      <c r="B2403" s="6">
        <f t="shared" si="74"/>
        <v>2015</v>
      </c>
      <c r="C2403" s="6">
        <f t="shared" si="75"/>
        <v>4</v>
      </c>
      <c r="D2403" t="s">
        <v>131</v>
      </c>
      <c r="E2403" t="s">
        <v>110</v>
      </c>
      <c r="F2403" t="s">
        <v>11</v>
      </c>
      <c r="G2403" t="s">
        <v>20</v>
      </c>
      <c r="H2403" t="s">
        <v>1606</v>
      </c>
      <c r="I2403" s="4">
        <v>3812.97</v>
      </c>
      <c r="J2403" s="6">
        <v>3</v>
      </c>
      <c r="K2403" s="4">
        <v>1906.49</v>
      </c>
    </row>
    <row r="2404" spans="1:11" x14ac:dyDescent="0.35">
      <c r="A2404" s="1">
        <v>42123</v>
      </c>
      <c r="B2404" s="6">
        <f t="shared" si="74"/>
        <v>2015</v>
      </c>
      <c r="C2404" s="6">
        <f t="shared" si="75"/>
        <v>4</v>
      </c>
      <c r="D2404" t="s">
        <v>1332</v>
      </c>
      <c r="E2404" t="s">
        <v>23</v>
      </c>
      <c r="F2404" t="s">
        <v>11</v>
      </c>
      <c r="G2404" t="s">
        <v>12</v>
      </c>
      <c r="H2404" t="s">
        <v>679</v>
      </c>
      <c r="I2404" s="4">
        <v>7.97</v>
      </c>
      <c r="J2404" s="6">
        <v>2</v>
      </c>
      <c r="K2404" s="4">
        <v>2.89</v>
      </c>
    </row>
    <row r="2405" spans="1:11" x14ac:dyDescent="0.35">
      <c r="A2405" s="1">
        <v>42124</v>
      </c>
      <c r="B2405" s="6">
        <f t="shared" si="74"/>
        <v>2015</v>
      </c>
      <c r="C2405" s="6">
        <f t="shared" si="75"/>
        <v>4</v>
      </c>
      <c r="D2405" t="s">
        <v>533</v>
      </c>
      <c r="E2405" t="s">
        <v>15</v>
      </c>
      <c r="F2405" t="s">
        <v>34</v>
      </c>
      <c r="G2405" t="s">
        <v>35</v>
      </c>
      <c r="H2405" t="s">
        <v>187</v>
      </c>
      <c r="I2405" s="4">
        <v>213.12</v>
      </c>
      <c r="J2405" s="6">
        <v>5</v>
      </c>
      <c r="K2405" s="4">
        <v>-15.22</v>
      </c>
    </row>
    <row r="2406" spans="1:11" x14ac:dyDescent="0.35">
      <c r="A2406" s="1">
        <v>42124</v>
      </c>
      <c r="B2406" s="6">
        <f t="shared" si="74"/>
        <v>2015</v>
      </c>
      <c r="C2406" s="6">
        <f t="shared" si="75"/>
        <v>4</v>
      </c>
      <c r="D2406" t="s">
        <v>552</v>
      </c>
      <c r="E2406" t="s">
        <v>78</v>
      </c>
      <c r="F2406" t="s">
        <v>39</v>
      </c>
      <c r="G2406" t="s">
        <v>40</v>
      </c>
      <c r="H2406" t="s">
        <v>1100</v>
      </c>
      <c r="I2406" s="4">
        <v>1022.97</v>
      </c>
      <c r="J2406" s="6">
        <v>5</v>
      </c>
      <c r="K2406" s="4">
        <v>-255.74</v>
      </c>
    </row>
    <row r="2407" spans="1:11" x14ac:dyDescent="0.35">
      <c r="A2407" s="1">
        <v>42124</v>
      </c>
      <c r="B2407" s="6">
        <f t="shared" si="74"/>
        <v>2015</v>
      </c>
      <c r="C2407" s="6">
        <f t="shared" si="75"/>
        <v>4</v>
      </c>
      <c r="D2407" t="s">
        <v>452</v>
      </c>
      <c r="E2407" t="s">
        <v>27</v>
      </c>
      <c r="F2407" t="s">
        <v>11</v>
      </c>
      <c r="G2407" t="s">
        <v>24</v>
      </c>
      <c r="H2407" t="s">
        <v>1006</v>
      </c>
      <c r="I2407" s="4">
        <v>34.65</v>
      </c>
      <c r="J2407" s="6">
        <v>3</v>
      </c>
      <c r="K2407" s="4">
        <v>9.6999999999999993</v>
      </c>
    </row>
    <row r="2408" spans="1:11" x14ac:dyDescent="0.35">
      <c r="A2408" s="1">
        <v>42124</v>
      </c>
      <c r="B2408" s="6">
        <f t="shared" si="74"/>
        <v>2015</v>
      </c>
      <c r="C2408" s="6">
        <f t="shared" si="75"/>
        <v>4</v>
      </c>
      <c r="D2408" t="s">
        <v>452</v>
      </c>
      <c r="E2408" t="s">
        <v>27</v>
      </c>
      <c r="F2408" t="s">
        <v>39</v>
      </c>
      <c r="G2408" t="s">
        <v>40</v>
      </c>
      <c r="H2408" t="s">
        <v>1999</v>
      </c>
      <c r="I2408" s="4">
        <v>19.8</v>
      </c>
      <c r="J2408" s="6">
        <v>5</v>
      </c>
      <c r="K2408" s="4">
        <v>1.73</v>
      </c>
    </row>
    <row r="2409" spans="1:11" x14ac:dyDescent="0.35">
      <c r="A2409" s="1">
        <v>42124</v>
      </c>
      <c r="B2409" s="6">
        <f t="shared" si="74"/>
        <v>2015</v>
      </c>
      <c r="C2409" s="6">
        <f t="shared" si="75"/>
        <v>4</v>
      </c>
      <c r="D2409" t="s">
        <v>2048</v>
      </c>
      <c r="E2409" t="s">
        <v>434</v>
      </c>
      <c r="F2409" t="s">
        <v>34</v>
      </c>
      <c r="G2409" t="s">
        <v>47</v>
      </c>
      <c r="H2409" t="s">
        <v>1694</v>
      </c>
      <c r="I2409" s="4">
        <v>31.4</v>
      </c>
      <c r="J2409" s="6">
        <v>5</v>
      </c>
      <c r="K2409" s="4">
        <v>13.19</v>
      </c>
    </row>
    <row r="2410" spans="1:11" x14ac:dyDescent="0.35">
      <c r="A2410" s="1">
        <v>42124</v>
      </c>
      <c r="B2410" s="6">
        <f t="shared" si="74"/>
        <v>2015</v>
      </c>
      <c r="C2410" s="6">
        <f t="shared" si="75"/>
        <v>4</v>
      </c>
      <c r="D2410" t="s">
        <v>2048</v>
      </c>
      <c r="E2410" t="s">
        <v>434</v>
      </c>
      <c r="F2410" t="s">
        <v>34</v>
      </c>
      <c r="G2410" t="s">
        <v>47</v>
      </c>
      <c r="H2410" t="s">
        <v>2049</v>
      </c>
      <c r="I2410" s="4">
        <v>9.48</v>
      </c>
      <c r="J2410" s="6">
        <v>1</v>
      </c>
      <c r="K2410" s="4">
        <v>3.79</v>
      </c>
    </row>
    <row r="2411" spans="1:11" x14ac:dyDescent="0.35">
      <c r="A2411" s="1">
        <v>42124</v>
      </c>
      <c r="B2411" s="6">
        <f t="shared" si="74"/>
        <v>2015</v>
      </c>
      <c r="C2411" s="6">
        <f t="shared" si="75"/>
        <v>4</v>
      </c>
      <c r="D2411" t="s">
        <v>2048</v>
      </c>
      <c r="E2411" t="s">
        <v>434</v>
      </c>
      <c r="F2411" t="s">
        <v>39</v>
      </c>
      <c r="G2411" t="s">
        <v>40</v>
      </c>
      <c r="H2411" t="s">
        <v>2050</v>
      </c>
      <c r="I2411" s="4">
        <v>209.5</v>
      </c>
      <c r="J2411" s="6">
        <v>10</v>
      </c>
      <c r="K2411" s="4">
        <v>58.66</v>
      </c>
    </row>
    <row r="2412" spans="1:11" x14ac:dyDescent="0.35">
      <c r="A2412" s="1">
        <v>42124</v>
      </c>
      <c r="B2412" s="6">
        <f t="shared" si="74"/>
        <v>2015</v>
      </c>
      <c r="C2412" s="6">
        <f t="shared" si="75"/>
        <v>4</v>
      </c>
      <c r="D2412" t="s">
        <v>2048</v>
      </c>
      <c r="E2412" t="s">
        <v>434</v>
      </c>
      <c r="F2412" t="s">
        <v>34</v>
      </c>
      <c r="G2412" t="s">
        <v>47</v>
      </c>
      <c r="H2412" t="s">
        <v>2051</v>
      </c>
      <c r="I2412" s="4">
        <v>24.3</v>
      </c>
      <c r="J2412" s="6">
        <v>5</v>
      </c>
      <c r="K2412" s="4">
        <v>10.45</v>
      </c>
    </row>
    <row r="2413" spans="1:11" x14ac:dyDescent="0.35">
      <c r="A2413" s="1">
        <v>42124</v>
      </c>
      <c r="B2413" s="6">
        <f t="shared" si="74"/>
        <v>2015</v>
      </c>
      <c r="C2413" s="6">
        <f t="shared" si="75"/>
        <v>4</v>
      </c>
      <c r="D2413" t="s">
        <v>2048</v>
      </c>
      <c r="E2413" t="s">
        <v>434</v>
      </c>
      <c r="F2413" t="s">
        <v>11</v>
      </c>
      <c r="G2413" t="s">
        <v>12</v>
      </c>
      <c r="H2413" t="s">
        <v>640</v>
      </c>
      <c r="I2413" s="4">
        <v>6.48</v>
      </c>
      <c r="J2413" s="6">
        <v>1</v>
      </c>
      <c r="K2413" s="4">
        <v>3.11</v>
      </c>
    </row>
    <row r="2414" spans="1:11" x14ac:dyDescent="0.35">
      <c r="A2414" s="1">
        <v>42125</v>
      </c>
      <c r="B2414" s="6">
        <f t="shared" si="74"/>
        <v>2015</v>
      </c>
      <c r="C2414" s="6">
        <f t="shared" si="75"/>
        <v>5</v>
      </c>
      <c r="D2414" t="s">
        <v>1295</v>
      </c>
      <c r="E2414" t="s">
        <v>27</v>
      </c>
      <c r="F2414" t="s">
        <v>39</v>
      </c>
      <c r="G2414" t="s">
        <v>40</v>
      </c>
      <c r="H2414" t="s">
        <v>2052</v>
      </c>
      <c r="I2414" s="4">
        <v>88.75</v>
      </c>
      <c r="J2414" s="6">
        <v>3</v>
      </c>
      <c r="K2414" s="4">
        <v>11.09</v>
      </c>
    </row>
    <row r="2415" spans="1:11" x14ac:dyDescent="0.35">
      <c r="A2415" s="1">
        <v>42125</v>
      </c>
      <c r="B2415" s="6">
        <f t="shared" si="74"/>
        <v>2015</v>
      </c>
      <c r="C2415" s="6">
        <f t="shared" si="75"/>
        <v>5</v>
      </c>
      <c r="D2415" t="s">
        <v>2053</v>
      </c>
      <c r="E2415" t="s">
        <v>123</v>
      </c>
      <c r="F2415" t="s">
        <v>34</v>
      </c>
      <c r="G2415" t="s">
        <v>47</v>
      </c>
      <c r="H2415" t="s">
        <v>86</v>
      </c>
      <c r="I2415" s="4">
        <v>63.55</v>
      </c>
      <c r="J2415" s="6">
        <v>3</v>
      </c>
      <c r="K2415" s="4">
        <v>14.3</v>
      </c>
    </row>
    <row r="2416" spans="1:11" x14ac:dyDescent="0.35">
      <c r="A2416" s="1">
        <v>42125</v>
      </c>
      <c r="B2416" s="6">
        <f t="shared" si="74"/>
        <v>2015</v>
      </c>
      <c r="C2416" s="6">
        <f t="shared" si="75"/>
        <v>5</v>
      </c>
      <c r="D2416" t="s">
        <v>2053</v>
      </c>
      <c r="E2416" t="s">
        <v>123</v>
      </c>
      <c r="F2416" t="s">
        <v>11</v>
      </c>
      <c r="G2416" t="s">
        <v>200</v>
      </c>
      <c r="H2416" t="s">
        <v>2054</v>
      </c>
      <c r="I2416" s="4">
        <v>41.38</v>
      </c>
      <c r="J2416" s="6">
        <v>3</v>
      </c>
      <c r="K2416" s="4">
        <v>4.6500000000000004</v>
      </c>
    </row>
    <row r="2417" spans="1:11" x14ac:dyDescent="0.35">
      <c r="A2417" s="1">
        <v>42125</v>
      </c>
      <c r="B2417" s="6">
        <f t="shared" si="74"/>
        <v>2015</v>
      </c>
      <c r="C2417" s="6">
        <f t="shared" si="75"/>
        <v>5</v>
      </c>
      <c r="D2417" t="s">
        <v>2053</v>
      </c>
      <c r="E2417" t="s">
        <v>123</v>
      </c>
      <c r="F2417" t="s">
        <v>11</v>
      </c>
      <c r="G2417" t="s">
        <v>24</v>
      </c>
      <c r="H2417" t="s">
        <v>2055</v>
      </c>
      <c r="I2417" s="4">
        <v>172.7</v>
      </c>
      <c r="J2417" s="6">
        <v>6</v>
      </c>
      <c r="K2417" s="4">
        <v>10.79</v>
      </c>
    </row>
    <row r="2418" spans="1:11" x14ac:dyDescent="0.35">
      <c r="A2418" s="1">
        <v>42125</v>
      </c>
      <c r="B2418" s="6">
        <f t="shared" si="74"/>
        <v>2015</v>
      </c>
      <c r="C2418" s="6">
        <f t="shared" si="75"/>
        <v>5</v>
      </c>
      <c r="D2418" t="s">
        <v>1546</v>
      </c>
      <c r="E2418" t="s">
        <v>27</v>
      </c>
      <c r="F2418" t="s">
        <v>11</v>
      </c>
      <c r="G2418" t="s">
        <v>20</v>
      </c>
      <c r="H2418" t="s">
        <v>330</v>
      </c>
      <c r="I2418" s="4">
        <v>12.18</v>
      </c>
      <c r="J2418" s="6">
        <v>1</v>
      </c>
      <c r="K2418" s="4">
        <v>4.41</v>
      </c>
    </row>
    <row r="2419" spans="1:11" x14ac:dyDescent="0.35">
      <c r="A2419" s="1">
        <v>42125</v>
      </c>
      <c r="B2419" s="6">
        <f t="shared" si="74"/>
        <v>2015</v>
      </c>
      <c r="C2419" s="6">
        <f t="shared" si="75"/>
        <v>5</v>
      </c>
      <c r="D2419" t="s">
        <v>1546</v>
      </c>
      <c r="E2419" t="s">
        <v>27</v>
      </c>
      <c r="F2419" t="s">
        <v>11</v>
      </c>
      <c r="G2419" t="s">
        <v>18</v>
      </c>
      <c r="H2419" t="s">
        <v>516</v>
      </c>
      <c r="I2419" s="4">
        <v>37.32</v>
      </c>
      <c r="J2419" s="6">
        <v>3</v>
      </c>
      <c r="K2419" s="4">
        <v>10.45</v>
      </c>
    </row>
    <row r="2420" spans="1:11" x14ac:dyDescent="0.35">
      <c r="A2420" s="1">
        <v>42125</v>
      </c>
      <c r="B2420" s="6">
        <f t="shared" si="74"/>
        <v>2015</v>
      </c>
      <c r="C2420" s="6">
        <f t="shared" si="75"/>
        <v>5</v>
      </c>
      <c r="D2420" t="s">
        <v>1546</v>
      </c>
      <c r="E2420" t="s">
        <v>27</v>
      </c>
      <c r="F2420" t="s">
        <v>11</v>
      </c>
      <c r="G2420" t="s">
        <v>200</v>
      </c>
      <c r="H2420" t="s">
        <v>2056</v>
      </c>
      <c r="I2420" s="4">
        <v>35.06</v>
      </c>
      <c r="J2420" s="6">
        <v>2</v>
      </c>
      <c r="K2420" s="4">
        <v>10.52</v>
      </c>
    </row>
    <row r="2421" spans="1:11" x14ac:dyDescent="0.35">
      <c r="A2421" s="1">
        <v>42126</v>
      </c>
      <c r="B2421" s="6">
        <f t="shared" si="74"/>
        <v>2015</v>
      </c>
      <c r="C2421" s="6">
        <f t="shared" si="75"/>
        <v>5</v>
      </c>
      <c r="D2421" t="s">
        <v>1519</v>
      </c>
      <c r="E2421" t="s">
        <v>10</v>
      </c>
      <c r="F2421" t="s">
        <v>11</v>
      </c>
      <c r="G2421" t="s">
        <v>16</v>
      </c>
      <c r="H2421" t="s">
        <v>348</v>
      </c>
      <c r="I2421" s="4">
        <v>8.86</v>
      </c>
      <c r="J2421" s="6">
        <v>3</v>
      </c>
      <c r="K2421" s="4">
        <v>2.99</v>
      </c>
    </row>
    <row r="2422" spans="1:11" x14ac:dyDescent="0.35">
      <c r="A2422" s="1">
        <v>42126</v>
      </c>
      <c r="B2422" s="6">
        <f t="shared" si="74"/>
        <v>2015</v>
      </c>
      <c r="C2422" s="6">
        <f t="shared" si="75"/>
        <v>5</v>
      </c>
      <c r="D2422" t="s">
        <v>1519</v>
      </c>
      <c r="E2422" t="s">
        <v>10</v>
      </c>
      <c r="F2422" t="s">
        <v>39</v>
      </c>
      <c r="G2422" t="s">
        <v>40</v>
      </c>
      <c r="H2422" t="s">
        <v>1551</v>
      </c>
      <c r="I2422" s="4">
        <v>158.38</v>
      </c>
      <c r="J2422" s="6">
        <v>3</v>
      </c>
      <c r="K2422" s="4">
        <v>13.86</v>
      </c>
    </row>
    <row r="2423" spans="1:11" x14ac:dyDescent="0.35">
      <c r="A2423" s="1">
        <v>42127</v>
      </c>
      <c r="B2423" s="6">
        <f t="shared" si="74"/>
        <v>2015</v>
      </c>
      <c r="C2423" s="6">
        <f t="shared" si="75"/>
        <v>5</v>
      </c>
      <c r="D2423" t="s">
        <v>2057</v>
      </c>
      <c r="E2423" t="s">
        <v>27</v>
      </c>
      <c r="F2423" t="s">
        <v>34</v>
      </c>
      <c r="G2423" t="s">
        <v>47</v>
      </c>
      <c r="H2423" t="s">
        <v>190</v>
      </c>
      <c r="I2423" s="4">
        <v>665.88</v>
      </c>
      <c r="J2423" s="6">
        <v>6</v>
      </c>
      <c r="K2423" s="4">
        <v>106.54</v>
      </c>
    </row>
    <row r="2424" spans="1:11" x14ac:dyDescent="0.35">
      <c r="A2424" s="1">
        <v>42127</v>
      </c>
      <c r="B2424" s="6">
        <f t="shared" si="74"/>
        <v>2015</v>
      </c>
      <c r="C2424" s="6">
        <f t="shared" si="75"/>
        <v>5</v>
      </c>
      <c r="D2424" t="s">
        <v>523</v>
      </c>
      <c r="E2424" t="s">
        <v>23</v>
      </c>
      <c r="F2424" t="s">
        <v>11</v>
      </c>
      <c r="G2424" t="s">
        <v>24</v>
      </c>
      <c r="H2424" t="s">
        <v>2058</v>
      </c>
      <c r="I2424" s="4">
        <v>59.9</v>
      </c>
      <c r="J2424" s="6">
        <v>2</v>
      </c>
      <c r="K2424" s="4">
        <v>14.23</v>
      </c>
    </row>
    <row r="2425" spans="1:11" x14ac:dyDescent="0.35">
      <c r="A2425" s="1">
        <v>42127</v>
      </c>
      <c r="B2425" s="6">
        <f t="shared" si="74"/>
        <v>2015</v>
      </c>
      <c r="C2425" s="6">
        <f t="shared" si="75"/>
        <v>5</v>
      </c>
      <c r="D2425" t="s">
        <v>523</v>
      </c>
      <c r="E2425" t="s">
        <v>23</v>
      </c>
      <c r="F2425" t="s">
        <v>11</v>
      </c>
      <c r="G2425" t="s">
        <v>92</v>
      </c>
      <c r="H2425" t="s">
        <v>2059</v>
      </c>
      <c r="I2425" s="4">
        <v>23.7</v>
      </c>
      <c r="J2425" s="6">
        <v>2</v>
      </c>
      <c r="K2425" s="4">
        <v>6.52</v>
      </c>
    </row>
    <row r="2426" spans="1:11" x14ac:dyDescent="0.35">
      <c r="A2426" s="1">
        <v>42127</v>
      </c>
      <c r="B2426" s="6">
        <f t="shared" si="74"/>
        <v>2015</v>
      </c>
      <c r="C2426" s="6">
        <f t="shared" si="75"/>
        <v>5</v>
      </c>
      <c r="D2426" t="s">
        <v>523</v>
      </c>
      <c r="E2426" t="s">
        <v>23</v>
      </c>
      <c r="F2426" t="s">
        <v>11</v>
      </c>
      <c r="G2426" t="s">
        <v>12</v>
      </c>
      <c r="H2426" t="s">
        <v>981</v>
      </c>
      <c r="I2426" s="4">
        <v>7.97</v>
      </c>
      <c r="J2426" s="6">
        <v>2</v>
      </c>
      <c r="K2426" s="4">
        <v>2.89</v>
      </c>
    </row>
    <row r="2427" spans="1:11" x14ac:dyDescent="0.35">
      <c r="A2427" s="1">
        <v>42127</v>
      </c>
      <c r="B2427" s="6">
        <f t="shared" si="74"/>
        <v>2015</v>
      </c>
      <c r="C2427" s="6">
        <f t="shared" si="75"/>
        <v>5</v>
      </c>
      <c r="D2427" t="s">
        <v>523</v>
      </c>
      <c r="E2427" t="s">
        <v>23</v>
      </c>
      <c r="F2427" t="s">
        <v>11</v>
      </c>
      <c r="G2427" t="s">
        <v>92</v>
      </c>
      <c r="H2427" t="s">
        <v>1050</v>
      </c>
      <c r="I2427" s="4">
        <v>18.2</v>
      </c>
      <c r="J2427" s="6">
        <v>7</v>
      </c>
      <c r="K2427" s="4">
        <v>2.0499999999999998</v>
      </c>
    </row>
    <row r="2428" spans="1:11" x14ac:dyDescent="0.35">
      <c r="A2428" s="1">
        <v>42127</v>
      </c>
      <c r="B2428" s="6">
        <f t="shared" si="74"/>
        <v>2015</v>
      </c>
      <c r="C2428" s="6">
        <f t="shared" si="75"/>
        <v>5</v>
      </c>
      <c r="D2428" t="s">
        <v>523</v>
      </c>
      <c r="E2428" t="s">
        <v>23</v>
      </c>
      <c r="F2428" t="s">
        <v>39</v>
      </c>
      <c r="G2428" t="s">
        <v>52</v>
      </c>
      <c r="H2428" t="s">
        <v>1284</v>
      </c>
      <c r="I2428" s="4">
        <v>27.55</v>
      </c>
      <c r="J2428" s="6">
        <v>3</v>
      </c>
      <c r="K2428" s="4">
        <v>-0.34</v>
      </c>
    </row>
    <row r="2429" spans="1:11" x14ac:dyDescent="0.35">
      <c r="A2429" s="1">
        <v>42127</v>
      </c>
      <c r="B2429" s="6">
        <f t="shared" si="74"/>
        <v>2015</v>
      </c>
      <c r="C2429" s="6">
        <f t="shared" si="75"/>
        <v>5</v>
      </c>
      <c r="D2429" t="s">
        <v>523</v>
      </c>
      <c r="E2429" t="s">
        <v>23</v>
      </c>
      <c r="F2429" t="s">
        <v>34</v>
      </c>
      <c r="G2429" t="s">
        <v>35</v>
      </c>
      <c r="H2429" t="s">
        <v>430</v>
      </c>
      <c r="I2429" s="4">
        <v>844.12</v>
      </c>
      <c r="J2429" s="6">
        <v>6</v>
      </c>
      <c r="K2429" s="4">
        <v>-36.18</v>
      </c>
    </row>
    <row r="2430" spans="1:11" x14ac:dyDescent="0.35">
      <c r="A2430" s="1">
        <v>42127</v>
      </c>
      <c r="B2430" s="6">
        <f t="shared" si="74"/>
        <v>2015</v>
      </c>
      <c r="C2430" s="6">
        <f t="shared" si="75"/>
        <v>5</v>
      </c>
      <c r="D2430" t="s">
        <v>523</v>
      </c>
      <c r="E2430" t="s">
        <v>23</v>
      </c>
      <c r="F2430" t="s">
        <v>11</v>
      </c>
      <c r="G2430" t="s">
        <v>18</v>
      </c>
      <c r="H2430" t="s">
        <v>909</v>
      </c>
      <c r="I2430" s="4">
        <v>76.75</v>
      </c>
      <c r="J2430" s="6">
        <v>3</v>
      </c>
      <c r="K2430" s="4">
        <v>-9.59</v>
      </c>
    </row>
    <row r="2431" spans="1:11" x14ac:dyDescent="0.35">
      <c r="A2431" s="1">
        <v>42127</v>
      </c>
      <c r="B2431" s="6">
        <f t="shared" si="74"/>
        <v>2015</v>
      </c>
      <c r="C2431" s="6">
        <f t="shared" si="75"/>
        <v>5</v>
      </c>
      <c r="D2431" t="s">
        <v>2060</v>
      </c>
      <c r="E2431" t="s">
        <v>27</v>
      </c>
      <c r="F2431" t="s">
        <v>11</v>
      </c>
      <c r="G2431" t="s">
        <v>24</v>
      </c>
      <c r="H2431" t="s">
        <v>706</v>
      </c>
      <c r="I2431" s="4">
        <v>8.82</v>
      </c>
      <c r="J2431" s="6">
        <v>3</v>
      </c>
      <c r="K2431" s="4">
        <v>2.56</v>
      </c>
    </row>
    <row r="2432" spans="1:11" x14ac:dyDescent="0.35">
      <c r="A2432" s="1">
        <v>42127</v>
      </c>
      <c r="B2432" s="6">
        <f t="shared" si="74"/>
        <v>2015</v>
      </c>
      <c r="C2432" s="6">
        <f t="shared" si="75"/>
        <v>5</v>
      </c>
      <c r="D2432" t="s">
        <v>2060</v>
      </c>
      <c r="E2432" t="s">
        <v>27</v>
      </c>
      <c r="F2432" t="s">
        <v>11</v>
      </c>
      <c r="G2432" t="s">
        <v>20</v>
      </c>
      <c r="H2432" t="s">
        <v>2061</v>
      </c>
      <c r="I2432" s="4">
        <v>62.5</v>
      </c>
      <c r="J2432" s="6">
        <v>2</v>
      </c>
      <c r="K2432" s="4">
        <v>21.87</v>
      </c>
    </row>
    <row r="2433" spans="1:11" x14ac:dyDescent="0.35">
      <c r="A2433" s="1">
        <v>42127</v>
      </c>
      <c r="B2433" s="6">
        <f t="shared" si="74"/>
        <v>2015</v>
      </c>
      <c r="C2433" s="6">
        <f t="shared" si="75"/>
        <v>5</v>
      </c>
      <c r="D2433" t="s">
        <v>2060</v>
      </c>
      <c r="E2433" t="s">
        <v>27</v>
      </c>
      <c r="F2433" t="s">
        <v>39</v>
      </c>
      <c r="G2433" t="s">
        <v>52</v>
      </c>
      <c r="H2433" t="s">
        <v>1134</v>
      </c>
      <c r="I2433" s="4">
        <v>339.96</v>
      </c>
      <c r="J2433" s="6">
        <v>4</v>
      </c>
      <c r="K2433" s="4">
        <v>122.39</v>
      </c>
    </row>
    <row r="2434" spans="1:11" x14ac:dyDescent="0.35">
      <c r="A2434" s="1">
        <v>42127</v>
      </c>
      <c r="B2434" s="6">
        <f t="shared" ref="B2434:B2497" si="76">YEAR(A2434)</f>
        <v>2015</v>
      </c>
      <c r="C2434" s="6">
        <f t="shared" ref="C2434:C2497" si="77">MONTH(A2434)</f>
        <v>5</v>
      </c>
      <c r="D2434" t="s">
        <v>2060</v>
      </c>
      <c r="E2434" t="s">
        <v>27</v>
      </c>
      <c r="F2434" t="s">
        <v>11</v>
      </c>
      <c r="G2434" t="s">
        <v>20</v>
      </c>
      <c r="H2434" t="s">
        <v>88</v>
      </c>
      <c r="I2434" s="4">
        <v>49.57</v>
      </c>
      <c r="J2434" s="6">
        <v>2</v>
      </c>
      <c r="K2434" s="4">
        <v>17.350000000000001</v>
      </c>
    </row>
    <row r="2435" spans="1:11" x14ac:dyDescent="0.35">
      <c r="A2435" s="1">
        <v>42127</v>
      </c>
      <c r="B2435" s="6">
        <f t="shared" si="76"/>
        <v>2015</v>
      </c>
      <c r="C2435" s="6">
        <f t="shared" si="77"/>
        <v>5</v>
      </c>
      <c r="D2435" t="s">
        <v>545</v>
      </c>
      <c r="E2435" t="s">
        <v>27</v>
      </c>
      <c r="F2435" t="s">
        <v>11</v>
      </c>
      <c r="G2435" t="s">
        <v>20</v>
      </c>
      <c r="H2435" t="s">
        <v>1370</v>
      </c>
      <c r="I2435" s="4">
        <v>13.85</v>
      </c>
      <c r="J2435" s="6">
        <v>3</v>
      </c>
      <c r="K2435" s="4">
        <v>5.19</v>
      </c>
    </row>
    <row r="2436" spans="1:11" x14ac:dyDescent="0.35">
      <c r="A2436" s="1">
        <v>42128</v>
      </c>
      <c r="B2436" s="6">
        <f t="shared" si="76"/>
        <v>2015</v>
      </c>
      <c r="C2436" s="6">
        <f t="shared" si="77"/>
        <v>5</v>
      </c>
      <c r="D2436" t="s">
        <v>1478</v>
      </c>
      <c r="E2436" t="s">
        <v>149</v>
      </c>
      <c r="F2436" t="s">
        <v>34</v>
      </c>
      <c r="G2436" t="s">
        <v>47</v>
      </c>
      <c r="H2436" t="s">
        <v>2062</v>
      </c>
      <c r="I2436" s="4">
        <v>26.8</v>
      </c>
      <c r="J2436" s="6">
        <v>2</v>
      </c>
      <c r="K2436" s="4">
        <v>12.86</v>
      </c>
    </row>
    <row r="2437" spans="1:11" x14ac:dyDescent="0.35">
      <c r="A2437" s="1">
        <v>42128</v>
      </c>
      <c r="B2437" s="6">
        <f t="shared" si="76"/>
        <v>2015</v>
      </c>
      <c r="C2437" s="6">
        <f t="shared" si="77"/>
        <v>5</v>
      </c>
      <c r="D2437" t="s">
        <v>593</v>
      </c>
      <c r="E2437" t="s">
        <v>15</v>
      </c>
      <c r="F2437" t="s">
        <v>34</v>
      </c>
      <c r="G2437" t="s">
        <v>47</v>
      </c>
      <c r="H2437" t="s">
        <v>1015</v>
      </c>
      <c r="I2437" s="4">
        <v>22.29</v>
      </c>
      <c r="J2437" s="6">
        <v>7</v>
      </c>
      <c r="K2437" s="4">
        <v>-8.92</v>
      </c>
    </row>
    <row r="2438" spans="1:11" x14ac:dyDescent="0.35">
      <c r="A2438" s="1">
        <v>42128</v>
      </c>
      <c r="B2438" s="6">
        <f t="shared" si="76"/>
        <v>2015</v>
      </c>
      <c r="C2438" s="6">
        <f t="shared" si="77"/>
        <v>5</v>
      </c>
      <c r="D2438" t="s">
        <v>443</v>
      </c>
      <c r="E2438" t="s">
        <v>10</v>
      </c>
      <c r="F2438" t="s">
        <v>39</v>
      </c>
      <c r="G2438" t="s">
        <v>40</v>
      </c>
      <c r="H2438" t="s">
        <v>2063</v>
      </c>
      <c r="I2438" s="4">
        <v>946.34</v>
      </c>
      <c r="J2438" s="6">
        <v>7</v>
      </c>
      <c r="K2438" s="4">
        <v>118.29</v>
      </c>
    </row>
    <row r="2439" spans="1:11" x14ac:dyDescent="0.35">
      <c r="A2439" s="1">
        <v>42128</v>
      </c>
      <c r="B2439" s="6">
        <f t="shared" si="76"/>
        <v>2015</v>
      </c>
      <c r="C2439" s="6">
        <f t="shared" si="77"/>
        <v>5</v>
      </c>
      <c r="D2439" t="s">
        <v>2064</v>
      </c>
      <c r="E2439" t="s">
        <v>129</v>
      </c>
      <c r="F2439" t="s">
        <v>11</v>
      </c>
      <c r="G2439" t="s">
        <v>24</v>
      </c>
      <c r="H2439" t="s">
        <v>629</v>
      </c>
      <c r="I2439" s="4">
        <v>125.93</v>
      </c>
      <c r="J2439" s="6">
        <v>7</v>
      </c>
      <c r="K2439" s="4">
        <v>35.26</v>
      </c>
    </row>
    <row r="2440" spans="1:11" x14ac:dyDescent="0.35">
      <c r="A2440" s="1">
        <v>42131</v>
      </c>
      <c r="B2440" s="6">
        <f t="shared" si="76"/>
        <v>2015</v>
      </c>
      <c r="C2440" s="6">
        <f t="shared" si="77"/>
        <v>5</v>
      </c>
      <c r="D2440" t="s">
        <v>2065</v>
      </c>
      <c r="E2440" t="s">
        <v>10</v>
      </c>
      <c r="F2440" t="s">
        <v>34</v>
      </c>
      <c r="G2440" t="s">
        <v>145</v>
      </c>
      <c r="H2440" t="s">
        <v>2066</v>
      </c>
      <c r="I2440" s="4">
        <v>244.01</v>
      </c>
      <c r="J2440" s="6">
        <v>2</v>
      </c>
      <c r="K2440" s="4">
        <v>-31.37</v>
      </c>
    </row>
    <row r="2441" spans="1:11" x14ac:dyDescent="0.35">
      <c r="A2441" s="1">
        <v>42131</v>
      </c>
      <c r="B2441" s="6">
        <f t="shared" si="76"/>
        <v>2015</v>
      </c>
      <c r="C2441" s="6">
        <f t="shared" si="77"/>
        <v>5</v>
      </c>
      <c r="D2441" t="s">
        <v>2065</v>
      </c>
      <c r="E2441" t="s">
        <v>10</v>
      </c>
      <c r="F2441" t="s">
        <v>11</v>
      </c>
      <c r="G2441" t="s">
        <v>12</v>
      </c>
      <c r="H2441" t="s">
        <v>288</v>
      </c>
      <c r="I2441" s="4">
        <v>15.94</v>
      </c>
      <c r="J2441" s="6">
        <v>4</v>
      </c>
      <c r="K2441" s="4">
        <v>5.38</v>
      </c>
    </row>
    <row r="2442" spans="1:11" x14ac:dyDescent="0.35">
      <c r="A2442" s="1">
        <v>42131</v>
      </c>
      <c r="B2442" s="6">
        <f t="shared" si="76"/>
        <v>2015</v>
      </c>
      <c r="C2442" s="6">
        <f t="shared" si="77"/>
        <v>5</v>
      </c>
      <c r="D2442" t="s">
        <v>1271</v>
      </c>
      <c r="E2442" t="s">
        <v>33</v>
      </c>
      <c r="F2442" t="s">
        <v>11</v>
      </c>
      <c r="G2442" t="s">
        <v>12</v>
      </c>
      <c r="H2442" t="s">
        <v>821</v>
      </c>
      <c r="I2442" s="4">
        <v>45.68</v>
      </c>
      <c r="J2442" s="6">
        <v>2</v>
      </c>
      <c r="K2442" s="4">
        <v>21.01</v>
      </c>
    </row>
    <row r="2443" spans="1:11" x14ac:dyDescent="0.35">
      <c r="A2443" s="1">
        <v>42132</v>
      </c>
      <c r="B2443" s="6">
        <f t="shared" si="76"/>
        <v>2015</v>
      </c>
      <c r="C2443" s="6">
        <f t="shared" si="77"/>
        <v>5</v>
      </c>
      <c r="D2443" t="s">
        <v>1883</v>
      </c>
      <c r="E2443" t="s">
        <v>78</v>
      </c>
      <c r="F2443" t="s">
        <v>34</v>
      </c>
      <c r="G2443" t="s">
        <v>47</v>
      </c>
      <c r="H2443" t="s">
        <v>616</v>
      </c>
      <c r="I2443" s="4">
        <v>8.35</v>
      </c>
      <c r="J2443" s="6">
        <v>6</v>
      </c>
      <c r="K2443" s="4">
        <v>1.25</v>
      </c>
    </row>
    <row r="2444" spans="1:11" x14ac:dyDescent="0.35">
      <c r="A2444" s="1">
        <v>42132</v>
      </c>
      <c r="B2444" s="6">
        <f t="shared" si="76"/>
        <v>2015</v>
      </c>
      <c r="C2444" s="6">
        <f t="shared" si="77"/>
        <v>5</v>
      </c>
      <c r="D2444" t="s">
        <v>554</v>
      </c>
      <c r="E2444" t="s">
        <v>91</v>
      </c>
      <c r="F2444" t="s">
        <v>11</v>
      </c>
      <c r="G2444" t="s">
        <v>24</v>
      </c>
      <c r="H2444" t="s">
        <v>460</v>
      </c>
      <c r="I2444" s="4">
        <v>5.25</v>
      </c>
      <c r="J2444" s="6">
        <v>2</v>
      </c>
      <c r="K2444" s="4">
        <v>0.59</v>
      </c>
    </row>
    <row r="2445" spans="1:11" x14ac:dyDescent="0.35">
      <c r="A2445" s="1">
        <v>42132</v>
      </c>
      <c r="B2445" s="6">
        <f t="shared" si="76"/>
        <v>2015</v>
      </c>
      <c r="C2445" s="6">
        <f t="shared" si="77"/>
        <v>5</v>
      </c>
      <c r="D2445" t="s">
        <v>1267</v>
      </c>
      <c r="E2445" t="s">
        <v>315</v>
      </c>
      <c r="F2445" t="s">
        <v>11</v>
      </c>
      <c r="G2445" t="s">
        <v>20</v>
      </c>
      <c r="H2445" t="s">
        <v>627</v>
      </c>
      <c r="I2445" s="4">
        <v>43.98</v>
      </c>
      <c r="J2445" s="6">
        <v>2</v>
      </c>
      <c r="K2445" s="4">
        <v>21.99</v>
      </c>
    </row>
    <row r="2446" spans="1:11" x14ac:dyDescent="0.35">
      <c r="A2446" s="1">
        <v>42132</v>
      </c>
      <c r="B2446" s="6">
        <f t="shared" si="76"/>
        <v>2015</v>
      </c>
      <c r="C2446" s="6">
        <f t="shared" si="77"/>
        <v>5</v>
      </c>
      <c r="D2446" t="s">
        <v>1267</v>
      </c>
      <c r="E2446" t="s">
        <v>315</v>
      </c>
      <c r="F2446" t="s">
        <v>39</v>
      </c>
      <c r="G2446" t="s">
        <v>40</v>
      </c>
      <c r="H2446" t="s">
        <v>720</v>
      </c>
      <c r="I2446" s="4">
        <v>377.97</v>
      </c>
      <c r="J2446" s="6">
        <v>3</v>
      </c>
      <c r="K2446" s="4">
        <v>105.83</v>
      </c>
    </row>
    <row r="2447" spans="1:11" x14ac:dyDescent="0.35">
      <c r="A2447" s="1">
        <v>42132</v>
      </c>
      <c r="B2447" s="6">
        <f t="shared" si="76"/>
        <v>2015</v>
      </c>
      <c r="C2447" s="6">
        <f t="shared" si="77"/>
        <v>5</v>
      </c>
      <c r="D2447" t="s">
        <v>1267</v>
      </c>
      <c r="E2447" t="s">
        <v>315</v>
      </c>
      <c r="F2447" t="s">
        <v>34</v>
      </c>
      <c r="G2447" t="s">
        <v>47</v>
      </c>
      <c r="H2447" t="s">
        <v>654</v>
      </c>
      <c r="I2447" s="4">
        <v>123.96</v>
      </c>
      <c r="J2447" s="6">
        <v>3</v>
      </c>
      <c r="K2447" s="4">
        <v>11.16</v>
      </c>
    </row>
    <row r="2448" spans="1:11" x14ac:dyDescent="0.35">
      <c r="A2448" s="1">
        <v>42132</v>
      </c>
      <c r="B2448" s="6">
        <f t="shared" si="76"/>
        <v>2015</v>
      </c>
      <c r="C2448" s="6">
        <f t="shared" si="77"/>
        <v>5</v>
      </c>
      <c r="D2448" t="s">
        <v>1003</v>
      </c>
      <c r="E2448" t="s">
        <v>149</v>
      </c>
      <c r="F2448" t="s">
        <v>11</v>
      </c>
      <c r="G2448" t="s">
        <v>12</v>
      </c>
      <c r="H2448" t="s">
        <v>1583</v>
      </c>
      <c r="I2448" s="4">
        <v>37.94</v>
      </c>
      <c r="J2448" s="6">
        <v>2</v>
      </c>
      <c r="K2448" s="4">
        <v>18.21</v>
      </c>
    </row>
    <row r="2449" spans="1:11" x14ac:dyDescent="0.35">
      <c r="A2449" s="1">
        <v>42132</v>
      </c>
      <c r="B2449" s="6">
        <f t="shared" si="76"/>
        <v>2015</v>
      </c>
      <c r="C2449" s="6">
        <f t="shared" si="77"/>
        <v>5</v>
      </c>
      <c r="D2449" t="s">
        <v>848</v>
      </c>
      <c r="E2449" t="s">
        <v>149</v>
      </c>
      <c r="F2449" t="s">
        <v>34</v>
      </c>
      <c r="G2449" t="s">
        <v>47</v>
      </c>
      <c r="H2449" t="s">
        <v>86</v>
      </c>
      <c r="I2449" s="4">
        <v>79.44</v>
      </c>
      <c r="J2449" s="6">
        <v>3</v>
      </c>
      <c r="K2449" s="4">
        <v>30.19</v>
      </c>
    </row>
    <row r="2450" spans="1:11" x14ac:dyDescent="0.35">
      <c r="A2450" s="1">
        <v>42132</v>
      </c>
      <c r="B2450" s="6">
        <f t="shared" si="76"/>
        <v>2015</v>
      </c>
      <c r="C2450" s="6">
        <f t="shared" si="77"/>
        <v>5</v>
      </c>
      <c r="D2450" t="s">
        <v>848</v>
      </c>
      <c r="E2450" t="s">
        <v>149</v>
      </c>
      <c r="F2450" t="s">
        <v>11</v>
      </c>
      <c r="G2450" t="s">
        <v>200</v>
      </c>
      <c r="H2450" t="s">
        <v>201</v>
      </c>
      <c r="I2450" s="4">
        <v>357.93</v>
      </c>
      <c r="J2450" s="6">
        <v>3</v>
      </c>
      <c r="K2450" s="4">
        <v>7.16</v>
      </c>
    </row>
    <row r="2451" spans="1:11" x14ac:dyDescent="0.35">
      <c r="A2451" s="1">
        <v>42132</v>
      </c>
      <c r="B2451" s="6">
        <f t="shared" si="76"/>
        <v>2015</v>
      </c>
      <c r="C2451" s="6">
        <f t="shared" si="77"/>
        <v>5</v>
      </c>
      <c r="D2451" t="s">
        <v>848</v>
      </c>
      <c r="E2451" t="s">
        <v>149</v>
      </c>
      <c r="F2451" t="s">
        <v>34</v>
      </c>
      <c r="G2451" t="s">
        <v>35</v>
      </c>
      <c r="H2451" t="s">
        <v>793</v>
      </c>
      <c r="I2451" s="4">
        <v>127.76</v>
      </c>
      <c r="J2451" s="6">
        <v>2</v>
      </c>
      <c r="K2451" s="4">
        <v>21.29</v>
      </c>
    </row>
    <row r="2452" spans="1:11" x14ac:dyDescent="0.35">
      <c r="A2452" s="1">
        <v>42132</v>
      </c>
      <c r="B2452" s="6">
        <f t="shared" si="76"/>
        <v>2015</v>
      </c>
      <c r="C2452" s="6">
        <f t="shared" si="77"/>
        <v>5</v>
      </c>
      <c r="D2452" t="s">
        <v>848</v>
      </c>
      <c r="E2452" t="s">
        <v>149</v>
      </c>
      <c r="F2452" t="s">
        <v>39</v>
      </c>
      <c r="G2452" t="s">
        <v>603</v>
      </c>
      <c r="H2452" t="s">
        <v>1081</v>
      </c>
      <c r="I2452" s="4">
        <v>2799.94</v>
      </c>
      <c r="J2452" s="6">
        <v>7</v>
      </c>
      <c r="K2452" s="4">
        <v>1014.98</v>
      </c>
    </row>
    <row r="2453" spans="1:11" x14ac:dyDescent="0.35">
      <c r="A2453" s="1">
        <v>42132</v>
      </c>
      <c r="B2453" s="6">
        <f t="shared" si="76"/>
        <v>2015</v>
      </c>
      <c r="C2453" s="6">
        <f t="shared" si="77"/>
        <v>5</v>
      </c>
      <c r="D2453" t="s">
        <v>848</v>
      </c>
      <c r="E2453" t="s">
        <v>149</v>
      </c>
      <c r="F2453" t="s">
        <v>11</v>
      </c>
      <c r="G2453" t="s">
        <v>12</v>
      </c>
      <c r="H2453" t="s">
        <v>216</v>
      </c>
      <c r="I2453" s="4">
        <v>19.440000000000001</v>
      </c>
      <c r="J2453" s="6">
        <v>3</v>
      </c>
      <c r="K2453" s="4">
        <v>9.33</v>
      </c>
    </row>
    <row r="2454" spans="1:11" x14ac:dyDescent="0.35">
      <c r="A2454" s="1">
        <v>42133</v>
      </c>
      <c r="B2454" s="6">
        <f t="shared" si="76"/>
        <v>2015</v>
      </c>
      <c r="C2454" s="6">
        <f t="shared" si="77"/>
        <v>5</v>
      </c>
      <c r="D2454" t="s">
        <v>945</v>
      </c>
      <c r="E2454" t="s">
        <v>33</v>
      </c>
      <c r="F2454" t="s">
        <v>11</v>
      </c>
      <c r="G2454" t="s">
        <v>20</v>
      </c>
      <c r="H2454" t="s">
        <v>1567</v>
      </c>
      <c r="I2454" s="4">
        <v>48.81</v>
      </c>
      <c r="J2454" s="6">
        <v>3</v>
      </c>
      <c r="K2454" s="4">
        <v>23.92</v>
      </c>
    </row>
    <row r="2455" spans="1:11" x14ac:dyDescent="0.35">
      <c r="A2455" s="1">
        <v>42134</v>
      </c>
      <c r="B2455" s="6">
        <f t="shared" si="76"/>
        <v>2015</v>
      </c>
      <c r="C2455" s="6">
        <f t="shared" si="77"/>
        <v>5</v>
      </c>
      <c r="D2455" t="s">
        <v>910</v>
      </c>
      <c r="E2455" t="s">
        <v>15</v>
      </c>
      <c r="F2455" t="s">
        <v>11</v>
      </c>
      <c r="G2455" t="s">
        <v>92</v>
      </c>
      <c r="H2455" t="s">
        <v>2067</v>
      </c>
      <c r="I2455" s="4">
        <v>70.97</v>
      </c>
      <c r="J2455" s="6">
        <v>5</v>
      </c>
      <c r="K2455" s="4">
        <v>-191.62</v>
      </c>
    </row>
    <row r="2456" spans="1:11" x14ac:dyDescent="0.35">
      <c r="A2456" s="1">
        <v>42134</v>
      </c>
      <c r="B2456" s="6">
        <f t="shared" si="76"/>
        <v>2015</v>
      </c>
      <c r="C2456" s="6">
        <f t="shared" si="77"/>
        <v>5</v>
      </c>
      <c r="D2456" t="s">
        <v>910</v>
      </c>
      <c r="E2456" t="s">
        <v>15</v>
      </c>
      <c r="F2456" t="s">
        <v>11</v>
      </c>
      <c r="G2456" t="s">
        <v>24</v>
      </c>
      <c r="H2456" t="s">
        <v>1069</v>
      </c>
      <c r="I2456" s="4">
        <v>36.78</v>
      </c>
      <c r="J2456" s="6">
        <v>2</v>
      </c>
      <c r="K2456" s="4">
        <v>3.68</v>
      </c>
    </row>
    <row r="2457" spans="1:11" x14ac:dyDescent="0.35">
      <c r="A2457" s="1">
        <v>42134</v>
      </c>
      <c r="B2457" s="6">
        <f t="shared" si="76"/>
        <v>2015</v>
      </c>
      <c r="C2457" s="6">
        <f t="shared" si="77"/>
        <v>5</v>
      </c>
      <c r="D2457" t="s">
        <v>1633</v>
      </c>
      <c r="E2457" t="s">
        <v>278</v>
      </c>
      <c r="F2457" t="s">
        <v>39</v>
      </c>
      <c r="G2457" t="s">
        <v>52</v>
      </c>
      <c r="H2457" t="s">
        <v>1227</v>
      </c>
      <c r="I2457" s="4">
        <v>46.69</v>
      </c>
      <c r="J2457" s="6">
        <v>4</v>
      </c>
      <c r="K2457" s="4">
        <v>-2.92</v>
      </c>
    </row>
    <row r="2458" spans="1:11" x14ac:dyDescent="0.35">
      <c r="A2458" s="1">
        <v>42135</v>
      </c>
      <c r="B2458" s="6">
        <f t="shared" si="76"/>
        <v>2015</v>
      </c>
      <c r="C2458" s="6">
        <f t="shared" si="77"/>
        <v>5</v>
      </c>
      <c r="D2458" t="s">
        <v>533</v>
      </c>
      <c r="E2458" t="s">
        <v>95</v>
      </c>
      <c r="F2458" t="s">
        <v>34</v>
      </c>
      <c r="G2458" t="s">
        <v>35</v>
      </c>
      <c r="H2458" t="s">
        <v>2068</v>
      </c>
      <c r="I2458" s="4">
        <v>191.97</v>
      </c>
      <c r="J2458" s="6">
        <v>7</v>
      </c>
      <c r="K2458" s="4">
        <v>16.8</v>
      </c>
    </row>
    <row r="2459" spans="1:11" x14ac:dyDescent="0.35">
      <c r="A2459" s="1">
        <v>42136</v>
      </c>
      <c r="B2459" s="6">
        <f t="shared" si="76"/>
        <v>2015</v>
      </c>
      <c r="C2459" s="6">
        <f t="shared" si="77"/>
        <v>5</v>
      </c>
      <c r="D2459" t="s">
        <v>392</v>
      </c>
      <c r="E2459" t="s">
        <v>27</v>
      </c>
      <c r="F2459" t="s">
        <v>11</v>
      </c>
      <c r="G2459" t="s">
        <v>12</v>
      </c>
      <c r="H2459" t="s">
        <v>2069</v>
      </c>
      <c r="I2459" s="4">
        <v>12.84</v>
      </c>
      <c r="J2459" s="6">
        <v>3</v>
      </c>
      <c r="K2459" s="4">
        <v>5.78</v>
      </c>
    </row>
    <row r="2460" spans="1:11" x14ac:dyDescent="0.35">
      <c r="A2460" s="1">
        <v>42136</v>
      </c>
      <c r="B2460" s="6">
        <f t="shared" si="76"/>
        <v>2015</v>
      </c>
      <c r="C2460" s="6">
        <f t="shared" si="77"/>
        <v>5</v>
      </c>
      <c r="D2460" t="s">
        <v>392</v>
      </c>
      <c r="E2460" t="s">
        <v>27</v>
      </c>
      <c r="F2460" t="s">
        <v>11</v>
      </c>
      <c r="G2460" t="s">
        <v>12</v>
      </c>
      <c r="H2460" t="s">
        <v>2070</v>
      </c>
      <c r="I2460" s="4">
        <v>25.68</v>
      </c>
      <c r="J2460" s="6">
        <v>6</v>
      </c>
      <c r="K2460" s="4">
        <v>11.56</v>
      </c>
    </row>
    <row r="2461" spans="1:11" x14ac:dyDescent="0.35">
      <c r="A2461" s="1">
        <v>42136</v>
      </c>
      <c r="B2461" s="6">
        <f t="shared" si="76"/>
        <v>2015</v>
      </c>
      <c r="C2461" s="6">
        <f t="shared" si="77"/>
        <v>5</v>
      </c>
      <c r="D2461" t="s">
        <v>1200</v>
      </c>
      <c r="E2461" t="s">
        <v>278</v>
      </c>
      <c r="F2461" t="s">
        <v>39</v>
      </c>
      <c r="G2461" t="s">
        <v>40</v>
      </c>
      <c r="H2461" t="s">
        <v>720</v>
      </c>
      <c r="I2461" s="4">
        <v>201.58</v>
      </c>
      <c r="J2461" s="6">
        <v>2</v>
      </c>
      <c r="K2461" s="4">
        <v>20.16</v>
      </c>
    </row>
    <row r="2462" spans="1:11" x14ac:dyDescent="0.35">
      <c r="A2462" s="1">
        <v>42136</v>
      </c>
      <c r="B2462" s="6">
        <f t="shared" si="76"/>
        <v>2015</v>
      </c>
      <c r="C2462" s="6">
        <f t="shared" si="77"/>
        <v>5</v>
      </c>
      <c r="D2462" t="s">
        <v>325</v>
      </c>
      <c r="E2462" t="s">
        <v>149</v>
      </c>
      <c r="F2462" t="s">
        <v>11</v>
      </c>
      <c r="G2462" t="s">
        <v>18</v>
      </c>
      <c r="H2462" t="s">
        <v>1171</v>
      </c>
      <c r="I2462" s="4">
        <v>36.630000000000003</v>
      </c>
      <c r="J2462" s="6">
        <v>3</v>
      </c>
      <c r="K2462" s="4">
        <v>9.89</v>
      </c>
    </row>
    <row r="2463" spans="1:11" x14ac:dyDescent="0.35">
      <c r="A2463" s="1">
        <v>42136</v>
      </c>
      <c r="B2463" s="6">
        <f t="shared" si="76"/>
        <v>2015</v>
      </c>
      <c r="C2463" s="6">
        <f t="shared" si="77"/>
        <v>5</v>
      </c>
      <c r="D2463" t="s">
        <v>2071</v>
      </c>
      <c r="E2463" t="s">
        <v>164</v>
      </c>
      <c r="F2463" t="s">
        <v>11</v>
      </c>
      <c r="G2463" t="s">
        <v>20</v>
      </c>
      <c r="H2463" t="s">
        <v>1202</v>
      </c>
      <c r="I2463" s="4">
        <v>14.59</v>
      </c>
      <c r="J2463" s="6">
        <v>3</v>
      </c>
      <c r="K2463" s="4">
        <v>4.92</v>
      </c>
    </row>
    <row r="2464" spans="1:11" x14ac:dyDescent="0.35">
      <c r="A2464" s="1">
        <v>42136</v>
      </c>
      <c r="B2464" s="6">
        <f t="shared" si="76"/>
        <v>2015</v>
      </c>
      <c r="C2464" s="6">
        <f t="shared" si="77"/>
        <v>5</v>
      </c>
      <c r="D2464" t="s">
        <v>742</v>
      </c>
      <c r="E2464" t="s">
        <v>10</v>
      </c>
      <c r="F2464" t="s">
        <v>34</v>
      </c>
      <c r="G2464" t="s">
        <v>47</v>
      </c>
      <c r="H2464" t="s">
        <v>1607</v>
      </c>
      <c r="I2464" s="4">
        <v>21.97</v>
      </c>
      <c r="J2464" s="6">
        <v>4</v>
      </c>
      <c r="K2464" s="4">
        <v>-15.93</v>
      </c>
    </row>
    <row r="2465" spans="1:11" x14ac:dyDescent="0.35">
      <c r="A2465" s="1">
        <v>42136</v>
      </c>
      <c r="B2465" s="6">
        <f t="shared" si="76"/>
        <v>2015</v>
      </c>
      <c r="C2465" s="6">
        <f t="shared" si="77"/>
        <v>5</v>
      </c>
      <c r="D2465" t="s">
        <v>742</v>
      </c>
      <c r="E2465" t="s">
        <v>10</v>
      </c>
      <c r="F2465" t="s">
        <v>39</v>
      </c>
      <c r="G2465" t="s">
        <v>40</v>
      </c>
      <c r="H2465" t="s">
        <v>1518</v>
      </c>
      <c r="I2465" s="4">
        <v>619.15</v>
      </c>
      <c r="J2465" s="6">
        <v>6</v>
      </c>
      <c r="K2465" s="4">
        <v>69.650000000000006</v>
      </c>
    </row>
    <row r="2466" spans="1:11" x14ac:dyDescent="0.35">
      <c r="A2466" s="1">
        <v>42136</v>
      </c>
      <c r="B2466" s="6">
        <f t="shared" si="76"/>
        <v>2015</v>
      </c>
      <c r="C2466" s="6">
        <f t="shared" si="77"/>
        <v>5</v>
      </c>
      <c r="D2466" t="s">
        <v>742</v>
      </c>
      <c r="E2466" t="s">
        <v>10</v>
      </c>
      <c r="F2466" t="s">
        <v>11</v>
      </c>
      <c r="G2466" t="s">
        <v>12</v>
      </c>
      <c r="H2466" t="s">
        <v>1765</v>
      </c>
      <c r="I2466" s="4">
        <v>127.9</v>
      </c>
      <c r="J2466" s="6">
        <v>7</v>
      </c>
      <c r="K2466" s="4">
        <v>41.57</v>
      </c>
    </row>
    <row r="2467" spans="1:11" x14ac:dyDescent="0.35">
      <c r="A2467" s="1">
        <v>42137</v>
      </c>
      <c r="B2467" s="6">
        <f t="shared" si="76"/>
        <v>2015</v>
      </c>
      <c r="C2467" s="6">
        <f t="shared" si="77"/>
        <v>5</v>
      </c>
      <c r="D2467" t="s">
        <v>530</v>
      </c>
      <c r="E2467" t="s">
        <v>15</v>
      </c>
      <c r="F2467" t="s">
        <v>39</v>
      </c>
      <c r="G2467" t="s">
        <v>40</v>
      </c>
      <c r="H2467" t="s">
        <v>1580</v>
      </c>
      <c r="I2467" s="4">
        <v>222.38</v>
      </c>
      <c r="J2467" s="6">
        <v>2</v>
      </c>
      <c r="K2467" s="4">
        <v>16.68</v>
      </c>
    </row>
    <row r="2468" spans="1:11" x14ac:dyDescent="0.35">
      <c r="A2468" s="1">
        <v>42137</v>
      </c>
      <c r="B2468" s="6">
        <f t="shared" si="76"/>
        <v>2015</v>
      </c>
      <c r="C2468" s="6">
        <f t="shared" si="77"/>
        <v>5</v>
      </c>
      <c r="D2468" t="s">
        <v>530</v>
      </c>
      <c r="E2468" t="s">
        <v>15</v>
      </c>
      <c r="F2468" t="s">
        <v>11</v>
      </c>
      <c r="G2468" t="s">
        <v>43</v>
      </c>
      <c r="H2468" t="s">
        <v>1247</v>
      </c>
      <c r="I2468" s="4">
        <v>16</v>
      </c>
      <c r="J2468" s="6">
        <v>4</v>
      </c>
      <c r="K2468" s="4">
        <v>5.6</v>
      </c>
    </row>
    <row r="2469" spans="1:11" x14ac:dyDescent="0.35">
      <c r="A2469" s="1">
        <v>42138</v>
      </c>
      <c r="B2469" s="6">
        <f t="shared" si="76"/>
        <v>2015</v>
      </c>
      <c r="C2469" s="6">
        <f t="shared" si="77"/>
        <v>5</v>
      </c>
      <c r="D2469" t="s">
        <v>1957</v>
      </c>
      <c r="E2469" t="s">
        <v>23</v>
      </c>
      <c r="F2469" t="s">
        <v>11</v>
      </c>
      <c r="G2469" t="s">
        <v>24</v>
      </c>
      <c r="H2469" t="s">
        <v>1852</v>
      </c>
      <c r="I2469" s="4">
        <v>198.27</v>
      </c>
      <c r="J2469" s="6">
        <v>8</v>
      </c>
      <c r="K2469" s="4">
        <v>17.350000000000001</v>
      </c>
    </row>
    <row r="2470" spans="1:11" x14ac:dyDescent="0.35">
      <c r="A2470" s="1">
        <v>42138</v>
      </c>
      <c r="B2470" s="6">
        <f t="shared" si="76"/>
        <v>2015</v>
      </c>
      <c r="C2470" s="6">
        <f t="shared" si="77"/>
        <v>5</v>
      </c>
      <c r="D2470" t="s">
        <v>1957</v>
      </c>
      <c r="E2470" t="s">
        <v>23</v>
      </c>
      <c r="F2470" t="s">
        <v>11</v>
      </c>
      <c r="G2470" t="s">
        <v>16</v>
      </c>
      <c r="H2470" t="s">
        <v>409</v>
      </c>
      <c r="I2470" s="4">
        <v>47.36</v>
      </c>
      <c r="J2470" s="6">
        <v>4</v>
      </c>
      <c r="K2470" s="4">
        <v>17.760000000000002</v>
      </c>
    </row>
    <row r="2471" spans="1:11" x14ac:dyDescent="0.35">
      <c r="A2471" s="1">
        <v>42138</v>
      </c>
      <c r="B2471" s="6">
        <f t="shared" si="76"/>
        <v>2015</v>
      </c>
      <c r="C2471" s="6">
        <f t="shared" si="77"/>
        <v>5</v>
      </c>
      <c r="D2471" t="s">
        <v>1957</v>
      </c>
      <c r="E2471" t="s">
        <v>23</v>
      </c>
      <c r="F2471" t="s">
        <v>11</v>
      </c>
      <c r="G2471" t="s">
        <v>63</v>
      </c>
      <c r="H2471" t="s">
        <v>2072</v>
      </c>
      <c r="I2471" s="4">
        <v>200.98</v>
      </c>
      <c r="J2471" s="6">
        <v>7</v>
      </c>
      <c r="K2471" s="4">
        <v>62.81</v>
      </c>
    </row>
    <row r="2472" spans="1:11" x14ac:dyDescent="0.35">
      <c r="A2472" s="1">
        <v>42138</v>
      </c>
      <c r="B2472" s="6">
        <f t="shared" si="76"/>
        <v>2015</v>
      </c>
      <c r="C2472" s="6">
        <f t="shared" si="77"/>
        <v>5</v>
      </c>
      <c r="D2472" t="s">
        <v>1957</v>
      </c>
      <c r="E2472" t="s">
        <v>23</v>
      </c>
      <c r="F2472" t="s">
        <v>11</v>
      </c>
      <c r="G2472" t="s">
        <v>16</v>
      </c>
      <c r="H2472" t="s">
        <v>1500</v>
      </c>
      <c r="I2472" s="4">
        <v>97.7</v>
      </c>
      <c r="J2472" s="6">
        <v>4</v>
      </c>
      <c r="K2472" s="4">
        <v>31.75</v>
      </c>
    </row>
    <row r="2473" spans="1:11" x14ac:dyDescent="0.35">
      <c r="A2473" s="1">
        <v>42138</v>
      </c>
      <c r="B2473" s="6">
        <f t="shared" si="76"/>
        <v>2015</v>
      </c>
      <c r="C2473" s="6">
        <f t="shared" si="77"/>
        <v>5</v>
      </c>
      <c r="D2473" t="s">
        <v>1957</v>
      </c>
      <c r="E2473" t="s">
        <v>23</v>
      </c>
      <c r="F2473" t="s">
        <v>11</v>
      </c>
      <c r="G2473" t="s">
        <v>24</v>
      </c>
      <c r="H2473" t="s">
        <v>2073</v>
      </c>
      <c r="I2473" s="4">
        <v>2.7</v>
      </c>
      <c r="J2473" s="6">
        <v>1</v>
      </c>
      <c r="K2473" s="4">
        <v>0.81</v>
      </c>
    </row>
    <row r="2474" spans="1:11" x14ac:dyDescent="0.35">
      <c r="A2474" s="1">
        <v>42138</v>
      </c>
      <c r="B2474" s="6">
        <f t="shared" si="76"/>
        <v>2015</v>
      </c>
      <c r="C2474" s="6">
        <f t="shared" si="77"/>
        <v>5</v>
      </c>
      <c r="D2474" t="s">
        <v>1957</v>
      </c>
      <c r="E2474" t="s">
        <v>23</v>
      </c>
      <c r="F2474" t="s">
        <v>11</v>
      </c>
      <c r="G2474" t="s">
        <v>20</v>
      </c>
      <c r="H2474" t="s">
        <v>88</v>
      </c>
      <c r="I2474" s="4">
        <v>18.59</v>
      </c>
      <c r="J2474" s="6">
        <v>2</v>
      </c>
      <c r="K2474" s="4">
        <v>-13.63</v>
      </c>
    </row>
    <row r="2475" spans="1:11" x14ac:dyDescent="0.35">
      <c r="A2475" s="1">
        <v>42138</v>
      </c>
      <c r="B2475" s="6">
        <f t="shared" si="76"/>
        <v>2015</v>
      </c>
      <c r="C2475" s="6">
        <f t="shared" si="77"/>
        <v>5</v>
      </c>
      <c r="D2475" t="s">
        <v>1957</v>
      </c>
      <c r="E2475" t="s">
        <v>23</v>
      </c>
      <c r="F2475" t="s">
        <v>11</v>
      </c>
      <c r="G2475" t="s">
        <v>20</v>
      </c>
      <c r="H2475" t="s">
        <v>980</v>
      </c>
      <c r="I2475" s="4">
        <v>4.9000000000000004</v>
      </c>
      <c r="J2475" s="6">
        <v>3</v>
      </c>
      <c r="K2475" s="4">
        <v>-3.43</v>
      </c>
    </row>
    <row r="2476" spans="1:11" x14ac:dyDescent="0.35">
      <c r="A2476" s="1">
        <v>42138</v>
      </c>
      <c r="B2476" s="6">
        <f t="shared" si="76"/>
        <v>2015</v>
      </c>
      <c r="C2476" s="6">
        <f t="shared" si="77"/>
        <v>5</v>
      </c>
      <c r="D2476" t="s">
        <v>1467</v>
      </c>
      <c r="E2476" t="s">
        <v>27</v>
      </c>
      <c r="F2476" t="s">
        <v>11</v>
      </c>
      <c r="G2476" t="s">
        <v>18</v>
      </c>
      <c r="H2476" t="s">
        <v>795</v>
      </c>
      <c r="I2476" s="4">
        <v>1117.92</v>
      </c>
      <c r="J2476" s="6">
        <v>4</v>
      </c>
      <c r="K2476" s="4">
        <v>55.9</v>
      </c>
    </row>
    <row r="2477" spans="1:11" x14ac:dyDescent="0.35">
      <c r="A2477" s="1">
        <v>42138</v>
      </c>
      <c r="B2477" s="6">
        <f t="shared" si="76"/>
        <v>2015</v>
      </c>
      <c r="C2477" s="6">
        <f t="shared" si="77"/>
        <v>5</v>
      </c>
      <c r="D2477" t="s">
        <v>1883</v>
      </c>
      <c r="E2477" t="s">
        <v>27</v>
      </c>
      <c r="F2477" t="s">
        <v>34</v>
      </c>
      <c r="G2477" t="s">
        <v>74</v>
      </c>
      <c r="H2477" t="s">
        <v>1637</v>
      </c>
      <c r="I2477" s="4">
        <v>509.96</v>
      </c>
      <c r="J2477" s="6">
        <v>5</v>
      </c>
      <c r="K2477" s="4">
        <v>42</v>
      </c>
    </row>
    <row r="2478" spans="1:11" x14ac:dyDescent="0.35">
      <c r="A2478" s="1">
        <v>42138</v>
      </c>
      <c r="B2478" s="6">
        <f t="shared" si="76"/>
        <v>2015</v>
      </c>
      <c r="C2478" s="6">
        <f t="shared" si="77"/>
        <v>5</v>
      </c>
      <c r="D2478" t="s">
        <v>1883</v>
      </c>
      <c r="E2478" t="s">
        <v>27</v>
      </c>
      <c r="F2478" t="s">
        <v>34</v>
      </c>
      <c r="G2478" t="s">
        <v>47</v>
      </c>
      <c r="H2478" t="s">
        <v>1083</v>
      </c>
      <c r="I2478" s="4">
        <v>122.91</v>
      </c>
      <c r="J2478" s="6">
        <v>3</v>
      </c>
      <c r="K2478" s="4">
        <v>34.409999999999997</v>
      </c>
    </row>
    <row r="2479" spans="1:11" x14ac:dyDescent="0.35">
      <c r="A2479" s="1">
        <v>42138</v>
      </c>
      <c r="B2479" s="6">
        <f t="shared" si="76"/>
        <v>2015</v>
      </c>
      <c r="C2479" s="6">
        <f t="shared" si="77"/>
        <v>5</v>
      </c>
      <c r="D2479" t="s">
        <v>1883</v>
      </c>
      <c r="E2479" t="s">
        <v>27</v>
      </c>
      <c r="F2479" t="s">
        <v>34</v>
      </c>
      <c r="G2479" t="s">
        <v>35</v>
      </c>
      <c r="H2479" t="s">
        <v>1128</v>
      </c>
      <c r="I2479" s="4">
        <v>97.57</v>
      </c>
      <c r="J2479" s="6">
        <v>2</v>
      </c>
      <c r="K2479" s="4">
        <v>-6.1</v>
      </c>
    </row>
    <row r="2480" spans="1:11" x14ac:dyDescent="0.35">
      <c r="A2480" s="1">
        <v>42138</v>
      </c>
      <c r="B2480" s="6">
        <f t="shared" si="76"/>
        <v>2015</v>
      </c>
      <c r="C2480" s="6">
        <f t="shared" si="77"/>
        <v>5</v>
      </c>
      <c r="D2480" t="s">
        <v>1883</v>
      </c>
      <c r="E2480" t="s">
        <v>27</v>
      </c>
      <c r="F2480" t="s">
        <v>34</v>
      </c>
      <c r="G2480" t="s">
        <v>35</v>
      </c>
      <c r="H2480" t="s">
        <v>274</v>
      </c>
      <c r="I2480" s="4">
        <v>722.35</v>
      </c>
      <c r="J2480" s="6">
        <v>3</v>
      </c>
      <c r="K2480" s="4">
        <v>81.260000000000005</v>
      </c>
    </row>
    <row r="2481" spans="1:11" x14ac:dyDescent="0.35">
      <c r="A2481" s="1">
        <v>42139</v>
      </c>
      <c r="B2481" s="6">
        <f t="shared" si="76"/>
        <v>2015</v>
      </c>
      <c r="C2481" s="6">
        <f t="shared" si="77"/>
        <v>5</v>
      </c>
      <c r="D2481" t="s">
        <v>443</v>
      </c>
      <c r="E2481" t="s">
        <v>30</v>
      </c>
      <c r="F2481" t="s">
        <v>11</v>
      </c>
      <c r="G2481" t="s">
        <v>63</v>
      </c>
      <c r="H2481" t="s">
        <v>2074</v>
      </c>
      <c r="I2481" s="4">
        <v>17.940000000000001</v>
      </c>
      <c r="J2481" s="6">
        <v>3</v>
      </c>
      <c r="K2481" s="4">
        <v>8.7899999999999991</v>
      </c>
    </row>
    <row r="2482" spans="1:11" x14ac:dyDescent="0.35">
      <c r="A2482" s="1">
        <v>42139</v>
      </c>
      <c r="B2482" s="6">
        <f t="shared" si="76"/>
        <v>2015</v>
      </c>
      <c r="C2482" s="6">
        <f t="shared" si="77"/>
        <v>5</v>
      </c>
      <c r="D2482" t="s">
        <v>1446</v>
      </c>
      <c r="E2482" t="s">
        <v>23</v>
      </c>
      <c r="F2482" t="s">
        <v>11</v>
      </c>
      <c r="G2482" t="s">
        <v>18</v>
      </c>
      <c r="H2482" t="s">
        <v>192</v>
      </c>
      <c r="I2482" s="4">
        <v>51.97</v>
      </c>
      <c r="J2482" s="6">
        <v>2</v>
      </c>
      <c r="K2482" s="4">
        <v>-10.39</v>
      </c>
    </row>
    <row r="2483" spans="1:11" x14ac:dyDescent="0.35">
      <c r="A2483" s="1">
        <v>42140</v>
      </c>
      <c r="B2483" s="6">
        <f t="shared" si="76"/>
        <v>2015</v>
      </c>
      <c r="C2483" s="6">
        <f t="shared" si="77"/>
        <v>5</v>
      </c>
      <c r="D2483" t="s">
        <v>456</v>
      </c>
      <c r="E2483" t="s">
        <v>123</v>
      </c>
      <c r="F2483" t="s">
        <v>39</v>
      </c>
      <c r="G2483" t="s">
        <v>52</v>
      </c>
      <c r="H2483" t="s">
        <v>2002</v>
      </c>
      <c r="I2483" s="4">
        <v>255.97</v>
      </c>
      <c r="J2483" s="6">
        <v>4</v>
      </c>
      <c r="K2483" s="4">
        <v>32</v>
      </c>
    </row>
    <row r="2484" spans="1:11" x14ac:dyDescent="0.35">
      <c r="A2484" s="1">
        <v>42141</v>
      </c>
      <c r="B2484" s="6">
        <f t="shared" si="76"/>
        <v>2015</v>
      </c>
      <c r="C2484" s="6">
        <f t="shared" si="77"/>
        <v>5</v>
      </c>
      <c r="D2484" t="s">
        <v>1289</v>
      </c>
      <c r="E2484" t="s">
        <v>10</v>
      </c>
      <c r="F2484" t="s">
        <v>11</v>
      </c>
      <c r="G2484" t="s">
        <v>20</v>
      </c>
      <c r="H2484" t="s">
        <v>2075</v>
      </c>
      <c r="I2484" s="4">
        <v>33.28</v>
      </c>
      <c r="J2484" s="6">
        <v>5</v>
      </c>
      <c r="K2484" s="4">
        <v>-49.92</v>
      </c>
    </row>
    <row r="2485" spans="1:11" x14ac:dyDescent="0.35">
      <c r="A2485" s="1">
        <v>42141</v>
      </c>
      <c r="B2485" s="6">
        <f t="shared" si="76"/>
        <v>2015</v>
      </c>
      <c r="C2485" s="6">
        <f t="shared" si="77"/>
        <v>5</v>
      </c>
      <c r="D2485" t="s">
        <v>1289</v>
      </c>
      <c r="E2485" t="s">
        <v>10</v>
      </c>
      <c r="F2485" t="s">
        <v>11</v>
      </c>
      <c r="G2485" t="s">
        <v>12</v>
      </c>
      <c r="H2485" t="s">
        <v>2076</v>
      </c>
      <c r="I2485" s="4">
        <v>14.09</v>
      </c>
      <c r="J2485" s="6">
        <v>3</v>
      </c>
      <c r="K2485" s="4">
        <v>4.93</v>
      </c>
    </row>
    <row r="2486" spans="1:11" x14ac:dyDescent="0.35">
      <c r="A2486" s="1">
        <v>42141</v>
      </c>
      <c r="B2486" s="6">
        <f t="shared" si="76"/>
        <v>2015</v>
      </c>
      <c r="C2486" s="6">
        <f t="shared" si="77"/>
        <v>5</v>
      </c>
      <c r="D2486" t="s">
        <v>859</v>
      </c>
      <c r="E2486" t="s">
        <v>149</v>
      </c>
      <c r="F2486" t="s">
        <v>11</v>
      </c>
      <c r="G2486" t="s">
        <v>16</v>
      </c>
      <c r="H2486" t="s">
        <v>2077</v>
      </c>
      <c r="I2486" s="4">
        <v>31.5</v>
      </c>
      <c r="J2486" s="6">
        <v>10</v>
      </c>
      <c r="K2486" s="4">
        <v>15.12</v>
      </c>
    </row>
    <row r="2487" spans="1:11" x14ac:dyDescent="0.35">
      <c r="A2487" s="1">
        <v>42141</v>
      </c>
      <c r="B2487" s="6">
        <f t="shared" si="76"/>
        <v>2015</v>
      </c>
      <c r="C2487" s="6">
        <f t="shared" si="77"/>
        <v>5</v>
      </c>
      <c r="D2487" t="s">
        <v>859</v>
      </c>
      <c r="E2487" t="s">
        <v>149</v>
      </c>
      <c r="F2487" t="s">
        <v>11</v>
      </c>
      <c r="G2487" t="s">
        <v>200</v>
      </c>
      <c r="H2487" t="s">
        <v>1458</v>
      </c>
      <c r="I2487" s="4">
        <v>55.6</v>
      </c>
      <c r="J2487" s="6">
        <v>4</v>
      </c>
      <c r="K2487" s="4">
        <v>16.12</v>
      </c>
    </row>
    <row r="2488" spans="1:11" x14ac:dyDescent="0.35">
      <c r="A2488" s="1">
        <v>42142</v>
      </c>
      <c r="B2488" s="6">
        <f t="shared" si="76"/>
        <v>2015</v>
      </c>
      <c r="C2488" s="6">
        <f t="shared" si="77"/>
        <v>5</v>
      </c>
      <c r="D2488" t="s">
        <v>54</v>
      </c>
      <c r="E2488" t="s">
        <v>27</v>
      </c>
      <c r="F2488" t="s">
        <v>11</v>
      </c>
      <c r="G2488" t="s">
        <v>12</v>
      </c>
      <c r="H2488" t="s">
        <v>1337</v>
      </c>
      <c r="I2488" s="4">
        <v>10.86</v>
      </c>
      <c r="J2488" s="6">
        <v>2</v>
      </c>
      <c r="K2488" s="4">
        <v>5.32</v>
      </c>
    </row>
    <row r="2489" spans="1:11" x14ac:dyDescent="0.35">
      <c r="A2489" s="1">
        <v>42144</v>
      </c>
      <c r="B2489" s="6">
        <f t="shared" si="76"/>
        <v>2015</v>
      </c>
      <c r="C2489" s="6">
        <f t="shared" si="77"/>
        <v>5</v>
      </c>
      <c r="D2489" t="s">
        <v>1023</v>
      </c>
      <c r="E2489" t="s">
        <v>245</v>
      </c>
      <c r="F2489" t="s">
        <v>34</v>
      </c>
      <c r="G2489" t="s">
        <v>47</v>
      </c>
      <c r="H2489" t="s">
        <v>340</v>
      </c>
      <c r="I2489" s="4">
        <v>163.13999999999999</v>
      </c>
      <c r="J2489" s="6">
        <v>4</v>
      </c>
      <c r="K2489" s="4">
        <v>20.39</v>
      </c>
    </row>
    <row r="2490" spans="1:11" x14ac:dyDescent="0.35">
      <c r="A2490" s="1">
        <v>42144</v>
      </c>
      <c r="B2490" s="6">
        <f t="shared" si="76"/>
        <v>2015</v>
      </c>
      <c r="C2490" s="6">
        <f t="shared" si="77"/>
        <v>5</v>
      </c>
      <c r="D2490" t="s">
        <v>1023</v>
      </c>
      <c r="E2490" t="s">
        <v>245</v>
      </c>
      <c r="F2490" t="s">
        <v>11</v>
      </c>
      <c r="G2490" t="s">
        <v>20</v>
      </c>
      <c r="H2490" t="s">
        <v>203</v>
      </c>
      <c r="I2490" s="4">
        <v>6.41</v>
      </c>
      <c r="J2490" s="6">
        <v>4</v>
      </c>
      <c r="K2490" s="4">
        <v>-4.91</v>
      </c>
    </row>
    <row r="2491" spans="1:11" x14ac:dyDescent="0.35">
      <c r="A2491" s="1">
        <v>42145</v>
      </c>
      <c r="B2491" s="6">
        <f t="shared" si="76"/>
        <v>2015</v>
      </c>
      <c r="C2491" s="6">
        <f t="shared" si="77"/>
        <v>5</v>
      </c>
      <c r="D2491" t="s">
        <v>857</v>
      </c>
      <c r="E2491" t="s">
        <v>15</v>
      </c>
      <c r="F2491" t="s">
        <v>11</v>
      </c>
      <c r="G2491" t="s">
        <v>92</v>
      </c>
      <c r="H2491" t="s">
        <v>1349</v>
      </c>
      <c r="I2491" s="4">
        <v>20.77</v>
      </c>
      <c r="J2491" s="6">
        <v>8</v>
      </c>
      <c r="K2491" s="4">
        <v>-52.96</v>
      </c>
    </row>
    <row r="2492" spans="1:11" x14ac:dyDescent="0.35">
      <c r="A2492" s="1">
        <v>42145</v>
      </c>
      <c r="B2492" s="6">
        <f t="shared" si="76"/>
        <v>2015</v>
      </c>
      <c r="C2492" s="6">
        <f t="shared" si="77"/>
        <v>5</v>
      </c>
      <c r="D2492" t="s">
        <v>989</v>
      </c>
      <c r="E2492" t="s">
        <v>164</v>
      </c>
      <c r="F2492" t="s">
        <v>11</v>
      </c>
      <c r="G2492" t="s">
        <v>20</v>
      </c>
      <c r="H2492" t="s">
        <v>431</v>
      </c>
      <c r="I2492" s="4">
        <v>26.98</v>
      </c>
      <c r="J2492" s="6">
        <v>4</v>
      </c>
      <c r="K2492" s="4">
        <v>8.77</v>
      </c>
    </row>
    <row r="2493" spans="1:11" x14ac:dyDescent="0.35">
      <c r="A2493" s="1">
        <v>42145</v>
      </c>
      <c r="B2493" s="6">
        <f t="shared" si="76"/>
        <v>2015</v>
      </c>
      <c r="C2493" s="6">
        <f t="shared" si="77"/>
        <v>5</v>
      </c>
      <c r="D2493" t="s">
        <v>1343</v>
      </c>
      <c r="E2493" t="s">
        <v>23</v>
      </c>
      <c r="F2493" t="s">
        <v>11</v>
      </c>
      <c r="G2493" t="s">
        <v>20</v>
      </c>
      <c r="H2493" t="s">
        <v>362</v>
      </c>
      <c r="I2493" s="4">
        <v>24.59</v>
      </c>
      <c r="J2493" s="6">
        <v>2</v>
      </c>
      <c r="K2493" s="4">
        <v>-18.03</v>
      </c>
    </row>
    <row r="2494" spans="1:11" x14ac:dyDescent="0.35">
      <c r="A2494" s="1">
        <v>42146</v>
      </c>
      <c r="B2494" s="6">
        <f t="shared" si="76"/>
        <v>2015</v>
      </c>
      <c r="C2494" s="6">
        <f t="shared" si="77"/>
        <v>5</v>
      </c>
      <c r="D2494" t="s">
        <v>1341</v>
      </c>
      <c r="E2494" t="s">
        <v>27</v>
      </c>
      <c r="F2494" t="s">
        <v>11</v>
      </c>
      <c r="G2494" t="s">
        <v>16</v>
      </c>
      <c r="H2494" t="s">
        <v>377</v>
      </c>
      <c r="I2494" s="4">
        <v>8.26</v>
      </c>
      <c r="J2494" s="6">
        <v>2</v>
      </c>
      <c r="K2494" s="4">
        <v>3.8</v>
      </c>
    </row>
    <row r="2495" spans="1:11" x14ac:dyDescent="0.35">
      <c r="A2495" s="1">
        <v>42146</v>
      </c>
      <c r="B2495" s="6">
        <f t="shared" si="76"/>
        <v>2015</v>
      </c>
      <c r="C2495" s="6">
        <f t="shared" si="77"/>
        <v>5</v>
      </c>
      <c r="D2495" t="s">
        <v>1341</v>
      </c>
      <c r="E2495" t="s">
        <v>27</v>
      </c>
      <c r="F2495" t="s">
        <v>39</v>
      </c>
      <c r="G2495" t="s">
        <v>302</v>
      </c>
      <c r="H2495" t="s">
        <v>2078</v>
      </c>
      <c r="I2495" s="4">
        <v>2973.32</v>
      </c>
      <c r="J2495" s="6">
        <v>7</v>
      </c>
      <c r="K2495" s="4">
        <v>334.5</v>
      </c>
    </row>
    <row r="2496" spans="1:11" x14ac:dyDescent="0.35">
      <c r="A2496" s="1">
        <v>42146</v>
      </c>
      <c r="B2496" s="6">
        <f t="shared" si="76"/>
        <v>2015</v>
      </c>
      <c r="C2496" s="6">
        <f t="shared" si="77"/>
        <v>5</v>
      </c>
      <c r="D2496" t="s">
        <v>1341</v>
      </c>
      <c r="E2496" t="s">
        <v>27</v>
      </c>
      <c r="F2496" t="s">
        <v>11</v>
      </c>
      <c r="G2496" t="s">
        <v>18</v>
      </c>
      <c r="H2496" t="s">
        <v>1245</v>
      </c>
      <c r="I2496" s="4">
        <v>104.79</v>
      </c>
      <c r="J2496" s="6">
        <v>7</v>
      </c>
      <c r="K2496" s="4">
        <v>29.34</v>
      </c>
    </row>
    <row r="2497" spans="1:11" x14ac:dyDescent="0.35">
      <c r="A2497" s="1">
        <v>42146</v>
      </c>
      <c r="B2497" s="6">
        <f t="shared" si="76"/>
        <v>2015</v>
      </c>
      <c r="C2497" s="6">
        <f t="shared" si="77"/>
        <v>5</v>
      </c>
      <c r="D2497" t="s">
        <v>1341</v>
      </c>
      <c r="E2497" t="s">
        <v>27</v>
      </c>
      <c r="F2497" t="s">
        <v>39</v>
      </c>
      <c r="G2497" t="s">
        <v>40</v>
      </c>
      <c r="H2497" t="s">
        <v>173</v>
      </c>
      <c r="I2497" s="4">
        <v>775.73</v>
      </c>
      <c r="J2497" s="6">
        <v>6</v>
      </c>
      <c r="K2497" s="4">
        <v>58.18</v>
      </c>
    </row>
    <row r="2498" spans="1:11" x14ac:dyDescent="0.35">
      <c r="A2498" s="1">
        <v>42147</v>
      </c>
      <c r="B2498" s="6">
        <f t="shared" ref="B2498:B2561" si="78">YEAR(A2498)</f>
        <v>2015</v>
      </c>
      <c r="C2498" s="6">
        <f t="shared" ref="C2498:C2561" si="79">MONTH(A2498)</f>
        <v>5</v>
      </c>
      <c r="D2498" t="s">
        <v>1287</v>
      </c>
      <c r="E2498" t="s">
        <v>70</v>
      </c>
      <c r="F2498" t="s">
        <v>11</v>
      </c>
      <c r="G2498" t="s">
        <v>63</v>
      </c>
      <c r="H2498" t="s">
        <v>543</v>
      </c>
      <c r="I2498" s="4">
        <v>186.69</v>
      </c>
      <c r="J2498" s="6">
        <v>3</v>
      </c>
      <c r="K2498" s="4">
        <v>87.74</v>
      </c>
    </row>
    <row r="2499" spans="1:11" x14ac:dyDescent="0.35">
      <c r="A2499" s="1">
        <v>42147</v>
      </c>
      <c r="B2499" s="6">
        <f t="shared" si="78"/>
        <v>2015</v>
      </c>
      <c r="C2499" s="6">
        <f t="shared" si="79"/>
        <v>5</v>
      </c>
      <c r="D2499" t="s">
        <v>622</v>
      </c>
      <c r="E2499" t="s">
        <v>95</v>
      </c>
      <c r="F2499" t="s">
        <v>11</v>
      </c>
      <c r="G2499" t="s">
        <v>20</v>
      </c>
      <c r="H2499" t="s">
        <v>1565</v>
      </c>
      <c r="I2499" s="4">
        <v>19.190000000000001</v>
      </c>
      <c r="J2499" s="6">
        <v>7</v>
      </c>
      <c r="K2499" s="4">
        <v>-12.8</v>
      </c>
    </row>
    <row r="2500" spans="1:11" x14ac:dyDescent="0.35">
      <c r="A2500" s="1">
        <v>42147</v>
      </c>
      <c r="B2500" s="6">
        <f t="shared" si="78"/>
        <v>2015</v>
      </c>
      <c r="C2500" s="6">
        <f t="shared" si="79"/>
        <v>5</v>
      </c>
      <c r="D2500" t="s">
        <v>622</v>
      </c>
      <c r="E2500" t="s">
        <v>95</v>
      </c>
      <c r="F2500" t="s">
        <v>11</v>
      </c>
      <c r="G2500" t="s">
        <v>92</v>
      </c>
      <c r="H2500" t="s">
        <v>1080</v>
      </c>
      <c r="I2500" s="4">
        <v>121.79</v>
      </c>
      <c r="J2500" s="6">
        <v>4</v>
      </c>
      <c r="K2500" s="4">
        <v>13.7</v>
      </c>
    </row>
    <row r="2501" spans="1:11" x14ac:dyDescent="0.35">
      <c r="A2501" s="1">
        <v>42147</v>
      </c>
      <c r="B2501" s="6">
        <f t="shared" si="78"/>
        <v>2015</v>
      </c>
      <c r="C2501" s="6">
        <f t="shared" si="79"/>
        <v>5</v>
      </c>
      <c r="D2501" t="s">
        <v>357</v>
      </c>
      <c r="E2501" t="s">
        <v>1529</v>
      </c>
      <c r="F2501" t="s">
        <v>11</v>
      </c>
      <c r="G2501" t="s">
        <v>18</v>
      </c>
      <c r="H2501" t="s">
        <v>1847</v>
      </c>
      <c r="I2501" s="4">
        <v>51.45</v>
      </c>
      <c r="J2501" s="6">
        <v>3</v>
      </c>
      <c r="K2501" s="4">
        <v>13.89</v>
      </c>
    </row>
    <row r="2502" spans="1:11" x14ac:dyDescent="0.35">
      <c r="A2502" s="1">
        <v>42147</v>
      </c>
      <c r="B2502" s="6">
        <f t="shared" si="78"/>
        <v>2015</v>
      </c>
      <c r="C2502" s="6">
        <f t="shared" si="79"/>
        <v>5</v>
      </c>
      <c r="D2502" t="s">
        <v>180</v>
      </c>
      <c r="E2502" t="s">
        <v>110</v>
      </c>
      <c r="F2502" t="s">
        <v>11</v>
      </c>
      <c r="G2502" t="s">
        <v>92</v>
      </c>
      <c r="H2502" t="s">
        <v>715</v>
      </c>
      <c r="I2502" s="4">
        <v>850.5</v>
      </c>
      <c r="J2502" s="6">
        <v>5</v>
      </c>
      <c r="K2502" s="4">
        <v>245.7</v>
      </c>
    </row>
    <row r="2503" spans="1:11" x14ac:dyDescent="0.35">
      <c r="A2503" s="1">
        <v>42147</v>
      </c>
      <c r="B2503" s="6">
        <f t="shared" si="78"/>
        <v>2015</v>
      </c>
      <c r="C2503" s="6">
        <f t="shared" si="79"/>
        <v>5</v>
      </c>
      <c r="D2503" t="s">
        <v>180</v>
      </c>
      <c r="E2503" t="s">
        <v>110</v>
      </c>
      <c r="F2503" t="s">
        <v>34</v>
      </c>
      <c r="G2503" t="s">
        <v>47</v>
      </c>
      <c r="H2503" t="s">
        <v>975</v>
      </c>
      <c r="I2503" s="4">
        <v>75.33</v>
      </c>
      <c r="J2503" s="6">
        <v>9</v>
      </c>
      <c r="K2503" s="4">
        <v>19.59</v>
      </c>
    </row>
    <row r="2504" spans="1:11" x14ac:dyDescent="0.35">
      <c r="A2504" s="1">
        <v>42148</v>
      </c>
      <c r="B2504" s="6">
        <f t="shared" si="78"/>
        <v>2015</v>
      </c>
      <c r="C2504" s="6">
        <f t="shared" si="79"/>
        <v>5</v>
      </c>
      <c r="D2504" t="s">
        <v>46</v>
      </c>
      <c r="E2504" t="s">
        <v>15</v>
      </c>
      <c r="F2504" t="s">
        <v>34</v>
      </c>
      <c r="G2504" t="s">
        <v>35</v>
      </c>
      <c r="H2504" t="s">
        <v>919</v>
      </c>
      <c r="I2504" s="4">
        <v>602.65</v>
      </c>
      <c r="J2504" s="6">
        <v>7</v>
      </c>
      <c r="K2504" s="4">
        <v>-163.58000000000001</v>
      </c>
    </row>
    <row r="2505" spans="1:11" x14ac:dyDescent="0.35">
      <c r="A2505" s="1">
        <v>42148</v>
      </c>
      <c r="B2505" s="6">
        <f t="shared" si="78"/>
        <v>2015</v>
      </c>
      <c r="C2505" s="6">
        <f t="shared" si="79"/>
        <v>5</v>
      </c>
      <c r="D2505" t="s">
        <v>46</v>
      </c>
      <c r="E2505" t="s">
        <v>15</v>
      </c>
      <c r="F2505" t="s">
        <v>11</v>
      </c>
      <c r="G2505" t="s">
        <v>20</v>
      </c>
      <c r="H2505" t="s">
        <v>682</v>
      </c>
      <c r="I2505" s="4">
        <v>7.66</v>
      </c>
      <c r="J2505" s="6">
        <v>6</v>
      </c>
      <c r="K2505" s="4">
        <v>-13.02</v>
      </c>
    </row>
    <row r="2506" spans="1:11" x14ac:dyDescent="0.35">
      <c r="A2506" s="1">
        <v>42149</v>
      </c>
      <c r="B2506" s="6">
        <f t="shared" si="78"/>
        <v>2015</v>
      </c>
      <c r="C2506" s="6">
        <f t="shared" si="79"/>
        <v>5</v>
      </c>
      <c r="D2506" t="s">
        <v>2079</v>
      </c>
      <c r="E2506" t="s">
        <v>278</v>
      </c>
      <c r="F2506" t="s">
        <v>11</v>
      </c>
      <c r="G2506" t="s">
        <v>92</v>
      </c>
      <c r="H2506" t="s">
        <v>2007</v>
      </c>
      <c r="I2506" s="4">
        <v>845.73</v>
      </c>
      <c r="J2506" s="6">
        <v>13</v>
      </c>
      <c r="K2506" s="4">
        <v>84.57</v>
      </c>
    </row>
    <row r="2507" spans="1:11" x14ac:dyDescent="0.35">
      <c r="A2507" s="1">
        <v>42149</v>
      </c>
      <c r="B2507" s="6">
        <f t="shared" si="78"/>
        <v>2015</v>
      </c>
      <c r="C2507" s="6">
        <f t="shared" si="79"/>
        <v>5</v>
      </c>
      <c r="D2507" t="s">
        <v>268</v>
      </c>
      <c r="E2507" t="s">
        <v>27</v>
      </c>
      <c r="F2507" t="s">
        <v>34</v>
      </c>
      <c r="G2507" t="s">
        <v>47</v>
      </c>
      <c r="H2507" t="s">
        <v>117</v>
      </c>
      <c r="I2507" s="4">
        <v>14.73</v>
      </c>
      <c r="J2507" s="6">
        <v>3</v>
      </c>
      <c r="K2507" s="4">
        <v>4.8600000000000003</v>
      </c>
    </row>
    <row r="2508" spans="1:11" x14ac:dyDescent="0.35">
      <c r="A2508" s="1">
        <v>42149</v>
      </c>
      <c r="B2508" s="6">
        <f t="shared" si="78"/>
        <v>2015</v>
      </c>
      <c r="C2508" s="6">
        <f t="shared" si="79"/>
        <v>5</v>
      </c>
      <c r="D2508" t="s">
        <v>180</v>
      </c>
      <c r="E2508" t="s">
        <v>1283</v>
      </c>
      <c r="F2508" t="s">
        <v>11</v>
      </c>
      <c r="G2508" t="s">
        <v>24</v>
      </c>
      <c r="H2508" t="s">
        <v>1206</v>
      </c>
      <c r="I2508" s="4">
        <v>21.24</v>
      </c>
      <c r="J2508" s="6">
        <v>3</v>
      </c>
      <c r="K2508" s="4">
        <v>8.07</v>
      </c>
    </row>
    <row r="2509" spans="1:11" x14ac:dyDescent="0.35">
      <c r="A2509" s="1">
        <v>42149</v>
      </c>
      <c r="B2509" s="6">
        <f t="shared" si="78"/>
        <v>2015</v>
      </c>
      <c r="C2509" s="6">
        <f t="shared" si="79"/>
        <v>5</v>
      </c>
      <c r="D2509" t="s">
        <v>180</v>
      </c>
      <c r="E2509" t="s">
        <v>1283</v>
      </c>
      <c r="F2509" t="s">
        <v>11</v>
      </c>
      <c r="G2509" t="s">
        <v>20</v>
      </c>
      <c r="H2509" t="s">
        <v>1136</v>
      </c>
      <c r="I2509" s="4">
        <v>127.96</v>
      </c>
      <c r="J2509" s="6">
        <v>2</v>
      </c>
      <c r="K2509" s="4">
        <v>60.14</v>
      </c>
    </row>
    <row r="2510" spans="1:11" x14ac:dyDescent="0.35">
      <c r="A2510" s="1">
        <v>42149</v>
      </c>
      <c r="B2510" s="6">
        <f t="shared" si="78"/>
        <v>2015</v>
      </c>
      <c r="C2510" s="6">
        <f t="shared" si="79"/>
        <v>5</v>
      </c>
      <c r="D2510" t="s">
        <v>1776</v>
      </c>
      <c r="E2510" t="s">
        <v>120</v>
      </c>
      <c r="F2510" t="s">
        <v>39</v>
      </c>
      <c r="G2510" t="s">
        <v>40</v>
      </c>
      <c r="H2510" t="s">
        <v>1807</v>
      </c>
      <c r="I2510" s="4">
        <v>467.04</v>
      </c>
      <c r="J2510" s="6">
        <v>4</v>
      </c>
      <c r="K2510" s="4">
        <v>58.38</v>
      </c>
    </row>
    <row r="2511" spans="1:11" x14ac:dyDescent="0.35">
      <c r="A2511" s="1">
        <v>42149</v>
      </c>
      <c r="B2511" s="6">
        <f t="shared" si="78"/>
        <v>2015</v>
      </c>
      <c r="C2511" s="6">
        <f t="shared" si="79"/>
        <v>5</v>
      </c>
      <c r="D2511" t="s">
        <v>119</v>
      </c>
      <c r="E2511" t="s">
        <v>10</v>
      </c>
      <c r="F2511" t="s">
        <v>11</v>
      </c>
      <c r="G2511" t="s">
        <v>200</v>
      </c>
      <c r="H2511" t="s">
        <v>2080</v>
      </c>
      <c r="I2511" s="4">
        <v>22.37</v>
      </c>
      <c r="J2511" s="6">
        <v>2</v>
      </c>
      <c r="K2511" s="4">
        <v>1.68</v>
      </c>
    </row>
    <row r="2512" spans="1:11" x14ac:dyDescent="0.35">
      <c r="A2512" s="1">
        <v>42149</v>
      </c>
      <c r="B2512" s="6">
        <f t="shared" si="78"/>
        <v>2015</v>
      </c>
      <c r="C2512" s="6">
        <f t="shared" si="79"/>
        <v>5</v>
      </c>
      <c r="D2512" t="s">
        <v>119</v>
      </c>
      <c r="E2512" t="s">
        <v>10</v>
      </c>
      <c r="F2512" t="s">
        <v>11</v>
      </c>
      <c r="G2512" t="s">
        <v>12</v>
      </c>
      <c r="H2512" t="s">
        <v>1179</v>
      </c>
      <c r="I2512" s="4">
        <v>32.369999999999997</v>
      </c>
      <c r="J2512" s="6">
        <v>7</v>
      </c>
      <c r="K2512" s="4">
        <v>11.73</v>
      </c>
    </row>
    <row r="2513" spans="1:11" x14ac:dyDescent="0.35">
      <c r="A2513" s="1">
        <v>42149</v>
      </c>
      <c r="B2513" s="6">
        <f t="shared" si="78"/>
        <v>2015</v>
      </c>
      <c r="C2513" s="6">
        <f t="shared" si="79"/>
        <v>5</v>
      </c>
      <c r="D2513" t="s">
        <v>119</v>
      </c>
      <c r="E2513" t="s">
        <v>10</v>
      </c>
      <c r="F2513" t="s">
        <v>39</v>
      </c>
      <c r="G2513" t="s">
        <v>52</v>
      </c>
      <c r="H2513" t="s">
        <v>2081</v>
      </c>
      <c r="I2513" s="4">
        <v>207.98</v>
      </c>
      <c r="J2513" s="6">
        <v>2</v>
      </c>
      <c r="K2513" s="4">
        <v>36.4</v>
      </c>
    </row>
    <row r="2514" spans="1:11" x14ac:dyDescent="0.35">
      <c r="A2514" s="1">
        <v>42150</v>
      </c>
      <c r="B2514" s="6">
        <f t="shared" si="78"/>
        <v>2015</v>
      </c>
      <c r="C2514" s="6">
        <f t="shared" si="79"/>
        <v>5</v>
      </c>
      <c r="D2514" t="s">
        <v>530</v>
      </c>
      <c r="E2514" t="s">
        <v>245</v>
      </c>
      <c r="F2514" t="s">
        <v>11</v>
      </c>
      <c r="G2514" t="s">
        <v>12</v>
      </c>
      <c r="H2514" t="s">
        <v>1901</v>
      </c>
      <c r="I2514" s="4">
        <v>18.27</v>
      </c>
      <c r="J2514" s="6">
        <v>1</v>
      </c>
      <c r="K2514" s="4">
        <v>5.94</v>
      </c>
    </row>
    <row r="2515" spans="1:11" x14ac:dyDescent="0.35">
      <c r="A2515" s="1">
        <v>42150</v>
      </c>
      <c r="B2515" s="6">
        <f t="shared" si="78"/>
        <v>2015</v>
      </c>
      <c r="C2515" s="6">
        <f t="shared" si="79"/>
        <v>5</v>
      </c>
      <c r="D2515" t="s">
        <v>530</v>
      </c>
      <c r="E2515" t="s">
        <v>245</v>
      </c>
      <c r="F2515" t="s">
        <v>11</v>
      </c>
      <c r="G2515" t="s">
        <v>12</v>
      </c>
      <c r="H2515" t="s">
        <v>2082</v>
      </c>
      <c r="I2515" s="4">
        <v>153.72999999999999</v>
      </c>
      <c r="J2515" s="6">
        <v>4</v>
      </c>
      <c r="K2515" s="4">
        <v>53.8</v>
      </c>
    </row>
    <row r="2516" spans="1:11" x14ac:dyDescent="0.35">
      <c r="A2516" s="1">
        <v>42150</v>
      </c>
      <c r="B2516" s="6">
        <f t="shared" si="78"/>
        <v>2015</v>
      </c>
      <c r="C2516" s="6">
        <f t="shared" si="79"/>
        <v>5</v>
      </c>
      <c r="D2516" t="s">
        <v>530</v>
      </c>
      <c r="E2516" t="s">
        <v>245</v>
      </c>
      <c r="F2516" t="s">
        <v>11</v>
      </c>
      <c r="G2516" t="s">
        <v>63</v>
      </c>
      <c r="H2516" t="s">
        <v>770</v>
      </c>
      <c r="I2516" s="4">
        <v>12.22</v>
      </c>
      <c r="J2516" s="6">
        <v>2</v>
      </c>
      <c r="K2516" s="4">
        <v>4.43</v>
      </c>
    </row>
    <row r="2517" spans="1:11" x14ac:dyDescent="0.35">
      <c r="A2517" s="1">
        <v>42150</v>
      </c>
      <c r="B2517" s="6">
        <f t="shared" si="78"/>
        <v>2015</v>
      </c>
      <c r="C2517" s="6">
        <f t="shared" si="79"/>
        <v>5</v>
      </c>
      <c r="D2517" t="s">
        <v>530</v>
      </c>
      <c r="E2517" t="s">
        <v>245</v>
      </c>
      <c r="F2517" t="s">
        <v>39</v>
      </c>
      <c r="G2517" t="s">
        <v>52</v>
      </c>
      <c r="H2517" t="s">
        <v>84</v>
      </c>
      <c r="I2517" s="4">
        <v>167.94</v>
      </c>
      <c r="J2517" s="6">
        <v>7</v>
      </c>
      <c r="K2517" s="4">
        <v>50.38</v>
      </c>
    </row>
    <row r="2518" spans="1:11" x14ac:dyDescent="0.35">
      <c r="A2518" s="1">
        <v>42150</v>
      </c>
      <c r="B2518" s="6">
        <f t="shared" si="78"/>
        <v>2015</v>
      </c>
      <c r="C2518" s="6">
        <f t="shared" si="79"/>
        <v>5</v>
      </c>
      <c r="D2518" t="s">
        <v>465</v>
      </c>
      <c r="E2518" t="s">
        <v>164</v>
      </c>
      <c r="F2518" t="s">
        <v>34</v>
      </c>
      <c r="G2518" t="s">
        <v>47</v>
      </c>
      <c r="H2518" t="s">
        <v>1739</v>
      </c>
      <c r="I2518" s="4">
        <v>20.239999999999998</v>
      </c>
      <c r="J2518" s="6">
        <v>1</v>
      </c>
      <c r="K2518" s="4">
        <v>7.89</v>
      </c>
    </row>
    <row r="2519" spans="1:11" x14ac:dyDescent="0.35">
      <c r="A2519" s="1">
        <v>42150</v>
      </c>
      <c r="B2519" s="6">
        <f t="shared" si="78"/>
        <v>2015</v>
      </c>
      <c r="C2519" s="6">
        <f t="shared" si="79"/>
        <v>5</v>
      </c>
      <c r="D2519" t="s">
        <v>820</v>
      </c>
      <c r="E2519" t="s">
        <v>10</v>
      </c>
      <c r="F2519" t="s">
        <v>34</v>
      </c>
      <c r="G2519" t="s">
        <v>35</v>
      </c>
      <c r="H2519" t="s">
        <v>231</v>
      </c>
      <c r="I2519" s="4">
        <v>105.69</v>
      </c>
      <c r="J2519" s="6">
        <v>1</v>
      </c>
      <c r="K2519" s="4">
        <v>-28.69</v>
      </c>
    </row>
    <row r="2520" spans="1:11" x14ac:dyDescent="0.35">
      <c r="A2520" s="1">
        <v>42150</v>
      </c>
      <c r="B2520" s="6">
        <f t="shared" si="78"/>
        <v>2015</v>
      </c>
      <c r="C2520" s="6">
        <f t="shared" si="79"/>
        <v>5</v>
      </c>
      <c r="D2520" t="s">
        <v>820</v>
      </c>
      <c r="E2520" t="s">
        <v>10</v>
      </c>
      <c r="F2520" t="s">
        <v>39</v>
      </c>
      <c r="G2520" t="s">
        <v>302</v>
      </c>
      <c r="H2520" t="s">
        <v>1217</v>
      </c>
      <c r="I2520" s="4">
        <v>399.54</v>
      </c>
      <c r="J2520" s="6">
        <v>2</v>
      </c>
      <c r="K2520" s="4">
        <v>-79.91</v>
      </c>
    </row>
    <row r="2521" spans="1:11" x14ac:dyDescent="0.35">
      <c r="A2521" s="1">
        <v>42150</v>
      </c>
      <c r="B2521" s="6">
        <f t="shared" si="78"/>
        <v>2015</v>
      </c>
      <c r="C2521" s="6">
        <f t="shared" si="79"/>
        <v>5</v>
      </c>
      <c r="D2521" t="s">
        <v>820</v>
      </c>
      <c r="E2521" t="s">
        <v>10</v>
      </c>
      <c r="F2521" t="s">
        <v>34</v>
      </c>
      <c r="G2521" t="s">
        <v>35</v>
      </c>
      <c r="H2521" t="s">
        <v>1575</v>
      </c>
      <c r="I2521" s="4">
        <v>104.93</v>
      </c>
      <c r="J2521" s="6">
        <v>5</v>
      </c>
      <c r="K2521" s="4">
        <v>-4.5</v>
      </c>
    </row>
    <row r="2522" spans="1:11" x14ac:dyDescent="0.35">
      <c r="A2522" s="1">
        <v>42152</v>
      </c>
      <c r="B2522" s="6">
        <f t="shared" si="78"/>
        <v>2015</v>
      </c>
      <c r="C2522" s="6">
        <f t="shared" si="79"/>
        <v>5</v>
      </c>
      <c r="D2522" t="s">
        <v>2083</v>
      </c>
      <c r="E2522" t="s">
        <v>164</v>
      </c>
      <c r="F2522" t="s">
        <v>11</v>
      </c>
      <c r="G2522" t="s">
        <v>24</v>
      </c>
      <c r="H2522" t="s">
        <v>2084</v>
      </c>
      <c r="I2522" s="4">
        <v>6.63</v>
      </c>
      <c r="J2522" s="6">
        <v>3</v>
      </c>
      <c r="K2522" s="4">
        <v>1.79</v>
      </c>
    </row>
    <row r="2523" spans="1:11" x14ac:dyDescent="0.35">
      <c r="A2523" s="1">
        <v>42152</v>
      </c>
      <c r="B2523" s="6">
        <f t="shared" si="78"/>
        <v>2015</v>
      </c>
      <c r="C2523" s="6">
        <f t="shared" si="79"/>
        <v>5</v>
      </c>
      <c r="D2523" t="s">
        <v>1178</v>
      </c>
      <c r="E2523" t="s">
        <v>149</v>
      </c>
      <c r="F2523" t="s">
        <v>11</v>
      </c>
      <c r="G2523" t="s">
        <v>24</v>
      </c>
      <c r="H2523" t="s">
        <v>1322</v>
      </c>
      <c r="I2523" s="4">
        <v>47.82</v>
      </c>
      <c r="J2523" s="6">
        <v>3</v>
      </c>
      <c r="K2523" s="4">
        <v>14.35</v>
      </c>
    </row>
    <row r="2524" spans="1:11" x14ac:dyDescent="0.35">
      <c r="A2524" s="1">
        <v>42152</v>
      </c>
      <c r="B2524" s="6">
        <f t="shared" si="78"/>
        <v>2015</v>
      </c>
      <c r="C2524" s="6">
        <f t="shared" si="79"/>
        <v>5</v>
      </c>
      <c r="D2524" t="s">
        <v>1178</v>
      </c>
      <c r="E2524" t="s">
        <v>149</v>
      </c>
      <c r="F2524" t="s">
        <v>11</v>
      </c>
      <c r="G2524" t="s">
        <v>16</v>
      </c>
      <c r="H2524" t="s">
        <v>1098</v>
      </c>
      <c r="I2524" s="4">
        <v>13.05</v>
      </c>
      <c r="J2524" s="6">
        <v>5</v>
      </c>
      <c r="K2524" s="4">
        <v>6</v>
      </c>
    </row>
    <row r="2525" spans="1:11" x14ac:dyDescent="0.35">
      <c r="A2525" s="1">
        <v>42152</v>
      </c>
      <c r="B2525" s="6">
        <f t="shared" si="78"/>
        <v>2015</v>
      </c>
      <c r="C2525" s="6">
        <f t="shared" si="79"/>
        <v>5</v>
      </c>
      <c r="D2525" t="s">
        <v>902</v>
      </c>
      <c r="E2525" t="s">
        <v>149</v>
      </c>
      <c r="F2525" t="s">
        <v>39</v>
      </c>
      <c r="G2525" t="s">
        <v>40</v>
      </c>
      <c r="H2525" t="s">
        <v>863</v>
      </c>
      <c r="I2525" s="4">
        <v>45.99</v>
      </c>
      <c r="J2525" s="6">
        <v>1</v>
      </c>
      <c r="K2525" s="4">
        <v>13.34</v>
      </c>
    </row>
    <row r="2526" spans="1:11" x14ac:dyDescent="0.35">
      <c r="A2526" s="1">
        <v>42152</v>
      </c>
      <c r="B2526" s="6">
        <f t="shared" si="78"/>
        <v>2015</v>
      </c>
      <c r="C2526" s="6">
        <f t="shared" si="79"/>
        <v>5</v>
      </c>
      <c r="D2526" t="s">
        <v>902</v>
      </c>
      <c r="E2526" t="s">
        <v>149</v>
      </c>
      <c r="F2526" t="s">
        <v>11</v>
      </c>
      <c r="G2526" t="s">
        <v>18</v>
      </c>
      <c r="H2526" t="s">
        <v>308</v>
      </c>
      <c r="I2526" s="4">
        <v>535.41</v>
      </c>
      <c r="J2526" s="6">
        <v>3</v>
      </c>
      <c r="K2526" s="4">
        <v>160.62</v>
      </c>
    </row>
    <row r="2527" spans="1:11" x14ac:dyDescent="0.35">
      <c r="A2527" s="1">
        <v>42152</v>
      </c>
      <c r="B2527" s="6">
        <f t="shared" si="78"/>
        <v>2015</v>
      </c>
      <c r="C2527" s="6">
        <f t="shared" si="79"/>
        <v>5</v>
      </c>
      <c r="D2527" t="s">
        <v>902</v>
      </c>
      <c r="E2527" t="s">
        <v>149</v>
      </c>
      <c r="F2527" t="s">
        <v>11</v>
      </c>
      <c r="G2527" t="s">
        <v>20</v>
      </c>
      <c r="H2527" t="s">
        <v>113</v>
      </c>
      <c r="I2527" s="4">
        <v>6.1</v>
      </c>
      <c r="J2527" s="6">
        <v>2</v>
      </c>
      <c r="K2527" s="4">
        <v>2.06</v>
      </c>
    </row>
    <row r="2528" spans="1:11" x14ac:dyDescent="0.35">
      <c r="A2528" s="1">
        <v>42152</v>
      </c>
      <c r="B2528" s="6">
        <f t="shared" si="78"/>
        <v>2015</v>
      </c>
      <c r="C2528" s="6">
        <f t="shared" si="79"/>
        <v>5</v>
      </c>
      <c r="D2528" t="s">
        <v>902</v>
      </c>
      <c r="E2528" t="s">
        <v>149</v>
      </c>
      <c r="F2528" t="s">
        <v>11</v>
      </c>
      <c r="G2528" t="s">
        <v>12</v>
      </c>
      <c r="H2528" t="s">
        <v>2085</v>
      </c>
      <c r="I2528" s="4">
        <v>45.36</v>
      </c>
      <c r="J2528" s="6">
        <v>7</v>
      </c>
      <c r="K2528" s="4">
        <v>21.77</v>
      </c>
    </row>
    <row r="2529" spans="1:11" x14ac:dyDescent="0.35">
      <c r="A2529" s="1">
        <v>42152</v>
      </c>
      <c r="B2529" s="6">
        <f t="shared" si="78"/>
        <v>2015</v>
      </c>
      <c r="C2529" s="6">
        <f t="shared" si="79"/>
        <v>5</v>
      </c>
      <c r="D2529" t="s">
        <v>1077</v>
      </c>
      <c r="E2529" t="s">
        <v>613</v>
      </c>
      <c r="F2529" t="s">
        <v>11</v>
      </c>
      <c r="G2529" t="s">
        <v>18</v>
      </c>
      <c r="H2529" t="s">
        <v>179</v>
      </c>
      <c r="I2529" s="4">
        <v>16.239999999999998</v>
      </c>
      <c r="J2529" s="6">
        <v>1</v>
      </c>
      <c r="K2529" s="4">
        <v>2.44</v>
      </c>
    </row>
    <row r="2530" spans="1:11" x14ac:dyDescent="0.35">
      <c r="A2530" s="1">
        <v>42152</v>
      </c>
      <c r="B2530" s="6">
        <f t="shared" si="78"/>
        <v>2015</v>
      </c>
      <c r="C2530" s="6">
        <f t="shared" si="79"/>
        <v>5</v>
      </c>
      <c r="D2530" t="s">
        <v>1077</v>
      </c>
      <c r="E2530" t="s">
        <v>613</v>
      </c>
      <c r="F2530" t="s">
        <v>11</v>
      </c>
      <c r="G2530" t="s">
        <v>18</v>
      </c>
      <c r="H2530" t="s">
        <v>1611</v>
      </c>
      <c r="I2530" s="4">
        <v>77.55</v>
      </c>
      <c r="J2530" s="6">
        <v>5</v>
      </c>
      <c r="K2530" s="4">
        <v>21.71</v>
      </c>
    </row>
    <row r="2531" spans="1:11" x14ac:dyDescent="0.35">
      <c r="A2531" s="1">
        <v>42153</v>
      </c>
      <c r="B2531" s="6">
        <f t="shared" si="78"/>
        <v>2015</v>
      </c>
      <c r="C2531" s="6">
        <f t="shared" si="79"/>
        <v>5</v>
      </c>
      <c r="D2531" t="s">
        <v>1004</v>
      </c>
      <c r="E2531" t="s">
        <v>164</v>
      </c>
      <c r="F2531" t="s">
        <v>11</v>
      </c>
      <c r="G2531" t="s">
        <v>12</v>
      </c>
      <c r="H2531" t="s">
        <v>2086</v>
      </c>
      <c r="I2531" s="4">
        <v>32.4</v>
      </c>
      <c r="J2531" s="6">
        <v>5</v>
      </c>
      <c r="K2531" s="4">
        <v>15.55</v>
      </c>
    </row>
    <row r="2532" spans="1:11" x14ac:dyDescent="0.35">
      <c r="A2532" s="1">
        <v>42153</v>
      </c>
      <c r="B2532" s="6">
        <f t="shared" si="78"/>
        <v>2015</v>
      </c>
      <c r="C2532" s="6">
        <f t="shared" si="79"/>
        <v>5</v>
      </c>
      <c r="D2532" t="s">
        <v>1004</v>
      </c>
      <c r="E2532" t="s">
        <v>164</v>
      </c>
      <c r="F2532" t="s">
        <v>11</v>
      </c>
      <c r="G2532" t="s">
        <v>18</v>
      </c>
      <c r="H2532" t="s">
        <v>1757</v>
      </c>
      <c r="I2532" s="4">
        <v>540.57000000000005</v>
      </c>
      <c r="J2532" s="6">
        <v>3</v>
      </c>
      <c r="K2532" s="4">
        <v>140.55000000000001</v>
      </c>
    </row>
    <row r="2533" spans="1:11" x14ac:dyDescent="0.35">
      <c r="A2533" s="1">
        <v>42153</v>
      </c>
      <c r="B2533" s="6">
        <f t="shared" si="78"/>
        <v>2015</v>
      </c>
      <c r="C2533" s="6">
        <f t="shared" si="79"/>
        <v>5</v>
      </c>
      <c r="D2533" t="s">
        <v>1004</v>
      </c>
      <c r="E2533" t="s">
        <v>164</v>
      </c>
      <c r="F2533" t="s">
        <v>11</v>
      </c>
      <c r="G2533" t="s">
        <v>20</v>
      </c>
      <c r="H2533" t="s">
        <v>847</v>
      </c>
      <c r="I2533" s="4">
        <v>167.76</v>
      </c>
      <c r="J2533" s="6">
        <v>5</v>
      </c>
      <c r="K2533" s="4">
        <v>62.91</v>
      </c>
    </row>
    <row r="2534" spans="1:11" x14ac:dyDescent="0.35">
      <c r="A2534" s="1">
        <v>42153</v>
      </c>
      <c r="B2534" s="6">
        <f t="shared" si="78"/>
        <v>2015</v>
      </c>
      <c r="C2534" s="6">
        <f t="shared" si="79"/>
        <v>5</v>
      </c>
      <c r="D2534" t="s">
        <v>1214</v>
      </c>
      <c r="E2534" t="s">
        <v>78</v>
      </c>
      <c r="F2534" t="s">
        <v>34</v>
      </c>
      <c r="G2534" t="s">
        <v>47</v>
      </c>
      <c r="H2534" t="s">
        <v>2087</v>
      </c>
      <c r="I2534" s="4">
        <v>41.57</v>
      </c>
      <c r="J2534" s="6">
        <v>4</v>
      </c>
      <c r="K2534" s="4">
        <v>-4.16</v>
      </c>
    </row>
    <row r="2535" spans="1:11" x14ac:dyDescent="0.35">
      <c r="A2535" s="1">
        <v>42153</v>
      </c>
      <c r="B2535" s="6">
        <f t="shared" si="78"/>
        <v>2015</v>
      </c>
      <c r="C2535" s="6">
        <f t="shared" si="79"/>
        <v>5</v>
      </c>
      <c r="D2535" t="s">
        <v>1214</v>
      </c>
      <c r="E2535" t="s">
        <v>78</v>
      </c>
      <c r="F2535" t="s">
        <v>34</v>
      </c>
      <c r="G2535" t="s">
        <v>35</v>
      </c>
      <c r="H2535" t="s">
        <v>231</v>
      </c>
      <c r="I2535" s="4">
        <v>317.06</v>
      </c>
      <c r="J2535" s="6">
        <v>3</v>
      </c>
      <c r="K2535" s="4">
        <v>-86.06</v>
      </c>
    </row>
    <row r="2536" spans="1:11" x14ac:dyDescent="0.35">
      <c r="A2536" s="1">
        <v>42153</v>
      </c>
      <c r="B2536" s="6">
        <f t="shared" si="78"/>
        <v>2015</v>
      </c>
      <c r="C2536" s="6">
        <f t="shared" si="79"/>
        <v>5</v>
      </c>
      <c r="D2536" t="s">
        <v>1214</v>
      </c>
      <c r="E2536" t="s">
        <v>78</v>
      </c>
      <c r="F2536" t="s">
        <v>11</v>
      </c>
      <c r="G2536" t="s">
        <v>43</v>
      </c>
      <c r="H2536" t="s">
        <v>1246</v>
      </c>
      <c r="I2536" s="4">
        <v>8.0399999999999991</v>
      </c>
      <c r="J2536" s="6">
        <v>5</v>
      </c>
      <c r="K2536" s="4">
        <v>2.91</v>
      </c>
    </row>
    <row r="2537" spans="1:11" x14ac:dyDescent="0.35">
      <c r="A2537" s="1">
        <v>42153</v>
      </c>
      <c r="B2537" s="6">
        <f t="shared" si="78"/>
        <v>2015</v>
      </c>
      <c r="C2537" s="6">
        <f t="shared" si="79"/>
        <v>5</v>
      </c>
      <c r="D2537" t="s">
        <v>1178</v>
      </c>
      <c r="E2537" t="s">
        <v>129</v>
      </c>
      <c r="F2537" t="s">
        <v>11</v>
      </c>
      <c r="G2537" t="s">
        <v>16</v>
      </c>
      <c r="H2537" t="s">
        <v>377</v>
      </c>
      <c r="I2537" s="4">
        <v>12.39</v>
      </c>
      <c r="J2537" s="6">
        <v>3</v>
      </c>
      <c r="K2537" s="4">
        <v>5.7</v>
      </c>
    </row>
    <row r="2538" spans="1:11" x14ac:dyDescent="0.35">
      <c r="A2538" s="1">
        <v>42153</v>
      </c>
      <c r="B2538" s="6">
        <f t="shared" si="78"/>
        <v>2015</v>
      </c>
      <c r="C2538" s="6">
        <f t="shared" si="79"/>
        <v>5</v>
      </c>
      <c r="D2538" t="s">
        <v>1793</v>
      </c>
      <c r="E2538" t="s">
        <v>78</v>
      </c>
      <c r="F2538" t="s">
        <v>11</v>
      </c>
      <c r="G2538" t="s">
        <v>12</v>
      </c>
      <c r="H2538" t="s">
        <v>625</v>
      </c>
      <c r="I2538" s="4">
        <v>85.06</v>
      </c>
      <c r="J2538" s="6">
        <v>3</v>
      </c>
      <c r="K2538" s="4">
        <v>28.71</v>
      </c>
    </row>
    <row r="2539" spans="1:11" x14ac:dyDescent="0.35">
      <c r="A2539" s="1">
        <v>42154</v>
      </c>
      <c r="B2539" s="6">
        <f t="shared" si="78"/>
        <v>2015</v>
      </c>
      <c r="C2539" s="6">
        <f t="shared" si="79"/>
        <v>5</v>
      </c>
      <c r="D2539" t="s">
        <v>2088</v>
      </c>
      <c r="E2539" t="s">
        <v>149</v>
      </c>
      <c r="F2539" t="s">
        <v>39</v>
      </c>
      <c r="G2539" t="s">
        <v>40</v>
      </c>
      <c r="H2539" t="s">
        <v>2089</v>
      </c>
      <c r="I2539" s="4">
        <v>239.97</v>
      </c>
      <c r="J2539" s="6">
        <v>3</v>
      </c>
      <c r="K2539" s="4">
        <v>2.4</v>
      </c>
    </row>
    <row r="2540" spans="1:11" x14ac:dyDescent="0.35">
      <c r="A2540" s="1">
        <v>42154</v>
      </c>
      <c r="B2540" s="6">
        <f t="shared" si="78"/>
        <v>2015</v>
      </c>
      <c r="C2540" s="6">
        <f t="shared" si="79"/>
        <v>5</v>
      </c>
      <c r="D2540" t="s">
        <v>2088</v>
      </c>
      <c r="E2540" t="s">
        <v>149</v>
      </c>
      <c r="F2540" t="s">
        <v>11</v>
      </c>
      <c r="G2540" t="s">
        <v>92</v>
      </c>
      <c r="H2540" t="s">
        <v>2090</v>
      </c>
      <c r="I2540" s="4">
        <v>160.32</v>
      </c>
      <c r="J2540" s="6">
        <v>2</v>
      </c>
      <c r="K2540" s="4">
        <v>44.89</v>
      </c>
    </row>
    <row r="2541" spans="1:11" x14ac:dyDescent="0.35">
      <c r="A2541" s="1">
        <v>42154</v>
      </c>
      <c r="B2541" s="6">
        <f t="shared" si="78"/>
        <v>2015</v>
      </c>
      <c r="C2541" s="6">
        <f t="shared" si="79"/>
        <v>5</v>
      </c>
      <c r="D2541" t="s">
        <v>2088</v>
      </c>
      <c r="E2541" t="s">
        <v>149</v>
      </c>
      <c r="F2541" t="s">
        <v>39</v>
      </c>
      <c r="G2541" t="s">
        <v>40</v>
      </c>
      <c r="H2541" t="s">
        <v>1953</v>
      </c>
      <c r="I2541" s="4">
        <v>128.85</v>
      </c>
      <c r="J2541" s="6">
        <v>3</v>
      </c>
      <c r="K2541" s="4">
        <v>3.87</v>
      </c>
    </row>
    <row r="2542" spans="1:11" x14ac:dyDescent="0.35">
      <c r="A2542" s="1">
        <v>42154</v>
      </c>
      <c r="B2542" s="6">
        <f t="shared" si="78"/>
        <v>2015</v>
      </c>
      <c r="C2542" s="6">
        <f t="shared" si="79"/>
        <v>5</v>
      </c>
      <c r="D2542" t="s">
        <v>2091</v>
      </c>
      <c r="E2542" t="s">
        <v>55</v>
      </c>
      <c r="F2542" t="s">
        <v>39</v>
      </c>
      <c r="G2542" t="s">
        <v>52</v>
      </c>
      <c r="H2542" t="s">
        <v>1874</v>
      </c>
      <c r="I2542" s="4">
        <v>151.96</v>
      </c>
      <c r="J2542" s="6">
        <v>4</v>
      </c>
      <c r="K2542" s="4">
        <v>36.47</v>
      </c>
    </row>
    <row r="2543" spans="1:11" x14ac:dyDescent="0.35">
      <c r="A2543" s="1">
        <v>42155</v>
      </c>
      <c r="B2543" s="6">
        <f t="shared" si="78"/>
        <v>2015</v>
      </c>
      <c r="C2543" s="6">
        <f t="shared" si="79"/>
        <v>5</v>
      </c>
      <c r="D2543" t="s">
        <v>536</v>
      </c>
      <c r="E2543" t="s">
        <v>27</v>
      </c>
      <c r="F2543" t="s">
        <v>11</v>
      </c>
      <c r="G2543" t="s">
        <v>12</v>
      </c>
      <c r="H2543" t="s">
        <v>1978</v>
      </c>
      <c r="I2543" s="4">
        <v>58.38</v>
      </c>
      <c r="J2543" s="6">
        <v>7</v>
      </c>
      <c r="K2543" s="4">
        <v>26.27</v>
      </c>
    </row>
    <row r="2544" spans="1:11" x14ac:dyDescent="0.35">
      <c r="A2544" s="1">
        <v>42155</v>
      </c>
      <c r="B2544" s="6">
        <f t="shared" si="78"/>
        <v>2015</v>
      </c>
      <c r="C2544" s="6">
        <f t="shared" si="79"/>
        <v>5</v>
      </c>
      <c r="D2544" t="s">
        <v>536</v>
      </c>
      <c r="E2544" t="s">
        <v>27</v>
      </c>
      <c r="F2544" t="s">
        <v>11</v>
      </c>
      <c r="G2544" t="s">
        <v>12</v>
      </c>
      <c r="H2544" t="s">
        <v>1967</v>
      </c>
      <c r="I2544" s="4">
        <v>105.52</v>
      </c>
      <c r="J2544" s="6">
        <v>4</v>
      </c>
      <c r="K2544" s="4">
        <v>48.54</v>
      </c>
    </row>
    <row r="2545" spans="1:11" x14ac:dyDescent="0.35">
      <c r="A2545" s="1">
        <v>42155</v>
      </c>
      <c r="B2545" s="6">
        <f t="shared" si="78"/>
        <v>2015</v>
      </c>
      <c r="C2545" s="6">
        <f t="shared" si="79"/>
        <v>5</v>
      </c>
      <c r="D2545" t="s">
        <v>536</v>
      </c>
      <c r="E2545" t="s">
        <v>27</v>
      </c>
      <c r="F2545" t="s">
        <v>11</v>
      </c>
      <c r="G2545" t="s">
        <v>18</v>
      </c>
      <c r="H2545" t="s">
        <v>2092</v>
      </c>
      <c r="I2545" s="4">
        <v>80.88</v>
      </c>
      <c r="J2545" s="6">
        <v>6</v>
      </c>
      <c r="K2545" s="4">
        <v>21.03</v>
      </c>
    </row>
    <row r="2546" spans="1:11" x14ac:dyDescent="0.35">
      <c r="A2546" s="1">
        <v>42155</v>
      </c>
      <c r="B2546" s="6">
        <f t="shared" si="78"/>
        <v>2015</v>
      </c>
      <c r="C2546" s="6">
        <f t="shared" si="79"/>
        <v>5</v>
      </c>
      <c r="D2546" t="s">
        <v>343</v>
      </c>
      <c r="E2546" t="s">
        <v>613</v>
      </c>
      <c r="F2546" t="s">
        <v>34</v>
      </c>
      <c r="G2546" t="s">
        <v>47</v>
      </c>
      <c r="H2546" t="s">
        <v>761</v>
      </c>
      <c r="I2546" s="4">
        <v>22.2</v>
      </c>
      <c r="J2546" s="6">
        <v>6</v>
      </c>
      <c r="K2546" s="4">
        <v>9.1</v>
      </c>
    </row>
    <row r="2547" spans="1:11" x14ac:dyDescent="0.35">
      <c r="A2547" s="1">
        <v>42155</v>
      </c>
      <c r="B2547" s="6">
        <f t="shared" si="78"/>
        <v>2015</v>
      </c>
      <c r="C2547" s="6">
        <f t="shared" si="79"/>
        <v>5</v>
      </c>
      <c r="D2547" t="s">
        <v>217</v>
      </c>
      <c r="E2547" t="s">
        <v>296</v>
      </c>
      <c r="F2547" t="s">
        <v>34</v>
      </c>
      <c r="G2547" t="s">
        <v>74</v>
      </c>
      <c r="H2547" t="s">
        <v>2093</v>
      </c>
      <c r="I2547" s="4">
        <v>1406.86</v>
      </c>
      <c r="J2547" s="6">
        <v>7</v>
      </c>
      <c r="K2547" s="4">
        <v>140.69</v>
      </c>
    </row>
    <row r="2548" spans="1:11" x14ac:dyDescent="0.35">
      <c r="A2548" s="1">
        <v>42155</v>
      </c>
      <c r="B2548" s="6">
        <f t="shared" si="78"/>
        <v>2015</v>
      </c>
      <c r="C2548" s="6">
        <f t="shared" si="79"/>
        <v>5</v>
      </c>
      <c r="D2548" t="s">
        <v>217</v>
      </c>
      <c r="E2548" t="s">
        <v>296</v>
      </c>
      <c r="F2548" t="s">
        <v>11</v>
      </c>
      <c r="G2548" t="s">
        <v>16</v>
      </c>
      <c r="H2548" t="s">
        <v>2077</v>
      </c>
      <c r="I2548" s="4">
        <v>15.75</v>
      </c>
      <c r="J2548" s="6">
        <v>5</v>
      </c>
      <c r="K2548" s="4">
        <v>7.56</v>
      </c>
    </row>
    <row r="2549" spans="1:11" x14ac:dyDescent="0.35">
      <c r="A2549" s="1">
        <v>42155</v>
      </c>
      <c r="B2549" s="6">
        <f t="shared" si="78"/>
        <v>2015</v>
      </c>
      <c r="C2549" s="6">
        <f t="shared" si="79"/>
        <v>5</v>
      </c>
      <c r="D2549" t="s">
        <v>217</v>
      </c>
      <c r="E2549" t="s">
        <v>296</v>
      </c>
      <c r="F2549" t="s">
        <v>11</v>
      </c>
      <c r="G2549" t="s">
        <v>18</v>
      </c>
      <c r="H2549" t="s">
        <v>1410</v>
      </c>
      <c r="I2549" s="4">
        <v>323.10000000000002</v>
      </c>
      <c r="J2549" s="6">
        <v>2</v>
      </c>
      <c r="K2549" s="4">
        <v>61.39</v>
      </c>
    </row>
    <row r="2550" spans="1:11" x14ac:dyDescent="0.35">
      <c r="A2550" s="1">
        <v>42155</v>
      </c>
      <c r="B2550" s="6">
        <f t="shared" si="78"/>
        <v>2015</v>
      </c>
      <c r="C2550" s="6">
        <f t="shared" si="79"/>
        <v>5</v>
      </c>
      <c r="D2550" t="s">
        <v>2094</v>
      </c>
      <c r="E2550" t="s">
        <v>315</v>
      </c>
      <c r="F2550" t="s">
        <v>34</v>
      </c>
      <c r="G2550" t="s">
        <v>35</v>
      </c>
      <c r="H2550" t="s">
        <v>650</v>
      </c>
      <c r="I2550" s="4">
        <v>2567.84</v>
      </c>
      <c r="J2550" s="6">
        <v>8</v>
      </c>
      <c r="K2550" s="4">
        <v>770.35</v>
      </c>
    </row>
    <row r="2551" spans="1:11" x14ac:dyDescent="0.35">
      <c r="A2551" s="1">
        <v>42155</v>
      </c>
      <c r="B2551" s="6">
        <f t="shared" si="78"/>
        <v>2015</v>
      </c>
      <c r="C2551" s="6">
        <f t="shared" si="79"/>
        <v>5</v>
      </c>
      <c r="D2551" t="s">
        <v>2095</v>
      </c>
      <c r="E2551" t="s">
        <v>245</v>
      </c>
      <c r="F2551" t="s">
        <v>11</v>
      </c>
      <c r="G2551" t="s">
        <v>24</v>
      </c>
      <c r="H2551" t="s">
        <v>577</v>
      </c>
      <c r="I2551" s="4">
        <v>10.27</v>
      </c>
      <c r="J2551" s="6">
        <v>3</v>
      </c>
      <c r="K2551" s="4">
        <v>1.1599999999999999</v>
      </c>
    </row>
    <row r="2552" spans="1:11" x14ac:dyDescent="0.35">
      <c r="A2552" s="1">
        <v>42155</v>
      </c>
      <c r="B2552" s="6">
        <f t="shared" si="78"/>
        <v>2015</v>
      </c>
      <c r="C2552" s="6">
        <f t="shared" si="79"/>
        <v>5</v>
      </c>
      <c r="D2552" t="s">
        <v>803</v>
      </c>
      <c r="E2552" t="s">
        <v>149</v>
      </c>
      <c r="F2552" t="s">
        <v>11</v>
      </c>
      <c r="G2552" t="s">
        <v>43</v>
      </c>
      <c r="H2552" t="s">
        <v>2096</v>
      </c>
      <c r="I2552" s="4">
        <v>7.56</v>
      </c>
      <c r="J2552" s="6">
        <v>6</v>
      </c>
      <c r="K2552" s="4">
        <v>0.3</v>
      </c>
    </row>
    <row r="2553" spans="1:11" x14ac:dyDescent="0.35">
      <c r="A2553" s="1">
        <v>42155</v>
      </c>
      <c r="B2553" s="6">
        <f t="shared" si="78"/>
        <v>2015</v>
      </c>
      <c r="C2553" s="6">
        <f t="shared" si="79"/>
        <v>5</v>
      </c>
      <c r="D2553" t="s">
        <v>1167</v>
      </c>
      <c r="E2553" t="s">
        <v>15</v>
      </c>
      <c r="F2553" t="s">
        <v>11</v>
      </c>
      <c r="G2553" t="s">
        <v>16</v>
      </c>
      <c r="H2553" t="s">
        <v>348</v>
      </c>
      <c r="I2553" s="4">
        <v>5.9</v>
      </c>
      <c r="J2553" s="6">
        <v>2</v>
      </c>
      <c r="K2553" s="4">
        <v>1.99</v>
      </c>
    </row>
    <row r="2554" spans="1:11" x14ac:dyDescent="0.35">
      <c r="A2554" s="1">
        <v>42155</v>
      </c>
      <c r="B2554" s="6">
        <f t="shared" si="78"/>
        <v>2015</v>
      </c>
      <c r="C2554" s="6">
        <f t="shared" si="79"/>
        <v>5</v>
      </c>
      <c r="D2554" t="s">
        <v>1167</v>
      </c>
      <c r="E2554" t="s">
        <v>15</v>
      </c>
      <c r="F2554" t="s">
        <v>11</v>
      </c>
      <c r="G2554" t="s">
        <v>12</v>
      </c>
      <c r="H2554" t="s">
        <v>1158</v>
      </c>
      <c r="I2554" s="4">
        <v>173.49</v>
      </c>
      <c r="J2554" s="6">
        <v>7</v>
      </c>
      <c r="K2554" s="4">
        <v>54.22</v>
      </c>
    </row>
    <row r="2555" spans="1:11" x14ac:dyDescent="0.35">
      <c r="A2555" s="1">
        <v>42155</v>
      </c>
      <c r="B2555" s="6">
        <f t="shared" si="78"/>
        <v>2015</v>
      </c>
      <c r="C2555" s="6">
        <f t="shared" si="79"/>
        <v>5</v>
      </c>
      <c r="D2555" t="s">
        <v>1167</v>
      </c>
      <c r="E2555" t="s">
        <v>15</v>
      </c>
      <c r="F2555" t="s">
        <v>34</v>
      </c>
      <c r="G2555" t="s">
        <v>47</v>
      </c>
      <c r="H2555" t="s">
        <v>2097</v>
      </c>
      <c r="I2555" s="4">
        <v>51.56</v>
      </c>
      <c r="J2555" s="6">
        <v>2</v>
      </c>
      <c r="K2555" s="4">
        <v>-61.87</v>
      </c>
    </row>
    <row r="2556" spans="1:11" x14ac:dyDescent="0.35">
      <c r="A2556" s="1">
        <v>42155</v>
      </c>
      <c r="B2556" s="6">
        <f t="shared" si="78"/>
        <v>2015</v>
      </c>
      <c r="C2556" s="6">
        <f t="shared" si="79"/>
        <v>5</v>
      </c>
      <c r="D2556" t="s">
        <v>1167</v>
      </c>
      <c r="E2556" t="s">
        <v>15</v>
      </c>
      <c r="F2556" t="s">
        <v>11</v>
      </c>
      <c r="G2556" t="s">
        <v>20</v>
      </c>
      <c r="H2556" t="s">
        <v>118</v>
      </c>
      <c r="I2556" s="4">
        <v>3.56</v>
      </c>
      <c r="J2556" s="6">
        <v>3</v>
      </c>
      <c r="K2556" s="4">
        <v>-6.24</v>
      </c>
    </row>
    <row r="2557" spans="1:11" x14ac:dyDescent="0.35">
      <c r="A2557" s="1">
        <v>42155</v>
      </c>
      <c r="B2557" s="6">
        <f t="shared" si="78"/>
        <v>2015</v>
      </c>
      <c r="C2557" s="6">
        <f t="shared" si="79"/>
        <v>5</v>
      </c>
      <c r="D2557" t="s">
        <v>1741</v>
      </c>
      <c r="E2557" t="s">
        <v>177</v>
      </c>
      <c r="F2557" t="s">
        <v>11</v>
      </c>
      <c r="G2557" t="s">
        <v>12</v>
      </c>
      <c r="H2557" t="s">
        <v>312</v>
      </c>
      <c r="I2557" s="4">
        <v>274.8</v>
      </c>
      <c r="J2557" s="6">
        <v>5</v>
      </c>
      <c r="K2557" s="4">
        <v>134.65</v>
      </c>
    </row>
    <row r="2558" spans="1:11" x14ac:dyDescent="0.35">
      <c r="A2558" s="1">
        <v>42155</v>
      </c>
      <c r="B2558" s="6">
        <f t="shared" si="78"/>
        <v>2015</v>
      </c>
      <c r="C2558" s="6">
        <f t="shared" si="79"/>
        <v>5</v>
      </c>
      <c r="D2558" t="s">
        <v>1741</v>
      </c>
      <c r="E2558" t="s">
        <v>177</v>
      </c>
      <c r="F2558" t="s">
        <v>11</v>
      </c>
      <c r="G2558" t="s">
        <v>18</v>
      </c>
      <c r="H2558" t="s">
        <v>1400</v>
      </c>
      <c r="I2558" s="4">
        <v>62.18</v>
      </c>
      <c r="J2558" s="6">
        <v>1</v>
      </c>
      <c r="K2558" s="4">
        <v>16.79</v>
      </c>
    </row>
    <row r="2559" spans="1:11" x14ac:dyDescent="0.35">
      <c r="A2559" s="1">
        <v>42155</v>
      </c>
      <c r="B2559" s="6">
        <f t="shared" si="78"/>
        <v>2015</v>
      </c>
      <c r="C2559" s="6">
        <f t="shared" si="79"/>
        <v>5</v>
      </c>
      <c r="D2559" t="s">
        <v>1741</v>
      </c>
      <c r="E2559" t="s">
        <v>177</v>
      </c>
      <c r="F2559" t="s">
        <v>34</v>
      </c>
      <c r="G2559" t="s">
        <v>47</v>
      </c>
      <c r="H2559" t="s">
        <v>137</v>
      </c>
      <c r="I2559" s="4">
        <v>8.2799999999999994</v>
      </c>
      <c r="J2559" s="6">
        <v>2</v>
      </c>
      <c r="K2559" s="4">
        <v>2.98</v>
      </c>
    </row>
    <row r="2560" spans="1:11" x14ac:dyDescent="0.35">
      <c r="A2560" s="1">
        <v>42156</v>
      </c>
      <c r="B2560" s="6">
        <f t="shared" si="78"/>
        <v>2015</v>
      </c>
      <c r="C2560" s="6">
        <f t="shared" si="79"/>
        <v>6</v>
      </c>
      <c r="D2560" t="s">
        <v>445</v>
      </c>
      <c r="E2560" t="s">
        <v>10</v>
      </c>
      <c r="F2560" t="s">
        <v>11</v>
      </c>
      <c r="G2560" t="s">
        <v>20</v>
      </c>
      <c r="H2560" t="s">
        <v>1302</v>
      </c>
      <c r="I2560" s="4">
        <v>5.73</v>
      </c>
      <c r="J2560" s="6">
        <v>8</v>
      </c>
      <c r="K2560" s="4">
        <v>-9.16</v>
      </c>
    </row>
    <row r="2561" spans="1:11" x14ac:dyDescent="0.35">
      <c r="A2561" s="1">
        <v>42156</v>
      </c>
      <c r="B2561" s="6">
        <f t="shared" si="78"/>
        <v>2015</v>
      </c>
      <c r="C2561" s="6">
        <f t="shared" si="79"/>
        <v>6</v>
      </c>
      <c r="D2561" t="s">
        <v>445</v>
      </c>
      <c r="E2561" t="s">
        <v>10</v>
      </c>
      <c r="F2561" t="s">
        <v>11</v>
      </c>
      <c r="G2561" t="s">
        <v>12</v>
      </c>
      <c r="H2561" t="s">
        <v>2098</v>
      </c>
      <c r="I2561" s="4">
        <v>42.24</v>
      </c>
      <c r="J2561" s="6">
        <v>10</v>
      </c>
      <c r="K2561" s="4">
        <v>13.2</v>
      </c>
    </row>
    <row r="2562" spans="1:11" x14ac:dyDescent="0.35">
      <c r="A2562" s="1">
        <v>42156</v>
      </c>
      <c r="B2562" s="6">
        <f t="shared" ref="B2562:B2625" si="80">YEAR(A2562)</f>
        <v>2015</v>
      </c>
      <c r="C2562" s="6">
        <f t="shared" ref="C2562:C2625" si="81">MONTH(A2562)</f>
        <v>6</v>
      </c>
      <c r="D2562" t="s">
        <v>244</v>
      </c>
      <c r="E2562" t="s">
        <v>110</v>
      </c>
      <c r="F2562" t="s">
        <v>39</v>
      </c>
      <c r="G2562" t="s">
        <v>40</v>
      </c>
      <c r="H2562" t="s">
        <v>1352</v>
      </c>
      <c r="I2562" s="4">
        <v>299.98</v>
      </c>
      <c r="J2562" s="6">
        <v>2</v>
      </c>
      <c r="K2562" s="4">
        <v>83.99</v>
      </c>
    </row>
    <row r="2563" spans="1:11" x14ac:dyDescent="0.35">
      <c r="A2563" s="1">
        <v>42156</v>
      </c>
      <c r="B2563" s="6">
        <f t="shared" si="80"/>
        <v>2015</v>
      </c>
      <c r="C2563" s="6">
        <f t="shared" si="81"/>
        <v>6</v>
      </c>
      <c r="D2563" t="s">
        <v>244</v>
      </c>
      <c r="E2563" t="s">
        <v>110</v>
      </c>
      <c r="F2563" t="s">
        <v>11</v>
      </c>
      <c r="G2563" t="s">
        <v>20</v>
      </c>
      <c r="H2563" t="s">
        <v>269</v>
      </c>
      <c r="I2563" s="4">
        <v>403.68</v>
      </c>
      <c r="J2563" s="6">
        <v>6</v>
      </c>
      <c r="K2563" s="4">
        <v>181.66</v>
      </c>
    </row>
    <row r="2564" spans="1:11" x14ac:dyDescent="0.35">
      <c r="A2564" s="1">
        <v>42156</v>
      </c>
      <c r="B2564" s="6">
        <f t="shared" si="80"/>
        <v>2015</v>
      </c>
      <c r="C2564" s="6">
        <f t="shared" si="81"/>
        <v>6</v>
      </c>
      <c r="D2564" t="s">
        <v>244</v>
      </c>
      <c r="E2564" t="s">
        <v>110</v>
      </c>
      <c r="F2564" t="s">
        <v>39</v>
      </c>
      <c r="G2564" t="s">
        <v>40</v>
      </c>
      <c r="H2564" t="s">
        <v>2050</v>
      </c>
      <c r="I2564" s="4">
        <v>41.9</v>
      </c>
      <c r="J2564" s="6">
        <v>2</v>
      </c>
      <c r="K2564" s="4">
        <v>11.73</v>
      </c>
    </row>
    <row r="2565" spans="1:11" x14ac:dyDescent="0.35">
      <c r="A2565" s="1">
        <v>42156</v>
      </c>
      <c r="B2565" s="6">
        <f t="shared" si="80"/>
        <v>2015</v>
      </c>
      <c r="C2565" s="6">
        <f t="shared" si="81"/>
        <v>6</v>
      </c>
      <c r="D2565" t="s">
        <v>244</v>
      </c>
      <c r="E2565" t="s">
        <v>110</v>
      </c>
      <c r="F2565" t="s">
        <v>11</v>
      </c>
      <c r="G2565" t="s">
        <v>16</v>
      </c>
      <c r="H2565" t="s">
        <v>2099</v>
      </c>
      <c r="I2565" s="4">
        <v>28.91</v>
      </c>
      <c r="J2565" s="6">
        <v>7</v>
      </c>
      <c r="K2565" s="4">
        <v>13.3</v>
      </c>
    </row>
    <row r="2566" spans="1:11" x14ac:dyDescent="0.35">
      <c r="A2566" s="1">
        <v>42156</v>
      </c>
      <c r="B2566" s="6">
        <f t="shared" si="80"/>
        <v>2015</v>
      </c>
      <c r="C2566" s="6">
        <f t="shared" si="81"/>
        <v>6</v>
      </c>
      <c r="D2566" t="s">
        <v>2100</v>
      </c>
      <c r="E2566" t="s">
        <v>27</v>
      </c>
      <c r="F2566" t="s">
        <v>11</v>
      </c>
      <c r="G2566" t="s">
        <v>12</v>
      </c>
      <c r="H2566" t="s">
        <v>1418</v>
      </c>
      <c r="I2566" s="4">
        <v>11.76</v>
      </c>
      <c r="J2566" s="6">
        <v>2</v>
      </c>
      <c r="K2566" s="4">
        <v>5.76</v>
      </c>
    </row>
    <row r="2567" spans="1:11" x14ac:dyDescent="0.35">
      <c r="A2567" s="1">
        <v>42159</v>
      </c>
      <c r="B2567" s="6">
        <f t="shared" si="80"/>
        <v>2015</v>
      </c>
      <c r="C2567" s="6">
        <f t="shared" si="81"/>
        <v>6</v>
      </c>
      <c r="D2567" t="s">
        <v>590</v>
      </c>
      <c r="E2567" t="s">
        <v>164</v>
      </c>
      <c r="F2567" t="s">
        <v>11</v>
      </c>
      <c r="G2567" t="s">
        <v>16</v>
      </c>
      <c r="H2567" t="s">
        <v>348</v>
      </c>
      <c r="I2567" s="4">
        <v>7.38</v>
      </c>
      <c r="J2567" s="6">
        <v>2</v>
      </c>
      <c r="K2567" s="4">
        <v>3.47</v>
      </c>
    </row>
    <row r="2568" spans="1:11" x14ac:dyDescent="0.35">
      <c r="A2568" s="1">
        <v>42159</v>
      </c>
      <c r="B2568" s="6">
        <f t="shared" si="80"/>
        <v>2015</v>
      </c>
      <c r="C2568" s="6">
        <f t="shared" si="81"/>
        <v>6</v>
      </c>
      <c r="D2568" t="s">
        <v>590</v>
      </c>
      <c r="E2568" t="s">
        <v>164</v>
      </c>
      <c r="F2568" t="s">
        <v>11</v>
      </c>
      <c r="G2568" t="s">
        <v>24</v>
      </c>
      <c r="H2568" t="s">
        <v>353</v>
      </c>
      <c r="I2568" s="4">
        <v>9.26</v>
      </c>
      <c r="J2568" s="6">
        <v>2</v>
      </c>
      <c r="K2568" s="4">
        <v>3.06</v>
      </c>
    </row>
    <row r="2569" spans="1:11" x14ac:dyDescent="0.35">
      <c r="A2569" s="1">
        <v>42159</v>
      </c>
      <c r="B2569" s="6">
        <f t="shared" si="80"/>
        <v>2015</v>
      </c>
      <c r="C2569" s="6">
        <f t="shared" si="81"/>
        <v>6</v>
      </c>
      <c r="D2569" t="s">
        <v>1557</v>
      </c>
      <c r="E2569" t="s">
        <v>149</v>
      </c>
      <c r="F2569" t="s">
        <v>11</v>
      </c>
      <c r="G2569" t="s">
        <v>12</v>
      </c>
      <c r="H2569" t="s">
        <v>985</v>
      </c>
      <c r="I2569" s="4">
        <v>30.44</v>
      </c>
      <c r="J2569" s="6">
        <v>4</v>
      </c>
      <c r="K2569" s="4">
        <v>14.31</v>
      </c>
    </row>
    <row r="2570" spans="1:11" x14ac:dyDescent="0.35">
      <c r="A2570" s="1">
        <v>42159</v>
      </c>
      <c r="B2570" s="6">
        <f t="shared" si="80"/>
        <v>2015</v>
      </c>
      <c r="C2570" s="6">
        <f t="shared" si="81"/>
        <v>6</v>
      </c>
      <c r="D2570" t="s">
        <v>1557</v>
      </c>
      <c r="E2570" t="s">
        <v>149</v>
      </c>
      <c r="F2570" t="s">
        <v>34</v>
      </c>
      <c r="G2570" t="s">
        <v>47</v>
      </c>
      <c r="H2570" t="s">
        <v>1861</v>
      </c>
      <c r="I2570" s="4">
        <v>35.28</v>
      </c>
      <c r="J2570" s="6">
        <v>3</v>
      </c>
      <c r="K2570" s="4">
        <v>12</v>
      </c>
    </row>
    <row r="2571" spans="1:11" x14ac:dyDescent="0.35">
      <c r="A2571" s="1">
        <v>42159</v>
      </c>
      <c r="B2571" s="6">
        <f t="shared" si="80"/>
        <v>2015</v>
      </c>
      <c r="C2571" s="6">
        <f t="shared" si="81"/>
        <v>6</v>
      </c>
      <c r="D2571" t="s">
        <v>2101</v>
      </c>
      <c r="E2571" t="s">
        <v>27</v>
      </c>
      <c r="F2571" t="s">
        <v>39</v>
      </c>
      <c r="G2571" t="s">
        <v>52</v>
      </c>
      <c r="H2571" t="s">
        <v>508</v>
      </c>
      <c r="I2571" s="4">
        <v>119.98</v>
      </c>
      <c r="J2571" s="6">
        <v>2</v>
      </c>
      <c r="K2571" s="4">
        <v>35.99</v>
      </c>
    </row>
    <row r="2572" spans="1:11" x14ac:dyDescent="0.35">
      <c r="A2572" s="1">
        <v>42159</v>
      </c>
      <c r="B2572" s="6">
        <f t="shared" si="80"/>
        <v>2015</v>
      </c>
      <c r="C2572" s="6">
        <f t="shared" si="81"/>
        <v>6</v>
      </c>
      <c r="D2572" t="s">
        <v>2101</v>
      </c>
      <c r="E2572" t="s">
        <v>27</v>
      </c>
      <c r="F2572" t="s">
        <v>39</v>
      </c>
      <c r="G2572" t="s">
        <v>52</v>
      </c>
      <c r="H2572" t="s">
        <v>2102</v>
      </c>
      <c r="I2572" s="4">
        <v>989.97</v>
      </c>
      <c r="J2572" s="6">
        <v>3</v>
      </c>
      <c r="K2572" s="4">
        <v>395.99</v>
      </c>
    </row>
    <row r="2573" spans="1:11" x14ac:dyDescent="0.35">
      <c r="A2573" s="1">
        <v>42160</v>
      </c>
      <c r="B2573" s="6">
        <f t="shared" si="80"/>
        <v>2015</v>
      </c>
      <c r="C2573" s="6">
        <f t="shared" si="81"/>
        <v>6</v>
      </c>
      <c r="D2573" t="s">
        <v>1946</v>
      </c>
      <c r="E2573" t="s">
        <v>149</v>
      </c>
      <c r="F2573" t="s">
        <v>34</v>
      </c>
      <c r="G2573" t="s">
        <v>35</v>
      </c>
      <c r="H2573" t="s">
        <v>994</v>
      </c>
      <c r="I2573" s="4">
        <v>1522.64</v>
      </c>
      <c r="J2573" s="6">
        <v>9</v>
      </c>
      <c r="K2573" s="4">
        <v>169.18</v>
      </c>
    </row>
    <row r="2574" spans="1:11" x14ac:dyDescent="0.35">
      <c r="A2574" s="1">
        <v>42160</v>
      </c>
      <c r="B2574" s="6">
        <f t="shared" si="80"/>
        <v>2015</v>
      </c>
      <c r="C2574" s="6">
        <f t="shared" si="81"/>
        <v>6</v>
      </c>
      <c r="D2574" t="s">
        <v>2103</v>
      </c>
      <c r="E2574" t="s">
        <v>186</v>
      </c>
      <c r="F2574" t="s">
        <v>11</v>
      </c>
      <c r="G2574" t="s">
        <v>12</v>
      </c>
      <c r="H2574" t="s">
        <v>1857</v>
      </c>
      <c r="I2574" s="4">
        <v>10.56</v>
      </c>
      <c r="J2574" s="6">
        <v>2</v>
      </c>
      <c r="K2574" s="4">
        <v>4.75</v>
      </c>
    </row>
    <row r="2575" spans="1:11" x14ac:dyDescent="0.35">
      <c r="A2575" s="1">
        <v>42162</v>
      </c>
      <c r="B2575" s="6">
        <f t="shared" si="80"/>
        <v>2015</v>
      </c>
      <c r="C2575" s="6">
        <f t="shared" si="81"/>
        <v>6</v>
      </c>
      <c r="D2575" t="s">
        <v>2104</v>
      </c>
      <c r="E2575" t="s">
        <v>27</v>
      </c>
      <c r="F2575" t="s">
        <v>11</v>
      </c>
      <c r="G2575" t="s">
        <v>20</v>
      </c>
      <c r="H2575" t="s">
        <v>67</v>
      </c>
      <c r="I2575" s="4">
        <v>7.52</v>
      </c>
      <c r="J2575" s="6">
        <v>5</v>
      </c>
      <c r="K2575" s="4">
        <v>2.63</v>
      </c>
    </row>
    <row r="2576" spans="1:11" x14ac:dyDescent="0.35">
      <c r="A2576" s="1">
        <v>42162</v>
      </c>
      <c r="B2576" s="6">
        <f t="shared" si="80"/>
        <v>2015</v>
      </c>
      <c r="C2576" s="6">
        <f t="shared" si="81"/>
        <v>6</v>
      </c>
      <c r="D2576" t="s">
        <v>661</v>
      </c>
      <c r="E2576" t="s">
        <v>23</v>
      </c>
      <c r="F2576" t="s">
        <v>11</v>
      </c>
      <c r="G2576" t="s">
        <v>20</v>
      </c>
      <c r="H2576" t="s">
        <v>1993</v>
      </c>
      <c r="I2576" s="4">
        <v>18.309999999999999</v>
      </c>
      <c r="J2576" s="6">
        <v>4</v>
      </c>
      <c r="K2576" s="4">
        <v>-12.21</v>
      </c>
    </row>
    <row r="2577" spans="1:11" x14ac:dyDescent="0.35">
      <c r="A2577" s="1">
        <v>42162</v>
      </c>
      <c r="B2577" s="6">
        <f t="shared" si="80"/>
        <v>2015</v>
      </c>
      <c r="C2577" s="6">
        <f t="shared" si="81"/>
        <v>6</v>
      </c>
      <c r="D2577" t="s">
        <v>661</v>
      </c>
      <c r="E2577" t="s">
        <v>23</v>
      </c>
      <c r="F2577" t="s">
        <v>11</v>
      </c>
      <c r="G2577" t="s">
        <v>12</v>
      </c>
      <c r="H2577" t="s">
        <v>934</v>
      </c>
      <c r="I2577" s="4">
        <v>25.92</v>
      </c>
      <c r="J2577" s="6">
        <v>5</v>
      </c>
      <c r="K2577" s="4">
        <v>9.07</v>
      </c>
    </row>
    <row r="2578" spans="1:11" x14ac:dyDescent="0.35">
      <c r="A2578" s="1">
        <v>42162</v>
      </c>
      <c r="B2578" s="6">
        <f t="shared" si="80"/>
        <v>2015</v>
      </c>
      <c r="C2578" s="6">
        <f t="shared" si="81"/>
        <v>6</v>
      </c>
      <c r="D2578" t="s">
        <v>661</v>
      </c>
      <c r="E2578" t="s">
        <v>23</v>
      </c>
      <c r="F2578" t="s">
        <v>11</v>
      </c>
      <c r="G2578" t="s">
        <v>24</v>
      </c>
      <c r="H2578" t="s">
        <v>338</v>
      </c>
      <c r="I2578" s="4">
        <v>8.02</v>
      </c>
      <c r="J2578" s="6">
        <v>3</v>
      </c>
      <c r="K2578" s="4">
        <v>1</v>
      </c>
    </row>
    <row r="2579" spans="1:11" x14ac:dyDescent="0.35">
      <c r="A2579" s="1">
        <v>42163</v>
      </c>
      <c r="B2579" s="6">
        <f t="shared" si="80"/>
        <v>2015</v>
      </c>
      <c r="C2579" s="6">
        <f t="shared" si="81"/>
        <v>6</v>
      </c>
      <c r="D2579" t="s">
        <v>1842</v>
      </c>
      <c r="E2579" t="s">
        <v>15</v>
      </c>
      <c r="F2579" t="s">
        <v>39</v>
      </c>
      <c r="G2579" t="s">
        <v>52</v>
      </c>
      <c r="H2579" t="s">
        <v>1520</v>
      </c>
      <c r="I2579" s="4">
        <v>2.38</v>
      </c>
      <c r="J2579" s="6">
        <v>3</v>
      </c>
      <c r="K2579" s="4">
        <v>0.74</v>
      </c>
    </row>
    <row r="2580" spans="1:11" x14ac:dyDescent="0.35">
      <c r="A2580" s="1">
        <v>42163</v>
      </c>
      <c r="B2580" s="6">
        <f t="shared" si="80"/>
        <v>2015</v>
      </c>
      <c r="C2580" s="6">
        <f t="shared" si="81"/>
        <v>6</v>
      </c>
      <c r="D2580" t="s">
        <v>1842</v>
      </c>
      <c r="E2580" t="s">
        <v>15</v>
      </c>
      <c r="F2580" t="s">
        <v>11</v>
      </c>
      <c r="G2580" t="s">
        <v>92</v>
      </c>
      <c r="H2580" t="s">
        <v>1997</v>
      </c>
      <c r="I2580" s="4">
        <v>143.13</v>
      </c>
      <c r="J2580" s="6">
        <v>2</v>
      </c>
      <c r="K2580" s="4">
        <v>-393.6</v>
      </c>
    </row>
    <row r="2581" spans="1:11" x14ac:dyDescent="0.35">
      <c r="A2581" s="1">
        <v>42163</v>
      </c>
      <c r="B2581" s="6">
        <f t="shared" si="80"/>
        <v>2015</v>
      </c>
      <c r="C2581" s="6">
        <f t="shared" si="81"/>
        <v>6</v>
      </c>
      <c r="D2581" t="s">
        <v>1886</v>
      </c>
      <c r="E2581" t="s">
        <v>123</v>
      </c>
      <c r="F2581" t="s">
        <v>11</v>
      </c>
      <c r="G2581" t="s">
        <v>12</v>
      </c>
      <c r="H2581" t="s">
        <v>370</v>
      </c>
      <c r="I2581" s="4">
        <v>173.49</v>
      </c>
      <c r="J2581" s="6">
        <v>7</v>
      </c>
      <c r="K2581" s="4">
        <v>54.22</v>
      </c>
    </row>
    <row r="2582" spans="1:11" x14ac:dyDescent="0.35">
      <c r="A2582" s="1">
        <v>42163</v>
      </c>
      <c r="B2582" s="6">
        <f t="shared" si="80"/>
        <v>2015</v>
      </c>
      <c r="C2582" s="6">
        <f t="shared" si="81"/>
        <v>6</v>
      </c>
      <c r="D2582" t="s">
        <v>1886</v>
      </c>
      <c r="E2582" t="s">
        <v>123</v>
      </c>
      <c r="F2582" t="s">
        <v>11</v>
      </c>
      <c r="G2582" t="s">
        <v>18</v>
      </c>
      <c r="H2582" t="s">
        <v>1410</v>
      </c>
      <c r="I2582" s="4">
        <v>516.96</v>
      </c>
      <c r="J2582" s="6">
        <v>4</v>
      </c>
      <c r="K2582" s="4">
        <v>-6.46</v>
      </c>
    </row>
    <row r="2583" spans="1:11" x14ac:dyDescent="0.35">
      <c r="A2583" s="1">
        <v>42163</v>
      </c>
      <c r="B2583" s="6">
        <f t="shared" si="80"/>
        <v>2015</v>
      </c>
      <c r="C2583" s="6">
        <f t="shared" si="81"/>
        <v>6</v>
      </c>
      <c r="D2583" t="s">
        <v>1886</v>
      </c>
      <c r="E2583" t="s">
        <v>123</v>
      </c>
      <c r="F2583" t="s">
        <v>34</v>
      </c>
      <c r="G2583" t="s">
        <v>47</v>
      </c>
      <c r="H2583" t="s">
        <v>2105</v>
      </c>
      <c r="I2583" s="4">
        <v>173.21</v>
      </c>
      <c r="J2583" s="6">
        <v>7</v>
      </c>
      <c r="K2583" s="4">
        <v>45.47</v>
      </c>
    </row>
    <row r="2584" spans="1:11" x14ac:dyDescent="0.35">
      <c r="A2584" s="1">
        <v>42163</v>
      </c>
      <c r="B2584" s="6">
        <f t="shared" si="80"/>
        <v>2015</v>
      </c>
      <c r="C2584" s="6">
        <f t="shared" si="81"/>
        <v>6</v>
      </c>
      <c r="D2584" t="s">
        <v>1886</v>
      </c>
      <c r="E2584" t="s">
        <v>123</v>
      </c>
      <c r="F2584" t="s">
        <v>11</v>
      </c>
      <c r="G2584" t="s">
        <v>24</v>
      </c>
      <c r="H2584" t="s">
        <v>1949</v>
      </c>
      <c r="I2584" s="4">
        <v>4.45</v>
      </c>
      <c r="J2584" s="6">
        <v>2</v>
      </c>
      <c r="K2584" s="4">
        <v>0.33</v>
      </c>
    </row>
    <row r="2585" spans="1:11" x14ac:dyDescent="0.35">
      <c r="A2585" s="1">
        <v>42163</v>
      </c>
      <c r="B2585" s="6">
        <f t="shared" si="80"/>
        <v>2015</v>
      </c>
      <c r="C2585" s="6">
        <f t="shared" si="81"/>
        <v>6</v>
      </c>
      <c r="D2585" t="s">
        <v>1886</v>
      </c>
      <c r="E2585" t="s">
        <v>123</v>
      </c>
      <c r="F2585" t="s">
        <v>11</v>
      </c>
      <c r="G2585" t="s">
        <v>16</v>
      </c>
      <c r="H2585" t="s">
        <v>393</v>
      </c>
      <c r="I2585" s="4">
        <v>9</v>
      </c>
      <c r="J2585" s="6">
        <v>3</v>
      </c>
      <c r="K2585" s="4">
        <v>3.15</v>
      </c>
    </row>
    <row r="2586" spans="1:11" x14ac:dyDescent="0.35">
      <c r="A2586" s="1">
        <v>42163</v>
      </c>
      <c r="B2586" s="6">
        <f t="shared" si="80"/>
        <v>2015</v>
      </c>
      <c r="C2586" s="6">
        <f t="shared" si="81"/>
        <v>6</v>
      </c>
      <c r="D2586" t="s">
        <v>1886</v>
      </c>
      <c r="E2586" t="s">
        <v>123</v>
      </c>
      <c r="F2586" t="s">
        <v>11</v>
      </c>
      <c r="G2586" t="s">
        <v>12</v>
      </c>
      <c r="H2586" t="s">
        <v>304</v>
      </c>
      <c r="I2586" s="4">
        <v>42.24</v>
      </c>
      <c r="J2586" s="6">
        <v>10</v>
      </c>
      <c r="K2586" s="4">
        <v>13.2</v>
      </c>
    </row>
    <row r="2587" spans="1:11" x14ac:dyDescent="0.35">
      <c r="A2587" s="1">
        <v>42163</v>
      </c>
      <c r="B2587" s="6">
        <f t="shared" si="80"/>
        <v>2015</v>
      </c>
      <c r="C2587" s="6">
        <f t="shared" si="81"/>
        <v>6</v>
      </c>
      <c r="D2587" t="s">
        <v>1886</v>
      </c>
      <c r="E2587" t="s">
        <v>123</v>
      </c>
      <c r="F2587" t="s">
        <v>11</v>
      </c>
      <c r="G2587" t="s">
        <v>20</v>
      </c>
      <c r="H2587" t="s">
        <v>1281</v>
      </c>
      <c r="I2587" s="4">
        <v>18.260000000000002</v>
      </c>
      <c r="J2587" s="6">
        <v>2</v>
      </c>
      <c r="K2587" s="4">
        <v>-13.39</v>
      </c>
    </row>
    <row r="2588" spans="1:11" x14ac:dyDescent="0.35">
      <c r="A2588" s="1">
        <v>42164</v>
      </c>
      <c r="B2588" s="6">
        <f t="shared" si="80"/>
        <v>2015</v>
      </c>
      <c r="C2588" s="6">
        <f t="shared" si="81"/>
        <v>6</v>
      </c>
      <c r="D2588" t="s">
        <v>1312</v>
      </c>
      <c r="E2588" t="s">
        <v>55</v>
      </c>
      <c r="F2588" t="s">
        <v>11</v>
      </c>
      <c r="G2588" t="s">
        <v>20</v>
      </c>
      <c r="H2588" t="s">
        <v>911</v>
      </c>
      <c r="I2588" s="4">
        <v>113.1</v>
      </c>
      <c r="J2588" s="6">
        <v>3</v>
      </c>
      <c r="K2588" s="4">
        <v>56.55</v>
      </c>
    </row>
    <row r="2589" spans="1:11" x14ac:dyDescent="0.35">
      <c r="A2589" s="1">
        <v>42164</v>
      </c>
      <c r="B2589" s="6">
        <f t="shared" si="80"/>
        <v>2015</v>
      </c>
      <c r="C2589" s="6">
        <f t="shared" si="81"/>
        <v>6</v>
      </c>
      <c r="D2589" t="s">
        <v>607</v>
      </c>
      <c r="E2589" t="s">
        <v>110</v>
      </c>
      <c r="F2589" t="s">
        <v>11</v>
      </c>
      <c r="G2589" t="s">
        <v>12</v>
      </c>
      <c r="H2589" t="s">
        <v>880</v>
      </c>
      <c r="I2589" s="4">
        <v>12.96</v>
      </c>
      <c r="J2589" s="6">
        <v>2</v>
      </c>
      <c r="K2589" s="4">
        <v>6.22</v>
      </c>
    </row>
    <row r="2590" spans="1:11" x14ac:dyDescent="0.35">
      <c r="A2590" s="1">
        <v>42164</v>
      </c>
      <c r="B2590" s="6">
        <f t="shared" si="80"/>
        <v>2015</v>
      </c>
      <c r="C2590" s="6">
        <f t="shared" si="81"/>
        <v>6</v>
      </c>
      <c r="D2590" t="s">
        <v>429</v>
      </c>
      <c r="E2590" t="s">
        <v>510</v>
      </c>
      <c r="F2590" t="s">
        <v>34</v>
      </c>
      <c r="G2590" t="s">
        <v>47</v>
      </c>
      <c r="H2590" t="s">
        <v>444</v>
      </c>
      <c r="I2590" s="4">
        <v>355.36</v>
      </c>
      <c r="J2590" s="6">
        <v>4</v>
      </c>
      <c r="K2590" s="4">
        <v>92.39</v>
      </c>
    </row>
    <row r="2591" spans="1:11" x14ac:dyDescent="0.35">
      <c r="A2591" s="1">
        <v>42164</v>
      </c>
      <c r="B2591" s="6">
        <f t="shared" si="80"/>
        <v>2015</v>
      </c>
      <c r="C2591" s="6">
        <f t="shared" si="81"/>
        <v>6</v>
      </c>
      <c r="D2591" t="s">
        <v>429</v>
      </c>
      <c r="E2591" t="s">
        <v>510</v>
      </c>
      <c r="F2591" t="s">
        <v>39</v>
      </c>
      <c r="G2591" t="s">
        <v>40</v>
      </c>
      <c r="H2591" t="s">
        <v>2106</v>
      </c>
      <c r="I2591" s="4">
        <v>140.38</v>
      </c>
      <c r="J2591" s="6">
        <v>3</v>
      </c>
      <c r="K2591" s="4">
        <v>8.77</v>
      </c>
    </row>
    <row r="2592" spans="1:11" x14ac:dyDescent="0.35">
      <c r="A2592" s="1">
        <v>42164</v>
      </c>
      <c r="B2592" s="6">
        <f t="shared" si="80"/>
        <v>2015</v>
      </c>
      <c r="C2592" s="6">
        <f t="shared" si="81"/>
        <v>6</v>
      </c>
      <c r="D2592" t="s">
        <v>2107</v>
      </c>
      <c r="E2592" t="s">
        <v>123</v>
      </c>
      <c r="F2592" t="s">
        <v>11</v>
      </c>
      <c r="G2592" t="s">
        <v>20</v>
      </c>
      <c r="H2592" t="s">
        <v>737</v>
      </c>
      <c r="I2592" s="4">
        <v>64.2</v>
      </c>
      <c r="J2592" s="6">
        <v>5</v>
      </c>
      <c r="K2592" s="4">
        <v>-42.8</v>
      </c>
    </row>
    <row r="2593" spans="1:11" x14ac:dyDescent="0.35">
      <c r="A2593" s="1">
        <v>42164</v>
      </c>
      <c r="B2593" s="6">
        <f t="shared" si="80"/>
        <v>2015</v>
      </c>
      <c r="C2593" s="6">
        <f t="shared" si="81"/>
        <v>6</v>
      </c>
      <c r="D2593" t="s">
        <v>2107</v>
      </c>
      <c r="E2593" t="s">
        <v>123</v>
      </c>
      <c r="F2593" t="s">
        <v>11</v>
      </c>
      <c r="G2593" t="s">
        <v>20</v>
      </c>
      <c r="H2593" t="s">
        <v>1174</v>
      </c>
      <c r="I2593" s="4">
        <v>38.520000000000003</v>
      </c>
      <c r="J2593" s="6">
        <v>3</v>
      </c>
      <c r="K2593" s="4">
        <v>-26.96</v>
      </c>
    </row>
    <row r="2594" spans="1:11" x14ac:dyDescent="0.35">
      <c r="A2594" s="1">
        <v>42164</v>
      </c>
      <c r="B2594" s="6">
        <f t="shared" si="80"/>
        <v>2015</v>
      </c>
      <c r="C2594" s="6">
        <f t="shared" si="81"/>
        <v>6</v>
      </c>
      <c r="D2594" t="s">
        <v>2107</v>
      </c>
      <c r="E2594" t="s">
        <v>123</v>
      </c>
      <c r="F2594" t="s">
        <v>39</v>
      </c>
      <c r="G2594" t="s">
        <v>52</v>
      </c>
      <c r="H2594" t="s">
        <v>2023</v>
      </c>
      <c r="I2594" s="4">
        <v>72.599999999999994</v>
      </c>
      <c r="J2594" s="6">
        <v>5</v>
      </c>
      <c r="K2594" s="4">
        <v>-8.17</v>
      </c>
    </row>
    <row r="2595" spans="1:11" x14ac:dyDescent="0.35">
      <c r="A2595" s="1">
        <v>42166</v>
      </c>
      <c r="B2595" s="6">
        <f t="shared" si="80"/>
        <v>2015</v>
      </c>
      <c r="C2595" s="6">
        <f t="shared" si="81"/>
        <v>6</v>
      </c>
      <c r="D2595" t="s">
        <v>72</v>
      </c>
      <c r="E2595" t="s">
        <v>62</v>
      </c>
      <c r="F2595" t="s">
        <v>39</v>
      </c>
      <c r="G2595" t="s">
        <v>52</v>
      </c>
      <c r="H2595" t="s">
        <v>1422</v>
      </c>
      <c r="I2595" s="4">
        <v>53.7</v>
      </c>
      <c r="J2595" s="6">
        <v>6</v>
      </c>
      <c r="K2595" s="4">
        <v>10.199999999999999</v>
      </c>
    </row>
    <row r="2596" spans="1:11" x14ac:dyDescent="0.35">
      <c r="A2596" s="1">
        <v>42166</v>
      </c>
      <c r="B2596" s="6">
        <f t="shared" si="80"/>
        <v>2015</v>
      </c>
      <c r="C2596" s="6">
        <f t="shared" si="81"/>
        <v>6</v>
      </c>
      <c r="D2596" t="s">
        <v>72</v>
      </c>
      <c r="E2596" t="s">
        <v>62</v>
      </c>
      <c r="F2596" t="s">
        <v>11</v>
      </c>
      <c r="G2596" t="s">
        <v>20</v>
      </c>
      <c r="H2596" t="s">
        <v>1160</v>
      </c>
      <c r="I2596" s="4">
        <v>36.26</v>
      </c>
      <c r="J2596" s="6">
        <v>7</v>
      </c>
      <c r="K2596" s="4">
        <v>16.68</v>
      </c>
    </row>
    <row r="2597" spans="1:11" x14ac:dyDescent="0.35">
      <c r="A2597" s="1">
        <v>42166</v>
      </c>
      <c r="B2597" s="6">
        <f t="shared" si="80"/>
        <v>2015</v>
      </c>
      <c r="C2597" s="6">
        <f t="shared" si="81"/>
        <v>6</v>
      </c>
      <c r="D2597" t="s">
        <v>72</v>
      </c>
      <c r="E2597" t="s">
        <v>62</v>
      </c>
      <c r="F2597" t="s">
        <v>11</v>
      </c>
      <c r="G2597" t="s">
        <v>24</v>
      </c>
      <c r="H2597" t="s">
        <v>1600</v>
      </c>
      <c r="I2597" s="4">
        <v>56.3</v>
      </c>
      <c r="J2597" s="6">
        <v>2</v>
      </c>
      <c r="K2597" s="4">
        <v>15.76</v>
      </c>
    </row>
    <row r="2598" spans="1:11" x14ac:dyDescent="0.35">
      <c r="A2598" s="1">
        <v>42166</v>
      </c>
      <c r="B2598" s="6">
        <f t="shared" si="80"/>
        <v>2015</v>
      </c>
      <c r="C2598" s="6">
        <f t="shared" si="81"/>
        <v>6</v>
      </c>
      <c r="D2598" t="s">
        <v>72</v>
      </c>
      <c r="E2598" t="s">
        <v>62</v>
      </c>
      <c r="F2598" t="s">
        <v>11</v>
      </c>
      <c r="G2598" t="s">
        <v>12</v>
      </c>
      <c r="H2598" t="s">
        <v>2108</v>
      </c>
      <c r="I2598" s="4">
        <v>32.4</v>
      </c>
      <c r="J2598" s="6">
        <v>5</v>
      </c>
      <c r="K2598" s="4">
        <v>15.55</v>
      </c>
    </row>
    <row r="2599" spans="1:11" x14ac:dyDescent="0.35">
      <c r="A2599" s="1">
        <v>42166</v>
      </c>
      <c r="B2599" s="6">
        <f t="shared" si="80"/>
        <v>2015</v>
      </c>
      <c r="C2599" s="6">
        <f t="shared" si="81"/>
        <v>6</v>
      </c>
      <c r="D2599" t="s">
        <v>72</v>
      </c>
      <c r="E2599" t="s">
        <v>62</v>
      </c>
      <c r="F2599" t="s">
        <v>34</v>
      </c>
      <c r="G2599" t="s">
        <v>47</v>
      </c>
      <c r="H2599" t="s">
        <v>1028</v>
      </c>
      <c r="I2599" s="4">
        <v>29.16</v>
      </c>
      <c r="J2599" s="6">
        <v>2</v>
      </c>
      <c r="K2599" s="4">
        <v>10.79</v>
      </c>
    </row>
    <row r="2600" spans="1:11" x14ac:dyDescent="0.35">
      <c r="A2600" s="1">
        <v>42166</v>
      </c>
      <c r="B2600" s="6">
        <f t="shared" si="80"/>
        <v>2015</v>
      </c>
      <c r="C2600" s="6">
        <f t="shared" si="81"/>
        <v>6</v>
      </c>
      <c r="D2600" t="s">
        <v>1466</v>
      </c>
      <c r="E2600" t="s">
        <v>123</v>
      </c>
      <c r="F2600" t="s">
        <v>34</v>
      </c>
      <c r="G2600" t="s">
        <v>35</v>
      </c>
      <c r="H2600" t="s">
        <v>1019</v>
      </c>
      <c r="I2600" s="4">
        <v>1123.92</v>
      </c>
      <c r="J2600" s="6">
        <v>5</v>
      </c>
      <c r="K2600" s="4">
        <v>-182.64</v>
      </c>
    </row>
    <row r="2601" spans="1:11" x14ac:dyDescent="0.35">
      <c r="A2601" s="1">
        <v>42166</v>
      </c>
      <c r="B2601" s="6">
        <f t="shared" si="80"/>
        <v>2015</v>
      </c>
      <c r="C2601" s="6">
        <f t="shared" si="81"/>
        <v>6</v>
      </c>
      <c r="D2601" t="s">
        <v>1466</v>
      </c>
      <c r="E2601" t="s">
        <v>123</v>
      </c>
      <c r="F2601" t="s">
        <v>39</v>
      </c>
      <c r="G2601" t="s">
        <v>40</v>
      </c>
      <c r="H2601" t="s">
        <v>2109</v>
      </c>
      <c r="I2601" s="4">
        <v>249.58</v>
      </c>
      <c r="J2601" s="6">
        <v>2</v>
      </c>
      <c r="K2601" s="4">
        <v>31.2</v>
      </c>
    </row>
    <row r="2602" spans="1:11" x14ac:dyDescent="0.35">
      <c r="A2602" s="1">
        <v>42166</v>
      </c>
      <c r="B2602" s="6">
        <f t="shared" si="80"/>
        <v>2015</v>
      </c>
      <c r="C2602" s="6">
        <f t="shared" si="81"/>
        <v>6</v>
      </c>
      <c r="D2602" t="s">
        <v>1466</v>
      </c>
      <c r="E2602" t="s">
        <v>123</v>
      </c>
      <c r="F2602" t="s">
        <v>34</v>
      </c>
      <c r="G2602" t="s">
        <v>47</v>
      </c>
      <c r="H2602" t="s">
        <v>1285</v>
      </c>
      <c r="I2602" s="4">
        <v>48.67</v>
      </c>
      <c r="J2602" s="6">
        <v>3</v>
      </c>
      <c r="K2602" s="4">
        <v>7.3</v>
      </c>
    </row>
    <row r="2603" spans="1:11" x14ac:dyDescent="0.35">
      <c r="A2603" s="1">
        <v>42166</v>
      </c>
      <c r="B2603" s="6">
        <f t="shared" si="80"/>
        <v>2015</v>
      </c>
      <c r="C2603" s="6">
        <f t="shared" si="81"/>
        <v>6</v>
      </c>
      <c r="D2603" t="s">
        <v>1466</v>
      </c>
      <c r="E2603" t="s">
        <v>123</v>
      </c>
      <c r="F2603" t="s">
        <v>11</v>
      </c>
      <c r="G2603" t="s">
        <v>24</v>
      </c>
      <c r="H2603" t="s">
        <v>1253</v>
      </c>
      <c r="I2603" s="4">
        <v>60.77</v>
      </c>
      <c r="J2603" s="6">
        <v>2</v>
      </c>
      <c r="K2603" s="4">
        <v>7.6</v>
      </c>
    </row>
    <row r="2604" spans="1:11" x14ac:dyDescent="0.35">
      <c r="A2604" s="1">
        <v>42166</v>
      </c>
      <c r="B2604" s="6">
        <f t="shared" si="80"/>
        <v>2015</v>
      </c>
      <c r="C2604" s="6">
        <f t="shared" si="81"/>
        <v>6</v>
      </c>
      <c r="D2604" t="s">
        <v>1466</v>
      </c>
      <c r="E2604" t="s">
        <v>123</v>
      </c>
      <c r="F2604" t="s">
        <v>11</v>
      </c>
      <c r="G2604" t="s">
        <v>20</v>
      </c>
      <c r="H2604" t="s">
        <v>165</v>
      </c>
      <c r="I2604" s="4">
        <v>78.599999999999994</v>
      </c>
      <c r="J2604" s="6">
        <v>5</v>
      </c>
      <c r="K2604" s="4">
        <v>-62.88</v>
      </c>
    </row>
    <row r="2605" spans="1:11" x14ac:dyDescent="0.35">
      <c r="A2605" s="1">
        <v>42166</v>
      </c>
      <c r="B2605" s="6">
        <f t="shared" si="80"/>
        <v>2015</v>
      </c>
      <c r="C2605" s="6">
        <f t="shared" si="81"/>
        <v>6</v>
      </c>
      <c r="D2605" t="s">
        <v>1466</v>
      </c>
      <c r="E2605" t="s">
        <v>123</v>
      </c>
      <c r="F2605" t="s">
        <v>11</v>
      </c>
      <c r="G2605" t="s">
        <v>20</v>
      </c>
      <c r="H2605" t="s">
        <v>1409</v>
      </c>
      <c r="I2605" s="4">
        <v>3.77</v>
      </c>
      <c r="J2605" s="6">
        <v>2</v>
      </c>
      <c r="K2605" s="4">
        <v>-3.14</v>
      </c>
    </row>
    <row r="2606" spans="1:11" x14ac:dyDescent="0.35">
      <c r="A2606" s="1">
        <v>42166</v>
      </c>
      <c r="B2606" s="6">
        <f t="shared" si="80"/>
        <v>2015</v>
      </c>
      <c r="C2606" s="6">
        <f t="shared" si="81"/>
        <v>6</v>
      </c>
      <c r="D2606" t="s">
        <v>1466</v>
      </c>
      <c r="E2606" t="s">
        <v>123</v>
      </c>
      <c r="F2606" t="s">
        <v>11</v>
      </c>
      <c r="G2606" t="s">
        <v>18</v>
      </c>
      <c r="H2606" t="s">
        <v>2110</v>
      </c>
      <c r="I2606" s="4">
        <v>1036.6199999999999</v>
      </c>
      <c r="J2606" s="6">
        <v>2</v>
      </c>
      <c r="K2606" s="4">
        <v>51.83</v>
      </c>
    </row>
    <row r="2607" spans="1:11" x14ac:dyDescent="0.35">
      <c r="A2607" s="1">
        <v>42166</v>
      </c>
      <c r="B2607" s="6">
        <f t="shared" si="80"/>
        <v>2015</v>
      </c>
      <c r="C2607" s="6">
        <f t="shared" si="81"/>
        <v>6</v>
      </c>
      <c r="D2607" t="s">
        <v>1466</v>
      </c>
      <c r="E2607" t="s">
        <v>123</v>
      </c>
      <c r="F2607" t="s">
        <v>11</v>
      </c>
      <c r="G2607" t="s">
        <v>18</v>
      </c>
      <c r="H2607" t="s">
        <v>1449</v>
      </c>
      <c r="I2607" s="4">
        <v>563.80999999999995</v>
      </c>
      <c r="J2607" s="6">
        <v>4</v>
      </c>
      <c r="K2607" s="4">
        <v>21.14</v>
      </c>
    </row>
    <row r="2608" spans="1:11" x14ac:dyDescent="0.35">
      <c r="A2608" s="1">
        <v>42167</v>
      </c>
      <c r="B2608" s="6">
        <f t="shared" si="80"/>
        <v>2015</v>
      </c>
      <c r="C2608" s="6">
        <f t="shared" si="81"/>
        <v>6</v>
      </c>
      <c r="D2608" t="s">
        <v>2111</v>
      </c>
      <c r="E2608" t="s">
        <v>23</v>
      </c>
      <c r="F2608" t="s">
        <v>11</v>
      </c>
      <c r="G2608" t="s">
        <v>12</v>
      </c>
      <c r="H2608" t="s">
        <v>1944</v>
      </c>
      <c r="I2608" s="4">
        <v>20.74</v>
      </c>
      <c r="J2608" s="6">
        <v>4</v>
      </c>
      <c r="K2608" s="4">
        <v>7.26</v>
      </c>
    </row>
    <row r="2609" spans="1:11" x14ac:dyDescent="0.35">
      <c r="A2609" s="1">
        <v>42167</v>
      </c>
      <c r="B2609" s="6">
        <f t="shared" si="80"/>
        <v>2015</v>
      </c>
      <c r="C2609" s="6">
        <f t="shared" si="81"/>
        <v>6</v>
      </c>
      <c r="D2609" t="s">
        <v>2111</v>
      </c>
      <c r="E2609" t="s">
        <v>23</v>
      </c>
      <c r="F2609" t="s">
        <v>34</v>
      </c>
      <c r="G2609" t="s">
        <v>47</v>
      </c>
      <c r="H2609" t="s">
        <v>1037</v>
      </c>
      <c r="I2609" s="4">
        <v>43.3</v>
      </c>
      <c r="J2609" s="6">
        <v>2</v>
      </c>
      <c r="K2609" s="4">
        <v>4.33</v>
      </c>
    </row>
    <row r="2610" spans="1:11" x14ac:dyDescent="0.35">
      <c r="A2610" s="1">
        <v>42167</v>
      </c>
      <c r="B2610" s="6">
        <f t="shared" si="80"/>
        <v>2015</v>
      </c>
      <c r="C2610" s="6">
        <f t="shared" si="81"/>
        <v>6</v>
      </c>
      <c r="D2610" t="s">
        <v>732</v>
      </c>
      <c r="E2610" t="s">
        <v>59</v>
      </c>
      <c r="F2610" t="s">
        <v>11</v>
      </c>
      <c r="G2610" t="s">
        <v>18</v>
      </c>
      <c r="H2610" t="s">
        <v>927</v>
      </c>
      <c r="I2610" s="4">
        <v>29.9</v>
      </c>
      <c r="J2610" s="6">
        <v>5</v>
      </c>
      <c r="K2610" s="4">
        <v>5.08</v>
      </c>
    </row>
    <row r="2611" spans="1:11" x14ac:dyDescent="0.35">
      <c r="A2611" s="1">
        <v>42167</v>
      </c>
      <c r="B2611" s="6">
        <f t="shared" si="80"/>
        <v>2015</v>
      </c>
      <c r="C2611" s="6">
        <f t="shared" si="81"/>
        <v>6</v>
      </c>
      <c r="D2611" t="s">
        <v>2112</v>
      </c>
      <c r="E2611" t="s">
        <v>123</v>
      </c>
      <c r="F2611" t="s">
        <v>39</v>
      </c>
      <c r="G2611" t="s">
        <v>40</v>
      </c>
      <c r="H2611" t="s">
        <v>1881</v>
      </c>
      <c r="I2611" s="4">
        <v>55.98</v>
      </c>
      <c r="J2611" s="6">
        <v>2</v>
      </c>
      <c r="K2611" s="4">
        <v>4.2</v>
      </c>
    </row>
    <row r="2612" spans="1:11" x14ac:dyDescent="0.35">
      <c r="A2612" s="1">
        <v>42167</v>
      </c>
      <c r="B2612" s="6">
        <f t="shared" si="80"/>
        <v>2015</v>
      </c>
      <c r="C2612" s="6">
        <f t="shared" si="81"/>
        <v>6</v>
      </c>
      <c r="D2612" t="s">
        <v>1223</v>
      </c>
      <c r="E2612" t="s">
        <v>129</v>
      </c>
      <c r="F2612" t="s">
        <v>11</v>
      </c>
      <c r="G2612" t="s">
        <v>18</v>
      </c>
      <c r="H2612" t="s">
        <v>843</v>
      </c>
      <c r="I2612" s="4">
        <v>24.56</v>
      </c>
      <c r="J2612" s="6">
        <v>2</v>
      </c>
      <c r="K2612" s="4">
        <v>6.88</v>
      </c>
    </row>
    <row r="2613" spans="1:11" x14ac:dyDescent="0.35">
      <c r="A2613" s="1">
        <v>42168</v>
      </c>
      <c r="B2613" s="6">
        <f t="shared" si="80"/>
        <v>2015</v>
      </c>
      <c r="C2613" s="6">
        <f t="shared" si="81"/>
        <v>6</v>
      </c>
      <c r="D2613" t="s">
        <v>1937</v>
      </c>
      <c r="E2613" t="s">
        <v>27</v>
      </c>
      <c r="F2613" t="s">
        <v>11</v>
      </c>
      <c r="G2613" t="s">
        <v>20</v>
      </c>
      <c r="H2613" t="s">
        <v>1993</v>
      </c>
      <c r="I2613" s="4">
        <v>36.619999999999997</v>
      </c>
      <c r="J2613" s="6">
        <v>3</v>
      </c>
      <c r="K2613" s="4">
        <v>13.73</v>
      </c>
    </row>
    <row r="2614" spans="1:11" x14ac:dyDescent="0.35">
      <c r="A2614" s="1">
        <v>42168</v>
      </c>
      <c r="B2614" s="6">
        <f t="shared" si="80"/>
        <v>2015</v>
      </c>
      <c r="C2614" s="6">
        <f t="shared" si="81"/>
        <v>6</v>
      </c>
      <c r="D2614" t="s">
        <v>1669</v>
      </c>
      <c r="E2614" t="s">
        <v>488</v>
      </c>
      <c r="F2614" t="s">
        <v>11</v>
      </c>
      <c r="G2614" t="s">
        <v>24</v>
      </c>
      <c r="H2614" t="s">
        <v>1815</v>
      </c>
      <c r="I2614" s="4">
        <v>24.78</v>
      </c>
      <c r="J2614" s="6">
        <v>6</v>
      </c>
      <c r="K2614" s="4">
        <v>6.94</v>
      </c>
    </row>
    <row r="2615" spans="1:11" x14ac:dyDescent="0.35">
      <c r="A2615" s="1">
        <v>42168</v>
      </c>
      <c r="B2615" s="6">
        <f t="shared" si="80"/>
        <v>2015</v>
      </c>
      <c r="C2615" s="6">
        <f t="shared" si="81"/>
        <v>6</v>
      </c>
      <c r="D2615" t="s">
        <v>1669</v>
      </c>
      <c r="E2615" t="s">
        <v>488</v>
      </c>
      <c r="F2615" t="s">
        <v>11</v>
      </c>
      <c r="G2615" t="s">
        <v>20</v>
      </c>
      <c r="H2615" t="s">
        <v>682</v>
      </c>
      <c r="I2615" s="4">
        <v>19.14</v>
      </c>
      <c r="J2615" s="6">
        <v>3</v>
      </c>
      <c r="K2615" s="4">
        <v>8.8000000000000007</v>
      </c>
    </row>
    <row r="2616" spans="1:11" x14ac:dyDescent="0.35">
      <c r="A2616" s="1">
        <v>42168</v>
      </c>
      <c r="B2616" s="6">
        <f t="shared" si="80"/>
        <v>2015</v>
      </c>
      <c r="C2616" s="6">
        <f t="shared" si="81"/>
        <v>6</v>
      </c>
      <c r="D2616" t="s">
        <v>1669</v>
      </c>
      <c r="E2616" t="s">
        <v>488</v>
      </c>
      <c r="F2616" t="s">
        <v>39</v>
      </c>
      <c r="G2616" t="s">
        <v>603</v>
      </c>
      <c r="H2616" t="s">
        <v>604</v>
      </c>
      <c r="I2616" s="4">
        <v>899.97</v>
      </c>
      <c r="J2616" s="6">
        <v>3</v>
      </c>
      <c r="K2616" s="4">
        <v>314.99</v>
      </c>
    </row>
    <row r="2617" spans="1:11" x14ac:dyDescent="0.35">
      <c r="A2617" s="1">
        <v>42168</v>
      </c>
      <c r="B2617" s="6">
        <f t="shared" si="80"/>
        <v>2015</v>
      </c>
      <c r="C2617" s="6">
        <f t="shared" si="81"/>
        <v>6</v>
      </c>
      <c r="D2617" t="s">
        <v>1669</v>
      </c>
      <c r="E2617" t="s">
        <v>488</v>
      </c>
      <c r="F2617" t="s">
        <v>11</v>
      </c>
      <c r="G2617" t="s">
        <v>12</v>
      </c>
      <c r="H2617" t="s">
        <v>216</v>
      </c>
      <c r="I2617" s="4">
        <v>32.4</v>
      </c>
      <c r="J2617" s="6">
        <v>5</v>
      </c>
      <c r="K2617" s="4">
        <v>15.55</v>
      </c>
    </row>
    <row r="2618" spans="1:11" x14ac:dyDescent="0.35">
      <c r="A2618" s="1">
        <v>42168</v>
      </c>
      <c r="B2618" s="6">
        <f t="shared" si="80"/>
        <v>2015</v>
      </c>
      <c r="C2618" s="6">
        <f t="shared" si="81"/>
        <v>6</v>
      </c>
      <c r="D2618" t="s">
        <v>1811</v>
      </c>
      <c r="E2618" t="s">
        <v>1061</v>
      </c>
      <c r="F2618" t="s">
        <v>11</v>
      </c>
      <c r="G2618" t="s">
        <v>20</v>
      </c>
      <c r="H2618" t="s">
        <v>559</v>
      </c>
      <c r="I2618" s="4">
        <v>8.26</v>
      </c>
      <c r="J2618" s="6">
        <v>2</v>
      </c>
      <c r="K2618" s="4">
        <v>3.88</v>
      </c>
    </row>
    <row r="2619" spans="1:11" x14ac:dyDescent="0.35">
      <c r="A2619" s="1">
        <v>42168</v>
      </c>
      <c r="B2619" s="6">
        <f t="shared" si="80"/>
        <v>2015</v>
      </c>
      <c r="C2619" s="6">
        <f t="shared" si="81"/>
        <v>6</v>
      </c>
      <c r="D2619" t="s">
        <v>1811</v>
      </c>
      <c r="E2619" t="s">
        <v>1061</v>
      </c>
      <c r="F2619" t="s">
        <v>11</v>
      </c>
      <c r="G2619" t="s">
        <v>20</v>
      </c>
      <c r="H2619" t="s">
        <v>1825</v>
      </c>
      <c r="I2619" s="4">
        <v>29.84</v>
      </c>
      <c r="J2619" s="6">
        <v>2</v>
      </c>
      <c r="K2619" s="4">
        <v>13.43</v>
      </c>
    </row>
    <row r="2620" spans="1:11" x14ac:dyDescent="0.35">
      <c r="A2620" s="1">
        <v>42168</v>
      </c>
      <c r="B2620" s="6">
        <f t="shared" si="80"/>
        <v>2015</v>
      </c>
      <c r="C2620" s="6">
        <f t="shared" si="81"/>
        <v>6</v>
      </c>
      <c r="D2620" t="s">
        <v>1811</v>
      </c>
      <c r="E2620" t="s">
        <v>1061</v>
      </c>
      <c r="F2620" t="s">
        <v>39</v>
      </c>
      <c r="G2620" t="s">
        <v>52</v>
      </c>
      <c r="H2620" t="s">
        <v>2113</v>
      </c>
      <c r="I2620" s="4">
        <v>67.98</v>
      </c>
      <c r="J2620" s="6">
        <v>2</v>
      </c>
      <c r="K2620" s="4">
        <v>14.96</v>
      </c>
    </row>
    <row r="2621" spans="1:11" x14ac:dyDescent="0.35">
      <c r="A2621" s="1">
        <v>42168</v>
      </c>
      <c r="B2621" s="6">
        <f t="shared" si="80"/>
        <v>2015</v>
      </c>
      <c r="C2621" s="6">
        <f t="shared" si="81"/>
        <v>6</v>
      </c>
      <c r="D2621" t="s">
        <v>959</v>
      </c>
      <c r="E2621" t="s">
        <v>30</v>
      </c>
      <c r="F2621" t="s">
        <v>11</v>
      </c>
      <c r="G2621" t="s">
        <v>12</v>
      </c>
      <c r="H2621" t="s">
        <v>2114</v>
      </c>
      <c r="I2621" s="4">
        <v>6.48</v>
      </c>
      <c r="J2621" s="6">
        <v>1</v>
      </c>
      <c r="K2621" s="4">
        <v>3.11</v>
      </c>
    </row>
    <row r="2622" spans="1:11" x14ac:dyDescent="0.35">
      <c r="A2622" s="1">
        <v>42168</v>
      </c>
      <c r="B2622" s="6">
        <f t="shared" si="80"/>
        <v>2015</v>
      </c>
      <c r="C2622" s="6">
        <f t="shared" si="81"/>
        <v>6</v>
      </c>
      <c r="D2622" t="s">
        <v>2115</v>
      </c>
      <c r="E2622" t="s">
        <v>78</v>
      </c>
      <c r="F2622" t="s">
        <v>11</v>
      </c>
      <c r="G2622" t="s">
        <v>24</v>
      </c>
      <c r="H2622" t="s">
        <v>1270</v>
      </c>
      <c r="I2622" s="4">
        <v>3.42</v>
      </c>
      <c r="J2622" s="6">
        <v>1</v>
      </c>
      <c r="K2622" s="4">
        <v>0.3</v>
      </c>
    </row>
    <row r="2623" spans="1:11" x14ac:dyDescent="0.35">
      <c r="A2623" s="1">
        <v>42169</v>
      </c>
      <c r="B2623" s="6">
        <f t="shared" si="80"/>
        <v>2015</v>
      </c>
      <c r="C2623" s="6">
        <f t="shared" si="81"/>
        <v>6</v>
      </c>
      <c r="D2623" t="s">
        <v>1665</v>
      </c>
      <c r="E2623" t="s">
        <v>23</v>
      </c>
      <c r="F2623" t="s">
        <v>34</v>
      </c>
      <c r="G2623" t="s">
        <v>47</v>
      </c>
      <c r="H2623" t="s">
        <v>1587</v>
      </c>
      <c r="I2623" s="4">
        <v>51.07</v>
      </c>
      <c r="J2623" s="6">
        <v>6</v>
      </c>
      <c r="K2623" s="4">
        <v>5.1100000000000003</v>
      </c>
    </row>
    <row r="2624" spans="1:11" x14ac:dyDescent="0.35">
      <c r="A2624" s="1">
        <v>42170</v>
      </c>
      <c r="B2624" s="6">
        <f t="shared" si="80"/>
        <v>2015</v>
      </c>
      <c r="C2624" s="6">
        <f t="shared" si="81"/>
        <v>6</v>
      </c>
      <c r="D2624" t="s">
        <v>618</v>
      </c>
      <c r="E2624" t="s">
        <v>95</v>
      </c>
      <c r="F2624" t="s">
        <v>11</v>
      </c>
      <c r="G2624" t="s">
        <v>12</v>
      </c>
      <c r="H2624" t="s">
        <v>924</v>
      </c>
      <c r="I2624" s="4">
        <v>9.57</v>
      </c>
      <c r="J2624" s="6">
        <v>2</v>
      </c>
      <c r="K2624" s="4">
        <v>2.99</v>
      </c>
    </row>
    <row r="2625" spans="1:11" x14ac:dyDescent="0.35">
      <c r="A2625" s="1">
        <v>42170</v>
      </c>
      <c r="B2625" s="6">
        <f t="shared" si="80"/>
        <v>2015</v>
      </c>
      <c r="C2625" s="6">
        <f t="shared" si="81"/>
        <v>6</v>
      </c>
      <c r="D2625" t="s">
        <v>618</v>
      </c>
      <c r="E2625" t="s">
        <v>95</v>
      </c>
      <c r="F2625" t="s">
        <v>11</v>
      </c>
      <c r="G2625" t="s">
        <v>18</v>
      </c>
      <c r="H2625" t="s">
        <v>1017</v>
      </c>
      <c r="I2625" s="4">
        <v>82.37</v>
      </c>
      <c r="J2625" s="6">
        <v>2</v>
      </c>
      <c r="K2625" s="4">
        <v>-19.559999999999999</v>
      </c>
    </row>
    <row r="2626" spans="1:11" x14ac:dyDescent="0.35">
      <c r="A2626" s="1">
        <v>42170</v>
      </c>
      <c r="B2626" s="6">
        <f t="shared" ref="B2626:B2689" si="82">YEAR(A2626)</f>
        <v>2015</v>
      </c>
      <c r="C2626" s="6">
        <f t="shared" ref="C2626:C2689" si="83">MONTH(A2626)</f>
        <v>6</v>
      </c>
      <c r="D2626" t="s">
        <v>618</v>
      </c>
      <c r="E2626" t="s">
        <v>95</v>
      </c>
      <c r="F2626" t="s">
        <v>34</v>
      </c>
      <c r="G2626" t="s">
        <v>47</v>
      </c>
      <c r="H2626" t="s">
        <v>1850</v>
      </c>
      <c r="I2626" s="4">
        <v>364.7</v>
      </c>
      <c r="J2626" s="6">
        <v>6</v>
      </c>
      <c r="K2626" s="4">
        <v>-36.47</v>
      </c>
    </row>
    <row r="2627" spans="1:11" x14ac:dyDescent="0.35">
      <c r="A2627" s="1">
        <v>42170</v>
      </c>
      <c r="B2627" s="6">
        <f t="shared" si="82"/>
        <v>2015</v>
      </c>
      <c r="C2627" s="6">
        <f t="shared" si="83"/>
        <v>6</v>
      </c>
      <c r="D2627" t="s">
        <v>618</v>
      </c>
      <c r="E2627" t="s">
        <v>95</v>
      </c>
      <c r="F2627" t="s">
        <v>34</v>
      </c>
      <c r="G2627" t="s">
        <v>47</v>
      </c>
      <c r="H2627" t="s">
        <v>209</v>
      </c>
      <c r="I2627" s="4">
        <v>40.26</v>
      </c>
      <c r="J2627" s="6">
        <v>4</v>
      </c>
      <c r="K2627" s="4">
        <v>11.07</v>
      </c>
    </row>
    <row r="2628" spans="1:11" x14ac:dyDescent="0.35">
      <c r="A2628" s="1">
        <v>42170</v>
      </c>
      <c r="B2628" s="6">
        <f t="shared" si="82"/>
        <v>2015</v>
      </c>
      <c r="C2628" s="6">
        <f t="shared" si="83"/>
        <v>6</v>
      </c>
      <c r="D2628" t="s">
        <v>1534</v>
      </c>
      <c r="E2628" t="s">
        <v>123</v>
      </c>
      <c r="F2628" t="s">
        <v>39</v>
      </c>
      <c r="G2628" t="s">
        <v>52</v>
      </c>
      <c r="H2628" t="s">
        <v>1227</v>
      </c>
      <c r="I2628" s="4">
        <v>11.67</v>
      </c>
      <c r="J2628" s="6">
        <v>1</v>
      </c>
      <c r="K2628" s="4">
        <v>-0.73</v>
      </c>
    </row>
    <row r="2629" spans="1:11" x14ac:dyDescent="0.35">
      <c r="A2629" s="1">
        <v>42170</v>
      </c>
      <c r="B2629" s="6">
        <f t="shared" si="82"/>
        <v>2015</v>
      </c>
      <c r="C2629" s="6">
        <f t="shared" si="83"/>
        <v>6</v>
      </c>
      <c r="D2629" t="s">
        <v>875</v>
      </c>
      <c r="E2629" t="s">
        <v>27</v>
      </c>
      <c r="F2629" t="s">
        <v>39</v>
      </c>
      <c r="G2629" t="s">
        <v>40</v>
      </c>
      <c r="H2629" t="s">
        <v>138</v>
      </c>
      <c r="I2629" s="4">
        <v>225.58</v>
      </c>
      <c r="J2629" s="6">
        <v>3</v>
      </c>
      <c r="K2629" s="4">
        <v>22.56</v>
      </c>
    </row>
    <row r="2630" spans="1:11" x14ac:dyDescent="0.35">
      <c r="A2630" s="1">
        <v>42171</v>
      </c>
      <c r="B2630" s="6">
        <f t="shared" si="82"/>
        <v>2015</v>
      </c>
      <c r="C2630" s="6">
        <f t="shared" si="83"/>
        <v>6</v>
      </c>
      <c r="D2630" t="s">
        <v>953</v>
      </c>
      <c r="E2630" t="s">
        <v>23</v>
      </c>
      <c r="F2630" t="s">
        <v>11</v>
      </c>
      <c r="G2630" t="s">
        <v>63</v>
      </c>
      <c r="H2630" t="s">
        <v>1272</v>
      </c>
      <c r="I2630" s="4">
        <v>6.21</v>
      </c>
      <c r="J2630" s="6">
        <v>2</v>
      </c>
      <c r="K2630" s="4">
        <v>2.17</v>
      </c>
    </row>
    <row r="2631" spans="1:11" x14ac:dyDescent="0.35">
      <c r="A2631" s="1">
        <v>42171</v>
      </c>
      <c r="B2631" s="6">
        <f t="shared" si="82"/>
        <v>2015</v>
      </c>
      <c r="C2631" s="6">
        <f t="shared" si="83"/>
        <v>6</v>
      </c>
      <c r="D2631" t="s">
        <v>26</v>
      </c>
      <c r="E2631" t="s">
        <v>10</v>
      </c>
      <c r="F2631" t="s">
        <v>11</v>
      </c>
      <c r="G2631" t="s">
        <v>63</v>
      </c>
      <c r="H2631" t="s">
        <v>64</v>
      </c>
      <c r="I2631" s="4">
        <v>28.75</v>
      </c>
      <c r="J2631" s="6">
        <v>3</v>
      </c>
      <c r="K2631" s="4">
        <v>9.34</v>
      </c>
    </row>
    <row r="2632" spans="1:11" x14ac:dyDescent="0.35">
      <c r="A2632" s="1">
        <v>42171</v>
      </c>
      <c r="B2632" s="6">
        <f t="shared" si="82"/>
        <v>2015</v>
      </c>
      <c r="C2632" s="6">
        <f t="shared" si="83"/>
        <v>6</v>
      </c>
      <c r="D2632" t="s">
        <v>26</v>
      </c>
      <c r="E2632" t="s">
        <v>10</v>
      </c>
      <c r="F2632" t="s">
        <v>11</v>
      </c>
      <c r="G2632" t="s">
        <v>12</v>
      </c>
      <c r="H2632" t="s">
        <v>2116</v>
      </c>
      <c r="I2632" s="4">
        <v>27.22</v>
      </c>
      <c r="J2632" s="6">
        <v>3</v>
      </c>
      <c r="K2632" s="4">
        <v>9.8699999999999992</v>
      </c>
    </row>
    <row r="2633" spans="1:11" x14ac:dyDescent="0.35">
      <c r="A2633" s="1">
        <v>42171</v>
      </c>
      <c r="B2633" s="6">
        <f t="shared" si="82"/>
        <v>2015</v>
      </c>
      <c r="C2633" s="6">
        <f t="shared" si="83"/>
        <v>6</v>
      </c>
      <c r="D2633" t="s">
        <v>26</v>
      </c>
      <c r="E2633" t="s">
        <v>10</v>
      </c>
      <c r="F2633" t="s">
        <v>34</v>
      </c>
      <c r="G2633" t="s">
        <v>35</v>
      </c>
      <c r="H2633" t="s">
        <v>1772</v>
      </c>
      <c r="I2633" s="4">
        <v>197.37</v>
      </c>
      <c r="J2633" s="6">
        <v>2</v>
      </c>
      <c r="K2633" s="4">
        <v>-25.38</v>
      </c>
    </row>
    <row r="2634" spans="1:11" x14ac:dyDescent="0.35">
      <c r="A2634" s="1">
        <v>42171</v>
      </c>
      <c r="B2634" s="6">
        <f t="shared" si="82"/>
        <v>2015</v>
      </c>
      <c r="C2634" s="6">
        <f t="shared" si="83"/>
        <v>6</v>
      </c>
      <c r="D2634" t="s">
        <v>567</v>
      </c>
      <c r="E2634" t="s">
        <v>149</v>
      </c>
      <c r="F2634" t="s">
        <v>11</v>
      </c>
      <c r="G2634" t="s">
        <v>20</v>
      </c>
      <c r="H2634" t="s">
        <v>1606</v>
      </c>
      <c r="I2634" s="4">
        <v>3050.38</v>
      </c>
      <c r="J2634" s="6">
        <v>3</v>
      </c>
      <c r="K2634" s="4">
        <v>1143.8900000000001</v>
      </c>
    </row>
    <row r="2635" spans="1:11" x14ac:dyDescent="0.35">
      <c r="A2635" s="1">
        <v>42171</v>
      </c>
      <c r="B2635" s="6">
        <f t="shared" si="82"/>
        <v>2015</v>
      </c>
      <c r="C2635" s="6">
        <f t="shared" si="83"/>
        <v>6</v>
      </c>
      <c r="D2635" t="s">
        <v>567</v>
      </c>
      <c r="E2635" t="s">
        <v>149</v>
      </c>
      <c r="F2635" t="s">
        <v>39</v>
      </c>
      <c r="G2635" t="s">
        <v>40</v>
      </c>
      <c r="H2635" t="s">
        <v>494</v>
      </c>
      <c r="I2635" s="4">
        <v>133.97999999999999</v>
      </c>
      <c r="J2635" s="6">
        <v>2</v>
      </c>
      <c r="K2635" s="4">
        <v>33.5</v>
      </c>
    </row>
    <row r="2636" spans="1:11" x14ac:dyDescent="0.35">
      <c r="A2636" s="1">
        <v>42173</v>
      </c>
      <c r="B2636" s="6">
        <f t="shared" si="82"/>
        <v>2015</v>
      </c>
      <c r="C2636" s="6">
        <f t="shared" si="83"/>
        <v>6</v>
      </c>
      <c r="D2636" t="s">
        <v>2117</v>
      </c>
      <c r="E2636" t="s">
        <v>95</v>
      </c>
      <c r="F2636" t="s">
        <v>11</v>
      </c>
      <c r="G2636" t="s">
        <v>12</v>
      </c>
      <c r="H2636" t="s">
        <v>2118</v>
      </c>
      <c r="I2636" s="4">
        <v>11.95</v>
      </c>
      <c r="J2636" s="6">
        <v>3</v>
      </c>
      <c r="K2636" s="4">
        <v>4.33</v>
      </c>
    </row>
    <row r="2637" spans="1:11" x14ac:dyDescent="0.35">
      <c r="A2637" s="1">
        <v>42173</v>
      </c>
      <c r="B2637" s="6">
        <f t="shared" si="82"/>
        <v>2015</v>
      </c>
      <c r="C2637" s="6">
        <f t="shared" si="83"/>
        <v>6</v>
      </c>
      <c r="D2637" t="s">
        <v>2117</v>
      </c>
      <c r="E2637" t="s">
        <v>95</v>
      </c>
      <c r="F2637" t="s">
        <v>11</v>
      </c>
      <c r="G2637" t="s">
        <v>20</v>
      </c>
      <c r="H2637" t="s">
        <v>1647</v>
      </c>
      <c r="I2637" s="4">
        <v>4.54</v>
      </c>
      <c r="J2637" s="6">
        <v>7</v>
      </c>
      <c r="K2637" s="4">
        <v>-3.33</v>
      </c>
    </row>
    <row r="2638" spans="1:11" x14ac:dyDescent="0.35">
      <c r="A2638" s="1">
        <v>42173</v>
      </c>
      <c r="B2638" s="6">
        <f t="shared" si="82"/>
        <v>2015</v>
      </c>
      <c r="C2638" s="6">
        <f t="shared" si="83"/>
        <v>6</v>
      </c>
      <c r="D2638" t="s">
        <v>2117</v>
      </c>
      <c r="E2638" t="s">
        <v>95</v>
      </c>
      <c r="F2638" t="s">
        <v>11</v>
      </c>
      <c r="G2638" t="s">
        <v>20</v>
      </c>
      <c r="H2638" t="s">
        <v>1993</v>
      </c>
      <c r="I2638" s="4">
        <v>9.16</v>
      </c>
      <c r="J2638" s="6">
        <v>2</v>
      </c>
      <c r="K2638" s="4">
        <v>-6.1</v>
      </c>
    </row>
    <row r="2639" spans="1:11" x14ac:dyDescent="0.35">
      <c r="A2639" s="1">
        <v>42173</v>
      </c>
      <c r="B2639" s="6">
        <f t="shared" si="82"/>
        <v>2015</v>
      </c>
      <c r="C2639" s="6">
        <f t="shared" si="83"/>
        <v>6</v>
      </c>
      <c r="D2639" t="s">
        <v>2117</v>
      </c>
      <c r="E2639" t="s">
        <v>95</v>
      </c>
      <c r="F2639" t="s">
        <v>34</v>
      </c>
      <c r="G2639" t="s">
        <v>47</v>
      </c>
      <c r="H2639" t="s">
        <v>2015</v>
      </c>
      <c r="I2639" s="4">
        <v>75.36</v>
      </c>
      <c r="J2639" s="6">
        <v>5</v>
      </c>
      <c r="K2639" s="4">
        <v>20.72</v>
      </c>
    </row>
    <row r="2640" spans="1:11" x14ac:dyDescent="0.35">
      <c r="A2640" s="1">
        <v>42173</v>
      </c>
      <c r="B2640" s="6">
        <f t="shared" si="82"/>
        <v>2015</v>
      </c>
      <c r="C2640" s="6">
        <f t="shared" si="83"/>
        <v>6</v>
      </c>
      <c r="D2640" t="s">
        <v>376</v>
      </c>
      <c r="E2640" t="s">
        <v>27</v>
      </c>
      <c r="F2640" t="s">
        <v>11</v>
      </c>
      <c r="G2640" t="s">
        <v>24</v>
      </c>
      <c r="H2640" t="s">
        <v>279</v>
      </c>
      <c r="I2640" s="4">
        <v>51.98</v>
      </c>
      <c r="J2640" s="6">
        <v>2</v>
      </c>
      <c r="K2640" s="4">
        <v>15.07</v>
      </c>
    </row>
    <row r="2641" spans="1:11" x14ac:dyDescent="0.35">
      <c r="A2641" s="1">
        <v>42173</v>
      </c>
      <c r="B2641" s="6">
        <f t="shared" si="82"/>
        <v>2015</v>
      </c>
      <c r="C2641" s="6">
        <f t="shared" si="83"/>
        <v>6</v>
      </c>
      <c r="D2641" t="s">
        <v>1688</v>
      </c>
      <c r="E2641" t="s">
        <v>123</v>
      </c>
      <c r="F2641" t="s">
        <v>11</v>
      </c>
      <c r="G2641" t="s">
        <v>24</v>
      </c>
      <c r="H2641" t="s">
        <v>31</v>
      </c>
      <c r="I2641" s="4">
        <v>13.63</v>
      </c>
      <c r="J2641" s="6">
        <v>4</v>
      </c>
      <c r="K2641" s="4">
        <v>3.58</v>
      </c>
    </row>
    <row r="2642" spans="1:11" x14ac:dyDescent="0.35">
      <c r="A2642" s="1">
        <v>42173</v>
      </c>
      <c r="B2642" s="6">
        <f t="shared" si="82"/>
        <v>2015</v>
      </c>
      <c r="C2642" s="6">
        <f t="shared" si="83"/>
        <v>6</v>
      </c>
      <c r="D2642" t="s">
        <v>1977</v>
      </c>
      <c r="E2642" t="s">
        <v>120</v>
      </c>
      <c r="F2642" t="s">
        <v>11</v>
      </c>
      <c r="G2642" t="s">
        <v>20</v>
      </c>
      <c r="H2642" t="s">
        <v>1377</v>
      </c>
      <c r="I2642" s="4">
        <v>6.13</v>
      </c>
      <c r="J2642" s="6">
        <v>3</v>
      </c>
      <c r="K2642" s="4">
        <v>-4.49</v>
      </c>
    </row>
    <row r="2643" spans="1:11" x14ac:dyDescent="0.35">
      <c r="A2643" s="1">
        <v>42173</v>
      </c>
      <c r="B2643" s="6">
        <f t="shared" si="82"/>
        <v>2015</v>
      </c>
      <c r="C2643" s="6">
        <f t="shared" si="83"/>
        <v>6</v>
      </c>
      <c r="D2643" t="s">
        <v>1977</v>
      </c>
      <c r="E2643" t="s">
        <v>120</v>
      </c>
      <c r="F2643" t="s">
        <v>34</v>
      </c>
      <c r="G2643" t="s">
        <v>35</v>
      </c>
      <c r="H2643" t="s">
        <v>430</v>
      </c>
      <c r="I2643" s="4">
        <v>643.14</v>
      </c>
      <c r="J2643" s="6">
        <v>4</v>
      </c>
      <c r="K2643" s="4">
        <v>56.27</v>
      </c>
    </row>
    <row r="2644" spans="1:11" x14ac:dyDescent="0.35">
      <c r="A2644" s="1">
        <v>42173</v>
      </c>
      <c r="B2644" s="6">
        <f t="shared" si="82"/>
        <v>2015</v>
      </c>
      <c r="C2644" s="6">
        <f t="shared" si="83"/>
        <v>6</v>
      </c>
      <c r="D2644" t="s">
        <v>1977</v>
      </c>
      <c r="E2644" t="s">
        <v>120</v>
      </c>
      <c r="F2644" t="s">
        <v>11</v>
      </c>
      <c r="G2644" t="s">
        <v>12</v>
      </c>
      <c r="H2644" t="s">
        <v>1096</v>
      </c>
      <c r="I2644" s="4">
        <v>20.74</v>
      </c>
      <c r="J2644" s="6">
        <v>4</v>
      </c>
      <c r="K2644" s="4">
        <v>7.26</v>
      </c>
    </row>
    <row r="2645" spans="1:11" x14ac:dyDescent="0.35">
      <c r="A2645" s="1">
        <v>42173</v>
      </c>
      <c r="B2645" s="6">
        <f t="shared" si="82"/>
        <v>2015</v>
      </c>
      <c r="C2645" s="6">
        <f t="shared" si="83"/>
        <v>6</v>
      </c>
      <c r="D2645" t="s">
        <v>1121</v>
      </c>
      <c r="E2645" t="s">
        <v>55</v>
      </c>
      <c r="F2645" t="s">
        <v>34</v>
      </c>
      <c r="G2645" t="s">
        <v>47</v>
      </c>
      <c r="H2645" t="s">
        <v>1285</v>
      </c>
      <c r="I2645" s="4">
        <v>60.84</v>
      </c>
      <c r="J2645" s="6">
        <v>3</v>
      </c>
      <c r="K2645" s="4">
        <v>19.47</v>
      </c>
    </row>
    <row r="2646" spans="1:11" x14ac:dyDescent="0.35">
      <c r="A2646" s="1">
        <v>42173</v>
      </c>
      <c r="B2646" s="6">
        <f t="shared" si="82"/>
        <v>2015</v>
      </c>
      <c r="C2646" s="6">
        <f t="shared" si="83"/>
        <v>6</v>
      </c>
      <c r="D2646" t="s">
        <v>1121</v>
      </c>
      <c r="E2646" t="s">
        <v>55</v>
      </c>
      <c r="F2646" t="s">
        <v>11</v>
      </c>
      <c r="G2646" t="s">
        <v>18</v>
      </c>
      <c r="H2646" t="s">
        <v>1572</v>
      </c>
      <c r="I2646" s="4">
        <v>450.04</v>
      </c>
      <c r="J2646" s="6">
        <v>2</v>
      </c>
      <c r="K2646" s="4">
        <v>58.51</v>
      </c>
    </row>
    <row r="2647" spans="1:11" x14ac:dyDescent="0.35">
      <c r="A2647" s="1">
        <v>42173</v>
      </c>
      <c r="B2647" s="6">
        <f t="shared" si="82"/>
        <v>2015</v>
      </c>
      <c r="C2647" s="6">
        <f t="shared" si="83"/>
        <v>6</v>
      </c>
      <c r="D2647" t="s">
        <v>1121</v>
      </c>
      <c r="E2647" t="s">
        <v>55</v>
      </c>
      <c r="F2647" t="s">
        <v>11</v>
      </c>
      <c r="G2647" t="s">
        <v>20</v>
      </c>
      <c r="H2647" t="s">
        <v>2119</v>
      </c>
      <c r="I2647" s="4">
        <v>34.6</v>
      </c>
      <c r="J2647" s="6">
        <v>2</v>
      </c>
      <c r="K2647" s="4">
        <v>16.61</v>
      </c>
    </row>
    <row r="2648" spans="1:11" x14ac:dyDescent="0.35">
      <c r="A2648" s="1">
        <v>42173</v>
      </c>
      <c r="B2648" s="6">
        <f t="shared" si="82"/>
        <v>2015</v>
      </c>
      <c r="C2648" s="6">
        <f t="shared" si="83"/>
        <v>6</v>
      </c>
      <c r="D2648" t="s">
        <v>1121</v>
      </c>
      <c r="E2648" t="s">
        <v>55</v>
      </c>
      <c r="F2648" t="s">
        <v>39</v>
      </c>
      <c r="G2648" t="s">
        <v>40</v>
      </c>
      <c r="H2648" t="s">
        <v>2109</v>
      </c>
      <c r="I2648" s="4">
        <v>467.97</v>
      </c>
      <c r="J2648" s="6">
        <v>3</v>
      </c>
      <c r="K2648" s="4">
        <v>140.38999999999999</v>
      </c>
    </row>
    <row r="2649" spans="1:11" x14ac:dyDescent="0.35">
      <c r="A2649" s="1">
        <v>42173</v>
      </c>
      <c r="B2649" s="6">
        <f t="shared" si="82"/>
        <v>2015</v>
      </c>
      <c r="C2649" s="6">
        <f t="shared" si="83"/>
        <v>6</v>
      </c>
      <c r="D2649" t="s">
        <v>1121</v>
      </c>
      <c r="E2649" t="s">
        <v>55</v>
      </c>
      <c r="F2649" t="s">
        <v>11</v>
      </c>
      <c r="G2649" t="s">
        <v>20</v>
      </c>
      <c r="H2649" t="s">
        <v>2120</v>
      </c>
      <c r="I2649" s="4">
        <v>33.020000000000003</v>
      </c>
      <c r="J2649" s="6">
        <v>2</v>
      </c>
      <c r="K2649" s="4">
        <v>15.85</v>
      </c>
    </row>
    <row r="2650" spans="1:11" x14ac:dyDescent="0.35">
      <c r="A2650" s="1">
        <v>42174</v>
      </c>
      <c r="B2650" s="6">
        <f t="shared" si="82"/>
        <v>2015</v>
      </c>
      <c r="C2650" s="6">
        <f t="shared" si="83"/>
        <v>6</v>
      </c>
      <c r="D2650" t="s">
        <v>1778</v>
      </c>
      <c r="E2650" t="s">
        <v>27</v>
      </c>
      <c r="F2650" t="s">
        <v>34</v>
      </c>
      <c r="G2650" t="s">
        <v>47</v>
      </c>
      <c r="H2650" t="s">
        <v>2121</v>
      </c>
      <c r="I2650" s="4">
        <v>12.56</v>
      </c>
      <c r="J2650" s="6">
        <v>2</v>
      </c>
      <c r="K2650" s="4">
        <v>4.0199999999999996</v>
      </c>
    </row>
    <row r="2651" spans="1:11" x14ac:dyDescent="0.35">
      <c r="A2651" s="1">
        <v>42174</v>
      </c>
      <c r="B2651" s="6">
        <f t="shared" si="82"/>
        <v>2015</v>
      </c>
      <c r="C2651" s="6">
        <f t="shared" si="83"/>
        <v>6</v>
      </c>
      <c r="D2651" t="s">
        <v>1778</v>
      </c>
      <c r="E2651" t="s">
        <v>27</v>
      </c>
      <c r="F2651" t="s">
        <v>11</v>
      </c>
      <c r="G2651" t="s">
        <v>12</v>
      </c>
      <c r="H2651" t="s">
        <v>2122</v>
      </c>
      <c r="I2651" s="4">
        <v>6.48</v>
      </c>
      <c r="J2651" s="6">
        <v>1</v>
      </c>
      <c r="K2651" s="4">
        <v>3.11</v>
      </c>
    </row>
    <row r="2652" spans="1:11" x14ac:dyDescent="0.35">
      <c r="A2652" s="1">
        <v>42174</v>
      </c>
      <c r="B2652" s="6">
        <f t="shared" si="82"/>
        <v>2015</v>
      </c>
      <c r="C2652" s="6">
        <f t="shared" si="83"/>
        <v>6</v>
      </c>
      <c r="D2652" t="s">
        <v>1778</v>
      </c>
      <c r="E2652" t="s">
        <v>27</v>
      </c>
      <c r="F2652" t="s">
        <v>11</v>
      </c>
      <c r="G2652" t="s">
        <v>63</v>
      </c>
      <c r="H2652" t="s">
        <v>543</v>
      </c>
      <c r="I2652" s="4">
        <v>186.69</v>
      </c>
      <c r="J2652" s="6">
        <v>3</v>
      </c>
      <c r="K2652" s="4">
        <v>87.74</v>
      </c>
    </row>
    <row r="2653" spans="1:11" x14ac:dyDescent="0.35">
      <c r="A2653" s="1">
        <v>42174</v>
      </c>
      <c r="B2653" s="6">
        <f t="shared" si="82"/>
        <v>2015</v>
      </c>
      <c r="C2653" s="6">
        <f t="shared" si="83"/>
        <v>6</v>
      </c>
      <c r="D2653" t="s">
        <v>32</v>
      </c>
      <c r="E2653" t="s">
        <v>10</v>
      </c>
      <c r="F2653" t="s">
        <v>11</v>
      </c>
      <c r="G2653" t="s">
        <v>20</v>
      </c>
      <c r="H2653" t="s">
        <v>1649</v>
      </c>
      <c r="I2653" s="4">
        <v>5.79</v>
      </c>
      <c r="J2653" s="6">
        <v>2</v>
      </c>
      <c r="K2653" s="4">
        <v>-9.56</v>
      </c>
    </row>
    <row r="2654" spans="1:11" x14ac:dyDescent="0.35">
      <c r="A2654" s="1">
        <v>42174</v>
      </c>
      <c r="B2654" s="6">
        <f t="shared" si="82"/>
        <v>2015</v>
      </c>
      <c r="C2654" s="6">
        <f t="shared" si="83"/>
        <v>6</v>
      </c>
      <c r="D2654" t="s">
        <v>973</v>
      </c>
      <c r="E2654" t="s">
        <v>10</v>
      </c>
      <c r="F2654" t="s">
        <v>11</v>
      </c>
      <c r="G2654" t="s">
        <v>18</v>
      </c>
      <c r="H2654" t="s">
        <v>144</v>
      </c>
      <c r="I2654" s="4">
        <v>228.92</v>
      </c>
      <c r="J2654" s="6">
        <v>5</v>
      </c>
      <c r="K2654" s="4">
        <v>14.31</v>
      </c>
    </row>
    <row r="2655" spans="1:11" x14ac:dyDescent="0.35">
      <c r="A2655" s="1">
        <v>42174</v>
      </c>
      <c r="B2655" s="6">
        <f t="shared" si="82"/>
        <v>2015</v>
      </c>
      <c r="C2655" s="6">
        <f t="shared" si="83"/>
        <v>6</v>
      </c>
      <c r="D2655" t="s">
        <v>1181</v>
      </c>
      <c r="E2655" t="s">
        <v>23</v>
      </c>
      <c r="F2655" t="s">
        <v>11</v>
      </c>
      <c r="G2655" t="s">
        <v>16</v>
      </c>
      <c r="H2655" t="s">
        <v>2123</v>
      </c>
      <c r="I2655" s="4">
        <v>5.9</v>
      </c>
      <c r="J2655" s="6">
        <v>2</v>
      </c>
      <c r="K2655" s="4">
        <v>1.99</v>
      </c>
    </row>
    <row r="2656" spans="1:11" x14ac:dyDescent="0.35">
      <c r="A2656" s="1">
        <v>42175</v>
      </c>
      <c r="B2656" s="6">
        <f t="shared" si="82"/>
        <v>2015</v>
      </c>
      <c r="C2656" s="6">
        <f t="shared" si="83"/>
        <v>6</v>
      </c>
      <c r="D2656" t="s">
        <v>2124</v>
      </c>
      <c r="E2656" t="s">
        <v>27</v>
      </c>
      <c r="F2656" t="s">
        <v>34</v>
      </c>
      <c r="G2656" t="s">
        <v>47</v>
      </c>
      <c r="H2656" t="s">
        <v>1545</v>
      </c>
      <c r="I2656" s="4">
        <v>257.64</v>
      </c>
      <c r="J2656" s="6">
        <v>6</v>
      </c>
      <c r="K2656" s="4">
        <v>100.48</v>
      </c>
    </row>
    <row r="2657" spans="1:11" x14ac:dyDescent="0.35">
      <c r="A2657" s="1">
        <v>42175</v>
      </c>
      <c r="B2657" s="6">
        <f t="shared" si="82"/>
        <v>2015</v>
      </c>
      <c r="C2657" s="6">
        <f t="shared" si="83"/>
        <v>6</v>
      </c>
      <c r="D2657" t="s">
        <v>2124</v>
      </c>
      <c r="E2657" t="s">
        <v>27</v>
      </c>
      <c r="F2657" t="s">
        <v>39</v>
      </c>
      <c r="G2657" t="s">
        <v>40</v>
      </c>
      <c r="H2657" t="s">
        <v>721</v>
      </c>
      <c r="I2657" s="4">
        <v>125.98</v>
      </c>
      <c r="J2657" s="6">
        <v>3</v>
      </c>
      <c r="K2657" s="4">
        <v>47.24</v>
      </c>
    </row>
    <row r="2658" spans="1:11" x14ac:dyDescent="0.35">
      <c r="A2658" s="1">
        <v>42175</v>
      </c>
      <c r="B2658" s="6">
        <f t="shared" si="82"/>
        <v>2015</v>
      </c>
      <c r="C2658" s="6">
        <f t="shared" si="83"/>
        <v>6</v>
      </c>
      <c r="D2658" t="s">
        <v>599</v>
      </c>
      <c r="E2658" t="s">
        <v>278</v>
      </c>
      <c r="F2658" t="s">
        <v>39</v>
      </c>
      <c r="G2658" t="s">
        <v>40</v>
      </c>
      <c r="H2658" t="s">
        <v>954</v>
      </c>
      <c r="I2658" s="4">
        <v>125.94</v>
      </c>
      <c r="J2658" s="6">
        <v>7</v>
      </c>
      <c r="K2658" s="4">
        <v>15.74</v>
      </c>
    </row>
    <row r="2659" spans="1:11" x14ac:dyDescent="0.35">
      <c r="A2659" s="1">
        <v>42175</v>
      </c>
      <c r="B2659" s="6">
        <f t="shared" si="82"/>
        <v>2015</v>
      </c>
      <c r="C2659" s="6">
        <f t="shared" si="83"/>
        <v>6</v>
      </c>
      <c r="D2659" t="s">
        <v>917</v>
      </c>
      <c r="E2659" t="s">
        <v>23</v>
      </c>
      <c r="F2659" t="s">
        <v>39</v>
      </c>
      <c r="G2659" t="s">
        <v>52</v>
      </c>
      <c r="H2659" t="s">
        <v>2125</v>
      </c>
      <c r="I2659" s="4">
        <v>319.98</v>
      </c>
      <c r="J2659" s="6">
        <v>2</v>
      </c>
      <c r="K2659" s="4">
        <v>92</v>
      </c>
    </row>
    <row r="2660" spans="1:11" x14ac:dyDescent="0.35">
      <c r="A2660" s="1">
        <v>42176</v>
      </c>
      <c r="B2660" s="6">
        <f t="shared" si="82"/>
        <v>2015</v>
      </c>
      <c r="C2660" s="6">
        <f t="shared" si="83"/>
        <v>6</v>
      </c>
      <c r="D2660" t="s">
        <v>915</v>
      </c>
      <c r="E2660" t="s">
        <v>123</v>
      </c>
      <c r="F2660" t="s">
        <v>39</v>
      </c>
      <c r="G2660" t="s">
        <v>40</v>
      </c>
      <c r="H2660" t="s">
        <v>415</v>
      </c>
      <c r="I2660" s="4">
        <v>107.98</v>
      </c>
      <c r="J2660" s="6">
        <v>3</v>
      </c>
      <c r="K2660" s="4">
        <v>37.79</v>
      </c>
    </row>
    <row r="2661" spans="1:11" x14ac:dyDescent="0.35">
      <c r="A2661" s="1">
        <v>42177</v>
      </c>
      <c r="B2661" s="6">
        <f t="shared" si="82"/>
        <v>2015</v>
      </c>
      <c r="C2661" s="6">
        <f t="shared" si="83"/>
        <v>6</v>
      </c>
      <c r="D2661" t="s">
        <v>1012</v>
      </c>
      <c r="E2661" t="s">
        <v>296</v>
      </c>
      <c r="F2661" t="s">
        <v>11</v>
      </c>
      <c r="G2661" t="s">
        <v>43</v>
      </c>
      <c r="H2661" t="s">
        <v>1796</v>
      </c>
      <c r="I2661" s="4">
        <v>4.96</v>
      </c>
      <c r="J2661" s="6">
        <v>4</v>
      </c>
      <c r="K2661" s="4">
        <v>2.33</v>
      </c>
    </row>
    <row r="2662" spans="1:11" x14ac:dyDescent="0.35">
      <c r="A2662" s="1">
        <v>42177</v>
      </c>
      <c r="B2662" s="6">
        <f t="shared" si="82"/>
        <v>2015</v>
      </c>
      <c r="C2662" s="6">
        <f t="shared" si="83"/>
        <v>6</v>
      </c>
      <c r="D2662" t="s">
        <v>220</v>
      </c>
      <c r="E2662" t="s">
        <v>15</v>
      </c>
      <c r="F2662" t="s">
        <v>34</v>
      </c>
      <c r="G2662" t="s">
        <v>145</v>
      </c>
      <c r="H2662" t="s">
        <v>1786</v>
      </c>
      <c r="I2662" s="4">
        <v>796.43</v>
      </c>
      <c r="J2662" s="6">
        <v>7</v>
      </c>
      <c r="K2662" s="4">
        <v>-525.64</v>
      </c>
    </row>
    <row r="2663" spans="1:11" x14ac:dyDescent="0.35">
      <c r="A2663" s="1">
        <v>42177</v>
      </c>
      <c r="B2663" s="6">
        <f t="shared" si="82"/>
        <v>2015</v>
      </c>
      <c r="C2663" s="6">
        <f t="shared" si="83"/>
        <v>6</v>
      </c>
      <c r="D2663" t="s">
        <v>2126</v>
      </c>
      <c r="E2663" t="s">
        <v>149</v>
      </c>
      <c r="F2663" t="s">
        <v>11</v>
      </c>
      <c r="G2663" t="s">
        <v>20</v>
      </c>
      <c r="H2663" t="s">
        <v>2127</v>
      </c>
      <c r="I2663" s="4">
        <v>1217.57</v>
      </c>
      <c r="J2663" s="6">
        <v>2</v>
      </c>
      <c r="K2663" s="4">
        <v>456.59</v>
      </c>
    </row>
    <row r="2664" spans="1:11" x14ac:dyDescent="0.35">
      <c r="A2664" s="1">
        <v>42178</v>
      </c>
      <c r="B2664" s="6">
        <f t="shared" si="82"/>
        <v>2015</v>
      </c>
      <c r="C2664" s="6">
        <f t="shared" si="83"/>
        <v>6</v>
      </c>
      <c r="D2664" t="s">
        <v>794</v>
      </c>
      <c r="E2664" t="s">
        <v>164</v>
      </c>
      <c r="F2664" t="s">
        <v>39</v>
      </c>
      <c r="G2664" t="s">
        <v>40</v>
      </c>
      <c r="H2664" t="s">
        <v>2128</v>
      </c>
      <c r="I2664" s="4">
        <v>201.57</v>
      </c>
      <c r="J2664" s="6">
        <v>4</v>
      </c>
      <c r="K2664" s="4">
        <v>22.68</v>
      </c>
    </row>
    <row r="2665" spans="1:11" x14ac:dyDescent="0.35">
      <c r="A2665" s="1">
        <v>42178</v>
      </c>
      <c r="B2665" s="6">
        <f t="shared" si="82"/>
        <v>2015</v>
      </c>
      <c r="C2665" s="6">
        <f t="shared" si="83"/>
        <v>6</v>
      </c>
      <c r="D2665" t="s">
        <v>1122</v>
      </c>
      <c r="E2665" t="s">
        <v>27</v>
      </c>
      <c r="F2665" t="s">
        <v>39</v>
      </c>
      <c r="G2665" t="s">
        <v>40</v>
      </c>
      <c r="H2665" t="s">
        <v>1073</v>
      </c>
      <c r="I2665" s="4">
        <v>217.58</v>
      </c>
      <c r="J2665" s="6">
        <v>2</v>
      </c>
      <c r="K2665" s="4">
        <v>19.04</v>
      </c>
    </row>
    <row r="2666" spans="1:11" x14ac:dyDescent="0.35">
      <c r="A2666" s="1">
        <v>42178</v>
      </c>
      <c r="B2666" s="6">
        <f t="shared" si="82"/>
        <v>2015</v>
      </c>
      <c r="C2666" s="6">
        <f t="shared" si="83"/>
        <v>6</v>
      </c>
      <c r="D2666" t="s">
        <v>1122</v>
      </c>
      <c r="E2666" t="s">
        <v>27</v>
      </c>
      <c r="F2666" t="s">
        <v>11</v>
      </c>
      <c r="G2666" t="s">
        <v>43</v>
      </c>
      <c r="H2666" t="s">
        <v>1784</v>
      </c>
      <c r="I2666" s="4">
        <v>5.43</v>
      </c>
      <c r="J2666" s="6">
        <v>3</v>
      </c>
      <c r="K2666" s="4">
        <v>1.79</v>
      </c>
    </row>
    <row r="2667" spans="1:11" x14ac:dyDescent="0.35">
      <c r="A2667" s="1">
        <v>42178</v>
      </c>
      <c r="B2667" s="6">
        <f t="shared" si="82"/>
        <v>2015</v>
      </c>
      <c r="C2667" s="6">
        <f t="shared" si="83"/>
        <v>6</v>
      </c>
      <c r="D2667" t="s">
        <v>1122</v>
      </c>
      <c r="E2667" t="s">
        <v>27</v>
      </c>
      <c r="F2667" t="s">
        <v>39</v>
      </c>
      <c r="G2667" t="s">
        <v>40</v>
      </c>
      <c r="H2667" t="s">
        <v>1239</v>
      </c>
      <c r="I2667" s="4">
        <v>143.97999999999999</v>
      </c>
      <c r="J2667" s="6">
        <v>3</v>
      </c>
      <c r="K2667" s="4">
        <v>9</v>
      </c>
    </row>
    <row r="2668" spans="1:11" x14ac:dyDescent="0.35">
      <c r="A2668" s="1">
        <v>42178</v>
      </c>
      <c r="B2668" s="6">
        <f t="shared" si="82"/>
        <v>2015</v>
      </c>
      <c r="C2668" s="6">
        <f t="shared" si="83"/>
        <v>6</v>
      </c>
      <c r="D2668" t="s">
        <v>684</v>
      </c>
      <c r="E2668" t="s">
        <v>30</v>
      </c>
      <c r="F2668" t="s">
        <v>34</v>
      </c>
      <c r="G2668" t="s">
        <v>47</v>
      </c>
      <c r="H2668" t="s">
        <v>2129</v>
      </c>
      <c r="I2668" s="4">
        <v>27.42</v>
      </c>
      <c r="J2668" s="6">
        <v>3</v>
      </c>
      <c r="K2668" s="4">
        <v>9.32</v>
      </c>
    </row>
    <row r="2669" spans="1:11" x14ac:dyDescent="0.35">
      <c r="A2669" s="1">
        <v>42178</v>
      </c>
      <c r="B2669" s="6">
        <f t="shared" si="82"/>
        <v>2015</v>
      </c>
      <c r="C2669" s="6">
        <f t="shared" si="83"/>
        <v>6</v>
      </c>
      <c r="D2669" t="s">
        <v>684</v>
      </c>
      <c r="E2669" t="s">
        <v>30</v>
      </c>
      <c r="F2669" t="s">
        <v>11</v>
      </c>
      <c r="G2669" t="s">
        <v>20</v>
      </c>
      <c r="H2669" t="s">
        <v>666</v>
      </c>
      <c r="I2669" s="4">
        <v>165.98</v>
      </c>
      <c r="J2669" s="6">
        <v>1</v>
      </c>
      <c r="K2669" s="4">
        <v>74.69</v>
      </c>
    </row>
    <row r="2670" spans="1:11" x14ac:dyDescent="0.35">
      <c r="A2670" s="1">
        <v>42178</v>
      </c>
      <c r="B2670" s="6">
        <f t="shared" si="82"/>
        <v>2015</v>
      </c>
      <c r="C2670" s="6">
        <f t="shared" si="83"/>
        <v>6</v>
      </c>
      <c r="D2670" t="s">
        <v>684</v>
      </c>
      <c r="E2670" t="s">
        <v>30</v>
      </c>
      <c r="F2670" t="s">
        <v>39</v>
      </c>
      <c r="G2670" t="s">
        <v>52</v>
      </c>
      <c r="H2670" t="s">
        <v>2130</v>
      </c>
      <c r="I2670" s="4">
        <v>75</v>
      </c>
      <c r="J2670" s="6">
        <v>3</v>
      </c>
      <c r="K2670" s="4">
        <v>18</v>
      </c>
    </row>
    <row r="2671" spans="1:11" x14ac:dyDescent="0.35">
      <c r="A2671" s="1">
        <v>42180</v>
      </c>
      <c r="B2671" s="6">
        <f t="shared" si="82"/>
        <v>2015</v>
      </c>
      <c r="C2671" s="6">
        <f t="shared" si="83"/>
        <v>6</v>
      </c>
      <c r="D2671" t="s">
        <v>2131</v>
      </c>
      <c r="E2671" t="s">
        <v>23</v>
      </c>
      <c r="F2671" t="s">
        <v>11</v>
      </c>
      <c r="G2671" t="s">
        <v>12</v>
      </c>
      <c r="H2671" t="s">
        <v>481</v>
      </c>
      <c r="I2671" s="4">
        <v>31.1</v>
      </c>
      <c r="J2671" s="6">
        <v>6</v>
      </c>
      <c r="K2671" s="4">
        <v>10.89</v>
      </c>
    </row>
    <row r="2672" spans="1:11" x14ac:dyDescent="0.35">
      <c r="A2672" s="1">
        <v>42180</v>
      </c>
      <c r="B2672" s="6">
        <f t="shared" si="82"/>
        <v>2015</v>
      </c>
      <c r="C2672" s="6">
        <f t="shared" si="83"/>
        <v>6</v>
      </c>
      <c r="D2672" t="s">
        <v>2131</v>
      </c>
      <c r="E2672" t="s">
        <v>23</v>
      </c>
      <c r="F2672" t="s">
        <v>11</v>
      </c>
      <c r="G2672" t="s">
        <v>18</v>
      </c>
      <c r="H2672" t="s">
        <v>1870</v>
      </c>
      <c r="I2672" s="4">
        <v>78.260000000000005</v>
      </c>
      <c r="J2672" s="6">
        <v>2</v>
      </c>
      <c r="K2672" s="4">
        <v>-17.61</v>
      </c>
    </row>
    <row r="2673" spans="1:11" x14ac:dyDescent="0.35">
      <c r="A2673" s="1">
        <v>42180</v>
      </c>
      <c r="B2673" s="6">
        <f t="shared" si="82"/>
        <v>2015</v>
      </c>
      <c r="C2673" s="6">
        <f t="shared" si="83"/>
        <v>6</v>
      </c>
      <c r="D2673" t="s">
        <v>1448</v>
      </c>
      <c r="E2673" t="s">
        <v>27</v>
      </c>
      <c r="F2673" t="s">
        <v>34</v>
      </c>
      <c r="G2673" t="s">
        <v>47</v>
      </c>
      <c r="H2673" t="s">
        <v>1083</v>
      </c>
      <c r="I2673" s="4">
        <v>204.85</v>
      </c>
      <c r="J2673" s="6">
        <v>5</v>
      </c>
      <c r="K2673" s="4">
        <v>57.36</v>
      </c>
    </row>
    <row r="2674" spans="1:11" x14ac:dyDescent="0.35">
      <c r="A2674" s="1">
        <v>42180</v>
      </c>
      <c r="B2674" s="6">
        <f t="shared" si="82"/>
        <v>2015</v>
      </c>
      <c r="C2674" s="6">
        <f t="shared" si="83"/>
        <v>6</v>
      </c>
      <c r="D2674" t="s">
        <v>1633</v>
      </c>
      <c r="E2674" t="s">
        <v>27</v>
      </c>
      <c r="F2674" t="s">
        <v>11</v>
      </c>
      <c r="G2674" t="s">
        <v>24</v>
      </c>
      <c r="H2674" t="s">
        <v>207</v>
      </c>
      <c r="I2674" s="4">
        <v>20.96</v>
      </c>
      <c r="J2674" s="6">
        <v>2</v>
      </c>
      <c r="K2674" s="4">
        <v>5.24</v>
      </c>
    </row>
    <row r="2675" spans="1:11" x14ac:dyDescent="0.35">
      <c r="A2675" s="1">
        <v>42180</v>
      </c>
      <c r="B2675" s="6">
        <f t="shared" si="82"/>
        <v>2015</v>
      </c>
      <c r="C2675" s="6">
        <f t="shared" si="83"/>
        <v>6</v>
      </c>
      <c r="D2675" t="s">
        <v>1633</v>
      </c>
      <c r="E2675" t="s">
        <v>27</v>
      </c>
      <c r="F2675" t="s">
        <v>11</v>
      </c>
      <c r="G2675" t="s">
        <v>20</v>
      </c>
      <c r="H2675" t="s">
        <v>2022</v>
      </c>
      <c r="I2675" s="4">
        <v>88.75</v>
      </c>
      <c r="J2675" s="6">
        <v>3</v>
      </c>
      <c r="K2675" s="4">
        <v>27.74</v>
      </c>
    </row>
    <row r="2676" spans="1:11" x14ac:dyDescent="0.35">
      <c r="A2676" s="1">
        <v>42180</v>
      </c>
      <c r="B2676" s="6">
        <f t="shared" si="82"/>
        <v>2015</v>
      </c>
      <c r="C2676" s="6">
        <f t="shared" si="83"/>
        <v>6</v>
      </c>
      <c r="D2676" t="s">
        <v>1633</v>
      </c>
      <c r="E2676" t="s">
        <v>27</v>
      </c>
      <c r="F2676" t="s">
        <v>11</v>
      </c>
      <c r="G2676" t="s">
        <v>18</v>
      </c>
      <c r="H2676" t="s">
        <v>1525</v>
      </c>
      <c r="I2676" s="4">
        <v>304.23</v>
      </c>
      <c r="J2676" s="6">
        <v>3</v>
      </c>
      <c r="K2676" s="4">
        <v>9.1300000000000008</v>
      </c>
    </row>
    <row r="2677" spans="1:11" x14ac:dyDescent="0.35">
      <c r="A2677" s="1">
        <v>42180</v>
      </c>
      <c r="B2677" s="6">
        <f t="shared" si="82"/>
        <v>2015</v>
      </c>
      <c r="C2677" s="6">
        <f t="shared" si="83"/>
        <v>6</v>
      </c>
      <c r="D2677" t="s">
        <v>107</v>
      </c>
      <c r="E2677" t="s">
        <v>10</v>
      </c>
      <c r="F2677" t="s">
        <v>11</v>
      </c>
      <c r="G2677" t="s">
        <v>12</v>
      </c>
      <c r="H2677" t="s">
        <v>1052</v>
      </c>
      <c r="I2677" s="4">
        <v>47.95</v>
      </c>
      <c r="J2677" s="6">
        <v>3</v>
      </c>
      <c r="K2677" s="4">
        <v>16.18</v>
      </c>
    </row>
    <row r="2678" spans="1:11" x14ac:dyDescent="0.35">
      <c r="A2678" s="1">
        <v>42180</v>
      </c>
      <c r="B2678" s="6">
        <f t="shared" si="82"/>
        <v>2015</v>
      </c>
      <c r="C2678" s="6">
        <f t="shared" si="83"/>
        <v>6</v>
      </c>
      <c r="D2678" t="s">
        <v>107</v>
      </c>
      <c r="E2678" t="s">
        <v>10</v>
      </c>
      <c r="F2678" t="s">
        <v>11</v>
      </c>
      <c r="G2678" t="s">
        <v>20</v>
      </c>
      <c r="H2678" t="s">
        <v>1577</v>
      </c>
      <c r="I2678" s="4">
        <v>0.98</v>
      </c>
      <c r="J2678" s="6">
        <v>2</v>
      </c>
      <c r="K2678" s="4">
        <v>-1.48</v>
      </c>
    </row>
    <row r="2679" spans="1:11" x14ac:dyDescent="0.35">
      <c r="A2679" s="1">
        <v>42180</v>
      </c>
      <c r="B2679" s="6">
        <f t="shared" si="82"/>
        <v>2015</v>
      </c>
      <c r="C2679" s="6">
        <f t="shared" si="83"/>
        <v>6</v>
      </c>
      <c r="D2679" t="s">
        <v>107</v>
      </c>
      <c r="E2679" t="s">
        <v>10</v>
      </c>
      <c r="F2679" t="s">
        <v>34</v>
      </c>
      <c r="G2679" t="s">
        <v>47</v>
      </c>
      <c r="H2679" t="s">
        <v>132</v>
      </c>
      <c r="I2679" s="4">
        <v>75.38</v>
      </c>
      <c r="J2679" s="6">
        <v>9</v>
      </c>
      <c r="K2679" s="4">
        <v>-20.73</v>
      </c>
    </row>
    <row r="2680" spans="1:11" x14ac:dyDescent="0.35">
      <c r="A2680" s="1">
        <v>42180</v>
      </c>
      <c r="B2680" s="6">
        <f t="shared" si="82"/>
        <v>2015</v>
      </c>
      <c r="C2680" s="6">
        <f t="shared" si="83"/>
        <v>6</v>
      </c>
      <c r="D2680" t="s">
        <v>107</v>
      </c>
      <c r="E2680" t="s">
        <v>10</v>
      </c>
      <c r="F2680" t="s">
        <v>11</v>
      </c>
      <c r="G2680" t="s">
        <v>16</v>
      </c>
      <c r="H2680" t="s">
        <v>584</v>
      </c>
      <c r="I2680" s="4">
        <v>4.6100000000000003</v>
      </c>
      <c r="J2680" s="6">
        <v>2</v>
      </c>
      <c r="K2680" s="4">
        <v>1.67</v>
      </c>
    </row>
    <row r="2681" spans="1:11" x14ac:dyDescent="0.35">
      <c r="A2681" s="1">
        <v>42181</v>
      </c>
      <c r="B2681" s="6">
        <f t="shared" si="82"/>
        <v>2015</v>
      </c>
      <c r="C2681" s="6">
        <f t="shared" si="83"/>
        <v>6</v>
      </c>
      <c r="D2681" t="s">
        <v>593</v>
      </c>
      <c r="E2681" t="s">
        <v>110</v>
      </c>
      <c r="F2681" t="s">
        <v>39</v>
      </c>
      <c r="G2681" t="s">
        <v>52</v>
      </c>
      <c r="H2681" t="s">
        <v>1836</v>
      </c>
      <c r="I2681" s="4">
        <v>41.9</v>
      </c>
      <c r="J2681" s="6">
        <v>2</v>
      </c>
      <c r="K2681" s="4">
        <v>8.8000000000000007</v>
      </c>
    </row>
    <row r="2682" spans="1:11" x14ac:dyDescent="0.35">
      <c r="A2682" s="1">
        <v>42181</v>
      </c>
      <c r="B2682" s="6">
        <f t="shared" si="82"/>
        <v>2015</v>
      </c>
      <c r="C2682" s="6">
        <f t="shared" si="83"/>
        <v>6</v>
      </c>
      <c r="D2682" t="s">
        <v>218</v>
      </c>
      <c r="E2682" t="s">
        <v>55</v>
      </c>
      <c r="F2682" t="s">
        <v>11</v>
      </c>
      <c r="G2682" t="s">
        <v>20</v>
      </c>
      <c r="H2682" t="s">
        <v>311</v>
      </c>
      <c r="I2682" s="4">
        <v>143.96</v>
      </c>
      <c r="J2682" s="6">
        <v>4</v>
      </c>
      <c r="K2682" s="4">
        <v>69.099999999999994</v>
      </c>
    </row>
    <row r="2683" spans="1:11" x14ac:dyDescent="0.35">
      <c r="A2683" s="1">
        <v>42181</v>
      </c>
      <c r="B2683" s="6">
        <f t="shared" si="82"/>
        <v>2015</v>
      </c>
      <c r="C2683" s="6">
        <f t="shared" si="83"/>
        <v>6</v>
      </c>
      <c r="D2683" t="s">
        <v>218</v>
      </c>
      <c r="E2683" t="s">
        <v>55</v>
      </c>
      <c r="F2683" t="s">
        <v>11</v>
      </c>
      <c r="G2683" t="s">
        <v>18</v>
      </c>
      <c r="H2683" t="s">
        <v>1331</v>
      </c>
      <c r="I2683" s="4">
        <v>15.42</v>
      </c>
      <c r="J2683" s="6">
        <v>1</v>
      </c>
      <c r="K2683" s="4">
        <v>4.16</v>
      </c>
    </row>
    <row r="2684" spans="1:11" x14ac:dyDescent="0.35">
      <c r="A2684" s="1">
        <v>42181</v>
      </c>
      <c r="B2684" s="6">
        <f t="shared" si="82"/>
        <v>2015</v>
      </c>
      <c r="C2684" s="6">
        <f t="shared" si="83"/>
        <v>6</v>
      </c>
      <c r="D2684" t="s">
        <v>218</v>
      </c>
      <c r="E2684" t="s">
        <v>55</v>
      </c>
      <c r="F2684" t="s">
        <v>11</v>
      </c>
      <c r="G2684" t="s">
        <v>20</v>
      </c>
      <c r="H2684" t="s">
        <v>1763</v>
      </c>
      <c r="I2684" s="4">
        <v>43.04</v>
      </c>
      <c r="J2684" s="6">
        <v>8</v>
      </c>
      <c r="K2684" s="4">
        <v>21.09</v>
      </c>
    </row>
    <row r="2685" spans="1:11" x14ac:dyDescent="0.35">
      <c r="A2685" s="1">
        <v>42181</v>
      </c>
      <c r="B2685" s="6">
        <f t="shared" si="82"/>
        <v>2015</v>
      </c>
      <c r="C2685" s="6">
        <f t="shared" si="83"/>
        <v>6</v>
      </c>
      <c r="D2685" t="s">
        <v>218</v>
      </c>
      <c r="E2685" t="s">
        <v>55</v>
      </c>
      <c r="F2685" t="s">
        <v>34</v>
      </c>
      <c r="G2685" t="s">
        <v>35</v>
      </c>
      <c r="H2685" t="s">
        <v>2132</v>
      </c>
      <c r="I2685" s="4">
        <v>332.94</v>
      </c>
      <c r="J2685" s="6">
        <v>3</v>
      </c>
      <c r="K2685" s="4">
        <v>79.91</v>
      </c>
    </row>
    <row r="2686" spans="1:11" x14ac:dyDescent="0.35">
      <c r="A2686" s="1">
        <v>42181</v>
      </c>
      <c r="B2686" s="6">
        <f t="shared" si="82"/>
        <v>2015</v>
      </c>
      <c r="C2686" s="6">
        <f t="shared" si="83"/>
        <v>6</v>
      </c>
      <c r="D2686" t="s">
        <v>1055</v>
      </c>
      <c r="E2686" t="s">
        <v>10</v>
      </c>
      <c r="F2686" t="s">
        <v>39</v>
      </c>
      <c r="G2686" t="s">
        <v>40</v>
      </c>
      <c r="H2686" t="s">
        <v>856</v>
      </c>
      <c r="I2686" s="4">
        <v>971.88</v>
      </c>
      <c r="J2686" s="6">
        <v>3</v>
      </c>
      <c r="K2686" s="4">
        <v>109.34</v>
      </c>
    </row>
    <row r="2687" spans="1:11" x14ac:dyDescent="0.35">
      <c r="A2687" s="1">
        <v>42181</v>
      </c>
      <c r="B2687" s="6">
        <f t="shared" si="82"/>
        <v>2015</v>
      </c>
      <c r="C2687" s="6">
        <f t="shared" si="83"/>
        <v>6</v>
      </c>
      <c r="D2687" t="s">
        <v>1663</v>
      </c>
      <c r="E2687" t="s">
        <v>78</v>
      </c>
      <c r="F2687" t="s">
        <v>11</v>
      </c>
      <c r="G2687" t="s">
        <v>12</v>
      </c>
      <c r="H2687" t="s">
        <v>2133</v>
      </c>
      <c r="I2687" s="4">
        <v>43.06</v>
      </c>
      <c r="J2687" s="6">
        <v>9</v>
      </c>
      <c r="K2687" s="4">
        <v>15.61</v>
      </c>
    </row>
    <row r="2688" spans="1:11" x14ac:dyDescent="0.35">
      <c r="A2688" s="1">
        <v>42183</v>
      </c>
      <c r="B2688" s="6">
        <f t="shared" si="82"/>
        <v>2015</v>
      </c>
      <c r="C2688" s="6">
        <f t="shared" si="83"/>
        <v>6</v>
      </c>
      <c r="D2688" t="s">
        <v>1776</v>
      </c>
      <c r="E2688" t="s">
        <v>95</v>
      </c>
      <c r="F2688" t="s">
        <v>11</v>
      </c>
      <c r="G2688" t="s">
        <v>16</v>
      </c>
      <c r="H2688" t="s">
        <v>348</v>
      </c>
      <c r="I2688" s="4">
        <v>5.9</v>
      </c>
      <c r="J2688" s="6">
        <v>2</v>
      </c>
      <c r="K2688" s="4">
        <v>1.99</v>
      </c>
    </row>
    <row r="2689" spans="1:11" x14ac:dyDescent="0.35">
      <c r="A2689" s="1">
        <v>42183</v>
      </c>
      <c r="B2689" s="6">
        <f t="shared" si="82"/>
        <v>2015</v>
      </c>
      <c r="C2689" s="6">
        <f t="shared" si="83"/>
        <v>6</v>
      </c>
      <c r="D2689" t="s">
        <v>1776</v>
      </c>
      <c r="E2689" t="s">
        <v>95</v>
      </c>
      <c r="F2689" t="s">
        <v>34</v>
      </c>
      <c r="G2689" t="s">
        <v>47</v>
      </c>
      <c r="H2689" t="s">
        <v>670</v>
      </c>
      <c r="I2689" s="4">
        <v>621.76</v>
      </c>
      <c r="J2689" s="6">
        <v>4</v>
      </c>
      <c r="K2689" s="4">
        <v>46.63</v>
      </c>
    </row>
    <row r="2690" spans="1:11" x14ac:dyDescent="0.35">
      <c r="A2690" s="1">
        <v>42183</v>
      </c>
      <c r="B2690" s="6">
        <f t="shared" ref="B2690:B2753" si="84">YEAR(A2690)</f>
        <v>2015</v>
      </c>
      <c r="C2690" s="6">
        <f t="shared" ref="C2690:C2753" si="85">MONTH(A2690)</f>
        <v>6</v>
      </c>
      <c r="D2690" t="s">
        <v>1163</v>
      </c>
      <c r="E2690" t="s">
        <v>78</v>
      </c>
      <c r="F2690" t="s">
        <v>11</v>
      </c>
      <c r="G2690" t="s">
        <v>12</v>
      </c>
      <c r="H2690" t="s">
        <v>708</v>
      </c>
      <c r="I2690" s="4">
        <v>15.55</v>
      </c>
      <c r="J2690" s="6">
        <v>3</v>
      </c>
      <c r="K2690" s="4">
        <v>5.44</v>
      </c>
    </row>
    <row r="2691" spans="1:11" x14ac:dyDescent="0.35">
      <c r="A2691" s="1">
        <v>42183</v>
      </c>
      <c r="B2691" s="6">
        <f t="shared" si="84"/>
        <v>2015</v>
      </c>
      <c r="C2691" s="6">
        <f t="shared" si="85"/>
        <v>6</v>
      </c>
      <c r="D2691" t="s">
        <v>1163</v>
      </c>
      <c r="E2691" t="s">
        <v>78</v>
      </c>
      <c r="F2691" t="s">
        <v>34</v>
      </c>
      <c r="G2691" t="s">
        <v>74</v>
      </c>
      <c r="H2691" t="s">
        <v>2134</v>
      </c>
      <c r="I2691" s="4">
        <v>482.94</v>
      </c>
      <c r="J2691" s="6">
        <v>6</v>
      </c>
      <c r="K2691" s="4">
        <v>-376.69</v>
      </c>
    </row>
    <row r="2692" spans="1:11" x14ac:dyDescent="0.35">
      <c r="A2692" s="1">
        <v>42183</v>
      </c>
      <c r="B2692" s="6">
        <f t="shared" si="84"/>
        <v>2015</v>
      </c>
      <c r="C2692" s="6">
        <f t="shared" si="85"/>
        <v>6</v>
      </c>
      <c r="D2692" t="s">
        <v>413</v>
      </c>
      <c r="E2692" t="s">
        <v>30</v>
      </c>
      <c r="F2692" t="s">
        <v>11</v>
      </c>
      <c r="G2692" t="s">
        <v>20</v>
      </c>
      <c r="H2692" t="s">
        <v>888</v>
      </c>
      <c r="I2692" s="4">
        <v>119.56</v>
      </c>
      <c r="J2692" s="6">
        <v>2</v>
      </c>
      <c r="K2692" s="4">
        <v>55</v>
      </c>
    </row>
    <row r="2693" spans="1:11" x14ac:dyDescent="0.35">
      <c r="A2693" s="1">
        <v>42183</v>
      </c>
      <c r="B2693" s="6">
        <f t="shared" si="84"/>
        <v>2015</v>
      </c>
      <c r="C2693" s="6">
        <f t="shared" si="85"/>
        <v>6</v>
      </c>
      <c r="D2693" t="s">
        <v>413</v>
      </c>
      <c r="E2693" t="s">
        <v>30</v>
      </c>
      <c r="F2693" t="s">
        <v>11</v>
      </c>
      <c r="G2693" t="s">
        <v>24</v>
      </c>
      <c r="H2693" t="s">
        <v>2135</v>
      </c>
      <c r="I2693" s="4">
        <v>140.75</v>
      </c>
      <c r="J2693" s="6">
        <v>5</v>
      </c>
      <c r="K2693" s="4">
        <v>42.23</v>
      </c>
    </row>
    <row r="2694" spans="1:11" x14ac:dyDescent="0.35">
      <c r="A2694" s="1">
        <v>42184</v>
      </c>
      <c r="B2694" s="6">
        <f t="shared" si="84"/>
        <v>2015</v>
      </c>
      <c r="C2694" s="6">
        <f t="shared" si="85"/>
        <v>6</v>
      </c>
      <c r="D2694" t="s">
        <v>768</v>
      </c>
      <c r="E2694" t="s">
        <v>23</v>
      </c>
      <c r="F2694" t="s">
        <v>34</v>
      </c>
      <c r="G2694" t="s">
        <v>47</v>
      </c>
      <c r="H2694" t="s">
        <v>1646</v>
      </c>
      <c r="I2694" s="4">
        <v>20.100000000000001</v>
      </c>
      <c r="J2694" s="6">
        <v>1</v>
      </c>
      <c r="K2694" s="4">
        <v>1.76</v>
      </c>
    </row>
    <row r="2695" spans="1:11" x14ac:dyDescent="0.35">
      <c r="A2695" s="1">
        <v>42184</v>
      </c>
      <c r="B2695" s="6">
        <f t="shared" si="84"/>
        <v>2015</v>
      </c>
      <c r="C2695" s="6">
        <f t="shared" si="85"/>
        <v>6</v>
      </c>
      <c r="D2695" t="s">
        <v>514</v>
      </c>
      <c r="E2695" t="s">
        <v>149</v>
      </c>
      <c r="F2695" t="s">
        <v>11</v>
      </c>
      <c r="G2695" t="s">
        <v>12</v>
      </c>
      <c r="H2695" t="s">
        <v>2136</v>
      </c>
      <c r="I2695" s="4">
        <v>24.96</v>
      </c>
      <c r="J2695" s="6">
        <v>4</v>
      </c>
      <c r="K2695" s="4">
        <v>11.23</v>
      </c>
    </row>
    <row r="2696" spans="1:11" x14ac:dyDescent="0.35">
      <c r="A2696" s="1">
        <v>42184</v>
      </c>
      <c r="B2696" s="6">
        <f t="shared" si="84"/>
        <v>2015</v>
      </c>
      <c r="C2696" s="6">
        <f t="shared" si="85"/>
        <v>6</v>
      </c>
      <c r="D2696" t="s">
        <v>1023</v>
      </c>
      <c r="E2696" t="s">
        <v>149</v>
      </c>
      <c r="F2696" t="s">
        <v>34</v>
      </c>
      <c r="G2696" t="s">
        <v>35</v>
      </c>
      <c r="H2696" t="s">
        <v>371</v>
      </c>
      <c r="I2696" s="4">
        <v>117.88</v>
      </c>
      <c r="J2696" s="6">
        <v>1</v>
      </c>
      <c r="K2696" s="4">
        <v>1.31</v>
      </c>
    </row>
    <row r="2697" spans="1:11" x14ac:dyDescent="0.35">
      <c r="A2697" s="1">
        <v>42184</v>
      </c>
      <c r="B2697" s="6">
        <f t="shared" si="84"/>
        <v>2015</v>
      </c>
      <c r="C2697" s="6">
        <f t="shared" si="85"/>
        <v>6</v>
      </c>
      <c r="D2697" t="s">
        <v>305</v>
      </c>
      <c r="E2697" t="s">
        <v>996</v>
      </c>
      <c r="F2697" t="s">
        <v>39</v>
      </c>
      <c r="G2697" t="s">
        <v>40</v>
      </c>
      <c r="H2697" t="s">
        <v>347</v>
      </c>
      <c r="I2697" s="4">
        <v>269.98</v>
      </c>
      <c r="J2697" s="6">
        <v>2</v>
      </c>
      <c r="K2697" s="4">
        <v>72.89</v>
      </c>
    </row>
    <row r="2698" spans="1:11" x14ac:dyDescent="0.35">
      <c r="A2698" s="1">
        <v>42187</v>
      </c>
      <c r="B2698" s="6">
        <f t="shared" si="84"/>
        <v>2015</v>
      </c>
      <c r="C2698" s="6">
        <f t="shared" si="85"/>
        <v>7</v>
      </c>
      <c r="D2698" t="s">
        <v>289</v>
      </c>
      <c r="E2698" t="s">
        <v>10</v>
      </c>
      <c r="F2698" t="s">
        <v>11</v>
      </c>
      <c r="G2698" t="s">
        <v>92</v>
      </c>
      <c r="H2698" t="s">
        <v>199</v>
      </c>
      <c r="I2698" s="4">
        <v>32.78</v>
      </c>
      <c r="J2698" s="6">
        <v>4</v>
      </c>
      <c r="K2698" s="4">
        <v>-85.24</v>
      </c>
    </row>
    <row r="2699" spans="1:11" x14ac:dyDescent="0.35">
      <c r="A2699" s="1">
        <v>42187</v>
      </c>
      <c r="B2699" s="6">
        <f t="shared" si="84"/>
        <v>2015</v>
      </c>
      <c r="C2699" s="6">
        <f t="shared" si="85"/>
        <v>7</v>
      </c>
      <c r="D2699" t="s">
        <v>2137</v>
      </c>
      <c r="E2699" t="s">
        <v>15</v>
      </c>
      <c r="F2699" t="s">
        <v>34</v>
      </c>
      <c r="G2699" t="s">
        <v>35</v>
      </c>
      <c r="H2699" t="s">
        <v>1982</v>
      </c>
      <c r="I2699" s="4">
        <v>408.42</v>
      </c>
      <c r="J2699" s="6">
        <v>2</v>
      </c>
      <c r="K2699" s="4">
        <v>-5.83</v>
      </c>
    </row>
    <row r="2700" spans="1:11" x14ac:dyDescent="0.35">
      <c r="A2700" s="1">
        <v>42187</v>
      </c>
      <c r="B2700" s="6">
        <f t="shared" si="84"/>
        <v>2015</v>
      </c>
      <c r="C2700" s="6">
        <f t="shared" si="85"/>
        <v>7</v>
      </c>
      <c r="D2700" t="s">
        <v>2137</v>
      </c>
      <c r="E2700" t="s">
        <v>15</v>
      </c>
      <c r="F2700" t="s">
        <v>34</v>
      </c>
      <c r="G2700" t="s">
        <v>35</v>
      </c>
      <c r="H2700" t="s">
        <v>1480</v>
      </c>
      <c r="I2700" s="4">
        <v>382.12</v>
      </c>
      <c r="J2700" s="6">
        <v>6</v>
      </c>
      <c r="K2700" s="4">
        <v>-92.8</v>
      </c>
    </row>
    <row r="2701" spans="1:11" x14ac:dyDescent="0.35">
      <c r="A2701" s="1">
        <v>42187</v>
      </c>
      <c r="B2701" s="6">
        <f t="shared" si="84"/>
        <v>2015</v>
      </c>
      <c r="C2701" s="6">
        <f t="shared" si="85"/>
        <v>7</v>
      </c>
      <c r="D2701" t="s">
        <v>2137</v>
      </c>
      <c r="E2701" t="s">
        <v>15</v>
      </c>
      <c r="F2701" t="s">
        <v>11</v>
      </c>
      <c r="G2701" t="s">
        <v>18</v>
      </c>
      <c r="H2701" t="s">
        <v>1847</v>
      </c>
      <c r="I2701" s="4">
        <v>68.599999999999994</v>
      </c>
      <c r="J2701" s="6">
        <v>5</v>
      </c>
      <c r="K2701" s="4">
        <v>6</v>
      </c>
    </row>
    <row r="2702" spans="1:11" x14ac:dyDescent="0.35">
      <c r="A2702" s="1">
        <v>42187</v>
      </c>
      <c r="B2702" s="6">
        <f t="shared" si="84"/>
        <v>2015</v>
      </c>
      <c r="C2702" s="6">
        <f t="shared" si="85"/>
        <v>7</v>
      </c>
      <c r="D2702" t="s">
        <v>2137</v>
      </c>
      <c r="E2702" t="s">
        <v>15</v>
      </c>
      <c r="F2702" t="s">
        <v>11</v>
      </c>
      <c r="G2702" t="s">
        <v>18</v>
      </c>
      <c r="H2702" t="s">
        <v>1549</v>
      </c>
      <c r="I2702" s="4">
        <v>435.5</v>
      </c>
      <c r="J2702" s="6">
        <v>3</v>
      </c>
      <c r="K2702" s="4">
        <v>48.99</v>
      </c>
    </row>
    <row r="2703" spans="1:11" x14ac:dyDescent="0.35">
      <c r="A2703" s="1">
        <v>42187</v>
      </c>
      <c r="B2703" s="6">
        <f t="shared" si="84"/>
        <v>2015</v>
      </c>
      <c r="C2703" s="6">
        <f t="shared" si="85"/>
        <v>7</v>
      </c>
      <c r="D2703" t="s">
        <v>2137</v>
      </c>
      <c r="E2703" t="s">
        <v>15</v>
      </c>
      <c r="F2703" t="s">
        <v>11</v>
      </c>
      <c r="G2703" t="s">
        <v>12</v>
      </c>
      <c r="H2703" t="s">
        <v>1065</v>
      </c>
      <c r="I2703" s="4">
        <v>11.17</v>
      </c>
      <c r="J2703" s="6">
        <v>2</v>
      </c>
      <c r="K2703" s="4">
        <v>3.77</v>
      </c>
    </row>
    <row r="2704" spans="1:11" x14ac:dyDescent="0.35">
      <c r="A2704" s="1">
        <v>42187</v>
      </c>
      <c r="B2704" s="6">
        <f t="shared" si="84"/>
        <v>2015</v>
      </c>
      <c r="C2704" s="6">
        <f t="shared" si="85"/>
        <v>7</v>
      </c>
      <c r="D2704" t="s">
        <v>1178</v>
      </c>
      <c r="E2704" t="s">
        <v>123</v>
      </c>
      <c r="F2704" t="s">
        <v>11</v>
      </c>
      <c r="G2704" t="s">
        <v>12</v>
      </c>
      <c r="H2704" t="s">
        <v>625</v>
      </c>
      <c r="I2704" s="4">
        <v>11.95</v>
      </c>
      <c r="J2704" s="6">
        <v>3</v>
      </c>
      <c r="K2704" s="4">
        <v>4.03</v>
      </c>
    </row>
    <row r="2705" spans="1:11" x14ac:dyDescent="0.35">
      <c r="A2705" s="1">
        <v>42187</v>
      </c>
      <c r="B2705" s="6">
        <f t="shared" si="84"/>
        <v>2015</v>
      </c>
      <c r="C2705" s="6">
        <f t="shared" si="85"/>
        <v>7</v>
      </c>
      <c r="D2705" t="s">
        <v>1178</v>
      </c>
      <c r="E2705" t="s">
        <v>123</v>
      </c>
      <c r="F2705" t="s">
        <v>11</v>
      </c>
      <c r="G2705" t="s">
        <v>12</v>
      </c>
      <c r="H2705" t="s">
        <v>331</v>
      </c>
      <c r="I2705" s="4">
        <v>15.55</v>
      </c>
      <c r="J2705" s="6">
        <v>3</v>
      </c>
      <c r="K2705" s="4">
        <v>5.64</v>
      </c>
    </row>
    <row r="2706" spans="1:11" x14ac:dyDescent="0.35">
      <c r="A2706" s="1">
        <v>42187</v>
      </c>
      <c r="B2706" s="6">
        <f t="shared" si="84"/>
        <v>2015</v>
      </c>
      <c r="C2706" s="6">
        <f t="shared" si="85"/>
        <v>7</v>
      </c>
      <c r="D2706" t="s">
        <v>215</v>
      </c>
      <c r="E2706" t="s">
        <v>149</v>
      </c>
      <c r="F2706" t="s">
        <v>11</v>
      </c>
      <c r="G2706" t="s">
        <v>12</v>
      </c>
      <c r="H2706" t="s">
        <v>455</v>
      </c>
      <c r="I2706" s="4">
        <v>19.440000000000001</v>
      </c>
      <c r="J2706" s="6">
        <v>3</v>
      </c>
      <c r="K2706" s="4">
        <v>9.33</v>
      </c>
    </row>
    <row r="2707" spans="1:11" x14ac:dyDescent="0.35">
      <c r="A2707" s="1">
        <v>42187</v>
      </c>
      <c r="B2707" s="6">
        <f t="shared" si="84"/>
        <v>2015</v>
      </c>
      <c r="C2707" s="6">
        <f t="shared" si="85"/>
        <v>7</v>
      </c>
      <c r="D2707" t="s">
        <v>1327</v>
      </c>
      <c r="E2707" t="s">
        <v>245</v>
      </c>
      <c r="F2707" t="s">
        <v>39</v>
      </c>
      <c r="G2707" t="s">
        <v>40</v>
      </c>
      <c r="H2707" t="s">
        <v>745</v>
      </c>
      <c r="I2707" s="4">
        <v>74.239999999999995</v>
      </c>
      <c r="J2707" s="6">
        <v>1</v>
      </c>
      <c r="K2707" s="4">
        <v>8.35</v>
      </c>
    </row>
    <row r="2708" spans="1:11" x14ac:dyDescent="0.35">
      <c r="A2708" s="1">
        <v>42187</v>
      </c>
      <c r="B2708" s="6">
        <f t="shared" si="84"/>
        <v>2015</v>
      </c>
      <c r="C2708" s="6">
        <f t="shared" si="85"/>
        <v>7</v>
      </c>
      <c r="D2708" t="s">
        <v>1327</v>
      </c>
      <c r="E2708" t="s">
        <v>245</v>
      </c>
      <c r="F2708" t="s">
        <v>34</v>
      </c>
      <c r="G2708" t="s">
        <v>47</v>
      </c>
      <c r="H2708" t="s">
        <v>688</v>
      </c>
      <c r="I2708" s="4">
        <v>159.84</v>
      </c>
      <c r="J2708" s="6">
        <v>10</v>
      </c>
      <c r="K2708" s="4">
        <v>45.95</v>
      </c>
    </row>
    <row r="2709" spans="1:11" x14ac:dyDescent="0.35">
      <c r="A2709" s="1">
        <v>42187</v>
      </c>
      <c r="B2709" s="6">
        <f t="shared" si="84"/>
        <v>2015</v>
      </c>
      <c r="C2709" s="6">
        <f t="shared" si="85"/>
        <v>7</v>
      </c>
      <c r="D2709" t="s">
        <v>1327</v>
      </c>
      <c r="E2709" t="s">
        <v>245</v>
      </c>
      <c r="F2709" t="s">
        <v>11</v>
      </c>
      <c r="G2709" t="s">
        <v>20</v>
      </c>
      <c r="H2709" t="s">
        <v>189</v>
      </c>
      <c r="I2709" s="4">
        <v>2.89</v>
      </c>
      <c r="J2709" s="6">
        <v>2</v>
      </c>
      <c r="K2709" s="4">
        <v>-2.31</v>
      </c>
    </row>
    <row r="2710" spans="1:11" x14ac:dyDescent="0.35">
      <c r="A2710" s="1">
        <v>42187</v>
      </c>
      <c r="B2710" s="6">
        <f t="shared" si="84"/>
        <v>2015</v>
      </c>
      <c r="C2710" s="6">
        <f t="shared" si="85"/>
        <v>7</v>
      </c>
      <c r="D2710" t="s">
        <v>1327</v>
      </c>
      <c r="E2710" t="s">
        <v>245</v>
      </c>
      <c r="F2710" t="s">
        <v>11</v>
      </c>
      <c r="G2710" t="s">
        <v>12</v>
      </c>
      <c r="H2710" t="s">
        <v>2076</v>
      </c>
      <c r="I2710" s="4">
        <v>9.39</v>
      </c>
      <c r="J2710" s="6">
        <v>2</v>
      </c>
      <c r="K2710" s="4">
        <v>3.29</v>
      </c>
    </row>
    <row r="2711" spans="1:11" x14ac:dyDescent="0.35">
      <c r="A2711" s="1">
        <v>42188</v>
      </c>
      <c r="B2711" s="6">
        <f t="shared" si="84"/>
        <v>2015</v>
      </c>
      <c r="C2711" s="6">
        <f t="shared" si="85"/>
        <v>7</v>
      </c>
      <c r="D2711" t="s">
        <v>2138</v>
      </c>
      <c r="E2711" t="s">
        <v>33</v>
      </c>
      <c r="F2711" t="s">
        <v>34</v>
      </c>
      <c r="G2711" t="s">
        <v>35</v>
      </c>
      <c r="H2711" t="s">
        <v>2139</v>
      </c>
      <c r="I2711" s="4">
        <v>70.98</v>
      </c>
      <c r="J2711" s="6">
        <v>1</v>
      </c>
      <c r="K2711" s="4">
        <v>4.97</v>
      </c>
    </row>
    <row r="2712" spans="1:11" x14ac:dyDescent="0.35">
      <c r="A2712" s="1">
        <v>42188</v>
      </c>
      <c r="B2712" s="6">
        <f t="shared" si="84"/>
        <v>2015</v>
      </c>
      <c r="C2712" s="6">
        <f t="shared" si="85"/>
        <v>7</v>
      </c>
      <c r="D2712" t="s">
        <v>2138</v>
      </c>
      <c r="E2712" t="s">
        <v>33</v>
      </c>
      <c r="F2712" t="s">
        <v>11</v>
      </c>
      <c r="G2712" t="s">
        <v>16</v>
      </c>
      <c r="H2712" t="s">
        <v>814</v>
      </c>
      <c r="I2712" s="4">
        <v>294.93</v>
      </c>
      <c r="J2712" s="6">
        <v>3</v>
      </c>
      <c r="K2712" s="4">
        <v>144.52000000000001</v>
      </c>
    </row>
    <row r="2713" spans="1:11" x14ac:dyDescent="0.35">
      <c r="A2713" s="1">
        <v>42188</v>
      </c>
      <c r="B2713" s="6">
        <f t="shared" si="84"/>
        <v>2015</v>
      </c>
      <c r="C2713" s="6">
        <f t="shared" si="85"/>
        <v>7</v>
      </c>
      <c r="D2713" t="s">
        <v>1544</v>
      </c>
      <c r="E2713" t="s">
        <v>23</v>
      </c>
      <c r="F2713" t="s">
        <v>34</v>
      </c>
      <c r="G2713" t="s">
        <v>47</v>
      </c>
      <c r="H2713" t="s">
        <v>2140</v>
      </c>
      <c r="I2713" s="4">
        <v>168.46</v>
      </c>
      <c r="J2713" s="6">
        <v>2</v>
      </c>
      <c r="K2713" s="4">
        <v>-29.48</v>
      </c>
    </row>
    <row r="2714" spans="1:11" x14ac:dyDescent="0.35">
      <c r="A2714" s="1">
        <v>42188</v>
      </c>
      <c r="B2714" s="6">
        <f t="shared" si="84"/>
        <v>2015</v>
      </c>
      <c r="C2714" s="6">
        <f t="shared" si="85"/>
        <v>7</v>
      </c>
      <c r="D2714" t="s">
        <v>1544</v>
      </c>
      <c r="E2714" t="s">
        <v>23</v>
      </c>
      <c r="F2714" t="s">
        <v>11</v>
      </c>
      <c r="G2714" t="s">
        <v>12</v>
      </c>
      <c r="H2714" t="s">
        <v>2141</v>
      </c>
      <c r="I2714" s="4">
        <v>6.72</v>
      </c>
      <c r="J2714" s="6">
        <v>2</v>
      </c>
      <c r="K2714" s="4">
        <v>2.44</v>
      </c>
    </row>
    <row r="2715" spans="1:11" x14ac:dyDescent="0.35">
      <c r="A2715" s="1">
        <v>42188</v>
      </c>
      <c r="B2715" s="6">
        <f t="shared" si="84"/>
        <v>2015</v>
      </c>
      <c r="C2715" s="6">
        <f t="shared" si="85"/>
        <v>7</v>
      </c>
      <c r="D2715" t="s">
        <v>1544</v>
      </c>
      <c r="E2715" t="s">
        <v>23</v>
      </c>
      <c r="F2715" t="s">
        <v>34</v>
      </c>
      <c r="G2715" t="s">
        <v>47</v>
      </c>
      <c r="H2715" t="s">
        <v>2142</v>
      </c>
      <c r="I2715" s="4">
        <v>282.89</v>
      </c>
      <c r="J2715" s="6">
        <v>9</v>
      </c>
      <c r="K2715" s="4">
        <v>56.58</v>
      </c>
    </row>
    <row r="2716" spans="1:11" x14ac:dyDescent="0.35">
      <c r="A2716" s="1">
        <v>42189</v>
      </c>
      <c r="B2716" s="6">
        <f t="shared" si="84"/>
        <v>2015</v>
      </c>
      <c r="C2716" s="6">
        <f t="shared" si="85"/>
        <v>7</v>
      </c>
      <c r="D2716" t="s">
        <v>1803</v>
      </c>
      <c r="E2716" t="s">
        <v>157</v>
      </c>
      <c r="F2716" t="s">
        <v>39</v>
      </c>
      <c r="G2716" t="s">
        <v>40</v>
      </c>
      <c r="H2716" t="s">
        <v>2143</v>
      </c>
      <c r="I2716" s="4">
        <v>1099.96</v>
      </c>
      <c r="J2716" s="6">
        <v>4</v>
      </c>
      <c r="K2716" s="4">
        <v>285.99</v>
      </c>
    </row>
    <row r="2717" spans="1:11" x14ac:dyDescent="0.35">
      <c r="A2717" s="1">
        <v>42189</v>
      </c>
      <c r="B2717" s="6">
        <f t="shared" si="84"/>
        <v>2015</v>
      </c>
      <c r="C2717" s="6">
        <f t="shared" si="85"/>
        <v>7</v>
      </c>
      <c r="D2717" t="s">
        <v>1665</v>
      </c>
      <c r="E2717" t="s">
        <v>149</v>
      </c>
      <c r="F2717" t="s">
        <v>11</v>
      </c>
      <c r="G2717" t="s">
        <v>24</v>
      </c>
      <c r="H2717" t="s">
        <v>2144</v>
      </c>
      <c r="I2717" s="4">
        <v>15.48</v>
      </c>
      <c r="J2717" s="6">
        <v>3</v>
      </c>
      <c r="K2717" s="4">
        <v>4.49</v>
      </c>
    </row>
    <row r="2718" spans="1:11" x14ac:dyDescent="0.35">
      <c r="A2718" s="1">
        <v>42189</v>
      </c>
      <c r="B2718" s="6">
        <f t="shared" si="84"/>
        <v>2015</v>
      </c>
      <c r="C2718" s="6">
        <f t="shared" si="85"/>
        <v>7</v>
      </c>
      <c r="D2718" t="s">
        <v>1369</v>
      </c>
      <c r="E2718" t="s">
        <v>27</v>
      </c>
      <c r="F2718" t="s">
        <v>11</v>
      </c>
      <c r="G2718" t="s">
        <v>20</v>
      </c>
      <c r="H2718" t="s">
        <v>819</v>
      </c>
      <c r="I2718" s="4">
        <v>22.85</v>
      </c>
      <c r="J2718" s="6">
        <v>2</v>
      </c>
      <c r="K2718" s="4">
        <v>7.43</v>
      </c>
    </row>
    <row r="2719" spans="1:11" x14ac:dyDescent="0.35">
      <c r="A2719" s="1">
        <v>42190</v>
      </c>
      <c r="B2719" s="6">
        <f t="shared" si="84"/>
        <v>2015</v>
      </c>
      <c r="C2719" s="6">
        <f t="shared" si="85"/>
        <v>7</v>
      </c>
      <c r="D2719" t="s">
        <v>959</v>
      </c>
      <c r="E2719" t="s">
        <v>245</v>
      </c>
      <c r="F2719" t="s">
        <v>34</v>
      </c>
      <c r="G2719" t="s">
        <v>47</v>
      </c>
      <c r="H2719" t="s">
        <v>1790</v>
      </c>
      <c r="I2719" s="4">
        <v>4.93</v>
      </c>
      <c r="J2719" s="6">
        <v>2</v>
      </c>
      <c r="K2719" s="4">
        <v>0.74</v>
      </c>
    </row>
    <row r="2720" spans="1:11" x14ac:dyDescent="0.35">
      <c r="A2720" s="1">
        <v>42190</v>
      </c>
      <c r="B2720" s="6">
        <f t="shared" si="84"/>
        <v>2015</v>
      </c>
      <c r="C2720" s="6">
        <f t="shared" si="85"/>
        <v>7</v>
      </c>
      <c r="D2720" t="s">
        <v>959</v>
      </c>
      <c r="E2720" t="s">
        <v>245</v>
      </c>
      <c r="F2720" t="s">
        <v>11</v>
      </c>
      <c r="G2720" t="s">
        <v>20</v>
      </c>
      <c r="H2720" t="s">
        <v>189</v>
      </c>
      <c r="I2720" s="4">
        <v>7.23</v>
      </c>
      <c r="J2720" s="6">
        <v>5</v>
      </c>
      <c r="K2720" s="4">
        <v>-5.78</v>
      </c>
    </row>
    <row r="2721" spans="1:11" x14ac:dyDescent="0.35">
      <c r="A2721" s="1">
        <v>42190</v>
      </c>
      <c r="B2721" s="6">
        <f t="shared" si="84"/>
        <v>2015</v>
      </c>
      <c r="C2721" s="6">
        <f t="shared" si="85"/>
        <v>7</v>
      </c>
      <c r="D2721" t="s">
        <v>2145</v>
      </c>
      <c r="E2721" t="s">
        <v>110</v>
      </c>
      <c r="F2721" t="s">
        <v>11</v>
      </c>
      <c r="G2721" t="s">
        <v>20</v>
      </c>
      <c r="H2721" t="s">
        <v>2146</v>
      </c>
      <c r="I2721" s="4">
        <v>19</v>
      </c>
      <c r="J2721" s="6">
        <v>5</v>
      </c>
      <c r="K2721" s="4">
        <v>8.93</v>
      </c>
    </row>
    <row r="2722" spans="1:11" x14ac:dyDescent="0.35">
      <c r="A2722" s="1">
        <v>42190</v>
      </c>
      <c r="B2722" s="6">
        <f t="shared" si="84"/>
        <v>2015</v>
      </c>
      <c r="C2722" s="6">
        <f t="shared" si="85"/>
        <v>7</v>
      </c>
      <c r="D2722" t="s">
        <v>1172</v>
      </c>
      <c r="E2722" t="s">
        <v>23</v>
      </c>
      <c r="F2722" t="s">
        <v>39</v>
      </c>
      <c r="G2722" t="s">
        <v>52</v>
      </c>
      <c r="H2722" t="s">
        <v>1660</v>
      </c>
      <c r="I2722" s="4">
        <v>34.799999999999997</v>
      </c>
      <c r="J2722" s="6">
        <v>3</v>
      </c>
      <c r="K2722" s="4">
        <v>2.1800000000000002</v>
      </c>
    </row>
    <row r="2723" spans="1:11" x14ac:dyDescent="0.35">
      <c r="A2723" s="1">
        <v>42190</v>
      </c>
      <c r="B2723" s="6">
        <f t="shared" si="84"/>
        <v>2015</v>
      </c>
      <c r="C2723" s="6">
        <f t="shared" si="85"/>
        <v>7</v>
      </c>
      <c r="D2723" t="s">
        <v>1172</v>
      </c>
      <c r="E2723" t="s">
        <v>23</v>
      </c>
      <c r="F2723" t="s">
        <v>11</v>
      </c>
      <c r="G2723" t="s">
        <v>18</v>
      </c>
      <c r="H2723" t="s">
        <v>179</v>
      </c>
      <c r="I2723" s="4">
        <v>38.979999999999997</v>
      </c>
      <c r="J2723" s="6">
        <v>3</v>
      </c>
      <c r="K2723" s="4">
        <v>-2.44</v>
      </c>
    </row>
    <row r="2724" spans="1:11" x14ac:dyDescent="0.35">
      <c r="A2724" s="1">
        <v>42190</v>
      </c>
      <c r="B2724" s="6">
        <f t="shared" si="84"/>
        <v>2015</v>
      </c>
      <c r="C2724" s="6">
        <f t="shared" si="85"/>
        <v>7</v>
      </c>
      <c r="D2724" t="s">
        <v>490</v>
      </c>
      <c r="E2724" t="s">
        <v>245</v>
      </c>
      <c r="F2724" t="s">
        <v>34</v>
      </c>
      <c r="G2724" t="s">
        <v>47</v>
      </c>
      <c r="H2724" t="s">
        <v>1790</v>
      </c>
      <c r="I2724" s="4">
        <v>4.93</v>
      </c>
      <c r="J2724" s="6">
        <v>2</v>
      </c>
      <c r="K2724" s="4">
        <v>0.74</v>
      </c>
    </row>
    <row r="2725" spans="1:11" x14ac:dyDescent="0.35">
      <c r="A2725" s="1">
        <v>42190</v>
      </c>
      <c r="B2725" s="6">
        <f t="shared" si="84"/>
        <v>2015</v>
      </c>
      <c r="C2725" s="6">
        <f t="shared" si="85"/>
        <v>7</v>
      </c>
      <c r="D2725" t="s">
        <v>490</v>
      </c>
      <c r="E2725" t="s">
        <v>245</v>
      </c>
      <c r="F2725" t="s">
        <v>11</v>
      </c>
      <c r="G2725" t="s">
        <v>16</v>
      </c>
      <c r="H2725" t="s">
        <v>17</v>
      </c>
      <c r="I2725" s="4">
        <v>11.78</v>
      </c>
      <c r="J2725" s="6">
        <v>3</v>
      </c>
      <c r="K2725" s="4">
        <v>4.2699999999999996</v>
      </c>
    </row>
    <row r="2726" spans="1:11" x14ac:dyDescent="0.35">
      <c r="A2726" s="1">
        <v>42191</v>
      </c>
      <c r="B2726" s="6">
        <f t="shared" si="84"/>
        <v>2015</v>
      </c>
      <c r="C2726" s="6">
        <f t="shared" si="85"/>
        <v>7</v>
      </c>
      <c r="D2726" t="s">
        <v>2147</v>
      </c>
      <c r="E2726" t="s">
        <v>149</v>
      </c>
      <c r="F2726" t="s">
        <v>34</v>
      </c>
      <c r="G2726" t="s">
        <v>47</v>
      </c>
      <c r="H2726" t="s">
        <v>563</v>
      </c>
      <c r="I2726" s="4">
        <v>13.96</v>
      </c>
      <c r="J2726" s="6">
        <v>2</v>
      </c>
      <c r="K2726" s="4">
        <v>6.7</v>
      </c>
    </row>
    <row r="2727" spans="1:11" x14ac:dyDescent="0.35">
      <c r="A2727" s="1">
        <v>42191</v>
      </c>
      <c r="B2727" s="6">
        <f t="shared" si="84"/>
        <v>2015</v>
      </c>
      <c r="C2727" s="6">
        <f t="shared" si="85"/>
        <v>7</v>
      </c>
      <c r="D2727" t="s">
        <v>2147</v>
      </c>
      <c r="E2727" t="s">
        <v>149</v>
      </c>
      <c r="F2727" t="s">
        <v>34</v>
      </c>
      <c r="G2727" t="s">
        <v>47</v>
      </c>
      <c r="H2727" t="s">
        <v>57</v>
      </c>
      <c r="I2727" s="4">
        <v>155.82</v>
      </c>
      <c r="J2727" s="6">
        <v>3</v>
      </c>
      <c r="K2727" s="4">
        <v>63.89</v>
      </c>
    </row>
    <row r="2728" spans="1:11" x14ac:dyDescent="0.35">
      <c r="A2728" s="1">
        <v>42191</v>
      </c>
      <c r="B2728" s="6">
        <f t="shared" si="84"/>
        <v>2015</v>
      </c>
      <c r="C2728" s="6">
        <f t="shared" si="85"/>
        <v>7</v>
      </c>
      <c r="D2728" t="s">
        <v>2147</v>
      </c>
      <c r="E2728" t="s">
        <v>149</v>
      </c>
      <c r="F2728" t="s">
        <v>39</v>
      </c>
      <c r="G2728" t="s">
        <v>40</v>
      </c>
      <c r="H2728" t="s">
        <v>1636</v>
      </c>
      <c r="I2728" s="4">
        <v>124.95</v>
      </c>
      <c r="J2728" s="6">
        <v>5</v>
      </c>
      <c r="K2728" s="4">
        <v>2.5</v>
      </c>
    </row>
    <row r="2729" spans="1:11" x14ac:dyDescent="0.35">
      <c r="A2729" s="1">
        <v>42191</v>
      </c>
      <c r="B2729" s="6">
        <f t="shared" si="84"/>
        <v>2015</v>
      </c>
      <c r="C2729" s="6">
        <f t="shared" si="85"/>
        <v>7</v>
      </c>
      <c r="D2729" t="s">
        <v>2147</v>
      </c>
      <c r="E2729" t="s">
        <v>149</v>
      </c>
      <c r="F2729" t="s">
        <v>11</v>
      </c>
      <c r="G2729" t="s">
        <v>18</v>
      </c>
      <c r="H2729" t="s">
        <v>2148</v>
      </c>
      <c r="I2729" s="4">
        <v>601.65</v>
      </c>
      <c r="J2729" s="6">
        <v>5</v>
      </c>
      <c r="K2729" s="4">
        <v>156.43</v>
      </c>
    </row>
    <row r="2730" spans="1:11" x14ac:dyDescent="0.35">
      <c r="A2730" s="1">
        <v>42191</v>
      </c>
      <c r="B2730" s="6">
        <f t="shared" si="84"/>
        <v>2015</v>
      </c>
      <c r="C2730" s="6">
        <f t="shared" si="85"/>
        <v>7</v>
      </c>
      <c r="D2730" t="s">
        <v>1181</v>
      </c>
      <c r="E2730" t="s">
        <v>434</v>
      </c>
      <c r="F2730" t="s">
        <v>34</v>
      </c>
      <c r="G2730" t="s">
        <v>74</v>
      </c>
      <c r="H2730" t="s">
        <v>2149</v>
      </c>
      <c r="I2730" s="4">
        <v>301.95999999999998</v>
      </c>
      <c r="J2730" s="6">
        <v>2</v>
      </c>
      <c r="K2730" s="4">
        <v>60.39</v>
      </c>
    </row>
    <row r="2731" spans="1:11" x14ac:dyDescent="0.35">
      <c r="A2731" s="1">
        <v>42191</v>
      </c>
      <c r="B2731" s="6">
        <f t="shared" si="84"/>
        <v>2015</v>
      </c>
      <c r="C2731" s="6">
        <f t="shared" si="85"/>
        <v>7</v>
      </c>
      <c r="D2731" t="s">
        <v>1916</v>
      </c>
      <c r="E2731" t="s">
        <v>27</v>
      </c>
      <c r="F2731" t="s">
        <v>34</v>
      </c>
      <c r="G2731" t="s">
        <v>35</v>
      </c>
      <c r="H2731" t="s">
        <v>2025</v>
      </c>
      <c r="I2731" s="4">
        <v>170.35</v>
      </c>
      <c r="J2731" s="6">
        <v>3</v>
      </c>
      <c r="K2731" s="4">
        <v>-17.04</v>
      </c>
    </row>
    <row r="2732" spans="1:11" x14ac:dyDescent="0.35">
      <c r="A2732" s="1">
        <v>42191</v>
      </c>
      <c r="B2732" s="6">
        <f t="shared" si="84"/>
        <v>2015</v>
      </c>
      <c r="C2732" s="6">
        <f t="shared" si="85"/>
        <v>7</v>
      </c>
      <c r="D2732" t="s">
        <v>959</v>
      </c>
      <c r="E2732" t="s">
        <v>177</v>
      </c>
      <c r="F2732" t="s">
        <v>11</v>
      </c>
      <c r="G2732" t="s">
        <v>24</v>
      </c>
      <c r="H2732" t="s">
        <v>326</v>
      </c>
      <c r="I2732" s="4">
        <v>11.12</v>
      </c>
      <c r="J2732" s="6">
        <v>4</v>
      </c>
      <c r="K2732" s="4">
        <v>2.89</v>
      </c>
    </row>
    <row r="2733" spans="1:11" x14ac:dyDescent="0.35">
      <c r="A2733" s="1">
        <v>42193</v>
      </c>
      <c r="B2733" s="6">
        <f t="shared" si="84"/>
        <v>2015</v>
      </c>
      <c r="C2733" s="6">
        <f t="shared" si="85"/>
        <v>7</v>
      </c>
      <c r="D2733" t="s">
        <v>1303</v>
      </c>
      <c r="E2733" t="s">
        <v>10</v>
      </c>
      <c r="F2733" t="s">
        <v>11</v>
      </c>
      <c r="G2733" t="s">
        <v>12</v>
      </c>
      <c r="H2733" t="s">
        <v>438</v>
      </c>
      <c r="I2733" s="4">
        <v>21.12</v>
      </c>
      <c r="J2733" s="6">
        <v>5</v>
      </c>
      <c r="K2733" s="4">
        <v>6.6</v>
      </c>
    </row>
    <row r="2734" spans="1:11" x14ac:dyDescent="0.35">
      <c r="A2734" s="1">
        <v>42194</v>
      </c>
      <c r="B2734" s="6">
        <f t="shared" si="84"/>
        <v>2015</v>
      </c>
      <c r="C2734" s="6">
        <f t="shared" si="85"/>
        <v>7</v>
      </c>
      <c r="D2734" t="s">
        <v>1883</v>
      </c>
      <c r="E2734" t="s">
        <v>434</v>
      </c>
      <c r="F2734" t="s">
        <v>11</v>
      </c>
      <c r="G2734" t="s">
        <v>12</v>
      </c>
      <c r="H2734" t="s">
        <v>1673</v>
      </c>
      <c r="I2734" s="4">
        <v>6.58</v>
      </c>
      <c r="J2734" s="6">
        <v>2</v>
      </c>
      <c r="K2734" s="4">
        <v>3.03</v>
      </c>
    </row>
    <row r="2735" spans="1:11" x14ac:dyDescent="0.35">
      <c r="A2735" s="1">
        <v>42194</v>
      </c>
      <c r="B2735" s="6">
        <f t="shared" si="84"/>
        <v>2015</v>
      </c>
      <c r="C2735" s="6">
        <f t="shared" si="85"/>
        <v>7</v>
      </c>
      <c r="D2735" t="s">
        <v>1883</v>
      </c>
      <c r="E2735" t="s">
        <v>434</v>
      </c>
      <c r="F2735" t="s">
        <v>11</v>
      </c>
      <c r="G2735" t="s">
        <v>20</v>
      </c>
      <c r="H2735" t="s">
        <v>362</v>
      </c>
      <c r="I2735" s="4">
        <v>122.94</v>
      </c>
      <c r="J2735" s="6">
        <v>3</v>
      </c>
      <c r="K2735" s="4">
        <v>59.01</v>
      </c>
    </row>
    <row r="2736" spans="1:11" x14ac:dyDescent="0.35">
      <c r="A2736" s="1">
        <v>42194</v>
      </c>
      <c r="B2736" s="6">
        <f t="shared" si="84"/>
        <v>2015</v>
      </c>
      <c r="C2736" s="6">
        <f t="shared" si="85"/>
        <v>7</v>
      </c>
      <c r="D2736" t="s">
        <v>622</v>
      </c>
      <c r="E2736" t="s">
        <v>120</v>
      </c>
      <c r="F2736" t="s">
        <v>11</v>
      </c>
      <c r="G2736" t="s">
        <v>24</v>
      </c>
      <c r="H2736" t="s">
        <v>539</v>
      </c>
      <c r="I2736" s="4">
        <v>5.16</v>
      </c>
      <c r="J2736" s="6">
        <v>3</v>
      </c>
      <c r="K2736" s="4">
        <v>0.84</v>
      </c>
    </row>
    <row r="2737" spans="1:11" x14ac:dyDescent="0.35">
      <c r="A2737" s="1">
        <v>42194</v>
      </c>
      <c r="B2737" s="6">
        <f t="shared" si="84"/>
        <v>2015</v>
      </c>
      <c r="C2737" s="6">
        <f t="shared" si="85"/>
        <v>7</v>
      </c>
      <c r="D2737" t="s">
        <v>1719</v>
      </c>
      <c r="E2737" t="s">
        <v>531</v>
      </c>
      <c r="F2737" t="s">
        <v>11</v>
      </c>
      <c r="G2737" t="s">
        <v>43</v>
      </c>
      <c r="H2737" t="s">
        <v>1508</v>
      </c>
      <c r="I2737" s="4">
        <v>15.8</v>
      </c>
      <c r="J2737" s="6">
        <v>4</v>
      </c>
      <c r="K2737" s="4">
        <v>5.0599999999999996</v>
      </c>
    </row>
    <row r="2738" spans="1:11" x14ac:dyDescent="0.35">
      <c r="A2738" s="1">
        <v>42194</v>
      </c>
      <c r="B2738" s="6">
        <f t="shared" si="84"/>
        <v>2015</v>
      </c>
      <c r="C2738" s="6">
        <f t="shared" si="85"/>
        <v>7</v>
      </c>
      <c r="D2738" t="s">
        <v>1719</v>
      </c>
      <c r="E2738" t="s">
        <v>531</v>
      </c>
      <c r="F2738" t="s">
        <v>39</v>
      </c>
      <c r="G2738" t="s">
        <v>302</v>
      </c>
      <c r="H2738" t="s">
        <v>2150</v>
      </c>
      <c r="I2738" s="4">
        <v>464.97</v>
      </c>
      <c r="J2738" s="6">
        <v>3</v>
      </c>
      <c r="K2738" s="4">
        <v>209.24</v>
      </c>
    </row>
    <row r="2739" spans="1:11" x14ac:dyDescent="0.35">
      <c r="A2739" s="1">
        <v>42194</v>
      </c>
      <c r="B2739" s="6">
        <f t="shared" si="84"/>
        <v>2015</v>
      </c>
      <c r="C2739" s="6">
        <f t="shared" si="85"/>
        <v>7</v>
      </c>
      <c r="D2739" t="s">
        <v>1719</v>
      </c>
      <c r="E2739" t="s">
        <v>531</v>
      </c>
      <c r="F2739" t="s">
        <v>34</v>
      </c>
      <c r="G2739" t="s">
        <v>47</v>
      </c>
      <c r="H2739" t="s">
        <v>112</v>
      </c>
      <c r="I2739" s="4">
        <v>181.96</v>
      </c>
      <c r="J2739" s="6">
        <v>2</v>
      </c>
      <c r="K2739" s="4">
        <v>20.02</v>
      </c>
    </row>
    <row r="2740" spans="1:11" x14ac:dyDescent="0.35">
      <c r="A2740" s="1">
        <v>42194</v>
      </c>
      <c r="B2740" s="6">
        <f t="shared" si="84"/>
        <v>2015</v>
      </c>
      <c r="C2740" s="6">
        <f t="shared" si="85"/>
        <v>7</v>
      </c>
      <c r="D2740" t="s">
        <v>1719</v>
      </c>
      <c r="E2740" t="s">
        <v>531</v>
      </c>
      <c r="F2740" t="s">
        <v>11</v>
      </c>
      <c r="G2740" t="s">
        <v>16</v>
      </c>
      <c r="H2740" t="s">
        <v>2151</v>
      </c>
      <c r="I2740" s="4">
        <v>12.39</v>
      </c>
      <c r="J2740" s="6">
        <v>3</v>
      </c>
      <c r="K2740" s="4">
        <v>5.7</v>
      </c>
    </row>
    <row r="2741" spans="1:11" x14ac:dyDescent="0.35">
      <c r="A2741" s="1">
        <v>42194</v>
      </c>
      <c r="B2741" s="6">
        <f t="shared" si="84"/>
        <v>2015</v>
      </c>
      <c r="C2741" s="6">
        <f t="shared" si="85"/>
        <v>7</v>
      </c>
      <c r="D2741" t="s">
        <v>1719</v>
      </c>
      <c r="E2741" t="s">
        <v>531</v>
      </c>
      <c r="F2741" t="s">
        <v>11</v>
      </c>
      <c r="G2741" t="s">
        <v>20</v>
      </c>
      <c r="H2741" t="s">
        <v>1112</v>
      </c>
      <c r="I2741" s="4">
        <v>84.09</v>
      </c>
      <c r="J2741" s="6">
        <v>3</v>
      </c>
      <c r="K2741" s="4">
        <v>42.05</v>
      </c>
    </row>
    <row r="2742" spans="1:11" x14ac:dyDescent="0.35">
      <c r="A2742" s="1">
        <v>42194</v>
      </c>
      <c r="B2742" s="6">
        <f t="shared" si="84"/>
        <v>2015</v>
      </c>
      <c r="C2742" s="6">
        <f t="shared" si="85"/>
        <v>7</v>
      </c>
      <c r="D2742" t="s">
        <v>1719</v>
      </c>
      <c r="E2742" t="s">
        <v>531</v>
      </c>
      <c r="F2742" t="s">
        <v>11</v>
      </c>
      <c r="G2742" t="s">
        <v>24</v>
      </c>
      <c r="H2742" t="s">
        <v>526</v>
      </c>
      <c r="I2742" s="4">
        <v>79.36</v>
      </c>
      <c r="J2742" s="6">
        <v>4</v>
      </c>
      <c r="K2742" s="4">
        <v>32.54</v>
      </c>
    </row>
    <row r="2743" spans="1:11" x14ac:dyDescent="0.35">
      <c r="A2743" s="1">
        <v>42194</v>
      </c>
      <c r="B2743" s="6">
        <f t="shared" si="84"/>
        <v>2015</v>
      </c>
      <c r="C2743" s="6">
        <f t="shared" si="85"/>
        <v>7</v>
      </c>
      <c r="D2743" t="s">
        <v>1719</v>
      </c>
      <c r="E2743" t="s">
        <v>531</v>
      </c>
      <c r="F2743" t="s">
        <v>11</v>
      </c>
      <c r="G2743" t="s">
        <v>20</v>
      </c>
      <c r="H2743" t="s">
        <v>1533</v>
      </c>
      <c r="I2743" s="4">
        <v>153.36000000000001</v>
      </c>
      <c r="J2743" s="6">
        <v>9</v>
      </c>
      <c r="K2743" s="4">
        <v>70.55</v>
      </c>
    </row>
    <row r="2744" spans="1:11" x14ac:dyDescent="0.35">
      <c r="A2744" s="1">
        <v>42194</v>
      </c>
      <c r="B2744" s="6">
        <f t="shared" si="84"/>
        <v>2015</v>
      </c>
      <c r="C2744" s="6">
        <f t="shared" si="85"/>
        <v>7</v>
      </c>
      <c r="D2744" t="s">
        <v>1719</v>
      </c>
      <c r="E2744" t="s">
        <v>531</v>
      </c>
      <c r="F2744" t="s">
        <v>11</v>
      </c>
      <c r="G2744" t="s">
        <v>20</v>
      </c>
      <c r="H2744" t="s">
        <v>1630</v>
      </c>
      <c r="I2744" s="4">
        <v>43.68</v>
      </c>
      <c r="J2744" s="6">
        <v>6</v>
      </c>
      <c r="K2744" s="4">
        <v>21.4</v>
      </c>
    </row>
    <row r="2745" spans="1:11" x14ac:dyDescent="0.35">
      <c r="A2745" s="1">
        <v>42194</v>
      </c>
      <c r="B2745" s="6">
        <f t="shared" si="84"/>
        <v>2015</v>
      </c>
      <c r="C2745" s="6">
        <f t="shared" si="85"/>
        <v>7</v>
      </c>
      <c r="D2745" t="s">
        <v>1719</v>
      </c>
      <c r="E2745" t="s">
        <v>531</v>
      </c>
      <c r="F2745" t="s">
        <v>11</v>
      </c>
      <c r="G2745" t="s">
        <v>18</v>
      </c>
      <c r="H2745" t="s">
        <v>1328</v>
      </c>
      <c r="I2745" s="4">
        <v>98.21</v>
      </c>
      <c r="J2745" s="6">
        <v>7</v>
      </c>
      <c r="K2745" s="4">
        <v>28.48</v>
      </c>
    </row>
    <row r="2746" spans="1:11" x14ac:dyDescent="0.35">
      <c r="A2746" s="1">
        <v>42194</v>
      </c>
      <c r="B2746" s="6">
        <f t="shared" si="84"/>
        <v>2015</v>
      </c>
      <c r="C2746" s="6">
        <f t="shared" si="85"/>
        <v>7</v>
      </c>
      <c r="D2746" t="s">
        <v>1738</v>
      </c>
      <c r="E2746" t="s">
        <v>23</v>
      </c>
      <c r="F2746" t="s">
        <v>39</v>
      </c>
      <c r="G2746" t="s">
        <v>40</v>
      </c>
      <c r="H2746" t="s">
        <v>1345</v>
      </c>
      <c r="I2746" s="4">
        <v>269.98</v>
      </c>
      <c r="J2746" s="6">
        <v>3</v>
      </c>
      <c r="K2746" s="4">
        <v>40.5</v>
      </c>
    </row>
    <row r="2747" spans="1:11" x14ac:dyDescent="0.35">
      <c r="A2747" s="1">
        <v>42194</v>
      </c>
      <c r="B2747" s="6">
        <f t="shared" si="84"/>
        <v>2015</v>
      </c>
      <c r="C2747" s="6">
        <f t="shared" si="85"/>
        <v>7</v>
      </c>
      <c r="D2747" t="s">
        <v>519</v>
      </c>
      <c r="E2747" t="s">
        <v>10</v>
      </c>
      <c r="F2747" t="s">
        <v>11</v>
      </c>
      <c r="G2747" t="s">
        <v>92</v>
      </c>
      <c r="H2747" t="s">
        <v>2152</v>
      </c>
      <c r="I2747" s="4">
        <v>48.63</v>
      </c>
      <c r="J2747" s="6">
        <v>2</v>
      </c>
      <c r="K2747" s="4">
        <v>-121.58</v>
      </c>
    </row>
    <row r="2748" spans="1:11" x14ac:dyDescent="0.35">
      <c r="A2748" s="1">
        <v>42195</v>
      </c>
      <c r="B2748" s="6">
        <f t="shared" si="84"/>
        <v>2015</v>
      </c>
      <c r="C2748" s="6">
        <f t="shared" si="85"/>
        <v>7</v>
      </c>
      <c r="D2748" t="s">
        <v>900</v>
      </c>
      <c r="E2748" t="s">
        <v>95</v>
      </c>
      <c r="F2748" t="s">
        <v>11</v>
      </c>
      <c r="G2748" t="s">
        <v>20</v>
      </c>
      <c r="H2748" t="s">
        <v>1490</v>
      </c>
      <c r="I2748" s="4">
        <v>3.37</v>
      </c>
      <c r="J2748" s="6">
        <v>3</v>
      </c>
      <c r="K2748" s="4">
        <v>-2.2400000000000002</v>
      </c>
    </row>
    <row r="2749" spans="1:11" x14ac:dyDescent="0.35">
      <c r="A2749" s="1">
        <v>42195</v>
      </c>
      <c r="B2749" s="6">
        <f t="shared" si="84"/>
        <v>2015</v>
      </c>
      <c r="C2749" s="6">
        <f t="shared" si="85"/>
        <v>7</v>
      </c>
      <c r="D2749" t="s">
        <v>151</v>
      </c>
      <c r="E2749" t="s">
        <v>27</v>
      </c>
      <c r="F2749" t="s">
        <v>11</v>
      </c>
      <c r="G2749" t="s">
        <v>20</v>
      </c>
      <c r="H2749" t="s">
        <v>471</v>
      </c>
      <c r="I2749" s="4">
        <v>39.92</v>
      </c>
      <c r="J2749" s="6">
        <v>2</v>
      </c>
      <c r="K2749" s="4">
        <v>12.97</v>
      </c>
    </row>
    <row r="2750" spans="1:11" x14ac:dyDescent="0.35">
      <c r="A2750" s="1">
        <v>42196</v>
      </c>
      <c r="B2750" s="6">
        <f t="shared" si="84"/>
        <v>2015</v>
      </c>
      <c r="C2750" s="6">
        <f t="shared" si="85"/>
        <v>7</v>
      </c>
      <c r="D2750" t="s">
        <v>1840</v>
      </c>
      <c r="E2750" t="s">
        <v>23</v>
      </c>
      <c r="F2750" t="s">
        <v>34</v>
      </c>
      <c r="G2750" t="s">
        <v>47</v>
      </c>
      <c r="H2750" t="s">
        <v>2153</v>
      </c>
      <c r="I2750" s="4">
        <v>289.8</v>
      </c>
      <c r="J2750" s="6">
        <v>7</v>
      </c>
      <c r="K2750" s="4">
        <v>36.229999999999997</v>
      </c>
    </row>
    <row r="2751" spans="1:11" x14ac:dyDescent="0.35">
      <c r="A2751" s="1">
        <v>42196</v>
      </c>
      <c r="B2751" s="6">
        <f t="shared" si="84"/>
        <v>2015</v>
      </c>
      <c r="C2751" s="6">
        <f t="shared" si="85"/>
        <v>7</v>
      </c>
      <c r="D2751" t="s">
        <v>1840</v>
      </c>
      <c r="E2751" t="s">
        <v>23</v>
      </c>
      <c r="F2751" t="s">
        <v>11</v>
      </c>
      <c r="G2751" t="s">
        <v>20</v>
      </c>
      <c r="H2751" t="s">
        <v>1291</v>
      </c>
      <c r="I2751" s="4">
        <v>2.5</v>
      </c>
      <c r="J2751" s="6">
        <v>3</v>
      </c>
      <c r="K2751" s="4">
        <v>-2</v>
      </c>
    </row>
    <row r="2752" spans="1:11" x14ac:dyDescent="0.35">
      <c r="A2752" s="1">
        <v>42196</v>
      </c>
      <c r="B2752" s="6">
        <f t="shared" si="84"/>
        <v>2015</v>
      </c>
      <c r="C2752" s="6">
        <f t="shared" si="85"/>
        <v>7</v>
      </c>
      <c r="D2752" t="s">
        <v>1840</v>
      </c>
      <c r="E2752" t="s">
        <v>23</v>
      </c>
      <c r="F2752" t="s">
        <v>11</v>
      </c>
      <c r="G2752" t="s">
        <v>20</v>
      </c>
      <c r="H2752" t="s">
        <v>1668</v>
      </c>
      <c r="I2752" s="4">
        <v>6.48</v>
      </c>
      <c r="J2752" s="6">
        <v>4</v>
      </c>
      <c r="K2752" s="4">
        <v>-4.75</v>
      </c>
    </row>
    <row r="2753" spans="1:11" x14ac:dyDescent="0.35">
      <c r="A2753" s="1">
        <v>42196</v>
      </c>
      <c r="B2753" s="6">
        <f t="shared" si="84"/>
        <v>2015</v>
      </c>
      <c r="C2753" s="6">
        <f t="shared" si="85"/>
        <v>7</v>
      </c>
      <c r="D2753" t="s">
        <v>1840</v>
      </c>
      <c r="E2753" t="s">
        <v>23</v>
      </c>
      <c r="F2753" t="s">
        <v>34</v>
      </c>
      <c r="G2753" t="s">
        <v>35</v>
      </c>
      <c r="H2753" t="s">
        <v>1128</v>
      </c>
      <c r="I2753" s="4">
        <v>341.49</v>
      </c>
      <c r="J2753" s="6">
        <v>8</v>
      </c>
      <c r="K2753" s="4">
        <v>-73.180000000000007</v>
      </c>
    </row>
    <row r="2754" spans="1:11" x14ac:dyDescent="0.35">
      <c r="A2754" s="1">
        <v>42196</v>
      </c>
      <c r="B2754" s="6">
        <f t="shared" ref="B2754:B2817" si="86">YEAR(A2754)</f>
        <v>2015</v>
      </c>
      <c r="C2754" s="6">
        <f t="shared" ref="C2754:C2817" si="87">MONTH(A2754)</f>
        <v>7</v>
      </c>
      <c r="D2754" t="s">
        <v>1840</v>
      </c>
      <c r="E2754" t="s">
        <v>23</v>
      </c>
      <c r="F2754" t="s">
        <v>11</v>
      </c>
      <c r="G2754" t="s">
        <v>24</v>
      </c>
      <c r="H2754" t="s">
        <v>326</v>
      </c>
      <c r="I2754" s="4">
        <v>11.12</v>
      </c>
      <c r="J2754" s="6">
        <v>5</v>
      </c>
      <c r="K2754" s="4">
        <v>0.83</v>
      </c>
    </row>
    <row r="2755" spans="1:11" x14ac:dyDescent="0.35">
      <c r="A2755" s="1">
        <v>42196</v>
      </c>
      <c r="B2755" s="6">
        <f t="shared" si="86"/>
        <v>2015</v>
      </c>
      <c r="C2755" s="6">
        <f t="shared" si="87"/>
        <v>7</v>
      </c>
      <c r="D2755" t="s">
        <v>1840</v>
      </c>
      <c r="E2755" t="s">
        <v>23</v>
      </c>
      <c r="F2755" t="s">
        <v>34</v>
      </c>
      <c r="G2755" t="s">
        <v>47</v>
      </c>
      <c r="H2755" t="s">
        <v>1543</v>
      </c>
      <c r="I2755" s="4">
        <v>25.34</v>
      </c>
      <c r="J2755" s="6">
        <v>6</v>
      </c>
      <c r="K2755" s="4">
        <v>3.48</v>
      </c>
    </row>
    <row r="2756" spans="1:11" x14ac:dyDescent="0.35">
      <c r="A2756" s="1">
        <v>42196</v>
      </c>
      <c r="B2756" s="6">
        <f t="shared" si="86"/>
        <v>2015</v>
      </c>
      <c r="C2756" s="6">
        <f t="shared" si="87"/>
        <v>7</v>
      </c>
      <c r="D2756" t="s">
        <v>233</v>
      </c>
      <c r="E2756" t="s">
        <v>164</v>
      </c>
      <c r="F2756" t="s">
        <v>11</v>
      </c>
      <c r="G2756" t="s">
        <v>12</v>
      </c>
      <c r="H2756" t="s">
        <v>2154</v>
      </c>
      <c r="I2756" s="4">
        <v>29.97</v>
      </c>
      <c r="J2756" s="6">
        <v>3</v>
      </c>
      <c r="K2756" s="4">
        <v>13.49</v>
      </c>
    </row>
    <row r="2757" spans="1:11" x14ac:dyDescent="0.35">
      <c r="A2757" s="1">
        <v>42196</v>
      </c>
      <c r="B2757" s="6">
        <f t="shared" si="86"/>
        <v>2015</v>
      </c>
      <c r="C2757" s="6">
        <f t="shared" si="87"/>
        <v>7</v>
      </c>
      <c r="D2757" t="s">
        <v>233</v>
      </c>
      <c r="E2757" t="s">
        <v>164</v>
      </c>
      <c r="F2757" t="s">
        <v>11</v>
      </c>
      <c r="G2757" t="s">
        <v>20</v>
      </c>
      <c r="H2757" t="s">
        <v>362</v>
      </c>
      <c r="I2757" s="4">
        <v>98.35</v>
      </c>
      <c r="J2757" s="6">
        <v>3</v>
      </c>
      <c r="K2757" s="4">
        <v>34.42</v>
      </c>
    </row>
    <row r="2758" spans="1:11" x14ac:dyDescent="0.35">
      <c r="A2758" s="1">
        <v>42196</v>
      </c>
      <c r="B2758" s="6">
        <f t="shared" si="86"/>
        <v>2015</v>
      </c>
      <c r="C2758" s="6">
        <f t="shared" si="87"/>
        <v>7</v>
      </c>
      <c r="D2758" t="s">
        <v>1514</v>
      </c>
      <c r="E2758" t="s">
        <v>59</v>
      </c>
      <c r="F2758" t="s">
        <v>34</v>
      </c>
      <c r="G2758" t="s">
        <v>145</v>
      </c>
      <c r="H2758" t="s">
        <v>818</v>
      </c>
      <c r="I2758" s="4">
        <v>199.84</v>
      </c>
      <c r="J2758" s="6">
        <v>4</v>
      </c>
      <c r="K2758" s="4">
        <v>-37.11</v>
      </c>
    </row>
    <row r="2759" spans="1:11" x14ac:dyDescent="0.35">
      <c r="A2759" s="1">
        <v>42196</v>
      </c>
      <c r="B2759" s="6">
        <f t="shared" si="86"/>
        <v>2015</v>
      </c>
      <c r="C2759" s="6">
        <f t="shared" si="87"/>
        <v>7</v>
      </c>
      <c r="D2759" t="s">
        <v>1514</v>
      </c>
      <c r="E2759" t="s">
        <v>59</v>
      </c>
      <c r="F2759" t="s">
        <v>39</v>
      </c>
      <c r="G2759" t="s">
        <v>40</v>
      </c>
      <c r="H2759" t="s">
        <v>648</v>
      </c>
      <c r="I2759" s="4">
        <v>716</v>
      </c>
      <c r="J2759" s="6">
        <v>2</v>
      </c>
      <c r="K2759" s="4">
        <v>193.32</v>
      </c>
    </row>
    <row r="2760" spans="1:11" x14ac:dyDescent="0.35">
      <c r="A2760" s="1">
        <v>42196</v>
      </c>
      <c r="B2760" s="6">
        <f t="shared" si="86"/>
        <v>2015</v>
      </c>
      <c r="C2760" s="6">
        <f t="shared" si="87"/>
        <v>7</v>
      </c>
      <c r="D2760" t="s">
        <v>1514</v>
      </c>
      <c r="E2760" t="s">
        <v>59</v>
      </c>
      <c r="F2760" t="s">
        <v>11</v>
      </c>
      <c r="G2760" t="s">
        <v>20</v>
      </c>
      <c r="H2760" t="s">
        <v>2155</v>
      </c>
      <c r="I2760" s="4">
        <v>221.06</v>
      </c>
      <c r="J2760" s="6">
        <v>7</v>
      </c>
      <c r="K2760" s="4">
        <v>103.9</v>
      </c>
    </row>
    <row r="2761" spans="1:11" x14ac:dyDescent="0.35">
      <c r="A2761" s="1">
        <v>42197</v>
      </c>
      <c r="B2761" s="6">
        <f t="shared" si="86"/>
        <v>2015</v>
      </c>
      <c r="C2761" s="6">
        <f t="shared" si="87"/>
        <v>7</v>
      </c>
      <c r="D2761" t="s">
        <v>1751</v>
      </c>
      <c r="E2761" t="s">
        <v>15</v>
      </c>
      <c r="F2761" t="s">
        <v>34</v>
      </c>
      <c r="G2761" t="s">
        <v>35</v>
      </c>
      <c r="H2761" t="s">
        <v>265</v>
      </c>
      <c r="I2761" s="4">
        <v>383.61</v>
      </c>
      <c r="J2761" s="6">
        <v>9</v>
      </c>
      <c r="K2761" s="4">
        <v>-5.48</v>
      </c>
    </row>
    <row r="2762" spans="1:11" x14ac:dyDescent="0.35">
      <c r="A2762" s="1">
        <v>42197</v>
      </c>
      <c r="B2762" s="6">
        <f t="shared" si="86"/>
        <v>2015</v>
      </c>
      <c r="C2762" s="6">
        <f t="shared" si="87"/>
        <v>7</v>
      </c>
      <c r="D2762" t="s">
        <v>1751</v>
      </c>
      <c r="E2762" t="s">
        <v>15</v>
      </c>
      <c r="F2762" t="s">
        <v>39</v>
      </c>
      <c r="G2762" t="s">
        <v>40</v>
      </c>
      <c r="H2762" t="s">
        <v>745</v>
      </c>
      <c r="I2762" s="4">
        <v>148.47999999999999</v>
      </c>
      <c r="J2762" s="6">
        <v>2</v>
      </c>
      <c r="K2762" s="4">
        <v>16.7</v>
      </c>
    </row>
    <row r="2763" spans="1:11" x14ac:dyDescent="0.35">
      <c r="A2763" s="1">
        <v>42197</v>
      </c>
      <c r="B2763" s="6">
        <f t="shared" si="86"/>
        <v>2015</v>
      </c>
      <c r="C2763" s="6">
        <f t="shared" si="87"/>
        <v>7</v>
      </c>
      <c r="D2763" t="s">
        <v>1751</v>
      </c>
      <c r="E2763" t="s">
        <v>15</v>
      </c>
      <c r="F2763" t="s">
        <v>39</v>
      </c>
      <c r="G2763" t="s">
        <v>40</v>
      </c>
      <c r="H2763" t="s">
        <v>1306</v>
      </c>
      <c r="I2763" s="4">
        <v>537.54</v>
      </c>
      <c r="J2763" s="6">
        <v>7</v>
      </c>
      <c r="K2763" s="4">
        <v>53.75</v>
      </c>
    </row>
    <row r="2764" spans="1:11" x14ac:dyDescent="0.35">
      <c r="A2764" s="1">
        <v>42197</v>
      </c>
      <c r="B2764" s="6">
        <f t="shared" si="86"/>
        <v>2015</v>
      </c>
      <c r="C2764" s="6">
        <f t="shared" si="87"/>
        <v>7</v>
      </c>
      <c r="D2764" t="s">
        <v>1751</v>
      </c>
      <c r="E2764" t="s">
        <v>15</v>
      </c>
      <c r="F2764" t="s">
        <v>11</v>
      </c>
      <c r="G2764" t="s">
        <v>20</v>
      </c>
      <c r="H2764" t="s">
        <v>941</v>
      </c>
      <c r="I2764" s="4">
        <v>1.93</v>
      </c>
      <c r="J2764" s="6">
        <v>2</v>
      </c>
      <c r="K2764" s="4">
        <v>-2.99</v>
      </c>
    </row>
    <row r="2765" spans="1:11" x14ac:dyDescent="0.35">
      <c r="A2765" s="1">
        <v>42197</v>
      </c>
      <c r="B2765" s="6">
        <f t="shared" si="86"/>
        <v>2015</v>
      </c>
      <c r="C2765" s="6">
        <f t="shared" si="87"/>
        <v>7</v>
      </c>
      <c r="D2765" t="s">
        <v>1751</v>
      </c>
      <c r="E2765" t="s">
        <v>15</v>
      </c>
      <c r="F2765" t="s">
        <v>11</v>
      </c>
      <c r="G2765" t="s">
        <v>24</v>
      </c>
      <c r="H2765" t="s">
        <v>1000</v>
      </c>
      <c r="I2765" s="4">
        <v>6.91</v>
      </c>
      <c r="J2765" s="6">
        <v>3</v>
      </c>
      <c r="K2765" s="4">
        <v>0.69</v>
      </c>
    </row>
    <row r="2766" spans="1:11" x14ac:dyDescent="0.35">
      <c r="A2766" s="1">
        <v>42197</v>
      </c>
      <c r="B2766" s="6">
        <f t="shared" si="86"/>
        <v>2015</v>
      </c>
      <c r="C2766" s="6">
        <f t="shared" si="87"/>
        <v>7</v>
      </c>
      <c r="D2766" t="s">
        <v>1751</v>
      </c>
      <c r="E2766" t="s">
        <v>15</v>
      </c>
      <c r="F2766" t="s">
        <v>34</v>
      </c>
      <c r="G2766" t="s">
        <v>47</v>
      </c>
      <c r="H2766" t="s">
        <v>1728</v>
      </c>
      <c r="I2766" s="4">
        <v>7.76</v>
      </c>
      <c r="J2766" s="6">
        <v>1</v>
      </c>
      <c r="K2766" s="4">
        <v>-2.13</v>
      </c>
    </row>
    <row r="2767" spans="1:11" x14ac:dyDescent="0.35">
      <c r="A2767" s="1">
        <v>42197</v>
      </c>
      <c r="B2767" s="6">
        <f t="shared" si="86"/>
        <v>2015</v>
      </c>
      <c r="C2767" s="6">
        <f t="shared" si="87"/>
        <v>7</v>
      </c>
      <c r="D2767" t="s">
        <v>1751</v>
      </c>
      <c r="E2767" t="s">
        <v>15</v>
      </c>
      <c r="F2767" t="s">
        <v>39</v>
      </c>
      <c r="G2767" t="s">
        <v>40</v>
      </c>
      <c r="H2767" t="s">
        <v>855</v>
      </c>
      <c r="I2767" s="4">
        <v>659.17</v>
      </c>
      <c r="J2767" s="6">
        <v>4</v>
      </c>
      <c r="K2767" s="4">
        <v>49.44</v>
      </c>
    </row>
    <row r="2768" spans="1:11" x14ac:dyDescent="0.35">
      <c r="A2768" s="1">
        <v>42197</v>
      </c>
      <c r="B2768" s="6">
        <f t="shared" si="86"/>
        <v>2015</v>
      </c>
      <c r="C2768" s="6">
        <f t="shared" si="87"/>
        <v>7</v>
      </c>
      <c r="D2768" t="s">
        <v>2156</v>
      </c>
      <c r="E2768" t="s">
        <v>10</v>
      </c>
      <c r="F2768" t="s">
        <v>39</v>
      </c>
      <c r="G2768" t="s">
        <v>40</v>
      </c>
      <c r="H2768" t="s">
        <v>1306</v>
      </c>
      <c r="I2768" s="4">
        <v>307.17</v>
      </c>
      <c r="J2768" s="6">
        <v>4</v>
      </c>
      <c r="K2768" s="4">
        <v>30.72</v>
      </c>
    </row>
    <row r="2769" spans="1:11" x14ac:dyDescent="0.35">
      <c r="A2769" s="1">
        <v>42198</v>
      </c>
      <c r="B2769" s="6">
        <f t="shared" si="86"/>
        <v>2015</v>
      </c>
      <c r="C2769" s="6">
        <f t="shared" si="87"/>
        <v>7</v>
      </c>
      <c r="D2769" t="s">
        <v>69</v>
      </c>
      <c r="E2769" t="s">
        <v>149</v>
      </c>
      <c r="F2769" t="s">
        <v>11</v>
      </c>
      <c r="G2769" t="s">
        <v>20</v>
      </c>
      <c r="H2769" t="s">
        <v>222</v>
      </c>
      <c r="I2769" s="4">
        <v>11.81</v>
      </c>
      <c r="J2769" s="6">
        <v>2</v>
      </c>
      <c r="K2769" s="4">
        <v>4.28</v>
      </c>
    </row>
    <row r="2770" spans="1:11" x14ac:dyDescent="0.35">
      <c r="A2770" s="1">
        <v>42198</v>
      </c>
      <c r="B2770" s="6">
        <f t="shared" si="86"/>
        <v>2015</v>
      </c>
      <c r="C2770" s="6">
        <f t="shared" si="87"/>
        <v>7</v>
      </c>
      <c r="D2770" t="s">
        <v>69</v>
      </c>
      <c r="E2770" t="s">
        <v>149</v>
      </c>
      <c r="F2770" t="s">
        <v>34</v>
      </c>
      <c r="G2770" t="s">
        <v>35</v>
      </c>
      <c r="H2770" t="s">
        <v>1679</v>
      </c>
      <c r="I2770" s="4">
        <v>1931.04</v>
      </c>
      <c r="J2770" s="6">
        <v>9</v>
      </c>
      <c r="K2770" s="4">
        <v>321.83999999999997</v>
      </c>
    </row>
    <row r="2771" spans="1:11" x14ac:dyDescent="0.35">
      <c r="A2771" s="1">
        <v>42198</v>
      </c>
      <c r="B2771" s="6">
        <f t="shared" si="86"/>
        <v>2015</v>
      </c>
      <c r="C2771" s="6">
        <f t="shared" si="87"/>
        <v>7</v>
      </c>
      <c r="D2771" t="s">
        <v>69</v>
      </c>
      <c r="E2771" t="s">
        <v>149</v>
      </c>
      <c r="F2771" t="s">
        <v>11</v>
      </c>
      <c r="G2771" t="s">
        <v>12</v>
      </c>
      <c r="H2771" t="s">
        <v>625</v>
      </c>
      <c r="I2771" s="4">
        <v>9.9600000000000009</v>
      </c>
      <c r="J2771" s="6">
        <v>2</v>
      </c>
      <c r="K2771" s="4">
        <v>4.68</v>
      </c>
    </row>
    <row r="2772" spans="1:11" x14ac:dyDescent="0.35">
      <c r="A2772" s="1">
        <v>42198</v>
      </c>
      <c r="B2772" s="6">
        <f t="shared" si="86"/>
        <v>2015</v>
      </c>
      <c r="C2772" s="6">
        <f t="shared" si="87"/>
        <v>7</v>
      </c>
      <c r="D2772" t="s">
        <v>1357</v>
      </c>
      <c r="E2772" t="s">
        <v>10</v>
      </c>
      <c r="F2772" t="s">
        <v>11</v>
      </c>
      <c r="G2772" t="s">
        <v>20</v>
      </c>
      <c r="H2772" t="s">
        <v>763</v>
      </c>
      <c r="I2772" s="4">
        <v>41.57</v>
      </c>
      <c r="J2772" s="6">
        <v>6</v>
      </c>
      <c r="K2772" s="4">
        <v>-66.510000000000005</v>
      </c>
    </row>
    <row r="2773" spans="1:11" x14ac:dyDescent="0.35">
      <c r="A2773" s="1">
        <v>42198</v>
      </c>
      <c r="B2773" s="6">
        <f t="shared" si="86"/>
        <v>2015</v>
      </c>
      <c r="C2773" s="6">
        <f t="shared" si="87"/>
        <v>7</v>
      </c>
      <c r="D2773" t="s">
        <v>171</v>
      </c>
      <c r="E2773" t="s">
        <v>30</v>
      </c>
      <c r="F2773" t="s">
        <v>11</v>
      </c>
      <c r="G2773" t="s">
        <v>12</v>
      </c>
      <c r="H2773" t="s">
        <v>1157</v>
      </c>
      <c r="I2773" s="4">
        <v>38.880000000000003</v>
      </c>
      <c r="J2773" s="6">
        <v>6</v>
      </c>
      <c r="K2773" s="4">
        <v>18.66</v>
      </c>
    </row>
    <row r="2774" spans="1:11" x14ac:dyDescent="0.35">
      <c r="A2774" s="1">
        <v>42199</v>
      </c>
      <c r="B2774" s="6">
        <f t="shared" si="86"/>
        <v>2015</v>
      </c>
      <c r="C2774" s="6">
        <f t="shared" si="87"/>
        <v>7</v>
      </c>
      <c r="D2774" t="s">
        <v>1945</v>
      </c>
      <c r="E2774" t="s">
        <v>95</v>
      </c>
      <c r="F2774" t="s">
        <v>11</v>
      </c>
      <c r="G2774" t="s">
        <v>18</v>
      </c>
      <c r="H2774" t="s">
        <v>19</v>
      </c>
      <c r="I2774" s="4">
        <v>272.74</v>
      </c>
      <c r="J2774" s="6">
        <v>3</v>
      </c>
      <c r="K2774" s="4">
        <v>-64.77</v>
      </c>
    </row>
    <row r="2775" spans="1:11" x14ac:dyDescent="0.35">
      <c r="A2775" s="1">
        <v>42199</v>
      </c>
      <c r="B2775" s="6">
        <f t="shared" si="86"/>
        <v>2015</v>
      </c>
      <c r="C2775" s="6">
        <f t="shared" si="87"/>
        <v>7</v>
      </c>
      <c r="D2775" t="s">
        <v>1945</v>
      </c>
      <c r="E2775" t="s">
        <v>95</v>
      </c>
      <c r="F2775" t="s">
        <v>11</v>
      </c>
      <c r="G2775" t="s">
        <v>12</v>
      </c>
      <c r="H2775" t="s">
        <v>1147</v>
      </c>
      <c r="I2775" s="4">
        <v>18.5</v>
      </c>
      <c r="J2775" s="6">
        <v>4</v>
      </c>
      <c r="K2775" s="4">
        <v>6.7</v>
      </c>
    </row>
    <row r="2776" spans="1:11" x14ac:dyDescent="0.35">
      <c r="A2776" s="1">
        <v>42199</v>
      </c>
      <c r="B2776" s="6">
        <f t="shared" si="86"/>
        <v>2015</v>
      </c>
      <c r="C2776" s="6">
        <f t="shared" si="87"/>
        <v>7</v>
      </c>
      <c r="D2776" t="s">
        <v>1945</v>
      </c>
      <c r="E2776" t="s">
        <v>95</v>
      </c>
      <c r="F2776" t="s">
        <v>34</v>
      </c>
      <c r="G2776" t="s">
        <v>35</v>
      </c>
      <c r="H2776" t="s">
        <v>1237</v>
      </c>
      <c r="I2776" s="4">
        <v>441.92</v>
      </c>
      <c r="J2776" s="6">
        <v>2</v>
      </c>
      <c r="K2776" s="4">
        <v>49.72</v>
      </c>
    </row>
    <row r="2777" spans="1:11" x14ac:dyDescent="0.35">
      <c r="A2777" s="1">
        <v>42199</v>
      </c>
      <c r="B2777" s="6">
        <f t="shared" si="86"/>
        <v>2015</v>
      </c>
      <c r="C2777" s="6">
        <f t="shared" si="87"/>
        <v>7</v>
      </c>
      <c r="D2777" t="s">
        <v>1945</v>
      </c>
      <c r="E2777" t="s">
        <v>95</v>
      </c>
      <c r="F2777" t="s">
        <v>34</v>
      </c>
      <c r="G2777" t="s">
        <v>74</v>
      </c>
      <c r="H2777" t="s">
        <v>835</v>
      </c>
      <c r="I2777" s="4">
        <v>127.76</v>
      </c>
      <c r="J2777" s="6">
        <v>6</v>
      </c>
      <c r="K2777" s="4">
        <v>-191.65</v>
      </c>
    </row>
    <row r="2778" spans="1:11" x14ac:dyDescent="0.35">
      <c r="A2778" s="1">
        <v>42201</v>
      </c>
      <c r="B2778" s="6">
        <f t="shared" si="86"/>
        <v>2015</v>
      </c>
      <c r="C2778" s="6">
        <f t="shared" si="87"/>
        <v>7</v>
      </c>
      <c r="D2778" t="s">
        <v>2104</v>
      </c>
      <c r="E2778" t="s">
        <v>27</v>
      </c>
      <c r="F2778" t="s">
        <v>34</v>
      </c>
      <c r="G2778" t="s">
        <v>35</v>
      </c>
      <c r="H2778" t="s">
        <v>1019</v>
      </c>
      <c r="I2778" s="4">
        <v>1348.7</v>
      </c>
      <c r="J2778" s="6">
        <v>6</v>
      </c>
      <c r="K2778" s="4">
        <v>-219.16</v>
      </c>
    </row>
    <row r="2779" spans="1:11" x14ac:dyDescent="0.35">
      <c r="A2779" s="1">
        <v>42201</v>
      </c>
      <c r="B2779" s="6">
        <f t="shared" si="86"/>
        <v>2015</v>
      </c>
      <c r="C2779" s="6">
        <f t="shared" si="87"/>
        <v>7</v>
      </c>
      <c r="D2779" t="s">
        <v>2104</v>
      </c>
      <c r="E2779" t="s">
        <v>27</v>
      </c>
      <c r="F2779" t="s">
        <v>34</v>
      </c>
      <c r="G2779" t="s">
        <v>35</v>
      </c>
      <c r="H2779" t="s">
        <v>1982</v>
      </c>
      <c r="I2779" s="4">
        <v>700.15</v>
      </c>
      <c r="J2779" s="6">
        <v>3</v>
      </c>
      <c r="K2779" s="4">
        <v>78.77</v>
      </c>
    </row>
    <row r="2780" spans="1:11" x14ac:dyDescent="0.35">
      <c r="A2780" s="1">
        <v>42201</v>
      </c>
      <c r="B2780" s="6">
        <f t="shared" si="86"/>
        <v>2015</v>
      </c>
      <c r="C2780" s="6">
        <f t="shared" si="87"/>
        <v>7</v>
      </c>
      <c r="D2780" t="s">
        <v>445</v>
      </c>
      <c r="E2780" t="s">
        <v>149</v>
      </c>
      <c r="F2780" t="s">
        <v>11</v>
      </c>
      <c r="G2780" t="s">
        <v>12</v>
      </c>
      <c r="H2780" t="s">
        <v>2157</v>
      </c>
      <c r="I2780" s="4">
        <v>80.88</v>
      </c>
      <c r="J2780" s="6">
        <v>3</v>
      </c>
      <c r="K2780" s="4">
        <v>39.630000000000003</v>
      </c>
    </row>
    <row r="2781" spans="1:11" x14ac:dyDescent="0.35">
      <c r="A2781" s="1">
        <v>42201</v>
      </c>
      <c r="B2781" s="6">
        <f t="shared" si="86"/>
        <v>2015</v>
      </c>
      <c r="C2781" s="6">
        <f t="shared" si="87"/>
        <v>7</v>
      </c>
      <c r="D2781" t="s">
        <v>445</v>
      </c>
      <c r="E2781" t="s">
        <v>149</v>
      </c>
      <c r="F2781" t="s">
        <v>39</v>
      </c>
      <c r="G2781" t="s">
        <v>52</v>
      </c>
      <c r="H2781" t="s">
        <v>2158</v>
      </c>
      <c r="I2781" s="4">
        <v>599.9</v>
      </c>
      <c r="J2781" s="6">
        <v>10</v>
      </c>
      <c r="K2781" s="4">
        <v>191.97</v>
      </c>
    </row>
    <row r="2782" spans="1:11" x14ac:dyDescent="0.35">
      <c r="A2782" s="1">
        <v>42201</v>
      </c>
      <c r="B2782" s="6">
        <f t="shared" si="86"/>
        <v>2015</v>
      </c>
      <c r="C2782" s="6">
        <f t="shared" si="87"/>
        <v>7</v>
      </c>
      <c r="D2782" t="s">
        <v>1863</v>
      </c>
      <c r="E2782" t="s">
        <v>531</v>
      </c>
      <c r="F2782" t="s">
        <v>34</v>
      </c>
      <c r="G2782" t="s">
        <v>35</v>
      </c>
      <c r="H2782" t="s">
        <v>2159</v>
      </c>
      <c r="I2782" s="4">
        <v>150.97999999999999</v>
      </c>
      <c r="J2782" s="6">
        <v>1</v>
      </c>
      <c r="K2782" s="4">
        <v>43.78</v>
      </c>
    </row>
    <row r="2783" spans="1:11" x14ac:dyDescent="0.35">
      <c r="A2783" s="1">
        <v>42201</v>
      </c>
      <c r="B2783" s="6">
        <f t="shared" si="86"/>
        <v>2015</v>
      </c>
      <c r="C2783" s="6">
        <f t="shared" si="87"/>
        <v>7</v>
      </c>
      <c r="D2783" t="s">
        <v>1863</v>
      </c>
      <c r="E2783" t="s">
        <v>531</v>
      </c>
      <c r="F2783" t="s">
        <v>11</v>
      </c>
      <c r="G2783" t="s">
        <v>63</v>
      </c>
      <c r="H2783" t="s">
        <v>2160</v>
      </c>
      <c r="I2783" s="4">
        <v>137.25</v>
      </c>
      <c r="J2783" s="6">
        <v>9</v>
      </c>
      <c r="K2783" s="4">
        <v>63.14</v>
      </c>
    </row>
    <row r="2784" spans="1:11" x14ac:dyDescent="0.35">
      <c r="A2784" s="1">
        <v>42201</v>
      </c>
      <c r="B2784" s="6">
        <f t="shared" si="86"/>
        <v>2015</v>
      </c>
      <c r="C2784" s="6">
        <f t="shared" si="87"/>
        <v>7</v>
      </c>
      <c r="D2784" t="s">
        <v>1863</v>
      </c>
      <c r="E2784" t="s">
        <v>531</v>
      </c>
      <c r="F2784" t="s">
        <v>11</v>
      </c>
      <c r="G2784" t="s">
        <v>43</v>
      </c>
      <c r="H2784" t="s">
        <v>506</v>
      </c>
      <c r="I2784" s="4">
        <v>11.52</v>
      </c>
      <c r="J2784" s="6">
        <v>4</v>
      </c>
      <c r="K2784" s="4">
        <v>5.41</v>
      </c>
    </row>
    <row r="2785" spans="1:11" x14ac:dyDescent="0.35">
      <c r="A2785" s="1">
        <v>42202</v>
      </c>
      <c r="B2785" s="6">
        <f t="shared" si="86"/>
        <v>2015</v>
      </c>
      <c r="C2785" s="6">
        <f t="shared" si="87"/>
        <v>7</v>
      </c>
      <c r="D2785" t="s">
        <v>1288</v>
      </c>
      <c r="E2785" t="s">
        <v>27</v>
      </c>
      <c r="F2785" t="s">
        <v>34</v>
      </c>
      <c r="G2785" t="s">
        <v>74</v>
      </c>
      <c r="H2785" t="s">
        <v>1706</v>
      </c>
      <c r="I2785" s="4">
        <v>195.47</v>
      </c>
      <c r="J2785" s="6">
        <v>2</v>
      </c>
      <c r="K2785" s="4">
        <v>-13.8</v>
      </c>
    </row>
    <row r="2786" spans="1:11" x14ac:dyDescent="0.35">
      <c r="A2786" s="1">
        <v>42202</v>
      </c>
      <c r="B2786" s="6">
        <f t="shared" si="86"/>
        <v>2015</v>
      </c>
      <c r="C2786" s="6">
        <f t="shared" si="87"/>
        <v>7</v>
      </c>
      <c r="D2786" t="s">
        <v>2033</v>
      </c>
      <c r="E2786" t="s">
        <v>123</v>
      </c>
      <c r="F2786" t="s">
        <v>34</v>
      </c>
      <c r="G2786" t="s">
        <v>74</v>
      </c>
      <c r="H2786" t="s">
        <v>2161</v>
      </c>
      <c r="I2786" s="4">
        <v>231.92</v>
      </c>
      <c r="J2786" s="6">
        <v>5</v>
      </c>
      <c r="K2786" s="4">
        <v>5.8</v>
      </c>
    </row>
    <row r="2787" spans="1:11" x14ac:dyDescent="0.35">
      <c r="A2787" s="1">
        <v>42202</v>
      </c>
      <c r="B2787" s="6">
        <f t="shared" si="86"/>
        <v>2015</v>
      </c>
      <c r="C2787" s="6">
        <f t="shared" si="87"/>
        <v>7</v>
      </c>
      <c r="D2787" t="s">
        <v>2162</v>
      </c>
      <c r="E2787" t="s">
        <v>10</v>
      </c>
      <c r="F2787" t="s">
        <v>11</v>
      </c>
      <c r="G2787" t="s">
        <v>16</v>
      </c>
      <c r="H2787" t="s">
        <v>532</v>
      </c>
      <c r="I2787" s="4">
        <v>6.26</v>
      </c>
      <c r="J2787" s="6">
        <v>3</v>
      </c>
      <c r="K2787" s="4">
        <v>2.04</v>
      </c>
    </row>
    <row r="2788" spans="1:11" x14ac:dyDescent="0.35">
      <c r="A2788" s="1">
        <v>42202</v>
      </c>
      <c r="B2788" s="6">
        <f t="shared" si="86"/>
        <v>2015</v>
      </c>
      <c r="C2788" s="6">
        <f t="shared" si="87"/>
        <v>7</v>
      </c>
      <c r="D2788" t="s">
        <v>2162</v>
      </c>
      <c r="E2788" t="s">
        <v>10</v>
      </c>
      <c r="F2788" t="s">
        <v>11</v>
      </c>
      <c r="G2788" t="s">
        <v>43</v>
      </c>
      <c r="H2788" t="s">
        <v>1806</v>
      </c>
      <c r="I2788" s="4">
        <v>14.43</v>
      </c>
      <c r="J2788" s="6">
        <v>4</v>
      </c>
      <c r="K2788" s="4">
        <v>3.43</v>
      </c>
    </row>
    <row r="2789" spans="1:11" x14ac:dyDescent="0.35">
      <c r="A2789" s="1">
        <v>42203</v>
      </c>
      <c r="B2789" s="6">
        <f t="shared" si="86"/>
        <v>2015</v>
      </c>
      <c r="C2789" s="6">
        <f t="shared" si="87"/>
        <v>7</v>
      </c>
      <c r="D2789" t="s">
        <v>1076</v>
      </c>
      <c r="E2789" t="s">
        <v>27</v>
      </c>
      <c r="F2789" t="s">
        <v>39</v>
      </c>
      <c r="G2789" t="s">
        <v>52</v>
      </c>
      <c r="H2789" t="s">
        <v>2081</v>
      </c>
      <c r="I2789" s="4">
        <v>519.96</v>
      </c>
      <c r="J2789" s="6">
        <v>4</v>
      </c>
      <c r="K2789" s="4">
        <v>176.79</v>
      </c>
    </row>
    <row r="2790" spans="1:11" x14ac:dyDescent="0.35">
      <c r="A2790" s="1">
        <v>42203</v>
      </c>
      <c r="B2790" s="6">
        <f t="shared" si="86"/>
        <v>2015</v>
      </c>
      <c r="C2790" s="6">
        <f t="shared" si="87"/>
        <v>7</v>
      </c>
      <c r="D2790" t="s">
        <v>1242</v>
      </c>
      <c r="E2790" t="s">
        <v>149</v>
      </c>
      <c r="F2790" t="s">
        <v>11</v>
      </c>
      <c r="G2790" t="s">
        <v>24</v>
      </c>
      <c r="H2790" t="s">
        <v>1000</v>
      </c>
      <c r="I2790" s="4">
        <v>5.76</v>
      </c>
      <c r="J2790" s="6">
        <v>2</v>
      </c>
      <c r="K2790" s="4">
        <v>1.61</v>
      </c>
    </row>
    <row r="2791" spans="1:11" x14ac:dyDescent="0.35">
      <c r="A2791" s="1">
        <v>42203</v>
      </c>
      <c r="B2791" s="6">
        <f t="shared" si="86"/>
        <v>2015</v>
      </c>
      <c r="C2791" s="6">
        <f t="shared" si="87"/>
        <v>7</v>
      </c>
      <c r="D2791" t="s">
        <v>487</v>
      </c>
      <c r="E2791" t="s">
        <v>149</v>
      </c>
      <c r="F2791" t="s">
        <v>11</v>
      </c>
      <c r="G2791" t="s">
        <v>20</v>
      </c>
      <c r="H2791" t="s">
        <v>2163</v>
      </c>
      <c r="I2791" s="4">
        <v>3.33</v>
      </c>
      <c r="J2791" s="6">
        <v>2</v>
      </c>
      <c r="K2791" s="4">
        <v>1.21</v>
      </c>
    </row>
    <row r="2792" spans="1:11" x14ac:dyDescent="0.35">
      <c r="A2792" s="1">
        <v>42203</v>
      </c>
      <c r="B2792" s="6">
        <f t="shared" si="86"/>
        <v>2015</v>
      </c>
      <c r="C2792" s="6">
        <f t="shared" si="87"/>
        <v>7</v>
      </c>
      <c r="D2792" t="s">
        <v>487</v>
      </c>
      <c r="E2792" t="s">
        <v>149</v>
      </c>
      <c r="F2792" t="s">
        <v>39</v>
      </c>
      <c r="G2792" t="s">
        <v>40</v>
      </c>
      <c r="H2792" t="s">
        <v>1073</v>
      </c>
      <c r="I2792" s="4">
        <v>135.99</v>
      </c>
      <c r="J2792" s="6">
        <v>1</v>
      </c>
      <c r="K2792" s="4">
        <v>36.72</v>
      </c>
    </row>
    <row r="2793" spans="1:11" x14ac:dyDescent="0.35">
      <c r="A2793" s="1">
        <v>42203</v>
      </c>
      <c r="B2793" s="6">
        <f t="shared" si="86"/>
        <v>2015</v>
      </c>
      <c r="C2793" s="6">
        <f t="shared" si="87"/>
        <v>7</v>
      </c>
      <c r="D2793" t="s">
        <v>487</v>
      </c>
      <c r="E2793" t="s">
        <v>149</v>
      </c>
      <c r="F2793" t="s">
        <v>34</v>
      </c>
      <c r="G2793" t="s">
        <v>47</v>
      </c>
      <c r="H2793" t="s">
        <v>1532</v>
      </c>
      <c r="I2793" s="4">
        <v>7.38</v>
      </c>
      <c r="J2793" s="6">
        <v>1</v>
      </c>
      <c r="K2793" s="4">
        <v>2.14</v>
      </c>
    </row>
    <row r="2794" spans="1:11" x14ac:dyDescent="0.35">
      <c r="A2794" s="1">
        <v>42204</v>
      </c>
      <c r="B2794" s="6">
        <f t="shared" si="86"/>
        <v>2015</v>
      </c>
      <c r="C2794" s="6">
        <f t="shared" si="87"/>
        <v>7</v>
      </c>
      <c r="D2794" t="s">
        <v>2164</v>
      </c>
      <c r="E2794" t="s">
        <v>95</v>
      </c>
      <c r="F2794" t="s">
        <v>11</v>
      </c>
      <c r="G2794" t="s">
        <v>20</v>
      </c>
      <c r="H2794" t="s">
        <v>2165</v>
      </c>
      <c r="I2794" s="4">
        <v>2.0299999999999998</v>
      </c>
      <c r="J2794" s="6">
        <v>1</v>
      </c>
      <c r="K2794" s="4">
        <v>-1.35</v>
      </c>
    </row>
    <row r="2795" spans="1:11" x14ac:dyDescent="0.35">
      <c r="A2795" s="1">
        <v>42205</v>
      </c>
      <c r="B2795" s="6">
        <f t="shared" si="86"/>
        <v>2015</v>
      </c>
      <c r="C2795" s="6">
        <f t="shared" si="87"/>
        <v>7</v>
      </c>
      <c r="D2795" t="s">
        <v>2166</v>
      </c>
      <c r="E2795" t="s">
        <v>129</v>
      </c>
      <c r="F2795" t="s">
        <v>11</v>
      </c>
      <c r="G2795" t="s">
        <v>18</v>
      </c>
      <c r="H2795" t="s">
        <v>1540</v>
      </c>
      <c r="I2795" s="4">
        <v>34.76</v>
      </c>
      <c r="J2795" s="6">
        <v>1</v>
      </c>
      <c r="K2795" s="4">
        <v>9.73</v>
      </c>
    </row>
    <row r="2796" spans="1:11" x14ac:dyDescent="0.35">
      <c r="A2796" s="1">
        <v>42205</v>
      </c>
      <c r="B2796" s="6">
        <f t="shared" si="86"/>
        <v>2015</v>
      </c>
      <c r="C2796" s="6">
        <f t="shared" si="87"/>
        <v>7</v>
      </c>
      <c r="D2796" t="s">
        <v>2166</v>
      </c>
      <c r="E2796" t="s">
        <v>129</v>
      </c>
      <c r="F2796" t="s">
        <v>39</v>
      </c>
      <c r="G2796" t="s">
        <v>52</v>
      </c>
      <c r="H2796" t="s">
        <v>1980</v>
      </c>
      <c r="I2796" s="4">
        <v>831.2</v>
      </c>
      <c r="J2796" s="6">
        <v>5</v>
      </c>
      <c r="K2796" s="4">
        <v>124.68</v>
      </c>
    </row>
    <row r="2797" spans="1:11" x14ac:dyDescent="0.35">
      <c r="A2797" s="1">
        <v>42205</v>
      </c>
      <c r="B2797" s="6">
        <f t="shared" si="86"/>
        <v>2015</v>
      </c>
      <c r="C2797" s="6">
        <f t="shared" si="87"/>
        <v>7</v>
      </c>
      <c r="D2797" t="s">
        <v>2166</v>
      </c>
      <c r="E2797" t="s">
        <v>129</v>
      </c>
      <c r="F2797" t="s">
        <v>11</v>
      </c>
      <c r="G2797" t="s">
        <v>12</v>
      </c>
      <c r="H2797" t="s">
        <v>1857</v>
      </c>
      <c r="I2797" s="4">
        <v>26.4</v>
      </c>
      <c r="J2797" s="6">
        <v>5</v>
      </c>
      <c r="K2797" s="4">
        <v>11.88</v>
      </c>
    </row>
    <row r="2798" spans="1:11" x14ac:dyDescent="0.35">
      <c r="A2798" s="1">
        <v>42205</v>
      </c>
      <c r="B2798" s="6">
        <f t="shared" si="86"/>
        <v>2015</v>
      </c>
      <c r="C2798" s="6">
        <f t="shared" si="87"/>
        <v>7</v>
      </c>
      <c r="D2798" t="s">
        <v>2166</v>
      </c>
      <c r="E2798" t="s">
        <v>129</v>
      </c>
      <c r="F2798" t="s">
        <v>11</v>
      </c>
      <c r="G2798" t="s">
        <v>63</v>
      </c>
      <c r="H2798" t="s">
        <v>2160</v>
      </c>
      <c r="I2798" s="4">
        <v>106.75</v>
      </c>
      <c r="J2798" s="6">
        <v>7</v>
      </c>
      <c r="K2798" s="4">
        <v>49.11</v>
      </c>
    </row>
    <row r="2799" spans="1:11" x14ac:dyDescent="0.35">
      <c r="A2799" s="1">
        <v>42205</v>
      </c>
      <c r="B2799" s="6">
        <f t="shared" si="86"/>
        <v>2015</v>
      </c>
      <c r="C2799" s="6">
        <f t="shared" si="87"/>
        <v>7</v>
      </c>
      <c r="D2799" t="s">
        <v>2166</v>
      </c>
      <c r="E2799" t="s">
        <v>129</v>
      </c>
      <c r="F2799" t="s">
        <v>11</v>
      </c>
      <c r="G2799" t="s">
        <v>12</v>
      </c>
      <c r="H2799" t="s">
        <v>2167</v>
      </c>
      <c r="I2799" s="4">
        <v>97.82</v>
      </c>
      <c r="J2799" s="6">
        <v>2</v>
      </c>
      <c r="K2799" s="4">
        <v>45.98</v>
      </c>
    </row>
    <row r="2800" spans="1:11" x14ac:dyDescent="0.35">
      <c r="A2800" s="1">
        <v>42205</v>
      </c>
      <c r="B2800" s="6">
        <f t="shared" si="86"/>
        <v>2015</v>
      </c>
      <c r="C2800" s="6">
        <f t="shared" si="87"/>
        <v>7</v>
      </c>
      <c r="D2800" t="s">
        <v>2166</v>
      </c>
      <c r="E2800" t="s">
        <v>129</v>
      </c>
      <c r="F2800" t="s">
        <v>11</v>
      </c>
      <c r="G2800" t="s">
        <v>18</v>
      </c>
      <c r="H2800" t="s">
        <v>623</v>
      </c>
      <c r="I2800" s="4">
        <v>141.4</v>
      </c>
      <c r="J2800" s="6">
        <v>5</v>
      </c>
      <c r="K2800" s="4">
        <v>38.18</v>
      </c>
    </row>
    <row r="2801" spans="1:11" x14ac:dyDescent="0.35">
      <c r="A2801" s="1">
        <v>42205</v>
      </c>
      <c r="B2801" s="6">
        <f t="shared" si="86"/>
        <v>2015</v>
      </c>
      <c r="C2801" s="6">
        <f t="shared" si="87"/>
        <v>7</v>
      </c>
      <c r="D2801" t="s">
        <v>889</v>
      </c>
      <c r="E2801" t="s">
        <v>15</v>
      </c>
      <c r="F2801" t="s">
        <v>11</v>
      </c>
      <c r="G2801" t="s">
        <v>20</v>
      </c>
      <c r="H2801" t="s">
        <v>899</v>
      </c>
      <c r="I2801" s="4">
        <v>2.88</v>
      </c>
      <c r="J2801" s="6">
        <v>5</v>
      </c>
      <c r="K2801" s="4">
        <v>-4.46</v>
      </c>
    </row>
    <row r="2802" spans="1:11" x14ac:dyDescent="0.35">
      <c r="A2802" s="1">
        <v>42205</v>
      </c>
      <c r="B2802" s="6">
        <f t="shared" si="86"/>
        <v>2015</v>
      </c>
      <c r="C2802" s="6">
        <f t="shared" si="87"/>
        <v>7</v>
      </c>
      <c r="D2802" t="s">
        <v>889</v>
      </c>
      <c r="E2802" t="s">
        <v>15</v>
      </c>
      <c r="F2802" t="s">
        <v>34</v>
      </c>
      <c r="G2802" t="s">
        <v>74</v>
      </c>
      <c r="H2802" t="s">
        <v>2168</v>
      </c>
      <c r="I2802" s="4">
        <v>384.94</v>
      </c>
      <c r="J2802" s="6">
        <v>4</v>
      </c>
      <c r="K2802" s="4">
        <v>-126.48</v>
      </c>
    </row>
    <row r="2803" spans="1:11" x14ac:dyDescent="0.35">
      <c r="A2803" s="1">
        <v>42205</v>
      </c>
      <c r="B2803" s="6">
        <f t="shared" si="86"/>
        <v>2015</v>
      </c>
      <c r="C2803" s="6">
        <f t="shared" si="87"/>
        <v>7</v>
      </c>
      <c r="D2803" t="s">
        <v>889</v>
      </c>
      <c r="E2803" t="s">
        <v>15</v>
      </c>
      <c r="F2803" t="s">
        <v>39</v>
      </c>
      <c r="G2803" t="s">
        <v>40</v>
      </c>
      <c r="H2803" t="s">
        <v>520</v>
      </c>
      <c r="I2803" s="4">
        <v>153.58000000000001</v>
      </c>
      <c r="J2803" s="6">
        <v>2</v>
      </c>
      <c r="K2803" s="4">
        <v>13.44</v>
      </c>
    </row>
    <row r="2804" spans="1:11" x14ac:dyDescent="0.35">
      <c r="A2804" s="1">
        <v>42205</v>
      </c>
      <c r="B2804" s="6">
        <f t="shared" si="86"/>
        <v>2015</v>
      </c>
      <c r="C2804" s="6">
        <f t="shared" si="87"/>
        <v>7</v>
      </c>
      <c r="D2804" t="s">
        <v>889</v>
      </c>
      <c r="E2804" t="s">
        <v>15</v>
      </c>
      <c r="F2804" t="s">
        <v>34</v>
      </c>
      <c r="G2804" t="s">
        <v>74</v>
      </c>
      <c r="H2804" t="s">
        <v>1604</v>
      </c>
      <c r="I2804" s="4">
        <v>913.43</v>
      </c>
      <c r="J2804" s="6">
        <v>5</v>
      </c>
      <c r="K2804" s="4">
        <v>-52.2</v>
      </c>
    </row>
    <row r="2805" spans="1:11" x14ac:dyDescent="0.35">
      <c r="A2805" s="1">
        <v>42208</v>
      </c>
      <c r="B2805" s="6">
        <f t="shared" si="86"/>
        <v>2015</v>
      </c>
      <c r="C2805" s="6">
        <f t="shared" si="87"/>
        <v>7</v>
      </c>
      <c r="D2805" t="s">
        <v>456</v>
      </c>
      <c r="E2805" t="s">
        <v>149</v>
      </c>
      <c r="F2805" t="s">
        <v>11</v>
      </c>
      <c r="G2805" t="s">
        <v>92</v>
      </c>
      <c r="H2805" t="s">
        <v>801</v>
      </c>
      <c r="I2805" s="4">
        <v>68.94</v>
      </c>
      <c r="J2805" s="6">
        <v>3</v>
      </c>
      <c r="K2805" s="4">
        <v>20.68</v>
      </c>
    </row>
    <row r="2806" spans="1:11" x14ac:dyDescent="0.35">
      <c r="A2806" s="1">
        <v>42208</v>
      </c>
      <c r="B2806" s="6">
        <f t="shared" si="86"/>
        <v>2015</v>
      </c>
      <c r="C2806" s="6">
        <f t="shared" si="87"/>
        <v>7</v>
      </c>
      <c r="D2806" t="s">
        <v>456</v>
      </c>
      <c r="E2806" t="s">
        <v>149</v>
      </c>
      <c r="F2806" t="s">
        <v>34</v>
      </c>
      <c r="G2806" t="s">
        <v>47</v>
      </c>
      <c r="H2806" t="s">
        <v>1545</v>
      </c>
      <c r="I2806" s="4">
        <v>128.82</v>
      </c>
      <c r="J2806" s="6">
        <v>3</v>
      </c>
      <c r="K2806" s="4">
        <v>50.24</v>
      </c>
    </row>
    <row r="2807" spans="1:11" x14ac:dyDescent="0.35">
      <c r="A2807" s="1">
        <v>42208</v>
      </c>
      <c r="B2807" s="6">
        <f t="shared" si="86"/>
        <v>2015</v>
      </c>
      <c r="C2807" s="6">
        <f t="shared" si="87"/>
        <v>7</v>
      </c>
      <c r="D2807" t="s">
        <v>50</v>
      </c>
      <c r="E2807" t="s">
        <v>149</v>
      </c>
      <c r="F2807" t="s">
        <v>11</v>
      </c>
      <c r="G2807" t="s">
        <v>20</v>
      </c>
      <c r="H2807" t="s">
        <v>1380</v>
      </c>
      <c r="I2807" s="4">
        <v>10.51</v>
      </c>
      <c r="J2807" s="6">
        <v>3</v>
      </c>
      <c r="K2807" s="4">
        <v>3.68</v>
      </c>
    </row>
    <row r="2808" spans="1:11" x14ac:dyDescent="0.35">
      <c r="A2808" s="1">
        <v>42209</v>
      </c>
      <c r="B2808" s="6">
        <f t="shared" si="86"/>
        <v>2015</v>
      </c>
      <c r="C2808" s="6">
        <f t="shared" si="87"/>
        <v>7</v>
      </c>
      <c r="D2808" t="s">
        <v>957</v>
      </c>
      <c r="E2808" t="s">
        <v>33</v>
      </c>
      <c r="F2808" t="s">
        <v>34</v>
      </c>
      <c r="G2808" t="s">
        <v>47</v>
      </c>
      <c r="H2808" t="s">
        <v>797</v>
      </c>
      <c r="I2808" s="4">
        <v>20.94</v>
      </c>
      <c r="J2808" s="6">
        <v>3</v>
      </c>
      <c r="K2808" s="4">
        <v>6.07</v>
      </c>
    </row>
    <row r="2809" spans="1:11" x14ac:dyDescent="0.35">
      <c r="A2809" s="1">
        <v>42209</v>
      </c>
      <c r="B2809" s="6">
        <f t="shared" si="86"/>
        <v>2015</v>
      </c>
      <c r="C2809" s="6">
        <f t="shared" si="87"/>
        <v>7</v>
      </c>
      <c r="D2809" t="s">
        <v>957</v>
      </c>
      <c r="E2809" t="s">
        <v>33</v>
      </c>
      <c r="F2809" t="s">
        <v>11</v>
      </c>
      <c r="G2809" t="s">
        <v>20</v>
      </c>
      <c r="H2809" t="s">
        <v>852</v>
      </c>
      <c r="I2809" s="4">
        <v>135.09</v>
      </c>
      <c r="J2809" s="6">
        <v>9</v>
      </c>
      <c r="K2809" s="4">
        <v>62.14</v>
      </c>
    </row>
    <row r="2810" spans="1:11" x14ac:dyDescent="0.35">
      <c r="A2810" s="1">
        <v>42209</v>
      </c>
      <c r="B2810" s="6">
        <f t="shared" si="86"/>
        <v>2015</v>
      </c>
      <c r="C2810" s="6">
        <f t="shared" si="87"/>
        <v>7</v>
      </c>
      <c r="D2810" t="s">
        <v>957</v>
      </c>
      <c r="E2810" t="s">
        <v>33</v>
      </c>
      <c r="F2810" t="s">
        <v>39</v>
      </c>
      <c r="G2810" t="s">
        <v>52</v>
      </c>
      <c r="H2810" t="s">
        <v>1992</v>
      </c>
      <c r="I2810" s="4">
        <v>279.86</v>
      </c>
      <c r="J2810" s="6">
        <v>14</v>
      </c>
      <c r="K2810" s="4">
        <v>64.37</v>
      </c>
    </row>
    <row r="2811" spans="1:11" x14ac:dyDescent="0.35">
      <c r="A2811" s="1">
        <v>42209</v>
      </c>
      <c r="B2811" s="6">
        <f t="shared" si="86"/>
        <v>2015</v>
      </c>
      <c r="C2811" s="6">
        <f t="shared" si="87"/>
        <v>7</v>
      </c>
      <c r="D2811" t="s">
        <v>957</v>
      </c>
      <c r="E2811" t="s">
        <v>33</v>
      </c>
      <c r="F2811" t="s">
        <v>11</v>
      </c>
      <c r="G2811" t="s">
        <v>20</v>
      </c>
      <c r="H2811" t="s">
        <v>852</v>
      </c>
      <c r="I2811" s="4">
        <v>90.06</v>
      </c>
      <c r="J2811" s="6">
        <v>6</v>
      </c>
      <c r="K2811" s="4">
        <v>41.43</v>
      </c>
    </row>
    <row r="2812" spans="1:11" x14ac:dyDescent="0.35">
      <c r="A2812" s="1">
        <v>42210</v>
      </c>
      <c r="B2812" s="6">
        <f t="shared" si="86"/>
        <v>2015</v>
      </c>
      <c r="C2812" s="6">
        <f t="shared" si="87"/>
        <v>7</v>
      </c>
      <c r="D2812" t="s">
        <v>769</v>
      </c>
      <c r="E2812" t="s">
        <v>23</v>
      </c>
      <c r="F2812" t="s">
        <v>11</v>
      </c>
      <c r="G2812" t="s">
        <v>20</v>
      </c>
      <c r="H2812" t="s">
        <v>1029</v>
      </c>
      <c r="I2812" s="4">
        <v>25.18</v>
      </c>
      <c r="J2812" s="6">
        <v>4</v>
      </c>
      <c r="K2812" s="4">
        <v>-18.46</v>
      </c>
    </row>
    <row r="2813" spans="1:11" x14ac:dyDescent="0.35">
      <c r="A2813" s="1">
        <v>42210</v>
      </c>
      <c r="B2813" s="6">
        <f t="shared" si="86"/>
        <v>2015</v>
      </c>
      <c r="C2813" s="6">
        <f t="shared" si="87"/>
        <v>7</v>
      </c>
      <c r="D2813" t="s">
        <v>921</v>
      </c>
      <c r="E2813" t="s">
        <v>164</v>
      </c>
      <c r="F2813" t="s">
        <v>11</v>
      </c>
      <c r="G2813" t="s">
        <v>43</v>
      </c>
      <c r="H2813" t="s">
        <v>234</v>
      </c>
      <c r="I2813" s="4">
        <v>9.42</v>
      </c>
      <c r="J2813" s="6">
        <v>2</v>
      </c>
      <c r="K2813" s="4">
        <v>0.47</v>
      </c>
    </row>
    <row r="2814" spans="1:11" x14ac:dyDescent="0.35">
      <c r="A2814" s="1">
        <v>42210</v>
      </c>
      <c r="B2814" s="6">
        <f t="shared" si="86"/>
        <v>2015</v>
      </c>
      <c r="C2814" s="6">
        <f t="shared" si="87"/>
        <v>7</v>
      </c>
      <c r="D2814" t="s">
        <v>921</v>
      </c>
      <c r="E2814" t="s">
        <v>164</v>
      </c>
      <c r="F2814" t="s">
        <v>11</v>
      </c>
      <c r="G2814" t="s">
        <v>12</v>
      </c>
      <c r="H2814" t="s">
        <v>2169</v>
      </c>
      <c r="I2814" s="4">
        <v>12.96</v>
      </c>
      <c r="J2814" s="6">
        <v>2</v>
      </c>
      <c r="K2814" s="4">
        <v>6.22</v>
      </c>
    </row>
    <row r="2815" spans="1:11" x14ac:dyDescent="0.35">
      <c r="A2815" s="1">
        <v>42210</v>
      </c>
      <c r="B2815" s="6">
        <f t="shared" si="86"/>
        <v>2015</v>
      </c>
      <c r="C2815" s="6">
        <f t="shared" si="87"/>
        <v>7</v>
      </c>
      <c r="D2815" t="s">
        <v>921</v>
      </c>
      <c r="E2815" t="s">
        <v>164</v>
      </c>
      <c r="F2815" t="s">
        <v>34</v>
      </c>
      <c r="G2815" t="s">
        <v>74</v>
      </c>
      <c r="H2815" t="s">
        <v>2170</v>
      </c>
      <c r="I2815" s="4">
        <v>704.9</v>
      </c>
      <c r="J2815" s="6">
        <v>5</v>
      </c>
      <c r="K2815" s="4">
        <v>56.39</v>
      </c>
    </row>
    <row r="2816" spans="1:11" x14ac:dyDescent="0.35">
      <c r="A2816" s="1">
        <v>42210</v>
      </c>
      <c r="B2816" s="6">
        <f t="shared" si="86"/>
        <v>2015</v>
      </c>
      <c r="C2816" s="6">
        <f t="shared" si="87"/>
        <v>7</v>
      </c>
      <c r="D2816" t="s">
        <v>921</v>
      </c>
      <c r="E2816" t="s">
        <v>164</v>
      </c>
      <c r="F2816" t="s">
        <v>34</v>
      </c>
      <c r="G2816" t="s">
        <v>35</v>
      </c>
      <c r="H2816" t="s">
        <v>1726</v>
      </c>
      <c r="I2816" s="4">
        <v>561.57000000000005</v>
      </c>
      <c r="J2816" s="6">
        <v>2</v>
      </c>
      <c r="K2816" s="4">
        <v>28.08</v>
      </c>
    </row>
    <row r="2817" spans="1:11" x14ac:dyDescent="0.35">
      <c r="A2817" s="1">
        <v>42210</v>
      </c>
      <c r="B2817" s="6">
        <f t="shared" si="86"/>
        <v>2015</v>
      </c>
      <c r="C2817" s="6">
        <f t="shared" si="87"/>
        <v>7</v>
      </c>
      <c r="D2817" t="s">
        <v>1891</v>
      </c>
      <c r="E2817" t="s">
        <v>488</v>
      </c>
      <c r="F2817" t="s">
        <v>11</v>
      </c>
      <c r="G2817" t="s">
        <v>63</v>
      </c>
      <c r="H2817" t="s">
        <v>1481</v>
      </c>
      <c r="I2817" s="4">
        <v>98.46</v>
      </c>
      <c r="J2817" s="6">
        <v>9</v>
      </c>
      <c r="K2817" s="4">
        <v>49.23</v>
      </c>
    </row>
    <row r="2818" spans="1:11" x14ac:dyDescent="0.35">
      <c r="A2818" s="1">
        <v>42210</v>
      </c>
      <c r="B2818" s="6">
        <f t="shared" ref="B2818:B2881" si="88">YEAR(A2818)</f>
        <v>2015</v>
      </c>
      <c r="C2818" s="6">
        <f t="shared" ref="C2818:C2881" si="89">MONTH(A2818)</f>
        <v>7</v>
      </c>
      <c r="D2818" t="s">
        <v>1891</v>
      </c>
      <c r="E2818" t="s">
        <v>488</v>
      </c>
      <c r="F2818" t="s">
        <v>34</v>
      </c>
      <c r="G2818" t="s">
        <v>145</v>
      </c>
      <c r="H2818" t="s">
        <v>790</v>
      </c>
      <c r="I2818" s="4">
        <v>358.58</v>
      </c>
      <c r="J2818" s="6">
        <v>2</v>
      </c>
      <c r="K2818" s="4">
        <v>39.44</v>
      </c>
    </row>
    <row r="2819" spans="1:11" x14ac:dyDescent="0.35">
      <c r="A2819" s="1">
        <v>42210</v>
      </c>
      <c r="B2819" s="6">
        <f t="shared" si="88"/>
        <v>2015</v>
      </c>
      <c r="C2819" s="6">
        <f t="shared" si="89"/>
        <v>7</v>
      </c>
      <c r="D2819" t="s">
        <v>1429</v>
      </c>
      <c r="E2819" t="s">
        <v>27</v>
      </c>
      <c r="F2819" t="s">
        <v>39</v>
      </c>
      <c r="G2819" t="s">
        <v>40</v>
      </c>
      <c r="H2819" t="s">
        <v>2171</v>
      </c>
      <c r="I2819" s="4">
        <v>623.96</v>
      </c>
      <c r="J2819" s="6">
        <v>5</v>
      </c>
      <c r="K2819" s="4">
        <v>39</v>
      </c>
    </row>
    <row r="2820" spans="1:11" x14ac:dyDescent="0.35">
      <c r="A2820" s="1">
        <v>42211</v>
      </c>
      <c r="B2820" s="6">
        <f t="shared" si="88"/>
        <v>2015</v>
      </c>
      <c r="C2820" s="6">
        <f t="shared" si="89"/>
        <v>7</v>
      </c>
      <c r="D2820" t="s">
        <v>879</v>
      </c>
      <c r="E2820" t="s">
        <v>95</v>
      </c>
      <c r="F2820" t="s">
        <v>34</v>
      </c>
      <c r="G2820" t="s">
        <v>145</v>
      </c>
      <c r="H2820" t="s">
        <v>1613</v>
      </c>
      <c r="I2820" s="4">
        <v>393.17</v>
      </c>
      <c r="J2820" s="6">
        <v>3</v>
      </c>
      <c r="K2820" s="4">
        <v>-204.45</v>
      </c>
    </row>
    <row r="2821" spans="1:11" x14ac:dyDescent="0.35">
      <c r="A2821" s="1">
        <v>42211</v>
      </c>
      <c r="B2821" s="6">
        <f t="shared" si="88"/>
        <v>2015</v>
      </c>
      <c r="C2821" s="6">
        <f t="shared" si="89"/>
        <v>7</v>
      </c>
      <c r="D2821" t="s">
        <v>1452</v>
      </c>
      <c r="E2821" t="s">
        <v>27</v>
      </c>
      <c r="F2821" t="s">
        <v>11</v>
      </c>
      <c r="G2821" t="s">
        <v>63</v>
      </c>
      <c r="H2821" t="s">
        <v>414</v>
      </c>
      <c r="I2821" s="4">
        <v>167.86</v>
      </c>
      <c r="J2821" s="6">
        <v>2</v>
      </c>
      <c r="K2821" s="4">
        <v>78.89</v>
      </c>
    </row>
    <row r="2822" spans="1:11" x14ac:dyDescent="0.35">
      <c r="A2822" s="1">
        <v>42211</v>
      </c>
      <c r="B2822" s="6">
        <f t="shared" si="88"/>
        <v>2015</v>
      </c>
      <c r="C2822" s="6">
        <f t="shared" si="89"/>
        <v>7</v>
      </c>
      <c r="D2822" t="s">
        <v>788</v>
      </c>
      <c r="E2822" t="s">
        <v>27</v>
      </c>
      <c r="F2822" t="s">
        <v>11</v>
      </c>
      <c r="G2822" t="s">
        <v>20</v>
      </c>
      <c r="H2822" t="s">
        <v>113</v>
      </c>
      <c r="I2822" s="4">
        <v>9.14</v>
      </c>
      <c r="J2822" s="6">
        <v>3</v>
      </c>
      <c r="K2822" s="4">
        <v>3.09</v>
      </c>
    </row>
    <row r="2823" spans="1:11" x14ac:dyDescent="0.35">
      <c r="A2823" s="1">
        <v>42211</v>
      </c>
      <c r="B2823" s="6">
        <f t="shared" si="88"/>
        <v>2015</v>
      </c>
      <c r="C2823" s="6">
        <f t="shared" si="89"/>
        <v>7</v>
      </c>
      <c r="D2823" t="s">
        <v>788</v>
      </c>
      <c r="E2823" t="s">
        <v>27</v>
      </c>
      <c r="F2823" t="s">
        <v>11</v>
      </c>
      <c r="G2823" t="s">
        <v>20</v>
      </c>
      <c r="H2823" t="s">
        <v>941</v>
      </c>
      <c r="I2823" s="4">
        <v>23.14</v>
      </c>
      <c r="J2823" s="6">
        <v>6</v>
      </c>
      <c r="K2823" s="4">
        <v>8.39</v>
      </c>
    </row>
    <row r="2824" spans="1:11" x14ac:dyDescent="0.35">
      <c r="A2824" s="1">
        <v>42211</v>
      </c>
      <c r="B2824" s="6">
        <f t="shared" si="88"/>
        <v>2015</v>
      </c>
      <c r="C2824" s="6">
        <f t="shared" si="89"/>
        <v>7</v>
      </c>
      <c r="D2824" t="s">
        <v>788</v>
      </c>
      <c r="E2824" t="s">
        <v>27</v>
      </c>
      <c r="F2824" t="s">
        <v>11</v>
      </c>
      <c r="G2824" t="s">
        <v>24</v>
      </c>
      <c r="H2824" t="s">
        <v>990</v>
      </c>
      <c r="I2824" s="4">
        <v>99.2</v>
      </c>
      <c r="J2824" s="6">
        <v>5</v>
      </c>
      <c r="K2824" s="4">
        <v>25.79</v>
      </c>
    </row>
    <row r="2825" spans="1:11" x14ac:dyDescent="0.35">
      <c r="A2825" s="1">
        <v>42211</v>
      </c>
      <c r="B2825" s="6">
        <f t="shared" si="88"/>
        <v>2015</v>
      </c>
      <c r="C2825" s="6">
        <f t="shared" si="89"/>
        <v>7</v>
      </c>
      <c r="D2825" t="s">
        <v>176</v>
      </c>
      <c r="E2825" t="s">
        <v>95</v>
      </c>
      <c r="F2825" t="s">
        <v>34</v>
      </c>
      <c r="G2825" t="s">
        <v>35</v>
      </c>
      <c r="H2825" t="s">
        <v>2132</v>
      </c>
      <c r="I2825" s="4">
        <v>266.35000000000002</v>
      </c>
      <c r="J2825" s="6">
        <v>3</v>
      </c>
      <c r="K2825" s="4">
        <v>13.32</v>
      </c>
    </row>
    <row r="2826" spans="1:11" x14ac:dyDescent="0.35">
      <c r="A2826" s="1">
        <v>42211</v>
      </c>
      <c r="B2826" s="6">
        <f t="shared" si="88"/>
        <v>2015</v>
      </c>
      <c r="C2826" s="6">
        <f t="shared" si="89"/>
        <v>7</v>
      </c>
      <c r="D2826" t="s">
        <v>307</v>
      </c>
      <c r="E2826" t="s">
        <v>23</v>
      </c>
      <c r="F2826" t="s">
        <v>11</v>
      </c>
      <c r="G2826" t="s">
        <v>12</v>
      </c>
      <c r="H2826" t="s">
        <v>134</v>
      </c>
      <c r="I2826" s="4">
        <v>10.37</v>
      </c>
      <c r="J2826" s="6">
        <v>2</v>
      </c>
      <c r="K2826" s="4">
        <v>3.63</v>
      </c>
    </row>
    <row r="2827" spans="1:11" x14ac:dyDescent="0.35">
      <c r="A2827" s="1">
        <v>42212</v>
      </c>
      <c r="B2827" s="6">
        <f t="shared" si="88"/>
        <v>2015</v>
      </c>
      <c r="C2827" s="6">
        <f t="shared" si="89"/>
        <v>7</v>
      </c>
      <c r="D2827" t="s">
        <v>635</v>
      </c>
      <c r="E2827" t="s">
        <v>33</v>
      </c>
      <c r="F2827" t="s">
        <v>39</v>
      </c>
      <c r="G2827" t="s">
        <v>40</v>
      </c>
      <c r="H2827" t="s">
        <v>1862</v>
      </c>
      <c r="I2827" s="4">
        <v>29.97</v>
      </c>
      <c r="J2827" s="6">
        <v>3</v>
      </c>
      <c r="K2827" s="4">
        <v>0.3</v>
      </c>
    </row>
    <row r="2828" spans="1:11" x14ac:dyDescent="0.35">
      <c r="A2828" s="1">
        <v>42215</v>
      </c>
      <c r="B2828" s="6">
        <f t="shared" si="88"/>
        <v>2015</v>
      </c>
      <c r="C2828" s="6">
        <f t="shared" si="89"/>
        <v>7</v>
      </c>
      <c r="D2828" t="s">
        <v>1452</v>
      </c>
      <c r="E2828" t="s">
        <v>27</v>
      </c>
      <c r="F2828" t="s">
        <v>39</v>
      </c>
      <c r="G2828" t="s">
        <v>52</v>
      </c>
      <c r="H2828" t="s">
        <v>84</v>
      </c>
      <c r="I2828" s="4">
        <v>209.93</v>
      </c>
      <c r="J2828" s="6">
        <v>7</v>
      </c>
      <c r="K2828" s="4">
        <v>92.37</v>
      </c>
    </row>
    <row r="2829" spans="1:11" x14ac:dyDescent="0.35">
      <c r="A2829" s="1">
        <v>42215</v>
      </c>
      <c r="B2829" s="6">
        <f t="shared" si="88"/>
        <v>2015</v>
      </c>
      <c r="C2829" s="6">
        <f t="shared" si="89"/>
        <v>7</v>
      </c>
      <c r="D2829" t="s">
        <v>1452</v>
      </c>
      <c r="E2829" t="s">
        <v>27</v>
      </c>
      <c r="F2829" t="s">
        <v>34</v>
      </c>
      <c r="G2829" t="s">
        <v>47</v>
      </c>
      <c r="H2829" t="s">
        <v>1155</v>
      </c>
      <c r="I2829" s="4">
        <v>5.28</v>
      </c>
      <c r="J2829" s="6">
        <v>3</v>
      </c>
      <c r="K2829" s="4">
        <v>2.3199999999999998</v>
      </c>
    </row>
    <row r="2830" spans="1:11" x14ac:dyDescent="0.35">
      <c r="A2830" s="1">
        <v>42215</v>
      </c>
      <c r="B2830" s="6">
        <f t="shared" si="88"/>
        <v>2015</v>
      </c>
      <c r="C2830" s="6">
        <f t="shared" si="89"/>
        <v>7</v>
      </c>
      <c r="D2830" t="s">
        <v>1452</v>
      </c>
      <c r="E2830" t="s">
        <v>27</v>
      </c>
      <c r="F2830" t="s">
        <v>11</v>
      </c>
      <c r="G2830" t="s">
        <v>20</v>
      </c>
      <c r="H2830" t="s">
        <v>787</v>
      </c>
      <c r="I2830" s="4">
        <v>10.92</v>
      </c>
      <c r="J2830" s="6">
        <v>3</v>
      </c>
      <c r="K2830" s="4">
        <v>4.0999999999999996</v>
      </c>
    </row>
    <row r="2831" spans="1:11" x14ac:dyDescent="0.35">
      <c r="A2831" s="1">
        <v>42215</v>
      </c>
      <c r="B2831" s="6">
        <f t="shared" si="88"/>
        <v>2015</v>
      </c>
      <c r="C2831" s="6">
        <f t="shared" si="89"/>
        <v>7</v>
      </c>
      <c r="D2831" t="s">
        <v>1186</v>
      </c>
      <c r="E2831" t="s">
        <v>10</v>
      </c>
      <c r="F2831" t="s">
        <v>11</v>
      </c>
      <c r="G2831" t="s">
        <v>18</v>
      </c>
      <c r="H2831" t="s">
        <v>1317</v>
      </c>
      <c r="I2831" s="4">
        <v>61.79</v>
      </c>
      <c r="J2831" s="6">
        <v>4</v>
      </c>
      <c r="K2831" s="4">
        <v>6.18</v>
      </c>
    </row>
    <row r="2832" spans="1:11" x14ac:dyDescent="0.35">
      <c r="A2832" s="1">
        <v>42215</v>
      </c>
      <c r="B2832" s="6">
        <f t="shared" si="88"/>
        <v>2015</v>
      </c>
      <c r="C2832" s="6">
        <f t="shared" si="89"/>
        <v>7</v>
      </c>
      <c r="D2832" t="s">
        <v>925</v>
      </c>
      <c r="E2832" t="s">
        <v>315</v>
      </c>
      <c r="F2832" t="s">
        <v>34</v>
      </c>
      <c r="G2832" t="s">
        <v>35</v>
      </c>
      <c r="H2832" t="s">
        <v>416</v>
      </c>
      <c r="I2832" s="4">
        <v>155.88</v>
      </c>
      <c r="J2832" s="6">
        <v>6</v>
      </c>
      <c r="K2832" s="4">
        <v>38.97</v>
      </c>
    </row>
    <row r="2833" spans="1:11" x14ac:dyDescent="0.35">
      <c r="A2833" s="1">
        <v>42216</v>
      </c>
      <c r="B2833" s="6">
        <f t="shared" si="88"/>
        <v>2015</v>
      </c>
      <c r="C2833" s="6">
        <f t="shared" si="89"/>
        <v>7</v>
      </c>
      <c r="D2833" t="s">
        <v>1148</v>
      </c>
      <c r="E2833" t="s">
        <v>149</v>
      </c>
      <c r="F2833" t="s">
        <v>39</v>
      </c>
      <c r="G2833" t="s">
        <v>52</v>
      </c>
      <c r="H2833" t="s">
        <v>1787</v>
      </c>
      <c r="I2833" s="4">
        <v>2309.65</v>
      </c>
      <c r="J2833" s="6">
        <v>7</v>
      </c>
      <c r="K2833" s="4">
        <v>762.18</v>
      </c>
    </row>
    <row r="2834" spans="1:11" x14ac:dyDescent="0.35">
      <c r="A2834" s="1">
        <v>42216</v>
      </c>
      <c r="B2834" s="6">
        <f t="shared" si="88"/>
        <v>2015</v>
      </c>
      <c r="C2834" s="6">
        <f t="shared" si="89"/>
        <v>7</v>
      </c>
      <c r="D2834" t="s">
        <v>1148</v>
      </c>
      <c r="E2834" t="s">
        <v>149</v>
      </c>
      <c r="F2834" t="s">
        <v>34</v>
      </c>
      <c r="G2834" t="s">
        <v>145</v>
      </c>
      <c r="H2834" t="s">
        <v>1460</v>
      </c>
      <c r="I2834" s="4">
        <v>1090.78</v>
      </c>
      <c r="J2834" s="6">
        <v>7</v>
      </c>
      <c r="K2834" s="4">
        <v>-290.88</v>
      </c>
    </row>
    <row r="2835" spans="1:11" x14ac:dyDescent="0.35">
      <c r="A2835" s="1">
        <v>42216</v>
      </c>
      <c r="B2835" s="6">
        <f t="shared" si="88"/>
        <v>2015</v>
      </c>
      <c r="C2835" s="6">
        <f t="shared" si="89"/>
        <v>7</v>
      </c>
      <c r="D2835" t="s">
        <v>1148</v>
      </c>
      <c r="E2835" t="s">
        <v>149</v>
      </c>
      <c r="F2835" t="s">
        <v>11</v>
      </c>
      <c r="G2835" t="s">
        <v>12</v>
      </c>
      <c r="H2835" t="s">
        <v>2172</v>
      </c>
      <c r="I2835" s="4">
        <v>19.440000000000001</v>
      </c>
      <c r="J2835" s="6">
        <v>3</v>
      </c>
      <c r="K2835" s="4">
        <v>9.33</v>
      </c>
    </row>
    <row r="2836" spans="1:11" x14ac:dyDescent="0.35">
      <c r="A2836" s="1">
        <v>42216</v>
      </c>
      <c r="B2836" s="6">
        <f t="shared" si="88"/>
        <v>2015</v>
      </c>
      <c r="C2836" s="6">
        <f t="shared" si="89"/>
        <v>7</v>
      </c>
      <c r="D2836" t="s">
        <v>1424</v>
      </c>
      <c r="E2836" t="s">
        <v>329</v>
      </c>
      <c r="F2836" t="s">
        <v>39</v>
      </c>
      <c r="G2836" t="s">
        <v>52</v>
      </c>
      <c r="H2836" t="s">
        <v>1939</v>
      </c>
      <c r="I2836" s="4">
        <v>239.7</v>
      </c>
      <c r="J2836" s="6">
        <v>6</v>
      </c>
      <c r="K2836" s="4">
        <v>105.47</v>
      </c>
    </row>
    <row r="2837" spans="1:11" x14ac:dyDescent="0.35">
      <c r="A2837" s="1">
        <v>42216</v>
      </c>
      <c r="B2837" s="6">
        <f t="shared" si="88"/>
        <v>2015</v>
      </c>
      <c r="C2837" s="6">
        <f t="shared" si="89"/>
        <v>7</v>
      </c>
      <c r="D2837" t="s">
        <v>1797</v>
      </c>
      <c r="E2837" t="s">
        <v>186</v>
      </c>
      <c r="F2837" t="s">
        <v>11</v>
      </c>
      <c r="G2837" t="s">
        <v>200</v>
      </c>
      <c r="H2837" t="s">
        <v>2056</v>
      </c>
      <c r="I2837" s="4">
        <v>52.59</v>
      </c>
      <c r="J2837" s="6">
        <v>3</v>
      </c>
      <c r="K2837" s="4">
        <v>15.78</v>
      </c>
    </row>
    <row r="2838" spans="1:11" x14ac:dyDescent="0.35">
      <c r="A2838" s="1">
        <v>42217</v>
      </c>
      <c r="B2838" s="6">
        <f t="shared" si="88"/>
        <v>2015</v>
      </c>
      <c r="C2838" s="6">
        <f t="shared" si="89"/>
        <v>8</v>
      </c>
      <c r="D2838" t="s">
        <v>500</v>
      </c>
      <c r="E2838" t="s">
        <v>27</v>
      </c>
      <c r="F2838" t="s">
        <v>11</v>
      </c>
      <c r="G2838" t="s">
        <v>24</v>
      </c>
      <c r="H2838" t="s">
        <v>541</v>
      </c>
      <c r="I2838" s="4">
        <v>6.72</v>
      </c>
      <c r="J2838" s="6">
        <v>4</v>
      </c>
      <c r="K2838" s="4">
        <v>3.36</v>
      </c>
    </row>
    <row r="2839" spans="1:11" x14ac:dyDescent="0.35">
      <c r="A2839" s="1">
        <v>42217</v>
      </c>
      <c r="B2839" s="6">
        <f t="shared" si="88"/>
        <v>2015</v>
      </c>
      <c r="C2839" s="6">
        <f t="shared" si="89"/>
        <v>8</v>
      </c>
      <c r="D2839" t="s">
        <v>500</v>
      </c>
      <c r="E2839" t="s">
        <v>27</v>
      </c>
      <c r="F2839" t="s">
        <v>34</v>
      </c>
      <c r="G2839" t="s">
        <v>145</v>
      </c>
      <c r="H2839" t="s">
        <v>183</v>
      </c>
      <c r="I2839" s="4">
        <v>1004.98</v>
      </c>
      <c r="J2839" s="6">
        <v>6</v>
      </c>
      <c r="K2839" s="4">
        <v>-175.87</v>
      </c>
    </row>
    <row r="2840" spans="1:11" x14ac:dyDescent="0.35">
      <c r="A2840" s="1">
        <v>42218</v>
      </c>
      <c r="B2840" s="6">
        <f t="shared" si="88"/>
        <v>2015</v>
      </c>
      <c r="C2840" s="6">
        <f t="shared" si="89"/>
        <v>8</v>
      </c>
      <c r="D2840" t="s">
        <v>839</v>
      </c>
      <c r="E2840" t="s">
        <v>164</v>
      </c>
      <c r="F2840" t="s">
        <v>11</v>
      </c>
      <c r="G2840" t="s">
        <v>20</v>
      </c>
      <c r="H2840" t="s">
        <v>2173</v>
      </c>
      <c r="I2840" s="4">
        <v>6.37</v>
      </c>
      <c r="J2840" s="6">
        <v>2</v>
      </c>
      <c r="K2840" s="4">
        <v>2.15</v>
      </c>
    </row>
    <row r="2841" spans="1:11" x14ac:dyDescent="0.35">
      <c r="A2841" s="1">
        <v>42218</v>
      </c>
      <c r="B2841" s="6">
        <f t="shared" si="88"/>
        <v>2015</v>
      </c>
      <c r="C2841" s="6">
        <f t="shared" si="89"/>
        <v>8</v>
      </c>
      <c r="D2841" t="s">
        <v>839</v>
      </c>
      <c r="E2841" t="s">
        <v>164</v>
      </c>
      <c r="F2841" t="s">
        <v>39</v>
      </c>
      <c r="G2841" t="s">
        <v>302</v>
      </c>
      <c r="H2841" t="s">
        <v>837</v>
      </c>
      <c r="I2841" s="4">
        <v>558.4</v>
      </c>
      <c r="J2841" s="6">
        <v>2</v>
      </c>
      <c r="K2841" s="4">
        <v>41.88</v>
      </c>
    </row>
    <row r="2842" spans="1:11" x14ac:dyDescent="0.35">
      <c r="A2842" s="1">
        <v>42218</v>
      </c>
      <c r="B2842" s="6">
        <f t="shared" si="88"/>
        <v>2015</v>
      </c>
      <c r="C2842" s="6">
        <f t="shared" si="89"/>
        <v>8</v>
      </c>
      <c r="D2842" t="s">
        <v>2174</v>
      </c>
      <c r="E2842" t="s">
        <v>1529</v>
      </c>
      <c r="F2842" t="s">
        <v>39</v>
      </c>
      <c r="G2842" t="s">
        <v>40</v>
      </c>
      <c r="H2842" t="s">
        <v>1953</v>
      </c>
      <c r="I2842" s="4">
        <v>128.85</v>
      </c>
      <c r="J2842" s="6">
        <v>3</v>
      </c>
      <c r="K2842" s="4">
        <v>3.87</v>
      </c>
    </row>
    <row r="2843" spans="1:11" x14ac:dyDescent="0.35">
      <c r="A2843" s="1">
        <v>42218</v>
      </c>
      <c r="B2843" s="6">
        <f t="shared" si="88"/>
        <v>2015</v>
      </c>
      <c r="C2843" s="6">
        <f t="shared" si="89"/>
        <v>8</v>
      </c>
      <c r="D2843" t="s">
        <v>2174</v>
      </c>
      <c r="E2843" t="s">
        <v>1529</v>
      </c>
      <c r="F2843" t="s">
        <v>11</v>
      </c>
      <c r="G2843" t="s">
        <v>12</v>
      </c>
      <c r="H2843" t="s">
        <v>2141</v>
      </c>
      <c r="I2843" s="4">
        <v>8.4</v>
      </c>
      <c r="J2843" s="6">
        <v>2</v>
      </c>
      <c r="K2843" s="4">
        <v>4.12</v>
      </c>
    </row>
    <row r="2844" spans="1:11" x14ac:dyDescent="0.35">
      <c r="A2844" s="1">
        <v>42218</v>
      </c>
      <c r="B2844" s="6">
        <f t="shared" si="88"/>
        <v>2015</v>
      </c>
      <c r="C2844" s="6">
        <f t="shared" si="89"/>
        <v>8</v>
      </c>
      <c r="D2844" t="s">
        <v>2174</v>
      </c>
      <c r="E2844" t="s">
        <v>1529</v>
      </c>
      <c r="F2844" t="s">
        <v>39</v>
      </c>
      <c r="G2844" t="s">
        <v>52</v>
      </c>
      <c r="H2844" t="s">
        <v>1078</v>
      </c>
      <c r="I2844" s="4">
        <v>199.98</v>
      </c>
      <c r="J2844" s="6">
        <v>2</v>
      </c>
      <c r="K2844" s="4">
        <v>83.99</v>
      </c>
    </row>
    <row r="2845" spans="1:11" x14ac:dyDescent="0.35">
      <c r="A2845" s="1">
        <v>42218</v>
      </c>
      <c r="B2845" s="6">
        <f t="shared" si="88"/>
        <v>2015</v>
      </c>
      <c r="C2845" s="6">
        <f t="shared" si="89"/>
        <v>8</v>
      </c>
      <c r="D2845" t="s">
        <v>2174</v>
      </c>
      <c r="E2845" t="s">
        <v>1529</v>
      </c>
      <c r="F2845" t="s">
        <v>34</v>
      </c>
      <c r="G2845" t="s">
        <v>35</v>
      </c>
      <c r="H2845" t="s">
        <v>1685</v>
      </c>
      <c r="I2845" s="4">
        <v>110.98</v>
      </c>
      <c r="J2845" s="6">
        <v>1</v>
      </c>
      <c r="K2845" s="4">
        <v>15.54</v>
      </c>
    </row>
    <row r="2846" spans="1:11" x14ac:dyDescent="0.35">
      <c r="A2846" s="1">
        <v>42218</v>
      </c>
      <c r="B2846" s="6">
        <f t="shared" si="88"/>
        <v>2015</v>
      </c>
      <c r="C2846" s="6">
        <f t="shared" si="89"/>
        <v>8</v>
      </c>
      <c r="D2846" t="s">
        <v>1693</v>
      </c>
      <c r="E2846" t="s">
        <v>91</v>
      </c>
      <c r="F2846" t="s">
        <v>34</v>
      </c>
      <c r="G2846" t="s">
        <v>145</v>
      </c>
      <c r="H2846" t="s">
        <v>146</v>
      </c>
      <c r="I2846" s="4">
        <v>277.5</v>
      </c>
      <c r="J2846" s="6">
        <v>4</v>
      </c>
      <c r="K2846" s="4">
        <v>-188.7</v>
      </c>
    </row>
    <row r="2847" spans="1:11" x14ac:dyDescent="0.35">
      <c r="A2847" s="1">
        <v>42221</v>
      </c>
      <c r="B2847" s="6">
        <f t="shared" si="88"/>
        <v>2015</v>
      </c>
      <c r="C2847" s="6">
        <f t="shared" si="89"/>
        <v>8</v>
      </c>
      <c r="D2847" t="s">
        <v>443</v>
      </c>
      <c r="E2847" t="s">
        <v>10</v>
      </c>
      <c r="F2847" t="s">
        <v>11</v>
      </c>
      <c r="G2847" t="s">
        <v>18</v>
      </c>
      <c r="H2847" t="s">
        <v>927</v>
      </c>
      <c r="I2847" s="4">
        <v>33.49</v>
      </c>
      <c r="J2847" s="6">
        <v>7</v>
      </c>
      <c r="K2847" s="4">
        <v>-1.26</v>
      </c>
    </row>
    <row r="2848" spans="1:11" x14ac:dyDescent="0.35">
      <c r="A2848" s="1">
        <v>42221</v>
      </c>
      <c r="B2848" s="6">
        <f t="shared" si="88"/>
        <v>2015</v>
      </c>
      <c r="C2848" s="6">
        <f t="shared" si="89"/>
        <v>8</v>
      </c>
      <c r="D2848" t="s">
        <v>443</v>
      </c>
      <c r="E2848" t="s">
        <v>10</v>
      </c>
      <c r="F2848" t="s">
        <v>11</v>
      </c>
      <c r="G2848" t="s">
        <v>200</v>
      </c>
      <c r="H2848" t="s">
        <v>1421</v>
      </c>
      <c r="I2848" s="4">
        <v>23.04</v>
      </c>
      <c r="J2848" s="6">
        <v>3</v>
      </c>
      <c r="K2848" s="4">
        <v>-4.9000000000000004</v>
      </c>
    </row>
    <row r="2849" spans="1:11" x14ac:dyDescent="0.35">
      <c r="A2849" s="1">
        <v>42221</v>
      </c>
      <c r="B2849" s="6">
        <f t="shared" si="88"/>
        <v>2015</v>
      </c>
      <c r="C2849" s="6">
        <f t="shared" si="89"/>
        <v>8</v>
      </c>
      <c r="D2849" t="s">
        <v>443</v>
      </c>
      <c r="E2849" t="s">
        <v>10</v>
      </c>
      <c r="F2849" t="s">
        <v>11</v>
      </c>
      <c r="G2849" t="s">
        <v>20</v>
      </c>
      <c r="H2849" t="s">
        <v>1377</v>
      </c>
      <c r="I2849" s="4">
        <v>1.36</v>
      </c>
      <c r="J2849" s="6">
        <v>1</v>
      </c>
      <c r="K2849" s="4">
        <v>-2.1800000000000002</v>
      </c>
    </row>
    <row r="2850" spans="1:11" x14ac:dyDescent="0.35">
      <c r="A2850" s="1">
        <v>42221</v>
      </c>
      <c r="B2850" s="6">
        <f t="shared" si="88"/>
        <v>2015</v>
      </c>
      <c r="C2850" s="6">
        <f t="shared" si="89"/>
        <v>8</v>
      </c>
      <c r="D2850" t="s">
        <v>443</v>
      </c>
      <c r="E2850" t="s">
        <v>10</v>
      </c>
      <c r="F2850" t="s">
        <v>34</v>
      </c>
      <c r="G2850" t="s">
        <v>47</v>
      </c>
      <c r="H2850" t="s">
        <v>1532</v>
      </c>
      <c r="I2850" s="4">
        <v>14.76</v>
      </c>
      <c r="J2850" s="6">
        <v>5</v>
      </c>
      <c r="K2850" s="4">
        <v>-11.44</v>
      </c>
    </row>
    <row r="2851" spans="1:11" x14ac:dyDescent="0.35">
      <c r="A2851" s="1">
        <v>42222</v>
      </c>
      <c r="B2851" s="6">
        <f t="shared" si="88"/>
        <v>2015</v>
      </c>
      <c r="C2851" s="6">
        <f t="shared" si="89"/>
        <v>8</v>
      </c>
      <c r="D2851" t="s">
        <v>892</v>
      </c>
      <c r="E2851" t="s">
        <v>10</v>
      </c>
      <c r="F2851" t="s">
        <v>11</v>
      </c>
      <c r="G2851" t="s">
        <v>12</v>
      </c>
      <c r="H2851" t="s">
        <v>2116</v>
      </c>
      <c r="I2851" s="4">
        <v>27.22</v>
      </c>
      <c r="J2851" s="6">
        <v>3</v>
      </c>
      <c r="K2851" s="4">
        <v>9.8699999999999992</v>
      </c>
    </row>
    <row r="2852" spans="1:11" x14ac:dyDescent="0.35">
      <c r="A2852" s="1">
        <v>42222</v>
      </c>
      <c r="B2852" s="6">
        <f t="shared" si="88"/>
        <v>2015</v>
      </c>
      <c r="C2852" s="6">
        <f t="shared" si="89"/>
        <v>8</v>
      </c>
      <c r="D2852" t="s">
        <v>1489</v>
      </c>
      <c r="E2852" t="s">
        <v>10</v>
      </c>
      <c r="F2852" t="s">
        <v>11</v>
      </c>
      <c r="G2852" t="s">
        <v>16</v>
      </c>
      <c r="H2852" t="s">
        <v>364</v>
      </c>
      <c r="I2852" s="4">
        <v>35.520000000000003</v>
      </c>
      <c r="J2852" s="6">
        <v>3</v>
      </c>
      <c r="K2852" s="4">
        <v>13.32</v>
      </c>
    </row>
    <row r="2853" spans="1:11" x14ac:dyDescent="0.35">
      <c r="A2853" s="1">
        <v>42222</v>
      </c>
      <c r="B2853" s="6">
        <f t="shared" si="88"/>
        <v>2015</v>
      </c>
      <c r="C2853" s="6">
        <f t="shared" si="89"/>
        <v>8</v>
      </c>
      <c r="D2853" t="s">
        <v>1489</v>
      </c>
      <c r="E2853" t="s">
        <v>10</v>
      </c>
      <c r="F2853" t="s">
        <v>11</v>
      </c>
      <c r="G2853" t="s">
        <v>20</v>
      </c>
      <c r="H2853" t="s">
        <v>428</v>
      </c>
      <c r="I2853" s="4">
        <v>6.23</v>
      </c>
      <c r="J2853" s="6">
        <v>5</v>
      </c>
      <c r="K2853" s="4">
        <v>-9.66</v>
      </c>
    </row>
    <row r="2854" spans="1:11" x14ac:dyDescent="0.35">
      <c r="A2854" s="1">
        <v>42222</v>
      </c>
      <c r="B2854" s="6">
        <f t="shared" si="88"/>
        <v>2015</v>
      </c>
      <c r="C2854" s="6">
        <f t="shared" si="89"/>
        <v>8</v>
      </c>
      <c r="D2854" t="s">
        <v>1489</v>
      </c>
      <c r="E2854" t="s">
        <v>10</v>
      </c>
      <c r="F2854" t="s">
        <v>11</v>
      </c>
      <c r="G2854" t="s">
        <v>12</v>
      </c>
      <c r="H2854" t="s">
        <v>1855</v>
      </c>
      <c r="I2854" s="4">
        <v>56.7</v>
      </c>
      <c r="J2854" s="6">
        <v>2</v>
      </c>
      <c r="K2854" s="4">
        <v>19.14</v>
      </c>
    </row>
    <row r="2855" spans="1:11" x14ac:dyDescent="0.35">
      <c r="A2855" s="1">
        <v>42222</v>
      </c>
      <c r="B2855" s="6">
        <f t="shared" si="88"/>
        <v>2015</v>
      </c>
      <c r="C2855" s="6">
        <f t="shared" si="89"/>
        <v>8</v>
      </c>
      <c r="D2855" t="s">
        <v>1489</v>
      </c>
      <c r="E2855" t="s">
        <v>10</v>
      </c>
      <c r="F2855" t="s">
        <v>34</v>
      </c>
      <c r="G2855" t="s">
        <v>74</v>
      </c>
      <c r="H2855" t="s">
        <v>2175</v>
      </c>
      <c r="I2855" s="4">
        <v>369.2</v>
      </c>
      <c r="J2855" s="6">
        <v>3</v>
      </c>
      <c r="K2855" s="4">
        <v>-114.02</v>
      </c>
    </row>
    <row r="2856" spans="1:11" x14ac:dyDescent="0.35">
      <c r="A2856" s="1">
        <v>42223</v>
      </c>
      <c r="B2856" s="6">
        <f t="shared" si="88"/>
        <v>2015</v>
      </c>
      <c r="C2856" s="6">
        <f t="shared" si="89"/>
        <v>8</v>
      </c>
      <c r="D2856" t="s">
        <v>873</v>
      </c>
      <c r="E2856" t="s">
        <v>510</v>
      </c>
      <c r="F2856" t="s">
        <v>11</v>
      </c>
      <c r="G2856" t="s">
        <v>20</v>
      </c>
      <c r="H2856" t="s">
        <v>559</v>
      </c>
      <c r="I2856" s="4">
        <v>3.3</v>
      </c>
      <c r="J2856" s="6">
        <v>1</v>
      </c>
      <c r="K2856" s="4">
        <v>1.1200000000000001</v>
      </c>
    </row>
    <row r="2857" spans="1:11" x14ac:dyDescent="0.35">
      <c r="A2857" s="1">
        <v>42223</v>
      </c>
      <c r="B2857" s="6">
        <f t="shared" si="88"/>
        <v>2015</v>
      </c>
      <c r="C2857" s="6">
        <f t="shared" si="89"/>
        <v>8</v>
      </c>
      <c r="D2857" t="s">
        <v>2176</v>
      </c>
      <c r="E2857" t="s">
        <v>27</v>
      </c>
      <c r="F2857" t="s">
        <v>11</v>
      </c>
      <c r="G2857" t="s">
        <v>20</v>
      </c>
      <c r="H2857" t="s">
        <v>2177</v>
      </c>
      <c r="I2857" s="4">
        <v>19.149999999999999</v>
      </c>
      <c r="J2857" s="6">
        <v>3</v>
      </c>
      <c r="K2857" s="4">
        <v>6.46</v>
      </c>
    </row>
    <row r="2858" spans="1:11" x14ac:dyDescent="0.35">
      <c r="A2858" s="1">
        <v>42223</v>
      </c>
      <c r="B2858" s="6">
        <f t="shared" si="88"/>
        <v>2015</v>
      </c>
      <c r="C2858" s="6">
        <f t="shared" si="89"/>
        <v>8</v>
      </c>
      <c r="D2858" t="s">
        <v>1412</v>
      </c>
      <c r="E2858" t="s">
        <v>186</v>
      </c>
      <c r="F2858" t="s">
        <v>11</v>
      </c>
      <c r="G2858" t="s">
        <v>20</v>
      </c>
      <c r="H2858" t="s">
        <v>1185</v>
      </c>
      <c r="I2858" s="4">
        <v>28.4</v>
      </c>
      <c r="J2858" s="6">
        <v>4</v>
      </c>
      <c r="K2858" s="4">
        <v>13.06</v>
      </c>
    </row>
    <row r="2859" spans="1:11" x14ac:dyDescent="0.35">
      <c r="A2859" s="1">
        <v>42223</v>
      </c>
      <c r="B2859" s="6">
        <f t="shared" si="88"/>
        <v>2015</v>
      </c>
      <c r="C2859" s="6">
        <f t="shared" si="89"/>
        <v>8</v>
      </c>
      <c r="D2859" t="s">
        <v>1412</v>
      </c>
      <c r="E2859" t="s">
        <v>186</v>
      </c>
      <c r="F2859" t="s">
        <v>34</v>
      </c>
      <c r="G2859" t="s">
        <v>47</v>
      </c>
      <c r="H2859" t="s">
        <v>2178</v>
      </c>
      <c r="I2859" s="4">
        <v>212.94</v>
      </c>
      <c r="J2859" s="6">
        <v>3</v>
      </c>
      <c r="K2859" s="4">
        <v>34.07</v>
      </c>
    </row>
    <row r="2860" spans="1:11" x14ac:dyDescent="0.35">
      <c r="A2860" s="1">
        <v>42223</v>
      </c>
      <c r="B2860" s="6">
        <f t="shared" si="88"/>
        <v>2015</v>
      </c>
      <c r="C2860" s="6">
        <f t="shared" si="89"/>
        <v>8</v>
      </c>
      <c r="D2860" t="s">
        <v>749</v>
      </c>
      <c r="E2860" t="s">
        <v>23</v>
      </c>
      <c r="F2860" t="s">
        <v>11</v>
      </c>
      <c r="G2860" t="s">
        <v>24</v>
      </c>
      <c r="H2860" t="s">
        <v>466</v>
      </c>
      <c r="I2860" s="4">
        <v>106.8</v>
      </c>
      <c r="J2860" s="6">
        <v>10</v>
      </c>
      <c r="K2860" s="4">
        <v>10.68</v>
      </c>
    </row>
    <row r="2861" spans="1:11" x14ac:dyDescent="0.35">
      <c r="A2861" s="1">
        <v>42223</v>
      </c>
      <c r="B2861" s="6">
        <f t="shared" si="88"/>
        <v>2015</v>
      </c>
      <c r="C2861" s="6">
        <f t="shared" si="89"/>
        <v>8</v>
      </c>
      <c r="D2861" t="s">
        <v>873</v>
      </c>
      <c r="E2861" t="s">
        <v>531</v>
      </c>
      <c r="F2861" t="s">
        <v>11</v>
      </c>
      <c r="G2861" t="s">
        <v>92</v>
      </c>
      <c r="H2861" t="s">
        <v>1387</v>
      </c>
      <c r="I2861" s="4">
        <v>77.58</v>
      </c>
      <c r="J2861" s="6">
        <v>9</v>
      </c>
      <c r="K2861" s="4">
        <v>20.170000000000002</v>
      </c>
    </row>
    <row r="2862" spans="1:11" x14ac:dyDescent="0.35">
      <c r="A2862" s="1">
        <v>42223</v>
      </c>
      <c r="B2862" s="6">
        <f t="shared" si="88"/>
        <v>2015</v>
      </c>
      <c r="C2862" s="6">
        <f t="shared" si="89"/>
        <v>8</v>
      </c>
      <c r="D2862" t="s">
        <v>2179</v>
      </c>
      <c r="E2862" t="s">
        <v>55</v>
      </c>
      <c r="F2862" t="s">
        <v>39</v>
      </c>
      <c r="G2862" t="s">
        <v>40</v>
      </c>
      <c r="H2862" t="s">
        <v>2180</v>
      </c>
      <c r="I2862" s="4">
        <v>494.97</v>
      </c>
      <c r="J2862" s="6">
        <v>3</v>
      </c>
      <c r="K2862" s="4">
        <v>148.49</v>
      </c>
    </row>
    <row r="2863" spans="1:11" x14ac:dyDescent="0.35">
      <c r="A2863" s="1">
        <v>42223</v>
      </c>
      <c r="B2863" s="6">
        <f t="shared" si="88"/>
        <v>2015</v>
      </c>
      <c r="C2863" s="6">
        <f t="shared" si="89"/>
        <v>8</v>
      </c>
      <c r="D2863" t="s">
        <v>2179</v>
      </c>
      <c r="E2863" t="s">
        <v>55</v>
      </c>
      <c r="F2863" t="s">
        <v>11</v>
      </c>
      <c r="G2863" t="s">
        <v>16</v>
      </c>
      <c r="H2863" t="s">
        <v>2181</v>
      </c>
      <c r="I2863" s="4">
        <v>25.06</v>
      </c>
      <c r="J2863" s="6">
        <v>2</v>
      </c>
      <c r="K2863" s="4">
        <v>11.78</v>
      </c>
    </row>
    <row r="2864" spans="1:11" x14ac:dyDescent="0.35">
      <c r="A2864" s="1">
        <v>42224</v>
      </c>
      <c r="B2864" s="6">
        <f t="shared" si="88"/>
        <v>2015</v>
      </c>
      <c r="C2864" s="6">
        <f t="shared" si="89"/>
        <v>8</v>
      </c>
      <c r="D2864" t="s">
        <v>1371</v>
      </c>
      <c r="E2864" t="s">
        <v>27</v>
      </c>
      <c r="F2864" t="s">
        <v>11</v>
      </c>
      <c r="G2864" t="s">
        <v>20</v>
      </c>
      <c r="H2864" t="s">
        <v>559</v>
      </c>
      <c r="I2864" s="4">
        <v>6.61</v>
      </c>
      <c r="J2864" s="6">
        <v>2</v>
      </c>
      <c r="K2864" s="4">
        <v>2.23</v>
      </c>
    </row>
    <row r="2865" spans="1:11" x14ac:dyDescent="0.35">
      <c r="A2865" s="1">
        <v>42224</v>
      </c>
      <c r="B2865" s="6">
        <f t="shared" si="88"/>
        <v>2015</v>
      </c>
      <c r="C2865" s="6">
        <f t="shared" si="89"/>
        <v>8</v>
      </c>
      <c r="D2865" t="s">
        <v>1371</v>
      </c>
      <c r="E2865" t="s">
        <v>27</v>
      </c>
      <c r="F2865" t="s">
        <v>11</v>
      </c>
      <c r="G2865" t="s">
        <v>20</v>
      </c>
      <c r="H2865" t="s">
        <v>787</v>
      </c>
      <c r="I2865" s="4">
        <v>7.28</v>
      </c>
      <c r="J2865" s="6">
        <v>2</v>
      </c>
      <c r="K2865" s="4">
        <v>2.73</v>
      </c>
    </row>
    <row r="2866" spans="1:11" x14ac:dyDescent="0.35">
      <c r="A2866" s="1">
        <v>42224</v>
      </c>
      <c r="B2866" s="6">
        <f t="shared" si="88"/>
        <v>2015</v>
      </c>
      <c r="C2866" s="6">
        <f t="shared" si="89"/>
        <v>8</v>
      </c>
      <c r="D2866" t="s">
        <v>1371</v>
      </c>
      <c r="E2866" t="s">
        <v>27</v>
      </c>
      <c r="F2866" t="s">
        <v>34</v>
      </c>
      <c r="G2866" t="s">
        <v>35</v>
      </c>
      <c r="H2866" t="s">
        <v>2182</v>
      </c>
      <c r="I2866" s="4">
        <v>144.78</v>
      </c>
      <c r="J2866" s="6">
        <v>1</v>
      </c>
      <c r="K2866" s="4">
        <v>10.86</v>
      </c>
    </row>
    <row r="2867" spans="1:11" x14ac:dyDescent="0.35">
      <c r="A2867" s="1">
        <v>42224</v>
      </c>
      <c r="B2867" s="6">
        <f t="shared" si="88"/>
        <v>2015</v>
      </c>
      <c r="C2867" s="6">
        <f t="shared" si="89"/>
        <v>8</v>
      </c>
      <c r="D2867" t="s">
        <v>2183</v>
      </c>
      <c r="E2867" t="s">
        <v>434</v>
      </c>
      <c r="F2867" t="s">
        <v>11</v>
      </c>
      <c r="G2867" t="s">
        <v>24</v>
      </c>
      <c r="H2867" t="s">
        <v>2184</v>
      </c>
      <c r="I2867" s="4">
        <v>39.659999999999997</v>
      </c>
      <c r="J2867" s="6">
        <v>2</v>
      </c>
      <c r="K2867" s="4">
        <v>11.9</v>
      </c>
    </row>
    <row r="2868" spans="1:11" x14ac:dyDescent="0.35">
      <c r="A2868" s="1">
        <v>42224</v>
      </c>
      <c r="B2868" s="6">
        <f t="shared" si="88"/>
        <v>2015</v>
      </c>
      <c r="C2868" s="6">
        <f t="shared" si="89"/>
        <v>8</v>
      </c>
      <c r="D2868" t="s">
        <v>2183</v>
      </c>
      <c r="E2868" t="s">
        <v>434</v>
      </c>
      <c r="F2868" t="s">
        <v>11</v>
      </c>
      <c r="G2868" t="s">
        <v>92</v>
      </c>
      <c r="H2868" t="s">
        <v>1681</v>
      </c>
      <c r="I2868" s="4">
        <v>113.92</v>
      </c>
      <c r="J2868" s="6">
        <v>2</v>
      </c>
      <c r="K2868" s="4">
        <v>33.04</v>
      </c>
    </row>
    <row r="2869" spans="1:11" x14ac:dyDescent="0.35">
      <c r="A2869" s="1">
        <v>42224</v>
      </c>
      <c r="B2869" s="6">
        <f t="shared" si="88"/>
        <v>2015</v>
      </c>
      <c r="C2869" s="6">
        <f t="shared" si="89"/>
        <v>8</v>
      </c>
      <c r="D2869" t="s">
        <v>2183</v>
      </c>
      <c r="E2869" t="s">
        <v>434</v>
      </c>
      <c r="F2869" t="s">
        <v>11</v>
      </c>
      <c r="G2869" t="s">
        <v>20</v>
      </c>
      <c r="H2869" t="s">
        <v>1136</v>
      </c>
      <c r="I2869" s="4">
        <v>447.86</v>
      </c>
      <c r="J2869" s="6">
        <v>7</v>
      </c>
      <c r="K2869" s="4">
        <v>210.49</v>
      </c>
    </row>
    <row r="2870" spans="1:11" x14ac:dyDescent="0.35">
      <c r="A2870" s="1">
        <v>42224</v>
      </c>
      <c r="B2870" s="6">
        <f t="shared" si="88"/>
        <v>2015</v>
      </c>
      <c r="C2870" s="6">
        <f t="shared" si="89"/>
        <v>8</v>
      </c>
      <c r="D2870" t="s">
        <v>437</v>
      </c>
      <c r="E2870" t="s">
        <v>149</v>
      </c>
      <c r="F2870" t="s">
        <v>39</v>
      </c>
      <c r="G2870" t="s">
        <v>52</v>
      </c>
      <c r="H2870" t="s">
        <v>198</v>
      </c>
      <c r="I2870" s="4">
        <v>79.989999999999995</v>
      </c>
      <c r="J2870" s="6">
        <v>1</v>
      </c>
      <c r="K2870" s="4">
        <v>28.8</v>
      </c>
    </row>
    <row r="2871" spans="1:11" x14ac:dyDescent="0.35">
      <c r="A2871" s="1">
        <v>42225</v>
      </c>
      <c r="B2871" s="6">
        <f t="shared" si="88"/>
        <v>2015</v>
      </c>
      <c r="C2871" s="6">
        <f t="shared" si="89"/>
        <v>8</v>
      </c>
      <c r="D2871" t="s">
        <v>589</v>
      </c>
      <c r="E2871" t="s">
        <v>110</v>
      </c>
      <c r="F2871" t="s">
        <v>11</v>
      </c>
      <c r="G2871" t="s">
        <v>24</v>
      </c>
      <c r="H2871" t="s">
        <v>894</v>
      </c>
      <c r="I2871" s="4">
        <v>2.2000000000000002</v>
      </c>
      <c r="J2871" s="6">
        <v>1</v>
      </c>
      <c r="K2871" s="4">
        <v>0.97</v>
      </c>
    </row>
    <row r="2872" spans="1:11" x14ac:dyDescent="0.35">
      <c r="A2872" s="1">
        <v>42225</v>
      </c>
      <c r="B2872" s="6">
        <f t="shared" si="88"/>
        <v>2015</v>
      </c>
      <c r="C2872" s="6">
        <f t="shared" si="89"/>
        <v>8</v>
      </c>
      <c r="D2872" t="s">
        <v>589</v>
      </c>
      <c r="E2872" t="s">
        <v>110</v>
      </c>
      <c r="F2872" t="s">
        <v>34</v>
      </c>
      <c r="G2872" t="s">
        <v>145</v>
      </c>
      <c r="H2872" t="s">
        <v>501</v>
      </c>
      <c r="I2872" s="4">
        <v>622.45000000000005</v>
      </c>
      <c r="J2872" s="6">
        <v>5</v>
      </c>
      <c r="K2872" s="4">
        <v>136.94</v>
      </c>
    </row>
    <row r="2873" spans="1:11" x14ac:dyDescent="0.35">
      <c r="A2873" s="1">
        <v>42225</v>
      </c>
      <c r="B2873" s="6">
        <f t="shared" si="88"/>
        <v>2015</v>
      </c>
      <c r="C2873" s="6">
        <f t="shared" si="89"/>
        <v>8</v>
      </c>
      <c r="D2873" t="s">
        <v>589</v>
      </c>
      <c r="E2873" t="s">
        <v>110</v>
      </c>
      <c r="F2873" t="s">
        <v>11</v>
      </c>
      <c r="G2873" t="s">
        <v>18</v>
      </c>
      <c r="H2873" t="s">
        <v>1756</v>
      </c>
      <c r="I2873" s="4">
        <v>21.98</v>
      </c>
      <c r="J2873" s="6">
        <v>1</v>
      </c>
      <c r="K2873" s="4">
        <v>0.22</v>
      </c>
    </row>
    <row r="2874" spans="1:11" x14ac:dyDescent="0.35">
      <c r="A2874" s="1">
        <v>42225</v>
      </c>
      <c r="B2874" s="6">
        <f t="shared" si="88"/>
        <v>2015</v>
      </c>
      <c r="C2874" s="6">
        <f t="shared" si="89"/>
        <v>8</v>
      </c>
      <c r="D2874" t="s">
        <v>667</v>
      </c>
      <c r="E2874" t="s">
        <v>149</v>
      </c>
      <c r="F2874" t="s">
        <v>39</v>
      </c>
      <c r="G2874" t="s">
        <v>40</v>
      </c>
      <c r="H2874" t="s">
        <v>1347</v>
      </c>
      <c r="I2874" s="4">
        <v>307.98</v>
      </c>
      <c r="J2874" s="6">
        <v>2</v>
      </c>
      <c r="K2874" s="4">
        <v>89.31</v>
      </c>
    </row>
    <row r="2875" spans="1:11" x14ac:dyDescent="0.35">
      <c r="A2875" s="1">
        <v>42225</v>
      </c>
      <c r="B2875" s="6">
        <f t="shared" si="88"/>
        <v>2015</v>
      </c>
      <c r="C2875" s="6">
        <f t="shared" si="89"/>
        <v>8</v>
      </c>
      <c r="D2875" t="s">
        <v>667</v>
      </c>
      <c r="E2875" t="s">
        <v>149</v>
      </c>
      <c r="F2875" t="s">
        <v>34</v>
      </c>
      <c r="G2875" t="s">
        <v>145</v>
      </c>
      <c r="H2875" t="s">
        <v>728</v>
      </c>
      <c r="I2875" s="4">
        <v>382.81</v>
      </c>
      <c r="J2875" s="6">
        <v>9</v>
      </c>
      <c r="K2875" s="4">
        <v>-153.12</v>
      </c>
    </row>
    <row r="2876" spans="1:11" x14ac:dyDescent="0.35">
      <c r="A2876" s="1">
        <v>42225</v>
      </c>
      <c r="B2876" s="6">
        <f t="shared" si="88"/>
        <v>2015</v>
      </c>
      <c r="C2876" s="6">
        <f t="shared" si="89"/>
        <v>8</v>
      </c>
      <c r="D2876" t="s">
        <v>667</v>
      </c>
      <c r="E2876" t="s">
        <v>149</v>
      </c>
      <c r="F2876" t="s">
        <v>11</v>
      </c>
      <c r="G2876" t="s">
        <v>18</v>
      </c>
      <c r="H2876" t="s">
        <v>1439</v>
      </c>
      <c r="I2876" s="4">
        <v>41.96</v>
      </c>
      <c r="J2876" s="6">
        <v>2</v>
      </c>
      <c r="K2876" s="4">
        <v>2.94</v>
      </c>
    </row>
    <row r="2877" spans="1:11" x14ac:dyDescent="0.35">
      <c r="A2877" s="1">
        <v>42225</v>
      </c>
      <c r="B2877" s="6">
        <f t="shared" si="88"/>
        <v>2015</v>
      </c>
      <c r="C2877" s="6">
        <f t="shared" si="89"/>
        <v>8</v>
      </c>
      <c r="D2877" t="s">
        <v>667</v>
      </c>
      <c r="E2877" t="s">
        <v>149</v>
      </c>
      <c r="F2877" t="s">
        <v>11</v>
      </c>
      <c r="G2877" t="s">
        <v>20</v>
      </c>
      <c r="H2877" t="s">
        <v>2127</v>
      </c>
      <c r="I2877" s="4">
        <v>1217.57</v>
      </c>
      <c r="J2877" s="6">
        <v>2</v>
      </c>
      <c r="K2877" s="4">
        <v>456.59</v>
      </c>
    </row>
    <row r="2878" spans="1:11" x14ac:dyDescent="0.35">
      <c r="A2878" s="1">
        <v>42225</v>
      </c>
      <c r="B2878" s="6">
        <f t="shared" si="88"/>
        <v>2015</v>
      </c>
      <c r="C2878" s="6">
        <f t="shared" si="89"/>
        <v>8</v>
      </c>
      <c r="D2878" t="s">
        <v>667</v>
      </c>
      <c r="E2878" t="s">
        <v>149</v>
      </c>
      <c r="F2878" t="s">
        <v>34</v>
      </c>
      <c r="G2878" t="s">
        <v>47</v>
      </c>
      <c r="H2878" t="s">
        <v>2185</v>
      </c>
      <c r="I2878" s="4">
        <v>47.04</v>
      </c>
      <c r="J2878" s="6">
        <v>3</v>
      </c>
      <c r="K2878" s="4">
        <v>18.350000000000001</v>
      </c>
    </row>
    <row r="2879" spans="1:11" x14ac:dyDescent="0.35">
      <c r="A2879" s="1">
        <v>42225</v>
      </c>
      <c r="B2879" s="6">
        <f t="shared" si="88"/>
        <v>2015</v>
      </c>
      <c r="C2879" s="6">
        <f t="shared" si="89"/>
        <v>8</v>
      </c>
      <c r="D2879" t="s">
        <v>667</v>
      </c>
      <c r="E2879" t="s">
        <v>149</v>
      </c>
      <c r="F2879" t="s">
        <v>34</v>
      </c>
      <c r="G2879" t="s">
        <v>47</v>
      </c>
      <c r="H2879" t="s">
        <v>1404</v>
      </c>
      <c r="I2879" s="4">
        <v>6.16</v>
      </c>
      <c r="J2879" s="6">
        <v>2</v>
      </c>
      <c r="K2879" s="4">
        <v>2.96</v>
      </c>
    </row>
    <row r="2880" spans="1:11" x14ac:dyDescent="0.35">
      <c r="A2880" s="1">
        <v>42225</v>
      </c>
      <c r="B2880" s="6">
        <f t="shared" si="88"/>
        <v>2015</v>
      </c>
      <c r="C2880" s="6">
        <f t="shared" si="89"/>
        <v>8</v>
      </c>
      <c r="D2880" t="s">
        <v>667</v>
      </c>
      <c r="E2880" t="s">
        <v>149</v>
      </c>
      <c r="F2880" t="s">
        <v>39</v>
      </c>
      <c r="G2880" t="s">
        <v>40</v>
      </c>
      <c r="H2880" t="s">
        <v>287</v>
      </c>
      <c r="I2880" s="4">
        <v>979.95</v>
      </c>
      <c r="J2880" s="6">
        <v>5</v>
      </c>
      <c r="K2880" s="4">
        <v>274.39</v>
      </c>
    </row>
    <row r="2881" spans="1:11" x14ac:dyDescent="0.35">
      <c r="A2881" s="1">
        <v>42225</v>
      </c>
      <c r="B2881" s="6">
        <f t="shared" si="88"/>
        <v>2015</v>
      </c>
      <c r="C2881" s="6">
        <f t="shared" si="89"/>
        <v>8</v>
      </c>
      <c r="D2881" t="s">
        <v>667</v>
      </c>
      <c r="E2881" t="s">
        <v>149</v>
      </c>
      <c r="F2881" t="s">
        <v>11</v>
      </c>
      <c r="G2881" t="s">
        <v>12</v>
      </c>
      <c r="H2881" t="s">
        <v>2186</v>
      </c>
      <c r="I2881" s="4">
        <v>143.69999999999999</v>
      </c>
      <c r="J2881" s="6">
        <v>3</v>
      </c>
      <c r="K2881" s="4">
        <v>68.98</v>
      </c>
    </row>
    <row r="2882" spans="1:11" x14ac:dyDescent="0.35">
      <c r="A2882" s="1">
        <v>42225</v>
      </c>
      <c r="B2882" s="6">
        <f t="shared" ref="B2882:B2945" si="90">YEAR(A2882)</f>
        <v>2015</v>
      </c>
      <c r="C2882" s="6">
        <f t="shared" ref="C2882:C2945" si="91">MONTH(A2882)</f>
        <v>8</v>
      </c>
      <c r="D2882" t="s">
        <v>667</v>
      </c>
      <c r="E2882" t="s">
        <v>149</v>
      </c>
      <c r="F2882" t="s">
        <v>11</v>
      </c>
      <c r="G2882" t="s">
        <v>43</v>
      </c>
      <c r="H2882" t="s">
        <v>1045</v>
      </c>
      <c r="I2882" s="4">
        <v>10.65</v>
      </c>
      <c r="J2882" s="6">
        <v>3</v>
      </c>
      <c r="K2882" s="4">
        <v>5.01</v>
      </c>
    </row>
    <row r="2883" spans="1:11" x14ac:dyDescent="0.35">
      <c r="A2883" s="1">
        <v>42225</v>
      </c>
      <c r="B2883" s="6">
        <f t="shared" si="90"/>
        <v>2015</v>
      </c>
      <c r="C2883" s="6">
        <f t="shared" si="91"/>
        <v>8</v>
      </c>
      <c r="D2883" t="s">
        <v>667</v>
      </c>
      <c r="E2883" t="s">
        <v>149</v>
      </c>
      <c r="F2883" t="s">
        <v>39</v>
      </c>
      <c r="G2883" t="s">
        <v>52</v>
      </c>
      <c r="H2883" t="s">
        <v>1802</v>
      </c>
      <c r="I2883" s="4">
        <v>247.8</v>
      </c>
      <c r="J2883" s="6">
        <v>4</v>
      </c>
      <c r="K2883" s="4">
        <v>34.69</v>
      </c>
    </row>
    <row r="2884" spans="1:11" x14ac:dyDescent="0.35">
      <c r="A2884" s="1">
        <v>42225</v>
      </c>
      <c r="B2884" s="6">
        <f t="shared" si="90"/>
        <v>2015</v>
      </c>
      <c r="C2884" s="6">
        <f t="shared" si="91"/>
        <v>8</v>
      </c>
      <c r="D2884" t="s">
        <v>498</v>
      </c>
      <c r="E2884" t="s">
        <v>123</v>
      </c>
      <c r="F2884" t="s">
        <v>11</v>
      </c>
      <c r="G2884" t="s">
        <v>16</v>
      </c>
      <c r="H2884" t="s">
        <v>584</v>
      </c>
      <c r="I2884" s="4">
        <v>4.6100000000000003</v>
      </c>
      <c r="J2884" s="6">
        <v>2</v>
      </c>
      <c r="K2884" s="4">
        <v>1.67</v>
      </c>
    </row>
    <row r="2885" spans="1:11" x14ac:dyDescent="0.35">
      <c r="A2885" s="1">
        <v>42225</v>
      </c>
      <c r="B2885" s="6">
        <f t="shared" si="90"/>
        <v>2015</v>
      </c>
      <c r="C2885" s="6">
        <f t="shared" si="91"/>
        <v>8</v>
      </c>
      <c r="D2885" t="s">
        <v>228</v>
      </c>
      <c r="E2885" t="s">
        <v>157</v>
      </c>
      <c r="F2885" t="s">
        <v>34</v>
      </c>
      <c r="G2885" t="s">
        <v>74</v>
      </c>
      <c r="H2885" t="s">
        <v>2168</v>
      </c>
      <c r="I2885" s="4">
        <v>687.4</v>
      </c>
      <c r="J2885" s="6">
        <v>5</v>
      </c>
      <c r="K2885" s="4">
        <v>48.12</v>
      </c>
    </row>
    <row r="2886" spans="1:11" x14ac:dyDescent="0.35">
      <c r="A2886" s="1">
        <v>42225</v>
      </c>
      <c r="B2886" s="6">
        <f t="shared" si="90"/>
        <v>2015</v>
      </c>
      <c r="C2886" s="6">
        <f t="shared" si="91"/>
        <v>8</v>
      </c>
      <c r="D2886" t="s">
        <v>1310</v>
      </c>
      <c r="E2886" t="s">
        <v>149</v>
      </c>
      <c r="F2886" t="s">
        <v>34</v>
      </c>
      <c r="G2886" t="s">
        <v>47</v>
      </c>
      <c r="H2886" t="s">
        <v>1570</v>
      </c>
      <c r="I2886" s="4">
        <v>10.02</v>
      </c>
      <c r="J2886" s="6">
        <v>3</v>
      </c>
      <c r="K2886" s="4">
        <v>4.41</v>
      </c>
    </row>
    <row r="2887" spans="1:11" x14ac:dyDescent="0.35">
      <c r="A2887" s="1">
        <v>42225</v>
      </c>
      <c r="B2887" s="6">
        <f t="shared" si="90"/>
        <v>2015</v>
      </c>
      <c r="C2887" s="6">
        <f t="shared" si="91"/>
        <v>8</v>
      </c>
      <c r="D2887" t="s">
        <v>1310</v>
      </c>
      <c r="E2887" t="s">
        <v>149</v>
      </c>
      <c r="F2887" t="s">
        <v>11</v>
      </c>
      <c r="G2887" t="s">
        <v>12</v>
      </c>
      <c r="H2887" t="s">
        <v>1697</v>
      </c>
      <c r="I2887" s="4">
        <v>144.12</v>
      </c>
      <c r="J2887" s="6">
        <v>3</v>
      </c>
      <c r="K2887" s="4">
        <v>69.180000000000007</v>
      </c>
    </row>
    <row r="2888" spans="1:11" x14ac:dyDescent="0.35">
      <c r="A2888" s="1">
        <v>42226</v>
      </c>
      <c r="B2888" s="6">
        <f t="shared" si="90"/>
        <v>2015</v>
      </c>
      <c r="C2888" s="6">
        <f t="shared" si="91"/>
        <v>8</v>
      </c>
      <c r="D2888" t="s">
        <v>1547</v>
      </c>
      <c r="E2888" t="s">
        <v>315</v>
      </c>
      <c r="F2888" t="s">
        <v>11</v>
      </c>
      <c r="G2888" t="s">
        <v>16</v>
      </c>
      <c r="H2888" t="s">
        <v>172</v>
      </c>
      <c r="I2888" s="4">
        <v>3.75</v>
      </c>
      <c r="J2888" s="6">
        <v>1</v>
      </c>
      <c r="K2888" s="4">
        <v>1.8</v>
      </c>
    </row>
    <row r="2889" spans="1:11" x14ac:dyDescent="0.35">
      <c r="A2889" s="1">
        <v>42226</v>
      </c>
      <c r="B2889" s="6">
        <f t="shared" si="90"/>
        <v>2015</v>
      </c>
      <c r="C2889" s="6">
        <f t="shared" si="91"/>
        <v>8</v>
      </c>
      <c r="D2889" t="s">
        <v>1547</v>
      </c>
      <c r="E2889" t="s">
        <v>315</v>
      </c>
      <c r="F2889" t="s">
        <v>11</v>
      </c>
      <c r="G2889" t="s">
        <v>16</v>
      </c>
      <c r="H2889" t="s">
        <v>1716</v>
      </c>
      <c r="I2889" s="4">
        <v>41.4</v>
      </c>
      <c r="J2889" s="6">
        <v>4</v>
      </c>
      <c r="K2889" s="4">
        <v>19.87</v>
      </c>
    </row>
    <row r="2890" spans="1:11" x14ac:dyDescent="0.35">
      <c r="A2890" s="1">
        <v>42226</v>
      </c>
      <c r="B2890" s="6">
        <f t="shared" si="90"/>
        <v>2015</v>
      </c>
      <c r="C2890" s="6">
        <f t="shared" si="91"/>
        <v>8</v>
      </c>
      <c r="D2890" t="s">
        <v>1547</v>
      </c>
      <c r="E2890" t="s">
        <v>315</v>
      </c>
      <c r="F2890" t="s">
        <v>11</v>
      </c>
      <c r="G2890" t="s">
        <v>24</v>
      </c>
      <c r="H2890" t="s">
        <v>406</v>
      </c>
      <c r="I2890" s="4">
        <v>29.79</v>
      </c>
      <c r="J2890" s="6">
        <v>3</v>
      </c>
      <c r="K2890" s="4">
        <v>12.51</v>
      </c>
    </row>
    <row r="2891" spans="1:11" x14ac:dyDescent="0.35">
      <c r="A2891" s="1">
        <v>42226</v>
      </c>
      <c r="B2891" s="6">
        <f t="shared" si="90"/>
        <v>2015</v>
      </c>
      <c r="C2891" s="6">
        <f t="shared" si="91"/>
        <v>8</v>
      </c>
      <c r="D2891" t="s">
        <v>1563</v>
      </c>
      <c r="E2891" t="s">
        <v>91</v>
      </c>
      <c r="F2891" t="s">
        <v>39</v>
      </c>
      <c r="G2891" t="s">
        <v>40</v>
      </c>
      <c r="H2891" t="s">
        <v>521</v>
      </c>
      <c r="I2891" s="4">
        <v>438.37</v>
      </c>
      <c r="J2891" s="6">
        <v>4</v>
      </c>
      <c r="K2891" s="4">
        <v>38.36</v>
      </c>
    </row>
    <row r="2892" spans="1:11" x14ac:dyDescent="0.35">
      <c r="A2892" s="1">
        <v>42226</v>
      </c>
      <c r="B2892" s="6">
        <f t="shared" si="90"/>
        <v>2015</v>
      </c>
      <c r="C2892" s="6">
        <f t="shared" si="91"/>
        <v>8</v>
      </c>
      <c r="D2892" t="s">
        <v>1563</v>
      </c>
      <c r="E2892" t="s">
        <v>91</v>
      </c>
      <c r="F2892" t="s">
        <v>39</v>
      </c>
      <c r="G2892" t="s">
        <v>40</v>
      </c>
      <c r="H2892" t="s">
        <v>1636</v>
      </c>
      <c r="I2892" s="4">
        <v>139.94</v>
      </c>
      <c r="J2892" s="6">
        <v>7</v>
      </c>
      <c r="K2892" s="4">
        <v>-31.49</v>
      </c>
    </row>
    <row r="2893" spans="1:11" x14ac:dyDescent="0.35">
      <c r="A2893" s="1">
        <v>42226</v>
      </c>
      <c r="B2893" s="6">
        <f t="shared" si="90"/>
        <v>2015</v>
      </c>
      <c r="C2893" s="6">
        <f t="shared" si="91"/>
        <v>8</v>
      </c>
      <c r="D2893" t="s">
        <v>1563</v>
      </c>
      <c r="E2893" t="s">
        <v>91</v>
      </c>
      <c r="F2893" t="s">
        <v>11</v>
      </c>
      <c r="G2893" t="s">
        <v>92</v>
      </c>
      <c r="H2893" t="s">
        <v>1278</v>
      </c>
      <c r="I2893" s="4">
        <v>133.47</v>
      </c>
      <c r="J2893" s="6">
        <v>4</v>
      </c>
      <c r="K2893" s="4">
        <v>15.02</v>
      </c>
    </row>
    <row r="2894" spans="1:11" x14ac:dyDescent="0.35">
      <c r="A2894" s="1">
        <v>42226</v>
      </c>
      <c r="B2894" s="6">
        <f t="shared" si="90"/>
        <v>2015</v>
      </c>
      <c r="C2894" s="6">
        <f t="shared" si="91"/>
        <v>8</v>
      </c>
      <c r="D2894" t="s">
        <v>2094</v>
      </c>
      <c r="E2894" t="s">
        <v>110</v>
      </c>
      <c r="F2894" t="s">
        <v>11</v>
      </c>
      <c r="G2894" t="s">
        <v>20</v>
      </c>
      <c r="H2894" t="s">
        <v>2187</v>
      </c>
      <c r="I2894" s="4">
        <v>64.75</v>
      </c>
      <c r="J2894" s="6">
        <v>5</v>
      </c>
      <c r="K2894" s="4">
        <v>29.14</v>
      </c>
    </row>
    <row r="2895" spans="1:11" x14ac:dyDescent="0.35">
      <c r="A2895" s="1">
        <v>42227</v>
      </c>
      <c r="B2895" s="6">
        <f t="shared" si="90"/>
        <v>2015</v>
      </c>
      <c r="C2895" s="6">
        <f t="shared" si="91"/>
        <v>8</v>
      </c>
      <c r="D2895" t="s">
        <v>717</v>
      </c>
      <c r="E2895" t="s">
        <v>245</v>
      </c>
      <c r="F2895" t="s">
        <v>34</v>
      </c>
      <c r="G2895" t="s">
        <v>47</v>
      </c>
      <c r="H2895" t="s">
        <v>339</v>
      </c>
      <c r="I2895" s="4">
        <v>46.15</v>
      </c>
      <c r="J2895" s="6">
        <v>3</v>
      </c>
      <c r="K2895" s="4">
        <v>12.11</v>
      </c>
    </row>
    <row r="2896" spans="1:11" x14ac:dyDescent="0.35">
      <c r="A2896" s="1">
        <v>42227</v>
      </c>
      <c r="B2896" s="6">
        <f t="shared" si="90"/>
        <v>2015</v>
      </c>
      <c r="C2896" s="6">
        <f t="shared" si="91"/>
        <v>8</v>
      </c>
      <c r="D2896" t="s">
        <v>2188</v>
      </c>
      <c r="E2896" t="s">
        <v>149</v>
      </c>
      <c r="F2896" t="s">
        <v>11</v>
      </c>
      <c r="G2896" t="s">
        <v>24</v>
      </c>
      <c r="H2896" t="s">
        <v>266</v>
      </c>
      <c r="I2896" s="4">
        <v>11.96</v>
      </c>
      <c r="J2896" s="6">
        <v>2</v>
      </c>
      <c r="K2896" s="4">
        <v>3.11</v>
      </c>
    </row>
    <row r="2897" spans="1:11" x14ac:dyDescent="0.35">
      <c r="A2897" s="1">
        <v>42227</v>
      </c>
      <c r="B2897" s="6">
        <f t="shared" si="90"/>
        <v>2015</v>
      </c>
      <c r="C2897" s="6">
        <f t="shared" si="91"/>
        <v>8</v>
      </c>
      <c r="D2897" t="s">
        <v>2188</v>
      </c>
      <c r="E2897" t="s">
        <v>149</v>
      </c>
      <c r="F2897" t="s">
        <v>39</v>
      </c>
      <c r="G2897" t="s">
        <v>40</v>
      </c>
      <c r="H2897" t="s">
        <v>87</v>
      </c>
      <c r="I2897" s="4">
        <v>138</v>
      </c>
      <c r="J2897" s="6">
        <v>2</v>
      </c>
      <c r="K2897" s="4">
        <v>34.5</v>
      </c>
    </row>
    <row r="2898" spans="1:11" x14ac:dyDescent="0.35">
      <c r="A2898" s="1">
        <v>42229</v>
      </c>
      <c r="B2898" s="6">
        <f t="shared" si="90"/>
        <v>2015</v>
      </c>
      <c r="C2898" s="6">
        <f t="shared" si="91"/>
        <v>8</v>
      </c>
      <c r="D2898" t="s">
        <v>1289</v>
      </c>
      <c r="E2898" t="s">
        <v>27</v>
      </c>
      <c r="F2898" t="s">
        <v>11</v>
      </c>
      <c r="G2898" t="s">
        <v>24</v>
      </c>
      <c r="H2898" t="s">
        <v>1603</v>
      </c>
      <c r="I2898" s="4">
        <v>50.8</v>
      </c>
      <c r="J2898" s="6">
        <v>5</v>
      </c>
      <c r="K2898" s="4">
        <v>13.21</v>
      </c>
    </row>
    <row r="2899" spans="1:11" x14ac:dyDescent="0.35">
      <c r="A2899" s="1">
        <v>42229</v>
      </c>
      <c r="B2899" s="6">
        <f t="shared" si="90"/>
        <v>2015</v>
      </c>
      <c r="C2899" s="6">
        <f t="shared" si="91"/>
        <v>8</v>
      </c>
      <c r="D2899" t="s">
        <v>1840</v>
      </c>
      <c r="E2899" t="s">
        <v>30</v>
      </c>
      <c r="F2899" t="s">
        <v>11</v>
      </c>
      <c r="G2899" t="s">
        <v>20</v>
      </c>
      <c r="H2899" t="s">
        <v>67</v>
      </c>
      <c r="I2899" s="4">
        <v>5.64</v>
      </c>
      <c r="J2899" s="6">
        <v>3</v>
      </c>
      <c r="K2899" s="4">
        <v>2.71</v>
      </c>
    </row>
    <row r="2900" spans="1:11" x14ac:dyDescent="0.35">
      <c r="A2900" s="1">
        <v>42229</v>
      </c>
      <c r="B2900" s="6">
        <f t="shared" si="90"/>
        <v>2015</v>
      </c>
      <c r="C2900" s="6">
        <f t="shared" si="91"/>
        <v>8</v>
      </c>
      <c r="D2900" t="s">
        <v>1781</v>
      </c>
      <c r="E2900" t="s">
        <v>129</v>
      </c>
      <c r="F2900" t="s">
        <v>11</v>
      </c>
      <c r="G2900" t="s">
        <v>20</v>
      </c>
      <c r="H2900" t="s">
        <v>423</v>
      </c>
      <c r="I2900" s="4">
        <v>11.36</v>
      </c>
      <c r="J2900" s="6">
        <v>4</v>
      </c>
      <c r="K2900" s="4">
        <v>5.57</v>
      </c>
    </row>
    <row r="2901" spans="1:11" x14ac:dyDescent="0.35">
      <c r="A2901" s="1">
        <v>42229</v>
      </c>
      <c r="B2901" s="6">
        <f t="shared" si="90"/>
        <v>2015</v>
      </c>
      <c r="C2901" s="6">
        <f t="shared" si="91"/>
        <v>8</v>
      </c>
      <c r="D2901" t="s">
        <v>143</v>
      </c>
      <c r="E2901" t="s">
        <v>23</v>
      </c>
      <c r="F2901" t="s">
        <v>11</v>
      </c>
      <c r="G2901" t="s">
        <v>18</v>
      </c>
      <c r="H2901" t="s">
        <v>1449</v>
      </c>
      <c r="I2901" s="4">
        <v>422.86</v>
      </c>
      <c r="J2901" s="6">
        <v>3</v>
      </c>
      <c r="K2901" s="4">
        <v>15.86</v>
      </c>
    </row>
    <row r="2902" spans="1:11" x14ac:dyDescent="0.35">
      <c r="A2902" s="1">
        <v>42229</v>
      </c>
      <c r="B2902" s="6">
        <f t="shared" si="90"/>
        <v>2015</v>
      </c>
      <c r="C2902" s="6">
        <f t="shared" si="91"/>
        <v>8</v>
      </c>
      <c r="D2902" t="s">
        <v>1273</v>
      </c>
      <c r="E2902" t="s">
        <v>27</v>
      </c>
      <c r="F2902" t="s">
        <v>34</v>
      </c>
      <c r="G2902" t="s">
        <v>47</v>
      </c>
      <c r="H2902" t="s">
        <v>124</v>
      </c>
      <c r="I2902" s="4">
        <v>31.56</v>
      </c>
      <c r="J2902" s="6">
        <v>3</v>
      </c>
      <c r="K2902" s="4">
        <v>10.41</v>
      </c>
    </row>
    <row r="2903" spans="1:11" x14ac:dyDescent="0.35">
      <c r="A2903" s="1">
        <v>42229</v>
      </c>
      <c r="B2903" s="6">
        <f t="shared" si="90"/>
        <v>2015</v>
      </c>
      <c r="C2903" s="6">
        <f t="shared" si="91"/>
        <v>8</v>
      </c>
      <c r="D2903" t="s">
        <v>875</v>
      </c>
      <c r="E2903" t="s">
        <v>245</v>
      </c>
      <c r="F2903" t="s">
        <v>11</v>
      </c>
      <c r="G2903" t="s">
        <v>24</v>
      </c>
      <c r="H2903" t="s">
        <v>2189</v>
      </c>
      <c r="I2903" s="4">
        <v>64.680000000000007</v>
      </c>
      <c r="J2903" s="6">
        <v>7</v>
      </c>
      <c r="K2903" s="4">
        <v>8.09</v>
      </c>
    </row>
    <row r="2904" spans="1:11" x14ac:dyDescent="0.35">
      <c r="A2904" s="1">
        <v>42231</v>
      </c>
      <c r="B2904" s="6">
        <f t="shared" si="90"/>
        <v>2015</v>
      </c>
      <c r="C2904" s="6">
        <f t="shared" si="91"/>
        <v>8</v>
      </c>
      <c r="D2904" t="s">
        <v>2190</v>
      </c>
      <c r="E2904" t="s">
        <v>27</v>
      </c>
      <c r="F2904" t="s">
        <v>11</v>
      </c>
      <c r="G2904" t="s">
        <v>18</v>
      </c>
      <c r="H2904" t="s">
        <v>1410</v>
      </c>
      <c r="I2904" s="4">
        <v>323.10000000000002</v>
      </c>
      <c r="J2904" s="6">
        <v>2</v>
      </c>
      <c r="K2904" s="4">
        <v>61.39</v>
      </c>
    </row>
    <row r="2905" spans="1:11" x14ac:dyDescent="0.35">
      <c r="A2905" s="1">
        <v>42231</v>
      </c>
      <c r="B2905" s="6">
        <f t="shared" si="90"/>
        <v>2015</v>
      </c>
      <c r="C2905" s="6">
        <f t="shared" si="91"/>
        <v>8</v>
      </c>
      <c r="D2905" t="s">
        <v>771</v>
      </c>
      <c r="E2905" t="s">
        <v>27</v>
      </c>
      <c r="F2905" t="s">
        <v>34</v>
      </c>
      <c r="G2905" t="s">
        <v>47</v>
      </c>
      <c r="H2905" t="s">
        <v>1020</v>
      </c>
      <c r="I2905" s="4">
        <v>104.23</v>
      </c>
      <c r="J2905" s="6">
        <v>7</v>
      </c>
      <c r="K2905" s="4">
        <v>28.14</v>
      </c>
    </row>
    <row r="2906" spans="1:11" x14ac:dyDescent="0.35">
      <c r="A2906" s="1">
        <v>42231</v>
      </c>
      <c r="B2906" s="6">
        <f t="shared" si="90"/>
        <v>2015</v>
      </c>
      <c r="C2906" s="6">
        <f t="shared" si="91"/>
        <v>8</v>
      </c>
      <c r="D2906" t="s">
        <v>771</v>
      </c>
      <c r="E2906" t="s">
        <v>27</v>
      </c>
      <c r="F2906" t="s">
        <v>11</v>
      </c>
      <c r="G2906" t="s">
        <v>18</v>
      </c>
      <c r="H2906" t="s">
        <v>2191</v>
      </c>
      <c r="I2906" s="4">
        <v>70.260000000000005</v>
      </c>
      <c r="J2906" s="6">
        <v>3</v>
      </c>
      <c r="K2906" s="4">
        <v>18.97</v>
      </c>
    </row>
    <row r="2907" spans="1:11" x14ac:dyDescent="0.35">
      <c r="A2907" s="1">
        <v>42232</v>
      </c>
      <c r="B2907" s="6">
        <f t="shared" si="90"/>
        <v>2015</v>
      </c>
      <c r="C2907" s="6">
        <f t="shared" si="91"/>
        <v>8</v>
      </c>
      <c r="D2907" t="s">
        <v>1661</v>
      </c>
      <c r="E2907" t="s">
        <v>95</v>
      </c>
      <c r="F2907" t="s">
        <v>11</v>
      </c>
      <c r="G2907" t="s">
        <v>24</v>
      </c>
      <c r="H2907" t="s">
        <v>2192</v>
      </c>
      <c r="I2907" s="4">
        <v>2.2999999999999998</v>
      </c>
      <c r="J2907" s="6">
        <v>1</v>
      </c>
      <c r="K2907" s="4">
        <v>0.26</v>
      </c>
    </row>
    <row r="2908" spans="1:11" x14ac:dyDescent="0.35">
      <c r="A2908" s="1">
        <v>42232</v>
      </c>
      <c r="B2908" s="6">
        <f t="shared" si="90"/>
        <v>2015</v>
      </c>
      <c r="C2908" s="6">
        <f t="shared" si="91"/>
        <v>8</v>
      </c>
      <c r="D2908" t="s">
        <v>1661</v>
      </c>
      <c r="E2908" t="s">
        <v>95</v>
      </c>
      <c r="F2908" t="s">
        <v>39</v>
      </c>
      <c r="G2908" t="s">
        <v>40</v>
      </c>
      <c r="H2908" t="s">
        <v>2193</v>
      </c>
      <c r="I2908" s="4">
        <v>1879.96</v>
      </c>
      <c r="J2908" s="6">
        <v>5</v>
      </c>
      <c r="K2908" s="4">
        <v>211.5</v>
      </c>
    </row>
    <row r="2909" spans="1:11" x14ac:dyDescent="0.35">
      <c r="A2909" s="1">
        <v>42232</v>
      </c>
      <c r="B2909" s="6">
        <f t="shared" si="90"/>
        <v>2015</v>
      </c>
      <c r="C2909" s="6">
        <f t="shared" si="91"/>
        <v>8</v>
      </c>
      <c r="D2909" t="s">
        <v>1661</v>
      </c>
      <c r="E2909" t="s">
        <v>95</v>
      </c>
      <c r="F2909" t="s">
        <v>11</v>
      </c>
      <c r="G2909" t="s">
        <v>12</v>
      </c>
      <c r="H2909" t="s">
        <v>264</v>
      </c>
      <c r="I2909" s="4">
        <v>313.02</v>
      </c>
      <c r="J2909" s="6">
        <v>8</v>
      </c>
      <c r="K2909" s="4">
        <v>105.65</v>
      </c>
    </row>
    <row r="2910" spans="1:11" x14ac:dyDescent="0.35">
      <c r="A2910" s="1">
        <v>42232</v>
      </c>
      <c r="B2910" s="6">
        <f t="shared" si="90"/>
        <v>2015</v>
      </c>
      <c r="C2910" s="6">
        <f t="shared" si="91"/>
        <v>8</v>
      </c>
      <c r="D2910" t="s">
        <v>1661</v>
      </c>
      <c r="E2910" t="s">
        <v>95</v>
      </c>
      <c r="F2910" t="s">
        <v>11</v>
      </c>
      <c r="G2910" t="s">
        <v>16</v>
      </c>
      <c r="H2910" t="s">
        <v>582</v>
      </c>
      <c r="I2910" s="4">
        <v>5.04</v>
      </c>
      <c r="J2910" s="6">
        <v>2</v>
      </c>
      <c r="K2910" s="4">
        <v>1.76</v>
      </c>
    </row>
    <row r="2911" spans="1:11" x14ac:dyDescent="0.35">
      <c r="A2911" s="1">
        <v>42232</v>
      </c>
      <c r="B2911" s="6">
        <f t="shared" si="90"/>
        <v>2015</v>
      </c>
      <c r="C2911" s="6">
        <f t="shared" si="91"/>
        <v>8</v>
      </c>
      <c r="D2911" t="s">
        <v>1791</v>
      </c>
      <c r="E2911" t="s">
        <v>23</v>
      </c>
      <c r="F2911" t="s">
        <v>39</v>
      </c>
      <c r="G2911" t="s">
        <v>40</v>
      </c>
      <c r="H2911" t="s">
        <v>2194</v>
      </c>
      <c r="I2911" s="4">
        <v>519.79</v>
      </c>
      <c r="J2911" s="6">
        <v>4</v>
      </c>
      <c r="K2911" s="4">
        <v>-112.62</v>
      </c>
    </row>
    <row r="2912" spans="1:11" x14ac:dyDescent="0.35">
      <c r="A2912" s="1">
        <v>42232</v>
      </c>
      <c r="B2912" s="6">
        <f t="shared" si="90"/>
        <v>2015</v>
      </c>
      <c r="C2912" s="6">
        <f t="shared" si="91"/>
        <v>8</v>
      </c>
      <c r="D2912" t="s">
        <v>1791</v>
      </c>
      <c r="E2912" t="s">
        <v>23</v>
      </c>
      <c r="F2912" t="s">
        <v>39</v>
      </c>
      <c r="G2912" t="s">
        <v>52</v>
      </c>
      <c r="H2912" t="s">
        <v>691</v>
      </c>
      <c r="I2912" s="4">
        <v>31.18</v>
      </c>
      <c r="J2912" s="6">
        <v>3</v>
      </c>
      <c r="K2912" s="4">
        <v>-5.46</v>
      </c>
    </row>
    <row r="2913" spans="1:11" x14ac:dyDescent="0.35">
      <c r="A2913" s="1">
        <v>42232</v>
      </c>
      <c r="B2913" s="6">
        <f t="shared" si="90"/>
        <v>2015</v>
      </c>
      <c r="C2913" s="6">
        <f t="shared" si="91"/>
        <v>8</v>
      </c>
      <c r="D2913" t="s">
        <v>1791</v>
      </c>
      <c r="E2913" t="s">
        <v>23</v>
      </c>
      <c r="F2913" t="s">
        <v>11</v>
      </c>
      <c r="G2913" t="s">
        <v>12</v>
      </c>
      <c r="H2913" t="s">
        <v>2195</v>
      </c>
      <c r="I2913" s="4">
        <v>10.37</v>
      </c>
      <c r="J2913" s="6">
        <v>2</v>
      </c>
      <c r="K2913" s="4">
        <v>3.63</v>
      </c>
    </row>
    <row r="2914" spans="1:11" x14ac:dyDescent="0.35">
      <c r="A2914" s="1">
        <v>42232</v>
      </c>
      <c r="B2914" s="6">
        <f t="shared" si="90"/>
        <v>2015</v>
      </c>
      <c r="C2914" s="6">
        <f t="shared" si="91"/>
        <v>8</v>
      </c>
      <c r="D2914" t="s">
        <v>1791</v>
      </c>
      <c r="E2914" t="s">
        <v>23</v>
      </c>
      <c r="F2914" t="s">
        <v>11</v>
      </c>
      <c r="G2914" t="s">
        <v>20</v>
      </c>
      <c r="H2914" t="s">
        <v>609</v>
      </c>
      <c r="I2914" s="4">
        <v>2.72</v>
      </c>
      <c r="J2914" s="6">
        <v>2</v>
      </c>
      <c r="K2914" s="4">
        <v>-1.91</v>
      </c>
    </row>
    <row r="2915" spans="1:11" x14ac:dyDescent="0.35">
      <c r="A2915" s="1">
        <v>42232</v>
      </c>
      <c r="B2915" s="6">
        <f t="shared" si="90"/>
        <v>2015</v>
      </c>
      <c r="C2915" s="6">
        <f t="shared" si="91"/>
        <v>8</v>
      </c>
      <c r="D2915" t="s">
        <v>1791</v>
      </c>
      <c r="E2915" t="s">
        <v>23</v>
      </c>
      <c r="F2915" t="s">
        <v>34</v>
      </c>
      <c r="G2915" t="s">
        <v>47</v>
      </c>
      <c r="H2915" t="s">
        <v>2196</v>
      </c>
      <c r="I2915" s="4">
        <v>254.35</v>
      </c>
      <c r="J2915" s="6">
        <v>3</v>
      </c>
      <c r="K2915" s="4">
        <v>0</v>
      </c>
    </row>
    <row r="2916" spans="1:11" x14ac:dyDescent="0.35">
      <c r="A2916" s="1">
        <v>42232</v>
      </c>
      <c r="B2916" s="6">
        <f t="shared" si="90"/>
        <v>2015</v>
      </c>
      <c r="C2916" s="6">
        <f t="shared" si="91"/>
        <v>8</v>
      </c>
      <c r="D2916" t="s">
        <v>1791</v>
      </c>
      <c r="E2916" t="s">
        <v>23</v>
      </c>
      <c r="F2916" t="s">
        <v>11</v>
      </c>
      <c r="G2916" t="s">
        <v>20</v>
      </c>
      <c r="H2916" t="s">
        <v>1491</v>
      </c>
      <c r="I2916" s="4">
        <v>3.76</v>
      </c>
      <c r="J2916" s="6">
        <v>3</v>
      </c>
      <c r="K2916" s="4">
        <v>-2.76</v>
      </c>
    </row>
    <row r="2917" spans="1:11" x14ac:dyDescent="0.35">
      <c r="A2917" s="1">
        <v>42232</v>
      </c>
      <c r="B2917" s="6">
        <f t="shared" si="90"/>
        <v>2015</v>
      </c>
      <c r="C2917" s="6">
        <f t="shared" si="91"/>
        <v>8</v>
      </c>
      <c r="D2917" t="s">
        <v>1791</v>
      </c>
      <c r="E2917" t="s">
        <v>23</v>
      </c>
      <c r="F2917" t="s">
        <v>11</v>
      </c>
      <c r="G2917" t="s">
        <v>12</v>
      </c>
      <c r="H2917" t="s">
        <v>1590</v>
      </c>
      <c r="I2917" s="4">
        <v>10.27</v>
      </c>
      <c r="J2917" s="6">
        <v>3</v>
      </c>
      <c r="K2917" s="4">
        <v>3.21</v>
      </c>
    </row>
    <row r="2918" spans="1:11" x14ac:dyDescent="0.35">
      <c r="A2918" s="1">
        <v>42232</v>
      </c>
      <c r="B2918" s="6">
        <f t="shared" si="90"/>
        <v>2015</v>
      </c>
      <c r="C2918" s="6">
        <f t="shared" si="91"/>
        <v>8</v>
      </c>
      <c r="D2918" t="s">
        <v>2197</v>
      </c>
      <c r="E2918" t="s">
        <v>23</v>
      </c>
      <c r="F2918" t="s">
        <v>11</v>
      </c>
      <c r="G2918" t="s">
        <v>18</v>
      </c>
      <c r="H2918" t="s">
        <v>1453</v>
      </c>
      <c r="I2918" s="4">
        <v>44.69</v>
      </c>
      <c r="J2918" s="6">
        <v>7</v>
      </c>
      <c r="K2918" s="4">
        <v>3.35</v>
      </c>
    </row>
    <row r="2919" spans="1:11" x14ac:dyDescent="0.35">
      <c r="A2919" s="1">
        <v>42232</v>
      </c>
      <c r="B2919" s="6">
        <f t="shared" si="90"/>
        <v>2015</v>
      </c>
      <c r="C2919" s="6">
        <f t="shared" si="91"/>
        <v>8</v>
      </c>
      <c r="D2919" t="s">
        <v>2197</v>
      </c>
      <c r="E2919" t="s">
        <v>23</v>
      </c>
      <c r="F2919" t="s">
        <v>34</v>
      </c>
      <c r="G2919" t="s">
        <v>74</v>
      </c>
      <c r="H2919" t="s">
        <v>2198</v>
      </c>
      <c r="I2919" s="4">
        <v>301.47000000000003</v>
      </c>
      <c r="J2919" s="6">
        <v>3</v>
      </c>
      <c r="K2919" s="4">
        <v>-205</v>
      </c>
    </row>
    <row r="2920" spans="1:11" x14ac:dyDescent="0.35">
      <c r="A2920" s="1">
        <v>42233</v>
      </c>
      <c r="B2920" s="6">
        <f t="shared" si="90"/>
        <v>2015</v>
      </c>
      <c r="C2920" s="6">
        <f t="shared" si="91"/>
        <v>8</v>
      </c>
      <c r="D2920" t="s">
        <v>2199</v>
      </c>
      <c r="E2920" t="s">
        <v>434</v>
      </c>
      <c r="F2920" t="s">
        <v>11</v>
      </c>
      <c r="G2920" t="s">
        <v>20</v>
      </c>
      <c r="H2920" t="s">
        <v>2200</v>
      </c>
      <c r="I2920" s="4">
        <v>52.2</v>
      </c>
      <c r="J2920" s="6">
        <v>9</v>
      </c>
      <c r="K2920" s="4">
        <v>23.49</v>
      </c>
    </row>
    <row r="2921" spans="1:11" x14ac:dyDescent="0.35">
      <c r="A2921" s="1">
        <v>42233</v>
      </c>
      <c r="B2921" s="6">
        <f t="shared" si="90"/>
        <v>2015</v>
      </c>
      <c r="C2921" s="6">
        <f t="shared" si="91"/>
        <v>8</v>
      </c>
      <c r="D2921" t="s">
        <v>768</v>
      </c>
      <c r="E2921" t="s">
        <v>95</v>
      </c>
      <c r="F2921" t="s">
        <v>39</v>
      </c>
      <c r="G2921" t="s">
        <v>52</v>
      </c>
      <c r="H2921" t="s">
        <v>673</v>
      </c>
      <c r="I2921" s="4">
        <v>30.08</v>
      </c>
      <c r="J2921" s="6">
        <v>2</v>
      </c>
      <c r="K2921" s="4">
        <v>-5.26</v>
      </c>
    </row>
    <row r="2922" spans="1:11" x14ac:dyDescent="0.35">
      <c r="A2922" s="1">
        <v>42233</v>
      </c>
      <c r="B2922" s="6">
        <f t="shared" si="90"/>
        <v>2015</v>
      </c>
      <c r="C2922" s="6">
        <f t="shared" si="91"/>
        <v>8</v>
      </c>
      <c r="D2922" t="s">
        <v>768</v>
      </c>
      <c r="E2922" t="s">
        <v>95</v>
      </c>
      <c r="F2922" t="s">
        <v>11</v>
      </c>
      <c r="G2922" t="s">
        <v>12</v>
      </c>
      <c r="H2922" t="s">
        <v>1096</v>
      </c>
      <c r="I2922" s="4">
        <v>36.29</v>
      </c>
      <c r="J2922" s="6">
        <v>7</v>
      </c>
      <c r="K2922" s="4">
        <v>12.7</v>
      </c>
    </row>
    <row r="2923" spans="1:11" x14ac:dyDescent="0.35">
      <c r="A2923" s="1">
        <v>42233</v>
      </c>
      <c r="B2923" s="6">
        <f t="shared" si="90"/>
        <v>2015</v>
      </c>
      <c r="C2923" s="6">
        <f t="shared" si="91"/>
        <v>8</v>
      </c>
      <c r="D2923" t="s">
        <v>768</v>
      </c>
      <c r="E2923" t="s">
        <v>95</v>
      </c>
      <c r="F2923" t="s">
        <v>11</v>
      </c>
      <c r="G2923" t="s">
        <v>24</v>
      </c>
      <c r="H2923" t="s">
        <v>2201</v>
      </c>
      <c r="I2923" s="4">
        <v>10.27</v>
      </c>
      <c r="J2923" s="6">
        <v>3</v>
      </c>
      <c r="K2923" s="4">
        <v>1.1599999999999999</v>
      </c>
    </row>
    <row r="2924" spans="1:11" x14ac:dyDescent="0.35">
      <c r="A2924" s="1">
        <v>42233</v>
      </c>
      <c r="B2924" s="6">
        <f t="shared" si="90"/>
        <v>2015</v>
      </c>
      <c r="C2924" s="6">
        <f t="shared" si="91"/>
        <v>8</v>
      </c>
      <c r="D2924" t="s">
        <v>768</v>
      </c>
      <c r="E2924" t="s">
        <v>95</v>
      </c>
      <c r="F2924" t="s">
        <v>39</v>
      </c>
      <c r="G2924" t="s">
        <v>52</v>
      </c>
      <c r="H2924" t="s">
        <v>1795</v>
      </c>
      <c r="I2924" s="4">
        <v>252.8</v>
      </c>
      <c r="J2924" s="6">
        <v>4</v>
      </c>
      <c r="K2924" s="4">
        <v>-31.6</v>
      </c>
    </row>
    <row r="2925" spans="1:11" x14ac:dyDescent="0.35">
      <c r="A2925" s="1">
        <v>42237</v>
      </c>
      <c r="B2925" s="6">
        <f t="shared" si="90"/>
        <v>2015</v>
      </c>
      <c r="C2925" s="6">
        <f t="shared" si="91"/>
        <v>8</v>
      </c>
      <c r="D2925" t="s">
        <v>1046</v>
      </c>
      <c r="E2925" t="s">
        <v>27</v>
      </c>
      <c r="F2925" t="s">
        <v>34</v>
      </c>
      <c r="G2925" t="s">
        <v>35</v>
      </c>
      <c r="H2925" t="s">
        <v>1072</v>
      </c>
      <c r="I2925" s="4">
        <v>544.01</v>
      </c>
      <c r="J2925" s="6">
        <v>3</v>
      </c>
      <c r="K2925" s="4">
        <v>40.799999999999997</v>
      </c>
    </row>
    <row r="2926" spans="1:11" x14ac:dyDescent="0.35">
      <c r="A2926" s="1">
        <v>42237</v>
      </c>
      <c r="B2926" s="6">
        <f t="shared" si="90"/>
        <v>2015</v>
      </c>
      <c r="C2926" s="6">
        <f t="shared" si="91"/>
        <v>8</v>
      </c>
      <c r="D2926" t="s">
        <v>1046</v>
      </c>
      <c r="E2926" t="s">
        <v>27</v>
      </c>
      <c r="F2926" t="s">
        <v>11</v>
      </c>
      <c r="G2926" t="s">
        <v>12</v>
      </c>
      <c r="H2926" t="s">
        <v>2202</v>
      </c>
      <c r="I2926" s="4">
        <v>59.94</v>
      </c>
      <c r="J2926" s="6">
        <v>3</v>
      </c>
      <c r="K2926" s="4">
        <v>28.17</v>
      </c>
    </row>
    <row r="2927" spans="1:11" x14ac:dyDescent="0.35">
      <c r="A2927" s="1">
        <v>42237</v>
      </c>
      <c r="B2927" s="6">
        <f t="shared" si="90"/>
        <v>2015</v>
      </c>
      <c r="C2927" s="6">
        <f t="shared" si="91"/>
        <v>8</v>
      </c>
      <c r="D2927" t="s">
        <v>1046</v>
      </c>
      <c r="E2927" t="s">
        <v>27</v>
      </c>
      <c r="F2927" t="s">
        <v>11</v>
      </c>
      <c r="G2927" t="s">
        <v>12</v>
      </c>
      <c r="H2927" t="s">
        <v>1612</v>
      </c>
      <c r="I2927" s="4">
        <v>23.92</v>
      </c>
      <c r="J2927" s="6">
        <v>4</v>
      </c>
      <c r="K2927" s="4">
        <v>11.72</v>
      </c>
    </row>
    <row r="2928" spans="1:11" x14ac:dyDescent="0.35">
      <c r="A2928" s="1">
        <v>42237</v>
      </c>
      <c r="B2928" s="6">
        <f t="shared" si="90"/>
        <v>2015</v>
      </c>
      <c r="C2928" s="6">
        <f t="shared" si="91"/>
        <v>8</v>
      </c>
      <c r="D2928" t="s">
        <v>1046</v>
      </c>
      <c r="E2928" t="s">
        <v>27</v>
      </c>
      <c r="F2928" t="s">
        <v>11</v>
      </c>
      <c r="G2928" t="s">
        <v>12</v>
      </c>
      <c r="H2928" t="s">
        <v>1845</v>
      </c>
      <c r="I2928" s="4">
        <v>4.28</v>
      </c>
      <c r="J2928" s="6">
        <v>1</v>
      </c>
      <c r="K2928" s="4">
        <v>1.93</v>
      </c>
    </row>
    <row r="2929" spans="1:11" x14ac:dyDescent="0.35">
      <c r="A2929" s="1">
        <v>42237</v>
      </c>
      <c r="B2929" s="6">
        <f t="shared" si="90"/>
        <v>2015</v>
      </c>
      <c r="C2929" s="6">
        <f t="shared" si="91"/>
        <v>8</v>
      </c>
      <c r="D2929" t="s">
        <v>589</v>
      </c>
      <c r="E2929" t="s">
        <v>27</v>
      </c>
      <c r="F2929" t="s">
        <v>34</v>
      </c>
      <c r="G2929" t="s">
        <v>74</v>
      </c>
      <c r="H2929" t="s">
        <v>2203</v>
      </c>
      <c r="I2929" s="4">
        <v>586.4</v>
      </c>
      <c r="J2929" s="6">
        <v>6</v>
      </c>
      <c r="K2929" s="4">
        <v>34.49</v>
      </c>
    </row>
    <row r="2930" spans="1:11" x14ac:dyDescent="0.35">
      <c r="A2930" s="1">
        <v>42237</v>
      </c>
      <c r="B2930" s="6">
        <f t="shared" si="90"/>
        <v>2015</v>
      </c>
      <c r="C2930" s="6">
        <f t="shared" si="91"/>
        <v>8</v>
      </c>
      <c r="D2930" t="s">
        <v>589</v>
      </c>
      <c r="E2930" t="s">
        <v>27</v>
      </c>
      <c r="F2930" t="s">
        <v>11</v>
      </c>
      <c r="G2930" t="s">
        <v>18</v>
      </c>
      <c r="H2930" t="s">
        <v>297</v>
      </c>
      <c r="I2930" s="4">
        <v>80.98</v>
      </c>
      <c r="J2930" s="6">
        <v>1</v>
      </c>
      <c r="K2930" s="4">
        <v>3.24</v>
      </c>
    </row>
    <row r="2931" spans="1:11" x14ac:dyDescent="0.35">
      <c r="A2931" s="1">
        <v>42237</v>
      </c>
      <c r="B2931" s="6">
        <f t="shared" si="90"/>
        <v>2015</v>
      </c>
      <c r="C2931" s="6">
        <f t="shared" si="91"/>
        <v>8</v>
      </c>
      <c r="D2931" t="s">
        <v>1736</v>
      </c>
      <c r="E2931" t="s">
        <v>78</v>
      </c>
      <c r="F2931" t="s">
        <v>11</v>
      </c>
      <c r="G2931" t="s">
        <v>20</v>
      </c>
      <c r="H2931" t="s">
        <v>952</v>
      </c>
      <c r="I2931" s="4">
        <v>12.83</v>
      </c>
      <c r="J2931" s="6">
        <v>2</v>
      </c>
      <c r="K2931" s="4">
        <v>-8.98</v>
      </c>
    </row>
    <row r="2932" spans="1:11" x14ac:dyDescent="0.35">
      <c r="A2932" s="1">
        <v>42237</v>
      </c>
      <c r="B2932" s="6">
        <f t="shared" si="90"/>
        <v>2015</v>
      </c>
      <c r="C2932" s="6">
        <f t="shared" si="91"/>
        <v>8</v>
      </c>
      <c r="D2932" t="s">
        <v>1736</v>
      </c>
      <c r="E2932" t="s">
        <v>78</v>
      </c>
      <c r="F2932" t="s">
        <v>34</v>
      </c>
      <c r="G2932" t="s">
        <v>35</v>
      </c>
      <c r="H2932" t="s">
        <v>294</v>
      </c>
      <c r="I2932" s="4">
        <v>598.46</v>
      </c>
      <c r="J2932" s="6">
        <v>3</v>
      </c>
      <c r="K2932" s="4">
        <v>-42.75</v>
      </c>
    </row>
    <row r="2933" spans="1:11" x14ac:dyDescent="0.35">
      <c r="A2933" s="1">
        <v>42237</v>
      </c>
      <c r="B2933" s="6">
        <f t="shared" si="90"/>
        <v>2015</v>
      </c>
      <c r="C2933" s="6">
        <f t="shared" si="91"/>
        <v>8</v>
      </c>
      <c r="D2933" t="s">
        <v>1736</v>
      </c>
      <c r="E2933" t="s">
        <v>78</v>
      </c>
      <c r="F2933" t="s">
        <v>34</v>
      </c>
      <c r="G2933" t="s">
        <v>47</v>
      </c>
      <c r="H2933" t="s">
        <v>1506</v>
      </c>
      <c r="I2933" s="4">
        <v>25.98</v>
      </c>
      <c r="J2933" s="6">
        <v>1</v>
      </c>
      <c r="K2933" s="4">
        <v>-3.9</v>
      </c>
    </row>
    <row r="2934" spans="1:11" x14ac:dyDescent="0.35">
      <c r="A2934" s="1">
        <v>42237</v>
      </c>
      <c r="B2934" s="6">
        <f t="shared" si="90"/>
        <v>2015</v>
      </c>
      <c r="C2934" s="6">
        <f t="shared" si="91"/>
        <v>8</v>
      </c>
      <c r="D2934" t="s">
        <v>1343</v>
      </c>
      <c r="E2934" t="s">
        <v>33</v>
      </c>
      <c r="F2934" t="s">
        <v>11</v>
      </c>
      <c r="G2934" t="s">
        <v>24</v>
      </c>
      <c r="H2934" t="s">
        <v>2204</v>
      </c>
      <c r="I2934" s="4">
        <v>17.52</v>
      </c>
      <c r="J2934" s="6">
        <v>3</v>
      </c>
      <c r="K2934" s="4">
        <v>8.23</v>
      </c>
    </row>
    <row r="2935" spans="1:11" x14ac:dyDescent="0.35">
      <c r="A2935" s="1">
        <v>42237</v>
      </c>
      <c r="B2935" s="6">
        <f t="shared" si="90"/>
        <v>2015</v>
      </c>
      <c r="C2935" s="6">
        <f t="shared" si="91"/>
        <v>8</v>
      </c>
      <c r="D2935" t="s">
        <v>1343</v>
      </c>
      <c r="E2935" t="s">
        <v>33</v>
      </c>
      <c r="F2935" t="s">
        <v>11</v>
      </c>
      <c r="G2935" t="s">
        <v>24</v>
      </c>
      <c r="H2935" t="s">
        <v>998</v>
      </c>
      <c r="I2935" s="4">
        <v>35.76</v>
      </c>
      <c r="J2935" s="6">
        <v>12</v>
      </c>
      <c r="K2935" s="4">
        <v>10.01</v>
      </c>
    </row>
    <row r="2936" spans="1:11" x14ac:dyDescent="0.35">
      <c r="A2936" s="1">
        <v>42237</v>
      </c>
      <c r="B2936" s="6">
        <f t="shared" si="90"/>
        <v>2015</v>
      </c>
      <c r="C2936" s="6">
        <f t="shared" si="91"/>
        <v>8</v>
      </c>
      <c r="D2936" t="s">
        <v>336</v>
      </c>
      <c r="E2936" t="s">
        <v>23</v>
      </c>
      <c r="F2936" t="s">
        <v>11</v>
      </c>
      <c r="G2936" t="s">
        <v>200</v>
      </c>
      <c r="H2936" t="s">
        <v>807</v>
      </c>
      <c r="I2936" s="4">
        <v>3.49</v>
      </c>
      <c r="J2936" s="6">
        <v>2</v>
      </c>
      <c r="K2936" s="4">
        <v>-0.7</v>
      </c>
    </row>
    <row r="2937" spans="1:11" x14ac:dyDescent="0.35">
      <c r="A2937" s="1">
        <v>42237</v>
      </c>
      <c r="B2937" s="6">
        <f t="shared" si="90"/>
        <v>2015</v>
      </c>
      <c r="C2937" s="6">
        <f t="shared" si="91"/>
        <v>8</v>
      </c>
      <c r="D2937" t="s">
        <v>336</v>
      </c>
      <c r="E2937" t="s">
        <v>23</v>
      </c>
      <c r="F2937" t="s">
        <v>39</v>
      </c>
      <c r="G2937" t="s">
        <v>52</v>
      </c>
      <c r="H2937" t="s">
        <v>1873</v>
      </c>
      <c r="I2937" s="4">
        <v>21.73</v>
      </c>
      <c r="J2937" s="6">
        <v>4</v>
      </c>
      <c r="K2937" s="4">
        <v>3.8</v>
      </c>
    </row>
    <row r="2938" spans="1:11" x14ac:dyDescent="0.35">
      <c r="A2938" s="1">
        <v>42237</v>
      </c>
      <c r="B2938" s="6">
        <f t="shared" si="90"/>
        <v>2015</v>
      </c>
      <c r="C2938" s="6">
        <f t="shared" si="91"/>
        <v>8</v>
      </c>
      <c r="D2938" t="s">
        <v>336</v>
      </c>
      <c r="E2938" t="s">
        <v>23</v>
      </c>
      <c r="F2938" t="s">
        <v>11</v>
      </c>
      <c r="G2938" t="s">
        <v>18</v>
      </c>
      <c r="H2938" t="s">
        <v>557</v>
      </c>
      <c r="I2938" s="4">
        <v>663.07</v>
      </c>
      <c r="J2938" s="6">
        <v>6</v>
      </c>
      <c r="K2938" s="4">
        <v>-165.77</v>
      </c>
    </row>
    <row r="2939" spans="1:11" x14ac:dyDescent="0.35">
      <c r="A2939" s="1">
        <v>42237</v>
      </c>
      <c r="B2939" s="6">
        <f t="shared" si="90"/>
        <v>2015</v>
      </c>
      <c r="C2939" s="6">
        <f t="shared" si="91"/>
        <v>8</v>
      </c>
      <c r="D2939" t="s">
        <v>336</v>
      </c>
      <c r="E2939" t="s">
        <v>23</v>
      </c>
      <c r="F2939" t="s">
        <v>11</v>
      </c>
      <c r="G2939" t="s">
        <v>20</v>
      </c>
      <c r="H2939" t="s">
        <v>666</v>
      </c>
      <c r="I2939" s="4">
        <v>99.59</v>
      </c>
      <c r="J2939" s="6">
        <v>2</v>
      </c>
      <c r="K2939" s="4">
        <v>-82.99</v>
      </c>
    </row>
    <row r="2940" spans="1:11" x14ac:dyDescent="0.35">
      <c r="A2940" s="1">
        <v>42237</v>
      </c>
      <c r="B2940" s="6">
        <f t="shared" si="90"/>
        <v>2015</v>
      </c>
      <c r="C2940" s="6">
        <f t="shared" si="91"/>
        <v>8</v>
      </c>
      <c r="D2940" t="s">
        <v>336</v>
      </c>
      <c r="E2940" t="s">
        <v>23</v>
      </c>
      <c r="F2940" t="s">
        <v>11</v>
      </c>
      <c r="G2940" t="s">
        <v>12</v>
      </c>
      <c r="H2940" t="s">
        <v>1605</v>
      </c>
      <c r="I2940" s="4">
        <v>49.57</v>
      </c>
      <c r="J2940" s="6">
        <v>2</v>
      </c>
      <c r="K2940" s="4">
        <v>15.49</v>
      </c>
    </row>
    <row r="2941" spans="1:11" x14ac:dyDescent="0.35">
      <c r="A2941" s="1">
        <v>42238</v>
      </c>
      <c r="B2941" s="6">
        <f t="shared" si="90"/>
        <v>2015</v>
      </c>
      <c r="C2941" s="6">
        <f t="shared" si="91"/>
        <v>8</v>
      </c>
      <c r="D2941" t="s">
        <v>2205</v>
      </c>
      <c r="E2941" t="s">
        <v>149</v>
      </c>
      <c r="F2941" t="s">
        <v>11</v>
      </c>
      <c r="G2941" t="s">
        <v>20</v>
      </c>
      <c r="H2941" t="s">
        <v>969</v>
      </c>
      <c r="I2941" s="4">
        <v>50.11</v>
      </c>
      <c r="J2941" s="6">
        <v>6</v>
      </c>
      <c r="K2941" s="4">
        <v>16.29</v>
      </c>
    </row>
    <row r="2942" spans="1:11" x14ac:dyDescent="0.35">
      <c r="A2942" s="1">
        <v>42238</v>
      </c>
      <c r="B2942" s="6">
        <f t="shared" si="90"/>
        <v>2015</v>
      </c>
      <c r="C2942" s="6">
        <f t="shared" si="91"/>
        <v>8</v>
      </c>
      <c r="D2942" t="s">
        <v>2206</v>
      </c>
      <c r="E2942" t="s">
        <v>149</v>
      </c>
      <c r="F2942" t="s">
        <v>11</v>
      </c>
      <c r="G2942" t="s">
        <v>24</v>
      </c>
      <c r="H2942" t="s">
        <v>271</v>
      </c>
      <c r="I2942" s="4">
        <v>16.52</v>
      </c>
      <c r="J2942" s="6">
        <v>4</v>
      </c>
      <c r="K2942" s="4">
        <v>7.6</v>
      </c>
    </row>
    <row r="2943" spans="1:11" x14ac:dyDescent="0.35">
      <c r="A2943" s="1">
        <v>42239</v>
      </c>
      <c r="B2943" s="6">
        <f t="shared" si="90"/>
        <v>2015</v>
      </c>
      <c r="C2943" s="6">
        <f t="shared" si="91"/>
        <v>8</v>
      </c>
      <c r="D2943" t="s">
        <v>683</v>
      </c>
      <c r="E2943" t="s">
        <v>15</v>
      </c>
      <c r="F2943" t="s">
        <v>11</v>
      </c>
      <c r="G2943" t="s">
        <v>200</v>
      </c>
      <c r="H2943" t="s">
        <v>2207</v>
      </c>
      <c r="I2943" s="4">
        <v>31.68</v>
      </c>
      <c r="J2943" s="6">
        <v>4</v>
      </c>
      <c r="K2943" s="4">
        <v>2.77</v>
      </c>
    </row>
    <row r="2944" spans="1:11" x14ac:dyDescent="0.35">
      <c r="A2944" s="1">
        <v>42239</v>
      </c>
      <c r="B2944" s="6">
        <f t="shared" si="90"/>
        <v>2015</v>
      </c>
      <c r="C2944" s="6">
        <f t="shared" si="91"/>
        <v>8</v>
      </c>
      <c r="D2944" t="s">
        <v>683</v>
      </c>
      <c r="E2944" t="s">
        <v>15</v>
      </c>
      <c r="F2944" t="s">
        <v>11</v>
      </c>
      <c r="G2944" t="s">
        <v>12</v>
      </c>
      <c r="H2944" t="s">
        <v>2208</v>
      </c>
      <c r="I2944" s="4">
        <v>10.37</v>
      </c>
      <c r="J2944" s="6">
        <v>2</v>
      </c>
      <c r="K2944" s="4">
        <v>3.63</v>
      </c>
    </row>
    <row r="2945" spans="1:11" x14ac:dyDescent="0.35">
      <c r="A2945" s="1">
        <v>42239</v>
      </c>
      <c r="B2945" s="6">
        <f t="shared" si="90"/>
        <v>2015</v>
      </c>
      <c r="C2945" s="6">
        <f t="shared" si="91"/>
        <v>8</v>
      </c>
      <c r="D2945" t="s">
        <v>683</v>
      </c>
      <c r="E2945" t="s">
        <v>15</v>
      </c>
      <c r="F2945" t="s">
        <v>11</v>
      </c>
      <c r="G2945" t="s">
        <v>43</v>
      </c>
      <c r="H2945" t="s">
        <v>160</v>
      </c>
      <c r="I2945" s="4">
        <v>12.03</v>
      </c>
      <c r="J2945" s="6">
        <v>8</v>
      </c>
      <c r="K2945" s="4">
        <v>2.2599999999999998</v>
      </c>
    </row>
    <row r="2946" spans="1:11" x14ac:dyDescent="0.35">
      <c r="A2946" s="1">
        <v>42239</v>
      </c>
      <c r="B2946" s="6">
        <f t="shared" ref="B2946:B3009" si="92">YEAR(A2946)</f>
        <v>2015</v>
      </c>
      <c r="C2946" s="6">
        <f t="shared" ref="C2946:C3009" si="93">MONTH(A2946)</f>
        <v>8</v>
      </c>
      <c r="D2946" t="s">
        <v>683</v>
      </c>
      <c r="E2946" t="s">
        <v>15</v>
      </c>
      <c r="F2946" t="s">
        <v>11</v>
      </c>
      <c r="G2946" t="s">
        <v>92</v>
      </c>
      <c r="H2946" t="s">
        <v>617</v>
      </c>
      <c r="I2946" s="4">
        <v>5.77</v>
      </c>
      <c r="J2946" s="6">
        <v>2</v>
      </c>
      <c r="K2946" s="4">
        <v>-13.55</v>
      </c>
    </row>
    <row r="2947" spans="1:11" x14ac:dyDescent="0.35">
      <c r="A2947" s="1">
        <v>42239</v>
      </c>
      <c r="B2947" s="6">
        <f t="shared" si="92"/>
        <v>2015</v>
      </c>
      <c r="C2947" s="6">
        <f t="shared" si="93"/>
        <v>8</v>
      </c>
      <c r="D2947" t="s">
        <v>2209</v>
      </c>
      <c r="E2947" t="s">
        <v>30</v>
      </c>
      <c r="F2947" t="s">
        <v>11</v>
      </c>
      <c r="G2947" t="s">
        <v>92</v>
      </c>
      <c r="H2947" t="s">
        <v>1835</v>
      </c>
      <c r="I2947" s="4">
        <v>542.94000000000005</v>
      </c>
      <c r="J2947" s="6">
        <v>3</v>
      </c>
      <c r="K2947" s="4">
        <v>152.02000000000001</v>
      </c>
    </row>
    <row r="2948" spans="1:11" x14ac:dyDescent="0.35">
      <c r="A2948" s="1">
        <v>42239</v>
      </c>
      <c r="B2948" s="6">
        <f t="shared" si="92"/>
        <v>2015</v>
      </c>
      <c r="C2948" s="6">
        <f t="shared" si="93"/>
        <v>8</v>
      </c>
      <c r="D2948" t="s">
        <v>2209</v>
      </c>
      <c r="E2948" t="s">
        <v>30</v>
      </c>
      <c r="F2948" t="s">
        <v>11</v>
      </c>
      <c r="G2948" t="s">
        <v>16</v>
      </c>
      <c r="H2948" t="s">
        <v>2210</v>
      </c>
      <c r="I2948" s="4">
        <v>8.64</v>
      </c>
      <c r="J2948" s="6">
        <v>3</v>
      </c>
      <c r="K2948" s="4">
        <v>4.2300000000000004</v>
      </c>
    </row>
    <row r="2949" spans="1:11" x14ac:dyDescent="0.35">
      <c r="A2949" s="1">
        <v>42239</v>
      </c>
      <c r="B2949" s="6">
        <f t="shared" si="92"/>
        <v>2015</v>
      </c>
      <c r="C2949" s="6">
        <f t="shared" si="93"/>
        <v>8</v>
      </c>
      <c r="D2949" t="s">
        <v>2209</v>
      </c>
      <c r="E2949" t="s">
        <v>30</v>
      </c>
      <c r="F2949" t="s">
        <v>11</v>
      </c>
      <c r="G2949" t="s">
        <v>12</v>
      </c>
      <c r="H2949" t="s">
        <v>713</v>
      </c>
      <c r="I2949" s="4">
        <v>193.8</v>
      </c>
      <c r="J2949" s="6">
        <v>5</v>
      </c>
      <c r="K2949" s="4">
        <v>94.96</v>
      </c>
    </row>
    <row r="2950" spans="1:11" x14ac:dyDescent="0.35">
      <c r="A2950" s="1">
        <v>42239</v>
      </c>
      <c r="B2950" s="6">
        <f t="shared" si="92"/>
        <v>2015</v>
      </c>
      <c r="C2950" s="6">
        <f t="shared" si="93"/>
        <v>8</v>
      </c>
      <c r="D2950" t="s">
        <v>2209</v>
      </c>
      <c r="E2950" t="s">
        <v>30</v>
      </c>
      <c r="F2950" t="s">
        <v>11</v>
      </c>
      <c r="G2950" t="s">
        <v>12</v>
      </c>
      <c r="H2950" t="s">
        <v>2069</v>
      </c>
      <c r="I2950" s="4">
        <v>21.4</v>
      </c>
      <c r="J2950" s="6">
        <v>5</v>
      </c>
      <c r="K2950" s="4">
        <v>9.6300000000000008</v>
      </c>
    </row>
    <row r="2951" spans="1:11" x14ac:dyDescent="0.35">
      <c r="A2951" s="1">
        <v>42239</v>
      </c>
      <c r="B2951" s="6">
        <f t="shared" si="92"/>
        <v>2015</v>
      </c>
      <c r="C2951" s="6">
        <f t="shared" si="93"/>
        <v>8</v>
      </c>
      <c r="D2951" t="s">
        <v>2209</v>
      </c>
      <c r="E2951" t="s">
        <v>30</v>
      </c>
      <c r="F2951" t="s">
        <v>11</v>
      </c>
      <c r="G2951" t="s">
        <v>12</v>
      </c>
      <c r="H2951" t="s">
        <v>2211</v>
      </c>
      <c r="I2951" s="4">
        <v>97.88</v>
      </c>
      <c r="J2951" s="6">
        <v>2</v>
      </c>
      <c r="K2951" s="4">
        <v>48.94</v>
      </c>
    </row>
    <row r="2952" spans="1:11" x14ac:dyDescent="0.35">
      <c r="A2952" s="1">
        <v>42239</v>
      </c>
      <c r="B2952" s="6">
        <f t="shared" si="92"/>
        <v>2015</v>
      </c>
      <c r="C2952" s="6">
        <f t="shared" si="93"/>
        <v>8</v>
      </c>
      <c r="D2952" t="s">
        <v>2209</v>
      </c>
      <c r="E2952" t="s">
        <v>30</v>
      </c>
      <c r="F2952" t="s">
        <v>39</v>
      </c>
      <c r="G2952" t="s">
        <v>52</v>
      </c>
      <c r="H2952" t="s">
        <v>1526</v>
      </c>
      <c r="I2952" s="4">
        <v>251.91</v>
      </c>
      <c r="J2952" s="6">
        <v>9</v>
      </c>
      <c r="K2952" s="4">
        <v>47.86</v>
      </c>
    </row>
    <row r="2953" spans="1:11" x14ac:dyDescent="0.35">
      <c r="A2953" s="1">
        <v>42239</v>
      </c>
      <c r="B2953" s="6">
        <f t="shared" si="92"/>
        <v>2015</v>
      </c>
      <c r="C2953" s="6">
        <f t="shared" si="93"/>
        <v>8</v>
      </c>
      <c r="D2953" t="s">
        <v>2209</v>
      </c>
      <c r="E2953" t="s">
        <v>30</v>
      </c>
      <c r="F2953" t="s">
        <v>11</v>
      </c>
      <c r="G2953" t="s">
        <v>92</v>
      </c>
      <c r="H2953" t="s">
        <v>1387</v>
      </c>
      <c r="I2953" s="4">
        <v>25.86</v>
      </c>
      <c r="J2953" s="6">
        <v>3</v>
      </c>
      <c r="K2953" s="4">
        <v>6.72</v>
      </c>
    </row>
    <row r="2954" spans="1:11" x14ac:dyDescent="0.35">
      <c r="A2954" s="1">
        <v>42240</v>
      </c>
      <c r="B2954" s="6">
        <f t="shared" si="92"/>
        <v>2015</v>
      </c>
      <c r="C2954" s="6">
        <f t="shared" si="93"/>
        <v>8</v>
      </c>
      <c r="D2954" t="s">
        <v>352</v>
      </c>
      <c r="E2954" t="s">
        <v>10</v>
      </c>
      <c r="F2954" t="s">
        <v>11</v>
      </c>
      <c r="G2954" t="s">
        <v>18</v>
      </c>
      <c r="H2954" t="s">
        <v>308</v>
      </c>
      <c r="I2954" s="4">
        <v>999.43</v>
      </c>
      <c r="J2954" s="6">
        <v>7</v>
      </c>
      <c r="K2954" s="4">
        <v>124.93</v>
      </c>
    </row>
    <row r="2955" spans="1:11" x14ac:dyDescent="0.35">
      <c r="A2955" s="1">
        <v>42240</v>
      </c>
      <c r="B2955" s="6">
        <f t="shared" si="92"/>
        <v>2015</v>
      </c>
      <c r="C2955" s="6">
        <f t="shared" si="93"/>
        <v>8</v>
      </c>
      <c r="D2955" t="s">
        <v>352</v>
      </c>
      <c r="E2955" t="s">
        <v>10</v>
      </c>
      <c r="F2955" t="s">
        <v>11</v>
      </c>
      <c r="G2955" t="s">
        <v>18</v>
      </c>
      <c r="H2955" t="s">
        <v>418</v>
      </c>
      <c r="I2955" s="4">
        <v>724.08</v>
      </c>
      <c r="J2955" s="6">
        <v>14</v>
      </c>
      <c r="K2955" s="4">
        <v>-135.77000000000001</v>
      </c>
    </row>
    <row r="2956" spans="1:11" x14ac:dyDescent="0.35">
      <c r="A2956" s="1">
        <v>42240</v>
      </c>
      <c r="B2956" s="6">
        <f t="shared" si="92"/>
        <v>2015</v>
      </c>
      <c r="C2956" s="6">
        <f t="shared" si="93"/>
        <v>8</v>
      </c>
      <c r="D2956" t="s">
        <v>352</v>
      </c>
      <c r="E2956" t="s">
        <v>10</v>
      </c>
      <c r="F2956" t="s">
        <v>34</v>
      </c>
      <c r="G2956" t="s">
        <v>145</v>
      </c>
      <c r="H2956" t="s">
        <v>1553</v>
      </c>
      <c r="I2956" s="4">
        <v>918.79</v>
      </c>
      <c r="J2956" s="6">
        <v>5</v>
      </c>
      <c r="K2956" s="4">
        <v>-118.13</v>
      </c>
    </row>
    <row r="2957" spans="1:11" x14ac:dyDescent="0.35">
      <c r="A2957" s="1">
        <v>42240</v>
      </c>
      <c r="B2957" s="6">
        <f t="shared" si="92"/>
        <v>2015</v>
      </c>
      <c r="C2957" s="6">
        <f t="shared" si="93"/>
        <v>8</v>
      </c>
      <c r="D2957" t="s">
        <v>352</v>
      </c>
      <c r="E2957" t="s">
        <v>10</v>
      </c>
      <c r="F2957" t="s">
        <v>11</v>
      </c>
      <c r="G2957" t="s">
        <v>20</v>
      </c>
      <c r="H2957" t="s">
        <v>609</v>
      </c>
      <c r="I2957" s="4">
        <v>2.72</v>
      </c>
      <c r="J2957" s="6">
        <v>3</v>
      </c>
      <c r="K2957" s="4">
        <v>-4.22</v>
      </c>
    </row>
    <row r="2958" spans="1:11" x14ac:dyDescent="0.35">
      <c r="A2958" s="1">
        <v>42240</v>
      </c>
      <c r="B2958" s="6">
        <f t="shared" si="92"/>
        <v>2015</v>
      </c>
      <c r="C2958" s="6">
        <f t="shared" si="93"/>
        <v>8</v>
      </c>
      <c r="D2958" t="s">
        <v>2104</v>
      </c>
      <c r="E2958" t="s">
        <v>149</v>
      </c>
      <c r="F2958" t="s">
        <v>34</v>
      </c>
      <c r="G2958" t="s">
        <v>145</v>
      </c>
      <c r="H2958" t="s">
        <v>741</v>
      </c>
      <c r="I2958" s="4">
        <v>284.36</v>
      </c>
      <c r="J2958" s="6">
        <v>2</v>
      </c>
      <c r="K2958" s="4">
        <v>-75.83</v>
      </c>
    </row>
    <row r="2959" spans="1:11" x14ac:dyDescent="0.35">
      <c r="A2959" s="1">
        <v>42240</v>
      </c>
      <c r="B2959" s="6">
        <f t="shared" si="92"/>
        <v>2015</v>
      </c>
      <c r="C2959" s="6">
        <f t="shared" si="93"/>
        <v>8</v>
      </c>
      <c r="D2959" t="s">
        <v>2104</v>
      </c>
      <c r="E2959" t="s">
        <v>149</v>
      </c>
      <c r="F2959" t="s">
        <v>39</v>
      </c>
      <c r="G2959" t="s">
        <v>52</v>
      </c>
      <c r="H2959" t="s">
        <v>53</v>
      </c>
      <c r="I2959" s="4">
        <v>26</v>
      </c>
      <c r="J2959" s="6">
        <v>2</v>
      </c>
      <c r="K2959" s="4">
        <v>11.7</v>
      </c>
    </row>
    <row r="2960" spans="1:11" x14ac:dyDescent="0.35">
      <c r="A2960" s="1">
        <v>42240</v>
      </c>
      <c r="B2960" s="6">
        <f t="shared" si="92"/>
        <v>2015</v>
      </c>
      <c r="C2960" s="6">
        <f t="shared" si="93"/>
        <v>8</v>
      </c>
      <c r="D2960" t="s">
        <v>2212</v>
      </c>
      <c r="E2960" t="s">
        <v>33</v>
      </c>
      <c r="F2960" t="s">
        <v>39</v>
      </c>
      <c r="G2960" t="s">
        <v>302</v>
      </c>
      <c r="H2960" t="s">
        <v>1882</v>
      </c>
      <c r="I2960" s="4">
        <v>3080</v>
      </c>
      <c r="J2960" s="6">
        <v>7</v>
      </c>
      <c r="K2960" s="4">
        <v>1416.8</v>
      </c>
    </row>
    <row r="2961" spans="1:11" x14ac:dyDescent="0.35">
      <c r="A2961" s="1">
        <v>42240</v>
      </c>
      <c r="B2961" s="6">
        <f t="shared" si="92"/>
        <v>2015</v>
      </c>
      <c r="C2961" s="6">
        <f t="shared" si="93"/>
        <v>8</v>
      </c>
      <c r="D2961" t="s">
        <v>2212</v>
      </c>
      <c r="E2961" t="s">
        <v>33</v>
      </c>
      <c r="F2961" t="s">
        <v>39</v>
      </c>
      <c r="G2961" t="s">
        <v>52</v>
      </c>
      <c r="H2961" t="s">
        <v>1992</v>
      </c>
      <c r="I2961" s="4">
        <v>79.959999999999994</v>
      </c>
      <c r="J2961" s="6">
        <v>4</v>
      </c>
      <c r="K2961" s="4">
        <v>18.39</v>
      </c>
    </row>
    <row r="2962" spans="1:11" x14ac:dyDescent="0.35">
      <c r="A2962" s="1">
        <v>42240</v>
      </c>
      <c r="B2962" s="6">
        <f t="shared" si="92"/>
        <v>2015</v>
      </c>
      <c r="C2962" s="6">
        <f t="shared" si="93"/>
        <v>8</v>
      </c>
      <c r="D2962" t="s">
        <v>2212</v>
      </c>
      <c r="E2962" t="s">
        <v>33</v>
      </c>
      <c r="F2962" t="s">
        <v>39</v>
      </c>
      <c r="G2962" t="s">
        <v>40</v>
      </c>
      <c r="H2962" t="s">
        <v>1940</v>
      </c>
      <c r="I2962" s="4">
        <v>587.97</v>
      </c>
      <c r="J2962" s="6">
        <v>3</v>
      </c>
      <c r="K2962" s="4">
        <v>170.51</v>
      </c>
    </row>
    <row r="2963" spans="1:11" x14ac:dyDescent="0.35">
      <c r="A2963" s="1">
        <v>42240</v>
      </c>
      <c r="B2963" s="6">
        <f t="shared" si="92"/>
        <v>2015</v>
      </c>
      <c r="C2963" s="6">
        <f t="shared" si="93"/>
        <v>8</v>
      </c>
      <c r="D2963" t="s">
        <v>233</v>
      </c>
      <c r="E2963" t="s">
        <v>149</v>
      </c>
      <c r="F2963" t="s">
        <v>34</v>
      </c>
      <c r="G2963" t="s">
        <v>47</v>
      </c>
      <c r="H2963" t="s">
        <v>60</v>
      </c>
      <c r="I2963" s="4">
        <v>14.91</v>
      </c>
      <c r="J2963" s="6">
        <v>3</v>
      </c>
      <c r="K2963" s="4">
        <v>4.62</v>
      </c>
    </row>
    <row r="2964" spans="1:11" x14ac:dyDescent="0.35">
      <c r="A2964" s="1">
        <v>42240</v>
      </c>
      <c r="B2964" s="6">
        <f t="shared" si="92"/>
        <v>2015</v>
      </c>
      <c r="C2964" s="6">
        <f t="shared" si="93"/>
        <v>8</v>
      </c>
      <c r="D2964" t="s">
        <v>1426</v>
      </c>
      <c r="E2964" t="s">
        <v>91</v>
      </c>
      <c r="F2964" t="s">
        <v>11</v>
      </c>
      <c r="G2964" t="s">
        <v>24</v>
      </c>
      <c r="H2964" t="s">
        <v>998</v>
      </c>
      <c r="I2964" s="4">
        <v>7.15</v>
      </c>
      <c r="J2964" s="6">
        <v>3</v>
      </c>
      <c r="K2964" s="4">
        <v>0.72</v>
      </c>
    </row>
    <row r="2965" spans="1:11" x14ac:dyDescent="0.35">
      <c r="A2965" s="1">
        <v>42240</v>
      </c>
      <c r="B2965" s="6">
        <f t="shared" si="92"/>
        <v>2015</v>
      </c>
      <c r="C2965" s="6">
        <f t="shared" si="93"/>
        <v>8</v>
      </c>
      <c r="D2965" t="s">
        <v>380</v>
      </c>
      <c r="E2965" t="s">
        <v>78</v>
      </c>
      <c r="F2965" t="s">
        <v>39</v>
      </c>
      <c r="G2965" t="s">
        <v>40</v>
      </c>
      <c r="H2965" t="s">
        <v>2213</v>
      </c>
      <c r="I2965" s="4">
        <v>26.98</v>
      </c>
      <c r="J2965" s="6">
        <v>3</v>
      </c>
      <c r="K2965" s="4">
        <v>4.05</v>
      </c>
    </row>
    <row r="2966" spans="1:11" x14ac:dyDescent="0.35">
      <c r="A2966" s="1">
        <v>42240</v>
      </c>
      <c r="B2966" s="6">
        <f t="shared" si="92"/>
        <v>2015</v>
      </c>
      <c r="C2966" s="6">
        <f t="shared" si="93"/>
        <v>8</v>
      </c>
      <c r="D2966" t="s">
        <v>380</v>
      </c>
      <c r="E2966" t="s">
        <v>78</v>
      </c>
      <c r="F2966" t="s">
        <v>11</v>
      </c>
      <c r="G2966" t="s">
        <v>16</v>
      </c>
      <c r="H2966" t="s">
        <v>2210</v>
      </c>
      <c r="I2966" s="4">
        <v>6.91</v>
      </c>
      <c r="J2966" s="6">
        <v>3</v>
      </c>
      <c r="K2966" s="4">
        <v>2.5099999999999998</v>
      </c>
    </row>
    <row r="2967" spans="1:11" x14ac:dyDescent="0.35">
      <c r="A2967" s="1">
        <v>42240</v>
      </c>
      <c r="B2967" s="6">
        <f t="shared" si="92"/>
        <v>2015</v>
      </c>
      <c r="C2967" s="6">
        <f t="shared" si="93"/>
        <v>8</v>
      </c>
      <c r="D2967" t="s">
        <v>380</v>
      </c>
      <c r="E2967" t="s">
        <v>78</v>
      </c>
      <c r="F2967" t="s">
        <v>11</v>
      </c>
      <c r="G2967" t="s">
        <v>18</v>
      </c>
      <c r="H2967" t="s">
        <v>1549</v>
      </c>
      <c r="I2967" s="4">
        <v>435.5</v>
      </c>
      <c r="J2967" s="6">
        <v>3</v>
      </c>
      <c r="K2967" s="4">
        <v>48.99</v>
      </c>
    </row>
    <row r="2968" spans="1:11" x14ac:dyDescent="0.35">
      <c r="A2968" s="1">
        <v>42241</v>
      </c>
      <c r="B2968" s="6">
        <f t="shared" si="92"/>
        <v>2015</v>
      </c>
      <c r="C2968" s="6">
        <f t="shared" si="93"/>
        <v>8</v>
      </c>
      <c r="D2968" t="s">
        <v>1535</v>
      </c>
      <c r="E2968" t="s">
        <v>27</v>
      </c>
      <c r="F2968" t="s">
        <v>34</v>
      </c>
      <c r="G2968" t="s">
        <v>35</v>
      </c>
      <c r="H2968" t="s">
        <v>1425</v>
      </c>
      <c r="I2968" s="4">
        <v>40.78</v>
      </c>
      <c r="J2968" s="6">
        <v>1</v>
      </c>
      <c r="K2968" s="4">
        <v>4.59</v>
      </c>
    </row>
    <row r="2969" spans="1:11" x14ac:dyDescent="0.35">
      <c r="A2969" s="1">
        <v>42241</v>
      </c>
      <c r="B2969" s="6">
        <f t="shared" si="92"/>
        <v>2015</v>
      </c>
      <c r="C2969" s="6">
        <f t="shared" si="93"/>
        <v>8</v>
      </c>
      <c r="D2969" t="s">
        <v>1535</v>
      </c>
      <c r="E2969" t="s">
        <v>27</v>
      </c>
      <c r="F2969" t="s">
        <v>11</v>
      </c>
      <c r="G2969" t="s">
        <v>92</v>
      </c>
      <c r="H2969" t="s">
        <v>421</v>
      </c>
      <c r="I2969" s="4">
        <v>105.96</v>
      </c>
      <c r="J2969" s="6">
        <v>4</v>
      </c>
      <c r="K2969" s="4">
        <v>29.67</v>
      </c>
    </row>
    <row r="2970" spans="1:11" x14ac:dyDescent="0.35">
      <c r="A2970" s="1">
        <v>42241</v>
      </c>
      <c r="B2970" s="6">
        <f t="shared" si="92"/>
        <v>2015</v>
      </c>
      <c r="C2970" s="6">
        <f t="shared" si="93"/>
        <v>8</v>
      </c>
      <c r="D2970" t="s">
        <v>831</v>
      </c>
      <c r="E2970" t="s">
        <v>10</v>
      </c>
      <c r="F2970" t="s">
        <v>34</v>
      </c>
      <c r="G2970" t="s">
        <v>47</v>
      </c>
      <c r="H2970" t="s">
        <v>1646</v>
      </c>
      <c r="I2970" s="4">
        <v>20.100000000000001</v>
      </c>
      <c r="J2970" s="6">
        <v>2</v>
      </c>
      <c r="K2970" s="4">
        <v>-16.59</v>
      </c>
    </row>
    <row r="2971" spans="1:11" x14ac:dyDescent="0.35">
      <c r="A2971" s="1">
        <v>42241</v>
      </c>
      <c r="B2971" s="6">
        <f t="shared" si="92"/>
        <v>2015</v>
      </c>
      <c r="C2971" s="6">
        <f t="shared" si="93"/>
        <v>8</v>
      </c>
      <c r="D2971" t="s">
        <v>831</v>
      </c>
      <c r="E2971" t="s">
        <v>10</v>
      </c>
      <c r="F2971" t="s">
        <v>11</v>
      </c>
      <c r="G2971" t="s">
        <v>20</v>
      </c>
      <c r="H2971" t="s">
        <v>1770</v>
      </c>
      <c r="I2971" s="4">
        <v>3.8</v>
      </c>
      <c r="J2971" s="6">
        <v>1</v>
      </c>
      <c r="K2971" s="4">
        <v>-6.08</v>
      </c>
    </row>
    <row r="2972" spans="1:11" x14ac:dyDescent="0.35">
      <c r="A2972" s="1">
        <v>42241</v>
      </c>
      <c r="B2972" s="6">
        <f t="shared" si="92"/>
        <v>2015</v>
      </c>
      <c r="C2972" s="6">
        <f t="shared" si="93"/>
        <v>8</v>
      </c>
      <c r="D2972" t="s">
        <v>831</v>
      </c>
      <c r="E2972" t="s">
        <v>10</v>
      </c>
      <c r="F2972" t="s">
        <v>34</v>
      </c>
      <c r="G2972" t="s">
        <v>47</v>
      </c>
      <c r="H2972" t="s">
        <v>2214</v>
      </c>
      <c r="I2972" s="4">
        <v>7.88</v>
      </c>
      <c r="J2972" s="6">
        <v>5</v>
      </c>
      <c r="K2972" s="4">
        <v>-3.94</v>
      </c>
    </row>
    <row r="2973" spans="1:11" x14ac:dyDescent="0.35">
      <c r="A2973" s="1">
        <v>42243</v>
      </c>
      <c r="B2973" s="6">
        <f t="shared" si="92"/>
        <v>2015</v>
      </c>
      <c r="C2973" s="6">
        <f t="shared" si="93"/>
        <v>8</v>
      </c>
      <c r="D2973" t="s">
        <v>1193</v>
      </c>
      <c r="E2973" t="s">
        <v>27</v>
      </c>
      <c r="F2973" t="s">
        <v>11</v>
      </c>
      <c r="G2973" t="s">
        <v>18</v>
      </c>
      <c r="H2973" t="s">
        <v>1410</v>
      </c>
      <c r="I2973" s="4">
        <v>484.65</v>
      </c>
      <c r="J2973" s="6">
        <v>3</v>
      </c>
      <c r="K2973" s="4">
        <v>92.08</v>
      </c>
    </row>
    <row r="2974" spans="1:11" x14ac:dyDescent="0.35">
      <c r="A2974" s="1">
        <v>42243</v>
      </c>
      <c r="B2974" s="6">
        <f t="shared" si="92"/>
        <v>2015</v>
      </c>
      <c r="C2974" s="6">
        <f t="shared" si="93"/>
        <v>8</v>
      </c>
      <c r="D2974" t="s">
        <v>1334</v>
      </c>
      <c r="E2974" t="s">
        <v>27</v>
      </c>
      <c r="F2974" t="s">
        <v>11</v>
      </c>
      <c r="G2974" t="s">
        <v>200</v>
      </c>
      <c r="H2974" t="s">
        <v>2215</v>
      </c>
      <c r="I2974" s="4">
        <v>32.94</v>
      </c>
      <c r="J2974" s="6">
        <v>3</v>
      </c>
      <c r="K2974" s="4">
        <v>9.2200000000000006</v>
      </c>
    </row>
    <row r="2975" spans="1:11" x14ac:dyDescent="0.35">
      <c r="A2975" s="1">
        <v>42243</v>
      </c>
      <c r="B2975" s="6">
        <f t="shared" si="92"/>
        <v>2015</v>
      </c>
      <c r="C2975" s="6">
        <f t="shared" si="93"/>
        <v>8</v>
      </c>
      <c r="D2975" t="s">
        <v>1334</v>
      </c>
      <c r="E2975" t="s">
        <v>27</v>
      </c>
      <c r="F2975" t="s">
        <v>11</v>
      </c>
      <c r="G2975" t="s">
        <v>12</v>
      </c>
      <c r="H2975" t="s">
        <v>2014</v>
      </c>
      <c r="I2975" s="4">
        <v>114.2</v>
      </c>
      <c r="J2975" s="6">
        <v>5</v>
      </c>
      <c r="K2975" s="4">
        <v>52.53</v>
      </c>
    </row>
    <row r="2976" spans="1:11" x14ac:dyDescent="0.35">
      <c r="A2976" s="1">
        <v>42243</v>
      </c>
      <c r="B2976" s="6">
        <f t="shared" si="92"/>
        <v>2015</v>
      </c>
      <c r="C2976" s="6">
        <f t="shared" si="93"/>
        <v>8</v>
      </c>
      <c r="D2976" t="s">
        <v>1334</v>
      </c>
      <c r="E2976" t="s">
        <v>27</v>
      </c>
      <c r="F2976" t="s">
        <v>11</v>
      </c>
      <c r="G2976" t="s">
        <v>16</v>
      </c>
      <c r="H2976" t="s">
        <v>2216</v>
      </c>
      <c r="I2976" s="4">
        <v>3.08</v>
      </c>
      <c r="J2976" s="6">
        <v>1</v>
      </c>
      <c r="K2976" s="4">
        <v>1.48</v>
      </c>
    </row>
    <row r="2977" spans="1:11" x14ac:dyDescent="0.35">
      <c r="A2977" s="1">
        <v>42243</v>
      </c>
      <c r="B2977" s="6">
        <f t="shared" si="92"/>
        <v>2015</v>
      </c>
      <c r="C2977" s="6">
        <f t="shared" si="93"/>
        <v>8</v>
      </c>
      <c r="D2977" t="s">
        <v>1793</v>
      </c>
      <c r="E2977" t="s">
        <v>27</v>
      </c>
      <c r="F2977" t="s">
        <v>11</v>
      </c>
      <c r="G2977" t="s">
        <v>20</v>
      </c>
      <c r="H2977" t="s">
        <v>682</v>
      </c>
      <c r="I2977" s="4">
        <v>5.0999999999999996</v>
      </c>
      <c r="J2977" s="6">
        <v>1</v>
      </c>
      <c r="K2977" s="4">
        <v>1.66</v>
      </c>
    </row>
    <row r="2978" spans="1:11" x14ac:dyDescent="0.35">
      <c r="A2978" s="1">
        <v>42244</v>
      </c>
      <c r="B2978" s="6">
        <f t="shared" si="92"/>
        <v>2015</v>
      </c>
      <c r="C2978" s="6">
        <f t="shared" si="93"/>
        <v>8</v>
      </c>
      <c r="D2978" t="s">
        <v>1514</v>
      </c>
      <c r="E2978" t="s">
        <v>15</v>
      </c>
      <c r="F2978" t="s">
        <v>39</v>
      </c>
      <c r="G2978" t="s">
        <v>603</v>
      </c>
      <c r="H2978" t="s">
        <v>916</v>
      </c>
      <c r="I2978" s="4">
        <v>2799.96</v>
      </c>
      <c r="J2978" s="6">
        <v>5</v>
      </c>
      <c r="K2978" s="4">
        <v>874.99</v>
      </c>
    </row>
    <row r="2979" spans="1:11" x14ac:dyDescent="0.35">
      <c r="A2979" s="1">
        <v>42244</v>
      </c>
      <c r="B2979" s="6">
        <f t="shared" si="92"/>
        <v>2015</v>
      </c>
      <c r="C2979" s="6">
        <f t="shared" si="93"/>
        <v>8</v>
      </c>
      <c r="D2979" t="s">
        <v>352</v>
      </c>
      <c r="E2979" t="s">
        <v>27</v>
      </c>
      <c r="F2979" t="s">
        <v>11</v>
      </c>
      <c r="G2979" t="s">
        <v>18</v>
      </c>
      <c r="H2979" t="s">
        <v>308</v>
      </c>
      <c r="I2979" s="4">
        <v>892.35</v>
      </c>
      <c r="J2979" s="6">
        <v>5</v>
      </c>
      <c r="K2979" s="4">
        <v>267.70999999999998</v>
      </c>
    </row>
    <row r="2980" spans="1:11" x14ac:dyDescent="0.35">
      <c r="A2980" s="1">
        <v>42244</v>
      </c>
      <c r="B2980" s="6">
        <f t="shared" si="92"/>
        <v>2015</v>
      </c>
      <c r="C2980" s="6">
        <f t="shared" si="93"/>
        <v>8</v>
      </c>
      <c r="D2980" t="s">
        <v>352</v>
      </c>
      <c r="E2980" t="s">
        <v>27</v>
      </c>
      <c r="F2980" t="s">
        <v>34</v>
      </c>
      <c r="G2980" t="s">
        <v>74</v>
      </c>
      <c r="H2980" t="s">
        <v>1880</v>
      </c>
      <c r="I2980" s="4">
        <v>307.67</v>
      </c>
      <c r="J2980" s="6">
        <v>2</v>
      </c>
      <c r="K2980" s="4">
        <v>28.96</v>
      </c>
    </row>
    <row r="2981" spans="1:11" x14ac:dyDescent="0.35">
      <c r="A2981" s="1">
        <v>42244</v>
      </c>
      <c r="B2981" s="6">
        <f t="shared" si="92"/>
        <v>2015</v>
      </c>
      <c r="C2981" s="6">
        <f t="shared" si="93"/>
        <v>8</v>
      </c>
      <c r="D2981" t="s">
        <v>352</v>
      </c>
      <c r="E2981" t="s">
        <v>27</v>
      </c>
      <c r="F2981" t="s">
        <v>11</v>
      </c>
      <c r="G2981" t="s">
        <v>18</v>
      </c>
      <c r="H2981" t="s">
        <v>297</v>
      </c>
      <c r="I2981" s="4">
        <v>728.82</v>
      </c>
      <c r="J2981" s="6">
        <v>9</v>
      </c>
      <c r="K2981" s="4">
        <v>29.15</v>
      </c>
    </row>
    <row r="2982" spans="1:11" x14ac:dyDescent="0.35">
      <c r="A2982" s="1">
        <v>42244</v>
      </c>
      <c r="B2982" s="6">
        <f t="shared" si="92"/>
        <v>2015</v>
      </c>
      <c r="C2982" s="6">
        <f t="shared" si="93"/>
        <v>8</v>
      </c>
      <c r="D2982" t="s">
        <v>352</v>
      </c>
      <c r="E2982" t="s">
        <v>27</v>
      </c>
      <c r="F2982" t="s">
        <v>11</v>
      </c>
      <c r="G2982" t="s">
        <v>20</v>
      </c>
      <c r="H2982" t="s">
        <v>263</v>
      </c>
      <c r="I2982" s="4">
        <v>41.36</v>
      </c>
      <c r="J2982" s="6">
        <v>5</v>
      </c>
      <c r="K2982" s="4">
        <v>13.96</v>
      </c>
    </row>
    <row r="2983" spans="1:11" x14ac:dyDescent="0.35">
      <c r="A2983" s="1">
        <v>42244</v>
      </c>
      <c r="B2983" s="6">
        <f t="shared" si="92"/>
        <v>2015</v>
      </c>
      <c r="C2983" s="6">
        <f t="shared" si="93"/>
        <v>8</v>
      </c>
      <c r="D2983" t="s">
        <v>352</v>
      </c>
      <c r="E2983" t="s">
        <v>27</v>
      </c>
      <c r="F2983" t="s">
        <v>39</v>
      </c>
      <c r="G2983" t="s">
        <v>40</v>
      </c>
      <c r="H2983" t="s">
        <v>1215</v>
      </c>
      <c r="I2983" s="4">
        <v>43.18</v>
      </c>
      <c r="J2983" s="6">
        <v>3</v>
      </c>
      <c r="K2983" s="4">
        <v>15.11</v>
      </c>
    </row>
    <row r="2984" spans="1:11" x14ac:dyDescent="0.35">
      <c r="A2984" s="1">
        <v>42244</v>
      </c>
      <c r="B2984" s="6">
        <f t="shared" si="92"/>
        <v>2015</v>
      </c>
      <c r="C2984" s="6">
        <f t="shared" si="93"/>
        <v>8</v>
      </c>
      <c r="D2984" t="s">
        <v>352</v>
      </c>
      <c r="E2984" t="s">
        <v>27</v>
      </c>
      <c r="F2984" t="s">
        <v>34</v>
      </c>
      <c r="G2984" t="s">
        <v>47</v>
      </c>
      <c r="H2984" t="s">
        <v>281</v>
      </c>
      <c r="I2984" s="4">
        <v>4.16</v>
      </c>
      <c r="J2984" s="6">
        <v>2</v>
      </c>
      <c r="K2984" s="4">
        <v>1.75</v>
      </c>
    </row>
    <row r="2985" spans="1:11" x14ac:dyDescent="0.35">
      <c r="A2985" s="1">
        <v>42244</v>
      </c>
      <c r="B2985" s="6">
        <f t="shared" si="92"/>
        <v>2015</v>
      </c>
      <c r="C2985" s="6">
        <f t="shared" si="93"/>
        <v>8</v>
      </c>
      <c r="D2985" t="s">
        <v>1974</v>
      </c>
      <c r="E2985" t="s">
        <v>10</v>
      </c>
      <c r="F2985" t="s">
        <v>39</v>
      </c>
      <c r="G2985" t="s">
        <v>40</v>
      </c>
      <c r="H2985" t="s">
        <v>2143</v>
      </c>
      <c r="I2985" s="4">
        <v>1099.96</v>
      </c>
      <c r="J2985" s="6">
        <v>5</v>
      </c>
      <c r="K2985" s="4">
        <v>82.5</v>
      </c>
    </row>
    <row r="2986" spans="1:11" x14ac:dyDescent="0.35">
      <c r="A2986" s="1">
        <v>42244</v>
      </c>
      <c r="B2986" s="6">
        <f t="shared" si="92"/>
        <v>2015</v>
      </c>
      <c r="C2986" s="6">
        <f t="shared" si="93"/>
        <v>8</v>
      </c>
      <c r="D2986" t="s">
        <v>1974</v>
      </c>
      <c r="E2986" t="s">
        <v>10</v>
      </c>
      <c r="F2986" t="s">
        <v>34</v>
      </c>
      <c r="G2986" t="s">
        <v>145</v>
      </c>
      <c r="H2986" t="s">
        <v>1333</v>
      </c>
      <c r="I2986" s="4">
        <v>103.48</v>
      </c>
      <c r="J2986" s="6">
        <v>1</v>
      </c>
      <c r="K2986" s="4">
        <v>-16.260000000000002</v>
      </c>
    </row>
    <row r="2987" spans="1:11" x14ac:dyDescent="0.35">
      <c r="A2987" s="1">
        <v>42244</v>
      </c>
      <c r="B2987" s="6">
        <f t="shared" si="92"/>
        <v>2015</v>
      </c>
      <c r="C2987" s="6">
        <f t="shared" si="93"/>
        <v>8</v>
      </c>
      <c r="D2987" t="s">
        <v>1401</v>
      </c>
      <c r="E2987" t="s">
        <v>613</v>
      </c>
      <c r="F2987" t="s">
        <v>11</v>
      </c>
      <c r="G2987" t="s">
        <v>18</v>
      </c>
      <c r="H2987" t="s">
        <v>725</v>
      </c>
      <c r="I2987" s="4">
        <v>470.36</v>
      </c>
      <c r="J2987" s="6">
        <v>11</v>
      </c>
      <c r="K2987" s="4">
        <v>122.29</v>
      </c>
    </row>
    <row r="2988" spans="1:11" x14ac:dyDescent="0.35">
      <c r="A2988" s="1">
        <v>42245</v>
      </c>
      <c r="B2988" s="6">
        <f t="shared" si="92"/>
        <v>2015</v>
      </c>
      <c r="C2988" s="6">
        <f t="shared" si="93"/>
        <v>8</v>
      </c>
      <c r="D2988" t="s">
        <v>1793</v>
      </c>
      <c r="E2988" t="s">
        <v>110</v>
      </c>
      <c r="F2988" t="s">
        <v>39</v>
      </c>
      <c r="G2988" t="s">
        <v>40</v>
      </c>
      <c r="H2988" t="s">
        <v>1551</v>
      </c>
      <c r="I2988" s="4">
        <v>131.97999999999999</v>
      </c>
      <c r="J2988" s="6">
        <v>2</v>
      </c>
      <c r="K2988" s="4">
        <v>35.630000000000003</v>
      </c>
    </row>
    <row r="2989" spans="1:11" x14ac:dyDescent="0.35">
      <c r="A2989" s="1">
        <v>42245</v>
      </c>
      <c r="B2989" s="6">
        <f t="shared" si="92"/>
        <v>2015</v>
      </c>
      <c r="C2989" s="6">
        <f t="shared" si="93"/>
        <v>8</v>
      </c>
      <c r="D2989" t="s">
        <v>1793</v>
      </c>
      <c r="E2989" t="s">
        <v>110</v>
      </c>
      <c r="F2989" t="s">
        <v>39</v>
      </c>
      <c r="G2989" t="s">
        <v>52</v>
      </c>
      <c r="H2989" t="s">
        <v>1068</v>
      </c>
      <c r="I2989" s="4">
        <v>114.52</v>
      </c>
      <c r="J2989" s="6">
        <v>7</v>
      </c>
      <c r="K2989" s="4">
        <v>11.45</v>
      </c>
    </row>
    <row r="2990" spans="1:11" x14ac:dyDescent="0.35">
      <c r="A2990" s="1">
        <v>42247</v>
      </c>
      <c r="B2990" s="6">
        <f t="shared" si="92"/>
        <v>2015</v>
      </c>
      <c r="C2990" s="6">
        <f t="shared" si="93"/>
        <v>8</v>
      </c>
      <c r="D2990" t="s">
        <v>601</v>
      </c>
      <c r="E2990" t="s">
        <v>27</v>
      </c>
      <c r="F2990" t="s">
        <v>11</v>
      </c>
      <c r="G2990" t="s">
        <v>12</v>
      </c>
      <c r="H2990" t="s">
        <v>493</v>
      </c>
      <c r="I2990" s="4">
        <v>58.32</v>
      </c>
      <c r="J2990" s="6">
        <v>9</v>
      </c>
      <c r="K2990" s="4">
        <v>27.99</v>
      </c>
    </row>
    <row r="2991" spans="1:11" x14ac:dyDescent="0.35">
      <c r="A2991" s="1">
        <v>42247</v>
      </c>
      <c r="B2991" s="6">
        <f t="shared" si="92"/>
        <v>2015</v>
      </c>
      <c r="C2991" s="6">
        <f t="shared" si="93"/>
        <v>8</v>
      </c>
      <c r="D2991" t="s">
        <v>475</v>
      </c>
      <c r="E2991" t="s">
        <v>27</v>
      </c>
      <c r="F2991" t="s">
        <v>34</v>
      </c>
      <c r="G2991" t="s">
        <v>74</v>
      </c>
      <c r="H2991" t="s">
        <v>1604</v>
      </c>
      <c r="I2991" s="4">
        <v>1552.83</v>
      </c>
      <c r="J2991" s="6">
        <v>7</v>
      </c>
      <c r="K2991" s="4">
        <v>200.95</v>
      </c>
    </row>
    <row r="2992" spans="1:11" x14ac:dyDescent="0.35">
      <c r="A2992" s="1">
        <v>42247</v>
      </c>
      <c r="B2992" s="6">
        <f t="shared" si="92"/>
        <v>2015</v>
      </c>
      <c r="C2992" s="6">
        <f t="shared" si="93"/>
        <v>8</v>
      </c>
      <c r="D2992" t="s">
        <v>475</v>
      </c>
      <c r="E2992" t="s">
        <v>27</v>
      </c>
      <c r="F2992" t="s">
        <v>11</v>
      </c>
      <c r="G2992" t="s">
        <v>20</v>
      </c>
      <c r="H2992" t="s">
        <v>368</v>
      </c>
      <c r="I2992" s="4">
        <v>137.24</v>
      </c>
      <c r="J2992" s="6">
        <v>5</v>
      </c>
      <c r="K2992" s="4">
        <v>46.32</v>
      </c>
    </row>
    <row r="2993" spans="1:11" x14ac:dyDescent="0.35">
      <c r="A2993" s="1">
        <v>42247</v>
      </c>
      <c r="B2993" s="6">
        <f t="shared" si="92"/>
        <v>2015</v>
      </c>
      <c r="C2993" s="6">
        <f t="shared" si="93"/>
        <v>8</v>
      </c>
      <c r="D2993" t="s">
        <v>475</v>
      </c>
      <c r="E2993" t="s">
        <v>27</v>
      </c>
      <c r="F2993" t="s">
        <v>39</v>
      </c>
      <c r="G2993" t="s">
        <v>52</v>
      </c>
      <c r="H2993" t="s">
        <v>1573</v>
      </c>
      <c r="I2993" s="4">
        <v>36.51</v>
      </c>
      <c r="J2993" s="6">
        <v>1</v>
      </c>
      <c r="K2993" s="4">
        <v>15.7</v>
      </c>
    </row>
    <row r="2994" spans="1:11" x14ac:dyDescent="0.35">
      <c r="A2994" s="1">
        <v>42247</v>
      </c>
      <c r="B2994" s="6">
        <f t="shared" si="92"/>
        <v>2015</v>
      </c>
      <c r="C2994" s="6">
        <f t="shared" si="93"/>
        <v>8</v>
      </c>
      <c r="D2994" t="s">
        <v>475</v>
      </c>
      <c r="E2994" t="s">
        <v>27</v>
      </c>
      <c r="F2994" t="s">
        <v>39</v>
      </c>
      <c r="G2994" t="s">
        <v>302</v>
      </c>
      <c r="H2994" t="s">
        <v>2217</v>
      </c>
      <c r="I2994" s="4">
        <v>239.98</v>
      </c>
      <c r="J2994" s="6">
        <v>3</v>
      </c>
      <c r="K2994" s="4">
        <v>80.989999999999995</v>
      </c>
    </row>
    <row r="2995" spans="1:11" x14ac:dyDescent="0.35">
      <c r="A2995" s="1">
        <v>42247</v>
      </c>
      <c r="B2995" s="6">
        <f t="shared" si="92"/>
        <v>2015</v>
      </c>
      <c r="C2995" s="6">
        <f t="shared" si="93"/>
        <v>8</v>
      </c>
      <c r="D2995" t="s">
        <v>131</v>
      </c>
      <c r="E2995" t="s">
        <v>10</v>
      </c>
      <c r="F2995" t="s">
        <v>11</v>
      </c>
      <c r="G2995" t="s">
        <v>12</v>
      </c>
      <c r="H2995" t="s">
        <v>854</v>
      </c>
      <c r="I2995" s="4">
        <v>20.96</v>
      </c>
      <c r="J2995" s="6">
        <v>4</v>
      </c>
      <c r="K2995" s="4">
        <v>6.81</v>
      </c>
    </row>
    <row r="2996" spans="1:11" x14ac:dyDescent="0.35">
      <c r="A2996" s="1">
        <v>42247</v>
      </c>
      <c r="B2996" s="6">
        <f t="shared" si="92"/>
        <v>2015</v>
      </c>
      <c r="C2996" s="6">
        <f t="shared" si="93"/>
        <v>8</v>
      </c>
      <c r="D2996" t="s">
        <v>1629</v>
      </c>
      <c r="E2996" t="s">
        <v>27</v>
      </c>
      <c r="F2996" t="s">
        <v>39</v>
      </c>
      <c r="G2996" t="s">
        <v>40</v>
      </c>
      <c r="H2996" t="s">
        <v>1580</v>
      </c>
      <c r="I2996" s="4">
        <v>555.96</v>
      </c>
      <c r="J2996" s="6">
        <v>5</v>
      </c>
      <c r="K2996" s="4">
        <v>41.7</v>
      </c>
    </row>
    <row r="2997" spans="1:11" x14ac:dyDescent="0.35">
      <c r="A2997" s="1">
        <v>42248</v>
      </c>
      <c r="B2997" s="6">
        <f t="shared" si="92"/>
        <v>2015</v>
      </c>
      <c r="C2997" s="6">
        <f t="shared" si="93"/>
        <v>9</v>
      </c>
      <c r="D2997" t="s">
        <v>1413</v>
      </c>
      <c r="E2997" t="s">
        <v>27</v>
      </c>
      <c r="F2997" t="s">
        <v>11</v>
      </c>
      <c r="G2997" t="s">
        <v>20</v>
      </c>
      <c r="H2997" t="s">
        <v>118</v>
      </c>
      <c r="I2997" s="4">
        <v>4.75</v>
      </c>
      <c r="J2997" s="6">
        <v>1</v>
      </c>
      <c r="K2997" s="4">
        <v>1.6</v>
      </c>
    </row>
    <row r="2998" spans="1:11" x14ac:dyDescent="0.35">
      <c r="A2998" s="1">
        <v>42248</v>
      </c>
      <c r="B2998" s="6">
        <f t="shared" si="92"/>
        <v>2015</v>
      </c>
      <c r="C2998" s="6">
        <f t="shared" si="93"/>
        <v>9</v>
      </c>
      <c r="D2998" t="s">
        <v>1413</v>
      </c>
      <c r="E2998" t="s">
        <v>27</v>
      </c>
      <c r="F2998" t="s">
        <v>39</v>
      </c>
      <c r="G2998" t="s">
        <v>603</v>
      </c>
      <c r="H2998" t="s">
        <v>634</v>
      </c>
      <c r="I2998" s="4">
        <v>959.98</v>
      </c>
      <c r="J2998" s="6">
        <v>2</v>
      </c>
      <c r="K2998" s="4">
        <v>335.99</v>
      </c>
    </row>
    <row r="2999" spans="1:11" x14ac:dyDescent="0.35">
      <c r="A2999" s="1">
        <v>42248</v>
      </c>
      <c r="B2999" s="6">
        <f t="shared" si="92"/>
        <v>2015</v>
      </c>
      <c r="C2999" s="6">
        <f t="shared" si="93"/>
        <v>9</v>
      </c>
      <c r="D2999" t="s">
        <v>1413</v>
      </c>
      <c r="E2999" t="s">
        <v>27</v>
      </c>
      <c r="F2999" t="s">
        <v>11</v>
      </c>
      <c r="G2999" t="s">
        <v>20</v>
      </c>
      <c r="H2999" t="s">
        <v>451</v>
      </c>
      <c r="I2999" s="4">
        <v>14.37</v>
      </c>
      <c r="J2999" s="6">
        <v>4</v>
      </c>
      <c r="K2999" s="4">
        <v>4.49</v>
      </c>
    </row>
    <row r="3000" spans="1:11" x14ac:dyDescent="0.35">
      <c r="A3000" s="1">
        <v>42248</v>
      </c>
      <c r="B3000" s="6">
        <f t="shared" si="92"/>
        <v>2015</v>
      </c>
      <c r="C3000" s="6">
        <f t="shared" si="93"/>
        <v>9</v>
      </c>
      <c r="D3000" t="s">
        <v>398</v>
      </c>
      <c r="E3000" t="s">
        <v>434</v>
      </c>
      <c r="F3000" t="s">
        <v>11</v>
      </c>
      <c r="G3000" t="s">
        <v>20</v>
      </c>
      <c r="H3000" t="s">
        <v>2218</v>
      </c>
      <c r="I3000" s="4">
        <v>114.6</v>
      </c>
      <c r="J3000" s="6">
        <v>5</v>
      </c>
      <c r="K3000" s="4">
        <v>51.57</v>
      </c>
    </row>
    <row r="3001" spans="1:11" x14ac:dyDescent="0.35">
      <c r="A3001" s="1">
        <v>42248</v>
      </c>
      <c r="B3001" s="6">
        <f t="shared" si="92"/>
        <v>2015</v>
      </c>
      <c r="C3001" s="6">
        <f t="shared" si="93"/>
        <v>9</v>
      </c>
      <c r="D3001" t="s">
        <v>398</v>
      </c>
      <c r="E3001" t="s">
        <v>434</v>
      </c>
      <c r="F3001" t="s">
        <v>34</v>
      </c>
      <c r="G3001" t="s">
        <v>35</v>
      </c>
      <c r="H3001" t="s">
        <v>1066</v>
      </c>
      <c r="I3001" s="4">
        <v>60.74</v>
      </c>
      <c r="J3001" s="6">
        <v>1</v>
      </c>
      <c r="K3001" s="4">
        <v>15.19</v>
      </c>
    </row>
    <row r="3002" spans="1:11" x14ac:dyDescent="0.35">
      <c r="A3002" s="1">
        <v>42248</v>
      </c>
      <c r="B3002" s="6">
        <f t="shared" si="92"/>
        <v>2015</v>
      </c>
      <c r="C3002" s="6">
        <f t="shared" si="93"/>
        <v>9</v>
      </c>
      <c r="D3002" t="s">
        <v>398</v>
      </c>
      <c r="E3002" t="s">
        <v>434</v>
      </c>
      <c r="F3002" t="s">
        <v>34</v>
      </c>
      <c r="G3002" t="s">
        <v>47</v>
      </c>
      <c r="H3002" t="s">
        <v>678</v>
      </c>
      <c r="I3002" s="4">
        <v>124.36</v>
      </c>
      <c r="J3002" s="6">
        <v>2</v>
      </c>
      <c r="K3002" s="4">
        <v>27.36</v>
      </c>
    </row>
    <row r="3003" spans="1:11" x14ac:dyDescent="0.35">
      <c r="A3003" s="1">
        <v>42248</v>
      </c>
      <c r="B3003" s="6">
        <f t="shared" si="92"/>
        <v>2015</v>
      </c>
      <c r="C3003" s="6">
        <f t="shared" si="93"/>
        <v>9</v>
      </c>
      <c r="D3003" t="s">
        <v>398</v>
      </c>
      <c r="E3003" t="s">
        <v>434</v>
      </c>
      <c r="F3003" t="s">
        <v>11</v>
      </c>
      <c r="G3003" t="s">
        <v>18</v>
      </c>
      <c r="H3003" t="s">
        <v>1549</v>
      </c>
      <c r="I3003" s="4">
        <v>1088.76</v>
      </c>
      <c r="J3003" s="6">
        <v>6</v>
      </c>
      <c r="K3003" s="4">
        <v>315.74</v>
      </c>
    </row>
    <row r="3004" spans="1:11" x14ac:dyDescent="0.35">
      <c r="A3004" s="1">
        <v>42250</v>
      </c>
      <c r="B3004" s="6">
        <f t="shared" si="92"/>
        <v>2015</v>
      </c>
      <c r="C3004" s="6">
        <f t="shared" si="93"/>
        <v>9</v>
      </c>
      <c r="D3004" t="s">
        <v>1655</v>
      </c>
      <c r="E3004" t="s">
        <v>245</v>
      </c>
      <c r="F3004" t="s">
        <v>11</v>
      </c>
      <c r="G3004" t="s">
        <v>63</v>
      </c>
      <c r="H3004" t="s">
        <v>2072</v>
      </c>
      <c r="I3004" s="4">
        <v>200.98</v>
      </c>
      <c r="J3004" s="6">
        <v>7</v>
      </c>
      <c r="K3004" s="4">
        <v>62.81</v>
      </c>
    </row>
    <row r="3005" spans="1:11" x14ac:dyDescent="0.35">
      <c r="A3005" s="1">
        <v>42250</v>
      </c>
      <c r="B3005" s="6">
        <f t="shared" si="92"/>
        <v>2015</v>
      </c>
      <c r="C3005" s="6">
        <f t="shared" si="93"/>
        <v>9</v>
      </c>
      <c r="D3005" t="s">
        <v>403</v>
      </c>
      <c r="E3005" t="s">
        <v>23</v>
      </c>
      <c r="F3005" t="s">
        <v>11</v>
      </c>
      <c r="G3005" t="s">
        <v>18</v>
      </c>
      <c r="H3005" t="s">
        <v>1316</v>
      </c>
      <c r="I3005" s="4">
        <v>36.340000000000003</v>
      </c>
      <c r="J3005" s="6">
        <v>3</v>
      </c>
      <c r="K3005" s="4">
        <v>-7.27</v>
      </c>
    </row>
    <row r="3006" spans="1:11" x14ac:dyDescent="0.35">
      <c r="A3006" s="1">
        <v>42250</v>
      </c>
      <c r="B3006" s="6">
        <f t="shared" si="92"/>
        <v>2015</v>
      </c>
      <c r="C3006" s="6">
        <f t="shared" si="93"/>
        <v>9</v>
      </c>
      <c r="D3006" t="s">
        <v>403</v>
      </c>
      <c r="E3006" t="s">
        <v>23</v>
      </c>
      <c r="F3006" t="s">
        <v>11</v>
      </c>
      <c r="G3006" t="s">
        <v>200</v>
      </c>
      <c r="H3006" t="s">
        <v>461</v>
      </c>
      <c r="I3006" s="4">
        <v>666.25</v>
      </c>
      <c r="J3006" s="6">
        <v>1</v>
      </c>
      <c r="K3006" s="4">
        <v>-149.91</v>
      </c>
    </row>
    <row r="3007" spans="1:11" x14ac:dyDescent="0.35">
      <c r="A3007" s="1">
        <v>42250</v>
      </c>
      <c r="B3007" s="6">
        <f t="shared" si="92"/>
        <v>2015</v>
      </c>
      <c r="C3007" s="6">
        <f t="shared" si="93"/>
        <v>9</v>
      </c>
      <c r="D3007" t="s">
        <v>403</v>
      </c>
      <c r="E3007" t="s">
        <v>23</v>
      </c>
      <c r="F3007" t="s">
        <v>11</v>
      </c>
      <c r="G3007" t="s">
        <v>63</v>
      </c>
      <c r="H3007" t="s">
        <v>1481</v>
      </c>
      <c r="I3007" s="4">
        <v>52.51</v>
      </c>
      <c r="J3007" s="6">
        <v>6</v>
      </c>
      <c r="K3007" s="4">
        <v>19.690000000000001</v>
      </c>
    </row>
    <row r="3008" spans="1:11" x14ac:dyDescent="0.35">
      <c r="A3008" s="1">
        <v>42250</v>
      </c>
      <c r="B3008" s="6">
        <f t="shared" si="92"/>
        <v>2015</v>
      </c>
      <c r="C3008" s="6">
        <f t="shared" si="93"/>
        <v>9</v>
      </c>
      <c r="D3008" t="s">
        <v>2053</v>
      </c>
      <c r="E3008" t="s">
        <v>27</v>
      </c>
      <c r="F3008" t="s">
        <v>11</v>
      </c>
      <c r="G3008" t="s">
        <v>18</v>
      </c>
      <c r="H3008" t="s">
        <v>2219</v>
      </c>
      <c r="I3008" s="4">
        <v>31.44</v>
      </c>
      <c r="J3008" s="6">
        <v>3</v>
      </c>
      <c r="K3008" s="4">
        <v>8.49</v>
      </c>
    </row>
    <row r="3009" spans="1:11" x14ac:dyDescent="0.35">
      <c r="A3009" s="1">
        <v>42250</v>
      </c>
      <c r="B3009" s="6">
        <f t="shared" si="92"/>
        <v>2015</v>
      </c>
      <c r="C3009" s="6">
        <f t="shared" si="93"/>
        <v>9</v>
      </c>
      <c r="D3009" t="s">
        <v>2053</v>
      </c>
      <c r="E3009" t="s">
        <v>27</v>
      </c>
      <c r="F3009" t="s">
        <v>39</v>
      </c>
      <c r="G3009" t="s">
        <v>52</v>
      </c>
      <c r="H3009" t="s">
        <v>1422</v>
      </c>
      <c r="I3009" s="4">
        <v>17.899999999999999</v>
      </c>
      <c r="J3009" s="6">
        <v>2</v>
      </c>
      <c r="K3009" s="4">
        <v>3.4</v>
      </c>
    </row>
    <row r="3010" spans="1:11" x14ac:dyDescent="0.35">
      <c r="A3010" s="1">
        <v>42250</v>
      </c>
      <c r="B3010" s="6">
        <f t="shared" ref="B3010:B3073" si="94">YEAR(A3010)</f>
        <v>2015</v>
      </c>
      <c r="C3010" s="6">
        <f t="shared" ref="C3010:C3073" si="95">MONTH(A3010)</f>
        <v>9</v>
      </c>
      <c r="D3010" t="s">
        <v>2053</v>
      </c>
      <c r="E3010" t="s">
        <v>27</v>
      </c>
      <c r="F3010" t="s">
        <v>39</v>
      </c>
      <c r="G3010" t="s">
        <v>52</v>
      </c>
      <c r="H3010" t="s">
        <v>2034</v>
      </c>
      <c r="I3010" s="4">
        <v>129.44999999999999</v>
      </c>
      <c r="J3010" s="6">
        <v>5</v>
      </c>
      <c r="K3010" s="4">
        <v>46.6</v>
      </c>
    </row>
    <row r="3011" spans="1:11" x14ac:dyDescent="0.35">
      <c r="A3011" s="1">
        <v>42250</v>
      </c>
      <c r="B3011" s="6">
        <f t="shared" si="94"/>
        <v>2015</v>
      </c>
      <c r="C3011" s="6">
        <f t="shared" si="95"/>
        <v>9</v>
      </c>
      <c r="D3011" t="s">
        <v>1295</v>
      </c>
      <c r="E3011" t="s">
        <v>613</v>
      </c>
      <c r="F3011" t="s">
        <v>11</v>
      </c>
      <c r="G3011" t="s">
        <v>92</v>
      </c>
      <c r="H3011" t="s">
        <v>114</v>
      </c>
      <c r="I3011" s="4">
        <v>137.62</v>
      </c>
      <c r="J3011" s="6">
        <v>2</v>
      </c>
      <c r="K3011" s="4">
        <v>60.55</v>
      </c>
    </row>
    <row r="3012" spans="1:11" x14ac:dyDescent="0.35">
      <c r="A3012" s="1">
        <v>42250</v>
      </c>
      <c r="B3012" s="6">
        <f t="shared" si="94"/>
        <v>2015</v>
      </c>
      <c r="C3012" s="6">
        <f t="shared" si="95"/>
        <v>9</v>
      </c>
      <c r="D3012" t="s">
        <v>1295</v>
      </c>
      <c r="E3012" t="s">
        <v>613</v>
      </c>
      <c r="F3012" t="s">
        <v>39</v>
      </c>
      <c r="G3012" t="s">
        <v>40</v>
      </c>
      <c r="H3012" t="s">
        <v>1602</v>
      </c>
      <c r="I3012" s="4">
        <v>100.49</v>
      </c>
      <c r="J3012" s="6">
        <v>1</v>
      </c>
      <c r="K3012" s="4">
        <v>25.12</v>
      </c>
    </row>
    <row r="3013" spans="1:11" x14ac:dyDescent="0.35">
      <c r="A3013" s="1">
        <v>42250</v>
      </c>
      <c r="B3013" s="6">
        <f t="shared" si="94"/>
        <v>2015</v>
      </c>
      <c r="C3013" s="6">
        <f t="shared" si="95"/>
        <v>9</v>
      </c>
      <c r="D3013" t="s">
        <v>1295</v>
      </c>
      <c r="E3013" t="s">
        <v>149</v>
      </c>
      <c r="F3013" t="s">
        <v>11</v>
      </c>
      <c r="G3013" t="s">
        <v>18</v>
      </c>
      <c r="H3013" t="s">
        <v>2148</v>
      </c>
      <c r="I3013" s="4">
        <v>120.33</v>
      </c>
      <c r="J3013" s="6">
        <v>1</v>
      </c>
      <c r="K3013" s="4">
        <v>31.29</v>
      </c>
    </row>
    <row r="3014" spans="1:11" x14ac:dyDescent="0.35">
      <c r="A3014" s="1">
        <v>42250</v>
      </c>
      <c r="B3014" s="6">
        <f t="shared" si="94"/>
        <v>2015</v>
      </c>
      <c r="C3014" s="6">
        <f t="shared" si="95"/>
        <v>9</v>
      </c>
      <c r="D3014" t="s">
        <v>1044</v>
      </c>
      <c r="E3014" t="s">
        <v>27</v>
      </c>
      <c r="F3014" t="s">
        <v>34</v>
      </c>
      <c r="G3014" t="s">
        <v>35</v>
      </c>
      <c r="H3014" t="s">
        <v>964</v>
      </c>
      <c r="I3014" s="4">
        <v>129.57</v>
      </c>
      <c r="J3014" s="6">
        <v>2</v>
      </c>
      <c r="K3014" s="4">
        <v>-12.96</v>
      </c>
    </row>
    <row r="3015" spans="1:11" x14ac:dyDescent="0.35">
      <c r="A3015" s="1">
        <v>42250</v>
      </c>
      <c r="B3015" s="6">
        <f t="shared" si="94"/>
        <v>2015</v>
      </c>
      <c r="C3015" s="6">
        <f t="shared" si="95"/>
        <v>9</v>
      </c>
      <c r="D3015" t="s">
        <v>1044</v>
      </c>
      <c r="E3015" t="s">
        <v>27</v>
      </c>
      <c r="F3015" t="s">
        <v>11</v>
      </c>
      <c r="G3015" t="s">
        <v>20</v>
      </c>
      <c r="H3015" t="s">
        <v>1386</v>
      </c>
      <c r="I3015" s="4">
        <v>6.37</v>
      </c>
      <c r="J3015" s="6">
        <v>2</v>
      </c>
      <c r="K3015" s="4">
        <v>2.15</v>
      </c>
    </row>
    <row r="3016" spans="1:11" x14ac:dyDescent="0.35">
      <c r="A3016" s="1">
        <v>42250</v>
      </c>
      <c r="B3016" s="6">
        <f t="shared" si="94"/>
        <v>2015</v>
      </c>
      <c r="C3016" s="6">
        <f t="shared" si="95"/>
        <v>9</v>
      </c>
      <c r="D3016" t="s">
        <v>1744</v>
      </c>
      <c r="E3016" t="s">
        <v>95</v>
      </c>
      <c r="F3016" t="s">
        <v>34</v>
      </c>
      <c r="G3016" t="s">
        <v>47</v>
      </c>
      <c r="H3016" t="s">
        <v>2036</v>
      </c>
      <c r="I3016" s="4">
        <v>238.15</v>
      </c>
      <c r="J3016" s="6">
        <v>3</v>
      </c>
      <c r="K3016" s="4">
        <v>89.31</v>
      </c>
    </row>
    <row r="3017" spans="1:11" x14ac:dyDescent="0.35">
      <c r="A3017" s="1">
        <v>42250</v>
      </c>
      <c r="B3017" s="6">
        <f t="shared" si="94"/>
        <v>2015</v>
      </c>
      <c r="C3017" s="6">
        <f t="shared" si="95"/>
        <v>9</v>
      </c>
      <c r="D3017" t="s">
        <v>681</v>
      </c>
      <c r="E3017" t="s">
        <v>110</v>
      </c>
      <c r="F3017" t="s">
        <v>11</v>
      </c>
      <c r="G3017" t="s">
        <v>16</v>
      </c>
      <c r="H3017" t="s">
        <v>393</v>
      </c>
      <c r="I3017" s="4">
        <v>7.5</v>
      </c>
      <c r="J3017" s="6">
        <v>2</v>
      </c>
      <c r="K3017" s="4">
        <v>3.6</v>
      </c>
    </row>
    <row r="3018" spans="1:11" x14ac:dyDescent="0.35">
      <c r="A3018" s="1">
        <v>42251</v>
      </c>
      <c r="B3018" s="6">
        <f t="shared" si="94"/>
        <v>2015</v>
      </c>
      <c r="C3018" s="6">
        <f t="shared" si="95"/>
        <v>9</v>
      </c>
      <c r="D3018" t="s">
        <v>1122</v>
      </c>
      <c r="E3018" t="s">
        <v>30</v>
      </c>
      <c r="F3018" t="s">
        <v>11</v>
      </c>
      <c r="G3018" t="s">
        <v>12</v>
      </c>
      <c r="H3018" t="s">
        <v>2220</v>
      </c>
      <c r="I3018" s="4">
        <v>279.89999999999998</v>
      </c>
      <c r="J3018" s="6">
        <v>5</v>
      </c>
      <c r="K3018" s="4">
        <v>137.15</v>
      </c>
    </row>
    <row r="3019" spans="1:11" x14ac:dyDescent="0.35">
      <c r="A3019" s="1">
        <v>42251</v>
      </c>
      <c r="B3019" s="6">
        <f t="shared" si="94"/>
        <v>2015</v>
      </c>
      <c r="C3019" s="6">
        <f t="shared" si="95"/>
        <v>9</v>
      </c>
      <c r="D3019" t="s">
        <v>1122</v>
      </c>
      <c r="E3019" t="s">
        <v>30</v>
      </c>
      <c r="F3019" t="s">
        <v>39</v>
      </c>
      <c r="G3019" t="s">
        <v>52</v>
      </c>
      <c r="H3019" t="s">
        <v>2221</v>
      </c>
      <c r="I3019" s="4">
        <v>619.95000000000005</v>
      </c>
      <c r="J3019" s="6">
        <v>5</v>
      </c>
      <c r="K3019" s="4">
        <v>111.59</v>
      </c>
    </row>
    <row r="3020" spans="1:11" x14ac:dyDescent="0.35">
      <c r="A3020" s="1">
        <v>42251</v>
      </c>
      <c r="B3020" s="6">
        <f t="shared" si="94"/>
        <v>2015</v>
      </c>
      <c r="C3020" s="6">
        <f t="shared" si="95"/>
        <v>9</v>
      </c>
      <c r="D3020" t="s">
        <v>1122</v>
      </c>
      <c r="E3020" t="s">
        <v>30</v>
      </c>
      <c r="F3020" t="s">
        <v>11</v>
      </c>
      <c r="G3020" t="s">
        <v>12</v>
      </c>
      <c r="H3020" t="s">
        <v>1552</v>
      </c>
      <c r="I3020" s="4">
        <v>4.3600000000000003</v>
      </c>
      <c r="J3020" s="6">
        <v>2</v>
      </c>
      <c r="K3020" s="4">
        <v>2.0499999999999998</v>
      </c>
    </row>
    <row r="3021" spans="1:11" x14ac:dyDescent="0.35">
      <c r="A3021" s="1">
        <v>42251</v>
      </c>
      <c r="B3021" s="6">
        <f t="shared" si="94"/>
        <v>2015</v>
      </c>
      <c r="C3021" s="6">
        <f t="shared" si="95"/>
        <v>9</v>
      </c>
      <c r="D3021" t="s">
        <v>1122</v>
      </c>
      <c r="E3021" t="s">
        <v>30</v>
      </c>
      <c r="F3021" t="s">
        <v>11</v>
      </c>
      <c r="G3021" t="s">
        <v>63</v>
      </c>
      <c r="H3021" t="s">
        <v>770</v>
      </c>
      <c r="I3021" s="4">
        <v>15.28</v>
      </c>
      <c r="J3021" s="6">
        <v>2</v>
      </c>
      <c r="K3021" s="4">
        <v>7.49</v>
      </c>
    </row>
    <row r="3022" spans="1:11" x14ac:dyDescent="0.35">
      <c r="A3022" s="1">
        <v>42251</v>
      </c>
      <c r="B3022" s="6">
        <f t="shared" si="94"/>
        <v>2015</v>
      </c>
      <c r="C3022" s="6">
        <f t="shared" si="95"/>
        <v>9</v>
      </c>
      <c r="D3022" t="s">
        <v>452</v>
      </c>
      <c r="E3022" t="s">
        <v>91</v>
      </c>
      <c r="F3022" t="s">
        <v>11</v>
      </c>
      <c r="G3022" t="s">
        <v>20</v>
      </c>
      <c r="H3022" t="s">
        <v>1567</v>
      </c>
      <c r="I3022" s="4">
        <v>9.76</v>
      </c>
      <c r="J3022" s="6">
        <v>2</v>
      </c>
      <c r="K3022" s="4">
        <v>-6.83</v>
      </c>
    </row>
    <row r="3023" spans="1:11" x14ac:dyDescent="0.35">
      <c r="A3023" s="1">
        <v>42251</v>
      </c>
      <c r="B3023" s="6">
        <f t="shared" si="94"/>
        <v>2015</v>
      </c>
      <c r="C3023" s="6">
        <f t="shared" si="95"/>
        <v>9</v>
      </c>
      <c r="D3023" t="s">
        <v>589</v>
      </c>
      <c r="E3023" t="s">
        <v>10</v>
      </c>
      <c r="F3023" t="s">
        <v>39</v>
      </c>
      <c r="G3023" t="s">
        <v>52</v>
      </c>
      <c r="H3023" t="s">
        <v>636</v>
      </c>
      <c r="I3023" s="4">
        <v>134.38</v>
      </c>
      <c r="J3023" s="6">
        <v>3</v>
      </c>
      <c r="K3023" s="4">
        <v>6.72</v>
      </c>
    </row>
    <row r="3024" spans="1:11" x14ac:dyDescent="0.35">
      <c r="A3024" s="1">
        <v>42251</v>
      </c>
      <c r="B3024" s="6">
        <f t="shared" si="94"/>
        <v>2015</v>
      </c>
      <c r="C3024" s="6">
        <f t="shared" si="95"/>
        <v>9</v>
      </c>
      <c r="D3024" t="s">
        <v>2199</v>
      </c>
      <c r="E3024" t="s">
        <v>23</v>
      </c>
      <c r="F3024" t="s">
        <v>11</v>
      </c>
      <c r="G3024" t="s">
        <v>20</v>
      </c>
      <c r="H3024" t="s">
        <v>682</v>
      </c>
      <c r="I3024" s="4">
        <v>7.66</v>
      </c>
      <c r="J3024" s="6">
        <v>4</v>
      </c>
      <c r="K3024" s="4">
        <v>-6.12</v>
      </c>
    </row>
    <row r="3025" spans="1:11" x14ac:dyDescent="0.35">
      <c r="A3025" s="1">
        <v>42252</v>
      </c>
      <c r="B3025" s="6">
        <f t="shared" si="94"/>
        <v>2015</v>
      </c>
      <c r="C3025" s="6">
        <f t="shared" si="95"/>
        <v>9</v>
      </c>
      <c r="D3025" t="s">
        <v>1005</v>
      </c>
      <c r="E3025" t="s">
        <v>27</v>
      </c>
      <c r="F3025" t="s">
        <v>34</v>
      </c>
      <c r="G3025" t="s">
        <v>74</v>
      </c>
      <c r="H3025" t="s">
        <v>1717</v>
      </c>
      <c r="I3025" s="4">
        <v>411.33</v>
      </c>
      <c r="J3025" s="6">
        <v>4</v>
      </c>
      <c r="K3025" s="4">
        <v>-4.84</v>
      </c>
    </row>
    <row r="3026" spans="1:11" x14ac:dyDescent="0.35">
      <c r="A3026" s="1">
        <v>42252</v>
      </c>
      <c r="B3026" s="6">
        <f t="shared" si="94"/>
        <v>2015</v>
      </c>
      <c r="C3026" s="6">
        <f t="shared" si="95"/>
        <v>9</v>
      </c>
      <c r="D3026" t="s">
        <v>1005</v>
      </c>
      <c r="E3026" t="s">
        <v>27</v>
      </c>
      <c r="F3026" t="s">
        <v>11</v>
      </c>
      <c r="G3026" t="s">
        <v>20</v>
      </c>
      <c r="H3026" t="s">
        <v>2027</v>
      </c>
      <c r="I3026" s="4">
        <v>28.75</v>
      </c>
      <c r="J3026" s="6">
        <v>6</v>
      </c>
      <c r="K3026" s="4">
        <v>9.6999999999999993</v>
      </c>
    </row>
    <row r="3027" spans="1:11" x14ac:dyDescent="0.35">
      <c r="A3027" s="1">
        <v>42252</v>
      </c>
      <c r="B3027" s="6">
        <f t="shared" si="94"/>
        <v>2015</v>
      </c>
      <c r="C3027" s="6">
        <f t="shared" si="95"/>
        <v>9</v>
      </c>
      <c r="D3027" t="s">
        <v>1005</v>
      </c>
      <c r="E3027" t="s">
        <v>27</v>
      </c>
      <c r="F3027" t="s">
        <v>34</v>
      </c>
      <c r="G3027" t="s">
        <v>74</v>
      </c>
      <c r="H3027" t="s">
        <v>1706</v>
      </c>
      <c r="I3027" s="4">
        <v>293.2</v>
      </c>
      <c r="J3027" s="6">
        <v>3</v>
      </c>
      <c r="K3027" s="4">
        <v>-20.7</v>
      </c>
    </row>
    <row r="3028" spans="1:11" x14ac:dyDescent="0.35">
      <c r="A3028" s="1">
        <v>42252</v>
      </c>
      <c r="B3028" s="6">
        <f t="shared" si="94"/>
        <v>2015</v>
      </c>
      <c r="C3028" s="6">
        <f t="shared" si="95"/>
        <v>9</v>
      </c>
      <c r="D3028" t="s">
        <v>2222</v>
      </c>
      <c r="E3028" t="s">
        <v>10</v>
      </c>
      <c r="F3028" t="s">
        <v>11</v>
      </c>
      <c r="G3028" t="s">
        <v>20</v>
      </c>
      <c r="H3028" t="s">
        <v>1567</v>
      </c>
      <c r="I3028" s="4">
        <v>16.27</v>
      </c>
      <c r="J3028" s="6">
        <v>5</v>
      </c>
      <c r="K3028" s="4">
        <v>-25.22</v>
      </c>
    </row>
    <row r="3029" spans="1:11" x14ac:dyDescent="0.35">
      <c r="A3029" s="1">
        <v>42252</v>
      </c>
      <c r="B3029" s="6">
        <f t="shared" si="94"/>
        <v>2015</v>
      </c>
      <c r="C3029" s="6">
        <f t="shared" si="95"/>
        <v>9</v>
      </c>
      <c r="D3029" t="s">
        <v>2222</v>
      </c>
      <c r="E3029" t="s">
        <v>10</v>
      </c>
      <c r="F3029" t="s">
        <v>11</v>
      </c>
      <c r="G3029" t="s">
        <v>200</v>
      </c>
      <c r="H3029" t="s">
        <v>1421</v>
      </c>
      <c r="I3029" s="4">
        <v>69.12</v>
      </c>
      <c r="J3029" s="6">
        <v>9</v>
      </c>
      <c r="K3029" s="4">
        <v>-14.69</v>
      </c>
    </row>
    <row r="3030" spans="1:11" x14ac:dyDescent="0.35">
      <c r="A3030" s="1">
        <v>42252</v>
      </c>
      <c r="B3030" s="6">
        <f t="shared" si="94"/>
        <v>2015</v>
      </c>
      <c r="C3030" s="6">
        <f t="shared" si="95"/>
        <v>9</v>
      </c>
      <c r="D3030" t="s">
        <v>2222</v>
      </c>
      <c r="E3030" t="s">
        <v>10</v>
      </c>
      <c r="F3030" t="s">
        <v>11</v>
      </c>
      <c r="G3030" t="s">
        <v>20</v>
      </c>
      <c r="H3030" t="s">
        <v>49</v>
      </c>
      <c r="I3030" s="4">
        <v>4.47</v>
      </c>
      <c r="J3030" s="6">
        <v>3</v>
      </c>
      <c r="K3030" s="4">
        <v>-7.82</v>
      </c>
    </row>
    <row r="3031" spans="1:11" x14ac:dyDescent="0.35">
      <c r="A3031" s="1">
        <v>42252</v>
      </c>
      <c r="B3031" s="6">
        <f t="shared" si="94"/>
        <v>2015</v>
      </c>
      <c r="C3031" s="6">
        <f t="shared" si="95"/>
        <v>9</v>
      </c>
      <c r="D3031" t="s">
        <v>1791</v>
      </c>
      <c r="E3031" t="s">
        <v>315</v>
      </c>
      <c r="F3031" t="s">
        <v>34</v>
      </c>
      <c r="G3031" t="s">
        <v>47</v>
      </c>
      <c r="H3031" t="s">
        <v>1404</v>
      </c>
      <c r="I3031" s="4">
        <v>6.16</v>
      </c>
      <c r="J3031" s="6">
        <v>2</v>
      </c>
      <c r="K3031" s="4">
        <v>2.96</v>
      </c>
    </row>
    <row r="3032" spans="1:11" x14ac:dyDescent="0.35">
      <c r="A3032" s="1">
        <v>42252</v>
      </c>
      <c r="B3032" s="6">
        <f t="shared" si="94"/>
        <v>2015</v>
      </c>
      <c r="C3032" s="6">
        <f t="shared" si="95"/>
        <v>9</v>
      </c>
      <c r="D3032" t="s">
        <v>1791</v>
      </c>
      <c r="E3032" t="s">
        <v>315</v>
      </c>
      <c r="F3032" t="s">
        <v>11</v>
      </c>
      <c r="G3032" t="s">
        <v>12</v>
      </c>
      <c r="H3032" t="s">
        <v>936</v>
      </c>
      <c r="I3032" s="4">
        <v>36.840000000000003</v>
      </c>
      <c r="J3032" s="6">
        <v>3</v>
      </c>
      <c r="K3032" s="4">
        <v>17.309999999999999</v>
      </c>
    </row>
    <row r="3033" spans="1:11" x14ac:dyDescent="0.35">
      <c r="A3033" s="1">
        <v>42252</v>
      </c>
      <c r="B3033" s="6">
        <f t="shared" si="94"/>
        <v>2015</v>
      </c>
      <c r="C3033" s="6">
        <f t="shared" si="95"/>
        <v>9</v>
      </c>
      <c r="D3033" t="s">
        <v>1826</v>
      </c>
      <c r="E3033" t="s">
        <v>55</v>
      </c>
      <c r="F3033" t="s">
        <v>34</v>
      </c>
      <c r="G3033" t="s">
        <v>47</v>
      </c>
      <c r="H3033" t="s">
        <v>2223</v>
      </c>
      <c r="I3033" s="4">
        <v>67.959999999999994</v>
      </c>
      <c r="J3033" s="6">
        <v>4</v>
      </c>
      <c r="K3033" s="4">
        <v>12.23</v>
      </c>
    </row>
    <row r="3034" spans="1:11" x14ac:dyDescent="0.35">
      <c r="A3034" s="1">
        <v>42253</v>
      </c>
      <c r="B3034" s="6">
        <f t="shared" si="94"/>
        <v>2015</v>
      </c>
      <c r="C3034" s="6">
        <f t="shared" si="95"/>
        <v>9</v>
      </c>
      <c r="D3034" t="s">
        <v>569</v>
      </c>
      <c r="E3034" t="s">
        <v>164</v>
      </c>
      <c r="F3034" t="s">
        <v>11</v>
      </c>
      <c r="G3034" t="s">
        <v>20</v>
      </c>
      <c r="H3034" t="s">
        <v>970</v>
      </c>
      <c r="I3034" s="4">
        <v>6.1</v>
      </c>
      <c r="J3034" s="6">
        <v>2</v>
      </c>
      <c r="K3034" s="4">
        <v>2.13</v>
      </c>
    </row>
    <row r="3035" spans="1:11" x14ac:dyDescent="0.35">
      <c r="A3035" s="1">
        <v>42253</v>
      </c>
      <c r="B3035" s="6">
        <f t="shared" si="94"/>
        <v>2015</v>
      </c>
      <c r="C3035" s="6">
        <f t="shared" si="95"/>
        <v>9</v>
      </c>
      <c r="D3035" t="s">
        <v>569</v>
      </c>
      <c r="E3035" t="s">
        <v>164</v>
      </c>
      <c r="F3035" t="s">
        <v>34</v>
      </c>
      <c r="G3035" t="s">
        <v>47</v>
      </c>
      <c r="H3035" t="s">
        <v>2224</v>
      </c>
      <c r="I3035" s="4">
        <v>191.82</v>
      </c>
      <c r="J3035" s="6">
        <v>3</v>
      </c>
      <c r="K3035" s="4">
        <v>74.81</v>
      </c>
    </row>
    <row r="3036" spans="1:11" x14ac:dyDescent="0.35">
      <c r="A3036" s="1">
        <v>42253</v>
      </c>
      <c r="B3036" s="6">
        <f t="shared" si="94"/>
        <v>2015</v>
      </c>
      <c r="C3036" s="6">
        <f t="shared" si="95"/>
        <v>9</v>
      </c>
      <c r="D3036" t="s">
        <v>1912</v>
      </c>
      <c r="E3036" t="s">
        <v>27</v>
      </c>
      <c r="F3036" t="s">
        <v>39</v>
      </c>
      <c r="G3036" t="s">
        <v>52</v>
      </c>
      <c r="H3036" t="s">
        <v>1911</v>
      </c>
      <c r="I3036" s="4">
        <v>46.32</v>
      </c>
      <c r="J3036" s="6">
        <v>4</v>
      </c>
      <c r="K3036" s="4">
        <v>18.059999999999999</v>
      </c>
    </row>
    <row r="3037" spans="1:11" x14ac:dyDescent="0.35">
      <c r="A3037" s="1">
        <v>42253</v>
      </c>
      <c r="B3037" s="6">
        <f t="shared" si="94"/>
        <v>2015</v>
      </c>
      <c r="C3037" s="6">
        <f t="shared" si="95"/>
        <v>9</v>
      </c>
      <c r="D3037" t="s">
        <v>2225</v>
      </c>
      <c r="E3037" t="s">
        <v>149</v>
      </c>
      <c r="F3037" t="s">
        <v>34</v>
      </c>
      <c r="G3037" t="s">
        <v>35</v>
      </c>
      <c r="H3037" t="s">
        <v>1597</v>
      </c>
      <c r="I3037" s="4">
        <v>271.76</v>
      </c>
      <c r="J3037" s="6">
        <v>2</v>
      </c>
      <c r="K3037" s="4">
        <v>60.39</v>
      </c>
    </row>
    <row r="3038" spans="1:11" x14ac:dyDescent="0.35">
      <c r="A3038" s="1">
        <v>42253</v>
      </c>
      <c r="B3038" s="6">
        <f t="shared" si="94"/>
        <v>2015</v>
      </c>
      <c r="C3038" s="6">
        <f t="shared" si="95"/>
        <v>9</v>
      </c>
      <c r="D3038" t="s">
        <v>176</v>
      </c>
      <c r="E3038" t="s">
        <v>120</v>
      </c>
      <c r="F3038" t="s">
        <v>11</v>
      </c>
      <c r="G3038" t="s">
        <v>43</v>
      </c>
      <c r="H3038" t="s">
        <v>1784</v>
      </c>
      <c r="I3038" s="4">
        <v>7.24</v>
      </c>
      <c r="J3038" s="6">
        <v>5</v>
      </c>
      <c r="K3038" s="4">
        <v>1.18</v>
      </c>
    </row>
    <row r="3039" spans="1:11" x14ac:dyDescent="0.35">
      <c r="A3039" s="1">
        <v>42253</v>
      </c>
      <c r="B3039" s="6">
        <f t="shared" si="94"/>
        <v>2015</v>
      </c>
      <c r="C3039" s="6">
        <f t="shared" si="95"/>
        <v>9</v>
      </c>
      <c r="D3039" t="s">
        <v>1699</v>
      </c>
      <c r="E3039" t="s">
        <v>123</v>
      </c>
      <c r="F3039" t="s">
        <v>11</v>
      </c>
      <c r="G3039" t="s">
        <v>20</v>
      </c>
      <c r="H3039" t="s">
        <v>2226</v>
      </c>
      <c r="I3039" s="4">
        <v>3.44</v>
      </c>
      <c r="J3039" s="6">
        <v>1</v>
      </c>
      <c r="K3039" s="4">
        <v>-2.5299999999999998</v>
      </c>
    </row>
    <row r="3040" spans="1:11" x14ac:dyDescent="0.35">
      <c r="A3040" s="1">
        <v>42253</v>
      </c>
      <c r="B3040" s="6">
        <f t="shared" si="94"/>
        <v>2015</v>
      </c>
      <c r="C3040" s="6">
        <f t="shared" si="95"/>
        <v>9</v>
      </c>
      <c r="D3040" t="s">
        <v>81</v>
      </c>
      <c r="E3040" t="s">
        <v>149</v>
      </c>
      <c r="F3040" t="s">
        <v>11</v>
      </c>
      <c r="G3040" t="s">
        <v>92</v>
      </c>
      <c r="H3040" t="s">
        <v>1250</v>
      </c>
      <c r="I3040" s="4">
        <v>8.39</v>
      </c>
      <c r="J3040" s="6">
        <v>1</v>
      </c>
      <c r="K3040" s="4">
        <v>2.1</v>
      </c>
    </row>
    <row r="3041" spans="1:11" x14ac:dyDescent="0.35">
      <c r="A3041" s="1">
        <v>42253</v>
      </c>
      <c r="B3041" s="6">
        <f t="shared" si="94"/>
        <v>2015</v>
      </c>
      <c r="C3041" s="6">
        <f t="shared" si="95"/>
        <v>9</v>
      </c>
      <c r="D3041" t="s">
        <v>81</v>
      </c>
      <c r="E3041" t="s">
        <v>149</v>
      </c>
      <c r="F3041" t="s">
        <v>39</v>
      </c>
      <c r="G3041" t="s">
        <v>40</v>
      </c>
      <c r="H3041" t="s">
        <v>2063</v>
      </c>
      <c r="I3041" s="4">
        <v>337.98</v>
      </c>
      <c r="J3041" s="6">
        <v>2</v>
      </c>
      <c r="K3041" s="4">
        <v>101.39</v>
      </c>
    </row>
    <row r="3042" spans="1:11" x14ac:dyDescent="0.35">
      <c r="A3042" s="1">
        <v>42253</v>
      </c>
      <c r="B3042" s="6">
        <f t="shared" si="94"/>
        <v>2015</v>
      </c>
      <c r="C3042" s="6">
        <f t="shared" si="95"/>
        <v>9</v>
      </c>
      <c r="D3042" t="s">
        <v>1095</v>
      </c>
      <c r="E3042" t="s">
        <v>55</v>
      </c>
      <c r="F3042" t="s">
        <v>11</v>
      </c>
      <c r="G3042" t="s">
        <v>20</v>
      </c>
      <c r="H3042" t="s">
        <v>1160</v>
      </c>
      <c r="I3042" s="4">
        <v>46.62</v>
      </c>
      <c r="J3042" s="6">
        <v>9</v>
      </c>
      <c r="K3042" s="4">
        <v>21.45</v>
      </c>
    </row>
    <row r="3043" spans="1:11" x14ac:dyDescent="0.35">
      <c r="A3043" s="1">
        <v>42253</v>
      </c>
      <c r="B3043" s="6">
        <f t="shared" si="94"/>
        <v>2015</v>
      </c>
      <c r="C3043" s="6">
        <f t="shared" si="95"/>
        <v>9</v>
      </c>
      <c r="D3043" t="s">
        <v>2126</v>
      </c>
      <c r="E3043" t="s">
        <v>62</v>
      </c>
      <c r="F3043" t="s">
        <v>34</v>
      </c>
      <c r="G3043" t="s">
        <v>145</v>
      </c>
      <c r="H3043" t="s">
        <v>473</v>
      </c>
      <c r="I3043" s="4">
        <v>85.98</v>
      </c>
      <c r="J3043" s="6">
        <v>1</v>
      </c>
      <c r="K3043" s="4">
        <v>22.35</v>
      </c>
    </row>
    <row r="3044" spans="1:11" x14ac:dyDescent="0.35">
      <c r="A3044" s="1">
        <v>42254</v>
      </c>
      <c r="B3044" s="6">
        <f t="shared" si="94"/>
        <v>2015</v>
      </c>
      <c r="C3044" s="6">
        <f t="shared" si="95"/>
        <v>9</v>
      </c>
      <c r="D3044" t="s">
        <v>1452</v>
      </c>
      <c r="E3044" t="s">
        <v>27</v>
      </c>
      <c r="F3044" t="s">
        <v>11</v>
      </c>
      <c r="G3044" t="s">
        <v>18</v>
      </c>
      <c r="H3044" t="s">
        <v>1645</v>
      </c>
      <c r="I3044" s="4">
        <v>671.93</v>
      </c>
      <c r="J3044" s="6">
        <v>7</v>
      </c>
      <c r="K3044" s="4">
        <v>20.16</v>
      </c>
    </row>
    <row r="3045" spans="1:11" x14ac:dyDescent="0.35">
      <c r="A3045" s="1">
        <v>42254</v>
      </c>
      <c r="B3045" s="6">
        <f t="shared" si="94"/>
        <v>2015</v>
      </c>
      <c r="C3045" s="6">
        <f t="shared" si="95"/>
        <v>9</v>
      </c>
      <c r="D3045" t="s">
        <v>978</v>
      </c>
      <c r="E3045" t="s">
        <v>10</v>
      </c>
      <c r="F3045" t="s">
        <v>34</v>
      </c>
      <c r="G3045" t="s">
        <v>35</v>
      </c>
      <c r="H3045" t="s">
        <v>1024</v>
      </c>
      <c r="I3045" s="4">
        <v>47.52</v>
      </c>
      <c r="J3045" s="6">
        <v>2</v>
      </c>
      <c r="K3045" s="4">
        <v>-2.04</v>
      </c>
    </row>
    <row r="3046" spans="1:11" x14ac:dyDescent="0.35">
      <c r="A3046" s="1">
        <v>42254</v>
      </c>
      <c r="B3046" s="6">
        <f t="shared" si="94"/>
        <v>2015</v>
      </c>
      <c r="C3046" s="6">
        <f t="shared" si="95"/>
        <v>9</v>
      </c>
      <c r="D3046" t="s">
        <v>1251</v>
      </c>
      <c r="E3046" t="s">
        <v>149</v>
      </c>
      <c r="F3046" t="s">
        <v>11</v>
      </c>
      <c r="G3046" t="s">
        <v>18</v>
      </c>
      <c r="H3046" t="s">
        <v>251</v>
      </c>
      <c r="I3046" s="4">
        <v>13.96</v>
      </c>
      <c r="J3046" s="6">
        <v>2</v>
      </c>
      <c r="K3046" s="4">
        <v>0.28000000000000003</v>
      </c>
    </row>
    <row r="3047" spans="1:11" x14ac:dyDescent="0.35">
      <c r="A3047" s="1">
        <v>42254</v>
      </c>
      <c r="B3047" s="6">
        <f t="shared" si="94"/>
        <v>2015</v>
      </c>
      <c r="C3047" s="6">
        <f t="shared" si="95"/>
        <v>9</v>
      </c>
      <c r="D3047" t="s">
        <v>1251</v>
      </c>
      <c r="E3047" t="s">
        <v>149</v>
      </c>
      <c r="F3047" t="s">
        <v>34</v>
      </c>
      <c r="G3047" t="s">
        <v>145</v>
      </c>
      <c r="H3047" t="s">
        <v>2227</v>
      </c>
      <c r="I3047" s="4">
        <v>27.41</v>
      </c>
      <c r="J3047" s="6">
        <v>3</v>
      </c>
      <c r="K3047" s="4">
        <v>-14.16</v>
      </c>
    </row>
    <row r="3048" spans="1:11" x14ac:dyDescent="0.35">
      <c r="A3048" s="1">
        <v>42254</v>
      </c>
      <c r="B3048" s="6">
        <f t="shared" si="94"/>
        <v>2015</v>
      </c>
      <c r="C3048" s="6">
        <f t="shared" si="95"/>
        <v>9</v>
      </c>
      <c r="D3048" t="s">
        <v>1230</v>
      </c>
      <c r="E3048" t="s">
        <v>23</v>
      </c>
      <c r="F3048" t="s">
        <v>11</v>
      </c>
      <c r="G3048" t="s">
        <v>20</v>
      </c>
      <c r="H3048" t="s">
        <v>2228</v>
      </c>
      <c r="I3048" s="4">
        <v>9.52</v>
      </c>
      <c r="J3048" s="6">
        <v>1</v>
      </c>
      <c r="K3048" s="4">
        <v>-6.98</v>
      </c>
    </row>
    <row r="3049" spans="1:11" x14ac:dyDescent="0.35">
      <c r="A3049" s="1">
        <v>42254</v>
      </c>
      <c r="B3049" s="6">
        <f t="shared" si="94"/>
        <v>2015</v>
      </c>
      <c r="C3049" s="6">
        <f t="shared" si="95"/>
        <v>9</v>
      </c>
      <c r="D3049" t="s">
        <v>1230</v>
      </c>
      <c r="E3049" t="s">
        <v>23</v>
      </c>
      <c r="F3049" t="s">
        <v>39</v>
      </c>
      <c r="G3049" t="s">
        <v>40</v>
      </c>
      <c r="H3049" t="s">
        <v>750</v>
      </c>
      <c r="I3049" s="4">
        <v>791.96</v>
      </c>
      <c r="J3049" s="6">
        <v>6</v>
      </c>
      <c r="K3049" s="4">
        <v>-131.99</v>
      </c>
    </row>
    <row r="3050" spans="1:11" x14ac:dyDescent="0.35">
      <c r="A3050" s="1">
        <v>42254</v>
      </c>
      <c r="B3050" s="6">
        <f t="shared" si="94"/>
        <v>2015</v>
      </c>
      <c r="C3050" s="6">
        <f t="shared" si="95"/>
        <v>9</v>
      </c>
      <c r="D3050" t="s">
        <v>1230</v>
      </c>
      <c r="E3050" t="s">
        <v>23</v>
      </c>
      <c r="F3050" t="s">
        <v>11</v>
      </c>
      <c r="G3050" t="s">
        <v>20</v>
      </c>
      <c r="H3050" t="s">
        <v>705</v>
      </c>
      <c r="I3050" s="4">
        <v>4.92</v>
      </c>
      <c r="J3050" s="6">
        <v>3</v>
      </c>
      <c r="K3050" s="4">
        <v>-3.94</v>
      </c>
    </row>
    <row r="3051" spans="1:11" x14ac:dyDescent="0.35">
      <c r="A3051" s="1">
        <v>42254</v>
      </c>
      <c r="B3051" s="6">
        <f t="shared" si="94"/>
        <v>2015</v>
      </c>
      <c r="C3051" s="6">
        <f t="shared" si="95"/>
        <v>9</v>
      </c>
      <c r="D3051" t="s">
        <v>1186</v>
      </c>
      <c r="E3051" t="s">
        <v>245</v>
      </c>
      <c r="F3051" t="s">
        <v>11</v>
      </c>
      <c r="G3051" t="s">
        <v>24</v>
      </c>
      <c r="H3051" t="s">
        <v>805</v>
      </c>
      <c r="I3051" s="4">
        <v>140.74</v>
      </c>
      <c r="J3051" s="6">
        <v>4</v>
      </c>
      <c r="K3051" s="4">
        <v>12.31</v>
      </c>
    </row>
    <row r="3052" spans="1:11" x14ac:dyDescent="0.35">
      <c r="A3052" s="1">
        <v>42254</v>
      </c>
      <c r="B3052" s="6">
        <f t="shared" si="94"/>
        <v>2015</v>
      </c>
      <c r="C3052" s="6">
        <f t="shared" si="95"/>
        <v>9</v>
      </c>
      <c r="D3052" t="s">
        <v>1443</v>
      </c>
      <c r="E3052" t="s">
        <v>149</v>
      </c>
      <c r="F3052" t="s">
        <v>39</v>
      </c>
      <c r="G3052" t="s">
        <v>52</v>
      </c>
      <c r="H3052" t="s">
        <v>2002</v>
      </c>
      <c r="I3052" s="4">
        <v>559.92999999999995</v>
      </c>
      <c r="J3052" s="6">
        <v>7</v>
      </c>
      <c r="K3052" s="4">
        <v>167.98</v>
      </c>
    </row>
    <row r="3053" spans="1:11" x14ac:dyDescent="0.35">
      <c r="A3053" s="1">
        <v>42254</v>
      </c>
      <c r="B3053" s="6">
        <f t="shared" si="94"/>
        <v>2015</v>
      </c>
      <c r="C3053" s="6">
        <f t="shared" si="95"/>
        <v>9</v>
      </c>
      <c r="D3053" t="s">
        <v>1095</v>
      </c>
      <c r="E3053" t="s">
        <v>149</v>
      </c>
      <c r="F3053" t="s">
        <v>11</v>
      </c>
      <c r="G3053" t="s">
        <v>18</v>
      </c>
      <c r="H3053" t="s">
        <v>2191</v>
      </c>
      <c r="I3053" s="4">
        <v>70.260000000000005</v>
      </c>
      <c r="J3053" s="6">
        <v>3</v>
      </c>
      <c r="K3053" s="4">
        <v>18.97</v>
      </c>
    </row>
    <row r="3054" spans="1:11" x14ac:dyDescent="0.35">
      <c r="A3054" s="1">
        <v>42254</v>
      </c>
      <c r="B3054" s="6">
        <f t="shared" si="94"/>
        <v>2015</v>
      </c>
      <c r="C3054" s="6">
        <f t="shared" si="95"/>
        <v>9</v>
      </c>
      <c r="D3054" t="s">
        <v>1095</v>
      </c>
      <c r="E3054" t="s">
        <v>149</v>
      </c>
      <c r="F3054" t="s">
        <v>39</v>
      </c>
      <c r="G3054" t="s">
        <v>52</v>
      </c>
      <c r="H3054" t="s">
        <v>2229</v>
      </c>
      <c r="I3054" s="4">
        <v>90</v>
      </c>
      <c r="J3054" s="6">
        <v>5</v>
      </c>
      <c r="K3054" s="4">
        <v>16.2</v>
      </c>
    </row>
    <row r="3055" spans="1:11" x14ac:dyDescent="0.35">
      <c r="A3055" s="1">
        <v>42254</v>
      </c>
      <c r="B3055" s="6">
        <f t="shared" si="94"/>
        <v>2015</v>
      </c>
      <c r="C3055" s="6">
        <f t="shared" si="95"/>
        <v>9</v>
      </c>
      <c r="D3055" t="s">
        <v>1095</v>
      </c>
      <c r="E3055" t="s">
        <v>149</v>
      </c>
      <c r="F3055" t="s">
        <v>11</v>
      </c>
      <c r="G3055" t="s">
        <v>20</v>
      </c>
      <c r="H3055" t="s">
        <v>113</v>
      </c>
      <c r="I3055" s="4">
        <v>6.1</v>
      </c>
      <c r="J3055" s="6">
        <v>2</v>
      </c>
      <c r="K3055" s="4">
        <v>2.06</v>
      </c>
    </row>
    <row r="3056" spans="1:11" x14ac:dyDescent="0.35">
      <c r="A3056" s="1">
        <v>42254</v>
      </c>
      <c r="B3056" s="6">
        <f t="shared" si="94"/>
        <v>2015</v>
      </c>
      <c r="C3056" s="6">
        <f t="shared" si="95"/>
        <v>9</v>
      </c>
      <c r="D3056" t="s">
        <v>1095</v>
      </c>
      <c r="E3056" t="s">
        <v>149</v>
      </c>
      <c r="F3056" t="s">
        <v>34</v>
      </c>
      <c r="G3056" t="s">
        <v>145</v>
      </c>
      <c r="H3056" t="s">
        <v>1189</v>
      </c>
      <c r="I3056" s="4">
        <v>481.18</v>
      </c>
      <c r="J3056" s="6">
        <v>2</v>
      </c>
      <c r="K3056" s="4">
        <v>-120.29</v>
      </c>
    </row>
    <row r="3057" spans="1:11" x14ac:dyDescent="0.35">
      <c r="A3057" s="1">
        <v>42254</v>
      </c>
      <c r="B3057" s="6">
        <f t="shared" si="94"/>
        <v>2015</v>
      </c>
      <c r="C3057" s="6">
        <f t="shared" si="95"/>
        <v>9</v>
      </c>
      <c r="D3057" t="s">
        <v>1095</v>
      </c>
      <c r="E3057" t="s">
        <v>149</v>
      </c>
      <c r="F3057" t="s">
        <v>11</v>
      </c>
      <c r="G3057" t="s">
        <v>43</v>
      </c>
      <c r="H3057" t="s">
        <v>1784</v>
      </c>
      <c r="I3057" s="4">
        <v>7.24</v>
      </c>
      <c r="J3057" s="6">
        <v>4</v>
      </c>
      <c r="K3057" s="4">
        <v>2.39</v>
      </c>
    </row>
    <row r="3058" spans="1:11" x14ac:dyDescent="0.35">
      <c r="A3058" s="1">
        <v>42255</v>
      </c>
      <c r="B3058" s="6">
        <f t="shared" si="94"/>
        <v>2015</v>
      </c>
      <c r="C3058" s="6">
        <f t="shared" si="95"/>
        <v>9</v>
      </c>
      <c r="D3058" t="s">
        <v>2230</v>
      </c>
      <c r="E3058" t="s">
        <v>27</v>
      </c>
      <c r="F3058" t="s">
        <v>11</v>
      </c>
      <c r="G3058" t="s">
        <v>12</v>
      </c>
      <c r="H3058" t="s">
        <v>2098</v>
      </c>
      <c r="I3058" s="4">
        <v>26.4</v>
      </c>
      <c r="J3058" s="6">
        <v>5</v>
      </c>
      <c r="K3058" s="4">
        <v>11.88</v>
      </c>
    </row>
    <row r="3059" spans="1:11" x14ac:dyDescent="0.35">
      <c r="A3059" s="1">
        <v>42255</v>
      </c>
      <c r="B3059" s="6">
        <f t="shared" si="94"/>
        <v>2015</v>
      </c>
      <c r="C3059" s="6">
        <f t="shared" si="95"/>
        <v>9</v>
      </c>
      <c r="D3059" t="s">
        <v>2230</v>
      </c>
      <c r="E3059" t="s">
        <v>27</v>
      </c>
      <c r="F3059" t="s">
        <v>11</v>
      </c>
      <c r="G3059" t="s">
        <v>18</v>
      </c>
      <c r="H3059" t="s">
        <v>251</v>
      </c>
      <c r="I3059" s="4">
        <v>41.88</v>
      </c>
      <c r="J3059" s="6">
        <v>6</v>
      </c>
      <c r="K3059" s="4">
        <v>0.84</v>
      </c>
    </row>
    <row r="3060" spans="1:11" x14ac:dyDescent="0.35">
      <c r="A3060" s="1">
        <v>42255</v>
      </c>
      <c r="B3060" s="6">
        <f t="shared" si="94"/>
        <v>2015</v>
      </c>
      <c r="C3060" s="6">
        <f t="shared" si="95"/>
        <v>9</v>
      </c>
      <c r="D3060" t="s">
        <v>659</v>
      </c>
      <c r="E3060" t="s">
        <v>488</v>
      </c>
      <c r="F3060" t="s">
        <v>34</v>
      </c>
      <c r="G3060" t="s">
        <v>47</v>
      </c>
      <c r="H3060" t="s">
        <v>872</v>
      </c>
      <c r="I3060" s="4">
        <v>21.36</v>
      </c>
      <c r="J3060" s="6">
        <v>8</v>
      </c>
      <c r="K3060" s="4">
        <v>8.1199999999999992</v>
      </c>
    </row>
    <row r="3061" spans="1:11" x14ac:dyDescent="0.35">
      <c r="A3061" s="1">
        <v>42257</v>
      </c>
      <c r="B3061" s="6">
        <f t="shared" si="94"/>
        <v>2015</v>
      </c>
      <c r="C3061" s="6">
        <f t="shared" si="95"/>
        <v>9</v>
      </c>
      <c r="D3061" t="s">
        <v>978</v>
      </c>
      <c r="E3061" t="s">
        <v>27</v>
      </c>
      <c r="F3061" t="s">
        <v>11</v>
      </c>
      <c r="G3061" t="s">
        <v>200</v>
      </c>
      <c r="H3061" t="s">
        <v>472</v>
      </c>
      <c r="I3061" s="4">
        <v>51.52</v>
      </c>
      <c r="J3061" s="6">
        <v>4</v>
      </c>
      <c r="K3061" s="4">
        <v>1.55</v>
      </c>
    </row>
    <row r="3062" spans="1:11" x14ac:dyDescent="0.35">
      <c r="A3062" s="1">
        <v>42257</v>
      </c>
      <c r="B3062" s="6">
        <f t="shared" si="94"/>
        <v>2015</v>
      </c>
      <c r="C3062" s="6">
        <f t="shared" si="95"/>
        <v>9</v>
      </c>
      <c r="D3062" t="s">
        <v>259</v>
      </c>
      <c r="E3062" t="s">
        <v>840</v>
      </c>
      <c r="F3062" t="s">
        <v>11</v>
      </c>
      <c r="G3062" t="s">
        <v>12</v>
      </c>
      <c r="H3062" t="s">
        <v>1524</v>
      </c>
      <c r="I3062" s="4">
        <v>14.94</v>
      </c>
      <c r="J3062" s="6">
        <v>3</v>
      </c>
      <c r="K3062" s="4">
        <v>7.02</v>
      </c>
    </row>
    <row r="3063" spans="1:11" x14ac:dyDescent="0.35">
      <c r="A3063" s="1">
        <v>42257</v>
      </c>
      <c r="B3063" s="6">
        <f t="shared" si="94"/>
        <v>2015</v>
      </c>
      <c r="C3063" s="6">
        <f t="shared" si="95"/>
        <v>9</v>
      </c>
      <c r="D3063" t="s">
        <v>525</v>
      </c>
      <c r="E3063" t="s">
        <v>434</v>
      </c>
      <c r="F3063" t="s">
        <v>11</v>
      </c>
      <c r="G3063" t="s">
        <v>92</v>
      </c>
      <c r="H3063" t="s">
        <v>440</v>
      </c>
      <c r="I3063" s="4">
        <v>61.96</v>
      </c>
      <c r="J3063" s="6">
        <v>2</v>
      </c>
      <c r="K3063" s="4">
        <v>16.11</v>
      </c>
    </row>
    <row r="3064" spans="1:11" x14ac:dyDescent="0.35">
      <c r="A3064" s="1">
        <v>42257</v>
      </c>
      <c r="B3064" s="6">
        <f t="shared" si="94"/>
        <v>2015</v>
      </c>
      <c r="C3064" s="6">
        <f t="shared" si="95"/>
        <v>9</v>
      </c>
      <c r="D3064" t="s">
        <v>525</v>
      </c>
      <c r="E3064" t="s">
        <v>434</v>
      </c>
      <c r="F3064" t="s">
        <v>34</v>
      </c>
      <c r="G3064" t="s">
        <v>74</v>
      </c>
      <c r="H3064" t="s">
        <v>1880</v>
      </c>
      <c r="I3064" s="4">
        <v>361.96</v>
      </c>
      <c r="J3064" s="6">
        <v>2</v>
      </c>
      <c r="K3064" s="4">
        <v>83.25</v>
      </c>
    </row>
    <row r="3065" spans="1:11" x14ac:dyDescent="0.35">
      <c r="A3065" s="1">
        <v>42257</v>
      </c>
      <c r="B3065" s="6">
        <f t="shared" si="94"/>
        <v>2015</v>
      </c>
      <c r="C3065" s="6">
        <f t="shared" si="95"/>
        <v>9</v>
      </c>
      <c r="D3065" t="s">
        <v>525</v>
      </c>
      <c r="E3065" t="s">
        <v>434</v>
      </c>
      <c r="F3065" t="s">
        <v>11</v>
      </c>
      <c r="G3065" t="s">
        <v>12</v>
      </c>
      <c r="H3065" t="s">
        <v>1324</v>
      </c>
      <c r="I3065" s="4">
        <v>278.82</v>
      </c>
      <c r="J3065" s="6">
        <v>9</v>
      </c>
      <c r="K3065" s="4">
        <v>125.47</v>
      </c>
    </row>
    <row r="3066" spans="1:11" x14ac:dyDescent="0.35">
      <c r="A3066" s="1">
        <v>42257</v>
      </c>
      <c r="B3066" s="6">
        <f t="shared" si="94"/>
        <v>2015</v>
      </c>
      <c r="C3066" s="6">
        <f t="shared" si="95"/>
        <v>9</v>
      </c>
      <c r="D3066" t="s">
        <v>1738</v>
      </c>
      <c r="E3066" t="s">
        <v>164</v>
      </c>
      <c r="F3066" t="s">
        <v>11</v>
      </c>
      <c r="G3066" t="s">
        <v>18</v>
      </c>
      <c r="H3066" t="s">
        <v>2231</v>
      </c>
      <c r="I3066" s="4">
        <v>353.88</v>
      </c>
      <c r="J3066" s="6">
        <v>6</v>
      </c>
      <c r="K3066" s="4">
        <v>17.690000000000001</v>
      </c>
    </row>
    <row r="3067" spans="1:11" x14ac:dyDescent="0.35">
      <c r="A3067" s="1">
        <v>42257</v>
      </c>
      <c r="B3067" s="6">
        <f t="shared" si="94"/>
        <v>2015</v>
      </c>
      <c r="C3067" s="6">
        <f t="shared" si="95"/>
        <v>9</v>
      </c>
      <c r="D3067" t="s">
        <v>2232</v>
      </c>
      <c r="E3067" t="s">
        <v>149</v>
      </c>
      <c r="F3067" t="s">
        <v>11</v>
      </c>
      <c r="G3067" t="s">
        <v>24</v>
      </c>
      <c r="H3067" t="s">
        <v>2233</v>
      </c>
      <c r="I3067" s="4">
        <v>6.08</v>
      </c>
      <c r="J3067" s="6">
        <v>2</v>
      </c>
      <c r="K3067" s="4">
        <v>2.0699999999999998</v>
      </c>
    </row>
    <row r="3068" spans="1:11" x14ac:dyDescent="0.35">
      <c r="A3068" s="1">
        <v>42257</v>
      </c>
      <c r="B3068" s="6">
        <f t="shared" si="94"/>
        <v>2015</v>
      </c>
      <c r="C3068" s="6">
        <f t="shared" si="95"/>
        <v>9</v>
      </c>
      <c r="D3068" t="s">
        <v>1327</v>
      </c>
      <c r="E3068" t="s">
        <v>27</v>
      </c>
      <c r="F3068" t="s">
        <v>34</v>
      </c>
      <c r="G3068" t="s">
        <v>47</v>
      </c>
      <c r="H3068" t="s">
        <v>1905</v>
      </c>
      <c r="I3068" s="4">
        <v>106.68</v>
      </c>
      <c r="J3068" s="6">
        <v>6</v>
      </c>
      <c r="K3068" s="4">
        <v>33.07</v>
      </c>
    </row>
    <row r="3069" spans="1:11" x14ac:dyDescent="0.35">
      <c r="A3069" s="1">
        <v>42257</v>
      </c>
      <c r="B3069" s="6">
        <f t="shared" si="94"/>
        <v>2015</v>
      </c>
      <c r="C3069" s="6">
        <f t="shared" si="95"/>
        <v>9</v>
      </c>
      <c r="D3069" t="s">
        <v>1868</v>
      </c>
      <c r="E3069" t="s">
        <v>10</v>
      </c>
      <c r="F3069" t="s">
        <v>34</v>
      </c>
      <c r="G3069" t="s">
        <v>35</v>
      </c>
      <c r="H3069" t="s">
        <v>726</v>
      </c>
      <c r="I3069" s="4">
        <v>179.89</v>
      </c>
      <c r="J3069" s="6">
        <v>1</v>
      </c>
      <c r="K3069" s="4">
        <v>-2.57</v>
      </c>
    </row>
    <row r="3070" spans="1:11" x14ac:dyDescent="0.35">
      <c r="A3070" s="1">
        <v>42258</v>
      </c>
      <c r="B3070" s="6">
        <f t="shared" si="94"/>
        <v>2015</v>
      </c>
      <c r="C3070" s="6">
        <f t="shared" si="95"/>
        <v>9</v>
      </c>
      <c r="D3070" t="s">
        <v>768</v>
      </c>
      <c r="E3070" t="s">
        <v>27</v>
      </c>
      <c r="F3070" t="s">
        <v>11</v>
      </c>
      <c r="G3070" t="s">
        <v>24</v>
      </c>
      <c r="H3070" t="s">
        <v>2234</v>
      </c>
      <c r="I3070" s="4">
        <v>181.35</v>
      </c>
      <c r="J3070" s="6">
        <v>9</v>
      </c>
      <c r="K3070" s="4">
        <v>48.96</v>
      </c>
    </row>
    <row r="3071" spans="1:11" x14ac:dyDescent="0.35">
      <c r="A3071" s="1">
        <v>42258</v>
      </c>
      <c r="B3071" s="6">
        <f t="shared" si="94"/>
        <v>2015</v>
      </c>
      <c r="C3071" s="6">
        <f t="shared" si="95"/>
        <v>9</v>
      </c>
      <c r="D3071" t="s">
        <v>768</v>
      </c>
      <c r="E3071" t="s">
        <v>27</v>
      </c>
      <c r="F3071" t="s">
        <v>11</v>
      </c>
      <c r="G3071" t="s">
        <v>16</v>
      </c>
      <c r="H3071" t="s">
        <v>2210</v>
      </c>
      <c r="I3071" s="4">
        <v>8.64</v>
      </c>
      <c r="J3071" s="6">
        <v>3</v>
      </c>
      <c r="K3071" s="4">
        <v>4.2300000000000004</v>
      </c>
    </row>
    <row r="3072" spans="1:11" x14ac:dyDescent="0.35">
      <c r="A3072" s="1">
        <v>42258</v>
      </c>
      <c r="B3072" s="6">
        <f t="shared" si="94"/>
        <v>2015</v>
      </c>
      <c r="C3072" s="6">
        <f t="shared" si="95"/>
        <v>9</v>
      </c>
      <c r="D3072" t="s">
        <v>637</v>
      </c>
      <c r="E3072" t="s">
        <v>27</v>
      </c>
      <c r="F3072" t="s">
        <v>11</v>
      </c>
      <c r="G3072" t="s">
        <v>24</v>
      </c>
      <c r="H3072" t="s">
        <v>1253</v>
      </c>
      <c r="I3072" s="4">
        <v>265.86</v>
      </c>
      <c r="J3072" s="6">
        <v>7</v>
      </c>
      <c r="K3072" s="4">
        <v>79.760000000000005</v>
      </c>
    </row>
    <row r="3073" spans="1:11" x14ac:dyDescent="0.35">
      <c r="A3073" s="1">
        <v>42258</v>
      </c>
      <c r="B3073" s="6">
        <f t="shared" si="94"/>
        <v>2015</v>
      </c>
      <c r="C3073" s="6">
        <f t="shared" si="95"/>
        <v>9</v>
      </c>
      <c r="D3073" t="s">
        <v>912</v>
      </c>
      <c r="E3073" t="s">
        <v>149</v>
      </c>
      <c r="F3073" t="s">
        <v>34</v>
      </c>
      <c r="G3073" t="s">
        <v>47</v>
      </c>
      <c r="H3073" t="s">
        <v>1396</v>
      </c>
      <c r="I3073" s="4">
        <v>210.68</v>
      </c>
      <c r="J3073" s="6">
        <v>2</v>
      </c>
      <c r="K3073" s="4">
        <v>50.56</v>
      </c>
    </row>
    <row r="3074" spans="1:11" x14ac:dyDescent="0.35">
      <c r="A3074" s="1">
        <v>42258</v>
      </c>
      <c r="B3074" s="6">
        <f t="shared" ref="B3074:B3137" si="96">YEAR(A3074)</f>
        <v>2015</v>
      </c>
      <c r="C3074" s="6">
        <f t="shared" ref="C3074:C3137" si="97">MONTH(A3074)</f>
        <v>9</v>
      </c>
      <c r="D3074" t="s">
        <v>912</v>
      </c>
      <c r="E3074" t="s">
        <v>149</v>
      </c>
      <c r="F3074" t="s">
        <v>11</v>
      </c>
      <c r="G3074" t="s">
        <v>18</v>
      </c>
      <c r="H3074" t="s">
        <v>1465</v>
      </c>
      <c r="I3074" s="4">
        <v>78.8</v>
      </c>
      <c r="J3074" s="6">
        <v>1</v>
      </c>
      <c r="K3074" s="4">
        <v>1.58</v>
      </c>
    </row>
    <row r="3075" spans="1:11" x14ac:dyDescent="0.35">
      <c r="A3075" s="1">
        <v>42258</v>
      </c>
      <c r="B3075" s="6">
        <f t="shared" si="96"/>
        <v>2015</v>
      </c>
      <c r="C3075" s="6">
        <f t="shared" si="97"/>
        <v>9</v>
      </c>
      <c r="D3075" t="s">
        <v>912</v>
      </c>
      <c r="E3075" t="s">
        <v>149</v>
      </c>
      <c r="F3075" t="s">
        <v>39</v>
      </c>
      <c r="G3075" t="s">
        <v>52</v>
      </c>
      <c r="H3075" t="s">
        <v>2235</v>
      </c>
      <c r="I3075" s="4">
        <v>19.989999999999998</v>
      </c>
      <c r="J3075" s="6">
        <v>1</v>
      </c>
      <c r="K3075" s="4">
        <v>6.8</v>
      </c>
    </row>
    <row r="3076" spans="1:11" x14ac:dyDescent="0.35">
      <c r="A3076" s="1">
        <v>42258</v>
      </c>
      <c r="B3076" s="6">
        <f t="shared" si="96"/>
        <v>2015</v>
      </c>
      <c r="C3076" s="6">
        <f t="shared" si="97"/>
        <v>9</v>
      </c>
      <c r="D3076" t="s">
        <v>912</v>
      </c>
      <c r="E3076" t="s">
        <v>149</v>
      </c>
      <c r="F3076" t="s">
        <v>11</v>
      </c>
      <c r="G3076" t="s">
        <v>18</v>
      </c>
      <c r="H3076" t="s">
        <v>1440</v>
      </c>
      <c r="I3076" s="4">
        <v>772.68</v>
      </c>
      <c r="J3076" s="6">
        <v>4</v>
      </c>
      <c r="K3076" s="4">
        <v>108.18</v>
      </c>
    </row>
    <row r="3077" spans="1:11" x14ac:dyDescent="0.35">
      <c r="A3077" s="1">
        <v>42258</v>
      </c>
      <c r="B3077" s="6">
        <f t="shared" si="96"/>
        <v>2015</v>
      </c>
      <c r="C3077" s="6">
        <f t="shared" si="97"/>
        <v>9</v>
      </c>
      <c r="D3077" t="s">
        <v>583</v>
      </c>
      <c r="E3077" t="s">
        <v>278</v>
      </c>
      <c r="F3077" t="s">
        <v>34</v>
      </c>
      <c r="G3077" t="s">
        <v>47</v>
      </c>
      <c r="H3077" t="s">
        <v>2236</v>
      </c>
      <c r="I3077" s="4">
        <v>24.64</v>
      </c>
      <c r="J3077" s="6">
        <v>4</v>
      </c>
      <c r="K3077" s="4">
        <v>4</v>
      </c>
    </row>
    <row r="3078" spans="1:11" x14ac:dyDescent="0.35">
      <c r="A3078" s="1">
        <v>42258</v>
      </c>
      <c r="B3078" s="6">
        <f t="shared" si="96"/>
        <v>2015</v>
      </c>
      <c r="C3078" s="6">
        <f t="shared" si="97"/>
        <v>9</v>
      </c>
      <c r="D3078" t="s">
        <v>2117</v>
      </c>
      <c r="E3078" t="s">
        <v>177</v>
      </c>
      <c r="F3078" t="s">
        <v>11</v>
      </c>
      <c r="G3078" t="s">
        <v>16</v>
      </c>
      <c r="H3078" t="s">
        <v>2237</v>
      </c>
      <c r="I3078" s="4">
        <v>31.05</v>
      </c>
      <c r="J3078" s="6">
        <v>3</v>
      </c>
      <c r="K3078" s="4">
        <v>14.9</v>
      </c>
    </row>
    <row r="3079" spans="1:11" x14ac:dyDescent="0.35">
      <c r="A3079" s="1">
        <v>42258</v>
      </c>
      <c r="B3079" s="6">
        <f t="shared" si="96"/>
        <v>2015</v>
      </c>
      <c r="C3079" s="6">
        <f t="shared" si="97"/>
        <v>9</v>
      </c>
      <c r="D3079" t="s">
        <v>2117</v>
      </c>
      <c r="E3079" t="s">
        <v>177</v>
      </c>
      <c r="F3079" t="s">
        <v>34</v>
      </c>
      <c r="G3079" t="s">
        <v>47</v>
      </c>
      <c r="H3079" t="s">
        <v>1455</v>
      </c>
      <c r="I3079" s="4">
        <v>8.92</v>
      </c>
      <c r="J3079" s="6">
        <v>4</v>
      </c>
      <c r="K3079" s="4">
        <v>3.92</v>
      </c>
    </row>
    <row r="3080" spans="1:11" x14ac:dyDescent="0.35">
      <c r="A3080" s="1">
        <v>42258</v>
      </c>
      <c r="B3080" s="6">
        <f t="shared" si="96"/>
        <v>2015</v>
      </c>
      <c r="C3080" s="6">
        <f t="shared" si="97"/>
        <v>9</v>
      </c>
      <c r="D3080" t="s">
        <v>2117</v>
      </c>
      <c r="E3080" t="s">
        <v>177</v>
      </c>
      <c r="F3080" t="s">
        <v>11</v>
      </c>
      <c r="G3080" t="s">
        <v>20</v>
      </c>
      <c r="H3080" t="s">
        <v>165</v>
      </c>
      <c r="I3080" s="4">
        <v>209.6</v>
      </c>
      <c r="J3080" s="6">
        <v>4</v>
      </c>
      <c r="K3080" s="4">
        <v>96.42</v>
      </c>
    </row>
    <row r="3081" spans="1:11" x14ac:dyDescent="0.35">
      <c r="A3081" s="1">
        <v>42258</v>
      </c>
      <c r="B3081" s="6">
        <f t="shared" si="96"/>
        <v>2015</v>
      </c>
      <c r="C3081" s="6">
        <f t="shared" si="97"/>
        <v>9</v>
      </c>
      <c r="D3081" t="s">
        <v>2117</v>
      </c>
      <c r="E3081" t="s">
        <v>177</v>
      </c>
      <c r="F3081" t="s">
        <v>11</v>
      </c>
      <c r="G3081" t="s">
        <v>92</v>
      </c>
      <c r="H3081" t="s">
        <v>851</v>
      </c>
      <c r="I3081" s="4">
        <v>111.04</v>
      </c>
      <c r="J3081" s="6">
        <v>4</v>
      </c>
      <c r="K3081" s="4">
        <v>29.98</v>
      </c>
    </row>
    <row r="3082" spans="1:11" x14ac:dyDescent="0.35">
      <c r="A3082" s="1">
        <v>42258</v>
      </c>
      <c r="B3082" s="6">
        <f t="shared" si="96"/>
        <v>2015</v>
      </c>
      <c r="C3082" s="6">
        <f t="shared" si="97"/>
        <v>9</v>
      </c>
      <c r="D3082" t="s">
        <v>2117</v>
      </c>
      <c r="E3082" t="s">
        <v>177</v>
      </c>
      <c r="F3082" t="s">
        <v>11</v>
      </c>
      <c r="G3082" t="s">
        <v>12</v>
      </c>
      <c r="H3082" t="s">
        <v>2238</v>
      </c>
      <c r="I3082" s="4">
        <v>38.880000000000003</v>
      </c>
      <c r="J3082" s="6">
        <v>6</v>
      </c>
      <c r="K3082" s="4">
        <v>18.66</v>
      </c>
    </row>
    <row r="3083" spans="1:11" x14ac:dyDescent="0.35">
      <c r="A3083" s="1">
        <v>42259</v>
      </c>
      <c r="B3083" s="6">
        <f t="shared" si="96"/>
        <v>2015</v>
      </c>
      <c r="C3083" s="6">
        <f t="shared" si="97"/>
        <v>9</v>
      </c>
      <c r="D3083" t="s">
        <v>651</v>
      </c>
      <c r="E3083" t="s">
        <v>149</v>
      </c>
      <c r="F3083" t="s">
        <v>39</v>
      </c>
      <c r="G3083" t="s">
        <v>603</v>
      </c>
      <c r="H3083" t="s">
        <v>2239</v>
      </c>
      <c r="I3083" s="4">
        <v>479.98</v>
      </c>
      <c r="J3083" s="6">
        <v>2</v>
      </c>
      <c r="K3083" s="4">
        <v>60</v>
      </c>
    </row>
    <row r="3084" spans="1:11" x14ac:dyDescent="0.35">
      <c r="A3084" s="1">
        <v>42259</v>
      </c>
      <c r="B3084" s="6">
        <f t="shared" si="96"/>
        <v>2015</v>
      </c>
      <c r="C3084" s="6">
        <f t="shared" si="97"/>
        <v>9</v>
      </c>
      <c r="D3084" t="s">
        <v>651</v>
      </c>
      <c r="E3084" t="s">
        <v>149</v>
      </c>
      <c r="F3084" t="s">
        <v>11</v>
      </c>
      <c r="G3084" t="s">
        <v>16</v>
      </c>
      <c r="H3084" t="s">
        <v>1702</v>
      </c>
      <c r="I3084" s="4">
        <v>12.6</v>
      </c>
      <c r="J3084" s="6">
        <v>4</v>
      </c>
      <c r="K3084" s="4">
        <v>6.05</v>
      </c>
    </row>
    <row r="3085" spans="1:11" x14ac:dyDescent="0.35">
      <c r="A3085" s="1">
        <v>42259</v>
      </c>
      <c r="B3085" s="6">
        <f t="shared" si="96"/>
        <v>2015</v>
      </c>
      <c r="C3085" s="6">
        <f t="shared" si="97"/>
        <v>9</v>
      </c>
      <c r="D3085" t="s">
        <v>217</v>
      </c>
      <c r="E3085" t="s">
        <v>149</v>
      </c>
      <c r="F3085" t="s">
        <v>11</v>
      </c>
      <c r="G3085" t="s">
        <v>24</v>
      </c>
      <c r="H3085" t="s">
        <v>353</v>
      </c>
      <c r="I3085" s="4">
        <v>9.26</v>
      </c>
      <c r="J3085" s="6">
        <v>2</v>
      </c>
      <c r="K3085" s="4">
        <v>3.06</v>
      </c>
    </row>
    <row r="3086" spans="1:11" x14ac:dyDescent="0.35">
      <c r="A3086" s="1">
        <v>42259</v>
      </c>
      <c r="B3086" s="6">
        <f t="shared" si="96"/>
        <v>2015</v>
      </c>
      <c r="C3086" s="6">
        <f t="shared" si="97"/>
        <v>9</v>
      </c>
      <c r="D3086" t="s">
        <v>217</v>
      </c>
      <c r="E3086" t="s">
        <v>149</v>
      </c>
      <c r="F3086" t="s">
        <v>11</v>
      </c>
      <c r="G3086" t="s">
        <v>18</v>
      </c>
      <c r="H3086" t="s">
        <v>1374</v>
      </c>
      <c r="I3086" s="4">
        <v>105.98</v>
      </c>
      <c r="J3086" s="6">
        <v>2</v>
      </c>
      <c r="K3086" s="4">
        <v>4.24</v>
      </c>
    </row>
    <row r="3087" spans="1:11" x14ac:dyDescent="0.35">
      <c r="A3087" s="1">
        <v>42259</v>
      </c>
      <c r="B3087" s="6">
        <f t="shared" si="96"/>
        <v>2015</v>
      </c>
      <c r="C3087" s="6">
        <f t="shared" si="97"/>
        <v>9</v>
      </c>
      <c r="D3087" t="s">
        <v>217</v>
      </c>
      <c r="E3087" t="s">
        <v>149</v>
      </c>
      <c r="F3087" t="s">
        <v>11</v>
      </c>
      <c r="G3087" t="s">
        <v>43</v>
      </c>
      <c r="H3087" t="s">
        <v>1796</v>
      </c>
      <c r="I3087" s="4">
        <v>1.24</v>
      </c>
      <c r="J3087" s="6">
        <v>1</v>
      </c>
      <c r="K3087" s="4">
        <v>0.57999999999999996</v>
      </c>
    </row>
    <row r="3088" spans="1:11" x14ac:dyDescent="0.35">
      <c r="A3088" s="1">
        <v>42259</v>
      </c>
      <c r="B3088" s="6">
        <f t="shared" si="96"/>
        <v>2015</v>
      </c>
      <c r="C3088" s="6">
        <f t="shared" si="97"/>
        <v>9</v>
      </c>
      <c r="D3088" t="s">
        <v>217</v>
      </c>
      <c r="E3088" t="s">
        <v>149</v>
      </c>
      <c r="F3088" t="s">
        <v>11</v>
      </c>
      <c r="G3088" t="s">
        <v>16</v>
      </c>
      <c r="H3088" t="s">
        <v>1716</v>
      </c>
      <c r="I3088" s="4">
        <v>20.7</v>
      </c>
      <c r="J3088" s="6">
        <v>2</v>
      </c>
      <c r="K3088" s="4">
        <v>9.94</v>
      </c>
    </row>
    <row r="3089" spans="1:11" x14ac:dyDescent="0.35">
      <c r="A3089" s="1">
        <v>42259</v>
      </c>
      <c r="B3089" s="6">
        <f t="shared" si="96"/>
        <v>2015</v>
      </c>
      <c r="C3089" s="6">
        <f t="shared" si="97"/>
        <v>9</v>
      </c>
      <c r="D3089" t="s">
        <v>217</v>
      </c>
      <c r="E3089" t="s">
        <v>149</v>
      </c>
      <c r="F3089" t="s">
        <v>11</v>
      </c>
      <c r="G3089" t="s">
        <v>12</v>
      </c>
      <c r="H3089" t="s">
        <v>2240</v>
      </c>
      <c r="I3089" s="4">
        <v>28.9</v>
      </c>
      <c r="J3089" s="6">
        <v>5</v>
      </c>
      <c r="K3089" s="4">
        <v>14.16</v>
      </c>
    </row>
    <row r="3090" spans="1:11" x14ac:dyDescent="0.35">
      <c r="A3090" s="1">
        <v>42259</v>
      </c>
      <c r="B3090" s="6">
        <f t="shared" si="96"/>
        <v>2015</v>
      </c>
      <c r="C3090" s="6">
        <f t="shared" si="97"/>
        <v>9</v>
      </c>
      <c r="D3090" t="s">
        <v>217</v>
      </c>
      <c r="E3090" t="s">
        <v>149</v>
      </c>
      <c r="F3090" t="s">
        <v>11</v>
      </c>
      <c r="G3090" t="s">
        <v>63</v>
      </c>
      <c r="H3090" t="s">
        <v>98</v>
      </c>
      <c r="I3090" s="4">
        <v>27.18</v>
      </c>
      <c r="J3090" s="6">
        <v>1</v>
      </c>
      <c r="K3090" s="4">
        <v>12.77</v>
      </c>
    </row>
    <row r="3091" spans="1:11" x14ac:dyDescent="0.35">
      <c r="A3091" s="1">
        <v>42259</v>
      </c>
      <c r="B3091" s="6">
        <f t="shared" si="96"/>
        <v>2015</v>
      </c>
      <c r="C3091" s="6">
        <f t="shared" si="97"/>
        <v>9</v>
      </c>
      <c r="D3091" t="s">
        <v>1831</v>
      </c>
      <c r="E3091" t="s">
        <v>164</v>
      </c>
      <c r="F3091" t="s">
        <v>39</v>
      </c>
      <c r="G3091" t="s">
        <v>52</v>
      </c>
      <c r="H3091" t="s">
        <v>1243</v>
      </c>
      <c r="I3091" s="4">
        <v>21.98</v>
      </c>
      <c r="J3091" s="6">
        <v>2</v>
      </c>
      <c r="K3091" s="4">
        <v>8.57</v>
      </c>
    </row>
    <row r="3092" spans="1:11" x14ac:dyDescent="0.35">
      <c r="A3092" s="1">
        <v>42260</v>
      </c>
      <c r="B3092" s="6">
        <f t="shared" si="96"/>
        <v>2015</v>
      </c>
      <c r="C3092" s="6">
        <f t="shared" si="97"/>
        <v>9</v>
      </c>
      <c r="D3092" t="s">
        <v>1459</v>
      </c>
      <c r="E3092" t="s">
        <v>129</v>
      </c>
      <c r="F3092" t="s">
        <v>39</v>
      </c>
      <c r="G3092" t="s">
        <v>52</v>
      </c>
      <c r="H3092" t="s">
        <v>1008</v>
      </c>
      <c r="I3092" s="4">
        <v>199.96</v>
      </c>
      <c r="J3092" s="6">
        <v>4</v>
      </c>
      <c r="K3092" s="4">
        <v>16</v>
      </c>
    </row>
    <row r="3093" spans="1:11" x14ac:dyDescent="0.35">
      <c r="A3093" s="1">
        <v>42260</v>
      </c>
      <c r="B3093" s="6">
        <f t="shared" si="96"/>
        <v>2015</v>
      </c>
      <c r="C3093" s="6">
        <f t="shared" si="97"/>
        <v>9</v>
      </c>
      <c r="D3093" t="s">
        <v>1459</v>
      </c>
      <c r="E3093" t="s">
        <v>129</v>
      </c>
      <c r="F3093" t="s">
        <v>34</v>
      </c>
      <c r="G3093" t="s">
        <v>35</v>
      </c>
      <c r="H3093" t="s">
        <v>660</v>
      </c>
      <c r="I3093" s="4">
        <v>1516.2</v>
      </c>
      <c r="J3093" s="6">
        <v>7</v>
      </c>
      <c r="K3093" s="4">
        <v>394.21</v>
      </c>
    </row>
    <row r="3094" spans="1:11" x14ac:dyDescent="0.35">
      <c r="A3094" s="1">
        <v>42260</v>
      </c>
      <c r="B3094" s="6">
        <f t="shared" si="96"/>
        <v>2015</v>
      </c>
      <c r="C3094" s="6">
        <f t="shared" si="97"/>
        <v>9</v>
      </c>
      <c r="D3094" t="s">
        <v>592</v>
      </c>
      <c r="E3094" t="s">
        <v>23</v>
      </c>
      <c r="F3094" t="s">
        <v>11</v>
      </c>
      <c r="G3094" t="s">
        <v>20</v>
      </c>
      <c r="H3094" t="s">
        <v>467</v>
      </c>
      <c r="I3094" s="4">
        <v>2.41</v>
      </c>
      <c r="J3094" s="6">
        <v>1</v>
      </c>
      <c r="K3094" s="4">
        <v>-2.0099999999999998</v>
      </c>
    </row>
    <row r="3095" spans="1:11" x14ac:dyDescent="0.35">
      <c r="A3095" s="1">
        <v>42260</v>
      </c>
      <c r="B3095" s="6">
        <f t="shared" si="96"/>
        <v>2015</v>
      </c>
      <c r="C3095" s="6">
        <f t="shared" si="97"/>
        <v>9</v>
      </c>
      <c r="D3095" t="s">
        <v>2112</v>
      </c>
      <c r="E3095" t="s">
        <v>30</v>
      </c>
      <c r="F3095" t="s">
        <v>34</v>
      </c>
      <c r="G3095" t="s">
        <v>47</v>
      </c>
      <c r="H3095" t="s">
        <v>1775</v>
      </c>
      <c r="I3095" s="4">
        <v>129.93</v>
      </c>
      <c r="J3095" s="6">
        <v>3</v>
      </c>
      <c r="K3095" s="4">
        <v>12.99</v>
      </c>
    </row>
    <row r="3096" spans="1:11" x14ac:dyDescent="0.35">
      <c r="A3096" s="1">
        <v>42260</v>
      </c>
      <c r="B3096" s="6">
        <f t="shared" si="96"/>
        <v>2015</v>
      </c>
      <c r="C3096" s="6">
        <f t="shared" si="97"/>
        <v>9</v>
      </c>
      <c r="D3096" t="s">
        <v>2112</v>
      </c>
      <c r="E3096" t="s">
        <v>30</v>
      </c>
      <c r="F3096" t="s">
        <v>11</v>
      </c>
      <c r="G3096" t="s">
        <v>12</v>
      </c>
      <c r="H3096" t="s">
        <v>747</v>
      </c>
      <c r="I3096" s="4">
        <v>69.930000000000007</v>
      </c>
      <c r="J3096" s="6">
        <v>7</v>
      </c>
      <c r="K3096" s="4">
        <v>31.47</v>
      </c>
    </row>
    <row r="3097" spans="1:11" x14ac:dyDescent="0.35">
      <c r="A3097" s="1">
        <v>42260</v>
      </c>
      <c r="B3097" s="6">
        <f t="shared" si="96"/>
        <v>2015</v>
      </c>
      <c r="C3097" s="6">
        <f t="shared" si="97"/>
        <v>9</v>
      </c>
      <c r="D3097" t="s">
        <v>1005</v>
      </c>
      <c r="E3097" t="s">
        <v>15</v>
      </c>
      <c r="F3097" t="s">
        <v>11</v>
      </c>
      <c r="G3097" t="s">
        <v>63</v>
      </c>
      <c r="H3097" t="s">
        <v>64</v>
      </c>
      <c r="I3097" s="4">
        <v>7.82</v>
      </c>
      <c r="J3097" s="6">
        <v>1</v>
      </c>
      <c r="K3097" s="4">
        <v>2.93</v>
      </c>
    </row>
    <row r="3098" spans="1:11" x14ac:dyDescent="0.35">
      <c r="A3098" s="1">
        <v>42260</v>
      </c>
      <c r="B3098" s="6">
        <f t="shared" si="96"/>
        <v>2015</v>
      </c>
      <c r="C3098" s="6">
        <f t="shared" si="97"/>
        <v>9</v>
      </c>
      <c r="D3098" t="s">
        <v>1005</v>
      </c>
      <c r="E3098" t="s">
        <v>15</v>
      </c>
      <c r="F3098" t="s">
        <v>34</v>
      </c>
      <c r="G3098" t="s">
        <v>35</v>
      </c>
      <c r="H3098" t="s">
        <v>1066</v>
      </c>
      <c r="I3098" s="4">
        <v>170.07</v>
      </c>
      <c r="J3098" s="6">
        <v>4</v>
      </c>
      <c r="K3098" s="4">
        <v>-12.15</v>
      </c>
    </row>
    <row r="3099" spans="1:11" x14ac:dyDescent="0.35">
      <c r="A3099" s="1">
        <v>42260</v>
      </c>
      <c r="B3099" s="6">
        <f t="shared" si="96"/>
        <v>2015</v>
      </c>
      <c r="C3099" s="6">
        <f t="shared" si="97"/>
        <v>9</v>
      </c>
      <c r="D3099" t="s">
        <v>1528</v>
      </c>
      <c r="E3099" t="s">
        <v>245</v>
      </c>
      <c r="F3099" t="s">
        <v>11</v>
      </c>
      <c r="G3099" t="s">
        <v>20</v>
      </c>
      <c r="H3099" t="s">
        <v>2241</v>
      </c>
      <c r="I3099" s="4">
        <v>13.09</v>
      </c>
      <c r="J3099" s="6">
        <v>4</v>
      </c>
      <c r="K3099" s="4">
        <v>-10.039999999999999</v>
      </c>
    </row>
    <row r="3100" spans="1:11" x14ac:dyDescent="0.35">
      <c r="A3100" s="1">
        <v>42260</v>
      </c>
      <c r="B3100" s="6">
        <f t="shared" si="96"/>
        <v>2015</v>
      </c>
      <c r="C3100" s="6">
        <f t="shared" si="97"/>
        <v>9</v>
      </c>
      <c r="D3100" t="s">
        <v>2242</v>
      </c>
      <c r="E3100" t="s">
        <v>27</v>
      </c>
      <c r="F3100" t="s">
        <v>34</v>
      </c>
      <c r="G3100" t="s">
        <v>47</v>
      </c>
      <c r="H3100" t="s">
        <v>2015</v>
      </c>
      <c r="I3100" s="4">
        <v>131.88</v>
      </c>
      <c r="J3100" s="6">
        <v>7</v>
      </c>
      <c r="K3100" s="4">
        <v>55.39</v>
      </c>
    </row>
    <row r="3101" spans="1:11" x14ac:dyDescent="0.35">
      <c r="A3101" s="1">
        <v>42260</v>
      </c>
      <c r="B3101" s="6">
        <f t="shared" si="96"/>
        <v>2015</v>
      </c>
      <c r="C3101" s="6">
        <f t="shared" si="97"/>
        <v>9</v>
      </c>
      <c r="D3101" t="s">
        <v>2242</v>
      </c>
      <c r="E3101" t="s">
        <v>27</v>
      </c>
      <c r="F3101" t="s">
        <v>11</v>
      </c>
      <c r="G3101" t="s">
        <v>20</v>
      </c>
      <c r="H3101" t="s">
        <v>579</v>
      </c>
      <c r="I3101" s="4">
        <v>25.03</v>
      </c>
      <c r="J3101" s="6">
        <v>3</v>
      </c>
      <c r="K3101" s="4">
        <v>7.82</v>
      </c>
    </row>
    <row r="3102" spans="1:11" x14ac:dyDescent="0.35">
      <c r="A3102" s="1">
        <v>42260</v>
      </c>
      <c r="B3102" s="6">
        <f t="shared" si="96"/>
        <v>2015</v>
      </c>
      <c r="C3102" s="6">
        <f t="shared" si="97"/>
        <v>9</v>
      </c>
      <c r="D3102" t="s">
        <v>2242</v>
      </c>
      <c r="E3102" t="s">
        <v>27</v>
      </c>
      <c r="F3102" t="s">
        <v>34</v>
      </c>
      <c r="G3102" t="s">
        <v>35</v>
      </c>
      <c r="H3102" t="s">
        <v>918</v>
      </c>
      <c r="I3102" s="4">
        <v>717.72</v>
      </c>
      <c r="J3102" s="6">
        <v>3</v>
      </c>
      <c r="K3102" s="4">
        <v>71.77</v>
      </c>
    </row>
    <row r="3103" spans="1:11" x14ac:dyDescent="0.35">
      <c r="A3103" s="1">
        <v>42260</v>
      </c>
      <c r="B3103" s="6">
        <f t="shared" si="96"/>
        <v>2015</v>
      </c>
      <c r="C3103" s="6">
        <f t="shared" si="97"/>
        <v>9</v>
      </c>
      <c r="D3103" t="s">
        <v>2242</v>
      </c>
      <c r="E3103" t="s">
        <v>27</v>
      </c>
      <c r="F3103" t="s">
        <v>34</v>
      </c>
      <c r="G3103" t="s">
        <v>47</v>
      </c>
      <c r="H3103" t="s">
        <v>1639</v>
      </c>
      <c r="I3103" s="4">
        <v>207.35</v>
      </c>
      <c r="J3103" s="6">
        <v>5</v>
      </c>
      <c r="K3103" s="4">
        <v>24.88</v>
      </c>
    </row>
    <row r="3104" spans="1:11" x14ac:dyDescent="0.35">
      <c r="A3104" s="1">
        <v>42260</v>
      </c>
      <c r="B3104" s="6">
        <f t="shared" si="96"/>
        <v>2015</v>
      </c>
      <c r="C3104" s="6">
        <f t="shared" si="97"/>
        <v>9</v>
      </c>
      <c r="D3104" t="s">
        <v>2242</v>
      </c>
      <c r="E3104" t="s">
        <v>27</v>
      </c>
      <c r="F3104" t="s">
        <v>34</v>
      </c>
      <c r="G3104" t="s">
        <v>47</v>
      </c>
      <c r="H3104" t="s">
        <v>1020</v>
      </c>
      <c r="I3104" s="4">
        <v>44.67</v>
      </c>
      <c r="J3104" s="6">
        <v>3</v>
      </c>
      <c r="K3104" s="4">
        <v>12.06</v>
      </c>
    </row>
    <row r="3105" spans="1:11" x14ac:dyDescent="0.35">
      <c r="A3105" s="1">
        <v>42260</v>
      </c>
      <c r="B3105" s="6">
        <f t="shared" si="96"/>
        <v>2015</v>
      </c>
      <c r="C3105" s="6">
        <f t="shared" si="97"/>
        <v>9</v>
      </c>
      <c r="D3105" t="s">
        <v>2242</v>
      </c>
      <c r="E3105" t="s">
        <v>27</v>
      </c>
      <c r="F3105" t="s">
        <v>11</v>
      </c>
      <c r="G3105" t="s">
        <v>12</v>
      </c>
      <c r="H3105" t="s">
        <v>2243</v>
      </c>
      <c r="I3105" s="4">
        <v>209.7</v>
      </c>
      <c r="J3105" s="6">
        <v>2</v>
      </c>
      <c r="K3105" s="4">
        <v>100.66</v>
      </c>
    </row>
    <row r="3106" spans="1:11" x14ac:dyDescent="0.35">
      <c r="A3106" s="1">
        <v>42261</v>
      </c>
      <c r="B3106" s="6">
        <f t="shared" si="96"/>
        <v>2015</v>
      </c>
      <c r="C3106" s="6">
        <f t="shared" si="97"/>
        <v>9</v>
      </c>
      <c r="D3106" t="s">
        <v>383</v>
      </c>
      <c r="E3106" t="s">
        <v>296</v>
      </c>
      <c r="F3106" t="s">
        <v>34</v>
      </c>
      <c r="G3106" t="s">
        <v>145</v>
      </c>
      <c r="H3106" t="s">
        <v>1496</v>
      </c>
      <c r="I3106" s="4">
        <v>912.75</v>
      </c>
      <c r="J3106" s="6">
        <v>5</v>
      </c>
      <c r="K3106" s="4">
        <v>118.66</v>
      </c>
    </row>
    <row r="3107" spans="1:11" x14ac:dyDescent="0.35">
      <c r="A3107" s="1">
        <v>42261</v>
      </c>
      <c r="B3107" s="6">
        <f t="shared" si="96"/>
        <v>2015</v>
      </c>
      <c r="C3107" s="6">
        <f t="shared" si="97"/>
        <v>9</v>
      </c>
      <c r="D3107" t="s">
        <v>1249</v>
      </c>
      <c r="E3107" t="s">
        <v>27</v>
      </c>
      <c r="F3107" t="s">
        <v>34</v>
      </c>
      <c r="G3107" t="s">
        <v>145</v>
      </c>
      <c r="H3107" t="s">
        <v>728</v>
      </c>
      <c r="I3107" s="4">
        <v>170.14</v>
      </c>
      <c r="J3107" s="6">
        <v>3</v>
      </c>
      <c r="K3107" s="4">
        <v>-8.51</v>
      </c>
    </row>
    <row r="3108" spans="1:11" x14ac:dyDescent="0.35">
      <c r="A3108" s="1">
        <v>42261</v>
      </c>
      <c r="B3108" s="6">
        <f t="shared" si="96"/>
        <v>2015</v>
      </c>
      <c r="C3108" s="6">
        <f t="shared" si="97"/>
        <v>9</v>
      </c>
      <c r="D3108" t="s">
        <v>1948</v>
      </c>
      <c r="E3108" t="s">
        <v>70</v>
      </c>
      <c r="F3108" t="s">
        <v>11</v>
      </c>
      <c r="G3108" t="s">
        <v>18</v>
      </c>
      <c r="H3108" t="s">
        <v>729</v>
      </c>
      <c r="I3108" s="4">
        <v>269.49</v>
      </c>
      <c r="J3108" s="6">
        <v>3</v>
      </c>
      <c r="K3108" s="4">
        <v>5.39</v>
      </c>
    </row>
    <row r="3109" spans="1:11" x14ac:dyDescent="0.35">
      <c r="A3109" s="1">
        <v>42261</v>
      </c>
      <c r="B3109" s="6">
        <f t="shared" si="96"/>
        <v>2015</v>
      </c>
      <c r="C3109" s="6">
        <f t="shared" si="97"/>
        <v>9</v>
      </c>
      <c r="D3109" t="s">
        <v>366</v>
      </c>
      <c r="E3109" t="s">
        <v>149</v>
      </c>
      <c r="F3109" t="s">
        <v>11</v>
      </c>
      <c r="G3109" t="s">
        <v>18</v>
      </c>
      <c r="H3109" t="s">
        <v>374</v>
      </c>
      <c r="I3109" s="4">
        <v>991.2</v>
      </c>
      <c r="J3109" s="6">
        <v>6</v>
      </c>
      <c r="K3109" s="4">
        <v>257.70999999999998</v>
      </c>
    </row>
    <row r="3110" spans="1:11" x14ac:dyDescent="0.35">
      <c r="A3110" s="1">
        <v>42261</v>
      </c>
      <c r="B3110" s="6">
        <f t="shared" si="96"/>
        <v>2015</v>
      </c>
      <c r="C3110" s="6">
        <f t="shared" si="97"/>
        <v>9</v>
      </c>
      <c r="D3110" t="s">
        <v>366</v>
      </c>
      <c r="E3110" t="s">
        <v>149</v>
      </c>
      <c r="F3110" t="s">
        <v>39</v>
      </c>
      <c r="G3110" t="s">
        <v>603</v>
      </c>
      <c r="H3110" t="s">
        <v>1089</v>
      </c>
      <c r="I3110" s="4">
        <v>879.98</v>
      </c>
      <c r="J3110" s="6">
        <v>2</v>
      </c>
      <c r="K3110" s="4">
        <v>329.99</v>
      </c>
    </row>
    <row r="3111" spans="1:11" x14ac:dyDescent="0.35">
      <c r="A3111" s="1">
        <v>42261</v>
      </c>
      <c r="B3111" s="6">
        <f t="shared" si="96"/>
        <v>2015</v>
      </c>
      <c r="C3111" s="6">
        <f t="shared" si="97"/>
        <v>9</v>
      </c>
      <c r="D3111" t="s">
        <v>366</v>
      </c>
      <c r="E3111" t="s">
        <v>149</v>
      </c>
      <c r="F3111" t="s">
        <v>11</v>
      </c>
      <c r="G3111" t="s">
        <v>20</v>
      </c>
      <c r="H3111" t="s">
        <v>205</v>
      </c>
      <c r="I3111" s="4">
        <v>12.96</v>
      </c>
      <c r="J3111" s="6">
        <v>9</v>
      </c>
      <c r="K3111" s="4">
        <v>4.54</v>
      </c>
    </row>
    <row r="3112" spans="1:11" x14ac:dyDescent="0.35">
      <c r="A3112" s="1">
        <v>42261</v>
      </c>
      <c r="B3112" s="6">
        <f t="shared" si="96"/>
        <v>2015</v>
      </c>
      <c r="C3112" s="6">
        <f t="shared" si="97"/>
        <v>9</v>
      </c>
      <c r="D3112" t="s">
        <v>2174</v>
      </c>
      <c r="E3112" t="s">
        <v>395</v>
      </c>
      <c r="F3112" t="s">
        <v>11</v>
      </c>
      <c r="G3112" t="s">
        <v>20</v>
      </c>
      <c r="H3112" t="s">
        <v>1280</v>
      </c>
      <c r="I3112" s="4">
        <v>25.9</v>
      </c>
      <c r="J3112" s="6">
        <v>5</v>
      </c>
      <c r="K3112" s="4">
        <v>12.69</v>
      </c>
    </row>
    <row r="3113" spans="1:11" x14ac:dyDescent="0.35">
      <c r="A3113" s="1">
        <v>42262</v>
      </c>
      <c r="B3113" s="6">
        <f t="shared" si="96"/>
        <v>2015</v>
      </c>
      <c r="C3113" s="6">
        <f t="shared" si="97"/>
        <v>9</v>
      </c>
      <c r="D3113" t="s">
        <v>1696</v>
      </c>
      <c r="E3113" t="s">
        <v>123</v>
      </c>
      <c r="F3113" t="s">
        <v>11</v>
      </c>
      <c r="G3113" t="s">
        <v>12</v>
      </c>
      <c r="H3113" t="s">
        <v>1096</v>
      </c>
      <c r="I3113" s="4">
        <v>15.55</v>
      </c>
      <c r="J3113" s="6">
        <v>3</v>
      </c>
      <c r="K3113" s="4">
        <v>5.44</v>
      </c>
    </row>
    <row r="3114" spans="1:11" x14ac:dyDescent="0.35">
      <c r="A3114" s="1">
        <v>42262</v>
      </c>
      <c r="B3114" s="6">
        <f t="shared" si="96"/>
        <v>2015</v>
      </c>
      <c r="C3114" s="6">
        <f t="shared" si="97"/>
        <v>9</v>
      </c>
      <c r="D3114" t="s">
        <v>1696</v>
      </c>
      <c r="E3114" t="s">
        <v>123</v>
      </c>
      <c r="F3114" t="s">
        <v>34</v>
      </c>
      <c r="G3114" t="s">
        <v>47</v>
      </c>
      <c r="H3114" t="s">
        <v>117</v>
      </c>
      <c r="I3114" s="4">
        <v>15.71</v>
      </c>
      <c r="J3114" s="6">
        <v>4</v>
      </c>
      <c r="K3114" s="4">
        <v>2.5499999999999998</v>
      </c>
    </row>
    <row r="3115" spans="1:11" x14ac:dyDescent="0.35">
      <c r="A3115" s="1">
        <v>42262</v>
      </c>
      <c r="B3115" s="6">
        <f t="shared" si="96"/>
        <v>2015</v>
      </c>
      <c r="C3115" s="6">
        <f t="shared" si="97"/>
        <v>9</v>
      </c>
      <c r="D3115" t="s">
        <v>1696</v>
      </c>
      <c r="E3115" t="s">
        <v>123</v>
      </c>
      <c r="F3115" t="s">
        <v>11</v>
      </c>
      <c r="G3115" t="s">
        <v>18</v>
      </c>
      <c r="H3115" t="s">
        <v>1331</v>
      </c>
      <c r="I3115" s="4">
        <v>24.67</v>
      </c>
      <c r="J3115" s="6">
        <v>2</v>
      </c>
      <c r="K3115" s="4">
        <v>2.16</v>
      </c>
    </row>
    <row r="3116" spans="1:11" x14ac:dyDescent="0.35">
      <c r="A3116" s="1">
        <v>42262</v>
      </c>
      <c r="B3116" s="6">
        <f t="shared" si="96"/>
        <v>2015</v>
      </c>
      <c r="C3116" s="6">
        <f t="shared" si="97"/>
        <v>9</v>
      </c>
      <c r="D3116" t="s">
        <v>1696</v>
      </c>
      <c r="E3116" t="s">
        <v>123</v>
      </c>
      <c r="F3116" t="s">
        <v>34</v>
      </c>
      <c r="G3116" t="s">
        <v>47</v>
      </c>
      <c r="H3116" t="s">
        <v>2040</v>
      </c>
      <c r="I3116" s="4">
        <v>55.97</v>
      </c>
      <c r="J3116" s="6">
        <v>1</v>
      </c>
      <c r="K3116" s="4">
        <v>-2.1</v>
      </c>
    </row>
    <row r="3117" spans="1:11" x14ac:dyDescent="0.35">
      <c r="A3117" s="1">
        <v>42262</v>
      </c>
      <c r="B3117" s="6">
        <f t="shared" si="96"/>
        <v>2015</v>
      </c>
      <c r="C3117" s="6">
        <f t="shared" si="97"/>
        <v>9</v>
      </c>
      <c r="D3117" t="s">
        <v>630</v>
      </c>
      <c r="E3117" t="s">
        <v>129</v>
      </c>
      <c r="F3117" t="s">
        <v>11</v>
      </c>
      <c r="G3117" t="s">
        <v>18</v>
      </c>
      <c r="H3117" t="s">
        <v>68</v>
      </c>
      <c r="I3117" s="4">
        <v>190.86</v>
      </c>
      <c r="J3117" s="6">
        <v>2</v>
      </c>
      <c r="K3117" s="4">
        <v>11.45</v>
      </c>
    </row>
    <row r="3118" spans="1:11" x14ac:dyDescent="0.35">
      <c r="A3118" s="1">
        <v>42262</v>
      </c>
      <c r="B3118" s="6">
        <f t="shared" si="96"/>
        <v>2015</v>
      </c>
      <c r="C3118" s="6">
        <f t="shared" si="97"/>
        <v>9</v>
      </c>
      <c r="D3118" t="s">
        <v>630</v>
      </c>
      <c r="E3118" t="s">
        <v>129</v>
      </c>
      <c r="F3118" t="s">
        <v>11</v>
      </c>
      <c r="G3118" t="s">
        <v>24</v>
      </c>
      <c r="H3118" t="s">
        <v>2233</v>
      </c>
      <c r="I3118" s="4">
        <v>24.32</v>
      </c>
      <c r="J3118" s="6">
        <v>8</v>
      </c>
      <c r="K3118" s="4">
        <v>8.27</v>
      </c>
    </row>
    <row r="3119" spans="1:11" x14ac:dyDescent="0.35">
      <c r="A3119" s="1">
        <v>42262</v>
      </c>
      <c r="B3119" s="6">
        <f t="shared" si="96"/>
        <v>2015</v>
      </c>
      <c r="C3119" s="6">
        <f t="shared" si="97"/>
        <v>9</v>
      </c>
      <c r="D3119" t="s">
        <v>2244</v>
      </c>
      <c r="E3119" t="s">
        <v>149</v>
      </c>
      <c r="F3119" t="s">
        <v>11</v>
      </c>
      <c r="G3119" t="s">
        <v>20</v>
      </c>
      <c r="H3119" t="s">
        <v>2075</v>
      </c>
      <c r="I3119" s="4">
        <v>79.87</v>
      </c>
      <c r="J3119" s="6">
        <v>3</v>
      </c>
      <c r="K3119" s="4">
        <v>29.95</v>
      </c>
    </row>
    <row r="3120" spans="1:11" x14ac:dyDescent="0.35">
      <c r="A3120" s="1">
        <v>42262</v>
      </c>
      <c r="B3120" s="6">
        <f t="shared" si="96"/>
        <v>2015</v>
      </c>
      <c r="C3120" s="6">
        <f t="shared" si="97"/>
        <v>9</v>
      </c>
      <c r="D3120" t="s">
        <v>2244</v>
      </c>
      <c r="E3120" t="s">
        <v>149</v>
      </c>
      <c r="F3120" t="s">
        <v>34</v>
      </c>
      <c r="G3120" t="s">
        <v>74</v>
      </c>
      <c r="H3120" t="s">
        <v>2161</v>
      </c>
      <c r="I3120" s="4">
        <v>46.38</v>
      </c>
      <c r="J3120" s="6">
        <v>1</v>
      </c>
      <c r="K3120" s="4">
        <v>1.1599999999999999</v>
      </c>
    </row>
    <row r="3121" spans="1:11" x14ac:dyDescent="0.35">
      <c r="A3121" s="1">
        <v>42262</v>
      </c>
      <c r="B3121" s="6">
        <f t="shared" si="96"/>
        <v>2015</v>
      </c>
      <c r="C3121" s="6">
        <f t="shared" si="97"/>
        <v>9</v>
      </c>
      <c r="D3121" t="s">
        <v>2244</v>
      </c>
      <c r="E3121" t="s">
        <v>149</v>
      </c>
      <c r="F3121" t="s">
        <v>11</v>
      </c>
      <c r="G3121" t="s">
        <v>12</v>
      </c>
      <c r="H3121" t="s">
        <v>328</v>
      </c>
      <c r="I3121" s="4">
        <v>12.96</v>
      </c>
      <c r="J3121" s="6">
        <v>2</v>
      </c>
      <c r="K3121" s="4">
        <v>6.22</v>
      </c>
    </row>
    <row r="3122" spans="1:11" x14ac:dyDescent="0.35">
      <c r="A3122" s="1">
        <v>42262</v>
      </c>
      <c r="B3122" s="6">
        <f t="shared" si="96"/>
        <v>2015</v>
      </c>
      <c r="C3122" s="6">
        <f t="shared" si="97"/>
        <v>9</v>
      </c>
      <c r="D3122" t="s">
        <v>848</v>
      </c>
      <c r="E3122" t="s">
        <v>488</v>
      </c>
      <c r="F3122" t="s">
        <v>34</v>
      </c>
      <c r="G3122" t="s">
        <v>145</v>
      </c>
      <c r="H3122" t="s">
        <v>1189</v>
      </c>
      <c r="I3122" s="4">
        <v>801.96</v>
      </c>
      <c r="J3122" s="6">
        <v>2</v>
      </c>
      <c r="K3122" s="4">
        <v>200.49</v>
      </c>
    </row>
    <row r="3123" spans="1:11" x14ac:dyDescent="0.35">
      <c r="A3123" s="1">
        <v>42262</v>
      </c>
      <c r="B3123" s="6">
        <f t="shared" si="96"/>
        <v>2015</v>
      </c>
      <c r="C3123" s="6">
        <f t="shared" si="97"/>
        <v>9</v>
      </c>
      <c r="D3123" t="s">
        <v>848</v>
      </c>
      <c r="E3123" t="s">
        <v>488</v>
      </c>
      <c r="F3123" t="s">
        <v>39</v>
      </c>
      <c r="G3123" t="s">
        <v>40</v>
      </c>
      <c r="H3123" t="s">
        <v>2245</v>
      </c>
      <c r="I3123" s="4">
        <v>59.97</v>
      </c>
      <c r="J3123" s="6">
        <v>3</v>
      </c>
      <c r="K3123" s="4">
        <v>0</v>
      </c>
    </row>
    <row r="3124" spans="1:11" x14ac:dyDescent="0.35">
      <c r="A3124" s="1">
        <v>42262</v>
      </c>
      <c r="B3124" s="6">
        <f t="shared" si="96"/>
        <v>2015</v>
      </c>
      <c r="C3124" s="6">
        <f t="shared" si="97"/>
        <v>9</v>
      </c>
      <c r="D3124" t="s">
        <v>848</v>
      </c>
      <c r="E3124" t="s">
        <v>488</v>
      </c>
      <c r="F3124" t="s">
        <v>34</v>
      </c>
      <c r="G3124" t="s">
        <v>35</v>
      </c>
      <c r="H3124" t="s">
        <v>2159</v>
      </c>
      <c r="I3124" s="4">
        <v>1056.8599999999999</v>
      </c>
      <c r="J3124" s="6">
        <v>7</v>
      </c>
      <c r="K3124" s="4">
        <v>306.49</v>
      </c>
    </row>
    <row r="3125" spans="1:11" x14ac:dyDescent="0.35">
      <c r="A3125" s="1">
        <v>42262</v>
      </c>
      <c r="B3125" s="6">
        <f t="shared" si="96"/>
        <v>2015</v>
      </c>
      <c r="C3125" s="6">
        <f t="shared" si="97"/>
        <v>9</v>
      </c>
      <c r="D3125" t="s">
        <v>2246</v>
      </c>
      <c r="E3125" t="s">
        <v>23</v>
      </c>
      <c r="F3125" t="s">
        <v>11</v>
      </c>
      <c r="G3125" t="s">
        <v>20</v>
      </c>
      <c r="H3125" t="s">
        <v>929</v>
      </c>
      <c r="I3125" s="4">
        <v>3.58</v>
      </c>
      <c r="J3125" s="6">
        <v>4</v>
      </c>
      <c r="K3125" s="4">
        <v>-2.86</v>
      </c>
    </row>
    <row r="3126" spans="1:11" x14ac:dyDescent="0.35">
      <c r="A3126" s="1">
        <v>42262</v>
      </c>
      <c r="B3126" s="6">
        <f t="shared" si="96"/>
        <v>2015</v>
      </c>
      <c r="C3126" s="6">
        <f t="shared" si="97"/>
        <v>9</v>
      </c>
      <c r="D3126" t="s">
        <v>2246</v>
      </c>
      <c r="E3126" t="s">
        <v>23</v>
      </c>
      <c r="F3126" t="s">
        <v>11</v>
      </c>
      <c r="G3126" t="s">
        <v>18</v>
      </c>
      <c r="H3126" t="s">
        <v>908</v>
      </c>
      <c r="I3126" s="4">
        <v>147.18</v>
      </c>
      <c r="J3126" s="6">
        <v>2</v>
      </c>
      <c r="K3126" s="4">
        <v>-29.44</v>
      </c>
    </row>
    <row r="3127" spans="1:11" x14ac:dyDescent="0.35">
      <c r="A3127" s="1">
        <v>42263</v>
      </c>
      <c r="B3127" s="6">
        <f t="shared" si="96"/>
        <v>2015</v>
      </c>
      <c r="C3127" s="6">
        <f t="shared" si="97"/>
        <v>9</v>
      </c>
      <c r="D3127" t="s">
        <v>156</v>
      </c>
      <c r="E3127" t="s">
        <v>55</v>
      </c>
      <c r="F3127" t="s">
        <v>11</v>
      </c>
      <c r="G3127" t="s">
        <v>63</v>
      </c>
      <c r="H3127" t="s">
        <v>64</v>
      </c>
      <c r="I3127" s="4">
        <v>31.12</v>
      </c>
      <c r="J3127" s="6">
        <v>4</v>
      </c>
      <c r="K3127" s="4">
        <v>14.63</v>
      </c>
    </row>
    <row r="3128" spans="1:11" x14ac:dyDescent="0.35">
      <c r="A3128" s="1">
        <v>42264</v>
      </c>
      <c r="B3128" s="6">
        <f t="shared" si="96"/>
        <v>2015</v>
      </c>
      <c r="C3128" s="6">
        <f t="shared" si="97"/>
        <v>9</v>
      </c>
      <c r="D3128" t="s">
        <v>1477</v>
      </c>
      <c r="E3128" t="s">
        <v>23</v>
      </c>
      <c r="F3128" t="s">
        <v>34</v>
      </c>
      <c r="G3128" t="s">
        <v>74</v>
      </c>
      <c r="H3128" t="s">
        <v>2247</v>
      </c>
      <c r="I3128" s="4">
        <v>3083.43</v>
      </c>
      <c r="J3128" s="6">
        <v>7</v>
      </c>
      <c r="K3128" s="4">
        <v>-1665.05</v>
      </c>
    </row>
    <row r="3129" spans="1:11" x14ac:dyDescent="0.35">
      <c r="A3129" s="1">
        <v>42264</v>
      </c>
      <c r="B3129" s="6">
        <f t="shared" si="96"/>
        <v>2015</v>
      </c>
      <c r="C3129" s="6">
        <f t="shared" si="97"/>
        <v>9</v>
      </c>
      <c r="D3129" t="s">
        <v>1477</v>
      </c>
      <c r="E3129" t="s">
        <v>23</v>
      </c>
      <c r="F3129" t="s">
        <v>11</v>
      </c>
      <c r="G3129" t="s">
        <v>20</v>
      </c>
      <c r="H3129" t="s">
        <v>1228</v>
      </c>
      <c r="I3129" s="4">
        <v>9.6199999999999992</v>
      </c>
      <c r="J3129" s="6">
        <v>2</v>
      </c>
      <c r="K3129" s="4">
        <v>-7.05</v>
      </c>
    </row>
    <row r="3130" spans="1:11" x14ac:dyDescent="0.35">
      <c r="A3130" s="1">
        <v>42264</v>
      </c>
      <c r="B3130" s="6">
        <f t="shared" si="96"/>
        <v>2015</v>
      </c>
      <c r="C3130" s="6">
        <f t="shared" si="97"/>
        <v>9</v>
      </c>
      <c r="D3130" t="s">
        <v>1477</v>
      </c>
      <c r="E3130" t="s">
        <v>23</v>
      </c>
      <c r="F3130" t="s">
        <v>34</v>
      </c>
      <c r="G3130" t="s">
        <v>47</v>
      </c>
      <c r="H3130" t="s">
        <v>2153</v>
      </c>
      <c r="I3130" s="4">
        <v>124.2</v>
      </c>
      <c r="J3130" s="6">
        <v>3</v>
      </c>
      <c r="K3130" s="4">
        <v>15.53</v>
      </c>
    </row>
    <row r="3131" spans="1:11" x14ac:dyDescent="0.35">
      <c r="A3131" s="1">
        <v>42264</v>
      </c>
      <c r="B3131" s="6">
        <f t="shared" si="96"/>
        <v>2015</v>
      </c>
      <c r="C3131" s="6">
        <f t="shared" si="97"/>
        <v>9</v>
      </c>
      <c r="D3131" t="s">
        <v>1477</v>
      </c>
      <c r="E3131" t="s">
        <v>23</v>
      </c>
      <c r="F3131" t="s">
        <v>11</v>
      </c>
      <c r="G3131" t="s">
        <v>63</v>
      </c>
      <c r="H3131" t="s">
        <v>396</v>
      </c>
      <c r="I3131" s="4">
        <v>3.26</v>
      </c>
      <c r="J3131" s="6">
        <v>2</v>
      </c>
      <c r="K3131" s="4">
        <v>1.1000000000000001</v>
      </c>
    </row>
    <row r="3132" spans="1:11" x14ac:dyDescent="0.35">
      <c r="A3132" s="1">
        <v>42264</v>
      </c>
      <c r="B3132" s="6">
        <f t="shared" si="96"/>
        <v>2015</v>
      </c>
      <c r="C3132" s="6">
        <f t="shared" si="97"/>
        <v>9</v>
      </c>
      <c r="D3132" t="s">
        <v>1477</v>
      </c>
      <c r="E3132" t="s">
        <v>23</v>
      </c>
      <c r="F3132" t="s">
        <v>11</v>
      </c>
      <c r="G3132" t="s">
        <v>24</v>
      </c>
      <c r="H3132" t="s">
        <v>1201</v>
      </c>
      <c r="I3132" s="4">
        <v>86.3</v>
      </c>
      <c r="J3132" s="6">
        <v>6</v>
      </c>
      <c r="K3132" s="4">
        <v>9.7100000000000009</v>
      </c>
    </row>
    <row r="3133" spans="1:11" x14ac:dyDescent="0.35">
      <c r="A3133" s="1">
        <v>42264</v>
      </c>
      <c r="B3133" s="6">
        <f t="shared" si="96"/>
        <v>2015</v>
      </c>
      <c r="C3133" s="6">
        <f t="shared" si="97"/>
        <v>9</v>
      </c>
      <c r="D3133" t="s">
        <v>1477</v>
      </c>
      <c r="E3133" t="s">
        <v>23</v>
      </c>
      <c r="F3133" t="s">
        <v>11</v>
      </c>
      <c r="G3133" t="s">
        <v>20</v>
      </c>
      <c r="H3133" t="s">
        <v>575</v>
      </c>
      <c r="I3133" s="4">
        <v>6.86</v>
      </c>
      <c r="J3133" s="6">
        <v>6</v>
      </c>
      <c r="K3133" s="4">
        <v>-5.72</v>
      </c>
    </row>
    <row r="3134" spans="1:11" x14ac:dyDescent="0.35">
      <c r="A3134" s="1">
        <v>42264</v>
      </c>
      <c r="B3134" s="6">
        <f t="shared" si="96"/>
        <v>2015</v>
      </c>
      <c r="C3134" s="6">
        <f t="shared" si="97"/>
        <v>9</v>
      </c>
      <c r="D3134" t="s">
        <v>1477</v>
      </c>
      <c r="E3134" t="s">
        <v>23</v>
      </c>
      <c r="F3134" t="s">
        <v>11</v>
      </c>
      <c r="G3134" t="s">
        <v>24</v>
      </c>
      <c r="H3134" t="s">
        <v>1530</v>
      </c>
      <c r="I3134" s="4">
        <v>15.76</v>
      </c>
      <c r="J3134" s="6">
        <v>2</v>
      </c>
      <c r="K3134" s="4">
        <v>3.55</v>
      </c>
    </row>
    <row r="3135" spans="1:11" x14ac:dyDescent="0.35">
      <c r="A3135" s="1">
        <v>42264</v>
      </c>
      <c r="B3135" s="6">
        <f t="shared" si="96"/>
        <v>2015</v>
      </c>
      <c r="C3135" s="6">
        <f t="shared" si="97"/>
        <v>9</v>
      </c>
      <c r="D3135" t="s">
        <v>2248</v>
      </c>
      <c r="E3135" t="s">
        <v>27</v>
      </c>
      <c r="F3135" t="s">
        <v>11</v>
      </c>
      <c r="G3135" t="s">
        <v>12</v>
      </c>
      <c r="H3135" t="s">
        <v>1203</v>
      </c>
      <c r="I3135" s="4">
        <v>32.4</v>
      </c>
      <c r="J3135" s="6">
        <v>5</v>
      </c>
      <c r="K3135" s="4">
        <v>15.55</v>
      </c>
    </row>
    <row r="3136" spans="1:11" x14ac:dyDescent="0.35">
      <c r="A3136" s="1">
        <v>42264</v>
      </c>
      <c r="B3136" s="6">
        <f t="shared" si="96"/>
        <v>2015</v>
      </c>
      <c r="C3136" s="6">
        <f t="shared" si="97"/>
        <v>9</v>
      </c>
      <c r="D3136" t="s">
        <v>1502</v>
      </c>
      <c r="E3136" t="s">
        <v>10</v>
      </c>
      <c r="F3136" t="s">
        <v>34</v>
      </c>
      <c r="G3136" t="s">
        <v>47</v>
      </c>
      <c r="H3136" t="s">
        <v>2249</v>
      </c>
      <c r="I3136" s="4">
        <v>21.94</v>
      </c>
      <c r="J3136" s="6">
        <v>2</v>
      </c>
      <c r="K3136" s="4">
        <v>-10.42</v>
      </c>
    </row>
    <row r="3137" spans="1:11" x14ac:dyDescent="0.35">
      <c r="A3137" s="1">
        <v>42264</v>
      </c>
      <c r="B3137" s="6">
        <f t="shared" si="96"/>
        <v>2015</v>
      </c>
      <c r="C3137" s="6">
        <f t="shared" si="97"/>
        <v>9</v>
      </c>
      <c r="D3137" t="s">
        <v>1502</v>
      </c>
      <c r="E3137" t="s">
        <v>10</v>
      </c>
      <c r="F3137" t="s">
        <v>11</v>
      </c>
      <c r="G3137" t="s">
        <v>20</v>
      </c>
      <c r="H3137" t="s">
        <v>1959</v>
      </c>
      <c r="I3137" s="4">
        <v>6.59</v>
      </c>
      <c r="J3137" s="6">
        <v>3</v>
      </c>
      <c r="K3137" s="4">
        <v>-10.210000000000001</v>
      </c>
    </row>
    <row r="3138" spans="1:11" x14ac:dyDescent="0.35">
      <c r="A3138" s="1">
        <v>42264</v>
      </c>
      <c r="B3138" s="6">
        <f t="shared" ref="B3138:B3201" si="98">YEAR(A3138)</f>
        <v>2015</v>
      </c>
      <c r="C3138" s="6">
        <f t="shared" ref="C3138:C3201" si="99">MONTH(A3138)</f>
        <v>9</v>
      </c>
      <c r="D3138" t="s">
        <v>1497</v>
      </c>
      <c r="E3138" t="s">
        <v>149</v>
      </c>
      <c r="F3138" t="s">
        <v>34</v>
      </c>
      <c r="G3138" t="s">
        <v>145</v>
      </c>
      <c r="H3138" t="s">
        <v>1226</v>
      </c>
      <c r="I3138" s="4">
        <v>344.22</v>
      </c>
      <c r="J3138" s="6">
        <v>2</v>
      </c>
      <c r="K3138" s="4">
        <v>-103.27</v>
      </c>
    </row>
    <row r="3139" spans="1:11" x14ac:dyDescent="0.35">
      <c r="A3139" s="1">
        <v>42264</v>
      </c>
      <c r="B3139" s="6">
        <f t="shared" si="98"/>
        <v>2015</v>
      </c>
      <c r="C3139" s="6">
        <f t="shared" si="99"/>
        <v>9</v>
      </c>
      <c r="D3139" t="s">
        <v>2183</v>
      </c>
      <c r="E3139" t="s">
        <v>123</v>
      </c>
      <c r="F3139" t="s">
        <v>39</v>
      </c>
      <c r="G3139" t="s">
        <v>52</v>
      </c>
      <c r="H3139" t="s">
        <v>652</v>
      </c>
      <c r="I3139" s="4">
        <v>87.17</v>
      </c>
      <c r="J3139" s="6">
        <v>3</v>
      </c>
      <c r="K3139" s="4">
        <v>10.9</v>
      </c>
    </row>
    <row r="3140" spans="1:11" x14ac:dyDescent="0.35">
      <c r="A3140" s="1">
        <v>42264</v>
      </c>
      <c r="B3140" s="6">
        <f t="shared" si="98"/>
        <v>2015</v>
      </c>
      <c r="C3140" s="6">
        <f t="shared" si="99"/>
        <v>9</v>
      </c>
      <c r="D3140" t="s">
        <v>1788</v>
      </c>
      <c r="E3140" t="s">
        <v>164</v>
      </c>
      <c r="F3140" t="s">
        <v>11</v>
      </c>
      <c r="G3140" t="s">
        <v>20</v>
      </c>
      <c r="H3140" t="s">
        <v>579</v>
      </c>
      <c r="I3140" s="4">
        <v>25.03</v>
      </c>
      <c r="J3140" s="6">
        <v>3</v>
      </c>
      <c r="K3140" s="4">
        <v>7.82</v>
      </c>
    </row>
    <row r="3141" spans="1:11" x14ac:dyDescent="0.35">
      <c r="A3141" s="1">
        <v>42264</v>
      </c>
      <c r="B3141" s="6">
        <f t="shared" si="98"/>
        <v>2015</v>
      </c>
      <c r="C3141" s="6">
        <f t="shared" si="99"/>
        <v>9</v>
      </c>
      <c r="D3141" t="s">
        <v>618</v>
      </c>
      <c r="E3141" t="s">
        <v>149</v>
      </c>
      <c r="F3141" t="s">
        <v>11</v>
      </c>
      <c r="G3141" t="s">
        <v>18</v>
      </c>
      <c r="H3141" t="s">
        <v>1780</v>
      </c>
      <c r="I3141" s="4">
        <v>14.9</v>
      </c>
      <c r="J3141" s="6">
        <v>5</v>
      </c>
      <c r="K3141" s="4">
        <v>1.04</v>
      </c>
    </row>
    <row r="3142" spans="1:11" x14ac:dyDescent="0.35">
      <c r="A3142" s="1">
        <v>42264</v>
      </c>
      <c r="B3142" s="6">
        <f t="shared" si="98"/>
        <v>2015</v>
      </c>
      <c r="C3142" s="6">
        <f t="shared" si="99"/>
        <v>9</v>
      </c>
      <c r="D3142" t="s">
        <v>618</v>
      </c>
      <c r="E3142" t="s">
        <v>149</v>
      </c>
      <c r="F3142" t="s">
        <v>11</v>
      </c>
      <c r="G3142" t="s">
        <v>16</v>
      </c>
      <c r="H3142" t="s">
        <v>1025</v>
      </c>
      <c r="I3142" s="4">
        <v>87.71</v>
      </c>
      <c r="J3142" s="6">
        <v>7</v>
      </c>
      <c r="K3142" s="4">
        <v>41.22</v>
      </c>
    </row>
    <row r="3143" spans="1:11" x14ac:dyDescent="0.35">
      <c r="A3143" s="1">
        <v>42264</v>
      </c>
      <c r="B3143" s="6">
        <f t="shared" si="98"/>
        <v>2015</v>
      </c>
      <c r="C3143" s="6">
        <f t="shared" si="99"/>
        <v>9</v>
      </c>
      <c r="D3143" t="s">
        <v>618</v>
      </c>
      <c r="E3143" t="s">
        <v>149</v>
      </c>
      <c r="F3143" t="s">
        <v>34</v>
      </c>
      <c r="G3143" t="s">
        <v>35</v>
      </c>
      <c r="H3143" t="s">
        <v>1685</v>
      </c>
      <c r="I3143" s="4">
        <v>199.76</v>
      </c>
      <c r="J3143" s="6">
        <v>2</v>
      </c>
      <c r="K3143" s="4">
        <v>8.8800000000000008</v>
      </c>
    </row>
    <row r="3144" spans="1:11" x14ac:dyDescent="0.35">
      <c r="A3144" s="1">
        <v>42264</v>
      </c>
      <c r="B3144" s="6">
        <f t="shared" si="98"/>
        <v>2015</v>
      </c>
      <c r="C3144" s="6">
        <f t="shared" si="99"/>
        <v>9</v>
      </c>
      <c r="D3144" t="s">
        <v>618</v>
      </c>
      <c r="E3144" t="s">
        <v>149</v>
      </c>
      <c r="F3144" t="s">
        <v>11</v>
      </c>
      <c r="G3144" t="s">
        <v>18</v>
      </c>
      <c r="H3144" t="s">
        <v>1001</v>
      </c>
      <c r="I3144" s="4">
        <v>94.6</v>
      </c>
      <c r="J3144" s="6">
        <v>4</v>
      </c>
      <c r="K3144" s="4">
        <v>27.43</v>
      </c>
    </row>
    <row r="3145" spans="1:11" x14ac:dyDescent="0.35">
      <c r="A3145" s="1">
        <v>42264</v>
      </c>
      <c r="B3145" s="6">
        <f t="shared" si="98"/>
        <v>2015</v>
      </c>
      <c r="C3145" s="6">
        <f t="shared" si="99"/>
        <v>9</v>
      </c>
      <c r="D3145" t="s">
        <v>618</v>
      </c>
      <c r="E3145" t="s">
        <v>149</v>
      </c>
      <c r="F3145" t="s">
        <v>34</v>
      </c>
      <c r="G3145" t="s">
        <v>74</v>
      </c>
      <c r="H3145" t="s">
        <v>2247</v>
      </c>
      <c r="I3145" s="4">
        <v>4228.7</v>
      </c>
      <c r="J3145" s="6">
        <v>6</v>
      </c>
      <c r="K3145" s="4">
        <v>158.58000000000001</v>
      </c>
    </row>
    <row r="3146" spans="1:11" x14ac:dyDescent="0.35">
      <c r="A3146" s="1">
        <v>42264</v>
      </c>
      <c r="B3146" s="6">
        <f t="shared" si="98"/>
        <v>2015</v>
      </c>
      <c r="C3146" s="6">
        <f t="shared" si="99"/>
        <v>9</v>
      </c>
      <c r="D3146" t="s">
        <v>618</v>
      </c>
      <c r="E3146" t="s">
        <v>149</v>
      </c>
      <c r="F3146" t="s">
        <v>34</v>
      </c>
      <c r="G3146" t="s">
        <v>74</v>
      </c>
      <c r="H3146" t="s">
        <v>1344</v>
      </c>
      <c r="I3146" s="4">
        <v>2003.92</v>
      </c>
      <c r="J3146" s="6">
        <v>5</v>
      </c>
      <c r="K3146" s="4">
        <v>-25.05</v>
      </c>
    </row>
    <row r="3147" spans="1:11" x14ac:dyDescent="0.35">
      <c r="A3147" s="1">
        <v>42264</v>
      </c>
      <c r="B3147" s="6">
        <f t="shared" si="98"/>
        <v>2015</v>
      </c>
      <c r="C3147" s="6">
        <f t="shared" si="99"/>
        <v>9</v>
      </c>
      <c r="D3147" t="s">
        <v>618</v>
      </c>
      <c r="E3147" t="s">
        <v>149</v>
      </c>
      <c r="F3147" t="s">
        <v>39</v>
      </c>
      <c r="G3147" t="s">
        <v>40</v>
      </c>
      <c r="H3147" t="s">
        <v>1708</v>
      </c>
      <c r="I3147" s="4">
        <v>209.97</v>
      </c>
      <c r="J3147" s="6">
        <v>3</v>
      </c>
      <c r="K3147" s="4">
        <v>58.79</v>
      </c>
    </row>
    <row r="3148" spans="1:11" x14ac:dyDescent="0.35">
      <c r="A3148" s="1">
        <v>42264</v>
      </c>
      <c r="B3148" s="6">
        <f t="shared" si="98"/>
        <v>2015</v>
      </c>
      <c r="C3148" s="6">
        <f t="shared" si="99"/>
        <v>9</v>
      </c>
      <c r="D3148" t="s">
        <v>618</v>
      </c>
      <c r="E3148" t="s">
        <v>149</v>
      </c>
      <c r="F3148" t="s">
        <v>39</v>
      </c>
      <c r="G3148" t="s">
        <v>52</v>
      </c>
      <c r="H3148" t="s">
        <v>1787</v>
      </c>
      <c r="I3148" s="4">
        <v>659.9</v>
      </c>
      <c r="J3148" s="6">
        <v>2</v>
      </c>
      <c r="K3148" s="4">
        <v>217.77</v>
      </c>
    </row>
    <row r="3149" spans="1:11" x14ac:dyDescent="0.35">
      <c r="A3149" s="1">
        <v>42264</v>
      </c>
      <c r="B3149" s="6">
        <f t="shared" si="98"/>
        <v>2015</v>
      </c>
      <c r="C3149" s="6">
        <f t="shared" si="99"/>
        <v>9</v>
      </c>
      <c r="D3149" t="s">
        <v>618</v>
      </c>
      <c r="E3149" t="s">
        <v>149</v>
      </c>
      <c r="F3149" t="s">
        <v>11</v>
      </c>
      <c r="G3149" t="s">
        <v>12</v>
      </c>
      <c r="H3149" t="s">
        <v>457</v>
      </c>
      <c r="I3149" s="4">
        <v>110.96</v>
      </c>
      <c r="J3149" s="6">
        <v>2</v>
      </c>
      <c r="K3149" s="4">
        <v>53.26</v>
      </c>
    </row>
    <row r="3150" spans="1:11" x14ac:dyDescent="0.35">
      <c r="A3150" s="1">
        <v>42264</v>
      </c>
      <c r="B3150" s="6">
        <f t="shared" si="98"/>
        <v>2015</v>
      </c>
      <c r="C3150" s="6">
        <f t="shared" si="99"/>
        <v>9</v>
      </c>
      <c r="D3150" t="s">
        <v>618</v>
      </c>
      <c r="E3150" t="s">
        <v>149</v>
      </c>
      <c r="F3150" t="s">
        <v>39</v>
      </c>
      <c r="G3150" t="s">
        <v>40</v>
      </c>
      <c r="H3150" t="s">
        <v>1789</v>
      </c>
      <c r="I3150" s="4">
        <v>67.8</v>
      </c>
      <c r="J3150" s="6">
        <v>4</v>
      </c>
      <c r="K3150" s="4">
        <v>1.36</v>
      </c>
    </row>
    <row r="3151" spans="1:11" x14ac:dyDescent="0.35">
      <c r="A3151" s="1">
        <v>42265</v>
      </c>
      <c r="B3151" s="6">
        <f t="shared" si="98"/>
        <v>2015</v>
      </c>
      <c r="C3151" s="6">
        <f t="shared" si="99"/>
        <v>9</v>
      </c>
      <c r="D3151" t="s">
        <v>429</v>
      </c>
      <c r="E3151" t="s">
        <v>27</v>
      </c>
      <c r="F3151" t="s">
        <v>11</v>
      </c>
      <c r="G3151" t="s">
        <v>12</v>
      </c>
      <c r="H3151" t="s">
        <v>1150</v>
      </c>
      <c r="I3151" s="4">
        <v>160.72</v>
      </c>
      <c r="J3151" s="6">
        <v>14</v>
      </c>
      <c r="K3151" s="4">
        <v>78.75</v>
      </c>
    </row>
    <row r="3152" spans="1:11" x14ac:dyDescent="0.35">
      <c r="A3152" s="1">
        <v>42265</v>
      </c>
      <c r="B3152" s="6">
        <f t="shared" si="98"/>
        <v>2015</v>
      </c>
      <c r="C3152" s="6">
        <f t="shared" si="99"/>
        <v>9</v>
      </c>
      <c r="D3152" t="s">
        <v>429</v>
      </c>
      <c r="E3152" t="s">
        <v>27</v>
      </c>
      <c r="F3152" t="s">
        <v>11</v>
      </c>
      <c r="G3152" t="s">
        <v>12</v>
      </c>
      <c r="H3152" t="s">
        <v>2250</v>
      </c>
      <c r="I3152" s="4">
        <v>19.920000000000002</v>
      </c>
      <c r="J3152" s="6">
        <v>4</v>
      </c>
      <c r="K3152" s="4">
        <v>9.76</v>
      </c>
    </row>
    <row r="3153" spans="1:11" x14ac:dyDescent="0.35">
      <c r="A3153" s="1">
        <v>42265</v>
      </c>
      <c r="B3153" s="6">
        <f t="shared" si="98"/>
        <v>2015</v>
      </c>
      <c r="C3153" s="6">
        <f t="shared" si="99"/>
        <v>9</v>
      </c>
      <c r="D3153" t="s">
        <v>429</v>
      </c>
      <c r="E3153" t="s">
        <v>27</v>
      </c>
      <c r="F3153" t="s">
        <v>11</v>
      </c>
      <c r="G3153" t="s">
        <v>200</v>
      </c>
      <c r="H3153" t="s">
        <v>1292</v>
      </c>
      <c r="I3153" s="4">
        <v>7.3</v>
      </c>
      <c r="J3153" s="6">
        <v>2</v>
      </c>
      <c r="K3153" s="4">
        <v>2.19</v>
      </c>
    </row>
    <row r="3154" spans="1:11" x14ac:dyDescent="0.35">
      <c r="A3154" s="1">
        <v>42265</v>
      </c>
      <c r="B3154" s="6">
        <f t="shared" si="98"/>
        <v>2015</v>
      </c>
      <c r="C3154" s="6">
        <f t="shared" si="99"/>
        <v>9</v>
      </c>
      <c r="D3154" t="s">
        <v>1538</v>
      </c>
      <c r="E3154" t="s">
        <v>531</v>
      </c>
      <c r="F3154" t="s">
        <v>11</v>
      </c>
      <c r="G3154" t="s">
        <v>18</v>
      </c>
      <c r="H3154" t="s">
        <v>1592</v>
      </c>
      <c r="I3154" s="4">
        <v>41.96</v>
      </c>
      <c r="J3154" s="6">
        <v>2</v>
      </c>
      <c r="K3154" s="4">
        <v>7.97</v>
      </c>
    </row>
    <row r="3155" spans="1:11" x14ac:dyDescent="0.35">
      <c r="A3155" s="1">
        <v>42265</v>
      </c>
      <c r="B3155" s="6">
        <f t="shared" si="98"/>
        <v>2015</v>
      </c>
      <c r="C3155" s="6">
        <f t="shared" si="99"/>
        <v>9</v>
      </c>
      <c r="D3155" t="s">
        <v>1538</v>
      </c>
      <c r="E3155" t="s">
        <v>531</v>
      </c>
      <c r="F3155" t="s">
        <v>11</v>
      </c>
      <c r="G3155" t="s">
        <v>18</v>
      </c>
      <c r="H3155" t="s">
        <v>838</v>
      </c>
      <c r="I3155" s="4">
        <v>636.86</v>
      </c>
      <c r="J3155" s="6">
        <v>7</v>
      </c>
      <c r="K3155" s="4">
        <v>0</v>
      </c>
    </row>
    <row r="3156" spans="1:11" x14ac:dyDescent="0.35">
      <c r="A3156" s="1">
        <v>42265</v>
      </c>
      <c r="B3156" s="6">
        <f t="shared" si="98"/>
        <v>2015</v>
      </c>
      <c r="C3156" s="6">
        <f t="shared" si="99"/>
        <v>9</v>
      </c>
      <c r="D3156" t="s">
        <v>1538</v>
      </c>
      <c r="E3156" t="s">
        <v>531</v>
      </c>
      <c r="F3156" t="s">
        <v>39</v>
      </c>
      <c r="G3156" t="s">
        <v>40</v>
      </c>
      <c r="H3156" t="s">
        <v>358</v>
      </c>
      <c r="I3156" s="4">
        <v>499.99</v>
      </c>
      <c r="J3156" s="6">
        <v>1</v>
      </c>
      <c r="K3156" s="4">
        <v>130</v>
      </c>
    </row>
    <row r="3157" spans="1:11" x14ac:dyDescent="0.35">
      <c r="A3157" s="1">
        <v>42265</v>
      </c>
      <c r="B3157" s="6">
        <f t="shared" si="98"/>
        <v>2015</v>
      </c>
      <c r="C3157" s="6">
        <f t="shared" si="99"/>
        <v>9</v>
      </c>
      <c r="D3157" t="s">
        <v>1538</v>
      </c>
      <c r="E3157" t="s">
        <v>531</v>
      </c>
      <c r="F3157" t="s">
        <v>39</v>
      </c>
      <c r="G3157" t="s">
        <v>40</v>
      </c>
      <c r="H3157" t="s">
        <v>933</v>
      </c>
      <c r="I3157" s="4">
        <v>1259.93</v>
      </c>
      <c r="J3157" s="6">
        <v>7</v>
      </c>
      <c r="K3157" s="4">
        <v>327.58</v>
      </c>
    </row>
    <row r="3158" spans="1:11" x14ac:dyDescent="0.35">
      <c r="A3158" s="1">
        <v>42265</v>
      </c>
      <c r="B3158" s="6">
        <f t="shared" si="98"/>
        <v>2015</v>
      </c>
      <c r="C3158" s="6">
        <f t="shared" si="99"/>
        <v>9</v>
      </c>
      <c r="D3158" t="s">
        <v>1538</v>
      </c>
      <c r="E3158" t="s">
        <v>531</v>
      </c>
      <c r="F3158" t="s">
        <v>11</v>
      </c>
      <c r="G3158" t="s">
        <v>20</v>
      </c>
      <c r="H3158" t="s">
        <v>1567</v>
      </c>
      <c r="I3158" s="4">
        <v>65.08</v>
      </c>
      <c r="J3158" s="6">
        <v>4</v>
      </c>
      <c r="K3158" s="4">
        <v>31.89</v>
      </c>
    </row>
    <row r="3159" spans="1:11" x14ac:dyDescent="0.35">
      <c r="A3159" s="1">
        <v>42265</v>
      </c>
      <c r="B3159" s="6">
        <f t="shared" si="98"/>
        <v>2015</v>
      </c>
      <c r="C3159" s="6">
        <f t="shared" si="99"/>
        <v>9</v>
      </c>
      <c r="D3159" t="s">
        <v>583</v>
      </c>
      <c r="E3159" t="s">
        <v>27</v>
      </c>
      <c r="F3159" t="s">
        <v>11</v>
      </c>
      <c r="G3159" t="s">
        <v>24</v>
      </c>
      <c r="H3159" t="s">
        <v>2204</v>
      </c>
      <c r="I3159" s="4">
        <v>11.68</v>
      </c>
      <c r="J3159" s="6">
        <v>2</v>
      </c>
      <c r="K3159" s="4">
        <v>5.49</v>
      </c>
    </row>
    <row r="3160" spans="1:11" x14ac:dyDescent="0.35">
      <c r="A3160" s="1">
        <v>42265</v>
      </c>
      <c r="B3160" s="6">
        <f t="shared" si="98"/>
        <v>2015</v>
      </c>
      <c r="C3160" s="6">
        <f t="shared" si="99"/>
        <v>9</v>
      </c>
      <c r="D3160" t="s">
        <v>583</v>
      </c>
      <c r="E3160" t="s">
        <v>27</v>
      </c>
      <c r="F3160" t="s">
        <v>11</v>
      </c>
      <c r="G3160" t="s">
        <v>200</v>
      </c>
      <c r="H3160" t="s">
        <v>2251</v>
      </c>
      <c r="I3160" s="4">
        <v>16.899999999999999</v>
      </c>
      <c r="J3160" s="6">
        <v>2</v>
      </c>
      <c r="K3160" s="4">
        <v>5.07</v>
      </c>
    </row>
    <row r="3161" spans="1:11" x14ac:dyDescent="0.35">
      <c r="A3161" s="1">
        <v>42265</v>
      </c>
      <c r="B3161" s="6">
        <f t="shared" si="98"/>
        <v>2015</v>
      </c>
      <c r="C3161" s="6">
        <f t="shared" si="99"/>
        <v>9</v>
      </c>
      <c r="D3161" t="s">
        <v>583</v>
      </c>
      <c r="E3161" t="s">
        <v>27</v>
      </c>
      <c r="F3161" t="s">
        <v>34</v>
      </c>
      <c r="G3161" t="s">
        <v>47</v>
      </c>
      <c r="H3161" t="s">
        <v>913</v>
      </c>
      <c r="I3161" s="4">
        <v>24.4</v>
      </c>
      <c r="J3161" s="6">
        <v>2</v>
      </c>
      <c r="K3161" s="4">
        <v>10.25</v>
      </c>
    </row>
    <row r="3162" spans="1:11" x14ac:dyDescent="0.35">
      <c r="A3162" s="1">
        <v>42265</v>
      </c>
      <c r="B3162" s="6">
        <f t="shared" si="98"/>
        <v>2015</v>
      </c>
      <c r="C3162" s="6">
        <f t="shared" si="99"/>
        <v>9</v>
      </c>
      <c r="D3162" t="s">
        <v>2252</v>
      </c>
      <c r="E3162" t="s">
        <v>123</v>
      </c>
      <c r="F3162" t="s">
        <v>39</v>
      </c>
      <c r="G3162" t="s">
        <v>52</v>
      </c>
      <c r="H3162" t="s">
        <v>1849</v>
      </c>
      <c r="I3162" s="4">
        <v>717.12</v>
      </c>
      <c r="J3162" s="6">
        <v>9</v>
      </c>
      <c r="K3162" s="4">
        <v>152.38999999999999</v>
      </c>
    </row>
    <row r="3163" spans="1:11" x14ac:dyDescent="0.35">
      <c r="A3163" s="1">
        <v>42265</v>
      </c>
      <c r="B3163" s="6">
        <f t="shared" si="98"/>
        <v>2015</v>
      </c>
      <c r="C3163" s="6">
        <f t="shared" si="99"/>
        <v>9</v>
      </c>
      <c r="D3163" t="s">
        <v>2253</v>
      </c>
      <c r="E3163" t="s">
        <v>164</v>
      </c>
      <c r="F3163" t="s">
        <v>11</v>
      </c>
      <c r="G3163" t="s">
        <v>12</v>
      </c>
      <c r="H3163" t="s">
        <v>1608</v>
      </c>
      <c r="I3163" s="4">
        <v>18.54</v>
      </c>
      <c r="J3163" s="6">
        <v>2</v>
      </c>
      <c r="K3163" s="4">
        <v>8.7100000000000009</v>
      </c>
    </row>
    <row r="3164" spans="1:11" x14ac:dyDescent="0.35">
      <c r="A3164" s="1">
        <v>42265</v>
      </c>
      <c r="B3164" s="6">
        <f t="shared" si="98"/>
        <v>2015</v>
      </c>
      <c r="C3164" s="6">
        <f t="shared" si="99"/>
        <v>9</v>
      </c>
      <c r="D3164" t="s">
        <v>2254</v>
      </c>
      <c r="E3164" t="s">
        <v>27</v>
      </c>
      <c r="F3164" t="s">
        <v>11</v>
      </c>
      <c r="G3164" t="s">
        <v>18</v>
      </c>
      <c r="H3164" t="s">
        <v>1594</v>
      </c>
      <c r="I3164" s="4">
        <v>443.92</v>
      </c>
      <c r="J3164" s="6">
        <v>4</v>
      </c>
      <c r="K3164" s="4">
        <v>8.8800000000000008</v>
      </c>
    </row>
    <row r="3165" spans="1:11" x14ac:dyDescent="0.35">
      <c r="A3165" s="1">
        <v>42266</v>
      </c>
      <c r="B3165" s="6">
        <f t="shared" si="98"/>
        <v>2015</v>
      </c>
      <c r="C3165" s="6">
        <f t="shared" si="99"/>
        <v>9</v>
      </c>
      <c r="D3165" t="s">
        <v>1557</v>
      </c>
      <c r="E3165" t="s">
        <v>55</v>
      </c>
      <c r="F3165" t="s">
        <v>34</v>
      </c>
      <c r="G3165" t="s">
        <v>74</v>
      </c>
      <c r="H3165" t="s">
        <v>82</v>
      </c>
      <c r="I3165" s="4">
        <v>61.96</v>
      </c>
      <c r="J3165" s="6">
        <v>2</v>
      </c>
      <c r="K3165" s="4">
        <v>4.34</v>
      </c>
    </row>
    <row r="3166" spans="1:11" x14ac:dyDescent="0.35">
      <c r="A3166" s="1">
        <v>42266</v>
      </c>
      <c r="B3166" s="6">
        <f t="shared" si="98"/>
        <v>2015</v>
      </c>
      <c r="C3166" s="6">
        <f t="shared" si="99"/>
        <v>9</v>
      </c>
      <c r="D3166" t="s">
        <v>241</v>
      </c>
      <c r="E3166" t="s">
        <v>30</v>
      </c>
      <c r="F3166" t="s">
        <v>39</v>
      </c>
      <c r="G3166" t="s">
        <v>52</v>
      </c>
      <c r="H3166" t="s">
        <v>2255</v>
      </c>
      <c r="I3166" s="4">
        <v>66.36</v>
      </c>
      <c r="J3166" s="6">
        <v>4</v>
      </c>
      <c r="K3166" s="4">
        <v>23.23</v>
      </c>
    </row>
    <row r="3167" spans="1:11" x14ac:dyDescent="0.35">
      <c r="A3167" s="1">
        <v>42266</v>
      </c>
      <c r="B3167" s="6">
        <f t="shared" si="98"/>
        <v>2015</v>
      </c>
      <c r="C3167" s="6">
        <f t="shared" si="99"/>
        <v>9</v>
      </c>
      <c r="D3167" t="s">
        <v>1907</v>
      </c>
      <c r="E3167" t="s">
        <v>27</v>
      </c>
      <c r="F3167" t="s">
        <v>11</v>
      </c>
      <c r="G3167" t="s">
        <v>12</v>
      </c>
      <c r="H3167" t="s">
        <v>1150</v>
      </c>
      <c r="I3167" s="4">
        <v>22.96</v>
      </c>
      <c r="J3167" s="6">
        <v>2</v>
      </c>
      <c r="K3167" s="4">
        <v>11.25</v>
      </c>
    </row>
    <row r="3168" spans="1:11" x14ac:dyDescent="0.35">
      <c r="A3168" s="1">
        <v>42266</v>
      </c>
      <c r="B3168" s="6">
        <f t="shared" si="98"/>
        <v>2015</v>
      </c>
      <c r="C3168" s="6">
        <f t="shared" si="99"/>
        <v>9</v>
      </c>
      <c r="D3168" t="s">
        <v>237</v>
      </c>
      <c r="E3168" t="s">
        <v>149</v>
      </c>
      <c r="F3168" t="s">
        <v>39</v>
      </c>
      <c r="G3168" t="s">
        <v>40</v>
      </c>
      <c r="H3168" t="s">
        <v>1988</v>
      </c>
      <c r="I3168" s="4">
        <v>279.86</v>
      </c>
      <c r="J3168" s="6">
        <v>14</v>
      </c>
      <c r="K3168" s="4">
        <v>134.33000000000001</v>
      </c>
    </row>
    <row r="3169" spans="1:11" x14ac:dyDescent="0.35">
      <c r="A3169" s="1">
        <v>42266</v>
      </c>
      <c r="B3169" s="6">
        <f t="shared" si="98"/>
        <v>2015</v>
      </c>
      <c r="C3169" s="6">
        <f t="shared" si="99"/>
        <v>9</v>
      </c>
      <c r="D3169" t="s">
        <v>576</v>
      </c>
      <c r="E3169" t="s">
        <v>399</v>
      </c>
      <c r="F3169" t="s">
        <v>11</v>
      </c>
      <c r="G3169" t="s">
        <v>24</v>
      </c>
      <c r="H3169" t="s">
        <v>2256</v>
      </c>
      <c r="I3169" s="4">
        <v>8.4</v>
      </c>
      <c r="J3169" s="6">
        <v>5</v>
      </c>
      <c r="K3169" s="4">
        <v>2.1800000000000002</v>
      </c>
    </row>
    <row r="3170" spans="1:11" x14ac:dyDescent="0.35">
      <c r="A3170" s="1">
        <v>42266</v>
      </c>
      <c r="B3170" s="6">
        <f t="shared" si="98"/>
        <v>2015</v>
      </c>
      <c r="C3170" s="6">
        <f t="shared" si="99"/>
        <v>9</v>
      </c>
      <c r="D3170" t="s">
        <v>2115</v>
      </c>
      <c r="E3170" t="s">
        <v>27</v>
      </c>
      <c r="F3170" t="s">
        <v>34</v>
      </c>
      <c r="G3170" t="s">
        <v>47</v>
      </c>
      <c r="H3170" t="s">
        <v>1285</v>
      </c>
      <c r="I3170" s="4">
        <v>60.84</v>
      </c>
      <c r="J3170" s="6">
        <v>3</v>
      </c>
      <c r="K3170" s="4">
        <v>19.47</v>
      </c>
    </row>
    <row r="3171" spans="1:11" x14ac:dyDescent="0.35">
      <c r="A3171" s="1">
        <v>42267</v>
      </c>
      <c r="B3171" s="6">
        <f t="shared" si="98"/>
        <v>2015</v>
      </c>
      <c r="C3171" s="6">
        <f t="shared" si="99"/>
        <v>9</v>
      </c>
      <c r="D3171" t="s">
        <v>664</v>
      </c>
      <c r="E3171" t="s">
        <v>434</v>
      </c>
      <c r="F3171" t="s">
        <v>11</v>
      </c>
      <c r="G3171" t="s">
        <v>20</v>
      </c>
      <c r="H3171" t="s">
        <v>1409</v>
      </c>
      <c r="I3171" s="4">
        <v>37.68</v>
      </c>
      <c r="J3171" s="6">
        <v>6</v>
      </c>
      <c r="K3171" s="4">
        <v>16.96</v>
      </c>
    </row>
    <row r="3172" spans="1:11" x14ac:dyDescent="0.35">
      <c r="A3172" s="1">
        <v>42267</v>
      </c>
      <c r="B3172" s="6">
        <f t="shared" si="98"/>
        <v>2015</v>
      </c>
      <c r="C3172" s="6">
        <f t="shared" si="99"/>
        <v>9</v>
      </c>
      <c r="D3172" t="s">
        <v>1576</v>
      </c>
      <c r="E3172" t="s">
        <v>149</v>
      </c>
      <c r="F3172" t="s">
        <v>11</v>
      </c>
      <c r="G3172" t="s">
        <v>12</v>
      </c>
      <c r="H3172" t="s">
        <v>936</v>
      </c>
      <c r="I3172" s="4">
        <v>61.4</v>
      </c>
      <c r="J3172" s="6">
        <v>5</v>
      </c>
      <c r="K3172" s="4">
        <v>28.86</v>
      </c>
    </row>
    <row r="3173" spans="1:11" x14ac:dyDescent="0.35">
      <c r="A3173" s="1">
        <v>42267</v>
      </c>
      <c r="B3173" s="6">
        <f t="shared" si="98"/>
        <v>2015</v>
      </c>
      <c r="C3173" s="6">
        <f t="shared" si="99"/>
        <v>9</v>
      </c>
      <c r="D3173" t="s">
        <v>1576</v>
      </c>
      <c r="E3173" t="s">
        <v>149</v>
      </c>
      <c r="F3173" t="s">
        <v>11</v>
      </c>
      <c r="G3173" t="s">
        <v>20</v>
      </c>
      <c r="H3173" t="s">
        <v>2257</v>
      </c>
      <c r="I3173" s="4">
        <v>24.45</v>
      </c>
      <c r="J3173" s="6">
        <v>2</v>
      </c>
      <c r="K3173" s="4">
        <v>8.86</v>
      </c>
    </row>
    <row r="3174" spans="1:11" x14ac:dyDescent="0.35">
      <c r="A3174" s="1">
        <v>42267</v>
      </c>
      <c r="B3174" s="6">
        <f t="shared" si="98"/>
        <v>2015</v>
      </c>
      <c r="C3174" s="6">
        <f t="shared" si="99"/>
        <v>9</v>
      </c>
      <c r="D3174" t="s">
        <v>1574</v>
      </c>
      <c r="E3174" t="s">
        <v>120</v>
      </c>
      <c r="F3174" t="s">
        <v>11</v>
      </c>
      <c r="G3174" t="s">
        <v>20</v>
      </c>
      <c r="H3174" t="s">
        <v>2127</v>
      </c>
      <c r="I3174" s="4">
        <v>1369.76</v>
      </c>
      <c r="J3174" s="6">
        <v>6</v>
      </c>
      <c r="K3174" s="4">
        <v>-913.18</v>
      </c>
    </row>
    <row r="3175" spans="1:11" x14ac:dyDescent="0.35">
      <c r="A3175" s="1">
        <v>42267</v>
      </c>
      <c r="B3175" s="6">
        <f t="shared" si="98"/>
        <v>2015</v>
      </c>
      <c r="C3175" s="6">
        <f t="shared" si="99"/>
        <v>9</v>
      </c>
      <c r="D3175" t="s">
        <v>1574</v>
      </c>
      <c r="E3175" t="s">
        <v>120</v>
      </c>
      <c r="F3175" t="s">
        <v>11</v>
      </c>
      <c r="G3175" t="s">
        <v>18</v>
      </c>
      <c r="H3175" t="s">
        <v>908</v>
      </c>
      <c r="I3175" s="4">
        <v>294.37</v>
      </c>
      <c r="J3175" s="6">
        <v>4</v>
      </c>
      <c r="K3175" s="4">
        <v>-58.87</v>
      </c>
    </row>
    <row r="3176" spans="1:11" x14ac:dyDescent="0.35">
      <c r="A3176" s="1">
        <v>42267</v>
      </c>
      <c r="B3176" s="6">
        <f t="shared" si="98"/>
        <v>2015</v>
      </c>
      <c r="C3176" s="6">
        <f t="shared" si="99"/>
        <v>9</v>
      </c>
      <c r="D3176" t="s">
        <v>1528</v>
      </c>
      <c r="E3176" t="s">
        <v>126</v>
      </c>
      <c r="F3176" t="s">
        <v>11</v>
      </c>
      <c r="G3176" t="s">
        <v>20</v>
      </c>
      <c r="H3176" t="s">
        <v>1280</v>
      </c>
      <c r="I3176" s="4">
        <v>45.58</v>
      </c>
      <c r="J3176" s="6">
        <v>11</v>
      </c>
      <c r="K3176" s="4">
        <v>16.52</v>
      </c>
    </row>
    <row r="3177" spans="1:11" x14ac:dyDescent="0.35">
      <c r="A3177" s="1">
        <v>42267</v>
      </c>
      <c r="B3177" s="6">
        <f t="shared" si="98"/>
        <v>2015</v>
      </c>
      <c r="C3177" s="6">
        <f t="shared" si="99"/>
        <v>9</v>
      </c>
      <c r="D3177" t="s">
        <v>2021</v>
      </c>
      <c r="E3177" t="s">
        <v>15</v>
      </c>
      <c r="F3177" t="s">
        <v>11</v>
      </c>
      <c r="G3177" t="s">
        <v>20</v>
      </c>
      <c r="H3177" t="s">
        <v>1120</v>
      </c>
      <c r="I3177" s="4">
        <v>2.81</v>
      </c>
      <c r="J3177" s="6">
        <v>3</v>
      </c>
      <c r="K3177" s="4">
        <v>-4.49</v>
      </c>
    </row>
    <row r="3178" spans="1:11" x14ac:dyDescent="0.35">
      <c r="A3178" s="1">
        <v>42268</v>
      </c>
      <c r="B3178" s="6">
        <f t="shared" si="98"/>
        <v>2015</v>
      </c>
      <c r="C3178" s="6">
        <f t="shared" si="99"/>
        <v>9</v>
      </c>
      <c r="D3178" t="s">
        <v>2064</v>
      </c>
      <c r="E3178" t="s">
        <v>10</v>
      </c>
      <c r="F3178" t="s">
        <v>39</v>
      </c>
      <c r="G3178" t="s">
        <v>40</v>
      </c>
      <c r="H3178" t="s">
        <v>2063</v>
      </c>
      <c r="I3178" s="4">
        <v>946.34</v>
      </c>
      <c r="J3178" s="6">
        <v>7</v>
      </c>
      <c r="K3178" s="4">
        <v>118.29</v>
      </c>
    </row>
    <row r="3179" spans="1:11" x14ac:dyDescent="0.35">
      <c r="A3179" s="1">
        <v>42268</v>
      </c>
      <c r="B3179" s="6">
        <f t="shared" si="98"/>
        <v>2015</v>
      </c>
      <c r="C3179" s="6">
        <f t="shared" si="99"/>
        <v>9</v>
      </c>
      <c r="D3179" t="s">
        <v>2064</v>
      </c>
      <c r="E3179" t="s">
        <v>10</v>
      </c>
      <c r="F3179" t="s">
        <v>39</v>
      </c>
      <c r="G3179" t="s">
        <v>52</v>
      </c>
      <c r="H3179" t="s">
        <v>243</v>
      </c>
      <c r="I3179" s="4">
        <v>151.19999999999999</v>
      </c>
      <c r="J3179" s="6">
        <v>3</v>
      </c>
      <c r="K3179" s="4">
        <v>32.130000000000003</v>
      </c>
    </row>
    <row r="3180" spans="1:11" x14ac:dyDescent="0.35">
      <c r="A3180" s="1">
        <v>42268</v>
      </c>
      <c r="B3180" s="6">
        <f t="shared" si="98"/>
        <v>2015</v>
      </c>
      <c r="C3180" s="6">
        <f t="shared" si="99"/>
        <v>9</v>
      </c>
      <c r="D3180" t="s">
        <v>2064</v>
      </c>
      <c r="E3180" t="s">
        <v>10</v>
      </c>
      <c r="F3180" t="s">
        <v>34</v>
      </c>
      <c r="G3180" t="s">
        <v>47</v>
      </c>
      <c r="H3180" t="s">
        <v>1404</v>
      </c>
      <c r="I3180" s="4">
        <v>4.93</v>
      </c>
      <c r="J3180" s="6">
        <v>4</v>
      </c>
      <c r="K3180" s="4">
        <v>-1.48</v>
      </c>
    </row>
    <row r="3181" spans="1:11" x14ac:dyDescent="0.35">
      <c r="A3181" s="1">
        <v>42268</v>
      </c>
      <c r="B3181" s="6">
        <f t="shared" si="98"/>
        <v>2015</v>
      </c>
      <c r="C3181" s="6">
        <f t="shared" si="99"/>
        <v>9</v>
      </c>
      <c r="D3181" t="s">
        <v>1064</v>
      </c>
      <c r="E3181" t="s">
        <v>164</v>
      </c>
      <c r="F3181" t="s">
        <v>11</v>
      </c>
      <c r="G3181" t="s">
        <v>18</v>
      </c>
      <c r="H3181" t="s">
        <v>115</v>
      </c>
      <c r="I3181" s="4">
        <v>199.74</v>
      </c>
      <c r="J3181" s="6">
        <v>6</v>
      </c>
      <c r="K3181" s="4">
        <v>47.94</v>
      </c>
    </row>
    <row r="3182" spans="1:11" x14ac:dyDescent="0.35">
      <c r="A3182" s="1">
        <v>42268</v>
      </c>
      <c r="B3182" s="6">
        <f t="shared" si="98"/>
        <v>2015</v>
      </c>
      <c r="C3182" s="6">
        <f t="shared" si="99"/>
        <v>9</v>
      </c>
      <c r="D3182" t="s">
        <v>159</v>
      </c>
      <c r="E3182" t="s">
        <v>27</v>
      </c>
      <c r="F3182" t="s">
        <v>34</v>
      </c>
      <c r="G3182" t="s">
        <v>35</v>
      </c>
      <c r="H3182" t="s">
        <v>994</v>
      </c>
      <c r="I3182" s="4">
        <v>601.54</v>
      </c>
      <c r="J3182" s="6">
        <v>4</v>
      </c>
      <c r="K3182" s="4">
        <v>0</v>
      </c>
    </row>
    <row r="3183" spans="1:11" x14ac:dyDescent="0.35">
      <c r="A3183" s="1">
        <v>42268</v>
      </c>
      <c r="B3183" s="6">
        <f t="shared" si="98"/>
        <v>2015</v>
      </c>
      <c r="C3183" s="6">
        <f t="shared" si="99"/>
        <v>9</v>
      </c>
      <c r="D3183" t="s">
        <v>159</v>
      </c>
      <c r="E3183" t="s">
        <v>27</v>
      </c>
      <c r="F3183" t="s">
        <v>11</v>
      </c>
      <c r="G3183" t="s">
        <v>43</v>
      </c>
      <c r="H3183" t="s">
        <v>1508</v>
      </c>
      <c r="I3183" s="4">
        <v>7.9</v>
      </c>
      <c r="J3183" s="6">
        <v>2</v>
      </c>
      <c r="K3183" s="4">
        <v>2.5299999999999998</v>
      </c>
    </row>
    <row r="3184" spans="1:11" x14ac:dyDescent="0.35">
      <c r="A3184" s="1">
        <v>42268</v>
      </c>
      <c r="B3184" s="6">
        <f t="shared" si="98"/>
        <v>2015</v>
      </c>
      <c r="C3184" s="6">
        <f t="shared" si="99"/>
        <v>9</v>
      </c>
      <c r="D3184" t="s">
        <v>1414</v>
      </c>
      <c r="E3184" t="s">
        <v>110</v>
      </c>
      <c r="F3184" t="s">
        <v>34</v>
      </c>
      <c r="G3184" t="s">
        <v>74</v>
      </c>
      <c r="H3184" t="s">
        <v>1094</v>
      </c>
      <c r="I3184" s="4">
        <v>194.32</v>
      </c>
      <c r="J3184" s="6">
        <v>4</v>
      </c>
      <c r="K3184" s="4">
        <v>31.09</v>
      </c>
    </row>
    <row r="3185" spans="1:11" x14ac:dyDescent="0.35">
      <c r="A3185" s="1">
        <v>42268</v>
      </c>
      <c r="B3185" s="6">
        <f t="shared" si="98"/>
        <v>2015</v>
      </c>
      <c r="C3185" s="6">
        <f t="shared" si="99"/>
        <v>9</v>
      </c>
      <c r="D3185" t="s">
        <v>1414</v>
      </c>
      <c r="E3185" t="s">
        <v>110</v>
      </c>
      <c r="F3185" t="s">
        <v>11</v>
      </c>
      <c r="G3185" t="s">
        <v>24</v>
      </c>
      <c r="H3185" t="s">
        <v>279</v>
      </c>
      <c r="I3185" s="4">
        <v>25.99</v>
      </c>
      <c r="J3185" s="6">
        <v>1</v>
      </c>
      <c r="K3185" s="4">
        <v>7.54</v>
      </c>
    </row>
    <row r="3186" spans="1:11" x14ac:dyDescent="0.35">
      <c r="A3186" s="1">
        <v>42268</v>
      </c>
      <c r="B3186" s="6">
        <f t="shared" si="98"/>
        <v>2015</v>
      </c>
      <c r="C3186" s="6">
        <f t="shared" si="99"/>
        <v>9</v>
      </c>
      <c r="D3186" t="s">
        <v>1115</v>
      </c>
      <c r="E3186" t="s">
        <v>434</v>
      </c>
      <c r="F3186" t="s">
        <v>34</v>
      </c>
      <c r="G3186" t="s">
        <v>47</v>
      </c>
      <c r="H3186" t="s">
        <v>1276</v>
      </c>
      <c r="I3186" s="4">
        <v>85.3</v>
      </c>
      <c r="J3186" s="6">
        <v>2</v>
      </c>
      <c r="K3186" s="4">
        <v>14.5</v>
      </c>
    </row>
    <row r="3187" spans="1:11" x14ac:dyDescent="0.35">
      <c r="A3187" s="1">
        <v>42268</v>
      </c>
      <c r="B3187" s="6">
        <f t="shared" si="98"/>
        <v>2015</v>
      </c>
      <c r="C3187" s="6">
        <f t="shared" si="99"/>
        <v>9</v>
      </c>
      <c r="D3187" t="s">
        <v>456</v>
      </c>
      <c r="E3187" t="s">
        <v>434</v>
      </c>
      <c r="F3187" t="s">
        <v>39</v>
      </c>
      <c r="G3187" t="s">
        <v>40</v>
      </c>
      <c r="H3187" t="s">
        <v>313</v>
      </c>
      <c r="I3187" s="4">
        <v>589.9</v>
      </c>
      <c r="J3187" s="6">
        <v>2</v>
      </c>
      <c r="K3187" s="4">
        <v>147.47999999999999</v>
      </c>
    </row>
    <row r="3188" spans="1:11" x14ac:dyDescent="0.35">
      <c r="A3188" s="1">
        <v>42268</v>
      </c>
      <c r="B3188" s="6">
        <f t="shared" si="98"/>
        <v>2015</v>
      </c>
      <c r="C3188" s="6">
        <f t="shared" si="99"/>
        <v>9</v>
      </c>
      <c r="D3188" t="s">
        <v>456</v>
      </c>
      <c r="E3188" t="s">
        <v>434</v>
      </c>
      <c r="F3188" t="s">
        <v>34</v>
      </c>
      <c r="G3188" t="s">
        <v>35</v>
      </c>
      <c r="H3188" t="s">
        <v>2182</v>
      </c>
      <c r="I3188" s="4">
        <v>542.94000000000005</v>
      </c>
      <c r="J3188" s="6">
        <v>3</v>
      </c>
      <c r="K3188" s="4">
        <v>141.16</v>
      </c>
    </row>
    <row r="3189" spans="1:11" x14ac:dyDescent="0.35">
      <c r="A3189" s="1">
        <v>42268</v>
      </c>
      <c r="B3189" s="6">
        <f t="shared" si="98"/>
        <v>2015</v>
      </c>
      <c r="C3189" s="6">
        <f t="shared" si="99"/>
        <v>9</v>
      </c>
      <c r="D3189" t="s">
        <v>2111</v>
      </c>
      <c r="E3189" t="s">
        <v>70</v>
      </c>
      <c r="F3189" t="s">
        <v>34</v>
      </c>
      <c r="G3189" t="s">
        <v>35</v>
      </c>
      <c r="H3189" t="s">
        <v>2045</v>
      </c>
      <c r="I3189" s="4">
        <v>1690.04</v>
      </c>
      <c r="J3189" s="6">
        <v>4</v>
      </c>
      <c r="K3189" s="4">
        <v>422.51</v>
      </c>
    </row>
    <row r="3190" spans="1:11" x14ac:dyDescent="0.35">
      <c r="A3190" s="1">
        <v>42268</v>
      </c>
      <c r="B3190" s="6">
        <f t="shared" si="98"/>
        <v>2015</v>
      </c>
      <c r="C3190" s="6">
        <f t="shared" si="99"/>
        <v>9</v>
      </c>
      <c r="D3190" t="s">
        <v>2111</v>
      </c>
      <c r="E3190" t="s">
        <v>70</v>
      </c>
      <c r="F3190" t="s">
        <v>11</v>
      </c>
      <c r="G3190" t="s">
        <v>18</v>
      </c>
      <c r="H3190" t="s">
        <v>843</v>
      </c>
      <c r="I3190" s="4">
        <v>85.96</v>
      </c>
      <c r="J3190" s="6">
        <v>7</v>
      </c>
      <c r="K3190" s="4">
        <v>24.07</v>
      </c>
    </row>
    <row r="3191" spans="1:11" x14ac:dyDescent="0.35">
      <c r="A3191" s="1">
        <v>42268</v>
      </c>
      <c r="B3191" s="6">
        <f t="shared" si="98"/>
        <v>2015</v>
      </c>
      <c r="C3191" s="6">
        <f t="shared" si="99"/>
        <v>9</v>
      </c>
      <c r="D3191" t="s">
        <v>2111</v>
      </c>
      <c r="E3191" t="s">
        <v>70</v>
      </c>
      <c r="F3191" t="s">
        <v>11</v>
      </c>
      <c r="G3191" t="s">
        <v>63</v>
      </c>
      <c r="H3191" t="s">
        <v>1319</v>
      </c>
      <c r="I3191" s="4">
        <v>121.96</v>
      </c>
      <c r="J3191" s="6">
        <v>2</v>
      </c>
      <c r="K3191" s="4">
        <v>57.32</v>
      </c>
    </row>
    <row r="3192" spans="1:11" x14ac:dyDescent="0.35">
      <c r="A3192" s="1">
        <v>42268</v>
      </c>
      <c r="B3192" s="6">
        <f t="shared" si="98"/>
        <v>2015</v>
      </c>
      <c r="C3192" s="6">
        <f t="shared" si="99"/>
        <v>9</v>
      </c>
      <c r="D3192" t="s">
        <v>2111</v>
      </c>
      <c r="E3192" t="s">
        <v>70</v>
      </c>
      <c r="F3192" t="s">
        <v>11</v>
      </c>
      <c r="G3192" t="s">
        <v>12</v>
      </c>
      <c r="H3192" t="s">
        <v>2258</v>
      </c>
      <c r="I3192" s="4">
        <v>23.92</v>
      </c>
      <c r="J3192" s="6">
        <v>4</v>
      </c>
      <c r="K3192" s="4">
        <v>11.72</v>
      </c>
    </row>
    <row r="3193" spans="1:11" x14ac:dyDescent="0.35">
      <c r="A3193" s="1">
        <v>42268</v>
      </c>
      <c r="B3193" s="6">
        <f t="shared" si="98"/>
        <v>2015</v>
      </c>
      <c r="C3193" s="6">
        <f t="shared" si="99"/>
        <v>9</v>
      </c>
      <c r="D3193" t="s">
        <v>2111</v>
      </c>
      <c r="E3193" t="s">
        <v>70</v>
      </c>
      <c r="F3193" t="s">
        <v>11</v>
      </c>
      <c r="G3193" t="s">
        <v>18</v>
      </c>
      <c r="H3193" t="s">
        <v>909</v>
      </c>
      <c r="I3193" s="4">
        <v>63.96</v>
      </c>
      <c r="J3193" s="6">
        <v>2</v>
      </c>
      <c r="K3193" s="4">
        <v>6.4</v>
      </c>
    </row>
    <row r="3194" spans="1:11" x14ac:dyDescent="0.35">
      <c r="A3194" s="1">
        <v>42268</v>
      </c>
      <c r="B3194" s="6">
        <f t="shared" si="98"/>
        <v>2015</v>
      </c>
      <c r="C3194" s="6">
        <f t="shared" si="99"/>
        <v>9</v>
      </c>
      <c r="D3194" t="s">
        <v>2111</v>
      </c>
      <c r="E3194" t="s">
        <v>70</v>
      </c>
      <c r="F3194" t="s">
        <v>39</v>
      </c>
      <c r="G3194" t="s">
        <v>40</v>
      </c>
      <c r="H3194" t="s">
        <v>833</v>
      </c>
      <c r="I3194" s="4">
        <v>629.95000000000005</v>
      </c>
      <c r="J3194" s="6">
        <v>5</v>
      </c>
      <c r="K3194" s="4">
        <v>176.39</v>
      </c>
    </row>
    <row r="3195" spans="1:11" x14ac:dyDescent="0.35">
      <c r="A3195" s="1">
        <v>42268</v>
      </c>
      <c r="B3195" s="6">
        <f t="shared" si="98"/>
        <v>2015</v>
      </c>
      <c r="C3195" s="6">
        <f t="shared" si="99"/>
        <v>9</v>
      </c>
      <c r="D3195" t="s">
        <v>2111</v>
      </c>
      <c r="E3195" t="s">
        <v>70</v>
      </c>
      <c r="F3195" t="s">
        <v>39</v>
      </c>
      <c r="G3195" t="s">
        <v>40</v>
      </c>
      <c r="H3195" t="s">
        <v>751</v>
      </c>
      <c r="I3195" s="4">
        <v>113.73</v>
      </c>
      <c r="J3195" s="6">
        <v>3</v>
      </c>
      <c r="K3195" s="4">
        <v>32.979999999999997</v>
      </c>
    </row>
    <row r="3196" spans="1:11" x14ac:dyDescent="0.35">
      <c r="A3196" s="1">
        <v>42268</v>
      </c>
      <c r="B3196" s="6">
        <f t="shared" si="98"/>
        <v>2015</v>
      </c>
      <c r="C3196" s="6">
        <f t="shared" si="99"/>
        <v>9</v>
      </c>
      <c r="D3196" t="s">
        <v>2111</v>
      </c>
      <c r="E3196" t="s">
        <v>70</v>
      </c>
      <c r="F3196" t="s">
        <v>11</v>
      </c>
      <c r="G3196" t="s">
        <v>20</v>
      </c>
      <c r="H3196" t="s">
        <v>1225</v>
      </c>
      <c r="I3196" s="4">
        <v>14.6</v>
      </c>
      <c r="J3196" s="6">
        <v>2</v>
      </c>
      <c r="K3196" s="4">
        <v>6.86</v>
      </c>
    </row>
    <row r="3197" spans="1:11" x14ac:dyDescent="0.35">
      <c r="A3197" s="1">
        <v>42268</v>
      </c>
      <c r="B3197" s="6">
        <f t="shared" si="98"/>
        <v>2015</v>
      </c>
      <c r="C3197" s="6">
        <f t="shared" si="99"/>
        <v>9</v>
      </c>
      <c r="D3197" t="s">
        <v>2111</v>
      </c>
      <c r="E3197" t="s">
        <v>70</v>
      </c>
      <c r="F3197" t="s">
        <v>11</v>
      </c>
      <c r="G3197" t="s">
        <v>18</v>
      </c>
      <c r="H3197" t="s">
        <v>1594</v>
      </c>
      <c r="I3197" s="4">
        <v>887.84</v>
      </c>
      <c r="J3197" s="6">
        <v>8</v>
      </c>
      <c r="K3197" s="4">
        <v>17.760000000000002</v>
      </c>
    </row>
    <row r="3198" spans="1:11" x14ac:dyDescent="0.35">
      <c r="A3198" s="1">
        <v>42269</v>
      </c>
      <c r="B3198" s="6">
        <f t="shared" si="98"/>
        <v>2015</v>
      </c>
      <c r="C3198" s="6">
        <f t="shared" si="99"/>
        <v>9</v>
      </c>
      <c r="D3198" t="s">
        <v>1267</v>
      </c>
      <c r="E3198" t="s">
        <v>27</v>
      </c>
      <c r="F3198" t="s">
        <v>34</v>
      </c>
      <c r="G3198" t="s">
        <v>47</v>
      </c>
      <c r="H3198" t="s">
        <v>1397</v>
      </c>
      <c r="I3198" s="4">
        <v>204.6</v>
      </c>
      <c r="J3198" s="6">
        <v>2</v>
      </c>
      <c r="K3198" s="4">
        <v>53.2</v>
      </c>
    </row>
    <row r="3199" spans="1:11" x14ac:dyDescent="0.35">
      <c r="A3199" s="1">
        <v>42269</v>
      </c>
      <c r="B3199" s="6">
        <f t="shared" si="98"/>
        <v>2015</v>
      </c>
      <c r="C3199" s="6">
        <f t="shared" si="99"/>
        <v>9</v>
      </c>
      <c r="D3199" t="s">
        <v>220</v>
      </c>
      <c r="E3199" t="s">
        <v>55</v>
      </c>
      <c r="F3199" t="s">
        <v>11</v>
      </c>
      <c r="G3199" t="s">
        <v>12</v>
      </c>
      <c r="H3199" t="s">
        <v>1730</v>
      </c>
      <c r="I3199" s="4">
        <v>32.4</v>
      </c>
      <c r="J3199" s="6">
        <v>5</v>
      </c>
      <c r="K3199" s="4">
        <v>15.55</v>
      </c>
    </row>
    <row r="3200" spans="1:11" x14ac:dyDescent="0.35">
      <c r="A3200" s="1">
        <v>42269</v>
      </c>
      <c r="B3200" s="6">
        <f t="shared" si="98"/>
        <v>2015</v>
      </c>
      <c r="C3200" s="6">
        <f t="shared" si="99"/>
        <v>9</v>
      </c>
      <c r="D3200" t="s">
        <v>220</v>
      </c>
      <c r="E3200" t="s">
        <v>55</v>
      </c>
      <c r="F3200" t="s">
        <v>34</v>
      </c>
      <c r="G3200" t="s">
        <v>47</v>
      </c>
      <c r="H3200" t="s">
        <v>1837</v>
      </c>
      <c r="I3200" s="4">
        <v>47.98</v>
      </c>
      <c r="J3200" s="6">
        <v>2</v>
      </c>
      <c r="K3200" s="4">
        <v>11.04</v>
      </c>
    </row>
    <row r="3201" spans="1:11" x14ac:dyDescent="0.35">
      <c r="A3201" s="1">
        <v>42269</v>
      </c>
      <c r="B3201" s="6">
        <f t="shared" si="98"/>
        <v>2015</v>
      </c>
      <c r="C3201" s="6">
        <f t="shared" si="99"/>
        <v>9</v>
      </c>
      <c r="D3201" t="s">
        <v>2259</v>
      </c>
      <c r="E3201" t="s">
        <v>120</v>
      </c>
      <c r="F3201" t="s">
        <v>11</v>
      </c>
      <c r="G3201" t="s">
        <v>16</v>
      </c>
      <c r="H3201" t="s">
        <v>2260</v>
      </c>
      <c r="I3201" s="4">
        <v>12</v>
      </c>
      <c r="J3201" s="6">
        <v>4</v>
      </c>
      <c r="K3201" s="4">
        <v>4.2</v>
      </c>
    </row>
    <row r="3202" spans="1:11" x14ac:dyDescent="0.35">
      <c r="A3202" s="1">
        <v>42269</v>
      </c>
      <c r="B3202" s="6">
        <f t="shared" ref="B3202:B3265" si="100">YEAR(A3202)</f>
        <v>2015</v>
      </c>
      <c r="C3202" s="6">
        <f t="shared" ref="C3202:C3265" si="101">MONTH(A3202)</f>
        <v>9</v>
      </c>
      <c r="D3202" t="s">
        <v>2259</v>
      </c>
      <c r="E3202" t="s">
        <v>120</v>
      </c>
      <c r="F3202" t="s">
        <v>11</v>
      </c>
      <c r="G3202" t="s">
        <v>18</v>
      </c>
      <c r="H3202" t="s">
        <v>1572</v>
      </c>
      <c r="I3202" s="4">
        <v>720.06</v>
      </c>
      <c r="J3202" s="6">
        <v>4</v>
      </c>
      <c r="K3202" s="4">
        <v>-63.01</v>
      </c>
    </row>
    <row r="3203" spans="1:11" x14ac:dyDescent="0.35">
      <c r="A3203" s="1">
        <v>42269</v>
      </c>
      <c r="B3203" s="6">
        <f t="shared" si="100"/>
        <v>2015</v>
      </c>
      <c r="C3203" s="6">
        <f t="shared" si="101"/>
        <v>9</v>
      </c>
      <c r="D3203" t="s">
        <v>2259</v>
      </c>
      <c r="E3203" t="s">
        <v>120</v>
      </c>
      <c r="F3203" t="s">
        <v>11</v>
      </c>
      <c r="G3203" t="s">
        <v>18</v>
      </c>
      <c r="H3203" t="s">
        <v>1060</v>
      </c>
      <c r="I3203" s="4">
        <v>25.42</v>
      </c>
      <c r="J3203" s="6">
        <v>1</v>
      </c>
      <c r="K3203" s="4">
        <v>-4.7699999999999996</v>
      </c>
    </row>
    <row r="3204" spans="1:11" x14ac:dyDescent="0.35">
      <c r="A3204" s="1">
        <v>42269</v>
      </c>
      <c r="B3204" s="6">
        <f t="shared" si="100"/>
        <v>2015</v>
      </c>
      <c r="C3204" s="6">
        <f t="shared" si="101"/>
        <v>9</v>
      </c>
      <c r="D3204" t="s">
        <v>2259</v>
      </c>
      <c r="E3204" t="s">
        <v>120</v>
      </c>
      <c r="F3204" t="s">
        <v>11</v>
      </c>
      <c r="G3204" t="s">
        <v>24</v>
      </c>
      <c r="H3204" t="s">
        <v>1624</v>
      </c>
      <c r="I3204" s="4">
        <v>2.82</v>
      </c>
      <c r="J3204" s="6">
        <v>2</v>
      </c>
      <c r="K3204" s="4">
        <v>0.32</v>
      </c>
    </row>
    <row r="3205" spans="1:11" x14ac:dyDescent="0.35">
      <c r="A3205" s="1">
        <v>42269</v>
      </c>
      <c r="B3205" s="6">
        <f t="shared" si="100"/>
        <v>2015</v>
      </c>
      <c r="C3205" s="6">
        <f t="shared" si="101"/>
        <v>9</v>
      </c>
      <c r="D3205" t="s">
        <v>2259</v>
      </c>
      <c r="E3205" t="s">
        <v>120</v>
      </c>
      <c r="F3205" t="s">
        <v>11</v>
      </c>
      <c r="G3205" t="s">
        <v>20</v>
      </c>
      <c r="H3205" t="s">
        <v>432</v>
      </c>
      <c r="I3205" s="4">
        <v>3.2</v>
      </c>
      <c r="J3205" s="6">
        <v>2</v>
      </c>
      <c r="K3205" s="4">
        <v>-2.56</v>
      </c>
    </row>
    <row r="3206" spans="1:11" x14ac:dyDescent="0.35">
      <c r="A3206" s="1">
        <v>42269</v>
      </c>
      <c r="B3206" s="6">
        <f t="shared" si="100"/>
        <v>2015</v>
      </c>
      <c r="C3206" s="6">
        <f t="shared" si="101"/>
        <v>9</v>
      </c>
      <c r="D3206" t="s">
        <v>809</v>
      </c>
      <c r="E3206" t="s">
        <v>23</v>
      </c>
      <c r="F3206" t="s">
        <v>11</v>
      </c>
      <c r="G3206" t="s">
        <v>200</v>
      </c>
      <c r="H3206" t="s">
        <v>1458</v>
      </c>
      <c r="I3206" s="4">
        <v>55.6</v>
      </c>
      <c r="J3206" s="6">
        <v>5</v>
      </c>
      <c r="K3206" s="4">
        <v>6.26</v>
      </c>
    </row>
    <row r="3207" spans="1:11" x14ac:dyDescent="0.35">
      <c r="A3207" s="1">
        <v>42269</v>
      </c>
      <c r="B3207" s="6">
        <f t="shared" si="100"/>
        <v>2015</v>
      </c>
      <c r="C3207" s="6">
        <f t="shared" si="101"/>
        <v>9</v>
      </c>
      <c r="D3207" t="s">
        <v>809</v>
      </c>
      <c r="E3207" t="s">
        <v>23</v>
      </c>
      <c r="F3207" t="s">
        <v>39</v>
      </c>
      <c r="G3207" t="s">
        <v>52</v>
      </c>
      <c r="H3207" t="s">
        <v>1628</v>
      </c>
      <c r="I3207" s="4">
        <v>617.98</v>
      </c>
      <c r="J3207" s="6">
        <v>3</v>
      </c>
      <c r="K3207" s="4">
        <v>-7.72</v>
      </c>
    </row>
    <row r="3208" spans="1:11" x14ac:dyDescent="0.35">
      <c r="A3208" s="1">
        <v>42269</v>
      </c>
      <c r="B3208" s="6">
        <f t="shared" si="100"/>
        <v>2015</v>
      </c>
      <c r="C3208" s="6">
        <f t="shared" si="101"/>
        <v>9</v>
      </c>
      <c r="D3208" t="s">
        <v>119</v>
      </c>
      <c r="E3208" t="s">
        <v>27</v>
      </c>
      <c r="F3208" t="s">
        <v>11</v>
      </c>
      <c r="G3208" t="s">
        <v>92</v>
      </c>
      <c r="H3208" t="s">
        <v>1274</v>
      </c>
      <c r="I3208" s="4">
        <v>61.44</v>
      </c>
      <c r="J3208" s="6">
        <v>3</v>
      </c>
      <c r="K3208" s="4">
        <v>16.59</v>
      </c>
    </row>
    <row r="3209" spans="1:11" x14ac:dyDescent="0.35">
      <c r="A3209" s="1">
        <v>42271</v>
      </c>
      <c r="B3209" s="6">
        <f t="shared" si="100"/>
        <v>2015</v>
      </c>
      <c r="C3209" s="6">
        <f t="shared" si="101"/>
        <v>9</v>
      </c>
      <c r="D3209" t="s">
        <v>1289</v>
      </c>
      <c r="E3209" t="s">
        <v>23</v>
      </c>
      <c r="F3209" t="s">
        <v>11</v>
      </c>
      <c r="G3209" t="s">
        <v>24</v>
      </c>
      <c r="H3209" t="s">
        <v>1270</v>
      </c>
      <c r="I3209" s="4">
        <v>6.85</v>
      </c>
      <c r="J3209" s="6">
        <v>2</v>
      </c>
      <c r="K3209" s="4">
        <v>0.6</v>
      </c>
    </row>
    <row r="3210" spans="1:11" x14ac:dyDescent="0.35">
      <c r="A3210" s="1">
        <v>42271</v>
      </c>
      <c r="B3210" s="6">
        <f t="shared" si="100"/>
        <v>2015</v>
      </c>
      <c r="C3210" s="6">
        <f t="shared" si="101"/>
        <v>9</v>
      </c>
      <c r="D3210" t="s">
        <v>1251</v>
      </c>
      <c r="E3210" t="s">
        <v>62</v>
      </c>
      <c r="F3210" t="s">
        <v>34</v>
      </c>
      <c r="G3210" t="s">
        <v>35</v>
      </c>
      <c r="H3210" t="s">
        <v>235</v>
      </c>
      <c r="I3210" s="4">
        <v>517.5</v>
      </c>
      <c r="J3210" s="6">
        <v>6</v>
      </c>
      <c r="K3210" s="4">
        <v>155.25</v>
      </c>
    </row>
    <row r="3211" spans="1:11" x14ac:dyDescent="0.35">
      <c r="A3211" s="1">
        <v>42271</v>
      </c>
      <c r="B3211" s="6">
        <f t="shared" si="100"/>
        <v>2015</v>
      </c>
      <c r="C3211" s="6">
        <f t="shared" si="101"/>
        <v>9</v>
      </c>
      <c r="D3211" t="s">
        <v>1143</v>
      </c>
      <c r="E3211" t="s">
        <v>395</v>
      </c>
      <c r="F3211" t="s">
        <v>11</v>
      </c>
      <c r="G3211" t="s">
        <v>20</v>
      </c>
      <c r="H3211" t="s">
        <v>575</v>
      </c>
      <c r="I3211" s="4">
        <v>15.24</v>
      </c>
      <c r="J3211" s="6">
        <v>4</v>
      </c>
      <c r="K3211" s="4">
        <v>6.86</v>
      </c>
    </row>
    <row r="3212" spans="1:11" x14ac:dyDescent="0.35">
      <c r="A3212" s="1">
        <v>42271</v>
      </c>
      <c r="B3212" s="6">
        <f t="shared" si="100"/>
        <v>2015</v>
      </c>
      <c r="C3212" s="6">
        <f t="shared" si="101"/>
        <v>9</v>
      </c>
      <c r="D3212" t="s">
        <v>1143</v>
      </c>
      <c r="E3212" t="s">
        <v>395</v>
      </c>
      <c r="F3212" t="s">
        <v>34</v>
      </c>
      <c r="G3212" t="s">
        <v>35</v>
      </c>
      <c r="H3212" t="s">
        <v>723</v>
      </c>
      <c r="I3212" s="4">
        <v>1408.1</v>
      </c>
      <c r="J3212" s="6">
        <v>10</v>
      </c>
      <c r="K3212" s="4">
        <v>394.27</v>
      </c>
    </row>
    <row r="3213" spans="1:11" x14ac:dyDescent="0.35">
      <c r="A3213" s="1">
        <v>42271</v>
      </c>
      <c r="B3213" s="6">
        <f t="shared" si="100"/>
        <v>2015</v>
      </c>
      <c r="C3213" s="6">
        <f t="shared" si="101"/>
        <v>9</v>
      </c>
      <c r="D3213" t="s">
        <v>1672</v>
      </c>
      <c r="E3213" t="s">
        <v>840</v>
      </c>
      <c r="F3213" t="s">
        <v>39</v>
      </c>
      <c r="G3213" t="s">
        <v>40</v>
      </c>
      <c r="H3213" t="s">
        <v>2261</v>
      </c>
      <c r="I3213" s="4">
        <v>821.94</v>
      </c>
      <c r="J3213" s="6">
        <v>6</v>
      </c>
      <c r="K3213" s="4">
        <v>213.7</v>
      </c>
    </row>
    <row r="3214" spans="1:11" x14ac:dyDescent="0.35">
      <c r="A3214" s="1">
        <v>42271</v>
      </c>
      <c r="B3214" s="6">
        <f t="shared" si="100"/>
        <v>2015</v>
      </c>
      <c r="C3214" s="6">
        <f t="shared" si="101"/>
        <v>9</v>
      </c>
      <c r="D3214" t="s">
        <v>945</v>
      </c>
      <c r="E3214" t="s">
        <v>164</v>
      </c>
      <c r="F3214" t="s">
        <v>11</v>
      </c>
      <c r="G3214" t="s">
        <v>24</v>
      </c>
      <c r="H3214" t="s">
        <v>1201</v>
      </c>
      <c r="I3214" s="4">
        <v>35.96</v>
      </c>
      <c r="J3214" s="6">
        <v>2</v>
      </c>
      <c r="K3214" s="4">
        <v>10.43</v>
      </c>
    </row>
    <row r="3215" spans="1:11" x14ac:dyDescent="0.35">
      <c r="A3215" s="1">
        <v>42271</v>
      </c>
      <c r="B3215" s="6">
        <f t="shared" si="100"/>
        <v>2015</v>
      </c>
      <c r="C3215" s="6">
        <f t="shared" si="101"/>
        <v>9</v>
      </c>
      <c r="D3215" t="s">
        <v>945</v>
      </c>
      <c r="E3215" t="s">
        <v>164</v>
      </c>
      <c r="F3215" t="s">
        <v>11</v>
      </c>
      <c r="G3215" t="s">
        <v>20</v>
      </c>
      <c r="H3215" t="s">
        <v>428</v>
      </c>
      <c r="I3215" s="4">
        <v>14.95</v>
      </c>
      <c r="J3215" s="6">
        <v>3</v>
      </c>
      <c r="K3215" s="4">
        <v>5.42</v>
      </c>
    </row>
    <row r="3216" spans="1:11" x14ac:dyDescent="0.35">
      <c r="A3216" s="1">
        <v>42271</v>
      </c>
      <c r="B3216" s="6">
        <f t="shared" si="100"/>
        <v>2015</v>
      </c>
      <c r="C3216" s="6">
        <f t="shared" si="101"/>
        <v>9</v>
      </c>
      <c r="D3216" t="s">
        <v>2199</v>
      </c>
      <c r="E3216" t="s">
        <v>27</v>
      </c>
      <c r="F3216" t="s">
        <v>34</v>
      </c>
      <c r="G3216" t="s">
        <v>47</v>
      </c>
      <c r="H3216" t="s">
        <v>60</v>
      </c>
      <c r="I3216" s="4">
        <v>14.91</v>
      </c>
      <c r="J3216" s="6">
        <v>3</v>
      </c>
      <c r="K3216" s="4">
        <v>4.62</v>
      </c>
    </row>
    <row r="3217" spans="1:11" x14ac:dyDescent="0.35">
      <c r="A3217" s="1">
        <v>42271</v>
      </c>
      <c r="B3217" s="6">
        <f t="shared" si="100"/>
        <v>2015</v>
      </c>
      <c r="C3217" s="6">
        <f t="shared" si="101"/>
        <v>9</v>
      </c>
      <c r="D3217" t="s">
        <v>2199</v>
      </c>
      <c r="E3217" t="s">
        <v>27</v>
      </c>
      <c r="F3217" t="s">
        <v>11</v>
      </c>
      <c r="G3217" t="s">
        <v>92</v>
      </c>
      <c r="H3217" t="s">
        <v>1853</v>
      </c>
      <c r="I3217" s="4">
        <v>1158.1199999999999</v>
      </c>
      <c r="J3217" s="6">
        <v>4</v>
      </c>
      <c r="K3217" s="4">
        <v>335.85</v>
      </c>
    </row>
    <row r="3218" spans="1:11" x14ac:dyDescent="0.35">
      <c r="A3218" s="1">
        <v>42271</v>
      </c>
      <c r="B3218" s="6">
        <f t="shared" si="100"/>
        <v>2015</v>
      </c>
      <c r="C3218" s="6">
        <f t="shared" si="101"/>
        <v>9</v>
      </c>
      <c r="D3218" t="s">
        <v>2262</v>
      </c>
      <c r="E3218" t="s">
        <v>95</v>
      </c>
      <c r="F3218" t="s">
        <v>39</v>
      </c>
      <c r="G3218" t="s">
        <v>40</v>
      </c>
      <c r="H3218" t="s">
        <v>1764</v>
      </c>
      <c r="I3218" s="4">
        <v>35.119999999999997</v>
      </c>
      <c r="J3218" s="6">
        <v>2</v>
      </c>
      <c r="K3218" s="4">
        <v>13.17</v>
      </c>
    </row>
    <row r="3219" spans="1:11" x14ac:dyDescent="0.35">
      <c r="A3219" s="1">
        <v>42271</v>
      </c>
      <c r="B3219" s="6">
        <f t="shared" si="100"/>
        <v>2015</v>
      </c>
      <c r="C3219" s="6">
        <f t="shared" si="101"/>
        <v>9</v>
      </c>
      <c r="D3219" t="s">
        <v>405</v>
      </c>
      <c r="E3219" t="s">
        <v>95</v>
      </c>
      <c r="F3219" t="s">
        <v>11</v>
      </c>
      <c r="G3219" t="s">
        <v>24</v>
      </c>
      <c r="H3219" t="s">
        <v>147</v>
      </c>
      <c r="I3219" s="4">
        <v>14.58</v>
      </c>
      <c r="J3219" s="6">
        <v>2</v>
      </c>
      <c r="K3219" s="4">
        <v>2.37</v>
      </c>
    </row>
    <row r="3220" spans="1:11" x14ac:dyDescent="0.35">
      <c r="A3220" s="1">
        <v>42271</v>
      </c>
      <c r="B3220" s="6">
        <f t="shared" si="100"/>
        <v>2015</v>
      </c>
      <c r="C3220" s="6">
        <f t="shared" si="101"/>
        <v>9</v>
      </c>
      <c r="D3220" t="s">
        <v>405</v>
      </c>
      <c r="E3220" t="s">
        <v>95</v>
      </c>
      <c r="F3220" t="s">
        <v>39</v>
      </c>
      <c r="G3220" t="s">
        <v>52</v>
      </c>
      <c r="H3220" t="s">
        <v>1660</v>
      </c>
      <c r="I3220" s="4">
        <v>23.2</v>
      </c>
      <c r="J3220" s="6">
        <v>2</v>
      </c>
      <c r="K3220" s="4">
        <v>1.45</v>
      </c>
    </row>
    <row r="3221" spans="1:11" x14ac:dyDescent="0.35">
      <c r="A3221" s="1">
        <v>42271</v>
      </c>
      <c r="B3221" s="6">
        <f t="shared" si="100"/>
        <v>2015</v>
      </c>
      <c r="C3221" s="6">
        <f t="shared" si="101"/>
        <v>9</v>
      </c>
      <c r="D3221" t="s">
        <v>405</v>
      </c>
      <c r="E3221" t="s">
        <v>95</v>
      </c>
      <c r="F3221" t="s">
        <v>11</v>
      </c>
      <c r="G3221" t="s">
        <v>24</v>
      </c>
      <c r="H3221" t="s">
        <v>706</v>
      </c>
      <c r="I3221" s="4">
        <v>16.46</v>
      </c>
      <c r="J3221" s="6">
        <v>7</v>
      </c>
      <c r="K3221" s="4">
        <v>1.85</v>
      </c>
    </row>
    <row r="3222" spans="1:11" x14ac:dyDescent="0.35">
      <c r="A3222" s="1">
        <v>42271</v>
      </c>
      <c r="B3222" s="6">
        <f t="shared" si="100"/>
        <v>2015</v>
      </c>
      <c r="C3222" s="6">
        <f t="shared" si="101"/>
        <v>9</v>
      </c>
      <c r="D3222" t="s">
        <v>1084</v>
      </c>
      <c r="E3222" t="s">
        <v>78</v>
      </c>
      <c r="F3222" t="s">
        <v>11</v>
      </c>
      <c r="G3222" t="s">
        <v>20</v>
      </c>
      <c r="H3222" t="s">
        <v>1490</v>
      </c>
      <c r="I3222" s="4">
        <v>6.73</v>
      </c>
      <c r="J3222" s="6">
        <v>6</v>
      </c>
      <c r="K3222" s="4">
        <v>-4.49</v>
      </c>
    </row>
    <row r="3223" spans="1:11" x14ac:dyDescent="0.35">
      <c r="A3223" s="1">
        <v>42271</v>
      </c>
      <c r="B3223" s="6">
        <f t="shared" si="100"/>
        <v>2015</v>
      </c>
      <c r="C3223" s="6">
        <f t="shared" si="101"/>
        <v>9</v>
      </c>
      <c r="D3223" t="s">
        <v>1084</v>
      </c>
      <c r="E3223" t="s">
        <v>78</v>
      </c>
      <c r="F3223" t="s">
        <v>11</v>
      </c>
      <c r="G3223" t="s">
        <v>18</v>
      </c>
      <c r="H3223" t="s">
        <v>1965</v>
      </c>
      <c r="I3223" s="4">
        <v>33.57</v>
      </c>
      <c r="J3223" s="6">
        <v>2</v>
      </c>
      <c r="K3223" s="4">
        <v>1.68</v>
      </c>
    </row>
    <row r="3224" spans="1:11" x14ac:dyDescent="0.35">
      <c r="A3224" s="1">
        <v>42271</v>
      </c>
      <c r="B3224" s="6">
        <f t="shared" si="100"/>
        <v>2015</v>
      </c>
      <c r="C3224" s="6">
        <f t="shared" si="101"/>
        <v>9</v>
      </c>
      <c r="D3224" t="s">
        <v>1084</v>
      </c>
      <c r="E3224" t="s">
        <v>78</v>
      </c>
      <c r="F3224" t="s">
        <v>11</v>
      </c>
      <c r="G3224" t="s">
        <v>63</v>
      </c>
      <c r="H3224" t="s">
        <v>2263</v>
      </c>
      <c r="I3224" s="4">
        <v>15.84</v>
      </c>
      <c r="J3224" s="6">
        <v>2</v>
      </c>
      <c r="K3224" s="4">
        <v>5.54</v>
      </c>
    </row>
    <row r="3225" spans="1:11" x14ac:dyDescent="0.35">
      <c r="A3225" s="1">
        <v>42271</v>
      </c>
      <c r="B3225" s="6">
        <f t="shared" si="100"/>
        <v>2015</v>
      </c>
      <c r="C3225" s="6">
        <f t="shared" si="101"/>
        <v>9</v>
      </c>
      <c r="D3225" t="s">
        <v>1084</v>
      </c>
      <c r="E3225" t="s">
        <v>78</v>
      </c>
      <c r="F3225" t="s">
        <v>11</v>
      </c>
      <c r="G3225" t="s">
        <v>16</v>
      </c>
      <c r="H3225" t="s">
        <v>1500</v>
      </c>
      <c r="I3225" s="4">
        <v>24.42</v>
      </c>
      <c r="J3225" s="6">
        <v>1</v>
      </c>
      <c r="K3225" s="4">
        <v>7.94</v>
      </c>
    </row>
    <row r="3226" spans="1:11" x14ac:dyDescent="0.35">
      <c r="A3226" s="1">
        <v>42271</v>
      </c>
      <c r="B3226" s="6">
        <f t="shared" si="100"/>
        <v>2015</v>
      </c>
      <c r="C3226" s="6">
        <f t="shared" si="101"/>
        <v>9</v>
      </c>
      <c r="D3226" t="s">
        <v>1084</v>
      </c>
      <c r="E3226" t="s">
        <v>78</v>
      </c>
      <c r="F3226" t="s">
        <v>11</v>
      </c>
      <c r="G3226" t="s">
        <v>24</v>
      </c>
      <c r="H3226" t="s">
        <v>577</v>
      </c>
      <c r="I3226" s="4">
        <v>17.12</v>
      </c>
      <c r="J3226" s="6">
        <v>5</v>
      </c>
      <c r="K3226" s="4">
        <v>1.93</v>
      </c>
    </row>
    <row r="3227" spans="1:11" x14ac:dyDescent="0.35">
      <c r="A3227" s="1">
        <v>42271</v>
      </c>
      <c r="B3227" s="6">
        <f t="shared" si="100"/>
        <v>2015</v>
      </c>
      <c r="C3227" s="6">
        <f t="shared" si="101"/>
        <v>9</v>
      </c>
      <c r="D3227" t="s">
        <v>1623</v>
      </c>
      <c r="E3227" t="s">
        <v>149</v>
      </c>
      <c r="F3227" t="s">
        <v>11</v>
      </c>
      <c r="G3227" t="s">
        <v>63</v>
      </c>
      <c r="H3227" t="s">
        <v>2264</v>
      </c>
      <c r="I3227" s="4">
        <v>39.979999999999997</v>
      </c>
      <c r="J3227" s="6">
        <v>1</v>
      </c>
      <c r="K3227" s="4">
        <v>17.989999999999998</v>
      </c>
    </row>
    <row r="3228" spans="1:11" x14ac:dyDescent="0.35">
      <c r="A3228" s="1">
        <v>42272</v>
      </c>
      <c r="B3228" s="6">
        <f t="shared" si="100"/>
        <v>2015</v>
      </c>
      <c r="C3228" s="6">
        <f t="shared" si="101"/>
        <v>9</v>
      </c>
      <c r="D3228" t="s">
        <v>622</v>
      </c>
      <c r="E3228" t="s">
        <v>296</v>
      </c>
      <c r="F3228" t="s">
        <v>34</v>
      </c>
      <c r="G3228" t="s">
        <v>145</v>
      </c>
      <c r="H3228" t="s">
        <v>1703</v>
      </c>
      <c r="I3228" s="4">
        <v>1044.6300000000001</v>
      </c>
      <c r="J3228" s="6">
        <v>3</v>
      </c>
      <c r="K3228" s="4">
        <v>240.26</v>
      </c>
    </row>
    <row r="3229" spans="1:11" x14ac:dyDescent="0.35">
      <c r="A3229" s="1">
        <v>42272</v>
      </c>
      <c r="B3229" s="6">
        <f t="shared" si="100"/>
        <v>2015</v>
      </c>
      <c r="C3229" s="6">
        <f t="shared" si="101"/>
        <v>9</v>
      </c>
      <c r="D3229" t="s">
        <v>14</v>
      </c>
      <c r="E3229" t="s">
        <v>177</v>
      </c>
      <c r="F3229" t="s">
        <v>39</v>
      </c>
      <c r="G3229" t="s">
        <v>52</v>
      </c>
      <c r="H3229" t="s">
        <v>1022</v>
      </c>
      <c r="I3229" s="4">
        <v>63.96</v>
      </c>
      <c r="J3229" s="6">
        <v>4</v>
      </c>
      <c r="K3229" s="4">
        <v>19.829999999999998</v>
      </c>
    </row>
    <row r="3230" spans="1:11" x14ac:dyDescent="0.35">
      <c r="A3230" s="1">
        <v>42272</v>
      </c>
      <c r="B3230" s="6">
        <f t="shared" si="100"/>
        <v>2015</v>
      </c>
      <c r="C3230" s="6">
        <f t="shared" si="101"/>
        <v>9</v>
      </c>
      <c r="D3230" t="s">
        <v>14</v>
      </c>
      <c r="E3230" t="s">
        <v>177</v>
      </c>
      <c r="F3230" t="s">
        <v>11</v>
      </c>
      <c r="G3230" t="s">
        <v>20</v>
      </c>
      <c r="H3230" t="s">
        <v>941</v>
      </c>
      <c r="I3230" s="4">
        <v>14.46</v>
      </c>
      <c r="J3230" s="6">
        <v>3</v>
      </c>
      <c r="K3230" s="4">
        <v>7.09</v>
      </c>
    </row>
    <row r="3231" spans="1:11" x14ac:dyDescent="0.35">
      <c r="A3231" s="1">
        <v>42272</v>
      </c>
      <c r="B3231" s="6">
        <f t="shared" si="100"/>
        <v>2015</v>
      </c>
      <c r="C3231" s="6">
        <f t="shared" si="101"/>
        <v>9</v>
      </c>
      <c r="D3231" t="s">
        <v>14</v>
      </c>
      <c r="E3231" t="s">
        <v>177</v>
      </c>
      <c r="F3231" t="s">
        <v>39</v>
      </c>
      <c r="G3231" t="s">
        <v>40</v>
      </c>
      <c r="H3231" t="s">
        <v>721</v>
      </c>
      <c r="I3231" s="4">
        <v>104.98</v>
      </c>
      <c r="J3231" s="6">
        <v>2</v>
      </c>
      <c r="K3231" s="4">
        <v>52.49</v>
      </c>
    </row>
    <row r="3232" spans="1:11" x14ac:dyDescent="0.35">
      <c r="A3232" s="1">
        <v>42272</v>
      </c>
      <c r="B3232" s="6">
        <f t="shared" si="100"/>
        <v>2015</v>
      </c>
      <c r="C3232" s="6">
        <f t="shared" si="101"/>
        <v>9</v>
      </c>
      <c r="D3232" t="s">
        <v>1528</v>
      </c>
      <c r="E3232" t="s">
        <v>27</v>
      </c>
      <c r="F3232" t="s">
        <v>11</v>
      </c>
      <c r="G3232" t="s">
        <v>63</v>
      </c>
      <c r="H3232" t="s">
        <v>785</v>
      </c>
      <c r="I3232" s="4">
        <v>17.48</v>
      </c>
      <c r="J3232" s="6">
        <v>2</v>
      </c>
      <c r="K3232" s="4">
        <v>8.2200000000000006</v>
      </c>
    </row>
    <row r="3233" spans="1:11" x14ac:dyDescent="0.35">
      <c r="A3233" s="1">
        <v>42272</v>
      </c>
      <c r="B3233" s="6">
        <f t="shared" si="100"/>
        <v>2015</v>
      </c>
      <c r="C3233" s="6">
        <f t="shared" si="101"/>
        <v>9</v>
      </c>
      <c r="D3233" t="s">
        <v>1341</v>
      </c>
      <c r="E3233" t="s">
        <v>685</v>
      </c>
      <c r="F3233" t="s">
        <v>11</v>
      </c>
      <c r="G3233" t="s">
        <v>20</v>
      </c>
      <c r="H3233" t="s">
        <v>368</v>
      </c>
      <c r="I3233" s="4">
        <v>68.62</v>
      </c>
      <c r="J3233" s="6">
        <v>2</v>
      </c>
      <c r="K3233" s="4">
        <v>32.25</v>
      </c>
    </row>
    <row r="3234" spans="1:11" x14ac:dyDescent="0.35">
      <c r="A3234" s="1">
        <v>42272</v>
      </c>
      <c r="B3234" s="6">
        <f t="shared" si="100"/>
        <v>2015</v>
      </c>
      <c r="C3234" s="6">
        <f t="shared" si="101"/>
        <v>9</v>
      </c>
      <c r="D3234" t="s">
        <v>2265</v>
      </c>
      <c r="E3234" t="s">
        <v>149</v>
      </c>
      <c r="F3234" t="s">
        <v>39</v>
      </c>
      <c r="G3234" t="s">
        <v>52</v>
      </c>
      <c r="H3234" t="s">
        <v>486</v>
      </c>
      <c r="I3234" s="4">
        <v>899.91</v>
      </c>
      <c r="J3234" s="6">
        <v>9</v>
      </c>
      <c r="K3234" s="4">
        <v>395.96</v>
      </c>
    </row>
    <row r="3235" spans="1:11" x14ac:dyDescent="0.35">
      <c r="A3235" s="1">
        <v>42272</v>
      </c>
      <c r="B3235" s="6">
        <f t="shared" si="100"/>
        <v>2015</v>
      </c>
      <c r="C3235" s="6">
        <f t="shared" si="101"/>
        <v>9</v>
      </c>
      <c r="D3235" t="s">
        <v>83</v>
      </c>
      <c r="E3235" t="s">
        <v>613</v>
      </c>
      <c r="F3235" t="s">
        <v>11</v>
      </c>
      <c r="G3235" t="s">
        <v>20</v>
      </c>
      <c r="H3235" t="s">
        <v>1257</v>
      </c>
      <c r="I3235" s="4">
        <v>10.76</v>
      </c>
      <c r="J3235" s="6">
        <v>2</v>
      </c>
      <c r="K3235" s="4">
        <v>5.16</v>
      </c>
    </row>
    <row r="3236" spans="1:11" x14ac:dyDescent="0.35">
      <c r="A3236" s="1">
        <v>42272</v>
      </c>
      <c r="B3236" s="6">
        <f t="shared" si="100"/>
        <v>2015</v>
      </c>
      <c r="C3236" s="6">
        <f t="shared" si="101"/>
        <v>9</v>
      </c>
      <c r="D3236" t="s">
        <v>83</v>
      </c>
      <c r="E3236" t="s">
        <v>613</v>
      </c>
      <c r="F3236" t="s">
        <v>11</v>
      </c>
      <c r="G3236" t="s">
        <v>12</v>
      </c>
      <c r="H3236" t="s">
        <v>1773</v>
      </c>
      <c r="I3236" s="4">
        <v>45.68</v>
      </c>
      <c r="J3236" s="6">
        <v>2</v>
      </c>
      <c r="K3236" s="4">
        <v>21.01</v>
      </c>
    </row>
    <row r="3237" spans="1:11" x14ac:dyDescent="0.35">
      <c r="A3237" s="1">
        <v>42272</v>
      </c>
      <c r="B3237" s="6">
        <f t="shared" si="100"/>
        <v>2015</v>
      </c>
      <c r="C3237" s="6">
        <f t="shared" si="101"/>
        <v>9</v>
      </c>
      <c r="D3237" t="s">
        <v>83</v>
      </c>
      <c r="E3237" t="s">
        <v>613</v>
      </c>
      <c r="F3237" t="s">
        <v>11</v>
      </c>
      <c r="G3237" t="s">
        <v>24</v>
      </c>
      <c r="H3237" t="s">
        <v>1135</v>
      </c>
      <c r="I3237" s="4">
        <v>6.7</v>
      </c>
      <c r="J3237" s="6">
        <v>1</v>
      </c>
      <c r="K3237" s="4">
        <v>2.21</v>
      </c>
    </row>
    <row r="3238" spans="1:11" x14ac:dyDescent="0.35">
      <c r="A3238" s="1">
        <v>42272</v>
      </c>
      <c r="B3238" s="6">
        <f t="shared" si="100"/>
        <v>2015</v>
      </c>
      <c r="C3238" s="6">
        <f t="shared" si="101"/>
        <v>9</v>
      </c>
      <c r="D3238" t="s">
        <v>1941</v>
      </c>
      <c r="E3238" t="s">
        <v>15</v>
      </c>
      <c r="F3238" t="s">
        <v>11</v>
      </c>
      <c r="G3238" t="s">
        <v>24</v>
      </c>
      <c r="H3238" t="s">
        <v>1069</v>
      </c>
      <c r="I3238" s="4">
        <v>128.74</v>
      </c>
      <c r="J3238" s="6">
        <v>7</v>
      </c>
      <c r="K3238" s="4">
        <v>12.87</v>
      </c>
    </row>
    <row r="3239" spans="1:11" x14ac:dyDescent="0.35">
      <c r="A3239" s="1">
        <v>42272</v>
      </c>
      <c r="B3239" s="6">
        <f t="shared" si="100"/>
        <v>2015</v>
      </c>
      <c r="C3239" s="6">
        <f t="shared" si="101"/>
        <v>9</v>
      </c>
      <c r="D3239" t="s">
        <v>1771</v>
      </c>
      <c r="E3239" t="s">
        <v>164</v>
      </c>
      <c r="F3239" t="s">
        <v>34</v>
      </c>
      <c r="G3239" t="s">
        <v>35</v>
      </c>
      <c r="H3239" t="s">
        <v>1256</v>
      </c>
      <c r="I3239" s="4">
        <v>307.14</v>
      </c>
      <c r="J3239" s="6">
        <v>4</v>
      </c>
      <c r="K3239" s="4">
        <v>-11.52</v>
      </c>
    </row>
    <row r="3240" spans="1:11" x14ac:dyDescent="0.35">
      <c r="A3240" s="1">
        <v>42272</v>
      </c>
      <c r="B3240" s="6">
        <f t="shared" si="100"/>
        <v>2015</v>
      </c>
      <c r="C3240" s="6">
        <f t="shared" si="101"/>
        <v>9</v>
      </c>
      <c r="D3240" t="s">
        <v>1771</v>
      </c>
      <c r="E3240" t="s">
        <v>164</v>
      </c>
      <c r="F3240" t="s">
        <v>11</v>
      </c>
      <c r="G3240" t="s">
        <v>16</v>
      </c>
      <c r="H3240" t="s">
        <v>1402</v>
      </c>
      <c r="I3240" s="4">
        <v>12.6</v>
      </c>
      <c r="J3240" s="6">
        <v>2</v>
      </c>
      <c r="K3240" s="4">
        <v>5.8</v>
      </c>
    </row>
    <row r="3241" spans="1:11" x14ac:dyDescent="0.35">
      <c r="A3241" s="1">
        <v>42272</v>
      </c>
      <c r="B3241" s="6">
        <f t="shared" si="100"/>
        <v>2015</v>
      </c>
      <c r="C3241" s="6">
        <f t="shared" si="101"/>
        <v>9</v>
      </c>
      <c r="D3241" t="s">
        <v>1771</v>
      </c>
      <c r="E3241" t="s">
        <v>164</v>
      </c>
      <c r="F3241" t="s">
        <v>39</v>
      </c>
      <c r="G3241" t="s">
        <v>52</v>
      </c>
      <c r="H3241" t="s">
        <v>999</v>
      </c>
      <c r="I3241" s="4">
        <v>159.97999999999999</v>
      </c>
      <c r="J3241" s="6">
        <v>2</v>
      </c>
      <c r="K3241" s="4">
        <v>57.59</v>
      </c>
    </row>
    <row r="3242" spans="1:11" x14ac:dyDescent="0.35">
      <c r="A3242" s="1">
        <v>42272</v>
      </c>
      <c r="B3242" s="6">
        <f t="shared" si="100"/>
        <v>2015</v>
      </c>
      <c r="C3242" s="6">
        <f t="shared" si="101"/>
        <v>9</v>
      </c>
      <c r="D3242" t="s">
        <v>197</v>
      </c>
      <c r="E3242" t="s">
        <v>120</v>
      </c>
      <c r="F3242" t="s">
        <v>11</v>
      </c>
      <c r="G3242" t="s">
        <v>20</v>
      </c>
      <c r="H3242" t="s">
        <v>846</v>
      </c>
      <c r="I3242" s="4">
        <v>6.34</v>
      </c>
      <c r="J3242" s="6">
        <v>4</v>
      </c>
      <c r="K3242" s="4">
        <v>-4.6500000000000004</v>
      </c>
    </row>
    <row r="3243" spans="1:11" x14ac:dyDescent="0.35">
      <c r="A3243" s="1">
        <v>42272</v>
      </c>
      <c r="B3243" s="6">
        <f t="shared" si="100"/>
        <v>2015</v>
      </c>
      <c r="C3243" s="6">
        <f t="shared" si="101"/>
        <v>9</v>
      </c>
      <c r="D3243" t="s">
        <v>197</v>
      </c>
      <c r="E3243" t="s">
        <v>120</v>
      </c>
      <c r="F3243" t="s">
        <v>11</v>
      </c>
      <c r="G3243" t="s">
        <v>12</v>
      </c>
      <c r="H3243" t="s">
        <v>1262</v>
      </c>
      <c r="I3243" s="4">
        <v>10.48</v>
      </c>
      <c r="J3243" s="6">
        <v>1</v>
      </c>
      <c r="K3243" s="4">
        <v>3.8</v>
      </c>
    </row>
    <row r="3244" spans="1:11" x14ac:dyDescent="0.35">
      <c r="A3244" s="1">
        <v>42272</v>
      </c>
      <c r="B3244" s="6">
        <f t="shared" si="100"/>
        <v>2015</v>
      </c>
      <c r="C3244" s="6">
        <f t="shared" si="101"/>
        <v>9</v>
      </c>
      <c r="D3244" t="s">
        <v>197</v>
      </c>
      <c r="E3244" t="s">
        <v>120</v>
      </c>
      <c r="F3244" t="s">
        <v>11</v>
      </c>
      <c r="G3244" t="s">
        <v>20</v>
      </c>
      <c r="H3244" t="s">
        <v>1043</v>
      </c>
      <c r="I3244" s="4">
        <v>2.4700000000000002</v>
      </c>
      <c r="J3244" s="6">
        <v>1</v>
      </c>
      <c r="K3244" s="4">
        <v>-1.81</v>
      </c>
    </row>
    <row r="3245" spans="1:11" x14ac:dyDescent="0.35">
      <c r="A3245" s="1">
        <v>42272</v>
      </c>
      <c r="B3245" s="6">
        <f t="shared" si="100"/>
        <v>2015</v>
      </c>
      <c r="C3245" s="6">
        <f t="shared" si="101"/>
        <v>9</v>
      </c>
      <c r="D3245" t="s">
        <v>197</v>
      </c>
      <c r="E3245" t="s">
        <v>120</v>
      </c>
      <c r="F3245" t="s">
        <v>11</v>
      </c>
      <c r="G3245" t="s">
        <v>20</v>
      </c>
      <c r="H3245" t="s">
        <v>980</v>
      </c>
      <c r="I3245" s="4">
        <v>3.26</v>
      </c>
      <c r="J3245" s="6">
        <v>2</v>
      </c>
      <c r="K3245" s="4">
        <v>-2.2799999999999998</v>
      </c>
    </row>
    <row r="3246" spans="1:11" x14ac:dyDescent="0.35">
      <c r="A3246" s="1">
        <v>42272</v>
      </c>
      <c r="B3246" s="6">
        <f t="shared" si="100"/>
        <v>2015</v>
      </c>
      <c r="C3246" s="6">
        <f t="shared" si="101"/>
        <v>9</v>
      </c>
      <c r="D3246" t="s">
        <v>791</v>
      </c>
      <c r="E3246" t="s">
        <v>149</v>
      </c>
      <c r="F3246" t="s">
        <v>34</v>
      </c>
      <c r="G3246" t="s">
        <v>35</v>
      </c>
      <c r="H3246" t="s">
        <v>2266</v>
      </c>
      <c r="I3246" s="4">
        <v>102.58</v>
      </c>
      <c r="J3246" s="6">
        <v>1</v>
      </c>
      <c r="K3246" s="4">
        <v>6.84</v>
      </c>
    </row>
    <row r="3247" spans="1:11" x14ac:dyDescent="0.35">
      <c r="A3247" s="1">
        <v>42272</v>
      </c>
      <c r="B3247" s="6">
        <f t="shared" si="100"/>
        <v>2015</v>
      </c>
      <c r="C3247" s="6">
        <f t="shared" si="101"/>
        <v>9</v>
      </c>
      <c r="D3247" t="s">
        <v>791</v>
      </c>
      <c r="E3247" t="s">
        <v>149</v>
      </c>
      <c r="F3247" t="s">
        <v>11</v>
      </c>
      <c r="G3247" t="s">
        <v>12</v>
      </c>
      <c r="H3247" t="s">
        <v>79</v>
      </c>
      <c r="I3247" s="4">
        <v>20.04</v>
      </c>
      <c r="J3247" s="6">
        <v>3</v>
      </c>
      <c r="K3247" s="4">
        <v>9.6199999999999992</v>
      </c>
    </row>
    <row r="3248" spans="1:11" x14ac:dyDescent="0.35">
      <c r="A3248" s="1">
        <v>42272</v>
      </c>
      <c r="B3248" s="6">
        <f t="shared" si="100"/>
        <v>2015</v>
      </c>
      <c r="C3248" s="6">
        <f t="shared" si="101"/>
        <v>9</v>
      </c>
      <c r="D3248" t="s">
        <v>778</v>
      </c>
      <c r="E3248" t="s">
        <v>23</v>
      </c>
      <c r="F3248" t="s">
        <v>11</v>
      </c>
      <c r="G3248" t="s">
        <v>20</v>
      </c>
      <c r="H3248" t="s">
        <v>1313</v>
      </c>
      <c r="I3248" s="4">
        <v>2.95</v>
      </c>
      <c r="J3248" s="6">
        <v>2</v>
      </c>
      <c r="K3248" s="4">
        <v>-2.06</v>
      </c>
    </row>
    <row r="3249" spans="1:11" x14ac:dyDescent="0.35">
      <c r="A3249" s="1">
        <v>42273</v>
      </c>
      <c r="B3249" s="6">
        <f t="shared" si="100"/>
        <v>2015</v>
      </c>
      <c r="C3249" s="6">
        <f t="shared" si="101"/>
        <v>9</v>
      </c>
      <c r="D3249" t="s">
        <v>768</v>
      </c>
      <c r="E3249" t="s">
        <v>10</v>
      </c>
      <c r="F3249" t="s">
        <v>11</v>
      </c>
      <c r="G3249" t="s">
        <v>20</v>
      </c>
      <c r="H3249" t="s">
        <v>2267</v>
      </c>
      <c r="I3249" s="4">
        <v>2.08</v>
      </c>
      <c r="J3249" s="6">
        <v>5</v>
      </c>
      <c r="K3249" s="4">
        <v>-3.43</v>
      </c>
    </row>
    <row r="3250" spans="1:11" x14ac:dyDescent="0.35">
      <c r="A3250" s="1">
        <v>42273</v>
      </c>
      <c r="B3250" s="6">
        <f t="shared" si="100"/>
        <v>2015</v>
      </c>
      <c r="C3250" s="6">
        <f t="shared" si="101"/>
        <v>9</v>
      </c>
      <c r="D3250" t="s">
        <v>768</v>
      </c>
      <c r="E3250" t="s">
        <v>10</v>
      </c>
      <c r="F3250" t="s">
        <v>39</v>
      </c>
      <c r="G3250" t="s">
        <v>40</v>
      </c>
      <c r="H3250" t="s">
        <v>1419</v>
      </c>
      <c r="I3250" s="4">
        <v>1114.4000000000001</v>
      </c>
      <c r="J3250" s="6">
        <v>7</v>
      </c>
      <c r="K3250" s="4">
        <v>376.11</v>
      </c>
    </row>
    <row r="3251" spans="1:11" x14ac:dyDescent="0.35">
      <c r="A3251" s="1">
        <v>42273</v>
      </c>
      <c r="B3251" s="6">
        <f t="shared" si="100"/>
        <v>2015</v>
      </c>
      <c r="C3251" s="6">
        <f t="shared" si="101"/>
        <v>9</v>
      </c>
      <c r="D3251" t="s">
        <v>1477</v>
      </c>
      <c r="E3251" t="s">
        <v>91</v>
      </c>
      <c r="F3251" t="s">
        <v>11</v>
      </c>
      <c r="G3251" t="s">
        <v>12</v>
      </c>
      <c r="H3251" t="s">
        <v>625</v>
      </c>
      <c r="I3251" s="4">
        <v>141.76</v>
      </c>
      <c r="J3251" s="6">
        <v>5</v>
      </c>
      <c r="K3251" s="4">
        <v>47.84</v>
      </c>
    </row>
    <row r="3252" spans="1:11" x14ac:dyDescent="0.35">
      <c r="A3252" s="1">
        <v>42273</v>
      </c>
      <c r="B3252" s="6">
        <f t="shared" si="100"/>
        <v>2015</v>
      </c>
      <c r="C3252" s="6">
        <f t="shared" si="101"/>
        <v>9</v>
      </c>
      <c r="D3252" t="s">
        <v>1477</v>
      </c>
      <c r="E3252" t="s">
        <v>91</v>
      </c>
      <c r="F3252" t="s">
        <v>39</v>
      </c>
      <c r="G3252" t="s">
        <v>52</v>
      </c>
      <c r="H3252" t="s">
        <v>2268</v>
      </c>
      <c r="I3252" s="4">
        <v>239.8</v>
      </c>
      <c r="J3252" s="6">
        <v>5</v>
      </c>
      <c r="K3252" s="4">
        <v>47.96</v>
      </c>
    </row>
    <row r="3253" spans="1:11" x14ac:dyDescent="0.35">
      <c r="A3253" s="1">
        <v>42273</v>
      </c>
      <c r="B3253" s="6">
        <f t="shared" si="100"/>
        <v>2015</v>
      </c>
      <c r="C3253" s="6">
        <f t="shared" si="101"/>
        <v>9</v>
      </c>
      <c r="D3253" t="s">
        <v>1477</v>
      </c>
      <c r="E3253" t="s">
        <v>91</v>
      </c>
      <c r="F3253" t="s">
        <v>11</v>
      </c>
      <c r="G3253" t="s">
        <v>12</v>
      </c>
      <c r="H3253" t="s">
        <v>1203</v>
      </c>
      <c r="I3253" s="4">
        <v>31.1</v>
      </c>
      <c r="J3253" s="6">
        <v>6</v>
      </c>
      <c r="K3253" s="4">
        <v>10.89</v>
      </c>
    </row>
    <row r="3254" spans="1:11" x14ac:dyDescent="0.35">
      <c r="A3254" s="1">
        <v>42273</v>
      </c>
      <c r="B3254" s="6">
        <f t="shared" si="100"/>
        <v>2015</v>
      </c>
      <c r="C3254" s="6">
        <f t="shared" si="101"/>
        <v>9</v>
      </c>
      <c r="D3254" t="s">
        <v>1907</v>
      </c>
      <c r="E3254" t="s">
        <v>95</v>
      </c>
      <c r="F3254" t="s">
        <v>11</v>
      </c>
      <c r="G3254" t="s">
        <v>12</v>
      </c>
      <c r="H3254" t="s">
        <v>2157</v>
      </c>
      <c r="I3254" s="4">
        <v>86.27</v>
      </c>
      <c r="J3254" s="6">
        <v>4</v>
      </c>
      <c r="K3254" s="4">
        <v>31.27</v>
      </c>
    </row>
    <row r="3255" spans="1:11" x14ac:dyDescent="0.35">
      <c r="A3255" s="1">
        <v>42273</v>
      </c>
      <c r="B3255" s="6">
        <f t="shared" si="100"/>
        <v>2015</v>
      </c>
      <c r="C3255" s="6">
        <f t="shared" si="101"/>
        <v>9</v>
      </c>
      <c r="D3255" t="s">
        <v>1907</v>
      </c>
      <c r="E3255" t="s">
        <v>95</v>
      </c>
      <c r="F3255" t="s">
        <v>11</v>
      </c>
      <c r="G3255" t="s">
        <v>20</v>
      </c>
      <c r="H3255" t="s">
        <v>2269</v>
      </c>
      <c r="I3255" s="4">
        <v>72.59</v>
      </c>
      <c r="J3255" s="6">
        <v>2</v>
      </c>
      <c r="K3255" s="4">
        <v>-48.39</v>
      </c>
    </row>
    <row r="3256" spans="1:11" x14ac:dyDescent="0.35">
      <c r="A3256" s="1">
        <v>42273</v>
      </c>
      <c r="B3256" s="6">
        <f t="shared" si="100"/>
        <v>2015</v>
      </c>
      <c r="C3256" s="6">
        <f t="shared" si="101"/>
        <v>9</v>
      </c>
      <c r="D3256" t="s">
        <v>1907</v>
      </c>
      <c r="E3256" t="s">
        <v>95</v>
      </c>
      <c r="F3256" t="s">
        <v>11</v>
      </c>
      <c r="G3256" t="s">
        <v>92</v>
      </c>
      <c r="H3256" t="s">
        <v>2016</v>
      </c>
      <c r="I3256" s="4">
        <v>60.67</v>
      </c>
      <c r="J3256" s="6">
        <v>2</v>
      </c>
      <c r="K3256" s="4">
        <v>14.41</v>
      </c>
    </row>
    <row r="3257" spans="1:11" x14ac:dyDescent="0.35">
      <c r="A3257" s="1">
        <v>42273</v>
      </c>
      <c r="B3257" s="6">
        <f t="shared" si="100"/>
        <v>2015</v>
      </c>
      <c r="C3257" s="6">
        <f t="shared" si="101"/>
        <v>9</v>
      </c>
      <c r="D3257" t="s">
        <v>1907</v>
      </c>
      <c r="E3257" t="s">
        <v>95</v>
      </c>
      <c r="F3257" t="s">
        <v>11</v>
      </c>
      <c r="G3257" t="s">
        <v>20</v>
      </c>
      <c r="H3257" t="s">
        <v>1827</v>
      </c>
      <c r="I3257" s="4">
        <v>77.03</v>
      </c>
      <c r="J3257" s="6">
        <v>9</v>
      </c>
      <c r="K3257" s="4">
        <v>-59.06</v>
      </c>
    </row>
    <row r="3258" spans="1:11" x14ac:dyDescent="0.35">
      <c r="A3258" s="1">
        <v>42273</v>
      </c>
      <c r="B3258" s="6">
        <f t="shared" si="100"/>
        <v>2015</v>
      </c>
      <c r="C3258" s="6">
        <f t="shared" si="101"/>
        <v>9</v>
      </c>
      <c r="D3258" t="s">
        <v>1907</v>
      </c>
      <c r="E3258" t="s">
        <v>95</v>
      </c>
      <c r="F3258" t="s">
        <v>11</v>
      </c>
      <c r="G3258" t="s">
        <v>18</v>
      </c>
      <c r="H3258" t="s">
        <v>595</v>
      </c>
      <c r="I3258" s="4">
        <v>119.9</v>
      </c>
      <c r="J3258" s="6">
        <v>6</v>
      </c>
      <c r="K3258" s="4">
        <v>-1.5</v>
      </c>
    </row>
    <row r="3259" spans="1:11" x14ac:dyDescent="0.35">
      <c r="A3259" s="1">
        <v>42273</v>
      </c>
      <c r="B3259" s="6">
        <f t="shared" si="100"/>
        <v>2015</v>
      </c>
      <c r="C3259" s="6">
        <f t="shared" si="101"/>
        <v>9</v>
      </c>
      <c r="D3259" t="s">
        <v>1907</v>
      </c>
      <c r="E3259" t="s">
        <v>95</v>
      </c>
      <c r="F3259" t="s">
        <v>39</v>
      </c>
      <c r="G3259" t="s">
        <v>40</v>
      </c>
      <c r="H3259" t="s">
        <v>1551</v>
      </c>
      <c r="I3259" s="4">
        <v>263.95999999999998</v>
      </c>
      <c r="J3259" s="6">
        <v>5</v>
      </c>
      <c r="K3259" s="4">
        <v>23.1</v>
      </c>
    </row>
    <row r="3260" spans="1:11" x14ac:dyDescent="0.35">
      <c r="A3260" s="1">
        <v>42273</v>
      </c>
      <c r="B3260" s="6">
        <f t="shared" si="100"/>
        <v>2015</v>
      </c>
      <c r="C3260" s="6">
        <f t="shared" si="101"/>
        <v>9</v>
      </c>
      <c r="D3260" t="s">
        <v>1907</v>
      </c>
      <c r="E3260" t="s">
        <v>95</v>
      </c>
      <c r="F3260" t="s">
        <v>11</v>
      </c>
      <c r="G3260" t="s">
        <v>18</v>
      </c>
      <c r="H3260" t="s">
        <v>19</v>
      </c>
      <c r="I3260" s="4">
        <v>363.65</v>
      </c>
      <c r="J3260" s="6">
        <v>4</v>
      </c>
      <c r="K3260" s="4">
        <v>-86.37</v>
      </c>
    </row>
    <row r="3261" spans="1:11" x14ac:dyDescent="0.35">
      <c r="A3261" s="1">
        <v>42273</v>
      </c>
      <c r="B3261" s="6">
        <f t="shared" si="100"/>
        <v>2015</v>
      </c>
      <c r="C3261" s="6">
        <f t="shared" si="101"/>
        <v>9</v>
      </c>
      <c r="D3261" t="s">
        <v>1828</v>
      </c>
      <c r="E3261" t="s">
        <v>23</v>
      </c>
      <c r="F3261" t="s">
        <v>11</v>
      </c>
      <c r="G3261" t="s">
        <v>20</v>
      </c>
      <c r="H3261" t="s">
        <v>269</v>
      </c>
      <c r="I3261" s="4">
        <v>121.1</v>
      </c>
      <c r="J3261" s="6">
        <v>6</v>
      </c>
      <c r="K3261" s="4">
        <v>-100.92</v>
      </c>
    </row>
    <row r="3262" spans="1:11" x14ac:dyDescent="0.35">
      <c r="A3262" s="1">
        <v>42273</v>
      </c>
      <c r="B3262" s="6">
        <f t="shared" si="100"/>
        <v>2015</v>
      </c>
      <c r="C3262" s="6">
        <f t="shared" si="101"/>
        <v>9</v>
      </c>
      <c r="D3262" t="s">
        <v>1828</v>
      </c>
      <c r="E3262" t="s">
        <v>23</v>
      </c>
      <c r="F3262" t="s">
        <v>39</v>
      </c>
      <c r="G3262" t="s">
        <v>40</v>
      </c>
      <c r="H3262" t="s">
        <v>2035</v>
      </c>
      <c r="I3262" s="4">
        <v>45.89</v>
      </c>
      <c r="J3262" s="6">
        <v>1</v>
      </c>
      <c r="K3262" s="4">
        <v>-9.18</v>
      </c>
    </row>
    <row r="3263" spans="1:11" x14ac:dyDescent="0.35">
      <c r="A3263" s="1">
        <v>42273</v>
      </c>
      <c r="B3263" s="6">
        <f t="shared" si="100"/>
        <v>2015</v>
      </c>
      <c r="C3263" s="6">
        <f t="shared" si="101"/>
        <v>9</v>
      </c>
      <c r="D3263" t="s">
        <v>2270</v>
      </c>
      <c r="E3263" t="s">
        <v>27</v>
      </c>
      <c r="F3263" t="s">
        <v>11</v>
      </c>
      <c r="G3263" t="s">
        <v>18</v>
      </c>
      <c r="H3263" t="s">
        <v>1456</v>
      </c>
      <c r="I3263" s="4">
        <v>64.17</v>
      </c>
      <c r="J3263" s="6">
        <v>3</v>
      </c>
      <c r="K3263" s="4">
        <v>18.61</v>
      </c>
    </row>
    <row r="3264" spans="1:11" x14ac:dyDescent="0.35">
      <c r="A3264" s="1">
        <v>42273</v>
      </c>
      <c r="B3264" s="6">
        <f t="shared" si="100"/>
        <v>2015</v>
      </c>
      <c r="C3264" s="6">
        <f t="shared" si="101"/>
        <v>9</v>
      </c>
      <c r="D3264" t="s">
        <v>2270</v>
      </c>
      <c r="E3264" t="s">
        <v>27</v>
      </c>
      <c r="F3264" t="s">
        <v>11</v>
      </c>
      <c r="G3264" t="s">
        <v>63</v>
      </c>
      <c r="H3264" t="s">
        <v>543</v>
      </c>
      <c r="I3264" s="4">
        <v>124.46</v>
      </c>
      <c r="J3264" s="6">
        <v>2</v>
      </c>
      <c r="K3264" s="4">
        <v>58.5</v>
      </c>
    </row>
    <row r="3265" spans="1:11" x14ac:dyDescent="0.35">
      <c r="A3265" s="1">
        <v>42273</v>
      </c>
      <c r="B3265" s="6">
        <f t="shared" si="100"/>
        <v>2015</v>
      </c>
      <c r="C3265" s="6">
        <f t="shared" si="101"/>
        <v>9</v>
      </c>
      <c r="D3265" t="s">
        <v>1334</v>
      </c>
      <c r="E3265" t="s">
        <v>149</v>
      </c>
      <c r="F3265" t="s">
        <v>39</v>
      </c>
      <c r="G3265" t="s">
        <v>52</v>
      </c>
      <c r="H3265" t="s">
        <v>2130</v>
      </c>
      <c r="I3265" s="4">
        <v>50</v>
      </c>
      <c r="J3265" s="6">
        <v>2</v>
      </c>
      <c r="K3265" s="4">
        <v>12</v>
      </c>
    </row>
    <row r="3266" spans="1:11" x14ac:dyDescent="0.35">
      <c r="A3266" s="1">
        <v>42273</v>
      </c>
      <c r="B3266" s="6">
        <f t="shared" ref="B3266:B3329" si="102">YEAR(A3266)</f>
        <v>2015</v>
      </c>
      <c r="C3266" s="6">
        <f t="shared" ref="C3266:C3329" si="103">MONTH(A3266)</f>
        <v>9</v>
      </c>
      <c r="D3266" t="s">
        <v>1104</v>
      </c>
      <c r="E3266" t="s">
        <v>149</v>
      </c>
      <c r="F3266" t="s">
        <v>11</v>
      </c>
      <c r="G3266" t="s">
        <v>43</v>
      </c>
      <c r="H3266" t="s">
        <v>1109</v>
      </c>
      <c r="I3266" s="4">
        <v>34.44</v>
      </c>
      <c r="J3266" s="6">
        <v>3</v>
      </c>
      <c r="K3266" s="4">
        <v>16.190000000000001</v>
      </c>
    </row>
    <row r="3267" spans="1:11" x14ac:dyDescent="0.35">
      <c r="A3267" s="1">
        <v>42273</v>
      </c>
      <c r="B3267" s="6">
        <f t="shared" si="102"/>
        <v>2015</v>
      </c>
      <c r="C3267" s="6">
        <f t="shared" si="103"/>
        <v>9</v>
      </c>
      <c r="D3267" t="s">
        <v>1104</v>
      </c>
      <c r="E3267" t="s">
        <v>149</v>
      </c>
      <c r="F3267" t="s">
        <v>39</v>
      </c>
      <c r="G3267" t="s">
        <v>302</v>
      </c>
      <c r="H3267" t="s">
        <v>538</v>
      </c>
      <c r="I3267" s="4">
        <v>629.92999999999995</v>
      </c>
      <c r="J3267" s="6">
        <v>7</v>
      </c>
      <c r="K3267" s="4">
        <v>296.07</v>
      </c>
    </row>
    <row r="3268" spans="1:11" x14ac:dyDescent="0.35">
      <c r="A3268" s="1">
        <v>42273</v>
      </c>
      <c r="B3268" s="6">
        <f t="shared" si="102"/>
        <v>2015</v>
      </c>
      <c r="C3268" s="6">
        <f t="shared" si="103"/>
        <v>9</v>
      </c>
      <c r="D3268" t="s">
        <v>1104</v>
      </c>
      <c r="E3268" t="s">
        <v>149</v>
      </c>
      <c r="F3268" t="s">
        <v>11</v>
      </c>
      <c r="G3268" t="s">
        <v>20</v>
      </c>
      <c r="H3268" t="s">
        <v>1959</v>
      </c>
      <c r="I3268" s="4">
        <v>79.06</v>
      </c>
      <c r="J3268" s="6">
        <v>9</v>
      </c>
      <c r="K3268" s="4">
        <v>28.66</v>
      </c>
    </row>
    <row r="3269" spans="1:11" x14ac:dyDescent="0.35">
      <c r="A3269" s="1">
        <v>42274</v>
      </c>
      <c r="B3269" s="6">
        <f t="shared" si="102"/>
        <v>2015</v>
      </c>
      <c r="C3269" s="6">
        <f t="shared" si="103"/>
        <v>9</v>
      </c>
      <c r="D3269" t="s">
        <v>2230</v>
      </c>
      <c r="E3269" t="s">
        <v>15</v>
      </c>
      <c r="F3269" t="s">
        <v>11</v>
      </c>
      <c r="G3269" t="s">
        <v>20</v>
      </c>
      <c r="H3269" t="s">
        <v>911</v>
      </c>
      <c r="I3269" s="4">
        <v>15.08</v>
      </c>
      <c r="J3269" s="6">
        <v>2</v>
      </c>
      <c r="K3269" s="4">
        <v>-22.62</v>
      </c>
    </row>
    <row r="3270" spans="1:11" x14ac:dyDescent="0.35">
      <c r="A3270" s="1">
        <v>42274</v>
      </c>
      <c r="B3270" s="6">
        <f t="shared" si="102"/>
        <v>2015</v>
      </c>
      <c r="C3270" s="6">
        <f t="shared" si="103"/>
        <v>9</v>
      </c>
      <c r="D3270" t="s">
        <v>2230</v>
      </c>
      <c r="E3270" t="s">
        <v>15</v>
      </c>
      <c r="F3270" t="s">
        <v>34</v>
      </c>
      <c r="G3270" t="s">
        <v>47</v>
      </c>
      <c r="H3270" t="s">
        <v>1739</v>
      </c>
      <c r="I3270" s="4">
        <v>24.29</v>
      </c>
      <c r="J3270" s="6">
        <v>3</v>
      </c>
      <c r="K3270" s="4">
        <v>-12.75</v>
      </c>
    </row>
    <row r="3271" spans="1:11" x14ac:dyDescent="0.35">
      <c r="A3271" s="1">
        <v>42274</v>
      </c>
      <c r="B3271" s="6">
        <f t="shared" si="102"/>
        <v>2015</v>
      </c>
      <c r="C3271" s="6">
        <f t="shared" si="103"/>
        <v>9</v>
      </c>
      <c r="D3271" t="s">
        <v>1629</v>
      </c>
      <c r="E3271" t="s">
        <v>27</v>
      </c>
      <c r="F3271" t="s">
        <v>11</v>
      </c>
      <c r="G3271" t="s">
        <v>18</v>
      </c>
      <c r="H3271" t="s">
        <v>1611</v>
      </c>
      <c r="I3271" s="4">
        <v>15.51</v>
      </c>
      <c r="J3271" s="6">
        <v>1</v>
      </c>
      <c r="K3271" s="4">
        <v>4.34</v>
      </c>
    </row>
    <row r="3272" spans="1:11" x14ac:dyDescent="0.35">
      <c r="A3272" s="1">
        <v>42274</v>
      </c>
      <c r="B3272" s="6">
        <f t="shared" si="102"/>
        <v>2015</v>
      </c>
      <c r="C3272" s="6">
        <f t="shared" si="103"/>
        <v>9</v>
      </c>
      <c r="D3272" t="s">
        <v>1629</v>
      </c>
      <c r="E3272" t="s">
        <v>27</v>
      </c>
      <c r="F3272" t="s">
        <v>11</v>
      </c>
      <c r="G3272" t="s">
        <v>12</v>
      </c>
      <c r="H3272" t="s">
        <v>1041</v>
      </c>
      <c r="I3272" s="4">
        <v>146.82</v>
      </c>
      <c r="J3272" s="6">
        <v>3</v>
      </c>
      <c r="K3272" s="4">
        <v>73.41</v>
      </c>
    </row>
    <row r="3273" spans="1:11" x14ac:dyDescent="0.35">
      <c r="A3273" s="1">
        <v>42274</v>
      </c>
      <c r="B3273" s="6">
        <f t="shared" si="102"/>
        <v>2015</v>
      </c>
      <c r="C3273" s="6">
        <f t="shared" si="103"/>
        <v>9</v>
      </c>
      <c r="D3273" t="s">
        <v>1629</v>
      </c>
      <c r="E3273" t="s">
        <v>27</v>
      </c>
      <c r="F3273" t="s">
        <v>11</v>
      </c>
      <c r="G3273" t="s">
        <v>12</v>
      </c>
      <c r="H3273" t="s">
        <v>493</v>
      </c>
      <c r="I3273" s="4">
        <v>12.96</v>
      </c>
      <c r="J3273" s="6">
        <v>2</v>
      </c>
      <c r="K3273" s="4">
        <v>6.22</v>
      </c>
    </row>
    <row r="3274" spans="1:11" x14ac:dyDescent="0.35">
      <c r="A3274" s="1">
        <v>42274</v>
      </c>
      <c r="B3274" s="6">
        <f t="shared" si="102"/>
        <v>2015</v>
      </c>
      <c r="C3274" s="6">
        <f t="shared" si="103"/>
        <v>9</v>
      </c>
      <c r="D3274" t="s">
        <v>2271</v>
      </c>
      <c r="E3274" t="s">
        <v>110</v>
      </c>
      <c r="F3274" t="s">
        <v>11</v>
      </c>
      <c r="G3274" t="s">
        <v>24</v>
      </c>
      <c r="H3274" t="s">
        <v>460</v>
      </c>
      <c r="I3274" s="4">
        <v>16.399999999999999</v>
      </c>
      <c r="J3274" s="6">
        <v>5</v>
      </c>
      <c r="K3274" s="4">
        <v>4.76</v>
      </c>
    </row>
    <row r="3275" spans="1:11" x14ac:dyDescent="0.35">
      <c r="A3275" s="1">
        <v>42274</v>
      </c>
      <c r="B3275" s="6">
        <f t="shared" si="102"/>
        <v>2015</v>
      </c>
      <c r="C3275" s="6">
        <f t="shared" si="103"/>
        <v>9</v>
      </c>
      <c r="D3275" t="s">
        <v>2271</v>
      </c>
      <c r="E3275" t="s">
        <v>110</v>
      </c>
      <c r="F3275" t="s">
        <v>11</v>
      </c>
      <c r="G3275" t="s">
        <v>12</v>
      </c>
      <c r="H3275" t="s">
        <v>2272</v>
      </c>
      <c r="I3275" s="4">
        <v>25.92</v>
      </c>
      <c r="J3275" s="6">
        <v>4</v>
      </c>
      <c r="K3275" s="4">
        <v>12.44</v>
      </c>
    </row>
    <row r="3276" spans="1:11" x14ac:dyDescent="0.35">
      <c r="A3276" s="1">
        <v>42274</v>
      </c>
      <c r="B3276" s="6">
        <f t="shared" si="102"/>
        <v>2015</v>
      </c>
      <c r="C3276" s="6">
        <f t="shared" si="103"/>
        <v>9</v>
      </c>
      <c r="D3276" t="s">
        <v>938</v>
      </c>
      <c r="E3276" t="s">
        <v>55</v>
      </c>
      <c r="F3276" t="s">
        <v>11</v>
      </c>
      <c r="G3276" t="s">
        <v>12</v>
      </c>
      <c r="H3276" t="s">
        <v>1158</v>
      </c>
      <c r="I3276" s="4">
        <v>154.9</v>
      </c>
      <c r="J3276" s="6">
        <v>5</v>
      </c>
      <c r="K3276" s="4">
        <v>69.709999999999994</v>
      </c>
    </row>
    <row r="3277" spans="1:11" x14ac:dyDescent="0.35">
      <c r="A3277" s="1">
        <v>42274</v>
      </c>
      <c r="B3277" s="6">
        <f t="shared" si="102"/>
        <v>2015</v>
      </c>
      <c r="C3277" s="6">
        <f t="shared" si="103"/>
        <v>9</v>
      </c>
      <c r="D3277" t="s">
        <v>938</v>
      </c>
      <c r="E3277" t="s">
        <v>55</v>
      </c>
      <c r="F3277" t="s">
        <v>39</v>
      </c>
      <c r="G3277" t="s">
        <v>40</v>
      </c>
      <c r="H3277" t="s">
        <v>2109</v>
      </c>
      <c r="I3277" s="4">
        <v>1871.88</v>
      </c>
      <c r="J3277" s="6">
        <v>12</v>
      </c>
      <c r="K3277" s="4">
        <v>561.55999999999995</v>
      </c>
    </row>
    <row r="3278" spans="1:11" x14ac:dyDescent="0.35">
      <c r="A3278" s="1">
        <v>42274</v>
      </c>
      <c r="B3278" s="6">
        <f t="shared" si="102"/>
        <v>2015</v>
      </c>
      <c r="C3278" s="6">
        <f t="shared" si="103"/>
        <v>9</v>
      </c>
      <c r="D3278" t="s">
        <v>1680</v>
      </c>
      <c r="E3278" t="s">
        <v>164</v>
      </c>
      <c r="F3278" t="s">
        <v>11</v>
      </c>
      <c r="G3278" t="s">
        <v>24</v>
      </c>
      <c r="H3278" t="s">
        <v>990</v>
      </c>
      <c r="I3278" s="4">
        <v>99.2</v>
      </c>
      <c r="J3278" s="6">
        <v>5</v>
      </c>
      <c r="K3278" s="4">
        <v>25.79</v>
      </c>
    </row>
    <row r="3279" spans="1:11" x14ac:dyDescent="0.35">
      <c r="A3279" s="1">
        <v>42275</v>
      </c>
      <c r="B3279" s="6">
        <f t="shared" si="102"/>
        <v>2015</v>
      </c>
      <c r="C3279" s="6">
        <f t="shared" si="103"/>
        <v>9</v>
      </c>
      <c r="D3279" t="s">
        <v>1343</v>
      </c>
      <c r="E3279" t="s">
        <v>27</v>
      </c>
      <c r="F3279" t="s">
        <v>11</v>
      </c>
      <c r="G3279" t="s">
        <v>92</v>
      </c>
      <c r="H3279" t="s">
        <v>617</v>
      </c>
      <c r="I3279" s="4">
        <v>43.26</v>
      </c>
      <c r="J3279" s="6">
        <v>3</v>
      </c>
      <c r="K3279" s="4">
        <v>14.28</v>
      </c>
    </row>
    <row r="3280" spans="1:11" x14ac:dyDescent="0.35">
      <c r="A3280" s="1">
        <v>42275</v>
      </c>
      <c r="B3280" s="6">
        <f t="shared" si="102"/>
        <v>2015</v>
      </c>
      <c r="C3280" s="6">
        <f t="shared" si="103"/>
        <v>9</v>
      </c>
      <c r="D3280" t="s">
        <v>1343</v>
      </c>
      <c r="E3280" t="s">
        <v>27</v>
      </c>
      <c r="F3280" t="s">
        <v>11</v>
      </c>
      <c r="G3280" t="s">
        <v>92</v>
      </c>
      <c r="H3280" t="s">
        <v>2273</v>
      </c>
      <c r="I3280" s="4">
        <v>43.56</v>
      </c>
      <c r="J3280" s="6">
        <v>2</v>
      </c>
      <c r="K3280" s="4">
        <v>15.25</v>
      </c>
    </row>
    <row r="3281" spans="1:11" x14ac:dyDescent="0.35">
      <c r="A3281" s="1">
        <v>42275</v>
      </c>
      <c r="B3281" s="6">
        <f t="shared" si="102"/>
        <v>2015</v>
      </c>
      <c r="C3281" s="6">
        <f t="shared" si="103"/>
        <v>9</v>
      </c>
      <c r="D3281" t="s">
        <v>1459</v>
      </c>
      <c r="E3281" t="s">
        <v>278</v>
      </c>
      <c r="F3281" t="s">
        <v>11</v>
      </c>
      <c r="G3281" t="s">
        <v>63</v>
      </c>
      <c r="H3281" t="s">
        <v>1350</v>
      </c>
      <c r="I3281" s="4">
        <v>12.54</v>
      </c>
      <c r="J3281" s="6">
        <v>1</v>
      </c>
      <c r="K3281" s="4">
        <v>4.2300000000000004</v>
      </c>
    </row>
    <row r="3282" spans="1:11" x14ac:dyDescent="0.35">
      <c r="A3282" s="1">
        <v>42275</v>
      </c>
      <c r="B3282" s="6">
        <f t="shared" si="102"/>
        <v>2015</v>
      </c>
      <c r="C3282" s="6">
        <f t="shared" si="103"/>
        <v>9</v>
      </c>
      <c r="D3282" t="s">
        <v>1459</v>
      </c>
      <c r="E3282" t="s">
        <v>278</v>
      </c>
      <c r="F3282" t="s">
        <v>11</v>
      </c>
      <c r="G3282" t="s">
        <v>20</v>
      </c>
      <c r="H3282" t="s">
        <v>205</v>
      </c>
      <c r="I3282" s="4">
        <v>1.08</v>
      </c>
      <c r="J3282" s="6">
        <v>2</v>
      </c>
      <c r="K3282" s="4">
        <v>-0.79</v>
      </c>
    </row>
    <row r="3283" spans="1:11" x14ac:dyDescent="0.35">
      <c r="A3283" s="1">
        <v>42275</v>
      </c>
      <c r="B3283" s="6">
        <f t="shared" si="102"/>
        <v>2015</v>
      </c>
      <c r="C3283" s="6">
        <f t="shared" si="103"/>
        <v>9</v>
      </c>
      <c r="D3283" t="s">
        <v>1459</v>
      </c>
      <c r="E3283" t="s">
        <v>278</v>
      </c>
      <c r="F3283" t="s">
        <v>11</v>
      </c>
      <c r="G3283" t="s">
        <v>43</v>
      </c>
      <c r="H3283" t="s">
        <v>160</v>
      </c>
      <c r="I3283" s="4">
        <v>4.51</v>
      </c>
      <c r="J3283" s="6">
        <v>3</v>
      </c>
      <c r="K3283" s="4">
        <v>0.85</v>
      </c>
    </row>
    <row r="3284" spans="1:11" x14ac:dyDescent="0.35">
      <c r="A3284" s="1">
        <v>42275</v>
      </c>
      <c r="B3284" s="6">
        <f t="shared" si="102"/>
        <v>2015</v>
      </c>
      <c r="C3284" s="6">
        <f t="shared" si="103"/>
        <v>9</v>
      </c>
      <c r="D3284" t="s">
        <v>1937</v>
      </c>
      <c r="E3284" t="s">
        <v>149</v>
      </c>
      <c r="F3284" t="s">
        <v>11</v>
      </c>
      <c r="G3284" t="s">
        <v>92</v>
      </c>
      <c r="H3284" t="s">
        <v>286</v>
      </c>
      <c r="I3284" s="4">
        <v>293.52</v>
      </c>
      <c r="J3284" s="6">
        <v>6</v>
      </c>
      <c r="K3284" s="4">
        <v>76.319999999999993</v>
      </c>
    </row>
    <row r="3285" spans="1:11" x14ac:dyDescent="0.35">
      <c r="A3285" s="1">
        <v>42275</v>
      </c>
      <c r="B3285" s="6">
        <f t="shared" si="102"/>
        <v>2015</v>
      </c>
      <c r="C3285" s="6">
        <f t="shared" si="103"/>
        <v>9</v>
      </c>
      <c r="D3285" t="s">
        <v>1937</v>
      </c>
      <c r="E3285" t="s">
        <v>149</v>
      </c>
      <c r="F3285" t="s">
        <v>39</v>
      </c>
      <c r="G3285" t="s">
        <v>40</v>
      </c>
      <c r="H3285" t="s">
        <v>1347</v>
      </c>
      <c r="I3285" s="4">
        <v>307.98</v>
      </c>
      <c r="J3285" s="6">
        <v>2</v>
      </c>
      <c r="K3285" s="4">
        <v>89.31</v>
      </c>
    </row>
    <row r="3286" spans="1:11" x14ac:dyDescent="0.35">
      <c r="A3286" s="1">
        <v>42275</v>
      </c>
      <c r="B3286" s="6">
        <f t="shared" si="102"/>
        <v>2015</v>
      </c>
      <c r="C3286" s="6">
        <f t="shared" si="103"/>
        <v>9</v>
      </c>
      <c r="D3286" t="s">
        <v>468</v>
      </c>
      <c r="E3286" t="s">
        <v>27</v>
      </c>
      <c r="F3286" t="s">
        <v>11</v>
      </c>
      <c r="G3286" t="s">
        <v>92</v>
      </c>
      <c r="H3286" t="s">
        <v>1090</v>
      </c>
      <c r="I3286" s="4">
        <v>186.15</v>
      </c>
      <c r="J3286" s="6">
        <v>3</v>
      </c>
      <c r="K3286" s="4">
        <v>55.85</v>
      </c>
    </row>
    <row r="3287" spans="1:11" x14ac:dyDescent="0.35">
      <c r="A3287" s="1">
        <v>42275</v>
      </c>
      <c r="B3287" s="6">
        <f t="shared" si="102"/>
        <v>2015</v>
      </c>
      <c r="C3287" s="6">
        <f t="shared" si="103"/>
        <v>9</v>
      </c>
      <c r="D3287" t="s">
        <v>468</v>
      </c>
      <c r="E3287" t="s">
        <v>27</v>
      </c>
      <c r="F3287" t="s">
        <v>11</v>
      </c>
      <c r="G3287" t="s">
        <v>20</v>
      </c>
      <c r="H3287" t="s">
        <v>1533</v>
      </c>
      <c r="I3287" s="4">
        <v>81.790000000000006</v>
      </c>
      <c r="J3287" s="6">
        <v>6</v>
      </c>
      <c r="K3287" s="4">
        <v>26.58</v>
      </c>
    </row>
    <row r="3288" spans="1:11" x14ac:dyDescent="0.35">
      <c r="A3288" s="1">
        <v>42275</v>
      </c>
      <c r="B3288" s="6">
        <f t="shared" si="102"/>
        <v>2015</v>
      </c>
      <c r="C3288" s="6">
        <f t="shared" si="103"/>
        <v>9</v>
      </c>
      <c r="D3288" t="s">
        <v>468</v>
      </c>
      <c r="E3288" t="s">
        <v>27</v>
      </c>
      <c r="F3288" t="s">
        <v>11</v>
      </c>
      <c r="G3288" t="s">
        <v>200</v>
      </c>
      <c r="H3288" t="s">
        <v>2274</v>
      </c>
      <c r="I3288" s="4">
        <v>47.19</v>
      </c>
      <c r="J3288" s="6">
        <v>3</v>
      </c>
      <c r="K3288" s="4">
        <v>13.69</v>
      </c>
    </row>
    <row r="3289" spans="1:11" x14ac:dyDescent="0.35">
      <c r="A3289" s="1">
        <v>42275</v>
      </c>
      <c r="B3289" s="6">
        <f t="shared" si="102"/>
        <v>2015</v>
      </c>
      <c r="C3289" s="6">
        <f t="shared" si="103"/>
        <v>9</v>
      </c>
      <c r="D3289" t="s">
        <v>468</v>
      </c>
      <c r="E3289" t="s">
        <v>27</v>
      </c>
      <c r="F3289" t="s">
        <v>39</v>
      </c>
      <c r="G3289" t="s">
        <v>40</v>
      </c>
      <c r="H3289" t="s">
        <v>2275</v>
      </c>
      <c r="I3289" s="4">
        <v>36.78</v>
      </c>
      <c r="J3289" s="6">
        <v>2</v>
      </c>
      <c r="K3289" s="4">
        <v>-8.2799999999999994</v>
      </c>
    </row>
    <row r="3290" spans="1:11" x14ac:dyDescent="0.35">
      <c r="A3290" s="1">
        <v>42278</v>
      </c>
      <c r="B3290" s="6">
        <f t="shared" si="102"/>
        <v>2015</v>
      </c>
      <c r="C3290" s="6">
        <f t="shared" si="103"/>
        <v>10</v>
      </c>
      <c r="D3290" t="s">
        <v>2199</v>
      </c>
      <c r="E3290" t="s">
        <v>278</v>
      </c>
      <c r="F3290" t="s">
        <v>11</v>
      </c>
      <c r="G3290" t="s">
        <v>18</v>
      </c>
      <c r="H3290" t="s">
        <v>1560</v>
      </c>
      <c r="I3290" s="4">
        <v>139.41999999999999</v>
      </c>
      <c r="J3290" s="6">
        <v>4</v>
      </c>
      <c r="K3290" s="4">
        <v>17.43</v>
      </c>
    </row>
    <row r="3291" spans="1:11" x14ac:dyDescent="0.35">
      <c r="A3291" s="1">
        <v>42278</v>
      </c>
      <c r="B3291" s="6">
        <f t="shared" si="102"/>
        <v>2015</v>
      </c>
      <c r="C3291" s="6">
        <f t="shared" si="103"/>
        <v>10</v>
      </c>
      <c r="D3291" t="s">
        <v>1620</v>
      </c>
      <c r="E3291" t="s">
        <v>434</v>
      </c>
      <c r="F3291" t="s">
        <v>39</v>
      </c>
      <c r="G3291" t="s">
        <v>40</v>
      </c>
      <c r="H3291" t="s">
        <v>2109</v>
      </c>
      <c r="I3291" s="4">
        <v>311.98</v>
      </c>
      <c r="J3291" s="6">
        <v>2</v>
      </c>
      <c r="K3291" s="4">
        <v>93.59</v>
      </c>
    </row>
    <row r="3292" spans="1:11" x14ac:dyDescent="0.35">
      <c r="A3292" s="1">
        <v>42278</v>
      </c>
      <c r="B3292" s="6">
        <f t="shared" si="102"/>
        <v>2015</v>
      </c>
      <c r="C3292" s="6">
        <f t="shared" si="103"/>
        <v>10</v>
      </c>
      <c r="D3292" t="s">
        <v>1620</v>
      </c>
      <c r="E3292" t="s">
        <v>434</v>
      </c>
      <c r="F3292" t="s">
        <v>11</v>
      </c>
      <c r="G3292" t="s">
        <v>20</v>
      </c>
      <c r="H3292" t="s">
        <v>451</v>
      </c>
      <c r="I3292" s="4">
        <v>22.45</v>
      </c>
      <c r="J3292" s="6">
        <v>5</v>
      </c>
      <c r="K3292" s="4">
        <v>10.33</v>
      </c>
    </row>
    <row r="3293" spans="1:11" x14ac:dyDescent="0.35">
      <c r="A3293" s="1">
        <v>42278</v>
      </c>
      <c r="B3293" s="6">
        <f t="shared" si="102"/>
        <v>2015</v>
      </c>
      <c r="C3293" s="6">
        <f t="shared" si="103"/>
        <v>10</v>
      </c>
      <c r="D3293" t="s">
        <v>2276</v>
      </c>
      <c r="E3293" t="s">
        <v>15</v>
      </c>
      <c r="F3293" t="s">
        <v>11</v>
      </c>
      <c r="G3293" t="s">
        <v>20</v>
      </c>
      <c r="H3293" t="s">
        <v>1490</v>
      </c>
      <c r="I3293" s="4">
        <v>2.99</v>
      </c>
      <c r="J3293" s="6">
        <v>4</v>
      </c>
      <c r="K3293" s="4">
        <v>-4.49</v>
      </c>
    </row>
    <row r="3294" spans="1:11" x14ac:dyDescent="0.35">
      <c r="A3294" s="1">
        <v>42278</v>
      </c>
      <c r="B3294" s="6">
        <f t="shared" si="102"/>
        <v>2015</v>
      </c>
      <c r="C3294" s="6">
        <f t="shared" si="103"/>
        <v>10</v>
      </c>
      <c r="D3294" t="s">
        <v>2276</v>
      </c>
      <c r="E3294" t="s">
        <v>15</v>
      </c>
      <c r="F3294" t="s">
        <v>39</v>
      </c>
      <c r="G3294" t="s">
        <v>52</v>
      </c>
      <c r="H3294" t="s">
        <v>2113</v>
      </c>
      <c r="I3294" s="4">
        <v>108.77</v>
      </c>
      <c r="J3294" s="6">
        <v>4</v>
      </c>
      <c r="K3294" s="4">
        <v>2.72</v>
      </c>
    </row>
    <row r="3295" spans="1:11" x14ac:dyDescent="0.35">
      <c r="A3295" s="1">
        <v>42278</v>
      </c>
      <c r="B3295" s="6">
        <f t="shared" si="102"/>
        <v>2015</v>
      </c>
      <c r="C3295" s="6">
        <f t="shared" si="103"/>
        <v>10</v>
      </c>
      <c r="D3295" t="s">
        <v>2276</v>
      </c>
      <c r="E3295" t="s">
        <v>91</v>
      </c>
      <c r="F3295" t="s">
        <v>39</v>
      </c>
      <c r="G3295" t="s">
        <v>40</v>
      </c>
      <c r="H3295" t="s">
        <v>648</v>
      </c>
      <c r="I3295" s="4">
        <v>572.79999999999995</v>
      </c>
      <c r="J3295" s="6">
        <v>2</v>
      </c>
      <c r="K3295" s="4">
        <v>50.12</v>
      </c>
    </row>
    <row r="3296" spans="1:11" x14ac:dyDescent="0.35">
      <c r="A3296" s="1">
        <v>42279</v>
      </c>
      <c r="B3296" s="6">
        <f t="shared" si="102"/>
        <v>2015</v>
      </c>
      <c r="C3296" s="6">
        <f t="shared" si="103"/>
        <v>10</v>
      </c>
      <c r="D3296" t="s">
        <v>922</v>
      </c>
      <c r="E3296" t="s">
        <v>27</v>
      </c>
      <c r="F3296" t="s">
        <v>11</v>
      </c>
      <c r="G3296" t="s">
        <v>20</v>
      </c>
      <c r="H3296" t="s">
        <v>511</v>
      </c>
      <c r="I3296" s="4">
        <v>57.5</v>
      </c>
      <c r="J3296" s="6">
        <v>6</v>
      </c>
      <c r="K3296" s="4">
        <v>20.13</v>
      </c>
    </row>
    <row r="3297" spans="1:11" x14ac:dyDescent="0.35">
      <c r="A3297" s="1">
        <v>42279</v>
      </c>
      <c r="B3297" s="6">
        <f t="shared" si="102"/>
        <v>2015</v>
      </c>
      <c r="C3297" s="6">
        <f t="shared" si="103"/>
        <v>10</v>
      </c>
      <c r="D3297" t="s">
        <v>1161</v>
      </c>
      <c r="E3297" t="s">
        <v>177</v>
      </c>
      <c r="F3297" t="s">
        <v>11</v>
      </c>
      <c r="G3297" t="s">
        <v>12</v>
      </c>
      <c r="H3297" t="s">
        <v>1832</v>
      </c>
      <c r="I3297" s="4">
        <v>94.85</v>
      </c>
      <c r="J3297" s="6">
        <v>5</v>
      </c>
      <c r="K3297" s="4">
        <v>45.53</v>
      </c>
    </row>
    <row r="3298" spans="1:11" x14ac:dyDescent="0.35">
      <c r="A3298" s="1">
        <v>42279</v>
      </c>
      <c r="B3298" s="6">
        <f t="shared" si="102"/>
        <v>2015</v>
      </c>
      <c r="C3298" s="6">
        <f t="shared" si="103"/>
        <v>10</v>
      </c>
      <c r="D3298" t="s">
        <v>1161</v>
      </c>
      <c r="E3298" t="s">
        <v>177</v>
      </c>
      <c r="F3298" t="s">
        <v>11</v>
      </c>
      <c r="G3298" t="s">
        <v>63</v>
      </c>
      <c r="H3298" t="s">
        <v>1091</v>
      </c>
      <c r="I3298" s="4">
        <v>51.12</v>
      </c>
      <c r="J3298" s="6">
        <v>4</v>
      </c>
      <c r="K3298" s="4">
        <v>23</v>
      </c>
    </row>
    <row r="3299" spans="1:11" x14ac:dyDescent="0.35">
      <c r="A3299" s="1">
        <v>42279</v>
      </c>
      <c r="B3299" s="6">
        <f t="shared" si="102"/>
        <v>2015</v>
      </c>
      <c r="C3299" s="6">
        <f t="shared" si="103"/>
        <v>10</v>
      </c>
      <c r="D3299" t="s">
        <v>1161</v>
      </c>
      <c r="E3299" t="s">
        <v>177</v>
      </c>
      <c r="F3299" t="s">
        <v>39</v>
      </c>
      <c r="G3299" t="s">
        <v>52</v>
      </c>
      <c r="H3299" t="s">
        <v>1559</v>
      </c>
      <c r="I3299" s="4">
        <v>90</v>
      </c>
      <c r="J3299" s="6">
        <v>1</v>
      </c>
      <c r="K3299" s="4">
        <v>32.4</v>
      </c>
    </row>
    <row r="3300" spans="1:11" x14ac:dyDescent="0.35">
      <c r="A3300" s="1">
        <v>42279</v>
      </c>
      <c r="B3300" s="6">
        <f t="shared" si="102"/>
        <v>2015</v>
      </c>
      <c r="C3300" s="6">
        <f t="shared" si="103"/>
        <v>10</v>
      </c>
      <c r="D3300" t="s">
        <v>1383</v>
      </c>
      <c r="E3300" t="s">
        <v>27</v>
      </c>
      <c r="F3300" t="s">
        <v>11</v>
      </c>
      <c r="G3300" t="s">
        <v>18</v>
      </c>
      <c r="H3300" t="s">
        <v>1317</v>
      </c>
      <c r="I3300" s="4">
        <v>270.33999999999997</v>
      </c>
      <c r="J3300" s="6">
        <v>14</v>
      </c>
      <c r="K3300" s="4">
        <v>75.7</v>
      </c>
    </row>
    <row r="3301" spans="1:11" x14ac:dyDescent="0.35">
      <c r="A3301" s="1">
        <v>42279</v>
      </c>
      <c r="B3301" s="6">
        <f t="shared" si="102"/>
        <v>2015</v>
      </c>
      <c r="C3301" s="6">
        <f t="shared" si="103"/>
        <v>10</v>
      </c>
      <c r="D3301" t="s">
        <v>268</v>
      </c>
      <c r="E3301" t="s">
        <v>245</v>
      </c>
      <c r="F3301" t="s">
        <v>11</v>
      </c>
      <c r="G3301" t="s">
        <v>20</v>
      </c>
      <c r="H3301" t="s">
        <v>1650</v>
      </c>
      <c r="I3301" s="4">
        <v>7.38</v>
      </c>
      <c r="J3301" s="6">
        <v>5</v>
      </c>
      <c r="K3301" s="4">
        <v>-5.41</v>
      </c>
    </row>
    <row r="3302" spans="1:11" x14ac:dyDescent="0.35">
      <c r="A3302" s="1">
        <v>42279</v>
      </c>
      <c r="B3302" s="6">
        <f t="shared" si="102"/>
        <v>2015</v>
      </c>
      <c r="C3302" s="6">
        <f t="shared" si="103"/>
        <v>10</v>
      </c>
      <c r="D3302" t="s">
        <v>2277</v>
      </c>
      <c r="E3302" t="s">
        <v>27</v>
      </c>
      <c r="F3302" t="s">
        <v>11</v>
      </c>
      <c r="G3302" t="s">
        <v>20</v>
      </c>
      <c r="H3302" t="s">
        <v>1650</v>
      </c>
      <c r="I3302" s="4">
        <v>11.81</v>
      </c>
      <c r="J3302" s="6">
        <v>3</v>
      </c>
      <c r="K3302" s="4">
        <v>4.13</v>
      </c>
    </row>
    <row r="3303" spans="1:11" x14ac:dyDescent="0.35">
      <c r="A3303" s="1">
        <v>42279</v>
      </c>
      <c r="B3303" s="6">
        <f t="shared" si="102"/>
        <v>2015</v>
      </c>
      <c r="C3303" s="6">
        <f t="shared" si="103"/>
        <v>10</v>
      </c>
      <c r="D3303" t="s">
        <v>2277</v>
      </c>
      <c r="E3303" t="s">
        <v>27</v>
      </c>
      <c r="F3303" t="s">
        <v>11</v>
      </c>
      <c r="G3303" t="s">
        <v>20</v>
      </c>
      <c r="H3303" t="s">
        <v>608</v>
      </c>
      <c r="I3303" s="4">
        <v>53.57</v>
      </c>
      <c r="J3303" s="6">
        <v>4</v>
      </c>
      <c r="K3303" s="4">
        <v>19.420000000000002</v>
      </c>
    </row>
    <row r="3304" spans="1:11" x14ac:dyDescent="0.35">
      <c r="A3304" s="1">
        <v>42279</v>
      </c>
      <c r="B3304" s="6">
        <f t="shared" si="102"/>
        <v>2015</v>
      </c>
      <c r="C3304" s="6">
        <f t="shared" si="103"/>
        <v>10</v>
      </c>
      <c r="D3304" t="s">
        <v>2277</v>
      </c>
      <c r="E3304" t="s">
        <v>27</v>
      </c>
      <c r="F3304" t="s">
        <v>39</v>
      </c>
      <c r="G3304" t="s">
        <v>40</v>
      </c>
      <c r="H3304" t="s">
        <v>833</v>
      </c>
      <c r="I3304" s="4">
        <v>503.96</v>
      </c>
      <c r="J3304" s="6">
        <v>5</v>
      </c>
      <c r="K3304" s="4">
        <v>50.4</v>
      </c>
    </row>
    <row r="3305" spans="1:11" x14ac:dyDescent="0.35">
      <c r="A3305" s="1">
        <v>42279</v>
      </c>
      <c r="B3305" s="6">
        <f t="shared" si="102"/>
        <v>2015</v>
      </c>
      <c r="C3305" s="6">
        <f t="shared" si="103"/>
        <v>10</v>
      </c>
      <c r="D3305" t="s">
        <v>2033</v>
      </c>
      <c r="E3305" t="s">
        <v>613</v>
      </c>
      <c r="F3305" t="s">
        <v>11</v>
      </c>
      <c r="G3305" t="s">
        <v>20</v>
      </c>
      <c r="H3305" t="s">
        <v>631</v>
      </c>
      <c r="I3305" s="4">
        <v>26.9</v>
      </c>
      <c r="J3305" s="6">
        <v>5</v>
      </c>
      <c r="K3305" s="4">
        <v>13.18</v>
      </c>
    </row>
    <row r="3306" spans="1:11" x14ac:dyDescent="0.35">
      <c r="A3306" s="1">
        <v>42279</v>
      </c>
      <c r="B3306" s="6">
        <f t="shared" si="102"/>
        <v>2015</v>
      </c>
      <c r="C3306" s="6">
        <f t="shared" si="103"/>
        <v>10</v>
      </c>
      <c r="D3306" t="s">
        <v>1023</v>
      </c>
      <c r="E3306" t="s">
        <v>531</v>
      </c>
      <c r="F3306" t="s">
        <v>11</v>
      </c>
      <c r="G3306" t="s">
        <v>12</v>
      </c>
      <c r="H3306" t="s">
        <v>2114</v>
      </c>
      <c r="I3306" s="4">
        <v>19.440000000000001</v>
      </c>
      <c r="J3306" s="6">
        <v>3</v>
      </c>
      <c r="K3306" s="4">
        <v>9.33</v>
      </c>
    </row>
    <row r="3307" spans="1:11" x14ac:dyDescent="0.35">
      <c r="A3307" s="1">
        <v>42279</v>
      </c>
      <c r="B3307" s="6">
        <f t="shared" si="102"/>
        <v>2015</v>
      </c>
      <c r="C3307" s="6">
        <f t="shared" si="103"/>
        <v>10</v>
      </c>
      <c r="D3307" t="s">
        <v>1023</v>
      </c>
      <c r="E3307" t="s">
        <v>531</v>
      </c>
      <c r="F3307" t="s">
        <v>11</v>
      </c>
      <c r="G3307" t="s">
        <v>20</v>
      </c>
      <c r="H3307" t="s">
        <v>222</v>
      </c>
      <c r="I3307" s="4">
        <v>7.38</v>
      </c>
      <c r="J3307" s="6">
        <v>1</v>
      </c>
      <c r="K3307" s="4">
        <v>3.62</v>
      </c>
    </row>
    <row r="3308" spans="1:11" x14ac:dyDescent="0.35">
      <c r="A3308" s="1">
        <v>42279</v>
      </c>
      <c r="B3308" s="6">
        <f t="shared" si="102"/>
        <v>2015</v>
      </c>
      <c r="C3308" s="6">
        <f t="shared" si="103"/>
        <v>10</v>
      </c>
      <c r="D3308" t="s">
        <v>712</v>
      </c>
      <c r="E3308" t="s">
        <v>278</v>
      </c>
      <c r="F3308" t="s">
        <v>11</v>
      </c>
      <c r="G3308" t="s">
        <v>200</v>
      </c>
      <c r="H3308" t="s">
        <v>1231</v>
      </c>
      <c r="I3308" s="4">
        <v>10.94</v>
      </c>
      <c r="J3308" s="6">
        <v>2</v>
      </c>
      <c r="K3308" s="4">
        <v>0.96</v>
      </c>
    </row>
    <row r="3309" spans="1:11" x14ac:dyDescent="0.35">
      <c r="A3309" s="1">
        <v>42279</v>
      </c>
      <c r="B3309" s="6">
        <f t="shared" si="102"/>
        <v>2015</v>
      </c>
      <c r="C3309" s="6">
        <f t="shared" si="103"/>
        <v>10</v>
      </c>
      <c r="D3309" t="s">
        <v>280</v>
      </c>
      <c r="E3309" t="s">
        <v>91</v>
      </c>
      <c r="F3309" t="s">
        <v>34</v>
      </c>
      <c r="G3309" t="s">
        <v>47</v>
      </c>
      <c r="H3309" t="s">
        <v>931</v>
      </c>
      <c r="I3309" s="4">
        <v>11.03</v>
      </c>
      <c r="J3309" s="6">
        <v>1</v>
      </c>
      <c r="K3309" s="4">
        <v>3.03</v>
      </c>
    </row>
    <row r="3310" spans="1:11" x14ac:dyDescent="0.35">
      <c r="A3310" s="1">
        <v>42279</v>
      </c>
      <c r="B3310" s="6">
        <f t="shared" si="102"/>
        <v>2015</v>
      </c>
      <c r="C3310" s="6">
        <f t="shared" si="103"/>
        <v>10</v>
      </c>
      <c r="D3310" t="s">
        <v>280</v>
      </c>
      <c r="E3310" t="s">
        <v>91</v>
      </c>
      <c r="F3310" t="s">
        <v>39</v>
      </c>
      <c r="G3310" t="s">
        <v>52</v>
      </c>
      <c r="H3310" t="s">
        <v>388</v>
      </c>
      <c r="I3310" s="4">
        <v>53.04</v>
      </c>
      <c r="J3310" s="6">
        <v>3</v>
      </c>
      <c r="K3310" s="4">
        <v>-4.6399999999999997</v>
      </c>
    </row>
    <row r="3311" spans="1:11" x14ac:dyDescent="0.35">
      <c r="A3311" s="1">
        <v>42280</v>
      </c>
      <c r="B3311" s="6">
        <f t="shared" si="102"/>
        <v>2015</v>
      </c>
      <c r="C3311" s="6">
        <f t="shared" si="103"/>
        <v>10</v>
      </c>
      <c r="D3311" t="s">
        <v>778</v>
      </c>
      <c r="E3311" t="s">
        <v>78</v>
      </c>
      <c r="F3311" t="s">
        <v>11</v>
      </c>
      <c r="G3311" t="s">
        <v>20</v>
      </c>
      <c r="H3311" t="s">
        <v>952</v>
      </c>
      <c r="I3311" s="4">
        <v>32.07</v>
      </c>
      <c r="J3311" s="6">
        <v>5</v>
      </c>
      <c r="K3311" s="4">
        <v>-22.45</v>
      </c>
    </row>
    <row r="3312" spans="1:11" x14ac:dyDescent="0.35">
      <c r="A3312" s="1">
        <v>42280</v>
      </c>
      <c r="B3312" s="6">
        <f t="shared" si="102"/>
        <v>2015</v>
      </c>
      <c r="C3312" s="6">
        <f t="shared" si="103"/>
        <v>10</v>
      </c>
      <c r="D3312" t="s">
        <v>778</v>
      </c>
      <c r="E3312" t="s">
        <v>78</v>
      </c>
      <c r="F3312" t="s">
        <v>39</v>
      </c>
      <c r="G3312" t="s">
        <v>52</v>
      </c>
      <c r="H3312" t="s">
        <v>1011</v>
      </c>
      <c r="I3312" s="4">
        <v>24</v>
      </c>
      <c r="J3312" s="6">
        <v>2</v>
      </c>
      <c r="K3312" s="4">
        <v>-2.7</v>
      </c>
    </row>
    <row r="3313" spans="1:11" x14ac:dyDescent="0.35">
      <c r="A3313" s="1">
        <v>42280</v>
      </c>
      <c r="B3313" s="6">
        <f t="shared" si="102"/>
        <v>2015</v>
      </c>
      <c r="C3313" s="6">
        <f t="shared" si="103"/>
        <v>10</v>
      </c>
      <c r="D3313" t="s">
        <v>778</v>
      </c>
      <c r="E3313" t="s">
        <v>78</v>
      </c>
      <c r="F3313" t="s">
        <v>34</v>
      </c>
      <c r="G3313" t="s">
        <v>74</v>
      </c>
      <c r="H3313" t="s">
        <v>142</v>
      </c>
      <c r="I3313" s="4">
        <v>35.49</v>
      </c>
      <c r="J3313" s="6">
        <v>1</v>
      </c>
      <c r="K3313" s="4">
        <v>-15.62</v>
      </c>
    </row>
    <row r="3314" spans="1:11" x14ac:dyDescent="0.35">
      <c r="A3314" s="1">
        <v>42280</v>
      </c>
      <c r="B3314" s="6">
        <f t="shared" si="102"/>
        <v>2015</v>
      </c>
      <c r="C3314" s="6">
        <f t="shared" si="103"/>
        <v>10</v>
      </c>
      <c r="D3314" t="s">
        <v>778</v>
      </c>
      <c r="E3314" t="s">
        <v>78</v>
      </c>
      <c r="F3314" t="s">
        <v>39</v>
      </c>
      <c r="G3314" t="s">
        <v>52</v>
      </c>
      <c r="H3314" t="s">
        <v>2278</v>
      </c>
      <c r="I3314" s="4">
        <v>47.98</v>
      </c>
      <c r="J3314" s="6">
        <v>2</v>
      </c>
      <c r="K3314" s="4">
        <v>0.6</v>
      </c>
    </row>
    <row r="3315" spans="1:11" x14ac:dyDescent="0.35">
      <c r="A3315" s="1">
        <v>42280</v>
      </c>
      <c r="B3315" s="6">
        <f t="shared" si="102"/>
        <v>2015</v>
      </c>
      <c r="C3315" s="6">
        <f t="shared" si="103"/>
        <v>10</v>
      </c>
      <c r="D3315" t="s">
        <v>450</v>
      </c>
      <c r="E3315" t="s">
        <v>23</v>
      </c>
      <c r="F3315" t="s">
        <v>11</v>
      </c>
      <c r="G3315" t="s">
        <v>18</v>
      </c>
      <c r="H3315" t="s">
        <v>299</v>
      </c>
      <c r="I3315" s="4">
        <v>15.01</v>
      </c>
      <c r="J3315" s="6">
        <v>2</v>
      </c>
      <c r="K3315" s="4">
        <v>1.5</v>
      </c>
    </row>
    <row r="3316" spans="1:11" x14ac:dyDescent="0.35">
      <c r="A3316" s="1">
        <v>42280</v>
      </c>
      <c r="B3316" s="6">
        <f t="shared" si="102"/>
        <v>2015</v>
      </c>
      <c r="C3316" s="6">
        <f t="shared" si="103"/>
        <v>10</v>
      </c>
      <c r="D3316" t="s">
        <v>675</v>
      </c>
      <c r="E3316" t="s">
        <v>27</v>
      </c>
      <c r="F3316" t="s">
        <v>34</v>
      </c>
      <c r="G3316" t="s">
        <v>74</v>
      </c>
      <c r="H3316" t="s">
        <v>142</v>
      </c>
      <c r="I3316" s="4">
        <v>120.67</v>
      </c>
      <c r="J3316" s="6">
        <v>2</v>
      </c>
      <c r="K3316" s="4">
        <v>18.45</v>
      </c>
    </row>
    <row r="3317" spans="1:11" x14ac:dyDescent="0.35">
      <c r="A3317" s="1">
        <v>42281</v>
      </c>
      <c r="B3317" s="6">
        <f t="shared" si="102"/>
        <v>2015</v>
      </c>
      <c r="C3317" s="6">
        <f t="shared" si="103"/>
        <v>10</v>
      </c>
      <c r="D3317" t="s">
        <v>1766</v>
      </c>
      <c r="E3317" t="s">
        <v>30</v>
      </c>
      <c r="F3317" t="s">
        <v>34</v>
      </c>
      <c r="G3317" t="s">
        <v>35</v>
      </c>
      <c r="H3317" t="s">
        <v>371</v>
      </c>
      <c r="I3317" s="4">
        <v>392.94</v>
      </c>
      <c r="J3317" s="6">
        <v>3</v>
      </c>
      <c r="K3317" s="4">
        <v>43.22</v>
      </c>
    </row>
    <row r="3318" spans="1:11" x14ac:dyDescent="0.35">
      <c r="A3318" s="1">
        <v>42281</v>
      </c>
      <c r="B3318" s="6">
        <f t="shared" si="102"/>
        <v>2015</v>
      </c>
      <c r="C3318" s="6">
        <f t="shared" si="103"/>
        <v>10</v>
      </c>
      <c r="D3318" t="s">
        <v>419</v>
      </c>
      <c r="E3318" t="s">
        <v>27</v>
      </c>
      <c r="F3318" t="s">
        <v>11</v>
      </c>
      <c r="G3318" t="s">
        <v>18</v>
      </c>
      <c r="H3318" t="s">
        <v>2092</v>
      </c>
      <c r="I3318" s="4">
        <v>26.96</v>
      </c>
      <c r="J3318" s="6">
        <v>2</v>
      </c>
      <c r="K3318" s="4">
        <v>7.01</v>
      </c>
    </row>
    <row r="3319" spans="1:11" x14ac:dyDescent="0.35">
      <c r="A3319" s="1">
        <v>42281</v>
      </c>
      <c r="B3319" s="6">
        <f t="shared" si="102"/>
        <v>2015</v>
      </c>
      <c r="C3319" s="6">
        <f t="shared" si="103"/>
        <v>10</v>
      </c>
      <c r="D3319" t="s">
        <v>1547</v>
      </c>
      <c r="E3319" t="s">
        <v>23</v>
      </c>
      <c r="F3319" t="s">
        <v>34</v>
      </c>
      <c r="G3319" t="s">
        <v>47</v>
      </c>
      <c r="H3319" t="s">
        <v>1037</v>
      </c>
      <c r="I3319" s="4">
        <v>64.94</v>
      </c>
      <c r="J3319" s="6">
        <v>3</v>
      </c>
      <c r="K3319" s="4">
        <v>6.49</v>
      </c>
    </row>
    <row r="3320" spans="1:11" x14ac:dyDescent="0.35">
      <c r="A3320" s="1">
        <v>42281</v>
      </c>
      <c r="B3320" s="6">
        <f t="shared" si="102"/>
        <v>2015</v>
      </c>
      <c r="C3320" s="6">
        <f t="shared" si="103"/>
        <v>10</v>
      </c>
      <c r="D3320" t="s">
        <v>1547</v>
      </c>
      <c r="E3320" t="s">
        <v>23</v>
      </c>
      <c r="F3320" t="s">
        <v>11</v>
      </c>
      <c r="G3320" t="s">
        <v>12</v>
      </c>
      <c r="H3320" t="s">
        <v>2279</v>
      </c>
      <c r="I3320" s="4">
        <v>20.74</v>
      </c>
      <c r="J3320" s="6">
        <v>4</v>
      </c>
      <c r="K3320" s="4">
        <v>7.26</v>
      </c>
    </row>
    <row r="3321" spans="1:11" x14ac:dyDescent="0.35">
      <c r="A3321" s="1">
        <v>42282</v>
      </c>
      <c r="B3321" s="6">
        <f t="shared" si="102"/>
        <v>2015</v>
      </c>
      <c r="C3321" s="6">
        <f t="shared" si="103"/>
        <v>10</v>
      </c>
      <c r="D3321" t="s">
        <v>2280</v>
      </c>
      <c r="E3321" t="s">
        <v>55</v>
      </c>
      <c r="F3321" t="s">
        <v>11</v>
      </c>
      <c r="G3321" t="s">
        <v>24</v>
      </c>
      <c r="H3321" t="s">
        <v>1006</v>
      </c>
      <c r="I3321" s="4">
        <v>46.2</v>
      </c>
      <c r="J3321" s="6">
        <v>4</v>
      </c>
      <c r="K3321" s="4">
        <v>12.94</v>
      </c>
    </row>
    <row r="3322" spans="1:11" x14ac:dyDescent="0.35">
      <c r="A3322" s="1">
        <v>42282</v>
      </c>
      <c r="B3322" s="6">
        <f t="shared" si="102"/>
        <v>2015</v>
      </c>
      <c r="C3322" s="6">
        <f t="shared" si="103"/>
        <v>10</v>
      </c>
      <c r="D3322" t="s">
        <v>2280</v>
      </c>
      <c r="E3322" t="s">
        <v>55</v>
      </c>
      <c r="F3322" t="s">
        <v>11</v>
      </c>
      <c r="G3322" t="s">
        <v>92</v>
      </c>
      <c r="H3322" t="s">
        <v>617</v>
      </c>
      <c r="I3322" s="4">
        <v>28.84</v>
      </c>
      <c r="J3322" s="6">
        <v>2</v>
      </c>
      <c r="K3322" s="4">
        <v>9.52</v>
      </c>
    </row>
    <row r="3323" spans="1:11" x14ac:dyDescent="0.35">
      <c r="A3323" s="1">
        <v>42282</v>
      </c>
      <c r="B3323" s="6">
        <f t="shared" si="102"/>
        <v>2015</v>
      </c>
      <c r="C3323" s="6">
        <f t="shared" si="103"/>
        <v>10</v>
      </c>
      <c r="D3323" t="s">
        <v>1502</v>
      </c>
      <c r="E3323" t="s">
        <v>59</v>
      </c>
      <c r="F3323" t="s">
        <v>11</v>
      </c>
      <c r="G3323" t="s">
        <v>18</v>
      </c>
      <c r="H3323" t="s">
        <v>1611</v>
      </c>
      <c r="I3323" s="4">
        <v>77.55</v>
      </c>
      <c r="J3323" s="6">
        <v>5</v>
      </c>
      <c r="K3323" s="4">
        <v>21.71</v>
      </c>
    </row>
    <row r="3324" spans="1:11" x14ac:dyDescent="0.35">
      <c r="A3324" s="1">
        <v>42282</v>
      </c>
      <c r="B3324" s="6">
        <f t="shared" si="102"/>
        <v>2015</v>
      </c>
      <c r="C3324" s="6">
        <f t="shared" si="103"/>
        <v>10</v>
      </c>
      <c r="D3324" t="s">
        <v>1084</v>
      </c>
      <c r="E3324" t="s">
        <v>78</v>
      </c>
      <c r="F3324" t="s">
        <v>39</v>
      </c>
      <c r="G3324" t="s">
        <v>52</v>
      </c>
      <c r="H3324" t="s">
        <v>388</v>
      </c>
      <c r="I3324" s="4">
        <v>53.04</v>
      </c>
      <c r="J3324" s="6">
        <v>3</v>
      </c>
      <c r="K3324" s="4">
        <v>-4.6399999999999997</v>
      </c>
    </row>
    <row r="3325" spans="1:11" x14ac:dyDescent="0.35">
      <c r="A3325" s="1">
        <v>42282</v>
      </c>
      <c r="B3325" s="6">
        <f t="shared" si="102"/>
        <v>2015</v>
      </c>
      <c r="C3325" s="6">
        <f t="shared" si="103"/>
        <v>10</v>
      </c>
      <c r="D3325" t="s">
        <v>1487</v>
      </c>
      <c r="E3325" t="s">
        <v>91</v>
      </c>
      <c r="F3325" t="s">
        <v>34</v>
      </c>
      <c r="G3325" t="s">
        <v>74</v>
      </c>
      <c r="H3325" t="s">
        <v>2281</v>
      </c>
      <c r="I3325" s="4">
        <v>66.290000000000006</v>
      </c>
      <c r="J3325" s="6">
        <v>1</v>
      </c>
      <c r="K3325" s="4">
        <v>-103.86</v>
      </c>
    </row>
    <row r="3326" spans="1:11" x14ac:dyDescent="0.35">
      <c r="A3326" s="1">
        <v>42282</v>
      </c>
      <c r="B3326" s="6">
        <f t="shared" si="102"/>
        <v>2015</v>
      </c>
      <c r="C3326" s="6">
        <f t="shared" si="103"/>
        <v>10</v>
      </c>
      <c r="D3326" t="s">
        <v>1487</v>
      </c>
      <c r="E3326" t="s">
        <v>91</v>
      </c>
      <c r="F3326" t="s">
        <v>34</v>
      </c>
      <c r="G3326" t="s">
        <v>35</v>
      </c>
      <c r="H3326" t="s">
        <v>71</v>
      </c>
      <c r="I3326" s="4">
        <v>291.17</v>
      </c>
      <c r="J3326" s="6">
        <v>4</v>
      </c>
      <c r="K3326" s="4">
        <v>-14.56</v>
      </c>
    </row>
    <row r="3327" spans="1:11" x14ac:dyDescent="0.35">
      <c r="A3327" s="1">
        <v>42282</v>
      </c>
      <c r="B3327" s="6">
        <f t="shared" si="102"/>
        <v>2015</v>
      </c>
      <c r="C3327" s="6">
        <f t="shared" si="103"/>
        <v>10</v>
      </c>
      <c r="D3327" t="s">
        <v>1042</v>
      </c>
      <c r="E3327" t="s">
        <v>78</v>
      </c>
      <c r="F3327" t="s">
        <v>39</v>
      </c>
      <c r="G3327" t="s">
        <v>52</v>
      </c>
      <c r="H3327" t="s">
        <v>1559</v>
      </c>
      <c r="I3327" s="4">
        <v>288</v>
      </c>
      <c r="J3327" s="6">
        <v>4</v>
      </c>
      <c r="K3327" s="4">
        <v>57.6</v>
      </c>
    </row>
    <row r="3328" spans="1:11" x14ac:dyDescent="0.35">
      <c r="A3328" s="1">
        <v>42285</v>
      </c>
      <c r="B3328" s="6">
        <f t="shared" si="102"/>
        <v>2015</v>
      </c>
      <c r="C3328" s="6">
        <f t="shared" si="103"/>
        <v>10</v>
      </c>
      <c r="D3328" t="s">
        <v>1084</v>
      </c>
      <c r="E3328" t="s">
        <v>27</v>
      </c>
      <c r="F3328" t="s">
        <v>34</v>
      </c>
      <c r="G3328" t="s">
        <v>47</v>
      </c>
      <c r="H3328" t="s">
        <v>1391</v>
      </c>
      <c r="I3328" s="4">
        <v>145.9</v>
      </c>
      <c r="J3328" s="6">
        <v>5</v>
      </c>
      <c r="K3328" s="4">
        <v>62.74</v>
      </c>
    </row>
    <row r="3329" spans="1:11" x14ac:dyDescent="0.35">
      <c r="A3329" s="1">
        <v>42285</v>
      </c>
      <c r="B3329" s="6">
        <f t="shared" si="102"/>
        <v>2015</v>
      </c>
      <c r="C3329" s="6">
        <f t="shared" si="103"/>
        <v>10</v>
      </c>
      <c r="D3329" t="s">
        <v>1719</v>
      </c>
      <c r="E3329" t="s">
        <v>10</v>
      </c>
      <c r="F3329" t="s">
        <v>11</v>
      </c>
      <c r="G3329" t="s">
        <v>24</v>
      </c>
      <c r="H3329" t="s">
        <v>539</v>
      </c>
      <c r="I3329" s="4">
        <v>3.44</v>
      </c>
      <c r="J3329" s="6">
        <v>2</v>
      </c>
      <c r="K3329" s="4">
        <v>0.56000000000000005</v>
      </c>
    </row>
    <row r="3330" spans="1:11" x14ac:dyDescent="0.35">
      <c r="A3330" s="1">
        <v>42285</v>
      </c>
      <c r="B3330" s="6">
        <f t="shared" ref="B3330:B3393" si="104">YEAR(A3330)</f>
        <v>2015</v>
      </c>
      <c r="C3330" s="6">
        <f t="shared" ref="C3330:C3393" si="105">MONTH(A3330)</f>
        <v>10</v>
      </c>
      <c r="D3330" t="s">
        <v>2282</v>
      </c>
      <c r="E3330" t="s">
        <v>10</v>
      </c>
      <c r="F3330" t="s">
        <v>34</v>
      </c>
      <c r="G3330" t="s">
        <v>47</v>
      </c>
      <c r="H3330" t="s">
        <v>570</v>
      </c>
      <c r="I3330" s="4">
        <v>72.78</v>
      </c>
      <c r="J3330" s="6">
        <v>3</v>
      </c>
      <c r="K3330" s="4">
        <v>-70.959999999999994</v>
      </c>
    </row>
    <row r="3331" spans="1:11" x14ac:dyDescent="0.35">
      <c r="A3331" s="1">
        <v>42286</v>
      </c>
      <c r="B3331" s="6">
        <f t="shared" si="104"/>
        <v>2015</v>
      </c>
      <c r="C3331" s="6">
        <f t="shared" si="105"/>
        <v>10</v>
      </c>
      <c r="D3331" t="s">
        <v>1933</v>
      </c>
      <c r="E3331" t="s">
        <v>55</v>
      </c>
      <c r="F3331" t="s">
        <v>11</v>
      </c>
      <c r="G3331" t="s">
        <v>18</v>
      </c>
      <c r="H3331" t="s">
        <v>1331</v>
      </c>
      <c r="I3331" s="4">
        <v>30.84</v>
      </c>
      <c r="J3331" s="6">
        <v>2</v>
      </c>
      <c r="K3331" s="4">
        <v>8.33</v>
      </c>
    </row>
    <row r="3332" spans="1:11" x14ac:dyDescent="0.35">
      <c r="A3332" s="1">
        <v>42286</v>
      </c>
      <c r="B3332" s="6">
        <f t="shared" si="104"/>
        <v>2015</v>
      </c>
      <c r="C3332" s="6">
        <f t="shared" si="105"/>
        <v>10</v>
      </c>
      <c r="D3332" t="s">
        <v>1762</v>
      </c>
      <c r="E3332" t="s">
        <v>149</v>
      </c>
      <c r="F3332" t="s">
        <v>39</v>
      </c>
      <c r="G3332" t="s">
        <v>40</v>
      </c>
      <c r="H3332" t="s">
        <v>513</v>
      </c>
      <c r="I3332" s="4">
        <v>631.96</v>
      </c>
      <c r="J3332" s="6">
        <v>4</v>
      </c>
      <c r="K3332" s="4">
        <v>303.33999999999997</v>
      </c>
    </row>
    <row r="3333" spans="1:11" x14ac:dyDescent="0.35">
      <c r="A3333" s="1">
        <v>42286</v>
      </c>
      <c r="B3333" s="6">
        <f t="shared" si="104"/>
        <v>2015</v>
      </c>
      <c r="C3333" s="6">
        <f t="shared" si="105"/>
        <v>10</v>
      </c>
      <c r="D3333" t="s">
        <v>1762</v>
      </c>
      <c r="E3333" t="s">
        <v>149</v>
      </c>
      <c r="F3333" t="s">
        <v>11</v>
      </c>
      <c r="G3333" t="s">
        <v>12</v>
      </c>
      <c r="H3333" t="s">
        <v>924</v>
      </c>
      <c r="I3333" s="4">
        <v>23.92</v>
      </c>
      <c r="J3333" s="6">
        <v>4</v>
      </c>
      <c r="K3333" s="4">
        <v>10.76</v>
      </c>
    </row>
    <row r="3334" spans="1:11" x14ac:dyDescent="0.35">
      <c r="A3334" s="1">
        <v>42286</v>
      </c>
      <c r="B3334" s="6">
        <f t="shared" si="104"/>
        <v>2015</v>
      </c>
      <c r="C3334" s="6">
        <f t="shared" si="105"/>
        <v>10</v>
      </c>
      <c r="D3334" t="s">
        <v>923</v>
      </c>
      <c r="E3334" t="s">
        <v>110</v>
      </c>
      <c r="F3334" t="s">
        <v>39</v>
      </c>
      <c r="G3334" t="s">
        <v>52</v>
      </c>
      <c r="H3334" t="s">
        <v>2221</v>
      </c>
      <c r="I3334" s="4">
        <v>619.95000000000005</v>
      </c>
      <c r="J3334" s="6">
        <v>5</v>
      </c>
      <c r="K3334" s="4">
        <v>111.59</v>
      </c>
    </row>
    <row r="3335" spans="1:11" x14ac:dyDescent="0.35">
      <c r="A3335" s="1">
        <v>42286</v>
      </c>
      <c r="B3335" s="6">
        <f t="shared" si="104"/>
        <v>2015</v>
      </c>
      <c r="C3335" s="6">
        <f t="shared" si="105"/>
        <v>10</v>
      </c>
      <c r="D3335" t="s">
        <v>923</v>
      </c>
      <c r="E3335" t="s">
        <v>110</v>
      </c>
      <c r="F3335" t="s">
        <v>39</v>
      </c>
      <c r="G3335" t="s">
        <v>40</v>
      </c>
      <c r="H3335" t="s">
        <v>2283</v>
      </c>
      <c r="I3335" s="4">
        <v>29.16</v>
      </c>
      <c r="J3335" s="6">
        <v>3</v>
      </c>
      <c r="K3335" s="4">
        <v>8.4600000000000009</v>
      </c>
    </row>
    <row r="3336" spans="1:11" x14ac:dyDescent="0.35">
      <c r="A3336" s="1">
        <v>42286</v>
      </c>
      <c r="B3336" s="6">
        <f t="shared" si="104"/>
        <v>2015</v>
      </c>
      <c r="C3336" s="6">
        <f t="shared" si="105"/>
        <v>10</v>
      </c>
      <c r="D3336" t="s">
        <v>923</v>
      </c>
      <c r="E3336" t="s">
        <v>110</v>
      </c>
      <c r="F3336" t="s">
        <v>11</v>
      </c>
      <c r="G3336" t="s">
        <v>63</v>
      </c>
      <c r="H3336" t="s">
        <v>64</v>
      </c>
      <c r="I3336" s="4">
        <v>57.96</v>
      </c>
      <c r="J3336" s="6">
        <v>7</v>
      </c>
      <c r="K3336" s="4">
        <v>27.24</v>
      </c>
    </row>
    <row r="3337" spans="1:11" x14ac:dyDescent="0.35">
      <c r="A3337" s="1">
        <v>42286</v>
      </c>
      <c r="B3337" s="6">
        <f t="shared" si="104"/>
        <v>2015</v>
      </c>
      <c r="C3337" s="6">
        <f t="shared" si="105"/>
        <v>10</v>
      </c>
      <c r="D3337" t="s">
        <v>923</v>
      </c>
      <c r="E3337" t="s">
        <v>110</v>
      </c>
      <c r="F3337" t="s">
        <v>11</v>
      </c>
      <c r="G3337" t="s">
        <v>92</v>
      </c>
      <c r="H3337" t="s">
        <v>333</v>
      </c>
      <c r="I3337" s="4">
        <v>29.4</v>
      </c>
      <c r="J3337" s="6">
        <v>3</v>
      </c>
      <c r="K3337" s="4">
        <v>5.23</v>
      </c>
    </row>
    <row r="3338" spans="1:11" x14ac:dyDescent="0.35">
      <c r="A3338" s="1">
        <v>42286</v>
      </c>
      <c r="B3338" s="6">
        <f t="shared" si="104"/>
        <v>2015</v>
      </c>
      <c r="C3338" s="6">
        <f t="shared" si="105"/>
        <v>10</v>
      </c>
      <c r="D3338" t="s">
        <v>822</v>
      </c>
      <c r="E3338" t="s">
        <v>123</v>
      </c>
      <c r="F3338" t="s">
        <v>11</v>
      </c>
      <c r="G3338" t="s">
        <v>20</v>
      </c>
      <c r="H3338" t="s">
        <v>436</v>
      </c>
      <c r="I3338" s="4">
        <v>1.87</v>
      </c>
      <c r="J3338" s="6">
        <v>2</v>
      </c>
      <c r="K3338" s="4">
        <v>-1.31</v>
      </c>
    </row>
    <row r="3339" spans="1:11" x14ac:dyDescent="0.35">
      <c r="A3339" s="1">
        <v>42286</v>
      </c>
      <c r="B3339" s="6">
        <f t="shared" si="104"/>
        <v>2015</v>
      </c>
      <c r="C3339" s="6">
        <f t="shared" si="105"/>
        <v>10</v>
      </c>
      <c r="D3339" t="s">
        <v>822</v>
      </c>
      <c r="E3339" t="s">
        <v>123</v>
      </c>
      <c r="F3339" t="s">
        <v>11</v>
      </c>
      <c r="G3339" t="s">
        <v>20</v>
      </c>
      <c r="H3339" t="s">
        <v>984</v>
      </c>
      <c r="I3339" s="4">
        <v>11.21</v>
      </c>
      <c r="J3339" s="6">
        <v>2</v>
      </c>
      <c r="K3339" s="4">
        <v>-8.6</v>
      </c>
    </row>
    <row r="3340" spans="1:11" x14ac:dyDescent="0.35">
      <c r="A3340" s="1">
        <v>42286</v>
      </c>
      <c r="B3340" s="6">
        <f t="shared" si="104"/>
        <v>2015</v>
      </c>
      <c r="C3340" s="6">
        <f t="shared" si="105"/>
        <v>10</v>
      </c>
      <c r="D3340" t="s">
        <v>822</v>
      </c>
      <c r="E3340" t="s">
        <v>123</v>
      </c>
      <c r="F3340" t="s">
        <v>11</v>
      </c>
      <c r="G3340" t="s">
        <v>24</v>
      </c>
      <c r="H3340" t="s">
        <v>1954</v>
      </c>
      <c r="I3340" s="4">
        <v>37.380000000000003</v>
      </c>
      <c r="J3340" s="6">
        <v>8</v>
      </c>
      <c r="K3340" s="4">
        <v>7.48</v>
      </c>
    </row>
    <row r="3341" spans="1:11" x14ac:dyDescent="0.35">
      <c r="A3341" s="1">
        <v>42286</v>
      </c>
      <c r="B3341" s="6">
        <f t="shared" si="104"/>
        <v>2015</v>
      </c>
      <c r="C3341" s="6">
        <f t="shared" si="105"/>
        <v>10</v>
      </c>
      <c r="D3341" t="s">
        <v>2156</v>
      </c>
      <c r="E3341" t="s">
        <v>110</v>
      </c>
      <c r="F3341" t="s">
        <v>34</v>
      </c>
      <c r="G3341" t="s">
        <v>35</v>
      </c>
      <c r="H3341" t="s">
        <v>1805</v>
      </c>
      <c r="I3341" s="4">
        <v>389.97</v>
      </c>
      <c r="J3341" s="6">
        <v>3</v>
      </c>
      <c r="K3341" s="4">
        <v>35.1</v>
      </c>
    </row>
    <row r="3342" spans="1:11" x14ac:dyDescent="0.35">
      <c r="A3342" s="1">
        <v>42286</v>
      </c>
      <c r="B3342" s="6">
        <f t="shared" si="104"/>
        <v>2015</v>
      </c>
      <c r="C3342" s="6">
        <f t="shared" si="105"/>
        <v>10</v>
      </c>
      <c r="D3342" t="s">
        <v>2156</v>
      </c>
      <c r="E3342" t="s">
        <v>110</v>
      </c>
      <c r="F3342" t="s">
        <v>11</v>
      </c>
      <c r="G3342" t="s">
        <v>92</v>
      </c>
      <c r="H3342" t="s">
        <v>1382</v>
      </c>
      <c r="I3342" s="4">
        <v>269.91000000000003</v>
      </c>
      <c r="J3342" s="6">
        <v>5</v>
      </c>
      <c r="K3342" s="4">
        <v>53.98</v>
      </c>
    </row>
    <row r="3343" spans="1:11" x14ac:dyDescent="0.35">
      <c r="A3343" s="1">
        <v>42287</v>
      </c>
      <c r="B3343" s="6">
        <f t="shared" si="104"/>
        <v>2015</v>
      </c>
      <c r="C3343" s="6">
        <f t="shared" si="105"/>
        <v>10</v>
      </c>
      <c r="D3343" t="s">
        <v>1766</v>
      </c>
      <c r="E3343" t="s">
        <v>27</v>
      </c>
      <c r="F3343" t="s">
        <v>11</v>
      </c>
      <c r="G3343" t="s">
        <v>12</v>
      </c>
      <c r="H3343" t="s">
        <v>2086</v>
      </c>
      <c r="I3343" s="4">
        <v>45.36</v>
      </c>
      <c r="J3343" s="6">
        <v>7</v>
      </c>
      <c r="K3343" s="4">
        <v>21.77</v>
      </c>
    </row>
    <row r="3344" spans="1:11" x14ac:dyDescent="0.35">
      <c r="A3344" s="1">
        <v>42287</v>
      </c>
      <c r="B3344" s="6">
        <f t="shared" si="104"/>
        <v>2015</v>
      </c>
      <c r="C3344" s="6">
        <f t="shared" si="105"/>
        <v>10</v>
      </c>
      <c r="D3344" t="s">
        <v>1994</v>
      </c>
      <c r="E3344" t="s">
        <v>123</v>
      </c>
      <c r="F3344" t="s">
        <v>11</v>
      </c>
      <c r="G3344" t="s">
        <v>18</v>
      </c>
      <c r="H3344" t="s">
        <v>1110</v>
      </c>
      <c r="I3344" s="4">
        <v>1801.63</v>
      </c>
      <c r="J3344" s="6">
        <v>6</v>
      </c>
      <c r="K3344" s="4">
        <v>-337.81</v>
      </c>
    </row>
    <row r="3345" spans="1:11" x14ac:dyDescent="0.35">
      <c r="A3345" s="1">
        <v>42287</v>
      </c>
      <c r="B3345" s="6">
        <f t="shared" si="104"/>
        <v>2015</v>
      </c>
      <c r="C3345" s="6">
        <f t="shared" si="105"/>
        <v>10</v>
      </c>
      <c r="D3345" t="s">
        <v>1733</v>
      </c>
      <c r="E3345" t="s">
        <v>15</v>
      </c>
      <c r="F3345" t="s">
        <v>11</v>
      </c>
      <c r="G3345" t="s">
        <v>24</v>
      </c>
      <c r="H3345" t="s">
        <v>338</v>
      </c>
      <c r="I3345" s="4">
        <v>8.02</v>
      </c>
      <c r="J3345" s="6">
        <v>3</v>
      </c>
      <c r="K3345" s="4">
        <v>1</v>
      </c>
    </row>
    <row r="3346" spans="1:11" x14ac:dyDescent="0.35">
      <c r="A3346" s="1">
        <v>42287</v>
      </c>
      <c r="B3346" s="6">
        <f t="shared" si="104"/>
        <v>2015</v>
      </c>
      <c r="C3346" s="6">
        <f t="shared" si="105"/>
        <v>10</v>
      </c>
      <c r="D3346" t="s">
        <v>1736</v>
      </c>
      <c r="E3346" t="s">
        <v>27</v>
      </c>
      <c r="F3346" t="s">
        <v>34</v>
      </c>
      <c r="G3346" t="s">
        <v>35</v>
      </c>
      <c r="H3346" t="s">
        <v>1691</v>
      </c>
      <c r="I3346" s="4">
        <v>362.14</v>
      </c>
      <c r="J3346" s="6">
        <v>3</v>
      </c>
      <c r="K3346" s="4">
        <v>-54.32</v>
      </c>
    </row>
    <row r="3347" spans="1:11" x14ac:dyDescent="0.35">
      <c r="A3347" s="1">
        <v>42287</v>
      </c>
      <c r="B3347" s="6">
        <f t="shared" si="104"/>
        <v>2015</v>
      </c>
      <c r="C3347" s="6">
        <f t="shared" si="105"/>
        <v>10</v>
      </c>
      <c r="D3347" t="s">
        <v>1736</v>
      </c>
      <c r="E3347" t="s">
        <v>27</v>
      </c>
      <c r="F3347" t="s">
        <v>11</v>
      </c>
      <c r="G3347" t="s">
        <v>16</v>
      </c>
      <c r="H3347" t="s">
        <v>2237</v>
      </c>
      <c r="I3347" s="4">
        <v>31.05</v>
      </c>
      <c r="J3347" s="6">
        <v>3</v>
      </c>
      <c r="K3347" s="4">
        <v>14.9</v>
      </c>
    </row>
    <row r="3348" spans="1:11" x14ac:dyDescent="0.35">
      <c r="A3348" s="1">
        <v>42288</v>
      </c>
      <c r="B3348" s="6">
        <f t="shared" si="104"/>
        <v>2015</v>
      </c>
      <c r="C3348" s="6">
        <f t="shared" si="105"/>
        <v>10</v>
      </c>
      <c r="D3348" t="s">
        <v>2284</v>
      </c>
      <c r="E3348" t="s">
        <v>123</v>
      </c>
      <c r="F3348" t="s">
        <v>34</v>
      </c>
      <c r="G3348" t="s">
        <v>145</v>
      </c>
      <c r="H3348" t="s">
        <v>1703</v>
      </c>
      <c r="I3348" s="4">
        <v>957.58</v>
      </c>
      <c r="J3348" s="6">
        <v>5</v>
      </c>
      <c r="K3348" s="4">
        <v>-383.03</v>
      </c>
    </row>
    <row r="3349" spans="1:11" x14ac:dyDescent="0.35">
      <c r="A3349" s="1">
        <v>42288</v>
      </c>
      <c r="B3349" s="6">
        <f t="shared" si="104"/>
        <v>2015</v>
      </c>
      <c r="C3349" s="6">
        <f t="shared" si="105"/>
        <v>10</v>
      </c>
      <c r="D3349" t="s">
        <v>2284</v>
      </c>
      <c r="E3349" t="s">
        <v>123</v>
      </c>
      <c r="F3349" t="s">
        <v>11</v>
      </c>
      <c r="G3349" t="s">
        <v>18</v>
      </c>
      <c r="H3349" t="s">
        <v>111</v>
      </c>
      <c r="I3349" s="4">
        <v>22.37</v>
      </c>
      <c r="J3349" s="6">
        <v>2</v>
      </c>
      <c r="K3349" s="4">
        <v>2.52</v>
      </c>
    </row>
    <row r="3350" spans="1:11" x14ac:dyDescent="0.35">
      <c r="A3350" s="1">
        <v>42288</v>
      </c>
      <c r="B3350" s="6">
        <f t="shared" si="104"/>
        <v>2015</v>
      </c>
      <c r="C3350" s="6">
        <f t="shared" si="105"/>
        <v>10</v>
      </c>
      <c r="D3350" t="s">
        <v>1548</v>
      </c>
      <c r="E3350" t="s">
        <v>149</v>
      </c>
      <c r="F3350" t="s">
        <v>39</v>
      </c>
      <c r="G3350" t="s">
        <v>52</v>
      </c>
      <c r="H3350" t="s">
        <v>1725</v>
      </c>
      <c r="I3350" s="4">
        <v>31.95</v>
      </c>
      <c r="J3350" s="6">
        <v>1</v>
      </c>
      <c r="K3350" s="4">
        <v>2.2400000000000002</v>
      </c>
    </row>
    <row r="3351" spans="1:11" x14ac:dyDescent="0.35">
      <c r="A3351" s="1">
        <v>42289</v>
      </c>
      <c r="B3351" s="6">
        <f t="shared" si="104"/>
        <v>2015</v>
      </c>
      <c r="C3351" s="6">
        <f t="shared" si="105"/>
        <v>10</v>
      </c>
      <c r="D3351" t="s">
        <v>413</v>
      </c>
      <c r="E3351" t="s">
        <v>149</v>
      </c>
      <c r="F3351" t="s">
        <v>34</v>
      </c>
      <c r="G3351" t="s">
        <v>74</v>
      </c>
      <c r="H3351" t="s">
        <v>1872</v>
      </c>
      <c r="I3351" s="4">
        <v>899.14</v>
      </c>
      <c r="J3351" s="6">
        <v>4</v>
      </c>
      <c r="K3351" s="4">
        <v>112.39</v>
      </c>
    </row>
    <row r="3352" spans="1:11" x14ac:dyDescent="0.35">
      <c r="A3352" s="1">
        <v>42289</v>
      </c>
      <c r="B3352" s="6">
        <f t="shared" si="104"/>
        <v>2015</v>
      </c>
      <c r="C3352" s="6">
        <f t="shared" si="105"/>
        <v>10</v>
      </c>
      <c r="D3352" t="s">
        <v>413</v>
      </c>
      <c r="E3352" t="s">
        <v>149</v>
      </c>
      <c r="F3352" t="s">
        <v>39</v>
      </c>
      <c r="G3352" t="s">
        <v>40</v>
      </c>
      <c r="H3352" t="s">
        <v>735</v>
      </c>
      <c r="I3352" s="4">
        <v>71.760000000000005</v>
      </c>
      <c r="J3352" s="6">
        <v>6</v>
      </c>
      <c r="K3352" s="4">
        <v>20.09</v>
      </c>
    </row>
    <row r="3353" spans="1:11" x14ac:dyDescent="0.35">
      <c r="A3353" s="1">
        <v>42289</v>
      </c>
      <c r="B3353" s="6">
        <f t="shared" si="104"/>
        <v>2015</v>
      </c>
      <c r="C3353" s="6">
        <f t="shared" si="105"/>
        <v>10</v>
      </c>
      <c r="D3353" t="s">
        <v>413</v>
      </c>
      <c r="E3353" t="s">
        <v>149</v>
      </c>
      <c r="F3353" t="s">
        <v>11</v>
      </c>
      <c r="G3353" t="s">
        <v>12</v>
      </c>
      <c r="H3353" t="s">
        <v>756</v>
      </c>
      <c r="I3353" s="4">
        <v>51.84</v>
      </c>
      <c r="J3353" s="6">
        <v>8</v>
      </c>
      <c r="K3353" s="4">
        <v>24.88</v>
      </c>
    </row>
    <row r="3354" spans="1:11" x14ac:dyDescent="0.35">
      <c r="A3354" s="1">
        <v>42289</v>
      </c>
      <c r="B3354" s="6">
        <f t="shared" si="104"/>
        <v>2015</v>
      </c>
      <c r="C3354" s="6">
        <f t="shared" si="105"/>
        <v>10</v>
      </c>
      <c r="D3354" t="s">
        <v>413</v>
      </c>
      <c r="E3354" t="s">
        <v>149</v>
      </c>
      <c r="F3354" t="s">
        <v>34</v>
      </c>
      <c r="G3354" t="s">
        <v>74</v>
      </c>
      <c r="H3354" t="s">
        <v>1604</v>
      </c>
      <c r="I3354" s="4">
        <v>626.35</v>
      </c>
      <c r="J3354" s="6">
        <v>3</v>
      </c>
      <c r="K3354" s="4">
        <v>46.98</v>
      </c>
    </row>
    <row r="3355" spans="1:11" x14ac:dyDescent="0.35">
      <c r="A3355" s="1">
        <v>42289</v>
      </c>
      <c r="B3355" s="6">
        <f t="shared" si="104"/>
        <v>2015</v>
      </c>
      <c r="C3355" s="6">
        <f t="shared" si="105"/>
        <v>10</v>
      </c>
      <c r="D3355" t="s">
        <v>413</v>
      </c>
      <c r="E3355" t="s">
        <v>149</v>
      </c>
      <c r="F3355" t="s">
        <v>11</v>
      </c>
      <c r="G3355" t="s">
        <v>24</v>
      </c>
      <c r="H3355" t="s">
        <v>76</v>
      </c>
      <c r="I3355" s="4">
        <v>19.899999999999999</v>
      </c>
      <c r="J3355" s="6">
        <v>5</v>
      </c>
      <c r="K3355" s="4">
        <v>6.57</v>
      </c>
    </row>
    <row r="3356" spans="1:11" x14ac:dyDescent="0.35">
      <c r="A3356" s="1">
        <v>42289</v>
      </c>
      <c r="B3356" s="6">
        <f t="shared" si="104"/>
        <v>2015</v>
      </c>
      <c r="C3356" s="6">
        <f t="shared" si="105"/>
        <v>10</v>
      </c>
      <c r="D3356" t="s">
        <v>2166</v>
      </c>
      <c r="E3356" t="s">
        <v>149</v>
      </c>
      <c r="F3356" t="s">
        <v>34</v>
      </c>
      <c r="G3356" t="s">
        <v>145</v>
      </c>
      <c r="H3356" t="s">
        <v>1075</v>
      </c>
      <c r="I3356" s="4">
        <v>209.67</v>
      </c>
      <c r="J3356" s="6">
        <v>1</v>
      </c>
      <c r="K3356" s="4">
        <v>-13.98</v>
      </c>
    </row>
    <row r="3357" spans="1:11" x14ac:dyDescent="0.35">
      <c r="A3357" s="1">
        <v>42289</v>
      </c>
      <c r="B3357" s="6">
        <f t="shared" si="104"/>
        <v>2015</v>
      </c>
      <c r="C3357" s="6">
        <f t="shared" si="105"/>
        <v>10</v>
      </c>
      <c r="D3357" t="s">
        <v>1267</v>
      </c>
      <c r="E3357" t="s">
        <v>129</v>
      </c>
      <c r="F3357" t="s">
        <v>39</v>
      </c>
      <c r="G3357" t="s">
        <v>40</v>
      </c>
      <c r="H3357" t="s">
        <v>163</v>
      </c>
      <c r="I3357" s="4">
        <v>135.72</v>
      </c>
      <c r="J3357" s="6">
        <v>3</v>
      </c>
      <c r="K3357" s="4">
        <v>35.29</v>
      </c>
    </row>
    <row r="3358" spans="1:11" x14ac:dyDescent="0.35">
      <c r="A3358" s="1">
        <v>42289</v>
      </c>
      <c r="B3358" s="6">
        <f t="shared" si="104"/>
        <v>2015</v>
      </c>
      <c r="C3358" s="6">
        <f t="shared" si="105"/>
        <v>10</v>
      </c>
      <c r="D3358" t="s">
        <v>1267</v>
      </c>
      <c r="E3358" t="s">
        <v>129</v>
      </c>
      <c r="F3358" t="s">
        <v>11</v>
      </c>
      <c r="G3358" t="s">
        <v>20</v>
      </c>
      <c r="H3358" t="s">
        <v>1409</v>
      </c>
      <c r="I3358" s="4">
        <v>12.56</v>
      </c>
      <c r="J3358" s="6">
        <v>2</v>
      </c>
      <c r="K3358" s="4">
        <v>5.65</v>
      </c>
    </row>
    <row r="3359" spans="1:11" x14ac:dyDescent="0.35">
      <c r="A3359" s="1">
        <v>42289</v>
      </c>
      <c r="B3359" s="6">
        <f t="shared" si="104"/>
        <v>2015</v>
      </c>
      <c r="C3359" s="6">
        <f t="shared" si="105"/>
        <v>10</v>
      </c>
      <c r="D3359" t="s">
        <v>1267</v>
      </c>
      <c r="E3359" t="s">
        <v>129</v>
      </c>
      <c r="F3359" t="s">
        <v>39</v>
      </c>
      <c r="G3359" t="s">
        <v>40</v>
      </c>
      <c r="H3359" t="s">
        <v>1551</v>
      </c>
      <c r="I3359" s="4">
        <v>263.95999999999998</v>
      </c>
      <c r="J3359" s="6">
        <v>4</v>
      </c>
      <c r="K3359" s="4">
        <v>71.27</v>
      </c>
    </row>
    <row r="3360" spans="1:11" x14ac:dyDescent="0.35">
      <c r="A3360" s="1">
        <v>42289</v>
      </c>
      <c r="B3360" s="6">
        <f t="shared" si="104"/>
        <v>2015</v>
      </c>
      <c r="C3360" s="6">
        <f t="shared" si="105"/>
        <v>10</v>
      </c>
      <c r="D3360" t="s">
        <v>283</v>
      </c>
      <c r="E3360" t="s">
        <v>164</v>
      </c>
      <c r="F3360" t="s">
        <v>39</v>
      </c>
      <c r="G3360" t="s">
        <v>52</v>
      </c>
      <c r="H3360" t="s">
        <v>1422</v>
      </c>
      <c r="I3360" s="4">
        <v>17.899999999999999</v>
      </c>
      <c r="J3360" s="6">
        <v>2</v>
      </c>
      <c r="K3360" s="4">
        <v>3.4</v>
      </c>
    </row>
    <row r="3361" spans="1:11" x14ac:dyDescent="0.35">
      <c r="A3361" s="1">
        <v>42289</v>
      </c>
      <c r="B3361" s="6">
        <f t="shared" si="104"/>
        <v>2015</v>
      </c>
      <c r="C3361" s="6">
        <f t="shared" si="105"/>
        <v>10</v>
      </c>
      <c r="D3361" t="s">
        <v>283</v>
      </c>
      <c r="E3361" t="s">
        <v>164</v>
      </c>
      <c r="F3361" t="s">
        <v>11</v>
      </c>
      <c r="G3361" t="s">
        <v>18</v>
      </c>
      <c r="H3361" t="s">
        <v>272</v>
      </c>
      <c r="I3361" s="4">
        <v>81.96</v>
      </c>
      <c r="J3361" s="6">
        <v>2</v>
      </c>
      <c r="K3361" s="4">
        <v>0</v>
      </c>
    </row>
    <row r="3362" spans="1:11" x14ac:dyDescent="0.35">
      <c r="A3362" s="1">
        <v>42290</v>
      </c>
      <c r="B3362" s="6">
        <f t="shared" si="104"/>
        <v>2015</v>
      </c>
      <c r="C3362" s="6">
        <f t="shared" si="105"/>
        <v>10</v>
      </c>
      <c r="D3362" t="s">
        <v>643</v>
      </c>
      <c r="E3362" t="s">
        <v>33</v>
      </c>
      <c r="F3362" t="s">
        <v>39</v>
      </c>
      <c r="G3362" t="s">
        <v>40</v>
      </c>
      <c r="H3362" t="s">
        <v>735</v>
      </c>
      <c r="I3362" s="4">
        <v>83.72</v>
      </c>
      <c r="J3362" s="6">
        <v>7</v>
      </c>
      <c r="K3362" s="4">
        <v>23.44</v>
      </c>
    </row>
    <row r="3363" spans="1:11" x14ac:dyDescent="0.35">
      <c r="A3363" s="1">
        <v>42290</v>
      </c>
      <c r="B3363" s="6">
        <f t="shared" si="104"/>
        <v>2015</v>
      </c>
      <c r="C3363" s="6">
        <f t="shared" si="105"/>
        <v>10</v>
      </c>
      <c r="D3363" t="s">
        <v>643</v>
      </c>
      <c r="E3363" t="s">
        <v>33</v>
      </c>
      <c r="F3363" t="s">
        <v>34</v>
      </c>
      <c r="G3363" t="s">
        <v>35</v>
      </c>
      <c r="H3363" t="s">
        <v>1839</v>
      </c>
      <c r="I3363" s="4">
        <v>287.94</v>
      </c>
      <c r="J3363" s="6">
        <v>3</v>
      </c>
      <c r="K3363" s="4">
        <v>77.739999999999995</v>
      </c>
    </row>
    <row r="3364" spans="1:11" x14ac:dyDescent="0.35">
      <c r="A3364" s="1">
        <v>42292</v>
      </c>
      <c r="B3364" s="6">
        <f t="shared" si="104"/>
        <v>2015</v>
      </c>
      <c r="C3364" s="6">
        <f t="shared" si="105"/>
        <v>10</v>
      </c>
      <c r="D3364" t="s">
        <v>674</v>
      </c>
      <c r="E3364" t="s">
        <v>15</v>
      </c>
      <c r="F3364" t="s">
        <v>39</v>
      </c>
      <c r="G3364" t="s">
        <v>52</v>
      </c>
      <c r="H3364" t="s">
        <v>1134</v>
      </c>
      <c r="I3364" s="4">
        <v>339.96</v>
      </c>
      <c r="J3364" s="6">
        <v>5</v>
      </c>
      <c r="K3364" s="4">
        <v>67.989999999999995</v>
      </c>
    </row>
    <row r="3365" spans="1:11" x14ac:dyDescent="0.35">
      <c r="A3365" s="1">
        <v>42292</v>
      </c>
      <c r="B3365" s="6">
        <f t="shared" si="104"/>
        <v>2015</v>
      </c>
      <c r="C3365" s="6">
        <f t="shared" si="105"/>
        <v>10</v>
      </c>
      <c r="D3365" t="s">
        <v>857</v>
      </c>
      <c r="E3365" t="s">
        <v>10</v>
      </c>
      <c r="F3365" t="s">
        <v>39</v>
      </c>
      <c r="G3365" t="s">
        <v>52</v>
      </c>
      <c r="H3365" t="s">
        <v>2285</v>
      </c>
      <c r="I3365" s="4">
        <v>263.88</v>
      </c>
      <c r="J3365" s="6">
        <v>3</v>
      </c>
      <c r="K3365" s="4">
        <v>42.88</v>
      </c>
    </row>
    <row r="3366" spans="1:11" x14ac:dyDescent="0.35">
      <c r="A3366" s="1">
        <v>42292</v>
      </c>
      <c r="B3366" s="6">
        <f t="shared" si="104"/>
        <v>2015</v>
      </c>
      <c r="C3366" s="6">
        <f t="shared" si="105"/>
        <v>10</v>
      </c>
      <c r="D3366" t="s">
        <v>857</v>
      </c>
      <c r="E3366" t="s">
        <v>10</v>
      </c>
      <c r="F3366" t="s">
        <v>34</v>
      </c>
      <c r="G3366" t="s">
        <v>35</v>
      </c>
      <c r="H3366" t="s">
        <v>976</v>
      </c>
      <c r="I3366" s="4">
        <v>2453.4299999999998</v>
      </c>
      <c r="J3366" s="6">
        <v>5</v>
      </c>
      <c r="K3366" s="4">
        <v>-350.49</v>
      </c>
    </row>
    <row r="3367" spans="1:11" x14ac:dyDescent="0.35">
      <c r="A3367" s="1">
        <v>42292</v>
      </c>
      <c r="B3367" s="6">
        <f t="shared" si="104"/>
        <v>2015</v>
      </c>
      <c r="C3367" s="6">
        <f t="shared" si="105"/>
        <v>10</v>
      </c>
      <c r="D3367" t="s">
        <v>185</v>
      </c>
      <c r="E3367" t="s">
        <v>110</v>
      </c>
      <c r="F3367" t="s">
        <v>34</v>
      </c>
      <c r="G3367" t="s">
        <v>47</v>
      </c>
      <c r="H3367" t="s">
        <v>1026</v>
      </c>
      <c r="I3367" s="4">
        <v>17.14</v>
      </c>
      <c r="J3367" s="6">
        <v>2</v>
      </c>
      <c r="K3367" s="4">
        <v>6.17</v>
      </c>
    </row>
    <row r="3368" spans="1:11" x14ac:dyDescent="0.35">
      <c r="A3368" s="1">
        <v>42292</v>
      </c>
      <c r="B3368" s="6">
        <f t="shared" si="104"/>
        <v>2015</v>
      </c>
      <c r="C3368" s="6">
        <f t="shared" si="105"/>
        <v>10</v>
      </c>
      <c r="D3368" t="s">
        <v>2286</v>
      </c>
      <c r="E3368" t="s">
        <v>10</v>
      </c>
      <c r="F3368" t="s">
        <v>34</v>
      </c>
      <c r="G3368" t="s">
        <v>47</v>
      </c>
      <c r="H3368" t="s">
        <v>1340</v>
      </c>
      <c r="I3368" s="4">
        <v>131.38</v>
      </c>
      <c r="J3368" s="6">
        <v>6</v>
      </c>
      <c r="K3368" s="4">
        <v>-95.25</v>
      </c>
    </row>
    <row r="3369" spans="1:11" x14ac:dyDescent="0.35">
      <c r="A3369" s="1">
        <v>42292</v>
      </c>
      <c r="B3369" s="6">
        <f t="shared" si="104"/>
        <v>2015</v>
      </c>
      <c r="C3369" s="6">
        <f t="shared" si="105"/>
        <v>10</v>
      </c>
      <c r="D3369" t="s">
        <v>2286</v>
      </c>
      <c r="E3369" t="s">
        <v>10</v>
      </c>
      <c r="F3369" t="s">
        <v>11</v>
      </c>
      <c r="G3369" t="s">
        <v>12</v>
      </c>
      <c r="H3369" t="s">
        <v>1192</v>
      </c>
      <c r="I3369" s="4">
        <v>5.34</v>
      </c>
      <c r="J3369" s="6">
        <v>1</v>
      </c>
      <c r="K3369" s="4">
        <v>1.87</v>
      </c>
    </row>
    <row r="3370" spans="1:11" x14ac:dyDescent="0.35">
      <c r="A3370" s="1">
        <v>42292</v>
      </c>
      <c r="B3370" s="6">
        <f t="shared" si="104"/>
        <v>2015</v>
      </c>
      <c r="C3370" s="6">
        <f t="shared" si="105"/>
        <v>10</v>
      </c>
      <c r="D3370" t="s">
        <v>1497</v>
      </c>
      <c r="E3370" t="s">
        <v>10</v>
      </c>
      <c r="F3370" t="s">
        <v>11</v>
      </c>
      <c r="G3370" t="s">
        <v>63</v>
      </c>
      <c r="H3370" t="s">
        <v>64</v>
      </c>
      <c r="I3370" s="4">
        <v>4.46</v>
      </c>
      <c r="J3370" s="6">
        <v>1</v>
      </c>
      <c r="K3370" s="4">
        <v>1.67</v>
      </c>
    </row>
    <row r="3371" spans="1:11" x14ac:dyDescent="0.35">
      <c r="A3371" s="1">
        <v>42292</v>
      </c>
      <c r="B3371" s="6">
        <f t="shared" si="104"/>
        <v>2015</v>
      </c>
      <c r="C3371" s="6">
        <f t="shared" si="105"/>
        <v>10</v>
      </c>
      <c r="D3371" t="s">
        <v>1497</v>
      </c>
      <c r="E3371" t="s">
        <v>10</v>
      </c>
      <c r="F3371" t="s">
        <v>11</v>
      </c>
      <c r="G3371" t="s">
        <v>20</v>
      </c>
      <c r="H3371" t="s">
        <v>2287</v>
      </c>
      <c r="I3371" s="4">
        <v>3.96</v>
      </c>
      <c r="J3371" s="6">
        <v>10</v>
      </c>
      <c r="K3371" s="4">
        <v>-6.93</v>
      </c>
    </row>
    <row r="3372" spans="1:11" x14ac:dyDescent="0.35">
      <c r="A3372" s="1">
        <v>42293</v>
      </c>
      <c r="B3372" s="6">
        <f t="shared" si="104"/>
        <v>2015</v>
      </c>
      <c r="C3372" s="6">
        <f t="shared" si="105"/>
        <v>10</v>
      </c>
      <c r="D3372" t="s">
        <v>2033</v>
      </c>
      <c r="E3372" t="s">
        <v>149</v>
      </c>
      <c r="F3372" t="s">
        <v>39</v>
      </c>
      <c r="G3372" t="s">
        <v>40</v>
      </c>
      <c r="H3372" t="s">
        <v>2143</v>
      </c>
      <c r="I3372" s="4">
        <v>824.97</v>
      </c>
      <c r="J3372" s="6">
        <v>3</v>
      </c>
      <c r="K3372" s="4">
        <v>214.49</v>
      </c>
    </row>
    <row r="3373" spans="1:11" x14ac:dyDescent="0.35">
      <c r="A3373" s="1">
        <v>42294</v>
      </c>
      <c r="B3373" s="6">
        <f t="shared" si="104"/>
        <v>2015</v>
      </c>
      <c r="C3373" s="6">
        <f t="shared" si="105"/>
        <v>10</v>
      </c>
      <c r="D3373" t="s">
        <v>2254</v>
      </c>
      <c r="E3373" t="s">
        <v>27</v>
      </c>
      <c r="F3373" t="s">
        <v>11</v>
      </c>
      <c r="G3373" t="s">
        <v>18</v>
      </c>
      <c r="H3373" t="s">
        <v>1482</v>
      </c>
      <c r="I3373" s="4">
        <v>77.88</v>
      </c>
      <c r="J3373" s="6">
        <v>2</v>
      </c>
      <c r="K3373" s="4">
        <v>3.89</v>
      </c>
    </row>
    <row r="3374" spans="1:11" x14ac:dyDescent="0.35">
      <c r="A3374" s="1">
        <v>42295</v>
      </c>
      <c r="B3374" s="6">
        <f t="shared" si="104"/>
        <v>2015</v>
      </c>
      <c r="C3374" s="6">
        <f t="shared" si="105"/>
        <v>10</v>
      </c>
      <c r="D3374" t="s">
        <v>239</v>
      </c>
      <c r="E3374" t="s">
        <v>10</v>
      </c>
      <c r="F3374" t="s">
        <v>39</v>
      </c>
      <c r="G3374" t="s">
        <v>52</v>
      </c>
      <c r="H3374" t="s">
        <v>2288</v>
      </c>
      <c r="I3374" s="4">
        <v>27.7</v>
      </c>
      <c r="J3374" s="6">
        <v>3</v>
      </c>
      <c r="K3374" s="4">
        <v>3.46</v>
      </c>
    </row>
    <row r="3375" spans="1:11" x14ac:dyDescent="0.35">
      <c r="A3375" s="1">
        <v>42295</v>
      </c>
      <c r="B3375" s="6">
        <f t="shared" si="104"/>
        <v>2015</v>
      </c>
      <c r="C3375" s="6">
        <f t="shared" si="105"/>
        <v>10</v>
      </c>
      <c r="D3375" t="s">
        <v>239</v>
      </c>
      <c r="E3375" t="s">
        <v>10</v>
      </c>
      <c r="F3375" t="s">
        <v>11</v>
      </c>
      <c r="G3375" t="s">
        <v>92</v>
      </c>
      <c r="H3375" t="s">
        <v>2289</v>
      </c>
      <c r="I3375" s="4">
        <v>73.16</v>
      </c>
      <c r="J3375" s="6">
        <v>6</v>
      </c>
      <c r="K3375" s="4">
        <v>-186.57</v>
      </c>
    </row>
    <row r="3376" spans="1:11" x14ac:dyDescent="0.35">
      <c r="A3376" s="1">
        <v>42295</v>
      </c>
      <c r="B3376" s="6">
        <f t="shared" si="104"/>
        <v>2015</v>
      </c>
      <c r="C3376" s="6">
        <f t="shared" si="105"/>
        <v>10</v>
      </c>
      <c r="D3376" t="s">
        <v>1301</v>
      </c>
      <c r="E3376" t="s">
        <v>164</v>
      </c>
      <c r="F3376" t="s">
        <v>39</v>
      </c>
      <c r="G3376" t="s">
        <v>40</v>
      </c>
      <c r="H3376" t="s">
        <v>2171</v>
      </c>
      <c r="I3376" s="4">
        <v>249.58</v>
      </c>
      <c r="J3376" s="6">
        <v>2</v>
      </c>
      <c r="K3376" s="4">
        <v>15.6</v>
      </c>
    </row>
    <row r="3377" spans="1:11" x14ac:dyDescent="0.35">
      <c r="A3377" s="1">
        <v>42295</v>
      </c>
      <c r="B3377" s="6">
        <f t="shared" si="104"/>
        <v>2015</v>
      </c>
      <c r="C3377" s="6">
        <f t="shared" si="105"/>
        <v>10</v>
      </c>
      <c r="D3377" t="s">
        <v>1301</v>
      </c>
      <c r="E3377" t="s">
        <v>164</v>
      </c>
      <c r="F3377" t="s">
        <v>11</v>
      </c>
      <c r="G3377" t="s">
        <v>12</v>
      </c>
      <c r="H3377" t="s">
        <v>1470</v>
      </c>
      <c r="I3377" s="4">
        <v>17.940000000000001</v>
      </c>
      <c r="J3377" s="6">
        <v>3</v>
      </c>
      <c r="K3377" s="4">
        <v>8.7899999999999991</v>
      </c>
    </row>
    <row r="3378" spans="1:11" x14ac:dyDescent="0.35">
      <c r="A3378" s="1">
        <v>42295</v>
      </c>
      <c r="B3378" s="6">
        <f t="shared" si="104"/>
        <v>2015</v>
      </c>
      <c r="C3378" s="6">
        <f t="shared" si="105"/>
        <v>10</v>
      </c>
      <c r="D3378" t="s">
        <v>1301</v>
      </c>
      <c r="E3378" t="s">
        <v>164</v>
      </c>
      <c r="F3378" t="s">
        <v>34</v>
      </c>
      <c r="G3378" t="s">
        <v>47</v>
      </c>
      <c r="H3378" t="s">
        <v>1627</v>
      </c>
      <c r="I3378" s="4">
        <v>10.11</v>
      </c>
      <c r="J3378" s="6">
        <v>3</v>
      </c>
      <c r="K3378" s="4">
        <v>3.24</v>
      </c>
    </row>
    <row r="3379" spans="1:11" x14ac:dyDescent="0.35">
      <c r="A3379" s="1">
        <v>42296</v>
      </c>
      <c r="B3379" s="6">
        <f t="shared" si="104"/>
        <v>2015</v>
      </c>
      <c r="C3379" s="6">
        <f t="shared" si="105"/>
        <v>10</v>
      </c>
      <c r="D3379" t="s">
        <v>1477</v>
      </c>
      <c r="E3379" t="s">
        <v>685</v>
      </c>
      <c r="F3379" t="s">
        <v>11</v>
      </c>
      <c r="G3379" t="s">
        <v>12</v>
      </c>
      <c r="H3379" t="s">
        <v>1642</v>
      </c>
      <c r="I3379" s="4">
        <v>34.44</v>
      </c>
      <c r="J3379" s="6">
        <v>3</v>
      </c>
      <c r="K3379" s="4">
        <v>17.22</v>
      </c>
    </row>
    <row r="3380" spans="1:11" x14ac:dyDescent="0.35">
      <c r="A3380" s="1">
        <v>42296</v>
      </c>
      <c r="B3380" s="6">
        <f t="shared" si="104"/>
        <v>2015</v>
      </c>
      <c r="C3380" s="6">
        <f t="shared" si="105"/>
        <v>10</v>
      </c>
      <c r="D3380" t="s">
        <v>241</v>
      </c>
      <c r="E3380" t="s">
        <v>110</v>
      </c>
      <c r="F3380" t="s">
        <v>11</v>
      </c>
      <c r="G3380" t="s">
        <v>20</v>
      </c>
      <c r="H3380" t="s">
        <v>682</v>
      </c>
      <c r="I3380" s="4">
        <v>38.28</v>
      </c>
      <c r="J3380" s="6">
        <v>6</v>
      </c>
      <c r="K3380" s="4">
        <v>17.61</v>
      </c>
    </row>
    <row r="3381" spans="1:11" x14ac:dyDescent="0.35">
      <c r="A3381" s="1">
        <v>42296</v>
      </c>
      <c r="B3381" s="6">
        <f t="shared" si="104"/>
        <v>2015</v>
      </c>
      <c r="C3381" s="6">
        <f t="shared" si="105"/>
        <v>10</v>
      </c>
      <c r="D3381" t="s">
        <v>241</v>
      </c>
      <c r="E3381" t="s">
        <v>110</v>
      </c>
      <c r="F3381" t="s">
        <v>39</v>
      </c>
      <c r="G3381" t="s">
        <v>40</v>
      </c>
      <c r="H3381" t="s">
        <v>2290</v>
      </c>
      <c r="I3381" s="4">
        <v>149.94999999999999</v>
      </c>
      <c r="J3381" s="6">
        <v>5</v>
      </c>
      <c r="K3381" s="4">
        <v>44.99</v>
      </c>
    </row>
    <row r="3382" spans="1:11" x14ac:dyDescent="0.35">
      <c r="A3382" s="1">
        <v>42296</v>
      </c>
      <c r="B3382" s="6">
        <f t="shared" si="104"/>
        <v>2015</v>
      </c>
      <c r="C3382" s="6">
        <f t="shared" si="105"/>
        <v>10</v>
      </c>
      <c r="D3382" t="s">
        <v>1620</v>
      </c>
      <c r="E3382" t="s">
        <v>27</v>
      </c>
      <c r="F3382" t="s">
        <v>11</v>
      </c>
      <c r="G3382" t="s">
        <v>92</v>
      </c>
      <c r="H3382" t="s">
        <v>2291</v>
      </c>
      <c r="I3382" s="4">
        <v>1640.7</v>
      </c>
      <c r="J3382" s="6">
        <v>5</v>
      </c>
      <c r="K3382" s="4">
        <v>459.4</v>
      </c>
    </row>
    <row r="3383" spans="1:11" x14ac:dyDescent="0.35">
      <c r="A3383" s="1">
        <v>42296</v>
      </c>
      <c r="B3383" s="6">
        <f t="shared" si="104"/>
        <v>2015</v>
      </c>
      <c r="C3383" s="6">
        <f t="shared" si="105"/>
        <v>10</v>
      </c>
      <c r="D3383" t="s">
        <v>1620</v>
      </c>
      <c r="E3383" t="s">
        <v>27</v>
      </c>
      <c r="F3383" t="s">
        <v>39</v>
      </c>
      <c r="G3383" t="s">
        <v>52</v>
      </c>
      <c r="H3383" t="s">
        <v>1559</v>
      </c>
      <c r="I3383" s="4">
        <v>270</v>
      </c>
      <c r="J3383" s="6">
        <v>3</v>
      </c>
      <c r="K3383" s="4">
        <v>97.2</v>
      </c>
    </row>
    <row r="3384" spans="1:11" x14ac:dyDescent="0.35">
      <c r="A3384" s="1">
        <v>42296</v>
      </c>
      <c r="B3384" s="6">
        <f t="shared" si="104"/>
        <v>2015</v>
      </c>
      <c r="C3384" s="6">
        <f t="shared" si="105"/>
        <v>10</v>
      </c>
      <c r="D3384" t="s">
        <v>602</v>
      </c>
      <c r="E3384" t="s">
        <v>10</v>
      </c>
      <c r="F3384" t="s">
        <v>11</v>
      </c>
      <c r="G3384" t="s">
        <v>20</v>
      </c>
      <c r="H3384" t="s">
        <v>2292</v>
      </c>
      <c r="I3384" s="4">
        <v>1.72</v>
      </c>
      <c r="J3384" s="6">
        <v>1</v>
      </c>
      <c r="K3384" s="4">
        <v>-2.84</v>
      </c>
    </row>
    <row r="3385" spans="1:11" x14ac:dyDescent="0.35">
      <c r="A3385" s="1">
        <v>42297</v>
      </c>
      <c r="B3385" s="6">
        <f t="shared" si="104"/>
        <v>2015</v>
      </c>
      <c r="C3385" s="6">
        <f t="shared" si="105"/>
        <v>10</v>
      </c>
      <c r="D3385" t="s">
        <v>873</v>
      </c>
      <c r="E3385" t="s">
        <v>27</v>
      </c>
      <c r="F3385" t="s">
        <v>39</v>
      </c>
      <c r="G3385" t="s">
        <v>52</v>
      </c>
      <c r="H3385" t="s">
        <v>999</v>
      </c>
      <c r="I3385" s="4">
        <v>239.97</v>
      </c>
      <c r="J3385" s="6">
        <v>3</v>
      </c>
      <c r="K3385" s="4">
        <v>86.39</v>
      </c>
    </row>
    <row r="3386" spans="1:11" x14ac:dyDescent="0.35">
      <c r="A3386" s="1">
        <v>42297</v>
      </c>
      <c r="B3386" s="6">
        <f t="shared" si="104"/>
        <v>2015</v>
      </c>
      <c r="C3386" s="6">
        <f t="shared" si="105"/>
        <v>10</v>
      </c>
      <c r="D3386" t="s">
        <v>873</v>
      </c>
      <c r="E3386" t="s">
        <v>27</v>
      </c>
      <c r="F3386" t="s">
        <v>34</v>
      </c>
      <c r="G3386" t="s">
        <v>47</v>
      </c>
      <c r="H3386" t="s">
        <v>872</v>
      </c>
      <c r="I3386" s="4">
        <v>16.02</v>
      </c>
      <c r="J3386" s="6">
        <v>6</v>
      </c>
      <c r="K3386" s="4">
        <v>6.09</v>
      </c>
    </row>
    <row r="3387" spans="1:11" x14ac:dyDescent="0.35">
      <c r="A3387" s="1">
        <v>42297</v>
      </c>
      <c r="B3387" s="6">
        <f t="shared" si="104"/>
        <v>2015</v>
      </c>
      <c r="C3387" s="6">
        <f t="shared" si="105"/>
        <v>10</v>
      </c>
      <c r="D3387" t="s">
        <v>902</v>
      </c>
      <c r="E3387" t="s">
        <v>149</v>
      </c>
      <c r="F3387" t="s">
        <v>11</v>
      </c>
      <c r="G3387" t="s">
        <v>12</v>
      </c>
      <c r="H3387" t="s">
        <v>625</v>
      </c>
      <c r="I3387" s="4">
        <v>24.56</v>
      </c>
      <c r="J3387" s="6">
        <v>2</v>
      </c>
      <c r="K3387" s="4">
        <v>11.54</v>
      </c>
    </row>
    <row r="3388" spans="1:11" x14ac:dyDescent="0.35">
      <c r="A3388" s="1">
        <v>42297</v>
      </c>
      <c r="B3388" s="6">
        <f t="shared" si="104"/>
        <v>2015</v>
      </c>
      <c r="C3388" s="6">
        <f t="shared" si="105"/>
        <v>10</v>
      </c>
      <c r="D3388" t="s">
        <v>523</v>
      </c>
      <c r="E3388" t="s">
        <v>27</v>
      </c>
      <c r="F3388" t="s">
        <v>34</v>
      </c>
      <c r="G3388" t="s">
        <v>47</v>
      </c>
      <c r="H3388" t="s">
        <v>2293</v>
      </c>
      <c r="I3388" s="4">
        <v>74.760000000000005</v>
      </c>
      <c r="J3388" s="6">
        <v>7</v>
      </c>
      <c r="K3388" s="4">
        <v>23.92</v>
      </c>
    </row>
    <row r="3389" spans="1:11" x14ac:dyDescent="0.35">
      <c r="A3389" s="1">
        <v>42297</v>
      </c>
      <c r="B3389" s="6">
        <f t="shared" si="104"/>
        <v>2015</v>
      </c>
      <c r="C3389" s="6">
        <f t="shared" si="105"/>
        <v>10</v>
      </c>
      <c r="D3389" t="s">
        <v>523</v>
      </c>
      <c r="E3389" t="s">
        <v>27</v>
      </c>
      <c r="F3389" t="s">
        <v>34</v>
      </c>
      <c r="G3389" t="s">
        <v>145</v>
      </c>
      <c r="H3389" t="s">
        <v>499</v>
      </c>
      <c r="I3389" s="4">
        <v>364.78</v>
      </c>
      <c r="J3389" s="6">
        <v>3</v>
      </c>
      <c r="K3389" s="4">
        <v>27.36</v>
      </c>
    </row>
    <row r="3390" spans="1:11" x14ac:dyDescent="0.35">
      <c r="A3390" s="1">
        <v>42299</v>
      </c>
      <c r="B3390" s="6">
        <f t="shared" si="104"/>
        <v>2015</v>
      </c>
      <c r="C3390" s="6">
        <f t="shared" si="105"/>
        <v>10</v>
      </c>
      <c r="D3390" t="s">
        <v>760</v>
      </c>
      <c r="E3390" t="s">
        <v>15</v>
      </c>
      <c r="F3390" t="s">
        <v>11</v>
      </c>
      <c r="G3390" t="s">
        <v>20</v>
      </c>
      <c r="H3390" t="s">
        <v>1367</v>
      </c>
      <c r="I3390" s="4">
        <v>5.18</v>
      </c>
      <c r="J3390" s="6">
        <v>4</v>
      </c>
      <c r="K3390" s="4">
        <v>-7.76</v>
      </c>
    </row>
    <row r="3391" spans="1:11" x14ac:dyDescent="0.35">
      <c r="A3391" s="1">
        <v>42299</v>
      </c>
      <c r="B3391" s="6">
        <f t="shared" si="104"/>
        <v>2015</v>
      </c>
      <c r="C3391" s="6">
        <f t="shared" si="105"/>
        <v>10</v>
      </c>
      <c r="D3391" t="s">
        <v>1104</v>
      </c>
      <c r="E3391" t="s">
        <v>123</v>
      </c>
      <c r="F3391" t="s">
        <v>11</v>
      </c>
      <c r="G3391" t="s">
        <v>18</v>
      </c>
      <c r="H3391" t="s">
        <v>516</v>
      </c>
      <c r="I3391" s="4">
        <v>9.9499999999999993</v>
      </c>
      <c r="J3391" s="6">
        <v>1</v>
      </c>
      <c r="K3391" s="4">
        <v>1</v>
      </c>
    </row>
    <row r="3392" spans="1:11" x14ac:dyDescent="0.35">
      <c r="A3392" s="1">
        <v>42300</v>
      </c>
      <c r="B3392" s="6">
        <f t="shared" si="104"/>
        <v>2015</v>
      </c>
      <c r="C3392" s="6">
        <f t="shared" si="105"/>
        <v>10</v>
      </c>
      <c r="D3392" t="s">
        <v>2294</v>
      </c>
      <c r="E3392" t="s">
        <v>27</v>
      </c>
      <c r="F3392" t="s">
        <v>39</v>
      </c>
      <c r="G3392" t="s">
        <v>52</v>
      </c>
      <c r="H3392" t="s">
        <v>178</v>
      </c>
      <c r="I3392" s="4">
        <v>148.32</v>
      </c>
      <c r="J3392" s="6">
        <v>9</v>
      </c>
      <c r="K3392" s="4">
        <v>63.78</v>
      </c>
    </row>
    <row r="3393" spans="1:11" x14ac:dyDescent="0.35">
      <c r="A3393" s="1">
        <v>42300</v>
      </c>
      <c r="B3393" s="6">
        <f t="shared" si="104"/>
        <v>2015</v>
      </c>
      <c r="C3393" s="6">
        <f t="shared" si="105"/>
        <v>10</v>
      </c>
      <c r="D3393" t="s">
        <v>2294</v>
      </c>
      <c r="E3393" t="s">
        <v>27</v>
      </c>
      <c r="F3393" t="s">
        <v>34</v>
      </c>
      <c r="G3393" t="s">
        <v>35</v>
      </c>
      <c r="H3393" t="s">
        <v>274</v>
      </c>
      <c r="I3393" s="4">
        <v>240.78</v>
      </c>
      <c r="J3393" s="6">
        <v>1</v>
      </c>
      <c r="K3393" s="4">
        <v>27.09</v>
      </c>
    </row>
    <row r="3394" spans="1:11" x14ac:dyDescent="0.35">
      <c r="A3394" s="1">
        <v>42300</v>
      </c>
      <c r="B3394" s="6">
        <f t="shared" ref="B3394:B3457" si="106">YEAR(A3394)</f>
        <v>2015</v>
      </c>
      <c r="C3394" s="6">
        <f t="shared" ref="C3394:C3457" si="107">MONTH(A3394)</f>
        <v>10</v>
      </c>
      <c r="D3394" t="s">
        <v>2294</v>
      </c>
      <c r="E3394" t="s">
        <v>27</v>
      </c>
      <c r="F3394" t="s">
        <v>34</v>
      </c>
      <c r="G3394" t="s">
        <v>35</v>
      </c>
      <c r="H3394" t="s">
        <v>2068</v>
      </c>
      <c r="I3394" s="4">
        <v>191.97</v>
      </c>
      <c r="J3394" s="6">
        <v>7</v>
      </c>
      <c r="K3394" s="4">
        <v>16.8</v>
      </c>
    </row>
    <row r="3395" spans="1:11" x14ac:dyDescent="0.35">
      <c r="A3395" s="1">
        <v>42300</v>
      </c>
      <c r="B3395" s="6">
        <f t="shared" si="106"/>
        <v>2015</v>
      </c>
      <c r="C3395" s="6">
        <f t="shared" si="107"/>
        <v>10</v>
      </c>
      <c r="D3395" t="s">
        <v>2294</v>
      </c>
      <c r="E3395" t="s">
        <v>27</v>
      </c>
      <c r="F3395" t="s">
        <v>11</v>
      </c>
      <c r="G3395" t="s">
        <v>12</v>
      </c>
      <c r="H3395" t="s">
        <v>2295</v>
      </c>
      <c r="I3395" s="4">
        <v>11.56</v>
      </c>
      <c r="J3395" s="6">
        <v>2</v>
      </c>
      <c r="K3395" s="4">
        <v>5.66</v>
      </c>
    </row>
    <row r="3396" spans="1:11" x14ac:dyDescent="0.35">
      <c r="A3396" s="1">
        <v>42300</v>
      </c>
      <c r="B3396" s="6">
        <f t="shared" si="106"/>
        <v>2015</v>
      </c>
      <c r="C3396" s="6">
        <f t="shared" si="107"/>
        <v>10</v>
      </c>
      <c r="D3396" t="s">
        <v>2294</v>
      </c>
      <c r="E3396" t="s">
        <v>27</v>
      </c>
      <c r="F3396" t="s">
        <v>11</v>
      </c>
      <c r="G3396" t="s">
        <v>63</v>
      </c>
      <c r="H3396" t="s">
        <v>1165</v>
      </c>
      <c r="I3396" s="4">
        <v>11.8</v>
      </c>
      <c r="J3396" s="6">
        <v>4</v>
      </c>
      <c r="K3396" s="4">
        <v>5.66</v>
      </c>
    </row>
    <row r="3397" spans="1:11" x14ac:dyDescent="0.35">
      <c r="A3397" s="1">
        <v>42300</v>
      </c>
      <c r="B3397" s="6">
        <f t="shared" si="106"/>
        <v>2015</v>
      </c>
      <c r="C3397" s="6">
        <f t="shared" si="107"/>
        <v>10</v>
      </c>
      <c r="D3397" t="s">
        <v>2294</v>
      </c>
      <c r="E3397" t="s">
        <v>27</v>
      </c>
      <c r="F3397" t="s">
        <v>34</v>
      </c>
      <c r="G3397" t="s">
        <v>35</v>
      </c>
      <c r="H3397" t="s">
        <v>1726</v>
      </c>
      <c r="I3397" s="4">
        <v>842.35</v>
      </c>
      <c r="J3397" s="6">
        <v>3</v>
      </c>
      <c r="K3397" s="4">
        <v>42.12</v>
      </c>
    </row>
    <row r="3398" spans="1:11" x14ac:dyDescent="0.35">
      <c r="A3398" s="1">
        <v>42300</v>
      </c>
      <c r="B3398" s="6">
        <f t="shared" si="106"/>
        <v>2015</v>
      </c>
      <c r="C3398" s="6">
        <f t="shared" si="107"/>
        <v>10</v>
      </c>
      <c r="D3398" t="s">
        <v>1781</v>
      </c>
      <c r="E3398" t="s">
        <v>123</v>
      </c>
      <c r="F3398" t="s">
        <v>39</v>
      </c>
      <c r="G3398" t="s">
        <v>40</v>
      </c>
      <c r="H3398" t="s">
        <v>1862</v>
      </c>
      <c r="I3398" s="4">
        <v>55.94</v>
      </c>
      <c r="J3398" s="6">
        <v>7</v>
      </c>
      <c r="K3398" s="4">
        <v>-13.29</v>
      </c>
    </row>
    <row r="3399" spans="1:11" x14ac:dyDescent="0.35">
      <c r="A3399" s="1">
        <v>42300</v>
      </c>
      <c r="B3399" s="6">
        <f t="shared" si="106"/>
        <v>2015</v>
      </c>
      <c r="C3399" s="6">
        <f t="shared" si="107"/>
        <v>10</v>
      </c>
      <c r="D3399" t="s">
        <v>1781</v>
      </c>
      <c r="E3399" t="s">
        <v>123</v>
      </c>
      <c r="F3399" t="s">
        <v>11</v>
      </c>
      <c r="G3399" t="s">
        <v>24</v>
      </c>
      <c r="H3399" t="s">
        <v>779</v>
      </c>
      <c r="I3399" s="4">
        <v>10.69</v>
      </c>
      <c r="J3399" s="6">
        <v>2</v>
      </c>
      <c r="K3399" s="4">
        <v>2.27</v>
      </c>
    </row>
    <row r="3400" spans="1:11" x14ac:dyDescent="0.35">
      <c r="A3400" s="1">
        <v>42300</v>
      </c>
      <c r="B3400" s="6">
        <f t="shared" si="106"/>
        <v>2015</v>
      </c>
      <c r="C3400" s="6">
        <f t="shared" si="107"/>
        <v>10</v>
      </c>
      <c r="D3400" t="s">
        <v>1781</v>
      </c>
      <c r="E3400" t="s">
        <v>123</v>
      </c>
      <c r="F3400" t="s">
        <v>39</v>
      </c>
      <c r="G3400" t="s">
        <v>40</v>
      </c>
      <c r="H3400" t="s">
        <v>2296</v>
      </c>
      <c r="I3400" s="4">
        <v>11.82</v>
      </c>
      <c r="J3400" s="6">
        <v>2</v>
      </c>
      <c r="K3400" s="4">
        <v>1.03</v>
      </c>
    </row>
    <row r="3401" spans="1:11" x14ac:dyDescent="0.35">
      <c r="A3401" s="1">
        <v>42300</v>
      </c>
      <c r="B3401" s="6">
        <f t="shared" si="106"/>
        <v>2015</v>
      </c>
      <c r="C3401" s="6">
        <f t="shared" si="107"/>
        <v>10</v>
      </c>
      <c r="D3401" t="s">
        <v>1886</v>
      </c>
      <c r="E3401" t="s">
        <v>164</v>
      </c>
      <c r="F3401" t="s">
        <v>11</v>
      </c>
      <c r="G3401" t="s">
        <v>20</v>
      </c>
      <c r="H3401" t="s">
        <v>451</v>
      </c>
      <c r="I3401" s="4">
        <v>3.59</v>
      </c>
      <c r="J3401" s="6">
        <v>1</v>
      </c>
      <c r="K3401" s="4">
        <v>1.1200000000000001</v>
      </c>
    </row>
    <row r="3402" spans="1:11" x14ac:dyDescent="0.35">
      <c r="A3402" s="1">
        <v>42300</v>
      </c>
      <c r="B3402" s="6">
        <f t="shared" si="106"/>
        <v>2015</v>
      </c>
      <c r="C3402" s="6">
        <f t="shared" si="107"/>
        <v>10</v>
      </c>
      <c r="D3402" t="s">
        <v>1173</v>
      </c>
      <c r="E3402" t="s">
        <v>10</v>
      </c>
      <c r="F3402" t="s">
        <v>11</v>
      </c>
      <c r="G3402" t="s">
        <v>12</v>
      </c>
      <c r="H3402" t="s">
        <v>2172</v>
      </c>
      <c r="I3402" s="4">
        <v>36.29</v>
      </c>
      <c r="J3402" s="6">
        <v>7</v>
      </c>
      <c r="K3402" s="4">
        <v>12.7</v>
      </c>
    </row>
    <row r="3403" spans="1:11" x14ac:dyDescent="0.35">
      <c r="A3403" s="1">
        <v>42300</v>
      </c>
      <c r="B3403" s="6">
        <f t="shared" si="106"/>
        <v>2015</v>
      </c>
      <c r="C3403" s="6">
        <f t="shared" si="107"/>
        <v>10</v>
      </c>
      <c r="D3403" t="s">
        <v>1173</v>
      </c>
      <c r="E3403" t="s">
        <v>10</v>
      </c>
      <c r="F3403" t="s">
        <v>39</v>
      </c>
      <c r="G3403" t="s">
        <v>40</v>
      </c>
      <c r="H3403" t="s">
        <v>138</v>
      </c>
      <c r="I3403" s="4">
        <v>150.38</v>
      </c>
      <c r="J3403" s="6">
        <v>2</v>
      </c>
      <c r="K3403" s="4">
        <v>15.04</v>
      </c>
    </row>
    <row r="3404" spans="1:11" x14ac:dyDescent="0.35">
      <c r="A3404" s="1">
        <v>42300</v>
      </c>
      <c r="B3404" s="6">
        <f t="shared" si="106"/>
        <v>2015</v>
      </c>
      <c r="C3404" s="6">
        <f t="shared" si="107"/>
        <v>10</v>
      </c>
      <c r="D3404" t="s">
        <v>366</v>
      </c>
      <c r="E3404" t="s">
        <v>10</v>
      </c>
      <c r="F3404" t="s">
        <v>11</v>
      </c>
      <c r="G3404" t="s">
        <v>12</v>
      </c>
      <c r="H3404" t="s">
        <v>224</v>
      </c>
      <c r="I3404" s="4">
        <v>60.74</v>
      </c>
      <c r="J3404" s="6">
        <v>8</v>
      </c>
      <c r="K3404" s="4">
        <v>20.5</v>
      </c>
    </row>
    <row r="3405" spans="1:11" x14ac:dyDescent="0.35">
      <c r="A3405" s="1">
        <v>42300</v>
      </c>
      <c r="B3405" s="6">
        <f t="shared" si="106"/>
        <v>2015</v>
      </c>
      <c r="C3405" s="6">
        <f t="shared" si="107"/>
        <v>10</v>
      </c>
      <c r="D3405" t="s">
        <v>366</v>
      </c>
      <c r="E3405" t="s">
        <v>10</v>
      </c>
      <c r="F3405" t="s">
        <v>39</v>
      </c>
      <c r="G3405" t="s">
        <v>603</v>
      </c>
      <c r="H3405" t="s">
        <v>2010</v>
      </c>
      <c r="I3405" s="4">
        <v>479.98</v>
      </c>
      <c r="J3405" s="6">
        <v>3</v>
      </c>
      <c r="K3405" s="4">
        <v>161.99</v>
      </c>
    </row>
    <row r="3406" spans="1:11" x14ac:dyDescent="0.35">
      <c r="A3406" s="1">
        <v>42300</v>
      </c>
      <c r="B3406" s="6">
        <f t="shared" si="106"/>
        <v>2015</v>
      </c>
      <c r="C3406" s="6">
        <f t="shared" si="107"/>
        <v>10</v>
      </c>
      <c r="D3406" t="s">
        <v>366</v>
      </c>
      <c r="E3406" t="s">
        <v>10</v>
      </c>
      <c r="F3406" t="s">
        <v>11</v>
      </c>
      <c r="G3406" t="s">
        <v>20</v>
      </c>
      <c r="H3406" t="s">
        <v>701</v>
      </c>
      <c r="I3406" s="4">
        <v>6.08</v>
      </c>
      <c r="J3406" s="6">
        <v>1</v>
      </c>
      <c r="K3406" s="4">
        <v>-10.34</v>
      </c>
    </row>
    <row r="3407" spans="1:11" x14ac:dyDescent="0.35">
      <c r="A3407" s="1">
        <v>42301</v>
      </c>
      <c r="B3407" s="6">
        <f t="shared" si="106"/>
        <v>2015</v>
      </c>
      <c r="C3407" s="6">
        <f t="shared" si="107"/>
        <v>10</v>
      </c>
      <c r="D3407" t="s">
        <v>1886</v>
      </c>
      <c r="E3407" t="s">
        <v>10</v>
      </c>
      <c r="F3407" t="s">
        <v>11</v>
      </c>
      <c r="G3407" t="s">
        <v>12</v>
      </c>
      <c r="H3407" t="s">
        <v>708</v>
      </c>
      <c r="I3407" s="4">
        <v>15.55</v>
      </c>
      <c r="J3407" s="6">
        <v>3</v>
      </c>
      <c r="K3407" s="4">
        <v>5.44</v>
      </c>
    </row>
    <row r="3408" spans="1:11" x14ac:dyDescent="0.35">
      <c r="A3408" s="1">
        <v>42301</v>
      </c>
      <c r="B3408" s="6">
        <f t="shared" si="106"/>
        <v>2015</v>
      </c>
      <c r="C3408" s="6">
        <f t="shared" si="107"/>
        <v>10</v>
      </c>
      <c r="D3408" t="s">
        <v>1886</v>
      </c>
      <c r="E3408" t="s">
        <v>10</v>
      </c>
      <c r="F3408" t="s">
        <v>34</v>
      </c>
      <c r="G3408" t="s">
        <v>145</v>
      </c>
      <c r="H3408" t="s">
        <v>728</v>
      </c>
      <c r="I3408" s="4">
        <v>347.36</v>
      </c>
      <c r="J3408" s="6">
        <v>7</v>
      </c>
      <c r="K3408" s="4">
        <v>-69.47</v>
      </c>
    </row>
    <row r="3409" spans="1:11" x14ac:dyDescent="0.35">
      <c r="A3409" s="1">
        <v>42301</v>
      </c>
      <c r="B3409" s="6">
        <f t="shared" si="106"/>
        <v>2015</v>
      </c>
      <c r="C3409" s="6">
        <f t="shared" si="107"/>
        <v>10</v>
      </c>
      <c r="D3409" t="s">
        <v>1886</v>
      </c>
      <c r="E3409" t="s">
        <v>10</v>
      </c>
      <c r="F3409" t="s">
        <v>11</v>
      </c>
      <c r="G3409" t="s">
        <v>12</v>
      </c>
      <c r="H3409" t="s">
        <v>836</v>
      </c>
      <c r="I3409" s="4">
        <v>10.37</v>
      </c>
      <c r="J3409" s="6">
        <v>2</v>
      </c>
      <c r="K3409" s="4">
        <v>3.63</v>
      </c>
    </row>
    <row r="3410" spans="1:11" x14ac:dyDescent="0.35">
      <c r="A3410" s="1">
        <v>42301</v>
      </c>
      <c r="B3410" s="6">
        <f t="shared" si="106"/>
        <v>2015</v>
      </c>
      <c r="C3410" s="6">
        <f t="shared" si="107"/>
        <v>10</v>
      </c>
      <c r="D3410" t="s">
        <v>1375</v>
      </c>
      <c r="E3410" t="s">
        <v>10</v>
      </c>
      <c r="F3410" t="s">
        <v>11</v>
      </c>
      <c r="G3410" t="s">
        <v>20</v>
      </c>
      <c r="H3410" t="s">
        <v>451</v>
      </c>
      <c r="I3410" s="4">
        <v>3.59</v>
      </c>
      <c r="J3410" s="6">
        <v>4</v>
      </c>
      <c r="K3410" s="4">
        <v>-6.29</v>
      </c>
    </row>
    <row r="3411" spans="1:11" x14ac:dyDescent="0.35">
      <c r="A3411" s="1">
        <v>42301</v>
      </c>
      <c r="B3411" s="6">
        <f t="shared" si="106"/>
        <v>2015</v>
      </c>
      <c r="C3411" s="6">
        <f t="shared" si="107"/>
        <v>10</v>
      </c>
      <c r="D3411" t="s">
        <v>2011</v>
      </c>
      <c r="E3411" t="s">
        <v>27</v>
      </c>
      <c r="F3411" t="s">
        <v>34</v>
      </c>
      <c r="G3411" t="s">
        <v>35</v>
      </c>
      <c r="H3411" t="s">
        <v>2139</v>
      </c>
      <c r="I3411" s="4">
        <v>454.27</v>
      </c>
      <c r="J3411" s="6">
        <v>8</v>
      </c>
      <c r="K3411" s="4">
        <v>-73.819999999999993</v>
      </c>
    </row>
    <row r="3412" spans="1:11" x14ac:dyDescent="0.35">
      <c r="A3412" s="1">
        <v>42302</v>
      </c>
      <c r="B3412" s="6">
        <f t="shared" si="106"/>
        <v>2015</v>
      </c>
      <c r="C3412" s="6">
        <f t="shared" si="107"/>
        <v>10</v>
      </c>
      <c r="D3412" t="s">
        <v>1077</v>
      </c>
      <c r="E3412" t="s">
        <v>27</v>
      </c>
      <c r="F3412" t="s">
        <v>11</v>
      </c>
      <c r="G3412" t="s">
        <v>24</v>
      </c>
      <c r="H3412" t="s">
        <v>2234</v>
      </c>
      <c r="I3412" s="4">
        <v>60.45</v>
      </c>
      <c r="J3412" s="6">
        <v>3</v>
      </c>
      <c r="K3412" s="4">
        <v>16.32</v>
      </c>
    </row>
    <row r="3413" spans="1:11" x14ac:dyDescent="0.35">
      <c r="A3413" s="1">
        <v>42302</v>
      </c>
      <c r="B3413" s="6">
        <f t="shared" si="106"/>
        <v>2015</v>
      </c>
      <c r="C3413" s="6">
        <f t="shared" si="107"/>
        <v>10</v>
      </c>
      <c r="D3413" t="s">
        <v>1077</v>
      </c>
      <c r="E3413" t="s">
        <v>27</v>
      </c>
      <c r="F3413" t="s">
        <v>34</v>
      </c>
      <c r="G3413" t="s">
        <v>145</v>
      </c>
      <c r="H3413" t="s">
        <v>1195</v>
      </c>
      <c r="I3413" s="4">
        <v>253.18</v>
      </c>
      <c r="J3413" s="6">
        <v>3</v>
      </c>
      <c r="K3413" s="4">
        <v>-31.65</v>
      </c>
    </row>
    <row r="3414" spans="1:11" x14ac:dyDescent="0.35">
      <c r="A3414" s="1">
        <v>42302</v>
      </c>
      <c r="B3414" s="6">
        <f t="shared" si="106"/>
        <v>2015</v>
      </c>
      <c r="C3414" s="6">
        <f t="shared" si="107"/>
        <v>10</v>
      </c>
      <c r="D3414" t="s">
        <v>813</v>
      </c>
      <c r="E3414" t="s">
        <v>59</v>
      </c>
      <c r="F3414" t="s">
        <v>39</v>
      </c>
      <c r="G3414" t="s">
        <v>40</v>
      </c>
      <c r="H3414" t="s">
        <v>2297</v>
      </c>
      <c r="I3414" s="4">
        <v>158.99</v>
      </c>
      <c r="J3414" s="6">
        <v>1</v>
      </c>
      <c r="K3414" s="4">
        <v>41.34</v>
      </c>
    </row>
    <row r="3415" spans="1:11" x14ac:dyDescent="0.35">
      <c r="A3415" s="1">
        <v>42302</v>
      </c>
      <c r="B3415" s="6">
        <f t="shared" si="106"/>
        <v>2015</v>
      </c>
      <c r="C3415" s="6">
        <f t="shared" si="107"/>
        <v>10</v>
      </c>
      <c r="D3415" t="s">
        <v>813</v>
      </c>
      <c r="E3415" t="s">
        <v>59</v>
      </c>
      <c r="F3415" t="s">
        <v>34</v>
      </c>
      <c r="G3415" t="s">
        <v>35</v>
      </c>
      <c r="H3415" t="s">
        <v>382</v>
      </c>
      <c r="I3415" s="4">
        <v>291.10000000000002</v>
      </c>
      <c r="J3415" s="6">
        <v>5</v>
      </c>
      <c r="K3415" s="4">
        <v>75.69</v>
      </c>
    </row>
    <row r="3416" spans="1:11" x14ac:dyDescent="0.35">
      <c r="A3416" s="1">
        <v>42302</v>
      </c>
      <c r="B3416" s="6">
        <f t="shared" si="106"/>
        <v>2015</v>
      </c>
      <c r="C3416" s="6">
        <f t="shared" si="107"/>
        <v>10</v>
      </c>
      <c r="D3416" t="s">
        <v>829</v>
      </c>
      <c r="E3416" t="s">
        <v>126</v>
      </c>
      <c r="F3416" t="s">
        <v>11</v>
      </c>
      <c r="G3416" t="s">
        <v>24</v>
      </c>
      <c r="H3416" t="s">
        <v>449</v>
      </c>
      <c r="I3416" s="4">
        <v>79.36</v>
      </c>
      <c r="J3416" s="6">
        <v>4</v>
      </c>
      <c r="K3416" s="4">
        <v>23.81</v>
      </c>
    </row>
    <row r="3417" spans="1:11" x14ac:dyDescent="0.35">
      <c r="A3417" s="1">
        <v>42302</v>
      </c>
      <c r="B3417" s="6">
        <f t="shared" si="106"/>
        <v>2015</v>
      </c>
      <c r="C3417" s="6">
        <f t="shared" si="107"/>
        <v>10</v>
      </c>
      <c r="D3417" t="s">
        <v>1544</v>
      </c>
      <c r="E3417" t="s">
        <v>278</v>
      </c>
      <c r="F3417" t="s">
        <v>34</v>
      </c>
      <c r="G3417" t="s">
        <v>35</v>
      </c>
      <c r="H3417" t="s">
        <v>71</v>
      </c>
      <c r="I3417" s="4">
        <v>582.34</v>
      </c>
      <c r="J3417" s="6">
        <v>8</v>
      </c>
      <c r="K3417" s="4">
        <v>-29.12</v>
      </c>
    </row>
    <row r="3418" spans="1:11" x14ac:dyDescent="0.35">
      <c r="A3418" s="1">
        <v>42303</v>
      </c>
      <c r="B3418" s="6">
        <f t="shared" si="106"/>
        <v>2015</v>
      </c>
      <c r="C3418" s="6">
        <f t="shared" si="107"/>
        <v>10</v>
      </c>
      <c r="D3418" t="s">
        <v>2298</v>
      </c>
      <c r="E3418" t="s">
        <v>27</v>
      </c>
      <c r="F3418" t="s">
        <v>11</v>
      </c>
      <c r="G3418" t="s">
        <v>16</v>
      </c>
      <c r="H3418" t="s">
        <v>2299</v>
      </c>
      <c r="I3418" s="4">
        <v>5.76</v>
      </c>
      <c r="J3418" s="6">
        <v>2</v>
      </c>
      <c r="K3418" s="4">
        <v>2.65</v>
      </c>
    </row>
    <row r="3419" spans="1:11" x14ac:dyDescent="0.35">
      <c r="A3419" s="1">
        <v>42303</v>
      </c>
      <c r="B3419" s="6">
        <f t="shared" si="106"/>
        <v>2015</v>
      </c>
      <c r="C3419" s="6">
        <f t="shared" si="107"/>
        <v>10</v>
      </c>
      <c r="D3419" t="s">
        <v>1886</v>
      </c>
      <c r="E3419" t="s">
        <v>95</v>
      </c>
      <c r="F3419" t="s">
        <v>39</v>
      </c>
      <c r="G3419" t="s">
        <v>40</v>
      </c>
      <c r="H3419" t="s">
        <v>2300</v>
      </c>
      <c r="I3419" s="4">
        <v>105.58</v>
      </c>
      <c r="J3419" s="6">
        <v>2</v>
      </c>
      <c r="K3419" s="4">
        <v>9.24</v>
      </c>
    </row>
    <row r="3420" spans="1:11" x14ac:dyDescent="0.35">
      <c r="A3420" s="1">
        <v>42303</v>
      </c>
      <c r="B3420" s="6">
        <f t="shared" si="106"/>
        <v>2015</v>
      </c>
      <c r="C3420" s="6">
        <f t="shared" si="107"/>
        <v>10</v>
      </c>
      <c r="D3420" t="s">
        <v>1886</v>
      </c>
      <c r="E3420" t="s">
        <v>95</v>
      </c>
      <c r="F3420" t="s">
        <v>39</v>
      </c>
      <c r="G3420" t="s">
        <v>40</v>
      </c>
      <c r="H3420" t="s">
        <v>1953</v>
      </c>
      <c r="I3420" s="4">
        <v>68.72</v>
      </c>
      <c r="J3420" s="6">
        <v>2</v>
      </c>
      <c r="K3420" s="4">
        <v>-14.6</v>
      </c>
    </row>
    <row r="3421" spans="1:11" x14ac:dyDescent="0.35">
      <c r="A3421" s="1">
        <v>42303</v>
      </c>
      <c r="B3421" s="6">
        <f t="shared" si="106"/>
        <v>2015</v>
      </c>
      <c r="C3421" s="6">
        <f t="shared" si="107"/>
        <v>10</v>
      </c>
      <c r="D3421" t="s">
        <v>357</v>
      </c>
      <c r="E3421" t="s">
        <v>91</v>
      </c>
      <c r="F3421" t="s">
        <v>11</v>
      </c>
      <c r="G3421" t="s">
        <v>16</v>
      </c>
      <c r="H3421" t="s">
        <v>1860</v>
      </c>
      <c r="I3421" s="4">
        <v>146.54</v>
      </c>
      <c r="J3421" s="6">
        <v>6</v>
      </c>
      <c r="K3421" s="4">
        <v>47.63</v>
      </c>
    </row>
    <row r="3422" spans="1:11" x14ac:dyDescent="0.35">
      <c r="A3422" s="1">
        <v>42303</v>
      </c>
      <c r="B3422" s="6">
        <f t="shared" si="106"/>
        <v>2015</v>
      </c>
      <c r="C3422" s="6">
        <f t="shared" si="107"/>
        <v>10</v>
      </c>
      <c r="D3422" t="s">
        <v>357</v>
      </c>
      <c r="E3422" t="s">
        <v>91</v>
      </c>
      <c r="F3422" t="s">
        <v>11</v>
      </c>
      <c r="G3422" t="s">
        <v>12</v>
      </c>
      <c r="H3422" t="s">
        <v>2301</v>
      </c>
      <c r="I3422" s="4">
        <v>131.9</v>
      </c>
      <c r="J3422" s="6">
        <v>3</v>
      </c>
      <c r="K3422" s="4">
        <v>47.82</v>
      </c>
    </row>
    <row r="3423" spans="1:11" x14ac:dyDescent="0.35">
      <c r="A3423" s="1">
        <v>42303</v>
      </c>
      <c r="B3423" s="6">
        <f t="shared" si="106"/>
        <v>2015</v>
      </c>
      <c r="C3423" s="6">
        <f t="shared" si="107"/>
        <v>10</v>
      </c>
      <c r="D3423" t="s">
        <v>357</v>
      </c>
      <c r="E3423" t="s">
        <v>91</v>
      </c>
      <c r="F3423" t="s">
        <v>11</v>
      </c>
      <c r="G3423" t="s">
        <v>92</v>
      </c>
      <c r="H3423" t="s">
        <v>1125</v>
      </c>
      <c r="I3423" s="4">
        <v>203.88</v>
      </c>
      <c r="J3423" s="6">
        <v>5</v>
      </c>
      <c r="K3423" s="4">
        <v>20.39</v>
      </c>
    </row>
    <row r="3424" spans="1:11" x14ac:dyDescent="0.35">
      <c r="A3424" s="1">
        <v>42303</v>
      </c>
      <c r="B3424" s="6">
        <f t="shared" si="106"/>
        <v>2015</v>
      </c>
      <c r="C3424" s="6">
        <f t="shared" si="107"/>
        <v>10</v>
      </c>
      <c r="D3424" t="s">
        <v>357</v>
      </c>
      <c r="E3424" t="s">
        <v>91</v>
      </c>
      <c r="F3424" t="s">
        <v>11</v>
      </c>
      <c r="G3424" t="s">
        <v>20</v>
      </c>
      <c r="H3424" t="s">
        <v>1377</v>
      </c>
      <c r="I3424" s="4">
        <v>14.3</v>
      </c>
      <c r="J3424" s="6">
        <v>7</v>
      </c>
      <c r="K3424" s="4">
        <v>-10.49</v>
      </c>
    </row>
    <row r="3425" spans="1:11" x14ac:dyDescent="0.35">
      <c r="A3425" s="1">
        <v>42303</v>
      </c>
      <c r="B3425" s="6">
        <f t="shared" si="106"/>
        <v>2015</v>
      </c>
      <c r="C3425" s="6">
        <f t="shared" si="107"/>
        <v>10</v>
      </c>
      <c r="D3425" t="s">
        <v>357</v>
      </c>
      <c r="E3425" t="s">
        <v>91</v>
      </c>
      <c r="F3425" t="s">
        <v>11</v>
      </c>
      <c r="G3425" t="s">
        <v>18</v>
      </c>
      <c r="H3425" t="s">
        <v>729</v>
      </c>
      <c r="I3425" s="4">
        <v>718.64</v>
      </c>
      <c r="J3425" s="6">
        <v>10</v>
      </c>
      <c r="K3425" s="4">
        <v>-161.69</v>
      </c>
    </row>
    <row r="3426" spans="1:11" x14ac:dyDescent="0.35">
      <c r="A3426" s="1">
        <v>42305</v>
      </c>
      <c r="B3426" s="6">
        <f t="shared" si="106"/>
        <v>2015</v>
      </c>
      <c r="C3426" s="6">
        <f t="shared" si="107"/>
        <v>10</v>
      </c>
      <c r="D3426" t="s">
        <v>437</v>
      </c>
      <c r="E3426" t="s">
        <v>33</v>
      </c>
      <c r="F3426" t="s">
        <v>11</v>
      </c>
      <c r="G3426" t="s">
        <v>63</v>
      </c>
      <c r="H3426" t="s">
        <v>1721</v>
      </c>
      <c r="I3426" s="4">
        <v>10.67</v>
      </c>
      <c r="J3426" s="6">
        <v>1</v>
      </c>
      <c r="K3426" s="4">
        <v>4.91</v>
      </c>
    </row>
    <row r="3427" spans="1:11" x14ac:dyDescent="0.35">
      <c r="A3427" s="1">
        <v>42305</v>
      </c>
      <c r="B3427" s="6">
        <f t="shared" si="106"/>
        <v>2015</v>
      </c>
      <c r="C3427" s="6">
        <f t="shared" si="107"/>
        <v>10</v>
      </c>
      <c r="D3427" t="s">
        <v>437</v>
      </c>
      <c r="E3427" t="s">
        <v>33</v>
      </c>
      <c r="F3427" t="s">
        <v>11</v>
      </c>
      <c r="G3427" t="s">
        <v>18</v>
      </c>
      <c r="H3427" t="s">
        <v>1171</v>
      </c>
      <c r="I3427" s="4">
        <v>36.630000000000003</v>
      </c>
      <c r="J3427" s="6">
        <v>3</v>
      </c>
      <c r="K3427" s="4">
        <v>9.89</v>
      </c>
    </row>
    <row r="3428" spans="1:11" x14ac:dyDescent="0.35">
      <c r="A3428" s="1">
        <v>42305</v>
      </c>
      <c r="B3428" s="6">
        <f t="shared" si="106"/>
        <v>2015</v>
      </c>
      <c r="C3428" s="6">
        <f t="shared" si="107"/>
        <v>10</v>
      </c>
      <c r="D3428" t="s">
        <v>437</v>
      </c>
      <c r="E3428" t="s">
        <v>33</v>
      </c>
      <c r="F3428" t="s">
        <v>34</v>
      </c>
      <c r="G3428" t="s">
        <v>47</v>
      </c>
      <c r="H3428" t="s">
        <v>2302</v>
      </c>
      <c r="I3428" s="4">
        <v>24.1</v>
      </c>
      <c r="J3428" s="6">
        <v>5</v>
      </c>
      <c r="K3428" s="4">
        <v>9.16</v>
      </c>
    </row>
    <row r="3429" spans="1:11" x14ac:dyDescent="0.35">
      <c r="A3429" s="1">
        <v>42305</v>
      </c>
      <c r="B3429" s="6">
        <f t="shared" si="106"/>
        <v>2015</v>
      </c>
      <c r="C3429" s="6">
        <f t="shared" si="107"/>
        <v>10</v>
      </c>
      <c r="D3429" t="s">
        <v>437</v>
      </c>
      <c r="E3429" t="s">
        <v>33</v>
      </c>
      <c r="F3429" t="s">
        <v>34</v>
      </c>
      <c r="G3429" t="s">
        <v>47</v>
      </c>
      <c r="H3429" t="s">
        <v>480</v>
      </c>
      <c r="I3429" s="4">
        <v>33.11</v>
      </c>
      <c r="J3429" s="6">
        <v>7</v>
      </c>
      <c r="K3429" s="4">
        <v>12.91</v>
      </c>
    </row>
    <row r="3430" spans="1:11" x14ac:dyDescent="0.35">
      <c r="A3430" s="1">
        <v>42306</v>
      </c>
      <c r="B3430" s="6">
        <f t="shared" si="106"/>
        <v>2015</v>
      </c>
      <c r="C3430" s="6">
        <f t="shared" si="107"/>
        <v>10</v>
      </c>
      <c r="D3430" t="s">
        <v>1748</v>
      </c>
      <c r="E3430" t="s">
        <v>27</v>
      </c>
      <c r="F3430" t="s">
        <v>11</v>
      </c>
      <c r="G3430" t="s">
        <v>12</v>
      </c>
      <c r="H3430" t="s">
        <v>441</v>
      </c>
      <c r="I3430" s="4">
        <v>33.4</v>
      </c>
      <c r="J3430" s="6">
        <v>5</v>
      </c>
      <c r="K3430" s="4">
        <v>16.03</v>
      </c>
    </row>
    <row r="3431" spans="1:11" x14ac:dyDescent="0.35">
      <c r="A3431" s="1">
        <v>42306</v>
      </c>
      <c r="B3431" s="6">
        <f t="shared" si="106"/>
        <v>2015</v>
      </c>
      <c r="C3431" s="6">
        <f t="shared" si="107"/>
        <v>10</v>
      </c>
      <c r="D3431" t="s">
        <v>1748</v>
      </c>
      <c r="E3431" t="s">
        <v>27</v>
      </c>
      <c r="F3431" t="s">
        <v>11</v>
      </c>
      <c r="G3431" t="s">
        <v>63</v>
      </c>
      <c r="H3431" t="s">
        <v>641</v>
      </c>
      <c r="I3431" s="4">
        <v>210.84</v>
      </c>
      <c r="J3431" s="6">
        <v>4</v>
      </c>
      <c r="K3431" s="4">
        <v>103.31</v>
      </c>
    </row>
    <row r="3432" spans="1:11" x14ac:dyDescent="0.35">
      <c r="A3432" s="1">
        <v>42307</v>
      </c>
      <c r="B3432" s="6">
        <f t="shared" si="106"/>
        <v>2015</v>
      </c>
      <c r="C3432" s="6">
        <f t="shared" si="107"/>
        <v>10</v>
      </c>
      <c r="D3432" t="s">
        <v>2131</v>
      </c>
      <c r="E3432" t="s">
        <v>110</v>
      </c>
      <c r="F3432" t="s">
        <v>39</v>
      </c>
      <c r="G3432" t="s">
        <v>40</v>
      </c>
      <c r="H3432" t="s">
        <v>1750</v>
      </c>
      <c r="I3432" s="4">
        <v>299.89999999999998</v>
      </c>
      <c r="J3432" s="6">
        <v>2</v>
      </c>
      <c r="K3432" s="4">
        <v>74.98</v>
      </c>
    </row>
    <row r="3433" spans="1:11" x14ac:dyDescent="0.35">
      <c r="A3433" s="1">
        <v>42307</v>
      </c>
      <c r="B3433" s="6">
        <f t="shared" si="106"/>
        <v>2015</v>
      </c>
      <c r="C3433" s="6">
        <f t="shared" si="107"/>
        <v>10</v>
      </c>
      <c r="D3433" t="s">
        <v>1327</v>
      </c>
      <c r="E3433" t="s">
        <v>278</v>
      </c>
      <c r="F3433" t="s">
        <v>39</v>
      </c>
      <c r="G3433" t="s">
        <v>302</v>
      </c>
      <c r="H3433" t="s">
        <v>2217</v>
      </c>
      <c r="I3433" s="4">
        <v>59.99</v>
      </c>
      <c r="J3433" s="6">
        <v>2</v>
      </c>
      <c r="K3433" s="4">
        <v>-46</v>
      </c>
    </row>
    <row r="3434" spans="1:11" x14ac:dyDescent="0.35">
      <c r="A3434" s="1">
        <v>42307</v>
      </c>
      <c r="B3434" s="6">
        <f t="shared" si="106"/>
        <v>2015</v>
      </c>
      <c r="C3434" s="6">
        <f t="shared" si="107"/>
        <v>10</v>
      </c>
      <c r="D3434" t="s">
        <v>1327</v>
      </c>
      <c r="E3434" t="s">
        <v>278</v>
      </c>
      <c r="F3434" t="s">
        <v>39</v>
      </c>
      <c r="G3434" t="s">
        <v>603</v>
      </c>
      <c r="H3434" t="s">
        <v>1089</v>
      </c>
      <c r="I3434" s="4">
        <v>439.99</v>
      </c>
      <c r="J3434" s="6">
        <v>1</v>
      </c>
      <c r="K3434" s="4">
        <v>165</v>
      </c>
    </row>
    <row r="3435" spans="1:11" x14ac:dyDescent="0.35">
      <c r="A3435" s="1">
        <v>42307</v>
      </c>
      <c r="B3435" s="6">
        <f t="shared" si="106"/>
        <v>2015</v>
      </c>
      <c r="C3435" s="6">
        <f t="shared" si="107"/>
        <v>10</v>
      </c>
      <c r="D3435" t="s">
        <v>1327</v>
      </c>
      <c r="E3435" t="s">
        <v>278</v>
      </c>
      <c r="F3435" t="s">
        <v>39</v>
      </c>
      <c r="G3435" t="s">
        <v>40</v>
      </c>
      <c r="H3435" t="s">
        <v>2006</v>
      </c>
      <c r="I3435" s="4">
        <v>87.96</v>
      </c>
      <c r="J3435" s="6">
        <v>5</v>
      </c>
      <c r="K3435" s="4">
        <v>30.79</v>
      </c>
    </row>
    <row r="3436" spans="1:11" x14ac:dyDescent="0.35">
      <c r="A3436" s="1">
        <v>42307</v>
      </c>
      <c r="B3436" s="6">
        <f t="shared" si="106"/>
        <v>2015</v>
      </c>
      <c r="C3436" s="6">
        <f t="shared" si="107"/>
        <v>10</v>
      </c>
      <c r="D3436" t="s">
        <v>1327</v>
      </c>
      <c r="E3436" t="s">
        <v>278</v>
      </c>
      <c r="F3436" t="s">
        <v>34</v>
      </c>
      <c r="G3436" t="s">
        <v>47</v>
      </c>
      <c r="H3436" t="s">
        <v>2303</v>
      </c>
      <c r="I3436" s="4">
        <v>15.49</v>
      </c>
      <c r="J3436" s="6">
        <v>4</v>
      </c>
      <c r="K3436" s="4">
        <v>3.68</v>
      </c>
    </row>
    <row r="3437" spans="1:11" x14ac:dyDescent="0.35">
      <c r="A3437" s="1">
        <v>42307</v>
      </c>
      <c r="B3437" s="6">
        <f t="shared" si="106"/>
        <v>2015</v>
      </c>
      <c r="C3437" s="6">
        <f t="shared" si="107"/>
        <v>10</v>
      </c>
      <c r="D3437" t="s">
        <v>1371</v>
      </c>
      <c r="E3437" t="s">
        <v>55</v>
      </c>
      <c r="F3437" t="s">
        <v>11</v>
      </c>
      <c r="G3437" t="s">
        <v>92</v>
      </c>
      <c r="H3437" t="s">
        <v>2289</v>
      </c>
      <c r="I3437" s="4">
        <v>182.91</v>
      </c>
      <c r="J3437" s="6">
        <v>3</v>
      </c>
      <c r="K3437" s="4">
        <v>53.04</v>
      </c>
    </row>
    <row r="3438" spans="1:11" x14ac:dyDescent="0.35">
      <c r="A3438" s="1">
        <v>42307</v>
      </c>
      <c r="B3438" s="6">
        <f t="shared" si="106"/>
        <v>2015</v>
      </c>
      <c r="C3438" s="6">
        <f t="shared" si="107"/>
        <v>10</v>
      </c>
      <c r="D3438" t="s">
        <v>202</v>
      </c>
      <c r="E3438" t="s">
        <v>149</v>
      </c>
      <c r="F3438" t="s">
        <v>39</v>
      </c>
      <c r="G3438" t="s">
        <v>302</v>
      </c>
      <c r="H3438" t="s">
        <v>2304</v>
      </c>
      <c r="I3438" s="4">
        <v>1035.8</v>
      </c>
      <c r="J3438" s="6">
        <v>4</v>
      </c>
      <c r="K3438" s="4">
        <v>269.31</v>
      </c>
    </row>
    <row r="3439" spans="1:11" x14ac:dyDescent="0.35">
      <c r="A3439" s="1">
        <v>42308</v>
      </c>
      <c r="B3439" s="6">
        <f t="shared" si="106"/>
        <v>2015</v>
      </c>
      <c r="C3439" s="6">
        <f t="shared" si="107"/>
        <v>10</v>
      </c>
      <c r="D3439" t="s">
        <v>450</v>
      </c>
      <c r="E3439" t="s">
        <v>27</v>
      </c>
      <c r="F3439" t="s">
        <v>11</v>
      </c>
      <c r="G3439" t="s">
        <v>63</v>
      </c>
      <c r="H3439" t="s">
        <v>396</v>
      </c>
      <c r="I3439" s="4">
        <v>14.28</v>
      </c>
      <c r="J3439" s="6">
        <v>7</v>
      </c>
      <c r="K3439" s="4">
        <v>6.71</v>
      </c>
    </row>
    <row r="3440" spans="1:11" x14ac:dyDescent="0.35">
      <c r="A3440" s="1">
        <v>42308</v>
      </c>
      <c r="B3440" s="6">
        <f t="shared" si="106"/>
        <v>2015</v>
      </c>
      <c r="C3440" s="6">
        <f t="shared" si="107"/>
        <v>10</v>
      </c>
      <c r="D3440" t="s">
        <v>626</v>
      </c>
      <c r="E3440" t="s">
        <v>110</v>
      </c>
      <c r="F3440" t="s">
        <v>11</v>
      </c>
      <c r="G3440" t="s">
        <v>200</v>
      </c>
      <c r="H3440" t="s">
        <v>2056</v>
      </c>
      <c r="I3440" s="4">
        <v>70.12</v>
      </c>
      <c r="J3440" s="6">
        <v>4</v>
      </c>
      <c r="K3440" s="4">
        <v>21.04</v>
      </c>
    </row>
    <row r="3441" spans="1:11" x14ac:dyDescent="0.35">
      <c r="A3441" s="1">
        <v>42308</v>
      </c>
      <c r="B3441" s="6">
        <f t="shared" si="106"/>
        <v>2015</v>
      </c>
      <c r="C3441" s="6">
        <f t="shared" si="107"/>
        <v>10</v>
      </c>
      <c r="D3441" t="s">
        <v>277</v>
      </c>
      <c r="E3441" t="s">
        <v>149</v>
      </c>
      <c r="F3441" t="s">
        <v>11</v>
      </c>
      <c r="G3441" t="s">
        <v>24</v>
      </c>
      <c r="H3441" t="s">
        <v>2305</v>
      </c>
      <c r="I3441" s="4">
        <v>2.78</v>
      </c>
      <c r="J3441" s="6">
        <v>2</v>
      </c>
      <c r="K3441" s="4">
        <v>0.72</v>
      </c>
    </row>
    <row r="3442" spans="1:11" x14ac:dyDescent="0.35">
      <c r="A3442" s="1">
        <v>42308</v>
      </c>
      <c r="B3442" s="6">
        <f t="shared" si="106"/>
        <v>2015</v>
      </c>
      <c r="C3442" s="6">
        <f t="shared" si="107"/>
        <v>10</v>
      </c>
      <c r="D3442" t="s">
        <v>277</v>
      </c>
      <c r="E3442" t="s">
        <v>149</v>
      </c>
      <c r="F3442" t="s">
        <v>11</v>
      </c>
      <c r="G3442" t="s">
        <v>63</v>
      </c>
      <c r="H3442" t="s">
        <v>2264</v>
      </c>
      <c r="I3442" s="4">
        <v>79.959999999999994</v>
      </c>
      <c r="J3442" s="6">
        <v>2</v>
      </c>
      <c r="K3442" s="4">
        <v>35.979999999999997</v>
      </c>
    </row>
    <row r="3443" spans="1:11" x14ac:dyDescent="0.35">
      <c r="A3443" s="1">
        <v>42308</v>
      </c>
      <c r="B3443" s="6">
        <f t="shared" si="106"/>
        <v>2015</v>
      </c>
      <c r="C3443" s="6">
        <f t="shared" si="107"/>
        <v>10</v>
      </c>
      <c r="D3443" t="s">
        <v>389</v>
      </c>
      <c r="E3443" t="s">
        <v>27</v>
      </c>
      <c r="F3443" t="s">
        <v>11</v>
      </c>
      <c r="G3443" t="s">
        <v>20</v>
      </c>
      <c r="H3443" t="s">
        <v>1202</v>
      </c>
      <c r="I3443" s="4">
        <v>9.73</v>
      </c>
      <c r="J3443" s="6">
        <v>2</v>
      </c>
      <c r="K3443" s="4">
        <v>3.28</v>
      </c>
    </row>
    <row r="3444" spans="1:11" x14ac:dyDescent="0.35">
      <c r="A3444" s="1">
        <v>42308</v>
      </c>
      <c r="B3444" s="6">
        <f t="shared" si="106"/>
        <v>2015</v>
      </c>
      <c r="C3444" s="6">
        <f t="shared" si="107"/>
        <v>10</v>
      </c>
      <c r="D3444" t="s">
        <v>389</v>
      </c>
      <c r="E3444" t="s">
        <v>27</v>
      </c>
      <c r="F3444" t="s">
        <v>11</v>
      </c>
      <c r="G3444" t="s">
        <v>63</v>
      </c>
      <c r="H3444" t="s">
        <v>1165</v>
      </c>
      <c r="I3444" s="4">
        <v>14.75</v>
      </c>
      <c r="J3444" s="6">
        <v>5</v>
      </c>
      <c r="K3444" s="4">
        <v>7.08</v>
      </c>
    </row>
    <row r="3445" spans="1:11" x14ac:dyDescent="0.35">
      <c r="A3445" s="1">
        <v>42308</v>
      </c>
      <c r="B3445" s="6">
        <f t="shared" si="106"/>
        <v>2015</v>
      </c>
      <c r="C3445" s="6">
        <f t="shared" si="107"/>
        <v>10</v>
      </c>
      <c r="D3445" t="s">
        <v>389</v>
      </c>
      <c r="E3445" t="s">
        <v>27</v>
      </c>
      <c r="F3445" t="s">
        <v>11</v>
      </c>
      <c r="G3445" t="s">
        <v>20</v>
      </c>
      <c r="H3445" t="s">
        <v>49</v>
      </c>
      <c r="I3445" s="4">
        <v>29.8</v>
      </c>
      <c r="J3445" s="6">
        <v>5</v>
      </c>
      <c r="K3445" s="4">
        <v>9.31</v>
      </c>
    </row>
    <row r="3446" spans="1:11" x14ac:dyDescent="0.35">
      <c r="A3446" s="1">
        <v>42308</v>
      </c>
      <c r="B3446" s="6">
        <f t="shared" si="106"/>
        <v>2015</v>
      </c>
      <c r="C3446" s="6">
        <f t="shared" si="107"/>
        <v>10</v>
      </c>
      <c r="D3446" t="s">
        <v>389</v>
      </c>
      <c r="E3446" t="s">
        <v>27</v>
      </c>
      <c r="F3446" t="s">
        <v>11</v>
      </c>
      <c r="G3446" t="s">
        <v>16</v>
      </c>
      <c r="H3446" t="s">
        <v>1500</v>
      </c>
      <c r="I3446" s="4">
        <v>427.42</v>
      </c>
      <c r="J3446" s="6">
        <v>14</v>
      </c>
      <c r="K3446" s="4">
        <v>196.61</v>
      </c>
    </row>
    <row r="3447" spans="1:11" x14ac:dyDescent="0.35">
      <c r="A3447" s="1">
        <v>42308</v>
      </c>
      <c r="B3447" s="6">
        <f t="shared" si="106"/>
        <v>2015</v>
      </c>
      <c r="C3447" s="6">
        <f t="shared" si="107"/>
        <v>10</v>
      </c>
      <c r="D3447" t="s">
        <v>2306</v>
      </c>
      <c r="E3447" t="s">
        <v>27</v>
      </c>
      <c r="F3447" t="s">
        <v>11</v>
      </c>
      <c r="G3447" t="s">
        <v>12</v>
      </c>
      <c r="H3447" t="s">
        <v>2202</v>
      </c>
      <c r="I3447" s="4">
        <v>19.98</v>
      </c>
      <c r="J3447" s="6">
        <v>1</v>
      </c>
      <c r="K3447" s="4">
        <v>9.39</v>
      </c>
    </row>
    <row r="3448" spans="1:11" x14ac:dyDescent="0.35">
      <c r="A3448" s="1">
        <v>42308</v>
      </c>
      <c r="B3448" s="6">
        <f t="shared" si="106"/>
        <v>2015</v>
      </c>
      <c r="C3448" s="6">
        <f t="shared" si="107"/>
        <v>10</v>
      </c>
      <c r="D3448" t="s">
        <v>2306</v>
      </c>
      <c r="E3448" t="s">
        <v>27</v>
      </c>
      <c r="F3448" t="s">
        <v>11</v>
      </c>
      <c r="G3448" t="s">
        <v>20</v>
      </c>
      <c r="H3448" t="s">
        <v>666</v>
      </c>
      <c r="I3448" s="4">
        <v>398.35</v>
      </c>
      <c r="J3448" s="6">
        <v>3</v>
      </c>
      <c r="K3448" s="4">
        <v>124.49</v>
      </c>
    </row>
    <row r="3449" spans="1:11" x14ac:dyDescent="0.35">
      <c r="A3449" s="1">
        <v>42308</v>
      </c>
      <c r="B3449" s="6">
        <f t="shared" si="106"/>
        <v>2015</v>
      </c>
      <c r="C3449" s="6">
        <f t="shared" si="107"/>
        <v>10</v>
      </c>
      <c r="D3449" t="s">
        <v>2306</v>
      </c>
      <c r="E3449" t="s">
        <v>27</v>
      </c>
      <c r="F3449" t="s">
        <v>11</v>
      </c>
      <c r="G3449" t="s">
        <v>24</v>
      </c>
      <c r="H3449" t="s">
        <v>390</v>
      </c>
      <c r="I3449" s="4">
        <v>5.04</v>
      </c>
      <c r="J3449" s="6">
        <v>3</v>
      </c>
      <c r="K3449" s="4">
        <v>1.26</v>
      </c>
    </row>
    <row r="3450" spans="1:11" x14ac:dyDescent="0.35">
      <c r="A3450" s="1">
        <v>42308</v>
      </c>
      <c r="B3450" s="6">
        <f t="shared" si="106"/>
        <v>2015</v>
      </c>
      <c r="C3450" s="6">
        <f t="shared" si="107"/>
        <v>10</v>
      </c>
      <c r="D3450" t="s">
        <v>2306</v>
      </c>
      <c r="E3450" t="s">
        <v>27</v>
      </c>
      <c r="F3450" t="s">
        <v>11</v>
      </c>
      <c r="G3450" t="s">
        <v>43</v>
      </c>
      <c r="H3450" t="s">
        <v>1561</v>
      </c>
      <c r="I3450" s="4">
        <v>17.45</v>
      </c>
      <c r="J3450" s="6">
        <v>5</v>
      </c>
      <c r="K3450" s="4">
        <v>8.0299999999999994</v>
      </c>
    </row>
    <row r="3451" spans="1:11" x14ac:dyDescent="0.35">
      <c r="A3451" s="1">
        <v>42308</v>
      </c>
      <c r="B3451" s="6">
        <f t="shared" si="106"/>
        <v>2015</v>
      </c>
      <c r="C3451" s="6">
        <f t="shared" si="107"/>
        <v>10</v>
      </c>
      <c r="D3451" t="s">
        <v>2306</v>
      </c>
      <c r="E3451" t="s">
        <v>27</v>
      </c>
      <c r="F3451" t="s">
        <v>34</v>
      </c>
      <c r="G3451" t="s">
        <v>35</v>
      </c>
      <c r="H3451" t="s">
        <v>1876</v>
      </c>
      <c r="I3451" s="4">
        <v>323.14</v>
      </c>
      <c r="J3451" s="6">
        <v>4</v>
      </c>
      <c r="K3451" s="4">
        <v>20.2</v>
      </c>
    </row>
    <row r="3452" spans="1:11" x14ac:dyDescent="0.35">
      <c r="A3452" s="1">
        <v>42308</v>
      </c>
      <c r="B3452" s="6">
        <f t="shared" si="106"/>
        <v>2015</v>
      </c>
      <c r="C3452" s="6">
        <f t="shared" si="107"/>
        <v>10</v>
      </c>
      <c r="D3452" t="s">
        <v>2306</v>
      </c>
      <c r="E3452" t="s">
        <v>27</v>
      </c>
      <c r="F3452" t="s">
        <v>11</v>
      </c>
      <c r="G3452" t="s">
        <v>200</v>
      </c>
      <c r="H3452" t="s">
        <v>2207</v>
      </c>
      <c r="I3452" s="4">
        <v>29.7</v>
      </c>
      <c r="J3452" s="6">
        <v>3</v>
      </c>
      <c r="K3452" s="4">
        <v>8.02</v>
      </c>
    </row>
    <row r="3453" spans="1:11" x14ac:dyDescent="0.35">
      <c r="A3453" s="1">
        <v>42308</v>
      </c>
      <c r="B3453" s="6">
        <f t="shared" si="106"/>
        <v>2015</v>
      </c>
      <c r="C3453" s="6">
        <f t="shared" si="107"/>
        <v>10</v>
      </c>
      <c r="D3453" t="s">
        <v>2306</v>
      </c>
      <c r="E3453" t="s">
        <v>27</v>
      </c>
      <c r="F3453" t="s">
        <v>39</v>
      </c>
      <c r="G3453" t="s">
        <v>40</v>
      </c>
      <c r="H3453" t="s">
        <v>856</v>
      </c>
      <c r="I3453" s="4">
        <v>1295.8399999999999</v>
      </c>
      <c r="J3453" s="6">
        <v>4</v>
      </c>
      <c r="K3453" s="4">
        <v>145.78</v>
      </c>
    </row>
    <row r="3454" spans="1:11" x14ac:dyDescent="0.35">
      <c r="A3454" s="1">
        <v>42308</v>
      </c>
      <c r="B3454" s="6">
        <f t="shared" si="106"/>
        <v>2015</v>
      </c>
      <c r="C3454" s="6">
        <f t="shared" si="107"/>
        <v>10</v>
      </c>
      <c r="D3454" t="s">
        <v>2306</v>
      </c>
      <c r="E3454" t="s">
        <v>27</v>
      </c>
      <c r="F3454" t="s">
        <v>11</v>
      </c>
      <c r="G3454" t="s">
        <v>18</v>
      </c>
      <c r="H3454" t="s">
        <v>2191</v>
      </c>
      <c r="I3454" s="4">
        <v>46.84</v>
      </c>
      <c r="J3454" s="6">
        <v>2</v>
      </c>
      <c r="K3454" s="4">
        <v>12.65</v>
      </c>
    </row>
    <row r="3455" spans="1:11" x14ac:dyDescent="0.35">
      <c r="A3455" s="1">
        <v>42308</v>
      </c>
      <c r="B3455" s="6">
        <f t="shared" si="106"/>
        <v>2015</v>
      </c>
      <c r="C3455" s="6">
        <f t="shared" si="107"/>
        <v>10</v>
      </c>
      <c r="D3455" t="s">
        <v>2306</v>
      </c>
      <c r="E3455" t="s">
        <v>27</v>
      </c>
      <c r="F3455" t="s">
        <v>34</v>
      </c>
      <c r="G3455" t="s">
        <v>74</v>
      </c>
      <c r="H3455" t="s">
        <v>1344</v>
      </c>
      <c r="I3455" s="4">
        <v>425.83</v>
      </c>
      <c r="J3455" s="6">
        <v>1</v>
      </c>
      <c r="K3455" s="4">
        <v>20.04</v>
      </c>
    </row>
    <row r="3456" spans="1:11" x14ac:dyDescent="0.35">
      <c r="A3456" s="1">
        <v>42309</v>
      </c>
      <c r="B3456" s="6">
        <f t="shared" si="106"/>
        <v>2015</v>
      </c>
      <c r="C3456" s="6">
        <f t="shared" si="107"/>
        <v>11</v>
      </c>
      <c r="D3456" t="s">
        <v>492</v>
      </c>
      <c r="E3456" t="s">
        <v>23</v>
      </c>
      <c r="F3456" t="s">
        <v>39</v>
      </c>
      <c r="G3456" t="s">
        <v>52</v>
      </c>
      <c r="H3456" t="s">
        <v>388</v>
      </c>
      <c r="I3456" s="4">
        <v>35.36</v>
      </c>
      <c r="J3456" s="6">
        <v>2</v>
      </c>
      <c r="K3456" s="4">
        <v>-3.09</v>
      </c>
    </row>
    <row r="3457" spans="1:11" x14ac:dyDescent="0.35">
      <c r="A3457" s="1">
        <v>42309</v>
      </c>
      <c r="B3457" s="6">
        <f t="shared" si="106"/>
        <v>2015</v>
      </c>
      <c r="C3457" s="6">
        <f t="shared" si="107"/>
        <v>11</v>
      </c>
      <c r="D3457" t="s">
        <v>492</v>
      </c>
      <c r="E3457" t="s">
        <v>23</v>
      </c>
      <c r="F3457" t="s">
        <v>11</v>
      </c>
      <c r="G3457" t="s">
        <v>43</v>
      </c>
      <c r="H3457" t="s">
        <v>2307</v>
      </c>
      <c r="I3457" s="4">
        <v>3.17</v>
      </c>
      <c r="J3457" s="6">
        <v>2</v>
      </c>
      <c r="K3457" s="4">
        <v>-0.71</v>
      </c>
    </row>
    <row r="3458" spans="1:11" x14ac:dyDescent="0.35">
      <c r="A3458" s="1">
        <v>42309</v>
      </c>
      <c r="B3458" s="6">
        <f t="shared" ref="B3458:B3521" si="108">YEAR(A3458)</f>
        <v>2015</v>
      </c>
      <c r="C3458" s="6">
        <f t="shared" ref="C3458:C3521" si="109">MONTH(A3458)</f>
        <v>11</v>
      </c>
      <c r="D3458" t="s">
        <v>334</v>
      </c>
      <c r="E3458" t="s">
        <v>149</v>
      </c>
      <c r="F3458" t="s">
        <v>39</v>
      </c>
      <c r="G3458" t="s">
        <v>40</v>
      </c>
      <c r="H3458" t="s">
        <v>1999</v>
      </c>
      <c r="I3458" s="4">
        <v>4.95</v>
      </c>
      <c r="J3458" s="6">
        <v>1</v>
      </c>
      <c r="K3458" s="4">
        <v>1.34</v>
      </c>
    </row>
    <row r="3459" spans="1:11" x14ac:dyDescent="0.35">
      <c r="A3459" s="1">
        <v>42309</v>
      </c>
      <c r="B3459" s="6">
        <f t="shared" si="108"/>
        <v>2015</v>
      </c>
      <c r="C3459" s="6">
        <f t="shared" si="109"/>
        <v>11</v>
      </c>
      <c r="D3459" t="s">
        <v>1055</v>
      </c>
      <c r="E3459" t="s">
        <v>149</v>
      </c>
      <c r="F3459" t="s">
        <v>11</v>
      </c>
      <c r="G3459" t="s">
        <v>12</v>
      </c>
      <c r="H3459" t="s">
        <v>1180</v>
      </c>
      <c r="I3459" s="4">
        <v>13.52</v>
      </c>
      <c r="J3459" s="6">
        <v>4</v>
      </c>
      <c r="K3459" s="4">
        <v>6.22</v>
      </c>
    </row>
    <row r="3460" spans="1:11" x14ac:dyDescent="0.35">
      <c r="A3460" s="1">
        <v>42309</v>
      </c>
      <c r="B3460" s="6">
        <f t="shared" si="108"/>
        <v>2015</v>
      </c>
      <c r="C3460" s="6">
        <f t="shared" si="109"/>
        <v>11</v>
      </c>
      <c r="D3460" t="s">
        <v>1055</v>
      </c>
      <c r="E3460" t="s">
        <v>149</v>
      </c>
      <c r="F3460" t="s">
        <v>34</v>
      </c>
      <c r="G3460" t="s">
        <v>47</v>
      </c>
      <c r="H3460" t="s">
        <v>57</v>
      </c>
      <c r="I3460" s="4">
        <v>259.7</v>
      </c>
      <c r="J3460" s="6">
        <v>5</v>
      </c>
      <c r="K3460" s="4">
        <v>106.48</v>
      </c>
    </row>
    <row r="3461" spans="1:11" x14ac:dyDescent="0.35">
      <c r="A3461" s="1">
        <v>42309</v>
      </c>
      <c r="B3461" s="6">
        <f t="shared" si="108"/>
        <v>2015</v>
      </c>
      <c r="C3461" s="6">
        <f t="shared" si="109"/>
        <v>11</v>
      </c>
      <c r="D3461" t="s">
        <v>1055</v>
      </c>
      <c r="E3461" t="s">
        <v>149</v>
      </c>
      <c r="F3461" t="s">
        <v>39</v>
      </c>
      <c r="G3461" t="s">
        <v>40</v>
      </c>
      <c r="H3461" t="s">
        <v>1953</v>
      </c>
      <c r="I3461" s="4">
        <v>42.95</v>
      </c>
      <c r="J3461" s="6">
        <v>1</v>
      </c>
      <c r="K3461" s="4">
        <v>1.29</v>
      </c>
    </row>
    <row r="3462" spans="1:11" x14ac:dyDescent="0.35">
      <c r="A3462" s="1">
        <v>42309</v>
      </c>
      <c r="B3462" s="6">
        <f t="shared" si="108"/>
        <v>2015</v>
      </c>
      <c r="C3462" s="6">
        <f t="shared" si="109"/>
        <v>11</v>
      </c>
      <c r="D3462" t="s">
        <v>1055</v>
      </c>
      <c r="E3462" t="s">
        <v>149</v>
      </c>
      <c r="F3462" t="s">
        <v>39</v>
      </c>
      <c r="G3462" t="s">
        <v>52</v>
      </c>
      <c r="H3462" t="s">
        <v>2125</v>
      </c>
      <c r="I3462" s="4">
        <v>1399.93</v>
      </c>
      <c r="J3462" s="6">
        <v>7</v>
      </c>
      <c r="K3462" s="4">
        <v>601.97</v>
      </c>
    </row>
    <row r="3463" spans="1:11" x14ac:dyDescent="0.35">
      <c r="A3463" s="1">
        <v>42309</v>
      </c>
      <c r="B3463" s="6">
        <f t="shared" si="108"/>
        <v>2015</v>
      </c>
      <c r="C3463" s="6">
        <f t="shared" si="109"/>
        <v>11</v>
      </c>
      <c r="D3463" t="s">
        <v>1055</v>
      </c>
      <c r="E3463" t="s">
        <v>149</v>
      </c>
      <c r="F3463" t="s">
        <v>39</v>
      </c>
      <c r="G3463" t="s">
        <v>40</v>
      </c>
      <c r="H3463" t="s">
        <v>653</v>
      </c>
      <c r="I3463" s="4">
        <v>503.96</v>
      </c>
      <c r="J3463" s="6">
        <v>4</v>
      </c>
      <c r="K3463" s="4">
        <v>125.99</v>
      </c>
    </row>
    <row r="3464" spans="1:11" x14ac:dyDescent="0.35">
      <c r="A3464" s="1">
        <v>42309</v>
      </c>
      <c r="B3464" s="6">
        <f t="shared" si="108"/>
        <v>2015</v>
      </c>
      <c r="C3464" s="6">
        <f t="shared" si="109"/>
        <v>11</v>
      </c>
      <c r="D3464" t="s">
        <v>185</v>
      </c>
      <c r="E3464" t="s">
        <v>91</v>
      </c>
      <c r="F3464" t="s">
        <v>11</v>
      </c>
      <c r="G3464" t="s">
        <v>24</v>
      </c>
      <c r="H3464" t="s">
        <v>1530</v>
      </c>
      <c r="I3464" s="4">
        <v>7.88</v>
      </c>
      <c r="J3464" s="6">
        <v>1</v>
      </c>
      <c r="K3464" s="4">
        <v>1.77</v>
      </c>
    </row>
    <row r="3465" spans="1:11" x14ac:dyDescent="0.35">
      <c r="A3465" s="1">
        <v>42309</v>
      </c>
      <c r="B3465" s="6">
        <f t="shared" si="108"/>
        <v>2015</v>
      </c>
      <c r="C3465" s="6">
        <f t="shared" si="109"/>
        <v>11</v>
      </c>
      <c r="D3465" t="s">
        <v>1562</v>
      </c>
      <c r="E3465" t="s">
        <v>101</v>
      </c>
      <c r="F3465" t="s">
        <v>34</v>
      </c>
      <c r="G3465" t="s">
        <v>145</v>
      </c>
      <c r="H3465" t="s">
        <v>2018</v>
      </c>
      <c r="I3465" s="4">
        <v>301.95999999999998</v>
      </c>
      <c r="J3465" s="6">
        <v>2</v>
      </c>
      <c r="K3465" s="4">
        <v>45.29</v>
      </c>
    </row>
    <row r="3466" spans="1:11" x14ac:dyDescent="0.35">
      <c r="A3466" s="1">
        <v>42309</v>
      </c>
      <c r="B3466" s="6">
        <f t="shared" si="108"/>
        <v>2015</v>
      </c>
      <c r="C3466" s="6">
        <f t="shared" si="109"/>
        <v>11</v>
      </c>
      <c r="D3466" t="s">
        <v>2079</v>
      </c>
      <c r="E3466" t="s">
        <v>149</v>
      </c>
      <c r="F3466" t="s">
        <v>34</v>
      </c>
      <c r="G3466" t="s">
        <v>35</v>
      </c>
      <c r="H3466" t="s">
        <v>71</v>
      </c>
      <c r="I3466" s="4">
        <v>327.56</v>
      </c>
      <c r="J3466" s="6">
        <v>4</v>
      </c>
      <c r="K3466" s="4">
        <v>21.84</v>
      </c>
    </row>
    <row r="3467" spans="1:11" x14ac:dyDescent="0.35">
      <c r="A3467" s="1">
        <v>42309</v>
      </c>
      <c r="B3467" s="6">
        <f t="shared" si="108"/>
        <v>2015</v>
      </c>
      <c r="C3467" s="6">
        <f t="shared" si="109"/>
        <v>11</v>
      </c>
      <c r="D3467" t="s">
        <v>1487</v>
      </c>
      <c r="E3467" t="s">
        <v>149</v>
      </c>
      <c r="F3467" t="s">
        <v>34</v>
      </c>
      <c r="G3467" t="s">
        <v>35</v>
      </c>
      <c r="H3467" t="s">
        <v>2266</v>
      </c>
      <c r="I3467" s="4">
        <v>205.16</v>
      </c>
      <c r="J3467" s="6">
        <v>2</v>
      </c>
      <c r="K3467" s="4">
        <v>13.68</v>
      </c>
    </row>
    <row r="3468" spans="1:11" x14ac:dyDescent="0.35">
      <c r="A3468" s="1">
        <v>42310</v>
      </c>
      <c r="B3468" s="6">
        <f t="shared" si="108"/>
        <v>2015</v>
      </c>
      <c r="C3468" s="6">
        <f t="shared" si="109"/>
        <v>11</v>
      </c>
      <c r="D3468" t="s">
        <v>422</v>
      </c>
      <c r="E3468" t="s">
        <v>27</v>
      </c>
      <c r="F3468" t="s">
        <v>34</v>
      </c>
      <c r="G3468" t="s">
        <v>145</v>
      </c>
      <c r="H3468" t="s">
        <v>1460</v>
      </c>
      <c r="I3468" s="4">
        <v>1038.8399999999999</v>
      </c>
      <c r="J3468" s="6">
        <v>5</v>
      </c>
      <c r="K3468" s="4">
        <v>51.94</v>
      </c>
    </row>
    <row r="3469" spans="1:11" x14ac:dyDescent="0.35">
      <c r="A3469" s="1">
        <v>42310</v>
      </c>
      <c r="B3469" s="6">
        <f t="shared" si="108"/>
        <v>2015</v>
      </c>
      <c r="C3469" s="6">
        <f t="shared" si="109"/>
        <v>11</v>
      </c>
      <c r="D3469" t="s">
        <v>2308</v>
      </c>
      <c r="E3469" t="s">
        <v>164</v>
      </c>
      <c r="F3469" t="s">
        <v>39</v>
      </c>
      <c r="G3469" t="s">
        <v>52</v>
      </c>
      <c r="H3469" t="s">
        <v>2309</v>
      </c>
      <c r="I3469" s="4">
        <v>447.93</v>
      </c>
      <c r="J3469" s="6">
        <v>9</v>
      </c>
      <c r="K3469" s="4">
        <v>49.27</v>
      </c>
    </row>
    <row r="3470" spans="1:11" x14ac:dyDescent="0.35">
      <c r="A3470" s="1">
        <v>42310</v>
      </c>
      <c r="B3470" s="6">
        <f t="shared" si="108"/>
        <v>2015</v>
      </c>
      <c r="C3470" s="6">
        <f t="shared" si="109"/>
        <v>11</v>
      </c>
      <c r="D3470" t="s">
        <v>977</v>
      </c>
      <c r="E3470" t="s">
        <v>149</v>
      </c>
      <c r="F3470" t="s">
        <v>34</v>
      </c>
      <c r="G3470" t="s">
        <v>35</v>
      </c>
      <c r="H3470" t="s">
        <v>2041</v>
      </c>
      <c r="I3470" s="4">
        <v>109.76</v>
      </c>
      <c r="J3470" s="6">
        <v>2</v>
      </c>
      <c r="K3470" s="4">
        <v>8.5399999999999991</v>
      </c>
    </row>
    <row r="3471" spans="1:11" x14ac:dyDescent="0.35">
      <c r="A3471" s="1">
        <v>42310</v>
      </c>
      <c r="B3471" s="6">
        <f t="shared" si="108"/>
        <v>2015</v>
      </c>
      <c r="C3471" s="6">
        <f t="shared" si="109"/>
        <v>11</v>
      </c>
      <c r="D3471" t="s">
        <v>760</v>
      </c>
      <c r="E3471" t="s">
        <v>27</v>
      </c>
      <c r="F3471" t="s">
        <v>34</v>
      </c>
      <c r="G3471" t="s">
        <v>47</v>
      </c>
      <c r="H3471" t="s">
        <v>2310</v>
      </c>
      <c r="I3471" s="4">
        <v>96.96</v>
      </c>
      <c r="J3471" s="6">
        <v>6</v>
      </c>
      <c r="K3471" s="4">
        <v>33.94</v>
      </c>
    </row>
    <row r="3472" spans="1:11" x14ac:dyDescent="0.35">
      <c r="A3472" s="1">
        <v>42310</v>
      </c>
      <c r="B3472" s="6">
        <f t="shared" si="108"/>
        <v>2015</v>
      </c>
      <c r="C3472" s="6">
        <f t="shared" si="109"/>
        <v>11</v>
      </c>
      <c r="D3472" t="s">
        <v>760</v>
      </c>
      <c r="E3472" t="s">
        <v>27</v>
      </c>
      <c r="F3472" t="s">
        <v>11</v>
      </c>
      <c r="G3472" t="s">
        <v>20</v>
      </c>
      <c r="H3472" t="s">
        <v>1029</v>
      </c>
      <c r="I3472" s="4">
        <v>117.49</v>
      </c>
      <c r="J3472" s="6">
        <v>7</v>
      </c>
      <c r="K3472" s="4">
        <v>41.12</v>
      </c>
    </row>
    <row r="3473" spans="1:11" x14ac:dyDescent="0.35">
      <c r="A3473" s="1">
        <v>42310</v>
      </c>
      <c r="B3473" s="6">
        <f t="shared" si="108"/>
        <v>2015</v>
      </c>
      <c r="C3473" s="6">
        <f t="shared" si="109"/>
        <v>11</v>
      </c>
      <c r="D3473" t="s">
        <v>760</v>
      </c>
      <c r="E3473" t="s">
        <v>27</v>
      </c>
      <c r="F3473" t="s">
        <v>11</v>
      </c>
      <c r="G3473" t="s">
        <v>20</v>
      </c>
      <c r="H3473" t="s">
        <v>897</v>
      </c>
      <c r="I3473" s="4">
        <v>11.95</v>
      </c>
      <c r="J3473" s="6">
        <v>3</v>
      </c>
      <c r="K3473" s="4">
        <v>4.18</v>
      </c>
    </row>
    <row r="3474" spans="1:11" x14ac:dyDescent="0.35">
      <c r="A3474" s="1">
        <v>42310</v>
      </c>
      <c r="B3474" s="6">
        <f t="shared" si="108"/>
        <v>2015</v>
      </c>
      <c r="C3474" s="6">
        <f t="shared" si="109"/>
        <v>11</v>
      </c>
      <c r="D3474" t="s">
        <v>760</v>
      </c>
      <c r="E3474" t="s">
        <v>27</v>
      </c>
      <c r="F3474" t="s">
        <v>34</v>
      </c>
      <c r="G3474" t="s">
        <v>74</v>
      </c>
      <c r="H3474" t="s">
        <v>2093</v>
      </c>
      <c r="I3474" s="4">
        <v>512.5</v>
      </c>
      <c r="J3474" s="6">
        <v>3</v>
      </c>
      <c r="K3474" s="4">
        <v>-30.15</v>
      </c>
    </row>
    <row r="3475" spans="1:11" x14ac:dyDescent="0.35">
      <c r="A3475" s="1">
        <v>42310</v>
      </c>
      <c r="B3475" s="6">
        <f t="shared" si="108"/>
        <v>2015</v>
      </c>
      <c r="C3475" s="6">
        <f t="shared" si="109"/>
        <v>11</v>
      </c>
      <c r="D3475" t="s">
        <v>1097</v>
      </c>
      <c r="E3475" t="s">
        <v>149</v>
      </c>
      <c r="F3475" t="s">
        <v>34</v>
      </c>
      <c r="G3475" t="s">
        <v>35</v>
      </c>
      <c r="H3475" t="s">
        <v>2311</v>
      </c>
      <c r="I3475" s="4">
        <v>2621.3200000000002</v>
      </c>
      <c r="J3475" s="6">
        <v>11</v>
      </c>
      <c r="K3475" s="4">
        <v>553.39</v>
      </c>
    </row>
    <row r="3476" spans="1:11" x14ac:dyDescent="0.35">
      <c r="A3476" s="1">
        <v>42310</v>
      </c>
      <c r="B3476" s="6">
        <f t="shared" si="108"/>
        <v>2015</v>
      </c>
      <c r="C3476" s="6">
        <f t="shared" si="109"/>
        <v>11</v>
      </c>
      <c r="D3476" t="s">
        <v>1035</v>
      </c>
      <c r="E3476" t="s">
        <v>10</v>
      </c>
      <c r="F3476" t="s">
        <v>11</v>
      </c>
      <c r="G3476" t="s">
        <v>20</v>
      </c>
      <c r="H3476" t="s">
        <v>1029</v>
      </c>
      <c r="I3476" s="4">
        <v>29.37</v>
      </c>
      <c r="J3476" s="6">
        <v>7</v>
      </c>
      <c r="K3476" s="4">
        <v>-47</v>
      </c>
    </row>
    <row r="3477" spans="1:11" x14ac:dyDescent="0.35">
      <c r="A3477" s="1">
        <v>42310</v>
      </c>
      <c r="B3477" s="6">
        <f t="shared" si="108"/>
        <v>2015</v>
      </c>
      <c r="C3477" s="6">
        <f t="shared" si="109"/>
        <v>11</v>
      </c>
      <c r="D3477" t="s">
        <v>1035</v>
      </c>
      <c r="E3477" t="s">
        <v>10</v>
      </c>
      <c r="F3477" t="s">
        <v>39</v>
      </c>
      <c r="G3477" t="s">
        <v>40</v>
      </c>
      <c r="H3477" t="s">
        <v>2312</v>
      </c>
      <c r="I3477" s="4">
        <v>344.7</v>
      </c>
      <c r="J3477" s="6">
        <v>2</v>
      </c>
      <c r="K3477" s="4">
        <v>38.78</v>
      </c>
    </row>
    <row r="3478" spans="1:11" x14ac:dyDescent="0.35">
      <c r="A3478" s="1">
        <v>42310</v>
      </c>
      <c r="B3478" s="6">
        <f t="shared" si="108"/>
        <v>2015</v>
      </c>
      <c r="C3478" s="6">
        <f t="shared" si="109"/>
        <v>11</v>
      </c>
      <c r="D3478" t="s">
        <v>2313</v>
      </c>
      <c r="E3478" t="s">
        <v>55</v>
      </c>
      <c r="F3478" t="s">
        <v>11</v>
      </c>
      <c r="G3478" t="s">
        <v>92</v>
      </c>
      <c r="H3478" t="s">
        <v>2314</v>
      </c>
      <c r="I3478" s="4">
        <v>197.72</v>
      </c>
      <c r="J3478" s="6">
        <v>4</v>
      </c>
      <c r="K3478" s="4">
        <v>55.36</v>
      </c>
    </row>
    <row r="3479" spans="1:11" x14ac:dyDescent="0.35">
      <c r="A3479" s="1">
        <v>42311</v>
      </c>
      <c r="B3479" s="6">
        <f t="shared" si="108"/>
        <v>2015</v>
      </c>
      <c r="C3479" s="6">
        <f t="shared" si="109"/>
        <v>11</v>
      </c>
      <c r="D3479" t="s">
        <v>1962</v>
      </c>
      <c r="E3479" t="s">
        <v>27</v>
      </c>
      <c r="F3479" t="s">
        <v>39</v>
      </c>
      <c r="G3479" t="s">
        <v>40</v>
      </c>
      <c r="H3479" t="s">
        <v>2194</v>
      </c>
      <c r="I3479" s="4">
        <v>1212.8499999999999</v>
      </c>
      <c r="J3479" s="6">
        <v>7</v>
      </c>
      <c r="K3479" s="4">
        <v>106.12</v>
      </c>
    </row>
    <row r="3480" spans="1:11" x14ac:dyDescent="0.35">
      <c r="A3480" s="1">
        <v>42311</v>
      </c>
      <c r="B3480" s="6">
        <f t="shared" si="108"/>
        <v>2015</v>
      </c>
      <c r="C3480" s="6">
        <f t="shared" si="109"/>
        <v>11</v>
      </c>
      <c r="D3480" t="s">
        <v>1962</v>
      </c>
      <c r="E3480" t="s">
        <v>27</v>
      </c>
      <c r="F3480" t="s">
        <v>39</v>
      </c>
      <c r="G3480" t="s">
        <v>52</v>
      </c>
      <c r="H3480" t="s">
        <v>1314</v>
      </c>
      <c r="I3480" s="4">
        <v>89.97</v>
      </c>
      <c r="J3480" s="6">
        <v>3</v>
      </c>
      <c r="K3480" s="4">
        <v>37.79</v>
      </c>
    </row>
    <row r="3481" spans="1:11" x14ac:dyDescent="0.35">
      <c r="A3481" s="1">
        <v>42311</v>
      </c>
      <c r="B3481" s="6">
        <f t="shared" si="108"/>
        <v>2015</v>
      </c>
      <c r="C3481" s="6">
        <f t="shared" si="109"/>
        <v>11</v>
      </c>
      <c r="D3481" t="s">
        <v>1962</v>
      </c>
      <c r="E3481" t="s">
        <v>27</v>
      </c>
      <c r="F3481" t="s">
        <v>34</v>
      </c>
      <c r="G3481" t="s">
        <v>47</v>
      </c>
      <c r="H3481" t="s">
        <v>1906</v>
      </c>
      <c r="I3481" s="4">
        <v>42.6</v>
      </c>
      <c r="J3481" s="6">
        <v>3</v>
      </c>
      <c r="K3481" s="4">
        <v>16.61</v>
      </c>
    </row>
    <row r="3482" spans="1:11" x14ac:dyDescent="0.35">
      <c r="A3482" s="1">
        <v>42311</v>
      </c>
      <c r="B3482" s="6">
        <f t="shared" si="108"/>
        <v>2015</v>
      </c>
      <c r="C3482" s="6">
        <f t="shared" si="109"/>
        <v>11</v>
      </c>
      <c r="D3482" t="s">
        <v>61</v>
      </c>
      <c r="E3482" t="s">
        <v>10</v>
      </c>
      <c r="F3482" t="s">
        <v>11</v>
      </c>
      <c r="G3482" t="s">
        <v>63</v>
      </c>
      <c r="H3482" t="s">
        <v>2315</v>
      </c>
      <c r="I3482" s="4">
        <v>6.61</v>
      </c>
      <c r="J3482" s="6">
        <v>2</v>
      </c>
      <c r="K3482" s="4">
        <v>2.15</v>
      </c>
    </row>
    <row r="3483" spans="1:11" x14ac:dyDescent="0.35">
      <c r="A3483" s="1">
        <v>42311</v>
      </c>
      <c r="B3483" s="6">
        <f t="shared" si="108"/>
        <v>2015</v>
      </c>
      <c r="C3483" s="6">
        <f t="shared" si="109"/>
        <v>11</v>
      </c>
      <c r="D3483" t="s">
        <v>1495</v>
      </c>
      <c r="E3483" t="s">
        <v>149</v>
      </c>
      <c r="F3483" t="s">
        <v>34</v>
      </c>
      <c r="G3483" t="s">
        <v>35</v>
      </c>
      <c r="H3483" t="s">
        <v>1364</v>
      </c>
      <c r="I3483" s="4">
        <v>1448.82</v>
      </c>
      <c r="J3483" s="6">
        <v>10</v>
      </c>
      <c r="K3483" s="4">
        <v>209.27</v>
      </c>
    </row>
    <row r="3484" spans="1:11" x14ac:dyDescent="0.35">
      <c r="A3484" s="1">
        <v>42313</v>
      </c>
      <c r="B3484" s="6">
        <f t="shared" si="108"/>
        <v>2015</v>
      </c>
      <c r="C3484" s="6">
        <f t="shared" si="109"/>
        <v>11</v>
      </c>
      <c r="D3484" t="s">
        <v>583</v>
      </c>
      <c r="E3484" t="s">
        <v>245</v>
      </c>
      <c r="F3484" t="s">
        <v>34</v>
      </c>
      <c r="G3484" t="s">
        <v>35</v>
      </c>
      <c r="H3484" t="s">
        <v>235</v>
      </c>
      <c r="I3484" s="4">
        <v>207</v>
      </c>
      <c r="J3484" s="6">
        <v>3</v>
      </c>
      <c r="K3484" s="4">
        <v>25.88</v>
      </c>
    </row>
    <row r="3485" spans="1:11" x14ac:dyDescent="0.35">
      <c r="A3485" s="1">
        <v>42313</v>
      </c>
      <c r="B3485" s="6">
        <f t="shared" si="108"/>
        <v>2015</v>
      </c>
      <c r="C3485" s="6">
        <f t="shared" si="109"/>
        <v>11</v>
      </c>
      <c r="D3485" t="s">
        <v>1055</v>
      </c>
      <c r="E3485" t="s">
        <v>123</v>
      </c>
      <c r="F3485" t="s">
        <v>11</v>
      </c>
      <c r="G3485" t="s">
        <v>92</v>
      </c>
      <c r="H3485" t="s">
        <v>2316</v>
      </c>
      <c r="I3485" s="4">
        <v>387.14</v>
      </c>
      <c r="J3485" s="6">
        <v>4</v>
      </c>
      <c r="K3485" s="4">
        <v>24.2</v>
      </c>
    </row>
    <row r="3486" spans="1:11" x14ac:dyDescent="0.35">
      <c r="A3486" s="1">
        <v>42313</v>
      </c>
      <c r="B3486" s="6">
        <f t="shared" si="108"/>
        <v>2015</v>
      </c>
      <c r="C3486" s="6">
        <f t="shared" si="109"/>
        <v>11</v>
      </c>
      <c r="D3486" t="s">
        <v>780</v>
      </c>
      <c r="E3486" t="s">
        <v>149</v>
      </c>
      <c r="F3486" t="s">
        <v>11</v>
      </c>
      <c r="G3486" t="s">
        <v>20</v>
      </c>
      <c r="H3486" t="s">
        <v>846</v>
      </c>
      <c r="I3486" s="4">
        <v>25.34</v>
      </c>
      <c r="J3486" s="6">
        <v>6</v>
      </c>
      <c r="K3486" s="4">
        <v>8.8699999999999992</v>
      </c>
    </row>
    <row r="3487" spans="1:11" x14ac:dyDescent="0.35">
      <c r="A3487" s="1">
        <v>42313</v>
      </c>
      <c r="B3487" s="6">
        <f t="shared" si="108"/>
        <v>2015</v>
      </c>
      <c r="C3487" s="6">
        <f t="shared" si="109"/>
        <v>11</v>
      </c>
      <c r="D3487" t="s">
        <v>1687</v>
      </c>
      <c r="E3487" t="s">
        <v>15</v>
      </c>
      <c r="F3487" t="s">
        <v>11</v>
      </c>
      <c r="G3487" t="s">
        <v>16</v>
      </c>
      <c r="H3487" t="s">
        <v>377</v>
      </c>
      <c r="I3487" s="4">
        <v>19.82</v>
      </c>
      <c r="J3487" s="6">
        <v>6</v>
      </c>
      <c r="K3487" s="4">
        <v>6.44</v>
      </c>
    </row>
    <row r="3488" spans="1:11" x14ac:dyDescent="0.35">
      <c r="A3488" s="1">
        <v>42313</v>
      </c>
      <c r="B3488" s="6">
        <f t="shared" si="108"/>
        <v>2015</v>
      </c>
      <c r="C3488" s="6">
        <f t="shared" si="109"/>
        <v>11</v>
      </c>
      <c r="D3488" t="s">
        <v>599</v>
      </c>
      <c r="E3488" t="s">
        <v>27</v>
      </c>
      <c r="F3488" t="s">
        <v>11</v>
      </c>
      <c r="G3488" t="s">
        <v>18</v>
      </c>
      <c r="H3488" t="s">
        <v>2317</v>
      </c>
      <c r="I3488" s="4">
        <v>62.8</v>
      </c>
      <c r="J3488" s="6">
        <v>4</v>
      </c>
      <c r="K3488" s="4">
        <v>15.7</v>
      </c>
    </row>
    <row r="3489" spans="1:11" x14ac:dyDescent="0.35">
      <c r="A3489" s="1">
        <v>42313</v>
      </c>
      <c r="B3489" s="6">
        <f t="shared" si="108"/>
        <v>2015</v>
      </c>
      <c r="C3489" s="6">
        <f t="shared" si="109"/>
        <v>11</v>
      </c>
      <c r="D3489" t="s">
        <v>1012</v>
      </c>
      <c r="E3489" t="s">
        <v>164</v>
      </c>
      <c r="F3489" t="s">
        <v>11</v>
      </c>
      <c r="G3489" t="s">
        <v>20</v>
      </c>
      <c r="H3489" t="s">
        <v>485</v>
      </c>
      <c r="I3489" s="4">
        <v>98.35</v>
      </c>
      <c r="J3489" s="6">
        <v>3</v>
      </c>
      <c r="K3489" s="4">
        <v>35.65</v>
      </c>
    </row>
    <row r="3490" spans="1:11" x14ac:dyDescent="0.35">
      <c r="A3490" s="1">
        <v>42313</v>
      </c>
      <c r="B3490" s="6">
        <f t="shared" si="108"/>
        <v>2015</v>
      </c>
      <c r="C3490" s="6">
        <f t="shared" si="109"/>
        <v>11</v>
      </c>
      <c r="D3490" t="s">
        <v>2318</v>
      </c>
      <c r="E3490" t="s">
        <v>78</v>
      </c>
      <c r="F3490" t="s">
        <v>11</v>
      </c>
      <c r="G3490" t="s">
        <v>20</v>
      </c>
      <c r="H3490" t="s">
        <v>310</v>
      </c>
      <c r="I3490" s="4">
        <v>7.22</v>
      </c>
      <c r="J3490" s="6">
        <v>3</v>
      </c>
      <c r="K3490" s="4">
        <v>-5.53</v>
      </c>
    </row>
    <row r="3491" spans="1:11" x14ac:dyDescent="0.35">
      <c r="A3491" s="1">
        <v>42313</v>
      </c>
      <c r="B3491" s="6">
        <f t="shared" si="108"/>
        <v>2015</v>
      </c>
      <c r="C3491" s="6">
        <f t="shared" si="109"/>
        <v>11</v>
      </c>
      <c r="D3491" t="s">
        <v>2318</v>
      </c>
      <c r="E3491" t="s">
        <v>78</v>
      </c>
      <c r="F3491" t="s">
        <v>11</v>
      </c>
      <c r="G3491" t="s">
        <v>200</v>
      </c>
      <c r="H3491" t="s">
        <v>1154</v>
      </c>
      <c r="I3491" s="4">
        <v>27.2</v>
      </c>
      <c r="J3491" s="6">
        <v>4</v>
      </c>
      <c r="K3491" s="4">
        <v>2.04</v>
      </c>
    </row>
    <row r="3492" spans="1:11" x14ac:dyDescent="0.35">
      <c r="A3492" s="1">
        <v>42314</v>
      </c>
      <c r="B3492" s="6">
        <f t="shared" si="108"/>
        <v>2015</v>
      </c>
      <c r="C3492" s="6">
        <f t="shared" si="109"/>
        <v>11</v>
      </c>
      <c r="D3492" t="s">
        <v>2319</v>
      </c>
      <c r="E3492" t="s">
        <v>95</v>
      </c>
      <c r="F3492" t="s">
        <v>11</v>
      </c>
      <c r="G3492" t="s">
        <v>63</v>
      </c>
      <c r="H3492" t="s">
        <v>1165</v>
      </c>
      <c r="I3492" s="4">
        <v>7.08</v>
      </c>
      <c r="J3492" s="6">
        <v>3</v>
      </c>
      <c r="K3492" s="4">
        <v>2.48</v>
      </c>
    </row>
    <row r="3493" spans="1:11" x14ac:dyDescent="0.35">
      <c r="A3493" s="1">
        <v>42314</v>
      </c>
      <c r="B3493" s="6">
        <f t="shared" si="108"/>
        <v>2015</v>
      </c>
      <c r="C3493" s="6">
        <f t="shared" si="109"/>
        <v>11</v>
      </c>
      <c r="D3493" t="s">
        <v>2319</v>
      </c>
      <c r="E3493" t="s">
        <v>95</v>
      </c>
      <c r="F3493" t="s">
        <v>11</v>
      </c>
      <c r="G3493" t="s">
        <v>20</v>
      </c>
      <c r="H3493" t="s">
        <v>1686</v>
      </c>
      <c r="I3493" s="4">
        <v>4.4000000000000004</v>
      </c>
      <c r="J3493" s="6">
        <v>3</v>
      </c>
      <c r="K3493" s="4">
        <v>-3.52</v>
      </c>
    </row>
    <row r="3494" spans="1:11" x14ac:dyDescent="0.35">
      <c r="A3494" s="1">
        <v>42315</v>
      </c>
      <c r="B3494" s="6">
        <f t="shared" si="108"/>
        <v>2015</v>
      </c>
      <c r="C3494" s="6">
        <f t="shared" si="109"/>
        <v>11</v>
      </c>
      <c r="D3494" t="s">
        <v>427</v>
      </c>
      <c r="E3494" t="s">
        <v>27</v>
      </c>
      <c r="F3494" t="s">
        <v>34</v>
      </c>
      <c r="G3494" t="s">
        <v>35</v>
      </c>
      <c r="H3494" t="s">
        <v>1679</v>
      </c>
      <c r="I3494" s="4">
        <v>190.72</v>
      </c>
      <c r="J3494" s="6">
        <v>1</v>
      </c>
      <c r="K3494" s="4">
        <v>11.92</v>
      </c>
    </row>
    <row r="3495" spans="1:11" x14ac:dyDescent="0.35">
      <c r="A3495" s="1">
        <v>42315</v>
      </c>
      <c r="B3495" s="6">
        <f t="shared" si="108"/>
        <v>2015</v>
      </c>
      <c r="C3495" s="6">
        <f t="shared" si="109"/>
        <v>11</v>
      </c>
      <c r="D3495" t="s">
        <v>1330</v>
      </c>
      <c r="E3495" t="s">
        <v>59</v>
      </c>
      <c r="F3495" t="s">
        <v>11</v>
      </c>
      <c r="G3495" t="s">
        <v>43</v>
      </c>
      <c r="H3495" t="s">
        <v>2320</v>
      </c>
      <c r="I3495" s="4">
        <v>26.18</v>
      </c>
      <c r="J3495" s="6">
        <v>7</v>
      </c>
      <c r="K3495" s="4">
        <v>0.52</v>
      </c>
    </row>
    <row r="3496" spans="1:11" x14ac:dyDescent="0.35">
      <c r="A3496" s="1">
        <v>42315</v>
      </c>
      <c r="B3496" s="6">
        <f t="shared" si="108"/>
        <v>2015</v>
      </c>
      <c r="C3496" s="6">
        <f t="shared" si="109"/>
        <v>11</v>
      </c>
      <c r="D3496" t="s">
        <v>1330</v>
      </c>
      <c r="E3496" t="s">
        <v>59</v>
      </c>
      <c r="F3496" t="s">
        <v>11</v>
      </c>
      <c r="G3496" t="s">
        <v>12</v>
      </c>
      <c r="H3496" t="s">
        <v>2321</v>
      </c>
      <c r="I3496" s="4">
        <v>7.3</v>
      </c>
      <c r="J3496" s="6">
        <v>2</v>
      </c>
      <c r="K3496" s="4">
        <v>3.43</v>
      </c>
    </row>
    <row r="3497" spans="1:11" x14ac:dyDescent="0.35">
      <c r="A3497" s="1">
        <v>42315</v>
      </c>
      <c r="B3497" s="6">
        <f t="shared" si="108"/>
        <v>2015</v>
      </c>
      <c r="C3497" s="6">
        <f t="shared" si="109"/>
        <v>11</v>
      </c>
      <c r="D3497" t="s">
        <v>427</v>
      </c>
      <c r="E3497" t="s">
        <v>23</v>
      </c>
      <c r="F3497" t="s">
        <v>11</v>
      </c>
      <c r="G3497" t="s">
        <v>63</v>
      </c>
      <c r="H3497" t="s">
        <v>2160</v>
      </c>
      <c r="I3497" s="4">
        <v>24.4</v>
      </c>
      <c r="J3497" s="6">
        <v>2</v>
      </c>
      <c r="K3497" s="4">
        <v>7.93</v>
      </c>
    </row>
    <row r="3498" spans="1:11" x14ac:dyDescent="0.35">
      <c r="A3498" s="1">
        <v>42315</v>
      </c>
      <c r="B3498" s="6">
        <f t="shared" si="108"/>
        <v>2015</v>
      </c>
      <c r="C3498" s="6">
        <f t="shared" si="109"/>
        <v>11</v>
      </c>
      <c r="D3498" t="s">
        <v>523</v>
      </c>
      <c r="E3498" t="s">
        <v>2322</v>
      </c>
      <c r="F3498" t="s">
        <v>34</v>
      </c>
      <c r="G3498" t="s">
        <v>35</v>
      </c>
      <c r="H3498" t="s">
        <v>1679</v>
      </c>
      <c r="I3498" s="4">
        <v>715.2</v>
      </c>
      <c r="J3498" s="6">
        <v>3</v>
      </c>
      <c r="K3498" s="4">
        <v>178.8</v>
      </c>
    </row>
    <row r="3499" spans="1:11" x14ac:dyDescent="0.35">
      <c r="A3499" s="1">
        <v>42315</v>
      </c>
      <c r="B3499" s="6">
        <f t="shared" si="108"/>
        <v>2015</v>
      </c>
      <c r="C3499" s="6">
        <f t="shared" si="109"/>
        <v>11</v>
      </c>
      <c r="D3499" t="s">
        <v>319</v>
      </c>
      <c r="E3499" t="s">
        <v>123</v>
      </c>
      <c r="F3499" t="s">
        <v>11</v>
      </c>
      <c r="G3499" t="s">
        <v>20</v>
      </c>
      <c r="H3499" t="s">
        <v>1859</v>
      </c>
      <c r="I3499" s="4">
        <v>16.149999999999999</v>
      </c>
      <c r="J3499" s="6">
        <v>9</v>
      </c>
      <c r="K3499" s="4">
        <v>-12.92</v>
      </c>
    </row>
    <row r="3500" spans="1:11" x14ac:dyDescent="0.35">
      <c r="A3500" s="1">
        <v>42315</v>
      </c>
      <c r="B3500" s="6">
        <f t="shared" si="108"/>
        <v>2015</v>
      </c>
      <c r="C3500" s="6">
        <f t="shared" si="109"/>
        <v>11</v>
      </c>
      <c r="D3500" t="s">
        <v>319</v>
      </c>
      <c r="E3500" t="s">
        <v>123</v>
      </c>
      <c r="F3500" t="s">
        <v>11</v>
      </c>
      <c r="G3500" t="s">
        <v>20</v>
      </c>
      <c r="H3500" t="s">
        <v>1142</v>
      </c>
      <c r="I3500" s="4">
        <v>1345.49</v>
      </c>
      <c r="J3500" s="6">
        <v>5</v>
      </c>
      <c r="K3500" s="4">
        <v>-1031.54</v>
      </c>
    </row>
    <row r="3501" spans="1:11" x14ac:dyDescent="0.35">
      <c r="A3501" s="1">
        <v>42315</v>
      </c>
      <c r="B3501" s="6">
        <f t="shared" si="108"/>
        <v>2015</v>
      </c>
      <c r="C3501" s="6">
        <f t="shared" si="109"/>
        <v>11</v>
      </c>
      <c r="D3501" t="s">
        <v>2323</v>
      </c>
      <c r="E3501" t="s">
        <v>10</v>
      </c>
      <c r="F3501" t="s">
        <v>11</v>
      </c>
      <c r="G3501" t="s">
        <v>12</v>
      </c>
      <c r="H3501" t="s">
        <v>2186</v>
      </c>
      <c r="I3501" s="4">
        <v>76.64</v>
      </c>
      <c r="J3501" s="6">
        <v>2</v>
      </c>
      <c r="K3501" s="4">
        <v>26.82</v>
      </c>
    </row>
    <row r="3502" spans="1:11" x14ac:dyDescent="0.35">
      <c r="A3502" s="1">
        <v>42315</v>
      </c>
      <c r="B3502" s="6">
        <f t="shared" si="108"/>
        <v>2015</v>
      </c>
      <c r="C3502" s="6">
        <f t="shared" si="109"/>
        <v>11</v>
      </c>
      <c r="D3502" t="s">
        <v>1817</v>
      </c>
      <c r="E3502" t="s">
        <v>10</v>
      </c>
      <c r="F3502" t="s">
        <v>11</v>
      </c>
      <c r="G3502" t="s">
        <v>24</v>
      </c>
      <c r="H3502" t="s">
        <v>1530</v>
      </c>
      <c r="I3502" s="4">
        <v>23.64</v>
      </c>
      <c r="J3502" s="6">
        <v>3</v>
      </c>
      <c r="K3502" s="4">
        <v>5.32</v>
      </c>
    </row>
    <row r="3503" spans="1:11" x14ac:dyDescent="0.35">
      <c r="A3503" s="1">
        <v>42315</v>
      </c>
      <c r="B3503" s="6">
        <f t="shared" si="108"/>
        <v>2015</v>
      </c>
      <c r="C3503" s="6">
        <f t="shared" si="109"/>
        <v>11</v>
      </c>
      <c r="D3503" t="s">
        <v>1817</v>
      </c>
      <c r="E3503" t="s">
        <v>10</v>
      </c>
      <c r="F3503" t="s">
        <v>11</v>
      </c>
      <c r="G3503" t="s">
        <v>18</v>
      </c>
      <c r="H3503" t="s">
        <v>1374</v>
      </c>
      <c r="I3503" s="4">
        <v>84.78</v>
      </c>
      <c r="J3503" s="6">
        <v>2</v>
      </c>
      <c r="K3503" s="4">
        <v>-16.96</v>
      </c>
    </row>
    <row r="3504" spans="1:11" x14ac:dyDescent="0.35">
      <c r="A3504" s="1">
        <v>42315</v>
      </c>
      <c r="B3504" s="6">
        <f t="shared" si="108"/>
        <v>2015</v>
      </c>
      <c r="C3504" s="6">
        <f t="shared" si="109"/>
        <v>11</v>
      </c>
      <c r="D3504" t="s">
        <v>1817</v>
      </c>
      <c r="E3504" t="s">
        <v>10</v>
      </c>
      <c r="F3504" t="s">
        <v>34</v>
      </c>
      <c r="G3504" t="s">
        <v>47</v>
      </c>
      <c r="H3504" t="s">
        <v>1506</v>
      </c>
      <c r="I3504" s="4">
        <v>64.959999999999994</v>
      </c>
      <c r="J3504" s="6">
        <v>5</v>
      </c>
      <c r="K3504" s="4">
        <v>-84.45</v>
      </c>
    </row>
    <row r="3505" spans="1:11" x14ac:dyDescent="0.35">
      <c r="A3505" s="1">
        <v>42315</v>
      </c>
      <c r="B3505" s="6">
        <f t="shared" si="108"/>
        <v>2015</v>
      </c>
      <c r="C3505" s="6">
        <f t="shared" si="109"/>
        <v>11</v>
      </c>
      <c r="D3505" t="s">
        <v>1817</v>
      </c>
      <c r="E3505" t="s">
        <v>10</v>
      </c>
      <c r="F3505" t="s">
        <v>11</v>
      </c>
      <c r="G3505" t="s">
        <v>20</v>
      </c>
      <c r="H3505" t="s">
        <v>1228</v>
      </c>
      <c r="I3505" s="4">
        <v>32.06</v>
      </c>
      <c r="J3505" s="6">
        <v>10</v>
      </c>
      <c r="K3505" s="4">
        <v>-51.3</v>
      </c>
    </row>
    <row r="3506" spans="1:11" x14ac:dyDescent="0.35">
      <c r="A3506" s="1">
        <v>42315</v>
      </c>
      <c r="B3506" s="6">
        <f t="shared" si="108"/>
        <v>2015</v>
      </c>
      <c r="C3506" s="6">
        <f t="shared" si="109"/>
        <v>11</v>
      </c>
      <c r="D3506" t="s">
        <v>1817</v>
      </c>
      <c r="E3506" t="s">
        <v>10</v>
      </c>
      <c r="F3506" t="s">
        <v>11</v>
      </c>
      <c r="G3506" t="s">
        <v>18</v>
      </c>
      <c r="H3506" t="s">
        <v>2324</v>
      </c>
      <c r="I3506" s="4">
        <v>177.65</v>
      </c>
      <c r="J3506" s="6">
        <v>2</v>
      </c>
      <c r="K3506" s="4">
        <v>-28.87</v>
      </c>
    </row>
    <row r="3507" spans="1:11" x14ac:dyDescent="0.35">
      <c r="A3507" s="1">
        <v>42315</v>
      </c>
      <c r="B3507" s="6">
        <f t="shared" si="108"/>
        <v>2015</v>
      </c>
      <c r="C3507" s="6">
        <f t="shared" si="109"/>
        <v>11</v>
      </c>
      <c r="D3507" t="s">
        <v>1817</v>
      </c>
      <c r="E3507" t="s">
        <v>10</v>
      </c>
      <c r="F3507" t="s">
        <v>39</v>
      </c>
      <c r="G3507" t="s">
        <v>302</v>
      </c>
      <c r="H3507" t="s">
        <v>2325</v>
      </c>
      <c r="I3507" s="4">
        <v>287.91000000000003</v>
      </c>
      <c r="J3507" s="6">
        <v>3</v>
      </c>
      <c r="K3507" s="4">
        <v>33.590000000000003</v>
      </c>
    </row>
    <row r="3508" spans="1:11" x14ac:dyDescent="0.35">
      <c r="A3508" s="1">
        <v>42316</v>
      </c>
      <c r="B3508" s="6">
        <f t="shared" si="108"/>
        <v>2015</v>
      </c>
      <c r="C3508" s="6">
        <f t="shared" si="109"/>
        <v>11</v>
      </c>
      <c r="D3508" t="s">
        <v>887</v>
      </c>
      <c r="E3508" t="s">
        <v>434</v>
      </c>
      <c r="F3508" t="s">
        <v>11</v>
      </c>
      <c r="G3508" t="s">
        <v>24</v>
      </c>
      <c r="H3508" t="s">
        <v>361</v>
      </c>
      <c r="I3508" s="4">
        <v>11.65</v>
      </c>
      <c r="J3508" s="6">
        <v>5</v>
      </c>
      <c r="K3508" s="4">
        <v>3.38</v>
      </c>
    </row>
    <row r="3509" spans="1:11" x14ac:dyDescent="0.35">
      <c r="A3509" s="1">
        <v>42316</v>
      </c>
      <c r="B3509" s="6">
        <f t="shared" si="108"/>
        <v>2015</v>
      </c>
      <c r="C3509" s="6">
        <f t="shared" si="109"/>
        <v>11</v>
      </c>
      <c r="D3509" t="s">
        <v>2326</v>
      </c>
      <c r="E3509" t="s">
        <v>27</v>
      </c>
      <c r="F3509" t="s">
        <v>11</v>
      </c>
      <c r="G3509" t="s">
        <v>43</v>
      </c>
      <c r="H3509" t="s">
        <v>1247</v>
      </c>
      <c r="I3509" s="4">
        <v>5</v>
      </c>
      <c r="J3509" s="6">
        <v>1</v>
      </c>
      <c r="K3509" s="4">
        <v>2.4</v>
      </c>
    </row>
    <row r="3510" spans="1:11" x14ac:dyDescent="0.35">
      <c r="A3510" s="1">
        <v>42316</v>
      </c>
      <c r="B3510" s="6">
        <f t="shared" si="108"/>
        <v>2015</v>
      </c>
      <c r="C3510" s="6">
        <f t="shared" si="109"/>
        <v>11</v>
      </c>
      <c r="D3510" t="s">
        <v>2326</v>
      </c>
      <c r="E3510" t="s">
        <v>27</v>
      </c>
      <c r="F3510" t="s">
        <v>39</v>
      </c>
      <c r="G3510" t="s">
        <v>52</v>
      </c>
      <c r="H3510" t="s">
        <v>2221</v>
      </c>
      <c r="I3510" s="4">
        <v>371.97</v>
      </c>
      <c r="J3510" s="6">
        <v>3</v>
      </c>
      <c r="K3510" s="4">
        <v>66.95</v>
      </c>
    </row>
    <row r="3511" spans="1:11" x14ac:dyDescent="0.35">
      <c r="A3511" s="1">
        <v>42316</v>
      </c>
      <c r="B3511" s="6">
        <f t="shared" si="108"/>
        <v>2015</v>
      </c>
      <c r="C3511" s="6">
        <f t="shared" si="109"/>
        <v>11</v>
      </c>
      <c r="D3511" t="s">
        <v>193</v>
      </c>
      <c r="E3511" t="s">
        <v>296</v>
      </c>
      <c r="F3511" t="s">
        <v>11</v>
      </c>
      <c r="G3511" t="s">
        <v>43</v>
      </c>
      <c r="H3511" t="s">
        <v>2327</v>
      </c>
      <c r="I3511" s="4">
        <v>5.04</v>
      </c>
      <c r="J3511" s="6">
        <v>3</v>
      </c>
      <c r="K3511" s="4">
        <v>0.2</v>
      </c>
    </row>
    <row r="3512" spans="1:11" x14ac:dyDescent="0.35">
      <c r="A3512" s="1">
        <v>42316</v>
      </c>
      <c r="B3512" s="6">
        <f t="shared" si="108"/>
        <v>2015</v>
      </c>
      <c r="C3512" s="6">
        <f t="shared" si="109"/>
        <v>11</v>
      </c>
      <c r="D3512" t="s">
        <v>193</v>
      </c>
      <c r="E3512" t="s">
        <v>296</v>
      </c>
      <c r="F3512" t="s">
        <v>11</v>
      </c>
      <c r="G3512" t="s">
        <v>12</v>
      </c>
      <c r="H3512" t="s">
        <v>1158</v>
      </c>
      <c r="I3512" s="4">
        <v>92.94</v>
      </c>
      <c r="J3512" s="6">
        <v>3</v>
      </c>
      <c r="K3512" s="4">
        <v>41.82</v>
      </c>
    </row>
    <row r="3513" spans="1:11" x14ac:dyDescent="0.35">
      <c r="A3513" s="1">
        <v>42316</v>
      </c>
      <c r="B3513" s="6">
        <f t="shared" si="108"/>
        <v>2015</v>
      </c>
      <c r="C3513" s="6">
        <f t="shared" si="109"/>
        <v>11</v>
      </c>
      <c r="D3513" t="s">
        <v>193</v>
      </c>
      <c r="E3513" t="s">
        <v>296</v>
      </c>
      <c r="F3513" t="s">
        <v>34</v>
      </c>
      <c r="G3513" t="s">
        <v>47</v>
      </c>
      <c r="H3513" t="s">
        <v>1794</v>
      </c>
      <c r="I3513" s="4">
        <v>66.69</v>
      </c>
      <c r="J3513" s="6">
        <v>3</v>
      </c>
      <c r="K3513" s="4">
        <v>22.01</v>
      </c>
    </row>
    <row r="3514" spans="1:11" x14ac:dyDescent="0.35">
      <c r="A3514" s="1">
        <v>42316</v>
      </c>
      <c r="B3514" s="6">
        <f t="shared" si="108"/>
        <v>2015</v>
      </c>
      <c r="C3514" s="6">
        <f t="shared" si="109"/>
        <v>11</v>
      </c>
      <c r="D3514" t="s">
        <v>193</v>
      </c>
      <c r="E3514" t="s">
        <v>296</v>
      </c>
      <c r="F3514" t="s">
        <v>11</v>
      </c>
      <c r="G3514" t="s">
        <v>20</v>
      </c>
      <c r="H3514" t="s">
        <v>2218</v>
      </c>
      <c r="I3514" s="4">
        <v>91.68</v>
      </c>
      <c r="J3514" s="6">
        <v>5</v>
      </c>
      <c r="K3514" s="4">
        <v>28.65</v>
      </c>
    </row>
    <row r="3515" spans="1:11" x14ac:dyDescent="0.35">
      <c r="A3515" s="1">
        <v>42316</v>
      </c>
      <c r="B3515" s="6">
        <f t="shared" si="108"/>
        <v>2015</v>
      </c>
      <c r="C3515" s="6">
        <f t="shared" si="109"/>
        <v>11</v>
      </c>
      <c r="D3515" t="s">
        <v>1534</v>
      </c>
      <c r="E3515" t="s">
        <v>149</v>
      </c>
      <c r="F3515" t="s">
        <v>11</v>
      </c>
      <c r="G3515" t="s">
        <v>20</v>
      </c>
      <c r="H3515" t="s">
        <v>118</v>
      </c>
      <c r="I3515" s="4">
        <v>52.27</v>
      </c>
      <c r="J3515" s="6">
        <v>11</v>
      </c>
      <c r="K3515" s="4">
        <v>17.64</v>
      </c>
    </row>
    <row r="3516" spans="1:11" x14ac:dyDescent="0.35">
      <c r="A3516" s="1">
        <v>42316</v>
      </c>
      <c r="B3516" s="6">
        <f t="shared" si="108"/>
        <v>2015</v>
      </c>
      <c r="C3516" s="6">
        <f t="shared" si="109"/>
        <v>11</v>
      </c>
      <c r="D3516" t="s">
        <v>1534</v>
      </c>
      <c r="E3516" t="s">
        <v>149</v>
      </c>
      <c r="F3516" t="s">
        <v>11</v>
      </c>
      <c r="G3516" t="s">
        <v>12</v>
      </c>
      <c r="H3516" t="s">
        <v>1105</v>
      </c>
      <c r="I3516" s="4">
        <v>17.940000000000001</v>
      </c>
      <c r="J3516" s="6">
        <v>3</v>
      </c>
      <c r="K3516" s="4">
        <v>8.07</v>
      </c>
    </row>
    <row r="3517" spans="1:11" x14ac:dyDescent="0.35">
      <c r="A3517" s="1">
        <v>42316</v>
      </c>
      <c r="B3517" s="6">
        <f t="shared" si="108"/>
        <v>2015</v>
      </c>
      <c r="C3517" s="6">
        <f t="shared" si="109"/>
        <v>11</v>
      </c>
      <c r="D3517" t="s">
        <v>824</v>
      </c>
      <c r="E3517" t="s">
        <v>10</v>
      </c>
      <c r="F3517" t="s">
        <v>11</v>
      </c>
      <c r="G3517" t="s">
        <v>20</v>
      </c>
      <c r="H3517" t="s">
        <v>184</v>
      </c>
      <c r="I3517" s="4">
        <v>10.48</v>
      </c>
      <c r="J3517" s="6">
        <v>6</v>
      </c>
      <c r="K3517" s="4">
        <v>-17.29</v>
      </c>
    </row>
    <row r="3518" spans="1:11" x14ac:dyDescent="0.35">
      <c r="A3518" s="1">
        <v>42316</v>
      </c>
      <c r="B3518" s="6">
        <f t="shared" si="108"/>
        <v>2015</v>
      </c>
      <c r="C3518" s="6">
        <f t="shared" si="109"/>
        <v>11</v>
      </c>
      <c r="D3518" t="s">
        <v>2126</v>
      </c>
      <c r="E3518" t="s">
        <v>27</v>
      </c>
      <c r="F3518" t="s">
        <v>39</v>
      </c>
      <c r="G3518" t="s">
        <v>52</v>
      </c>
      <c r="H3518" t="s">
        <v>2268</v>
      </c>
      <c r="I3518" s="4">
        <v>119.9</v>
      </c>
      <c r="J3518" s="6">
        <v>2</v>
      </c>
      <c r="K3518" s="4">
        <v>43.16</v>
      </c>
    </row>
    <row r="3519" spans="1:11" x14ac:dyDescent="0.35">
      <c r="A3519" s="1">
        <v>42316</v>
      </c>
      <c r="B3519" s="6">
        <f t="shared" si="108"/>
        <v>2015</v>
      </c>
      <c r="C3519" s="6">
        <f t="shared" si="109"/>
        <v>11</v>
      </c>
      <c r="D3519" t="s">
        <v>2137</v>
      </c>
      <c r="E3519" t="s">
        <v>55</v>
      </c>
      <c r="F3519" t="s">
        <v>11</v>
      </c>
      <c r="G3519" t="s">
        <v>92</v>
      </c>
      <c r="H3519" t="s">
        <v>2059</v>
      </c>
      <c r="I3519" s="4">
        <v>44.43</v>
      </c>
      <c r="J3519" s="6">
        <v>3</v>
      </c>
      <c r="K3519" s="4">
        <v>18.66</v>
      </c>
    </row>
    <row r="3520" spans="1:11" x14ac:dyDescent="0.35">
      <c r="A3520" s="1">
        <v>42316</v>
      </c>
      <c r="B3520" s="6">
        <f t="shared" si="108"/>
        <v>2015</v>
      </c>
      <c r="C3520" s="6">
        <f t="shared" si="109"/>
        <v>11</v>
      </c>
      <c r="D3520" t="s">
        <v>2137</v>
      </c>
      <c r="E3520" t="s">
        <v>55</v>
      </c>
      <c r="F3520" t="s">
        <v>39</v>
      </c>
      <c r="G3520" t="s">
        <v>40</v>
      </c>
      <c r="H3520" t="s">
        <v>163</v>
      </c>
      <c r="I3520" s="4">
        <v>226.2</v>
      </c>
      <c r="J3520" s="6">
        <v>5</v>
      </c>
      <c r="K3520" s="4">
        <v>58.81</v>
      </c>
    </row>
    <row r="3521" spans="1:11" x14ac:dyDescent="0.35">
      <c r="A3521" s="1">
        <v>42316</v>
      </c>
      <c r="B3521" s="6">
        <f t="shared" si="108"/>
        <v>2015</v>
      </c>
      <c r="C3521" s="6">
        <f t="shared" si="109"/>
        <v>11</v>
      </c>
      <c r="D3521" t="s">
        <v>2137</v>
      </c>
      <c r="E3521" t="s">
        <v>55</v>
      </c>
      <c r="F3521" t="s">
        <v>34</v>
      </c>
      <c r="G3521" t="s">
        <v>47</v>
      </c>
      <c r="H3521" t="s">
        <v>678</v>
      </c>
      <c r="I3521" s="4">
        <v>186.54</v>
      </c>
      <c r="J3521" s="6">
        <v>3</v>
      </c>
      <c r="K3521" s="4">
        <v>41.04</v>
      </c>
    </row>
    <row r="3522" spans="1:11" x14ac:dyDescent="0.35">
      <c r="A3522" s="1">
        <v>42316</v>
      </c>
      <c r="B3522" s="6">
        <f t="shared" ref="B3522:B3585" si="110">YEAR(A3522)</f>
        <v>2015</v>
      </c>
      <c r="C3522" s="6">
        <f t="shared" ref="C3522:C3585" si="111">MONTH(A3522)</f>
        <v>11</v>
      </c>
      <c r="D3522" t="s">
        <v>2137</v>
      </c>
      <c r="E3522" t="s">
        <v>55</v>
      </c>
      <c r="F3522" t="s">
        <v>11</v>
      </c>
      <c r="G3522" t="s">
        <v>24</v>
      </c>
      <c r="H3522" t="s">
        <v>1253</v>
      </c>
      <c r="I3522" s="4">
        <v>265.86</v>
      </c>
      <c r="J3522" s="6">
        <v>7</v>
      </c>
      <c r="K3522" s="4">
        <v>79.760000000000005</v>
      </c>
    </row>
    <row r="3523" spans="1:11" x14ac:dyDescent="0.35">
      <c r="A3523" s="1">
        <v>42316</v>
      </c>
      <c r="B3523" s="6">
        <f t="shared" si="110"/>
        <v>2015</v>
      </c>
      <c r="C3523" s="6">
        <f t="shared" si="111"/>
        <v>11</v>
      </c>
      <c r="D3523" t="s">
        <v>2137</v>
      </c>
      <c r="E3523" t="s">
        <v>55</v>
      </c>
      <c r="F3523" t="s">
        <v>11</v>
      </c>
      <c r="G3523" t="s">
        <v>24</v>
      </c>
      <c r="H3523" t="s">
        <v>527</v>
      </c>
      <c r="I3523" s="4">
        <v>27.9</v>
      </c>
      <c r="J3523" s="6">
        <v>5</v>
      </c>
      <c r="K3523" s="4">
        <v>6.98</v>
      </c>
    </row>
    <row r="3524" spans="1:11" x14ac:dyDescent="0.35">
      <c r="A3524" s="1">
        <v>42316</v>
      </c>
      <c r="B3524" s="6">
        <f t="shared" si="110"/>
        <v>2015</v>
      </c>
      <c r="C3524" s="6">
        <f t="shared" si="111"/>
        <v>11</v>
      </c>
      <c r="D3524" t="s">
        <v>437</v>
      </c>
      <c r="E3524" t="s">
        <v>395</v>
      </c>
      <c r="F3524" t="s">
        <v>39</v>
      </c>
      <c r="G3524" t="s">
        <v>40</v>
      </c>
      <c r="H3524" t="s">
        <v>930</v>
      </c>
      <c r="I3524" s="4">
        <v>263.95999999999998</v>
      </c>
      <c r="J3524" s="6">
        <v>4</v>
      </c>
      <c r="K3524" s="4">
        <v>76.55</v>
      </c>
    </row>
    <row r="3525" spans="1:11" x14ac:dyDescent="0.35">
      <c r="A3525" s="1">
        <v>42316</v>
      </c>
      <c r="B3525" s="6">
        <f t="shared" si="110"/>
        <v>2015</v>
      </c>
      <c r="C3525" s="6">
        <f t="shared" si="111"/>
        <v>11</v>
      </c>
      <c r="D3525" t="s">
        <v>1394</v>
      </c>
      <c r="E3525" t="s">
        <v>149</v>
      </c>
      <c r="F3525" t="s">
        <v>11</v>
      </c>
      <c r="G3525" t="s">
        <v>18</v>
      </c>
      <c r="H3525" t="s">
        <v>1656</v>
      </c>
      <c r="I3525" s="4">
        <v>67.150000000000006</v>
      </c>
      <c r="J3525" s="6">
        <v>5</v>
      </c>
      <c r="K3525" s="4">
        <v>16.79</v>
      </c>
    </row>
    <row r="3526" spans="1:11" x14ac:dyDescent="0.35">
      <c r="A3526" s="1">
        <v>42316</v>
      </c>
      <c r="B3526" s="6">
        <f t="shared" si="110"/>
        <v>2015</v>
      </c>
      <c r="C3526" s="6">
        <f t="shared" si="111"/>
        <v>11</v>
      </c>
      <c r="D3526" t="s">
        <v>1394</v>
      </c>
      <c r="E3526" t="s">
        <v>149</v>
      </c>
      <c r="F3526" t="s">
        <v>39</v>
      </c>
      <c r="G3526" t="s">
        <v>40</v>
      </c>
      <c r="H3526" t="s">
        <v>2143</v>
      </c>
      <c r="I3526" s="4">
        <v>549.98</v>
      </c>
      <c r="J3526" s="6">
        <v>2</v>
      </c>
      <c r="K3526" s="4">
        <v>142.99</v>
      </c>
    </row>
    <row r="3527" spans="1:11" x14ac:dyDescent="0.35">
      <c r="A3527" s="1">
        <v>42316</v>
      </c>
      <c r="B3527" s="6">
        <f t="shared" si="110"/>
        <v>2015</v>
      </c>
      <c r="C3527" s="6">
        <f t="shared" si="111"/>
        <v>11</v>
      </c>
      <c r="D3527" t="s">
        <v>1394</v>
      </c>
      <c r="E3527" t="s">
        <v>149</v>
      </c>
      <c r="F3527" t="s">
        <v>34</v>
      </c>
      <c r="G3527" t="s">
        <v>47</v>
      </c>
      <c r="H3527" t="s">
        <v>2214</v>
      </c>
      <c r="I3527" s="4">
        <v>11.82</v>
      </c>
      <c r="J3527" s="6">
        <v>3</v>
      </c>
      <c r="K3527" s="4">
        <v>4.7300000000000004</v>
      </c>
    </row>
    <row r="3528" spans="1:11" x14ac:dyDescent="0.35">
      <c r="A3528" s="1">
        <v>42316</v>
      </c>
      <c r="B3528" s="6">
        <f t="shared" si="110"/>
        <v>2015</v>
      </c>
      <c r="C3528" s="6">
        <f t="shared" si="111"/>
        <v>11</v>
      </c>
      <c r="D3528" t="s">
        <v>1394</v>
      </c>
      <c r="E3528" t="s">
        <v>149</v>
      </c>
      <c r="F3528" t="s">
        <v>39</v>
      </c>
      <c r="G3528" t="s">
        <v>302</v>
      </c>
      <c r="H3528" t="s">
        <v>2328</v>
      </c>
      <c r="I3528" s="4">
        <v>4643.8</v>
      </c>
      <c r="J3528" s="6">
        <v>4</v>
      </c>
      <c r="K3528" s="4">
        <v>2229.02</v>
      </c>
    </row>
    <row r="3529" spans="1:11" x14ac:dyDescent="0.35">
      <c r="A3529" s="1">
        <v>42316</v>
      </c>
      <c r="B3529" s="6">
        <f t="shared" si="110"/>
        <v>2015</v>
      </c>
      <c r="C3529" s="6">
        <f t="shared" si="111"/>
        <v>11</v>
      </c>
      <c r="D3529" t="s">
        <v>1394</v>
      </c>
      <c r="E3529" t="s">
        <v>149</v>
      </c>
      <c r="F3529" t="s">
        <v>34</v>
      </c>
      <c r="G3529" t="s">
        <v>35</v>
      </c>
      <c r="H3529" t="s">
        <v>1731</v>
      </c>
      <c r="I3529" s="4">
        <v>577.76</v>
      </c>
      <c r="J3529" s="6">
        <v>2</v>
      </c>
      <c r="K3529" s="4">
        <v>115.55</v>
      </c>
    </row>
    <row r="3530" spans="1:11" x14ac:dyDescent="0.35">
      <c r="A3530" s="1">
        <v>42316</v>
      </c>
      <c r="B3530" s="6">
        <f t="shared" si="110"/>
        <v>2015</v>
      </c>
      <c r="C3530" s="6">
        <f t="shared" si="111"/>
        <v>11</v>
      </c>
      <c r="D3530" t="s">
        <v>873</v>
      </c>
      <c r="E3530" t="s">
        <v>245</v>
      </c>
      <c r="F3530" t="s">
        <v>11</v>
      </c>
      <c r="G3530" t="s">
        <v>43</v>
      </c>
      <c r="H3530" t="s">
        <v>827</v>
      </c>
      <c r="I3530" s="4">
        <v>31.5</v>
      </c>
      <c r="J3530" s="6">
        <v>11</v>
      </c>
      <c r="K3530" s="4">
        <v>11.81</v>
      </c>
    </row>
    <row r="3531" spans="1:11" x14ac:dyDescent="0.35">
      <c r="A3531" s="1">
        <v>42316</v>
      </c>
      <c r="B3531" s="6">
        <f t="shared" si="110"/>
        <v>2015</v>
      </c>
      <c r="C3531" s="6">
        <f t="shared" si="111"/>
        <v>11</v>
      </c>
      <c r="D3531" t="s">
        <v>873</v>
      </c>
      <c r="E3531" t="s">
        <v>245</v>
      </c>
      <c r="F3531" t="s">
        <v>11</v>
      </c>
      <c r="G3531" t="s">
        <v>16</v>
      </c>
      <c r="H3531" t="s">
        <v>1402</v>
      </c>
      <c r="I3531" s="4">
        <v>5.04</v>
      </c>
      <c r="J3531" s="6">
        <v>1</v>
      </c>
      <c r="K3531" s="4">
        <v>1.64</v>
      </c>
    </row>
    <row r="3532" spans="1:11" x14ac:dyDescent="0.35">
      <c r="A3532" s="1">
        <v>42316</v>
      </c>
      <c r="B3532" s="6">
        <f t="shared" si="110"/>
        <v>2015</v>
      </c>
      <c r="C3532" s="6">
        <f t="shared" si="111"/>
        <v>11</v>
      </c>
      <c r="D3532" t="s">
        <v>873</v>
      </c>
      <c r="E3532" t="s">
        <v>245</v>
      </c>
      <c r="F3532" t="s">
        <v>11</v>
      </c>
      <c r="G3532" t="s">
        <v>20</v>
      </c>
      <c r="H3532" t="s">
        <v>1770</v>
      </c>
      <c r="I3532" s="4">
        <v>39.880000000000003</v>
      </c>
      <c r="J3532" s="6">
        <v>7</v>
      </c>
      <c r="K3532" s="4">
        <v>-29.24</v>
      </c>
    </row>
    <row r="3533" spans="1:11" x14ac:dyDescent="0.35">
      <c r="A3533" s="1">
        <v>42316</v>
      </c>
      <c r="B3533" s="6">
        <f t="shared" si="110"/>
        <v>2015</v>
      </c>
      <c r="C3533" s="6">
        <f t="shared" si="111"/>
        <v>11</v>
      </c>
      <c r="D3533" t="s">
        <v>873</v>
      </c>
      <c r="E3533" t="s">
        <v>245</v>
      </c>
      <c r="F3533" t="s">
        <v>34</v>
      </c>
      <c r="G3533" t="s">
        <v>47</v>
      </c>
      <c r="H3533" t="s">
        <v>281</v>
      </c>
      <c r="I3533" s="4">
        <v>4.71</v>
      </c>
      <c r="J3533" s="6">
        <v>1</v>
      </c>
      <c r="K3533" s="4">
        <v>1.41</v>
      </c>
    </row>
    <row r="3534" spans="1:11" x14ac:dyDescent="0.35">
      <c r="A3534" s="1">
        <v>42316</v>
      </c>
      <c r="B3534" s="6">
        <f t="shared" si="110"/>
        <v>2015</v>
      </c>
      <c r="C3534" s="6">
        <f t="shared" si="111"/>
        <v>11</v>
      </c>
      <c r="D3534" t="s">
        <v>334</v>
      </c>
      <c r="E3534" t="s">
        <v>2322</v>
      </c>
      <c r="F3534" t="s">
        <v>34</v>
      </c>
      <c r="G3534" t="s">
        <v>74</v>
      </c>
      <c r="H3534" t="s">
        <v>2247</v>
      </c>
      <c r="I3534" s="4">
        <v>4404.8999999999996</v>
      </c>
      <c r="J3534" s="6">
        <v>5</v>
      </c>
      <c r="K3534" s="4">
        <v>1013.13</v>
      </c>
    </row>
    <row r="3535" spans="1:11" x14ac:dyDescent="0.35">
      <c r="A3535" s="1">
        <v>42317</v>
      </c>
      <c r="B3535" s="6">
        <f t="shared" si="110"/>
        <v>2015</v>
      </c>
      <c r="C3535" s="6">
        <f t="shared" si="111"/>
        <v>11</v>
      </c>
      <c r="D3535" t="s">
        <v>2254</v>
      </c>
      <c r="E3535" t="s">
        <v>23</v>
      </c>
      <c r="F3535" t="s">
        <v>11</v>
      </c>
      <c r="G3535" t="s">
        <v>12</v>
      </c>
      <c r="H3535" t="s">
        <v>1354</v>
      </c>
      <c r="I3535" s="4">
        <v>11.35</v>
      </c>
      <c r="J3535" s="6">
        <v>3</v>
      </c>
      <c r="K3535" s="4">
        <v>4.12</v>
      </c>
    </row>
    <row r="3536" spans="1:11" x14ac:dyDescent="0.35">
      <c r="A3536" s="1">
        <v>42317</v>
      </c>
      <c r="B3536" s="6">
        <f t="shared" si="110"/>
        <v>2015</v>
      </c>
      <c r="C3536" s="6">
        <f t="shared" si="111"/>
        <v>11</v>
      </c>
      <c r="D3536" t="s">
        <v>1361</v>
      </c>
      <c r="E3536" t="s">
        <v>186</v>
      </c>
      <c r="F3536" t="s">
        <v>11</v>
      </c>
      <c r="G3536" t="s">
        <v>20</v>
      </c>
      <c r="H3536" t="s">
        <v>2329</v>
      </c>
      <c r="I3536" s="4">
        <v>17.22</v>
      </c>
      <c r="J3536" s="6">
        <v>3</v>
      </c>
      <c r="K3536" s="4">
        <v>7.92</v>
      </c>
    </row>
    <row r="3537" spans="1:11" x14ac:dyDescent="0.35">
      <c r="A3537" s="1">
        <v>42317</v>
      </c>
      <c r="B3537" s="6">
        <f t="shared" si="110"/>
        <v>2015</v>
      </c>
      <c r="C3537" s="6">
        <f t="shared" si="111"/>
        <v>11</v>
      </c>
      <c r="D3537" t="s">
        <v>1361</v>
      </c>
      <c r="E3537" t="s">
        <v>186</v>
      </c>
      <c r="F3537" t="s">
        <v>34</v>
      </c>
      <c r="G3537" t="s">
        <v>145</v>
      </c>
      <c r="H3537" t="s">
        <v>950</v>
      </c>
      <c r="I3537" s="4">
        <v>1024.3800000000001</v>
      </c>
      <c r="J3537" s="6">
        <v>7</v>
      </c>
      <c r="K3537" s="4">
        <v>215.12</v>
      </c>
    </row>
    <row r="3538" spans="1:11" x14ac:dyDescent="0.35">
      <c r="A3538" s="1">
        <v>42317</v>
      </c>
      <c r="B3538" s="6">
        <f t="shared" si="110"/>
        <v>2015</v>
      </c>
      <c r="C3538" s="6">
        <f t="shared" si="111"/>
        <v>11</v>
      </c>
      <c r="D3538" t="s">
        <v>1361</v>
      </c>
      <c r="E3538" t="s">
        <v>186</v>
      </c>
      <c r="F3538" t="s">
        <v>11</v>
      </c>
      <c r="G3538" t="s">
        <v>63</v>
      </c>
      <c r="H3538" t="s">
        <v>785</v>
      </c>
      <c r="I3538" s="4">
        <v>26.22</v>
      </c>
      <c r="J3538" s="6">
        <v>3</v>
      </c>
      <c r="K3538" s="4">
        <v>12.32</v>
      </c>
    </row>
    <row r="3539" spans="1:11" x14ac:dyDescent="0.35">
      <c r="A3539" s="1">
        <v>42317</v>
      </c>
      <c r="B3539" s="6">
        <f t="shared" si="110"/>
        <v>2015</v>
      </c>
      <c r="C3539" s="6">
        <f t="shared" si="111"/>
        <v>11</v>
      </c>
      <c r="D3539" t="s">
        <v>1361</v>
      </c>
      <c r="E3539" t="s">
        <v>186</v>
      </c>
      <c r="F3539" t="s">
        <v>11</v>
      </c>
      <c r="G3539" t="s">
        <v>12</v>
      </c>
      <c r="H3539" t="s">
        <v>1179</v>
      </c>
      <c r="I3539" s="4">
        <v>17.34</v>
      </c>
      <c r="J3539" s="6">
        <v>3</v>
      </c>
      <c r="K3539" s="4">
        <v>8.5</v>
      </c>
    </row>
    <row r="3540" spans="1:11" x14ac:dyDescent="0.35">
      <c r="A3540" s="1">
        <v>42317</v>
      </c>
      <c r="B3540" s="6">
        <f t="shared" si="110"/>
        <v>2015</v>
      </c>
      <c r="C3540" s="6">
        <f t="shared" si="111"/>
        <v>11</v>
      </c>
      <c r="D3540" t="s">
        <v>724</v>
      </c>
      <c r="E3540" t="s">
        <v>149</v>
      </c>
      <c r="F3540" t="s">
        <v>39</v>
      </c>
      <c r="G3540" t="s">
        <v>302</v>
      </c>
      <c r="H3540" t="s">
        <v>2328</v>
      </c>
      <c r="I3540" s="4">
        <v>2321.9</v>
      </c>
      <c r="J3540" s="6">
        <v>2</v>
      </c>
      <c r="K3540" s="4">
        <v>1114.51</v>
      </c>
    </row>
    <row r="3541" spans="1:11" x14ac:dyDescent="0.35">
      <c r="A3541" s="1">
        <v>42317</v>
      </c>
      <c r="B3541" s="6">
        <f t="shared" si="110"/>
        <v>2015</v>
      </c>
      <c r="C3541" s="6">
        <f t="shared" si="111"/>
        <v>11</v>
      </c>
      <c r="D3541" t="s">
        <v>724</v>
      </c>
      <c r="E3541" t="s">
        <v>149</v>
      </c>
      <c r="F3541" t="s">
        <v>11</v>
      </c>
      <c r="G3541" t="s">
        <v>18</v>
      </c>
      <c r="H3541" t="s">
        <v>927</v>
      </c>
      <c r="I3541" s="4">
        <v>17.940000000000001</v>
      </c>
      <c r="J3541" s="6">
        <v>3</v>
      </c>
      <c r="K3541" s="4">
        <v>3.05</v>
      </c>
    </row>
    <row r="3542" spans="1:11" x14ac:dyDescent="0.35">
      <c r="A3542" s="1">
        <v>42317</v>
      </c>
      <c r="B3542" s="6">
        <f t="shared" si="110"/>
        <v>2015</v>
      </c>
      <c r="C3542" s="6">
        <f t="shared" si="111"/>
        <v>11</v>
      </c>
      <c r="D3542" t="s">
        <v>859</v>
      </c>
      <c r="E3542" t="s">
        <v>149</v>
      </c>
      <c r="F3542" t="s">
        <v>11</v>
      </c>
      <c r="G3542" t="s">
        <v>18</v>
      </c>
      <c r="H3542" t="s">
        <v>1870</v>
      </c>
      <c r="I3542" s="4">
        <v>244.55</v>
      </c>
      <c r="J3542" s="6">
        <v>5</v>
      </c>
      <c r="K3542" s="4">
        <v>4.8899999999999997</v>
      </c>
    </row>
    <row r="3543" spans="1:11" x14ac:dyDescent="0.35">
      <c r="A3543" s="1">
        <v>42317</v>
      </c>
      <c r="B3543" s="6">
        <f t="shared" si="110"/>
        <v>2015</v>
      </c>
      <c r="C3543" s="6">
        <f t="shared" si="111"/>
        <v>11</v>
      </c>
      <c r="D3543" t="s">
        <v>859</v>
      </c>
      <c r="E3543" t="s">
        <v>149</v>
      </c>
      <c r="F3543" t="s">
        <v>11</v>
      </c>
      <c r="G3543" t="s">
        <v>63</v>
      </c>
      <c r="H3543" t="s">
        <v>396</v>
      </c>
      <c r="I3543" s="4">
        <v>12.24</v>
      </c>
      <c r="J3543" s="6">
        <v>6</v>
      </c>
      <c r="K3543" s="4">
        <v>5.75</v>
      </c>
    </row>
    <row r="3544" spans="1:11" x14ac:dyDescent="0.35">
      <c r="A3544" s="1">
        <v>42317</v>
      </c>
      <c r="B3544" s="6">
        <f t="shared" si="110"/>
        <v>2015</v>
      </c>
      <c r="C3544" s="6">
        <f t="shared" si="111"/>
        <v>11</v>
      </c>
      <c r="D3544" t="s">
        <v>859</v>
      </c>
      <c r="E3544" t="s">
        <v>149</v>
      </c>
      <c r="F3544" t="s">
        <v>39</v>
      </c>
      <c r="G3544" t="s">
        <v>52</v>
      </c>
      <c r="H3544" t="s">
        <v>2330</v>
      </c>
      <c r="I3544" s="4">
        <v>13.98</v>
      </c>
      <c r="J3544" s="6">
        <v>2</v>
      </c>
      <c r="K3544" s="4">
        <v>6.01</v>
      </c>
    </row>
    <row r="3545" spans="1:11" x14ac:dyDescent="0.35">
      <c r="A3545" s="1">
        <v>42317</v>
      </c>
      <c r="B3545" s="6">
        <f t="shared" si="110"/>
        <v>2015</v>
      </c>
      <c r="C3545" s="6">
        <f t="shared" si="111"/>
        <v>11</v>
      </c>
      <c r="D3545" t="s">
        <v>859</v>
      </c>
      <c r="E3545" t="s">
        <v>149</v>
      </c>
      <c r="F3545" t="s">
        <v>39</v>
      </c>
      <c r="G3545" t="s">
        <v>52</v>
      </c>
      <c r="H3545" t="s">
        <v>2331</v>
      </c>
      <c r="I3545" s="4">
        <v>899.95</v>
      </c>
      <c r="J3545" s="6">
        <v>5</v>
      </c>
      <c r="K3545" s="4">
        <v>54</v>
      </c>
    </row>
    <row r="3546" spans="1:11" x14ac:dyDescent="0.35">
      <c r="A3546" s="1">
        <v>42317</v>
      </c>
      <c r="B3546" s="6">
        <f t="shared" si="110"/>
        <v>2015</v>
      </c>
      <c r="C3546" s="6">
        <f t="shared" si="111"/>
        <v>11</v>
      </c>
      <c r="D3546" t="s">
        <v>1957</v>
      </c>
      <c r="E3546" t="s">
        <v>27</v>
      </c>
      <c r="F3546" t="s">
        <v>11</v>
      </c>
      <c r="G3546" t="s">
        <v>43</v>
      </c>
      <c r="H3546" t="s">
        <v>1796</v>
      </c>
      <c r="I3546" s="4">
        <v>2.48</v>
      </c>
      <c r="J3546" s="6">
        <v>2</v>
      </c>
      <c r="K3546" s="4">
        <v>1.17</v>
      </c>
    </row>
    <row r="3547" spans="1:11" x14ac:dyDescent="0.35">
      <c r="A3547" s="1">
        <v>42317</v>
      </c>
      <c r="B3547" s="6">
        <f t="shared" si="110"/>
        <v>2015</v>
      </c>
      <c r="C3547" s="6">
        <f t="shared" si="111"/>
        <v>11</v>
      </c>
      <c r="D3547" t="s">
        <v>1312</v>
      </c>
      <c r="E3547" t="s">
        <v>129</v>
      </c>
      <c r="F3547" t="s">
        <v>11</v>
      </c>
      <c r="G3547" t="s">
        <v>20</v>
      </c>
      <c r="H3547" t="s">
        <v>1302</v>
      </c>
      <c r="I3547" s="4">
        <v>10.74</v>
      </c>
      <c r="J3547" s="6">
        <v>3</v>
      </c>
      <c r="K3547" s="4">
        <v>5.16</v>
      </c>
    </row>
    <row r="3548" spans="1:11" x14ac:dyDescent="0.35">
      <c r="A3548" s="1">
        <v>42318</v>
      </c>
      <c r="B3548" s="6">
        <f t="shared" si="110"/>
        <v>2015</v>
      </c>
      <c r="C3548" s="6">
        <f t="shared" si="111"/>
        <v>11</v>
      </c>
      <c r="D3548" t="s">
        <v>1723</v>
      </c>
      <c r="E3548" t="s">
        <v>27</v>
      </c>
      <c r="F3548" t="s">
        <v>39</v>
      </c>
      <c r="G3548" t="s">
        <v>52</v>
      </c>
      <c r="H3548" t="s">
        <v>1939</v>
      </c>
      <c r="I3548" s="4">
        <v>79.900000000000006</v>
      </c>
      <c r="J3548" s="6">
        <v>2</v>
      </c>
      <c r="K3548" s="4">
        <v>35.159999999999997</v>
      </c>
    </row>
    <row r="3549" spans="1:11" x14ac:dyDescent="0.35">
      <c r="A3549" s="1">
        <v>42318</v>
      </c>
      <c r="B3549" s="6">
        <f t="shared" si="110"/>
        <v>2015</v>
      </c>
      <c r="C3549" s="6">
        <f t="shared" si="111"/>
        <v>11</v>
      </c>
      <c r="D3549" t="s">
        <v>1797</v>
      </c>
      <c r="E3549" t="s">
        <v>129</v>
      </c>
      <c r="F3549" t="s">
        <v>11</v>
      </c>
      <c r="G3549" t="s">
        <v>18</v>
      </c>
      <c r="H3549" t="s">
        <v>974</v>
      </c>
      <c r="I3549" s="4">
        <v>714.3</v>
      </c>
      <c r="J3549" s="6">
        <v>5</v>
      </c>
      <c r="K3549" s="4">
        <v>207.15</v>
      </c>
    </row>
    <row r="3550" spans="1:11" x14ac:dyDescent="0.35">
      <c r="A3550" s="1">
        <v>42318</v>
      </c>
      <c r="B3550" s="6">
        <f t="shared" si="110"/>
        <v>2015</v>
      </c>
      <c r="C3550" s="6">
        <f t="shared" si="111"/>
        <v>11</v>
      </c>
      <c r="D3550" t="s">
        <v>2188</v>
      </c>
      <c r="E3550" t="s">
        <v>315</v>
      </c>
      <c r="F3550" t="s">
        <v>11</v>
      </c>
      <c r="G3550" t="s">
        <v>92</v>
      </c>
      <c r="H3550" t="s">
        <v>1997</v>
      </c>
      <c r="I3550" s="4">
        <v>715.64</v>
      </c>
      <c r="J3550" s="6">
        <v>2</v>
      </c>
      <c r="K3550" s="4">
        <v>178.91</v>
      </c>
    </row>
    <row r="3551" spans="1:11" x14ac:dyDescent="0.35">
      <c r="A3551" s="1">
        <v>42318</v>
      </c>
      <c r="B3551" s="6">
        <f t="shared" si="110"/>
        <v>2015</v>
      </c>
      <c r="C3551" s="6">
        <f t="shared" si="111"/>
        <v>11</v>
      </c>
      <c r="D3551" t="s">
        <v>2188</v>
      </c>
      <c r="E3551" t="s">
        <v>315</v>
      </c>
      <c r="F3551" t="s">
        <v>11</v>
      </c>
      <c r="G3551" t="s">
        <v>18</v>
      </c>
      <c r="H3551" t="s">
        <v>73</v>
      </c>
      <c r="I3551" s="4">
        <v>795.51</v>
      </c>
      <c r="J3551" s="6">
        <v>3</v>
      </c>
      <c r="K3551" s="4">
        <v>143.19</v>
      </c>
    </row>
    <row r="3552" spans="1:11" x14ac:dyDescent="0.35">
      <c r="A3552" s="1">
        <v>42318</v>
      </c>
      <c r="B3552" s="6">
        <f t="shared" si="110"/>
        <v>2015</v>
      </c>
      <c r="C3552" s="6">
        <f t="shared" si="111"/>
        <v>11</v>
      </c>
      <c r="D3552" t="s">
        <v>2188</v>
      </c>
      <c r="E3552" t="s">
        <v>315</v>
      </c>
      <c r="F3552" t="s">
        <v>39</v>
      </c>
      <c r="G3552" t="s">
        <v>603</v>
      </c>
      <c r="H3552" t="s">
        <v>1089</v>
      </c>
      <c r="I3552" s="4">
        <v>549.99</v>
      </c>
      <c r="J3552" s="6">
        <v>1</v>
      </c>
      <c r="K3552" s="4">
        <v>275</v>
      </c>
    </row>
    <row r="3553" spans="1:11" x14ac:dyDescent="0.35">
      <c r="A3553" s="1">
        <v>42318</v>
      </c>
      <c r="B3553" s="6">
        <f t="shared" si="110"/>
        <v>2015</v>
      </c>
      <c r="C3553" s="6">
        <f t="shared" si="111"/>
        <v>11</v>
      </c>
      <c r="D3553" t="s">
        <v>2188</v>
      </c>
      <c r="E3553" t="s">
        <v>315</v>
      </c>
      <c r="F3553" t="s">
        <v>11</v>
      </c>
      <c r="G3553" t="s">
        <v>20</v>
      </c>
      <c r="H3553" t="s">
        <v>765</v>
      </c>
      <c r="I3553" s="4">
        <v>74.760000000000005</v>
      </c>
      <c r="J3553" s="6">
        <v>3</v>
      </c>
      <c r="K3553" s="4">
        <v>34.39</v>
      </c>
    </row>
    <row r="3554" spans="1:11" x14ac:dyDescent="0.35">
      <c r="A3554" s="1">
        <v>42318</v>
      </c>
      <c r="B3554" s="6">
        <f t="shared" si="110"/>
        <v>2015</v>
      </c>
      <c r="C3554" s="6">
        <f t="shared" si="111"/>
        <v>11</v>
      </c>
      <c r="D3554" t="s">
        <v>2188</v>
      </c>
      <c r="E3554" t="s">
        <v>315</v>
      </c>
      <c r="F3554" t="s">
        <v>34</v>
      </c>
      <c r="G3554" t="s">
        <v>47</v>
      </c>
      <c r="H3554" t="s">
        <v>1015</v>
      </c>
      <c r="I3554" s="4">
        <v>29.22</v>
      </c>
      <c r="J3554" s="6">
        <v>3</v>
      </c>
      <c r="K3554" s="4">
        <v>12.86</v>
      </c>
    </row>
    <row r="3555" spans="1:11" x14ac:dyDescent="0.35">
      <c r="A3555" s="1">
        <v>42318</v>
      </c>
      <c r="B3555" s="6">
        <f t="shared" si="110"/>
        <v>2015</v>
      </c>
      <c r="C3555" s="6">
        <f t="shared" si="111"/>
        <v>11</v>
      </c>
      <c r="D3555" t="s">
        <v>252</v>
      </c>
      <c r="E3555" t="s">
        <v>23</v>
      </c>
      <c r="F3555" t="s">
        <v>11</v>
      </c>
      <c r="G3555" t="s">
        <v>18</v>
      </c>
      <c r="H3555" t="s">
        <v>2148</v>
      </c>
      <c r="I3555" s="4">
        <v>577.58000000000004</v>
      </c>
      <c r="J3555" s="6">
        <v>6</v>
      </c>
      <c r="K3555" s="4">
        <v>43.32</v>
      </c>
    </row>
    <row r="3556" spans="1:11" x14ac:dyDescent="0.35">
      <c r="A3556" s="1">
        <v>42319</v>
      </c>
      <c r="B3556" s="6">
        <f t="shared" si="110"/>
        <v>2015</v>
      </c>
      <c r="C3556" s="6">
        <f t="shared" si="111"/>
        <v>11</v>
      </c>
      <c r="D3556" t="s">
        <v>1886</v>
      </c>
      <c r="E3556" t="s">
        <v>110</v>
      </c>
      <c r="F3556" t="s">
        <v>11</v>
      </c>
      <c r="G3556" t="s">
        <v>18</v>
      </c>
      <c r="H3556" t="s">
        <v>2332</v>
      </c>
      <c r="I3556" s="4">
        <v>418.32</v>
      </c>
      <c r="J3556" s="6">
        <v>7</v>
      </c>
      <c r="K3556" s="4">
        <v>117.13</v>
      </c>
    </row>
    <row r="3557" spans="1:11" x14ac:dyDescent="0.35">
      <c r="A3557" s="1">
        <v>42319</v>
      </c>
      <c r="B3557" s="6">
        <f t="shared" si="110"/>
        <v>2015</v>
      </c>
      <c r="C3557" s="6">
        <f t="shared" si="111"/>
        <v>11</v>
      </c>
      <c r="D3557" t="s">
        <v>1886</v>
      </c>
      <c r="E3557" t="s">
        <v>110</v>
      </c>
      <c r="F3557" t="s">
        <v>11</v>
      </c>
      <c r="G3557" t="s">
        <v>92</v>
      </c>
      <c r="H3557" t="s">
        <v>114</v>
      </c>
      <c r="I3557" s="4">
        <v>123.86</v>
      </c>
      <c r="J3557" s="6">
        <v>2</v>
      </c>
      <c r="K3557" s="4">
        <v>46.79</v>
      </c>
    </row>
    <row r="3558" spans="1:11" x14ac:dyDescent="0.35">
      <c r="A3558" s="1">
        <v>42320</v>
      </c>
      <c r="B3558" s="6">
        <f t="shared" si="110"/>
        <v>2015</v>
      </c>
      <c r="C3558" s="6">
        <f t="shared" si="111"/>
        <v>11</v>
      </c>
      <c r="D3558" t="s">
        <v>1638</v>
      </c>
      <c r="E3558" t="s">
        <v>27</v>
      </c>
      <c r="F3558" t="s">
        <v>11</v>
      </c>
      <c r="G3558" t="s">
        <v>12</v>
      </c>
      <c r="H3558" t="s">
        <v>619</v>
      </c>
      <c r="I3558" s="4">
        <v>15.7</v>
      </c>
      <c r="J3558" s="6">
        <v>5</v>
      </c>
      <c r="K3558" s="4">
        <v>7.07</v>
      </c>
    </row>
    <row r="3559" spans="1:11" x14ac:dyDescent="0.35">
      <c r="A3559" s="1">
        <v>42320</v>
      </c>
      <c r="B3559" s="6">
        <f t="shared" si="110"/>
        <v>2015</v>
      </c>
      <c r="C3559" s="6">
        <f t="shared" si="111"/>
        <v>11</v>
      </c>
      <c r="D3559" t="s">
        <v>443</v>
      </c>
      <c r="E3559" t="s">
        <v>123</v>
      </c>
      <c r="F3559" t="s">
        <v>11</v>
      </c>
      <c r="G3559" t="s">
        <v>24</v>
      </c>
      <c r="H3559" t="s">
        <v>706</v>
      </c>
      <c r="I3559" s="4">
        <v>11.76</v>
      </c>
      <c r="J3559" s="6">
        <v>5</v>
      </c>
      <c r="K3559" s="4">
        <v>1.32</v>
      </c>
    </row>
    <row r="3560" spans="1:11" x14ac:dyDescent="0.35">
      <c r="A3560" s="1">
        <v>42320</v>
      </c>
      <c r="B3560" s="6">
        <f t="shared" si="110"/>
        <v>2015</v>
      </c>
      <c r="C3560" s="6">
        <f t="shared" si="111"/>
        <v>11</v>
      </c>
      <c r="D3560" t="s">
        <v>443</v>
      </c>
      <c r="E3560" t="s">
        <v>123</v>
      </c>
      <c r="F3560" t="s">
        <v>11</v>
      </c>
      <c r="G3560" t="s">
        <v>20</v>
      </c>
      <c r="H3560" t="s">
        <v>184</v>
      </c>
      <c r="I3560" s="4">
        <v>5.24</v>
      </c>
      <c r="J3560" s="6">
        <v>2</v>
      </c>
      <c r="K3560" s="4">
        <v>-4.0199999999999996</v>
      </c>
    </row>
    <row r="3561" spans="1:11" x14ac:dyDescent="0.35">
      <c r="A3561" s="1">
        <v>42320</v>
      </c>
      <c r="B3561" s="6">
        <f t="shared" si="110"/>
        <v>2015</v>
      </c>
      <c r="C3561" s="6">
        <f t="shared" si="111"/>
        <v>11</v>
      </c>
      <c r="D3561" t="s">
        <v>443</v>
      </c>
      <c r="E3561" t="s">
        <v>123</v>
      </c>
      <c r="F3561" t="s">
        <v>11</v>
      </c>
      <c r="G3561" t="s">
        <v>20</v>
      </c>
      <c r="H3561" t="s">
        <v>1160</v>
      </c>
      <c r="I3561" s="4">
        <v>4.66</v>
      </c>
      <c r="J3561" s="6">
        <v>3</v>
      </c>
      <c r="K3561" s="4">
        <v>-3.73</v>
      </c>
    </row>
    <row r="3562" spans="1:11" x14ac:dyDescent="0.35">
      <c r="A3562" s="1">
        <v>42320</v>
      </c>
      <c r="B3562" s="6">
        <f t="shared" si="110"/>
        <v>2015</v>
      </c>
      <c r="C3562" s="6">
        <f t="shared" si="111"/>
        <v>11</v>
      </c>
      <c r="D3562" t="s">
        <v>443</v>
      </c>
      <c r="E3562" t="s">
        <v>123</v>
      </c>
      <c r="F3562" t="s">
        <v>34</v>
      </c>
      <c r="G3562" t="s">
        <v>35</v>
      </c>
      <c r="H3562" t="s">
        <v>1435</v>
      </c>
      <c r="I3562" s="4">
        <v>523.91999999999996</v>
      </c>
      <c r="J3562" s="6">
        <v>5</v>
      </c>
      <c r="K3562" s="4">
        <v>-72.040000000000006</v>
      </c>
    </row>
    <row r="3563" spans="1:11" x14ac:dyDescent="0.35">
      <c r="A3563" s="1">
        <v>42320</v>
      </c>
      <c r="B3563" s="6">
        <f t="shared" si="110"/>
        <v>2015</v>
      </c>
      <c r="C3563" s="6">
        <f t="shared" si="111"/>
        <v>11</v>
      </c>
      <c r="D3563" t="s">
        <v>443</v>
      </c>
      <c r="E3563" t="s">
        <v>123</v>
      </c>
      <c r="F3563" t="s">
        <v>39</v>
      </c>
      <c r="G3563" t="s">
        <v>40</v>
      </c>
      <c r="H3563" t="s">
        <v>720</v>
      </c>
      <c r="I3563" s="4">
        <v>100.79</v>
      </c>
      <c r="J3563" s="6">
        <v>1</v>
      </c>
      <c r="K3563" s="4">
        <v>10.08</v>
      </c>
    </row>
    <row r="3564" spans="1:11" x14ac:dyDescent="0.35">
      <c r="A3564" s="1">
        <v>42320</v>
      </c>
      <c r="B3564" s="6">
        <f t="shared" si="110"/>
        <v>2015</v>
      </c>
      <c r="C3564" s="6">
        <f t="shared" si="111"/>
        <v>11</v>
      </c>
      <c r="D3564" t="s">
        <v>443</v>
      </c>
      <c r="E3564" t="s">
        <v>123</v>
      </c>
      <c r="F3564" t="s">
        <v>34</v>
      </c>
      <c r="G3564" t="s">
        <v>35</v>
      </c>
      <c r="H3564" t="s">
        <v>265</v>
      </c>
      <c r="I3564" s="4">
        <v>146.13999999999999</v>
      </c>
      <c r="J3564" s="6">
        <v>3</v>
      </c>
      <c r="K3564" s="4">
        <v>16.440000000000001</v>
      </c>
    </row>
    <row r="3565" spans="1:11" x14ac:dyDescent="0.35">
      <c r="A3565" s="1">
        <v>42320</v>
      </c>
      <c r="B3565" s="6">
        <f t="shared" si="110"/>
        <v>2015</v>
      </c>
      <c r="C3565" s="6">
        <f t="shared" si="111"/>
        <v>11</v>
      </c>
      <c r="D3565" t="s">
        <v>1310</v>
      </c>
      <c r="E3565" t="s">
        <v>10</v>
      </c>
      <c r="F3565" t="s">
        <v>11</v>
      </c>
      <c r="G3565" t="s">
        <v>18</v>
      </c>
      <c r="H3565" t="s">
        <v>267</v>
      </c>
      <c r="I3565" s="4">
        <v>64.78</v>
      </c>
      <c r="J3565" s="6">
        <v>1</v>
      </c>
      <c r="K3565" s="4">
        <v>-14.58</v>
      </c>
    </row>
    <row r="3566" spans="1:11" x14ac:dyDescent="0.35">
      <c r="A3566" s="1">
        <v>42320</v>
      </c>
      <c r="B3566" s="6">
        <f t="shared" si="110"/>
        <v>2015</v>
      </c>
      <c r="C3566" s="6">
        <f t="shared" si="111"/>
        <v>11</v>
      </c>
      <c r="D3566" t="s">
        <v>1310</v>
      </c>
      <c r="E3566" t="s">
        <v>10</v>
      </c>
      <c r="F3566" t="s">
        <v>11</v>
      </c>
      <c r="G3566" t="s">
        <v>12</v>
      </c>
      <c r="H3566" t="s">
        <v>331</v>
      </c>
      <c r="I3566" s="4">
        <v>15.55</v>
      </c>
      <c r="J3566" s="6">
        <v>3</v>
      </c>
      <c r="K3566" s="4">
        <v>5.64</v>
      </c>
    </row>
    <row r="3567" spans="1:11" x14ac:dyDescent="0.35">
      <c r="A3567" s="1">
        <v>42320</v>
      </c>
      <c r="B3567" s="6">
        <f t="shared" si="110"/>
        <v>2015</v>
      </c>
      <c r="C3567" s="6">
        <f t="shared" si="111"/>
        <v>11</v>
      </c>
      <c r="D3567" t="s">
        <v>1310</v>
      </c>
      <c r="E3567" t="s">
        <v>10</v>
      </c>
      <c r="F3567" t="s">
        <v>11</v>
      </c>
      <c r="G3567" t="s">
        <v>63</v>
      </c>
      <c r="H3567" t="s">
        <v>2264</v>
      </c>
      <c r="I3567" s="4">
        <v>223.89</v>
      </c>
      <c r="J3567" s="6">
        <v>7</v>
      </c>
      <c r="K3567" s="4">
        <v>69.97</v>
      </c>
    </row>
    <row r="3568" spans="1:11" x14ac:dyDescent="0.35">
      <c r="A3568" s="1">
        <v>42320</v>
      </c>
      <c r="B3568" s="6">
        <f t="shared" si="110"/>
        <v>2015</v>
      </c>
      <c r="C3568" s="6">
        <f t="shared" si="111"/>
        <v>11</v>
      </c>
      <c r="D3568" t="s">
        <v>2017</v>
      </c>
      <c r="E3568" t="s">
        <v>149</v>
      </c>
      <c r="F3568" t="s">
        <v>11</v>
      </c>
      <c r="G3568" t="s">
        <v>63</v>
      </c>
      <c r="H3568" t="s">
        <v>64</v>
      </c>
      <c r="I3568" s="4">
        <v>15.56</v>
      </c>
      <c r="J3568" s="6">
        <v>2</v>
      </c>
      <c r="K3568" s="4">
        <v>7.31</v>
      </c>
    </row>
    <row r="3569" spans="1:11" x14ac:dyDescent="0.35">
      <c r="A3569" s="1">
        <v>42321</v>
      </c>
      <c r="B3569" s="6">
        <f t="shared" si="110"/>
        <v>2015</v>
      </c>
      <c r="C3569" s="6">
        <f t="shared" si="111"/>
        <v>11</v>
      </c>
      <c r="D3569" t="s">
        <v>2060</v>
      </c>
      <c r="E3569" t="s">
        <v>278</v>
      </c>
      <c r="F3569" t="s">
        <v>39</v>
      </c>
      <c r="G3569" t="s">
        <v>52</v>
      </c>
      <c r="H3569" t="s">
        <v>2309</v>
      </c>
      <c r="I3569" s="4">
        <v>238.9</v>
      </c>
      <c r="J3569" s="6">
        <v>6</v>
      </c>
      <c r="K3569" s="4">
        <v>-26.88</v>
      </c>
    </row>
    <row r="3570" spans="1:11" x14ac:dyDescent="0.35">
      <c r="A3570" s="1">
        <v>42321</v>
      </c>
      <c r="B3570" s="6">
        <f t="shared" si="110"/>
        <v>2015</v>
      </c>
      <c r="C3570" s="6">
        <f t="shared" si="111"/>
        <v>11</v>
      </c>
      <c r="D3570" t="s">
        <v>2060</v>
      </c>
      <c r="E3570" t="s">
        <v>278</v>
      </c>
      <c r="F3570" t="s">
        <v>34</v>
      </c>
      <c r="G3570" t="s">
        <v>47</v>
      </c>
      <c r="H3570" t="s">
        <v>1276</v>
      </c>
      <c r="I3570" s="4">
        <v>102.36</v>
      </c>
      <c r="J3570" s="6">
        <v>3</v>
      </c>
      <c r="K3570" s="4">
        <v>-3.84</v>
      </c>
    </row>
    <row r="3571" spans="1:11" x14ac:dyDescent="0.35">
      <c r="A3571" s="1">
        <v>42321</v>
      </c>
      <c r="B3571" s="6">
        <f t="shared" si="110"/>
        <v>2015</v>
      </c>
      <c r="C3571" s="6">
        <f t="shared" si="111"/>
        <v>11</v>
      </c>
      <c r="D3571" t="s">
        <v>2060</v>
      </c>
      <c r="E3571" t="s">
        <v>278</v>
      </c>
      <c r="F3571" t="s">
        <v>11</v>
      </c>
      <c r="G3571" t="s">
        <v>20</v>
      </c>
      <c r="H3571" t="s">
        <v>485</v>
      </c>
      <c r="I3571" s="4">
        <v>36.880000000000003</v>
      </c>
      <c r="J3571" s="6">
        <v>3</v>
      </c>
      <c r="K3571" s="4">
        <v>-25.82</v>
      </c>
    </row>
    <row r="3572" spans="1:11" x14ac:dyDescent="0.35">
      <c r="A3572" s="1">
        <v>42321</v>
      </c>
      <c r="B3572" s="6">
        <f t="shared" si="110"/>
        <v>2015</v>
      </c>
      <c r="C3572" s="6">
        <f t="shared" si="111"/>
        <v>11</v>
      </c>
      <c r="D3572" t="s">
        <v>1652</v>
      </c>
      <c r="E3572" t="s">
        <v>245</v>
      </c>
      <c r="F3572" t="s">
        <v>11</v>
      </c>
      <c r="G3572" t="s">
        <v>12</v>
      </c>
      <c r="H3572" t="s">
        <v>2333</v>
      </c>
      <c r="I3572" s="4">
        <v>115.3</v>
      </c>
      <c r="J3572" s="6">
        <v>3</v>
      </c>
      <c r="K3572" s="4">
        <v>40.35</v>
      </c>
    </row>
    <row r="3573" spans="1:11" x14ac:dyDescent="0.35">
      <c r="A3573" s="1">
        <v>42321</v>
      </c>
      <c r="B3573" s="6">
        <f t="shared" si="110"/>
        <v>2015</v>
      </c>
      <c r="C3573" s="6">
        <f t="shared" si="111"/>
        <v>11</v>
      </c>
      <c r="D3573" t="s">
        <v>1012</v>
      </c>
      <c r="E3573" t="s">
        <v>59</v>
      </c>
      <c r="F3573" t="s">
        <v>39</v>
      </c>
      <c r="G3573" t="s">
        <v>40</v>
      </c>
      <c r="H3573" t="s">
        <v>1114</v>
      </c>
      <c r="I3573" s="4">
        <v>377.97</v>
      </c>
      <c r="J3573" s="6">
        <v>3</v>
      </c>
      <c r="K3573" s="4">
        <v>94.49</v>
      </c>
    </row>
    <row r="3574" spans="1:11" x14ac:dyDescent="0.35">
      <c r="A3574" s="1">
        <v>42321</v>
      </c>
      <c r="B3574" s="6">
        <f t="shared" si="110"/>
        <v>2015</v>
      </c>
      <c r="C3574" s="6">
        <f t="shared" si="111"/>
        <v>11</v>
      </c>
      <c r="D3574" t="s">
        <v>1012</v>
      </c>
      <c r="E3574" t="s">
        <v>59</v>
      </c>
      <c r="F3574" t="s">
        <v>11</v>
      </c>
      <c r="G3574" t="s">
        <v>12</v>
      </c>
      <c r="H3574" t="s">
        <v>700</v>
      </c>
      <c r="I3574" s="4">
        <v>42.28</v>
      </c>
      <c r="J3574" s="6">
        <v>7</v>
      </c>
      <c r="K3574" s="4">
        <v>19.87</v>
      </c>
    </row>
    <row r="3575" spans="1:11" x14ac:dyDescent="0.35">
      <c r="A3575" s="1">
        <v>42321</v>
      </c>
      <c r="B3575" s="6">
        <f t="shared" si="110"/>
        <v>2015</v>
      </c>
      <c r="C3575" s="6">
        <f t="shared" si="111"/>
        <v>11</v>
      </c>
      <c r="D3575" t="s">
        <v>1012</v>
      </c>
      <c r="E3575" t="s">
        <v>59</v>
      </c>
      <c r="F3575" t="s">
        <v>34</v>
      </c>
      <c r="G3575" t="s">
        <v>74</v>
      </c>
      <c r="H3575" t="s">
        <v>644</v>
      </c>
      <c r="I3575" s="4">
        <v>299.97000000000003</v>
      </c>
      <c r="J3575" s="6">
        <v>3</v>
      </c>
      <c r="K3575" s="4">
        <v>56.99</v>
      </c>
    </row>
    <row r="3576" spans="1:11" x14ac:dyDescent="0.35">
      <c r="A3576" s="1">
        <v>42321</v>
      </c>
      <c r="B3576" s="6">
        <f t="shared" si="110"/>
        <v>2015</v>
      </c>
      <c r="C3576" s="6">
        <f t="shared" si="111"/>
        <v>11</v>
      </c>
      <c r="D3576" t="s">
        <v>1012</v>
      </c>
      <c r="E3576" t="s">
        <v>59</v>
      </c>
      <c r="F3576" t="s">
        <v>39</v>
      </c>
      <c r="G3576" t="s">
        <v>40</v>
      </c>
      <c r="H3576" t="s">
        <v>415</v>
      </c>
      <c r="I3576" s="4">
        <v>89.98</v>
      </c>
      <c r="J3576" s="6">
        <v>2</v>
      </c>
      <c r="K3576" s="4">
        <v>43.19</v>
      </c>
    </row>
    <row r="3577" spans="1:11" x14ac:dyDescent="0.35">
      <c r="A3577" s="1">
        <v>42321</v>
      </c>
      <c r="B3577" s="6">
        <f t="shared" si="110"/>
        <v>2015</v>
      </c>
      <c r="C3577" s="6">
        <f t="shared" si="111"/>
        <v>11</v>
      </c>
      <c r="D3577" t="s">
        <v>887</v>
      </c>
      <c r="E3577" t="s">
        <v>15</v>
      </c>
      <c r="F3577" t="s">
        <v>34</v>
      </c>
      <c r="G3577" t="s">
        <v>47</v>
      </c>
      <c r="H3577" t="s">
        <v>2051</v>
      </c>
      <c r="I3577" s="4">
        <v>17.5</v>
      </c>
      <c r="J3577" s="6">
        <v>9</v>
      </c>
      <c r="K3577" s="4">
        <v>-7.44</v>
      </c>
    </row>
    <row r="3578" spans="1:11" x14ac:dyDescent="0.35">
      <c r="A3578" s="1">
        <v>42321</v>
      </c>
      <c r="B3578" s="6">
        <f t="shared" si="110"/>
        <v>2015</v>
      </c>
      <c r="C3578" s="6">
        <f t="shared" si="111"/>
        <v>11</v>
      </c>
      <c r="D3578" t="s">
        <v>889</v>
      </c>
      <c r="E3578" t="s">
        <v>129</v>
      </c>
      <c r="F3578" t="s">
        <v>11</v>
      </c>
      <c r="G3578" t="s">
        <v>12</v>
      </c>
      <c r="H3578" t="s">
        <v>2334</v>
      </c>
      <c r="I3578" s="4">
        <v>63.77</v>
      </c>
      <c r="J3578" s="6">
        <v>7</v>
      </c>
      <c r="K3578" s="4">
        <v>28.7</v>
      </c>
    </row>
    <row r="3579" spans="1:11" x14ac:dyDescent="0.35">
      <c r="A3579" s="1">
        <v>42321</v>
      </c>
      <c r="B3579" s="6">
        <f t="shared" si="110"/>
        <v>2015</v>
      </c>
      <c r="C3579" s="6">
        <f t="shared" si="111"/>
        <v>11</v>
      </c>
      <c r="D3579" t="s">
        <v>889</v>
      </c>
      <c r="E3579" t="s">
        <v>129</v>
      </c>
      <c r="F3579" t="s">
        <v>39</v>
      </c>
      <c r="G3579" t="s">
        <v>40</v>
      </c>
      <c r="H3579" t="s">
        <v>1305</v>
      </c>
      <c r="I3579" s="4">
        <v>50.97</v>
      </c>
      <c r="J3579" s="6">
        <v>3</v>
      </c>
      <c r="K3579" s="4">
        <v>13.25</v>
      </c>
    </row>
    <row r="3580" spans="1:11" x14ac:dyDescent="0.35">
      <c r="A3580" s="1">
        <v>42321</v>
      </c>
      <c r="B3580" s="6">
        <f t="shared" si="110"/>
        <v>2015</v>
      </c>
      <c r="C3580" s="6">
        <f t="shared" si="111"/>
        <v>11</v>
      </c>
      <c r="D3580" t="s">
        <v>889</v>
      </c>
      <c r="E3580" t="s">
        <v>129</v>
      </c>
      <c r="F3580" t="s">
        <v>11</v>
      </c>
      <c r="G3580" t="s">
        <v>12</v>
      </c>
      <c r="H3580" t="s">
        <v>2333</v>
      </c>
      <c r="I3580" s="4">
        <v>96.08</v>
      </c>
      <c r="J3580" s="6">
        <v>2</v>
      </c>
      <c r="K3580" s="4">
        <v>46.12</v>
      </c>
    </row>
    <row r="3581" spans="1:11" x14ac:dyDescent="0.35">
      <c r="A3581" s="1">
        <v>42321</v>
      </c>
      <c r="B3581" s="6">
        <f t="shared" si="110"/>
        <v>2015</v>
      </c>
      <c r="C3581" s="6">
        <f t="shared" si="111"/>
        <v>11</v>
      </c>
      <c r="D3581" t="s">
        <v>554</v>
      </c>
      <c r="E3581" t="s">
        <v>120</v>
      </c>
      <c r="F3581" t="s">
        <v>11</v>
      </c>
      <c r="G3581" t="s">
        <v>18</v>
      </c>
      <c r="H3581" t="s">
        <v>2335</v>
      </c>
      <c r="I3581" s="4">
        <v>84.96</v>
      </c>
      <c r="J3581" s="6">
        <v>6</v>
      </c>
      <c r="K3581" s="4">
        <v>6.37</v>
      </c>
    </row>
    <row r="3582" spans="1:11" x14ac:dyDescent="0.35">
      <c r="A3582" s="1">
        <v>42321</v>
      </c>
      <c r="B3582" s="6">
        <f t="shared" si="110"/>
        <v>2015</v>
      </c>
      <c r="C3582" s="6">
        <f t="shared" si="111"/>
        <v>11</v>
      </c>
      <c r="D3582" t="s">
        <v>951</v>
      </c>
      <c r="E3582" t="s">
        <v>515</v>
      </c>
      <c r="F3582" t="s">
        <v>39</v>
      </c>
      <c r="G3582" t="s">
        <v>40</v>
      </c>
      <c r="H3582" t="s">
        <v>1878</v>
      </c>
      <c r="I3582" s="4">
        <v>339.96</v>
      </c>
      <c r="J3582" s="6">
        <v>5</v>
      </c>
      <c r="K3582" s="4">
        <v>42.5</v>
      </c>
    </row>
    <row r="3583" spans="1:11" x14ac:dyDescent="0.35">
      <c r="A3583" s="1">
        <v>42321</v>
      </c>
      <c r="B3583" s="6">
        <f t="shared" si="110"/>
        <v>2015</v>
      </c>
      <c r="C3583" s="6">
        <f t="shared" si="111"/>
        <v>11</v>
      </c>
      <c r="D3583" t="s">
        <v>951</v>
      </c>
      <c r="E3583" t="s">
        <v>515</v>
      </c>
      <c r="F3583" t="s">
        <v>34</v>
      </c>
      <c r="G3583" t="s">
        <v>47</v>
      </c>
      <c r="H3583" t="s">
        <v>2129</v>
      </c>
      <c r="I3583" s="4">
        <v>63.98</v>
      </c>
      <c r="J3583" s="6">
        <v>7</v>
      </c>
      <c r="K3583" s="4">
        <v>21.75</v>
      </c>
    </row>
    <row r="3584" spans="1:11" x14ac:dyDescent="0.35">
      <c r="A3584" s="1">
        <v>42321</v>
      </c>
      <c r="B3584" s="6">
        <f t="shared" si="110"/>
        <v>2015</v>
      </c>
      <c r="C3584" s="6">
        <f t="shared" si="111"/>
        <v>11</v>
      </c>
      <c r="D3584" t="s">
        <v>2156</v>
      </c>
      <c r="E3584" t="s">
        <v>123</v>
      </c>
      <c r="F3584" t="s">
        <v>11</v>
      </c>
      <c r="G3584" t="s">
        <v>20</v>
      </c>
      <c r="H3584" t="s">
        <v>269</v>
      </c>
      <c r="I3584" s="4">
        <v>121.1</v>
      </c>
      <c r="J3584" s="6">
        <v>6</v>
      </c>
      <c r="K3584" s="4">
        <v>-100.92</v>
      </c>
    </row>
    <row r="3585" spans="1:11" x14ac:dyDescent="0.35">
      <c r="A3585" s="1">
        <v>42321</v>
      </c>
      <c r="B3585" s="6">
        <f t="shared" si="110"/>
        <v>2015</v>
      </c>
      <c r="C3585" s="6">
        <f t="shared" si="111"/>
        <v>11</v>
      </c>
      <c r="D3585" t="s">
        <v>2156</v>
      </c>
      <c r="E3585" t="s">
        <v>123</v>
      </c>
      <c r="F3585" t="s">
        <v>39</v>
      </c>
      <c r="G3585" t="s">
        <v>52</v>
      </c>
      <c r="H3585" t="s">
        <v>1526</v>
      </c>
      <c r="I3585" s="4">
        <v>111.96</v>
      </c>
      <c r="J3585" s="6">
        <v>5</v>
      </c>
      <c r="K3585" s="4">
        <v>-1.4</v>
      </c>
    </row>
    <row r="3586" spans="1:11" x14ac:dyDescent="0.35">
      <c r="A3586" s="1">
        <v>42321</v>
      </c>
      <c r="B3586" s="6">
        <f t="shared" ref="B3586:B3649" si="112">YEAR(A3586)</f>
        <v>2015</v>
      </c>
      <c r="C3586" s="6">
        <f t="shared" ref="C3586:C3649" si="113">MONTH(A3586)</f>
        <v>11</v>
      </c>
      <c r="D3586" t="s">
        <v>1546</v>
      </c>
      <c r="E3586" t="s">
        <v>10</v>
      </c>
      <c r="F3586" t="s">
        <v>34</v>
      </c>
      <c r="G3586" t="s">
        <v>74</v>
      </c>
      <c r="H3586" t="s">
        <v>1930</v>
      </c>
      <c r="I3586" s="4">
        <v>614</v>
      </c>
      <c r="J3586" s="6">
        <v>3</v>
      </c>
      <c r="K3586" s="4">
        <v>-18.059999999999999</v>
      </c>
    </row>
    <row r="3587" spans="1:11" x14ac:dyDescent="0.35">
      <c r="A3587" s="1">
        <v>42321</v>
      </c>
      <c r="B3587" s="6">
        <f t="shared" si="112"/>
        <v>2015</v>
      </c>
      <c r="C3587" s="6">
        <f t="shared" si="113"/>
        <v>11</v>
      </c>
      <c r="D3587" t="s">
        <v>1121</v>
      </c>
      <c r="E3587" t="s">
        <v>27</v>
      </c>
      <c r="F3587" t="s">
        <v>11</v>
      </c>
      <c r="G3587" t="s">
        <v>20</v>
      </c>
      <c r="H3587" t="s">
        <v>1599</v>
      </c>
      <c r="I3587" s="4">
        <v>9.8699999999999992</v>
      </c>
      <c r="J3587" s="6">
        <v>2</v>
      </c>
      <c r="K3587" s="4">
        <v>3.46</v>
      </c>
    </row>
    <row r="3588" spans="1:11" x14ac:dyDescent="0.35">
      <c r="A3588" s="1">
        <v>42321</v>
      </c>
      <c r="B3588" s="6">
        <f t="shared" si="112"/>
        <v>2015</v>
      </c>
      <c r="C3588" s="6">
        <f t="shared" si="113"/>
        <v>11</v>
      </c>
      <c r="D3588" t="s">
        <v>1121</v>
      </c>
      <c r="E3588" t="s">
        <v>27</v>
      </c>
      <c r="F3588" t="s">
        <v>34</v>
      </c>
      <c r="G3588" t="s">
        <v>74</v>
      </c>
      <c r="H3588" t="s">
        <v>2093</v>
      </c>
      <c r="I3588" s="4">
        <v>683.33</v>
      </c>
      <c r="J3588" s="6">
        <v>4</v>
      </c>
      <c r="K3588" s="4">
        <v>-40.200000000000003</v>
      </c>
    </row>
    <row r="3589" spans="1:11" x14ac:dyDescent="0.35">
      <c r="A3589" s="1">
        <v>42321</v>
      </c>
      <c r="B3589" s="6">
        <f t="shared" si="112"/>
        <v>2015</v>
      </c>
      <c r="C3589" s="6">
        <f t="shared" si="113"/>
        <v>11</v>
      </c>
      <c r="D3589" t="s">
        <v>1121</v>
      </c>
      <c r="E3589" t="s">
        <v>27</v>
      </c>
      <c r="F3589" t="s">
        <v>11</v>
      </c>
      <c r="G3589" t="s">
        <v>12</v>
      </c>
      <c r="H3589" t="s">
        <v>1308</v>
      </c>
      <c r="I3589" s="4">
        <v>29.96</v>
      </c>
      <c r="J3589" s="6">
        <v>7</v>
      </c>
      <c r="K3589" s="4">
        <v>13.48</v>
      </c>
    </row>
    <row r="3590" spans="1:11" x14ac:dyDescent="0.35">
      <c r="A3590" s="1">
        <v>42322</v>
      </c>
      <c r="B3590" s="6">
        <f t="shared" si="112"/>
        <v>2015</v>
      </c>
      <c r="C3590" s="6">
        <f t="shared" si="113"/>
        <v>11</v>
      </c>
      <c r="D3590" t="s">
        <v>734</v>
      </c>
      <c r="E3590" t="s">
        <v>149</v>
      </c>
      <c r="F3590" t="s">
        <v>39</v>
      </c>
      <c r="G3590" t="s">
        <v>52</v>
      </c>
      <c r="H3590" t="s">
        <v>673</v>
      </c>
      <c r="I3590" s="4">
        <v>37.6</v>
      </c>
      <c r="J3590" s="6">
        <v>2</v>
      </c>
      <c r="K3590" s="4">
        <v>2.2599999999999998</v>
      </c>
    </row>
    <row r="3591" spans="1:11" x14ac:dyDescent="0.35">
      <c r="A3591" s="1">
        <v>42322</v>
      </c>
      <c r="B3591" s="6">
        <f t="shared" si="112"/>
        <v>2015</v>
      </c>
      <c r="C3591" s="6">
        <f t="shared" si="113"/>
        <v>11</v>
      </c>
      <c r="D3591" t="s">
        <v>734</v>
      </c>
      <c r="E3591" t="s">
        <v>149</v>
      </c>
      <c r="F3591" t="s">
        <v>39</v>
      </c>
      <c r="G3591" t="s">
        <v>52</v>
      </c>
      <c r="H3591" t="s">
        <v>1737</v>
      </c>
      <c r="I3591" s="4">
        <v>59.9</v>
      </c>
      <c r="J3591" s="6">
        <v>2</v>
      </c>
      <c r="K3591" s="4">
        <v>23.96</v>
      </c>
    </row>
    <row r="3592" spans="1:11" x14ac:dyDescent="0.35">
      <c r="A3592" s="1">
        <v>42322</v>
      </c>
      <c r="B3592" s="6">
        <f t="shared" si="112"/>
        <v>2015</v>
      </c>
      <c r="C3592" s="6">
        <f t="shared" si="113"/>
        <v>11</v>
      </c>
      <c r="D3592" t="s">
        <v>734</v>
      </c>
      <c r="E3592" t="s">
        <v>149</v>
      </c>
      <c r="F3592" t="s">
        <v>11</v>
      </c>
      <c r="G3592" t="s">
        <v>12</v>
      </c>
      <c r="H3592" t="s">
        <v>1887</v>
      </c>
      <c r="I3592" s="4">
        <v>37</v>
      </c>
      <c r="J3592" s="6">
        <v>5</v>
      </c>
      <c r="K3592" s="4">
        <v>16.649999999999999</v>
      </c>
    </row>
    <row r="3593" spans="1:11" x14ac:dyDescent="0.35">
      <c r="A3593" s="1">
        <v>42322</v>
      </c>
      <c r="B3593" s="6">
        <f t="shared" si="112"/>
        <v>2015</v>
      </c>
      <c r="C3593" s="6">
        <f t="shared" si="113"/>
        <v>11</v>
      </c>
      <c r="D3593" t="s">
        <v>734</v>
      </c>
      <c r="E3593" t="s">
        <v>55</v>
      </c>
      <c r="F3593" t="s">
        <v>11</v>
      </c>
      <c r="G3593" t="s">
        <v>63</v>
      </c>
      <c r="H3593" t="s">
        <v>65</v>
      </c>
      <c r="I3593" s="4">
        <v>33.96</v>
      </c>
      <c r="J3593" s="6">
        <v>2</v>
      </c>
      <c r="K3593" s="4">
        <v>16.98</v>
      </c>
    </row>
    <row r="3594" spans="1:11" x14ac:dyDescent="0.35">
      <c r="A3594" s="1">
        <v>42322</v>
      </c>
      <c r="B3594" s="6">
        <f t="shared" si="112"/>
        <v>2015</v>
      </c>
      <c r="C3594" s="6">
        <f t="shared" si="113"/>
        <v>11</v>
      </c>
      <c r="D3594" t="s">
        <v>734</v>
      </c>
      <c r="E3594" t="s">
        <v>55</v>
      </c>
      <c r="F3594" t="s">
        <v>11</v>
      </c>
      <c r="G3594" t="s">
        <v>92</v>
      </c>
      <c r="H3594" t="s">
        <v>2336</v>
      </c>
      <c r="I3594" s="4">
        <v>826.11</v>
      </c>
      <c r="J3594" s="6">
        <v>3</v>
      </c>
      <c r="K3594" s="4">
        <v>322.18</v>
      </c>
    </row>
    <row r="3595" spans="1:11" x14ac:dyDescent="0.35">
      <c r="A3595" s="1">
        <v>42322</v>
      </c>
      <c r="B3595" s="6">
        <f t="shared" si="112"/>
        <v>2015</v>
      </c>
      <c r="C3595" s="6">
        <f t="shared" si="113"/>
        <v>11</v>
      </c>
      <c r="D3595" t="s">
        <v>26</v>
      </c>
      <c r="E3595" t="s">
        <v>59</v>
      </c>
      <c r="F3595" t="s">
        <v>34</v>
      </c>
      <c r="G3595" t="s">
        <v>47</v>
      </c>
      <c r="H3595" t="s">
        <v>546</v>
      </c>
      <c r="I3595" s="4">
        <v>76.14</v>
      </c>
      <c r="J3595" s="6">
        <v>3</v>
      </c>
      <c r="K3595" s="4">
        <v>26.65</v>
      </c>
    </row>
    <row r="3596" spans="1:11" x14ac:dyDescent="0.35">
      <c r="A3596" s="1">
        <v>42322</v>
      </c>
      <c r="B3596" s="6">
        <f t="shared" si="112"/>
        <v>2015</v>
      </c>
      <c r="C3596" s="6">
        <f t="shared" si="113"/>
        <v>11</v>
      </c>
      <c r="D3596" t="s">
        <v>26</v>
      </c>
      <c r="E3596" t="s">
        <v>59</v>
      </c>
      <c r="F3596" t="s">
        <v>11</v>
      </c>
      <c r="G3596" t="s">
        <v>20</v>
      </c>
      <c r="H3596" t="s">
        <v>1523</v>
      </c>
      <c r="I3596" s="4">
        <v>19.96</v>
      </c>
      <c r="J3596" s="6">
        <v>2</v>
      </c>
      <c r="K3596" s="4">
        <v>9.3800000000000008</v>
      </c>
    </row>
    <row r="3597" spans="1:11" x14ac:dyDescent="0.35">
      <c r="A3597" s="1">
        <v>42322</v>
      </c>
      <c r="B3597" s="6">
        <f t="shared" si="112"/>
        <v>2015</v>
      </c>
      <c r="C3597" s="6">
        <f t="shared" si="113"/>
        <v>11</v>
      </c>
      <c r="D3597" t="s">
        <v>1505</v>
      </c>
      <c r="E3597" t="s">
        <v>23</v>
      </c>
      <c r="F3597" t="s">
        <v>39</v>
      </c>
      <c r="G3597" t="s">
        <v>52</v>
      </c>
      <c r="H3597" t="s">
        <v>2337</v>
      </c>
      <c r="I3597" s="4">
        <v>47.98</v>
      </c>
      <c r="J3597" s="6">
        <v>2</v>
      </c>
      <c r="K3597" s="4">
        <v>-1.2</v>
      </c>
    </row>
    <row r="3598" spans="1:11" x14ac:dyDescent="0.35">
      <c r="A3598" s="1">
        <v>42322</v>
      </c>
      <c r="B3598" s="6">
        <f t="shared" si="112"/>
        <v>2015</v>
      </c>
      <c r="C3598" s="6">
        <f t="shared" si="113"/>
        <v>11</v>
      </c>
      <c r="D3598" t="s">
        <v>452</v>
      </c>
      <c r="E3598" t="s">
        <v>91</v>
      </c>
      <c r="F3598" t="s">
        <v>11</v>
      </c>
      <c r="G3598" t="s">
        <v>43</v>
      </c>
      <c r="H3598" t="s">
        <v>962</v>
      </c>
      <c r="I3598" s="4">
        <v>8.7200000000000006</v>
      </c>
      <c r="J3598" s="6">
        <v>5</v>
      </c>
      <c r="K3598" s="4">
        <v>2.29</v>
      </c>
    </row>
    <row r="3599" spans="1:11" x14ac:dyDescent="0.35">
      <c r="A3599" s="1">
        <v>42322</v>
      </c>
      <c r="B3599" s="6">
        <f t="shared" si="112"/>
        <v>2015</v>
      </c>
      <c r="C3599" s="6">
        <f t="shared" si="113"/>
        <v>11</v>
      </c>
      <c r="D3599" t="s">
        <v>452</v>
      </c>
      <c r="E3599" t="s">
        <v>91</v>
      </c>
      <c r="F3599" t="s">
        <v>39</v>
      </c>
      <c r="G3599" t="s">
        <v>52</v>
      </c>
      <c r="H3599" t="s">
        <v>1874</v>
      </c>
      <c r="I3599" s="4">
        <v>91.18</v>
      </c>
      <c r="J3599" s="6">
        <v>3</v>
      </c>
      <c r="K3599" s="4">
        <v>4.5599999999999996</v>
      </c>
    </row>
    <row r="3600" spans="1:11" x14ac:dyDescent="0.35">
      <c r="A3600" s="1">
        <v>42322</v>
      </c>
      <c r="B3600" s="6">
        <f t="shared" si="112"/>
        <v>2015</v>
      </c>
      <c r="C3600" s="6">
        <f t="shared" si="113"/>
        <v>11</v>
      </c>
      <c r="D3600" t="s">
        <v>452</v>
      </c>
      <c r="E3600" t="s">
        <v>91</v>
      </c>
      <c r="F3600" t="s">
        <v>39</v>
      </c>
      <c r="G3600" t="s">
        <v>52</v>
      </c>
      <c r="H3600" t="s">
        <v>668</v>
      </c>
      <c r="I3600" s="4">
        <v>159.97</v>
      </c>
      <c r="J3600" s="6">
        <v>4</v>
      </c>
      <c r="K3600" s="4">
        <v>29.99</v>
      </c>
    </row>
    <row r="3601" spans="1:11" x14ac:dyDescent="0.35">
      <c r="A3601" s="1">
        <v>42322</v>
      </c>
      <c r="B3601" s="6">
        <f t="shared" si="112"/>
        <v>2015</v>
      </c>
      <c r="C3601" s="6">
        <f t="shared" si="113"/>
        <v>11</v>
      </c>
      <c r="D3601" t="s">
        <v>1074</v>
      </c>
      <c r="E3601" t="s">
        <v>399</v>
      </c>
      <c r="F3601" t="s">
        <v>34</v>
      </c>
      <c r="G3601" t="s">
        <v>35</v>
      </c>
      <c r="H3601" t="s">
        <v>1237</v>
      </c>
      <c r="I3601" s="4">
        <v>883.84</v>
      </c>
      <c r="J3601" s="6">
        <v>4</v>
      </c>
      <c r="K3601" s="4">
        <v>99.43</v>
      </c>
    </row>
    <row r="3602" spans="1:11" x14ac:dyDescent="0.35">
      <c r="A3602" s="1">
        <v>42322</v>
      </c>
      <c r="B3602" s="6">
        <f t="shared" si="112"/>
        <v>2015</v>
      </c>
      <c r="C3602" s="6">
        <f t="shared" si="113"/>
        <v>11</v>
      </c>
      <c r="D3602" t="s">
        <v>1074</v>
      </c>
      <c r="E3602" t="s">
        <v>399</v>
      </c>
      <c r="F3602" t="s">
        <v>34</v>
      </c>
      <c r="G3602" t="s">
        <v>35</v>
      </c>
      <c r="H3602" t="s">
        <v>1839</v>
      </c>
      <c r="I3602" s="4">
        <v>230.35</v>
      </c>
      <c r="J3602" s="6">
        <v>3</v>
      </c>
      <c r="K3602" s="4">
        <v>20.16</v>
      </c>
    </row>
    <row r="3603" spans="1:11" x14ac:dyDescent="0.35">
      <c r="A3603" s="1">
        <v>42323</v>
      </c>
      <c r="B3603" s="6">
        <f t="shared" si="112"/>
        <v>2015</v>
      </c>
      <c r="C3603" s="6">
        <f t="shared" si="113"/>
        <v>11</v>
      </c>
      <c r="D3603" t="s">
        <v>291</v>
      </c>
      <c r="E3603" t="s">
        <v>15</v>
      </c>
      <c r="F3603" t="s">
        <v>11</v>
      </c>
      <c r="G3603" t="s">
        <v>18</v>
      </c>
      <c r="H3603" t="s">
        <v>2338</v>
      </c>
      <c r="I3603" s="4">
        <v>250.27</v>
      </c>
      <c r="J3603" s="6">
        <v>9</v>
      </c>
      <c r="K3603" s="4">
        <v>15.64</v>
      </c>
    </row>
    <row r="3604" spans="1:11" x14ac:dyDescent="0.35">
      <c r="A3604" s="1">
        <v>42323</v>
      </c>
      <c r="B3604" s="6">
        <f t="shared" si="112"/>
        <v>2015</v>
      </c>
      <c r="C3604" s="6">
        <f t="shared" si="113"/>
        <v>11</v>
      </c>
      <c r="D3604" t="s">
        <v>291</v>
      </c>
      <c r="E3604" t="s">
        <v>15</v>
      </c>
      <c r="F3604" t="s">
        <v>11</v>
      </c>
      <c r="G3604" t="s">
        <v>20</v>
      </c>
      <c r="H3604" t="s">
        <v>1462</v>
      </c>
      <c r="I3604" s="4">
        <v>11.36</v>
      </c>
      <c r="J3604" s="6">
        <v>3</v>
      </c>
      <c r="K3604" s="4">
        <v>-17.05</v>
      </c>
    </row>
    <row r="3605" spans="1:11" x14ac:dyDescent="0.35">
      <c r="A3605" s="1">
        <v>42323</v>
      </c>
      <c r="B3605" s="6">
        <f t="shared" si="112"/>
        <v>2015</v>
      </c>
      <c r="C3605" s="6">
        <f t="shared" si="113"/>
        <v>11</v>
      </c>
      <c r="D3605" t="s">
        <v>291</v>
      </c>
      <c r="E3605" t="s">
        <v>15</v>
      </c>
      <c r="F3605" t="s">
        <v>11</v>
      </c>
      <c r="G3605" t="s">
        <v>200</v>
      </c>
      <c r="H3605" t="s">
        <v>807</v>
      </c>
      <c r="I3605" s="4">
        <v>8.7200000000000006</v>
      </c>
      <c r="J3605" s="6">
        <v>5</v>
      </c>
      <c r="K3605" s="4">
        <v>-1.74</v>
      </c>
    </row>
    <row r="3606" spans="1:11" x14ac:dyDescent="0.35">
      <c r="A3606" s="1">
        <v>42323</v>
      </c>
      <c r="B3606" s="6">
        <f t="shared" si="112"/>
        <v>2015</v>
      </c>
      <c r="C3606" s="6">
        <f t="shared" si="113"/>
        <v>11</v>
      </c>
      <c r="D3606" t="s">
        <v>727</v>
      </c>
      <c r="E3606" t="s">
        <v>149</v>
      </c>
      <c r="F3606" t="s">
        <v>11</v>
      </c>
      <c r="G3606" t="s">
        <v>18</v>
      </c>
      <c r="H3606" t="s">
        <v>1001</v>
      </c>
      <c r="I3606" s="4">
        <v>70.95</v>
      </c>
      <c r="J3606" s="6">
        <v>3</v>
      </c>
      <c r="K3606" s="4">
        <v>20.58</v>
      </c>
    </row>
    <row r="3607" spans="1:11" x14ac:dyDescent="0.35">
      <c r="A3607" s="1">
        <v>42323</v>
      </c>
      <c r="B3607" s="6">
        <f t="shared" si="112"/>
        <v>2015</v>
      </c>
      <c r="C3607" s="6">
        <f t="shared" si="113"/>
        <v>11</v>
      </c>
      <c r="D3607" t="s">
        <v>727</v>
      </c>
      <c r="E3607" t="s">
        <v>149</v>
      </c>
      <c r="F3607" t="s">
        <v>11</v>
      </c>
      <c r="G3607" t="s">
        <v>20</v>
      </c>
      <c r="H3607" t="s">
        <v>2339</v>
      </c>
      <c r="I3607" s="4">
        <v>34.94</v>
      </c>
      <c r="J3607" s="6">
        <v>6</v>
      </c>
      <c r="K3607" s="4">
        <v>11.79</v>
      </c>
    </row>
    <row r="3608" spans="1:11" x14ac:dyDescent="0.35">
      <c r="A3608" s="1">
        <v>42323</v>
      </c>
      <c r="B3608" s="6">
        <f t="shared" si="112"/>
        <v>2015</v>
      </c>
      <c r="C3608" s="6">
        <f t="shared" si="113"/>
        <v>11</v>
      </c>
      <c r="D3608" t="s">
        <v>727</v>
      </c>
      <c r="E3608" t="s">
        <v>149</v>
      </c>
      <c r="F3608" t="s">
        <v>11</v>
      </c>
      <c r="G3608" t="s">
        <v>24</v>
      </c>
      <c r="H3608" t="s">
        <v>449</v>
      </c>
      <c r="I3608" s="4">
        <v>119.04</v>
      </c>
      <c r="J3608" s="6">
        <v>6</v>
      </c>
      <c r="K3608" s="4">
        <v>35.71</v>
      </c>
    </row>
    <row r="3609" spans="1:11" x14ac:dyDescent="0.35">
      <c r="A3609" s="1">
        <v>42323</v>
      </c>
      <c r="B3609" s="6">
        <f t="shared" si="112"/>
        <v>2015</v>
      </c>
      <c r="C3609" s="6">
        <f t="shared" si="113"/>
        <v>11</v>
      </c>
      <c r="D3609" t="s">
        <v>1115</v>
      </c>
      <c r="E3609" t="s">
        <v>55</v>
      </c>
      <c r="F3609" t="s">
        <v>34</v>
      </c>
      <c r="G3609" t="s">
        <v>47</v>
      </c>
      <c r="H3609" t="s">
        <v>1735</v>
      </c>
      <c r="I3609" s="4">
        <v>39.96</v>
      </c>
      <c r="J3609" s="6">
        <v>2</v>
      </c>
      <c r="K3609" s="4">
        <v>14.39</v>
      </c>
    </row>
    <row r="3610" spans="1:11" x14ac:dyDescent="0.35">
      <c r="A3610" s="1">
        <v>42323</v>
      </c>
      <c r="B3610" s="6">
        <f t="shared" si="112"/>
        <v>2015</v>
      </c>
      <c r="C3610" s="6">
        <f t="shared" si="113"/>
        <v>11</v>
      </c>
      <c r="D3610" t="s">
        <v>1214</v>
      </c>
      <c r="E3610" t="s">
        <v>78</v>
      </c>
      <c r="F3610" t="s">
        <v>11</v>
      </c>
      <c r="G3610" t="s">
        <v>20</v>
      </c>
      <c r="H3610" t="s">
        <v>1174</v>
      </c>
      <c r="I3610" s="4">
        <v>166.92</v>
      </c>
      <c r="J3610" s="6">
        <v>13</v>
      </c>
      <c r="K3610" s="4">
        <v>-116.84</v>
      </c>
    </row>
    <row r="3611" spans="1:11" x14ac:dyDescent="0.35">
      <c r="A3611" s="1">
        <v>42324</v>
      </c>
      <c r="B3611" s="6">
        <f t="shared" si="112"/>
        <v>2015</v>
      </c>
      <c r="C3611" s="6">
        <f t="shared" si="113"/>
        <v>11</v>
      </c>
      <c r="D3611" t="s">
        <v>2188</v>
      </c>
      <c r="E3611" t="s">
        <v>149</v>
      </c>
      <c r="F3611" t="s">
        <v>11</v>
      </c>
      <c r="G3611" t="s">
        <v>92</v>
      </c>
      <c r="H3611" t="s">
        <v>2340</v>
      </c>
      <c r="I3611" s="4">
        <v>523.25</v>
      </c>
      <c r="J3611" s="6">
        <v>5</v>
      </c>
      <c r="K3611" s="4">
        <v>141.28</v>
      </c>
    </row>
    <row r="3612" spans="1:11" x14ac:dyDescent="0.35">
      <c r="A3612" s="1">
        <v>42324</v>
      </c>
      <c r="B3612" s="6">
        <f t="shared" si="112"/>
        <v>2015</v>
      </c>
      <c r="C3612" s="6">
        <f t="shared" si="113"/>
        <v>11</v>
      </c>
      <c r="D3612" t="s">
        <v>401</v>
      </c>
      <c r="E3612" t="s">
        <v>157</v>
      </c>
      <c r="F3612" t="s">
        <v>11</v>
      </c>
      <c r="G3612" t="s">
        <v>12</v>
      </c>
      <c r="H3612" t="s">
        <v>2202</v>
      </c>
      <c r="I3612" s="4">
        <v>179.82</v>
      </c>
      <c r="J3612" s="6">
        <v>9</v>
      </c>
      <c r="K3612" s="4">
        <v>84.52</v>
      </c>
    </row>
    <row r="3613" spans="1:11" x14ac:dyDescent="0.35">
      <c r="A3613" s="1">
        <v>42324</v>
      </c>
      <c r="B3613" s="6">
        <f t="shared" si="112"/>
        <v>2015</v>
      </c>
      <c r="C3613" s="6">
        <f t="shared" si="113"/>
        <v>11</v>
      </c>
      <c r="D3613" t="s">
        <v>401</v>
      </c>
      <c r="E3613" t="s">
        <v>157</v>
      </c>
      <c r="F3613" t="s">
        <v>34</v>
      </c>
      <c r="G3613" t="s">
        <v>47</v>
      </c>
      <c r="H3613" t="s">
        <v>2105</v>
      </c>
      <c r="I3613" s="4">
        <v>185.58</v>
      </c>
      <c r="J3613" s="6">
        <v>6</v>
      </c>
      <c r="K3613" s="4">
        <v>76.09</v>
      </c>
    </row>
    <row r="3614" spans="1:11" x14ac:dyDescent="0.35">
      <c r="A3614" s="1">
        <v>42324</v>
      </c>
      <c r="B3614" s="6">
        <f t="shared" si="112"/>
        <v>2015</v>
      </c>
      <c r="C3614" s="6">
        <f t="shared" si="113"/>
        <v>11</v>
      </c>
      <c r="D3614" t="s">
        <v>401</v>
      </c>
      <c r="E3614" t="s">
        <v>157</v>
      </c>
      <c r="F3614" t="s">
        <v>34</v>
      </c>
      <c r="G3614" t="s">
        <v>145</v>
      </c>
      <c r="H3614" t="s">
        <v>818</v>
      </c>
      <c r="I3614" s="4">
        <v>214.11</v>
      </c>
      <c r="J3614" s="6">
        <v>3</v>
      </c>
      <c r="K3614" s="4">
        <v>36.4</v>
      </c>
    </row>
    <row r="3615" spans="1:11" x14ac:dyDescent="0.35">
      <c r="A3615" s="1">
        <v>42324</v>
      </c>
      <c r="B3615" s="6">
        <f t="shared" si="112"/>
        <v>2015</v>
      </c>
      <c r="C3615" s="6">
        <f t="shared" si="113"/>
        <v>11</v>
      </c>
      <c r="D3615" t="s">
        <v>401</v>
      </c>
      <c r="E3615" t="s">
        <v>157</v>
      </c>
      <c r="F3615" t="s">
        <v>39</v>
      </c>
      <c r="G3615" t="s">
        <v>52</v>
      </c>
      <c r="H3615" t="s">
        <v>2341</v>
      </c>
      <c r="I3615" s="4">
        <v>999.96</v>
      </c>
      <c r="J3615" s="6">
        <v>4</v>
      </c>
      <c r="K3615" s="4">
        <v>229.99</v>
      </c>
    </row>
    <row r="3616" spans="1:11" x14ac:dyDescent="0.35">
      <c r="A3616" s="1">
        <v>42324</v>
      </c>
      <c r="B3616" s="6">
        <f t="shared" si="112"/>
        <v>2015</v>
      </c>
      <c r="C3616" s="6">
        <f t="shared" si="113"/>
        <v>11</v>
      </c>
      <c r="D3616" t="s">
        <v>401</v>
      </c>
      <c r="E3616" t="s">
        <v>157</v>
      </c>
      <c r="F3616" t="s">
        <v>34</v>
      </c>
      <c r="G3616" t="s">
        <v>145</v>
      </c>
      <c r="H3616" t="s">
        <v>476</v>
      </c>
      <c r="I3616" s="4">
        <v>653.54999999999995</v>
      </c>
      <c r="J3616" s="6">
        <v>3</v>
      </c>
      <c r="K3616" s="4">
        <v>111.1</v>
      </c>
    </row>
    <row r="3617" spans="1:11" x14ac:dyDescent="0.35">
      <c r="A3617" s="1">
        <v>42324</v>
      </c>
      <c r="B3617" s="6">
        <f t="shared" si="112"/>
        <v>2015</v>
      </c>
      <c r="C3617" s="6">
        <f t="shared" si="113"/>
        <v>11</v>
      </c>
      <c r="D3617" t="s">
        <v>813</v>
      </c>
      <c r="E3617" t="s">
        <v>510</v>
      </c>
      <c r="F3617" t="s">
        <v>34</v>
      </c>
      <c r="G3617" t="s">
        <v>145</v>
      </c>
      <c r="H3617" t="s">
        <v>1703</v>
      </c>
      <c r="I3617" s="4">
        <v>696.42</v>
      </c>
      <c r="J3617" s="6">
        <v>2</v>
      </c>
      <c r="K3617" s="4">
        <v>160.18</v>
      </c>
    </row>
    <row r="3618" spans="1:11" x14ac:dyDescent="0.35">
      <c r="A3618" s="1">
        <v>42324</v>
      </c>
      <c r="B3618" s="6">
        <f t="shared" si="112"/>
        <v>2015</v>
      </c>
      <c r="C3618" s="6">
        <f t="shared" si="113"/>
        <v>11</v>
      </c>
      <c r="D3618" t="s">
        <v>813</v>
      </c>
      <c r="E3618" t="s">
        <v>510</v>
      </c>
      <c r="F3618" t="s">
        <v>39</v>
      </c>
      <c r="G3618" t="s">
        <v>40</v>
      </c>
      <c r="H3618" t="s">
        <v>2342</v>
      </c>
      <c r="I3618" s="4">
        <v>304.77999999999997</v>
      </c>
      <c r="J3618" s="6">
        <v>3</v>
      </c>
      <c r="K3618" s="4">
        <v>22.86</v>
      </c>
    </row>
    <row r="3619" spans="1:11" x14ac:dyDescent="0.35">
      <c r="A3619" s="1">
        <v>42324</v>
      </c>
      <c r="B3619" s="6">
        <f t="shared" si="112"/>
        <v>2015</v>
      </c>
      <c r="C3619" s="6">
        <f t="shared" si="113"/>
        <v>11</v>
      </c>
      <c r="D3619" t="s">
        <v>346</v>
      </c>
      <c r="E3619" t="s">
        <v>15</v>
      </c>
      <c r="F3619" t="s">
        <v>11</v>
      </c>
      <c r="G3619" t="s">
        <v>18</v>
      </c>
      <c r="H3619" t="s">
        <v>2020</v>
      </c>
      <c r="I3619" s="4">
        <v>21.49</v>
      </c>
      <c r="J3619" s="6">
        <v>2</v>
      </c>
      <c r="K3619" s="4">
        <v>1.61</v>
      </c>
    </row>
    <row r="3620" spans="1:11" x14ac:dyDescent="0.35">
      <c r="A3620" s="1">
        <v>42324</v>
      </c>
      <c r="B3620" s="6">
        <f t="shared" si="112"/>
        <v>2015</v>
      </c>
      <c r="C3620" s="6">
        <f t="shared" si="113"/>
        <v>11</v>
      </c>
      <c r="D3620" t="s">
        <v>346</v>
      </c>
      <c r="E3620" t="s">
        <v>15</v>
      </c>
      <c r="F3620" t="s">
        <v>39</v>
      </c>
      <c r="G3620" t="s">
        <v>40</v>
      </c>
      <c r="H3620" t="s">
        <v>1864</v>
      </c>
      <c r="I3620" s="4">
        <v>239.98</v>
      </c>
      <c r="J3620" s="6">
        <v>3</v>
      </c>
      <c r="K3620" s="4">
        <v>27</v>
      </c>
    </row>
    <row r="3621" spans="1:11" x14ac:dyDescent="0.35">
      <c r="A3621" s="1">
        <v>42324</v>
      </c>
      <c r="B3621" s="6">
        <f t="shared" si="112"/>
        <v>2015</v>
      </c>
      <c r="C3621" s="6">
        <f t="shared" si="113"/>
        <v>11</v>
      </c>
      <c r="D3621" t="s">
        <v>346</v>
      </c>
      <c r="E3621" t="s">
        <v>15</v>
      </c>
      <c r="F3621" t="s">
        <v>34</v>
      </c>
      <c r="G3621" t="s">
        <v>47</v>
      </c>
      <c r="H3621" t="s">
        <v>1952</v>
      </c>
      <c r="I3621" s="4">
        <v>34.5</v>
      </c>
      <c r="J3621" s="6">
        <v>2</v>
      </c>
      <c r="K3621" s="4">
        <v>-15.53</v>
      </c>
    </row>
    <row r="3622" spans="1:11" x14ac:dyDescent="0.35">
      <c r="A3622" s="1">
        <v>42324</v>
      </c>
      <c r="B3622" s="6">
        <f t="shared" si="112"/>
        <v>2015</v>
      </c>
      <c r="C3622" s="6">
        <f t="shared" si="113"/>
        <v>11</v>
      </c>
      <c r="D3622" t="s">
        <v>462</v>
      </c>
      <c r="E3622" t="s">
        <v>27</v>
      </c>
      <c r="F3622" t="s">
        <v>11</v>
      </c>
      <c r="G3622" t="s">
        <v>16</v>
      </c>
      <c r="H3622" t="s">
        <v>1297</v>
      </c>
      <c r="I3622" s="4">
        <v>18.899999999999999</v>
      </c>
      <c r="J3622" s="6">
        <v>3</v>
      </c>
      <c r="K3622" s="4">
        <v>8.69</v>
      </c>
    </row>
    <row r="3623" spans="1:11" x14ac:dyDescent="0.35">
      <c r="A3623" s="1">
        <v>42325</v>
      </c>
      <c r="B3623" s="6">
        <f t="shared" si="112"/>
        <v>2015</v>
      </c>
      <c r="C3623" s="6">
        <f t="shared" si="113"/>
        <v>11</v>
      </c>
      <c r="D3623" t="s">
        <v>2343</v>
      </c>
      <c r="E3623" t="s">
        <v>15</v>
      </c>
      <c r="F3623" t="s">
        <v>11</v>
      </c>
      <c r="G3623" t="s">
        <v>200</v>
      </c>
      <c r="H3623" t="s">
        <v>1053</v>
      </c>
      <c r="I3623" s="4">
        <v>40.92</v>
      </c>
      <c r="J3623" s="6">
        <v>5</v>
      </c>
      <c r="K3623" s="4">
        <v>3.07</v>
      </c>
    </row>
    <row r="3624" spans="1:11" x14ac:dyDescent="0.35">
      <c r="A3624" s="1">
        <v>42325</v>
      </c>
      <c r="B3624" s="6">
        <f t="shared" si="112"/>
        <v>2015</v>
      </c>
      <c r="C3624" s="6">
        <f t="shared" si="113"/>
        <v>11</v>
      </c>
      <c r="D3624" t="s">
        <v>866</v>
      </c>
      <c r="E3624" t="s">
        <v>27</v>
      </c>
      <c r="F3624" t="s">
        <v>39</v>
      </c>
      <c r="G3624" t="s">
        <v>40</v>
      </c>
      <c r="H3624" t="s">
        <v>2043</v>
      </c>
      <c r="I3624" s="4">
        <v>415.97</v>
      </c>
      <c r="J3624" s="6">
        <v>4</v>
      </c>
      <c r="K3624" s="4">
        <v>52</v>
      </c>
    </row>
    <row r="3625" spans="1:11" x14ac:dyDescent="0.35">
      <c r="A3625" s="1">
        <v>42325</v>
      </c>
      <c r="B3625" s="6">
        <f t="shared" si="112"/>
        <v>2015</v>
      </c>
      <c r="C3625" s="6">
        <f t="shared" si="113"/>
        <v>11</v>
      </c>
      <c r="D3625" t="s">
        <v>866</v>
      </c>
      <c r="E3625" t="s">
        <v>27</v>
      </c>
      <c r="F3625" t="s">
        <v>11</v>
      </c>
      <c r="G3625" t="s">
        <v>18</v>
      </c>
      <c r="H3625" t="s">
        <v>2344</v>
      </c>
      <c r="I3625" s="4">
        <v>304.89999999999998</v>
      </c>
      <c r="J3625" s="6">
        <v>5</v>
      </c>
      <c r="K3625" s="4">
        <v>6.1</v>
      </c>
    </row>
    <row r="3626" spans="1:11" x14ac:dyDescent="0.35">
      <c r="A3626" s="1">
        <v>42325</v>
      </c>
      <c r="B3626" s="6">
        <f t="shared" si="112"/>
        <v>2015</v>
      </c>
      <c r="C3626" s="6">
        <f t="shared" si="113"/>
        <v>11</v>
      </c>
      <c r="D3626" t="s">
        <v>866</v>
      </c>
      <c r="E3626" t="s">
        <v>27</v>
      </c>
      <c r="F3626" t="s">
        <v>34</v>
      </c>
      <c r="G3626" t="s">
        <v>47</v>
      </c>
      <c r="H3626" t="s">
        <v>381</v>
      </c>
      <c r="I3626" s="4">
        <v>80.959999999999994</v>
      </c>
      <c r="J3626" s="6">
        <v>4</v>
      </c>
      <c r="K3626" s="4">
        <v>29.15</v>
      </c>
    </row>
    <row r="3627" spans="1:11" x14ac:dyDescent="0.35">
      <c r="A3627" s="1">
        <v>42325</v>
      </c>
      <c r="B3627" s="6">
        <f t="shared" si="112"/>
        <v>2015</v>
      </c>
      <c r="C3627" s="6">
        <f t="shared" si="113"/>
        <v>11</v>
      </c>
      <c r="D3627" t="s">
        <v>866</v>
      </c>
      <c r="E3627" t="s">
        <v>27</v>
      </c>
      <c r="F3627" t="s">
        <v>11</v>
      </c>
      <c r="G3627" t="s">
        <v>18</v>
      </c>
      <c r="H3627" t="s">
        <v>2324</v>
      </c>
      <c r="I3627" s="4">
        <v>777.21</v>
      </c>
      <c r="J3627" s="6">
        <v>7</v>
      </c>
      <c r="K3627" s="4">
        <v>54.4</v>
      </c>
    </row>
    <row r="3628" spans="1:11" x14ac:dyDescent="0.35">
      <c r="A3628" s="1">
        <v>42325</v>
      </c>
      <c r="B3628" s="6">
        <f t="shared" si="112"/>
        <v>2015</v>
      </c>
      <c r="C3628" s="6">
        <f t="shared" si="113"/>
        <v>11</v>
      </c>
      <c r="D3628" t="s">
        <v>866</v>
      </c>
      <c r="E3628" t="s">
        <v>27</v>
      </c>
      <c r="F3628" t="s">
        <v>11</v>
      </c>
      <c r="G3628" t="s">
        <v>12</v>
      </c>
      <c r="H3628" t="s">
        <v>1130</v>
      </c>
      <c r="I3628" s="4">
        <v>32.4</v>
      </c>
      <c r="J3628" s="6">
        <v>5</v>
      </c>
      <c r="K3628" s="4">
        <v>15.55</v>
      </c>
    </row>
    <row r="3629" spans="1:11" x14ac:dyDescent="0.35">
      <c r="A3629" s="1">
        <v>42325</v>
      </c>
      <c r="B3629" s="6">
        <f t="shared" si="112"/>
        <v>2015</v>
      </c>
      <c r="C3629" s="6">
        <f t="shared" si="113"/>
        <v>11</v>
      </c>
      <c r="D3629" t="s">
        <v>866</v>
      </c>
      <c r="E3629" t="s">
        <v>27</v>
      </c>
      <c r="F3629" t="s">
        <v>34</v>
      </c>
      <c r="G3629" t="s">
        <v>35</v>
      </c>
      <c r="H3629" t="s">
        <v>1772</v>
      </c>
      <c r="I3629" s="4">
        <v>225.57</v>
      </c>
      <c r="J3629" s="6">
        <v>2</v>
      </c>
      <c r="K3629" s="4">
        <v>2.82</v>
      </c>
    </row>
    <row r="3630" spans="1:11" x14ac:dyDescent="0.35">
      <c r="A3630" s="1">
        <v>42325</v>
      </c>
      <c r="B3630" s="6">
        <f t="shared" si="112"/>
        <v>2015</v>
      </c>
      <c r="C3630" s="6">
        <f t="shared" si="113"/>
        <v>11</v>
      </c>
      <c r="D3630" t="s">
        <v>866</v>
      </c>
      <c r="E3630" t="s">
        <v>27</v>
      </c>
      <c r="F3630" t="s">
        <v>34</v>
      </c>
      <c r="G3630" t="s">
        <v>47</v>
      </c>
      <c r="H3630" t="s">
        <v>913</v>
      </c>
      <c r="I3630" s="4">
        <v>36.6</v>
      </c>
      <c r="J3630" s="6">
        <v>3</v>
      </c>
      <c r="K3630" s="4">
        <v>15.37</v>
      </c>
    </row>
    <row r="3631" spans="1:11" x14ac:dyDescent="0.35">
      <c r="A3631" s="1">
        <v>42325</v>
      </c>
      <c r="B3631" s="6">
        <f t="shared" si="112"/>
        <v>2015</v>
      </c>
      <c r="C3631" s="6">
        <f t="shared" si="113"/>
        <v>11</v>
      </c>
      <c r="D3631" t="s">
        <v>861</v>
      </c>
      <c r="E3631" t="s">
        <v>840</v>
      </c>
      <c r="F3631" t="s">
        <v>11</v>
      </c>
      <c r="G3631" t="s">
        <v>18</v>
      </c>
      <c r="H3631" t="s">
        <v>2031</v>
      </c>
      <c r="I3631" s="4">
        <v>541.24</v>
      </c>
      <c r="J3631" s="6">
        <v>4</v>
      </c>
      <c r="K3631" s="4">
        <v>5.41</v>
      </c>
    </row>
    <row r="3632" spans="1:11" x14ac:dyDescent="0.35">
      <c r="A3632" s="1">
        <v>42325</v>
      </c>
      <c r="B3632" s="6">
        <f t="shared" si="112"/>
        <v>2015</v>
      </c>
      <c r="C3632" s="6">
        <f t="shared" si="113"/>
        <v>11</v>
      </c>
      <c r="D3632" t="s">
        <v>861</v>
      </c>
      <c r="E3632" t="s">
        <v>840</v>
      </c>
      <c r="F3632" t="s">
        <v>11</v>
      </c>
      <c r="G3632" t="s">
        <v>12</v>
      </c>
      <c r="H3632" t="s">
        <v>625</v>
      </c>
      <c r="I3632" s="4">
        <v>106.32</v>
      </c>
      <c r="J3632" s="6">
        <v>3</v>
      </c>
      <c r="K3632" s="4">
        <v>49.97</v>
      </c>
    </row>
    <row r="3633" spans="1:11" x14ac:dyDescent="0.35">
      <c r="A3633" s="1">
        <v>42325</v>
      </c>
      <c r="B3633" s="6">
        <f t="shared" si="112"/>
        <v>2015</v>
      </c>
      <c r="C3633" s="6">
        <f t="shared" si="113"/>
        <v>11</v>
      </c>
      <c r="D3633" t="s">
        <v>861</v>
      </c>
      <c r="E3633" t="s">
        <v>840</v>
      </c>
      <c r="F3633" t="s">
        <v>34</v>
      </c>
      <c r="G3633" t="s">
        <v>35</v>
      </c>
      <c r="H3633" t="s">
        <v>2311</v>
      </c>
      <c r="I3633" s="4">
        <v>1323.9</v>
      </c>
      <c r="J3633" s="6">
        <v>5</v>
      </c>
      <c r="K3633" s="4">
        <v>383.93</v>
      </c>
    </row>
    <row r="3634" spans="1:11" x14ac:dyDescent="0.35">
      <c r="A3634" s="1">
        <v>42327</v>
      </c>
      <c r="B3634" s="6">
        <f t="shared" si="112"/>
        <v>2015</v>
      </c>
      <c r="C3634" s="6">
        <f t="shared" si="113"/>
        <v>11</v>
      </c>
      <c r="D3634" t="s">
        <v>1676</v>
      </c>
      <c r="E3634" t="s">
        <v>164</v>
      </c>
      <c r="F3634" t="s">
        <v>34</v>
      </c>
      <c r="G3634" t="s">
        <v>47</v>
      </c>
      <c r="H3634" t="s">
        <v>2178</v>
      </c>
      <c r="I3634" s="4">
        <v>141.96</v>
      </c>
      <c r="J3634" s="6">
        <v>2</v>
      </c>
      <c r="K3634" s="4">
        <v>22.71</v>
      </c>
    </row>
    <row r="3635" spans="1:11" x14ac:dyDescent="0.35">
      <c r="A3635" s="1">
        <v>42327</v>
      </c>
      <c r="B3635" s="6">
        <f t="shared" si="112"/>
        <v>2015</v>
      </c>
      <c r="C3635" s="6">
        <f t="shared" si="113"/>
        <v>11</v>
      </c>
      <c r="D3635" t="s">
        <v>573</v>
      </c>
      <c r="E3635" t="s">
        <v>126</v>
      </c>
      <c r="F3635" t="s">
        <v>11</v>
      </c>
      <c r="G3635" t="s">
        <v>92</v>
      </c>
      <c r="H3635" t="s">
        <v>1814</v>
      </c>
      <c r="I3635" s="4">
        <v>31.08</v>
      </c>
      <c r="J3635" s="6">
        <v>4</v>
      </c>
      <c r="K3635" s="4">
        <v>8.39</v>
      </c>
    </row>
    <row r="3636" spans="1:11" x14ac:dyDescent="0.35">
      <c r="A3636" s="1">
        <v>42327</v>
      </c>
      <c r="B3636" s="6">
        <f t="shared" si="112"/>
        <v>2015</v>
      </c>
      <c r="C3636" s="6">
        <f t="shared" si="113"/>
        <v>11</v>
      </c>
      <c r="D3636" t="s">
        <v>1207</v>
      </c>
      <c r="E3636" t="s">
        <v>149</v>
      </c>
      <c r="F3636" t="s">
        <v>11</v>
      </c>
      <c r="G3636" t="s">
        <v>20</v>
      </c>
      <c r="H3636" t="s">
        <v>1490</v>
      </c>
      <c r="I3636" s="4">
        <v>5.98</v>
      </c>
      <c r="J3636" s="6">
        <v>2</v>
      </c>
      <c r="K3636" s="4">
        <v>2.2400000000000002</v>
      </c>
    </row>
    <row r="3637" spans="1:11" x14ac:dyDescent="0.35">
      <c r="A3637" s="1">
        <v>42327</v>
      </c>
      <c r="B3637" s="6">
        <f t="shared" si="112"/>
        <v>2015</v>
      </c>
      <c r="C3637" s="6">
        <f t="shared" si="113"/>
        <v>11</v>
      </c>
      <c r="D3637" t="s">
        <v>1207</v>
      </c>
      <c r="E3637" t="s">
        <v>149</v>
      </c>
      <c r="F3637" t="s">
        <v>39</v>
      </c>
      <c r="G3637" t="s">
        <v>40</v>
      </c>
      <c r="H3637" t="s">
        <v>2312</v>
      </c>
      <c r="I3637" s="4">
        <v>861.76</v>
      </c>
      <c r="J3637" s="6">
        <v>4</v>
      </c>
      <c r="K3637" s="4">
        <v>249.91</v>
      </c>
    </row>
    <row r="3638" spans="1:11" x14ac:dyDescent="0.35">
      <c r="A3638" s="1">
        <v>42328</v>
      </c>
      <c r="B3638" s="6">
        <f t="shared" si="112"/>
        <v>2015</v>
      </c>
      <c r="C3638" s="6">
        <f t="shared" si="113"/>
        <v>11</v>
      </c>
      <c r="D3638" t="s">
        <v>923</v>
      </c>
      <c r="E3638" t="s">
        <v>149</v>
      </c>
      <c r="F3638" t="s">
        <v>11</v>
      </c>
      <c r="G3638" t="s">
        <v>24</v>
      </c>
      <c r="H3638" t="s">
        <v>2234</v>
      </c>
      <c r="I3638" s="4">
        <v>60.45</v>
      </c>
      <c r="J3638" s="6">
        <v>3</v>
      </c>
      <c r="K3638" s="4">
        <v>16.32</v>
      </c>
    </row>
    <row r="3639" spans="1:11" x14ac:dyDescent="0.35">
      <c r="A3639" s="1">
        <v>42328</v>
      </c>
      <c r="B3639" s="6">
        <f t="shared" si="112"/>
        <v>2015</v>
      </c>
      <c r="C3639" s="6">
        <f t="shared" si="113"/>
        <v>11</v>
      </c>
      <c r="D3639" t="s">
        <v>923</v>
      </c>
      <c r="E3639" t="s">
        <v>149</v>
      </c>
      <c r="F3639" t="s">
        <v>11</v>
      </c>
      <c r="G3639" t="s">
        <v>24</v>
      </c>
      <c r="H3639" t="s">
        <v>632</v>
      </c>
      <c r="I3639" s="4">
        <v>11.52</v>
      </c>
      <c r="J3639" s="6">
        <v>4</v>
      </c>
      <c r="K3639" s="4">
        <v>3.34</v>
      </c>
    </row>
    <row r="3640" spans="1:11" x14ac:dyDescent="0.35">
      <c r="A3640" s="1">
        <v>42328</v>
      </c>
      <c r="B3640" s="6">
        <f t="shared" si="112"/>
        <v>2015</v>
      </c>
      <c r="C3640" s="6">
        <f t="shared" si="113"/>
        <v>11</v>
      </c>
      <c r="D3640" t="s">
        <v>923</v>
      </c>
      <c r="E3640" t="s">
        <v>149</v>
      </c>
      <c r="F3640" t="s">
        <v>34</v>
      </c>
      <c r="G3640" t="s">
        <v>74</v>
      </c>
      <c r="H3640" t="s">
        <v>2024</v>
      </c>
      <c r="I3640" s="4">
        <v>186.05</v>
      </c>
      <c r="J3640" s="6">
        <v>4</v>
      </c>
      <c r="K3640" s="4">
        <v>9.3000000000000007</v>
      </c>
    </row>
    <row r="3641" spans="1:11" x14ac:dyDescent="0.35">
      <c r="A3641" s="1">
        <v>42328</v>
      </c>
      <c r="B3641" s="6">
        <f t="shared" si="112"/>
        <v>2015</v>
      </c>
      <c r="C3641" s="6">
        <f t="shared" si="113"/>
        <v>11</v>
      </c>
      <c r="D3641" t="s">
        <v>2117</v>
      </c>
      <c r="E3641" t="s">
        <v>27</v>
      </c>
      <c r="F3641" t="s">
        <v>11</v>
      </c>
      <c r="G3641" t="s">
        <v>24</v>
      </c>
      <c r="H3641" t="s">
        <v>326</v>
      </c>
      <c r="I3641" s="4">
        <v>19.46</v>
      </c>
      <c r="J3641" s="6">
        <v>7</v>
      </c>
      <c r="K3641" s="4">
        <v>5.0599999999999996</v>
      </c>
    </row>
    <row r="3642" spans="1:11" x14ac:dyDescent="0.35">
      <c r="A3642" s="1">
        <v>42328</v>
      </c>
      <c r="B3642" s="6">
        <f t="shared" si="112"/>
        <v>2015</v>
      </c>
      <c r="C3642" s="6">
        <f t="shared" si="113"/>
        <v>11</v>
      </c>
      <c r="D3642" t="s">
        <v>884</v>
      </c>
      <c r="E3642" t="s">
        <v>149</v>
      </c>
      <c r="F3642" t="s">
        <v>11</v>
      </c>
      <c r="G3642" t="s">
        <v>12</v>
      </c>
      <c r="H3642" t="s">
        <v>854</v>
      </c>
      <c r="I3642" s="4">
        <v>19.649999999999999</v>
      </c>
      <c r="J3642" s="6">
        <v>3</v>
      </c>
      <c r="K3642" s="4">
        <v>9.0399999999999991</v>
      </c>
    </row>
    <row r="3643" spans="1:11" x14ac:dyDescent="0.35">
      <c r="A3643" s="1">
        <v>42328</v>
      </c>
      <c r="B3643" s="6">
        <f t="shared" si="112"/>
        <v>2015</v>
      </c>
      <c r="C3643" s="6">
        <f t="shared" si="113"/>
        <v>11</v>
      </c>
      <c r="D3643" t="s">
        <v>567</v>
      </c>
      <c r="E3643" t="s">
        <v>27</v>
      </c>
      <c r="F3643" t="s">
        <v>39</v>
      </c>
      <c r="G3643" t="s">
        <v>40</v>
      </c>
      <c r="H3643" t="s">
        <v>2345</v>
      </c>
      <c r="I3643" s="4">
        <v>72.739999999999995</v>
      </c>
      <c r="J3643" s="6">
        <v>7</v>
      </c>
      <c r="K3643" s="4">
        <v>-15.46</v>
      </c>
    </row>
    <row r="3644" spans="1:11" x14ac:dyDescent="0.35">
      <c r="A3644" s="1">
        <v>42328</v>
      </c>
      <c r="B3644" s="6">
        <f t="shared" si="112"/>
        <v>2015</v>
      </c>
      <c r="C3644" s="6">
        <f t="shared" si="113"/>
        <v>11</v>
      </c>
      <c r="D3644" t="s">
        <v>567</v>
      </c>
      <c r="E3644" t="s">
        <v>27</v>
      </c>
      <c r="F3644" t="s">
        <v>34</v>
      </c>
      <c r="G3644" t="s">
        <v>35</v>
      </c>
      <c r="H3644" t="s">
        <v>1679</v>
      </c>
      <c r="I3644" s="4">
        <v>572.16</v>
      </c>
      <c r="J3644" s="6">
        <v>3</v>
      </c>
      <c r="K3644" s="4">
        <v>35.76</v>
      </c>
    </row>
    <row r="3645" spans="1:11" x14ac:dyDescent="0.35">
      <c r="A3645" s="1">
        <v>42328</v>
      </c>
      <c r="B3645" s="6">
        <f t="shared" si="112"/>
        <v>2015</v>
      </c>
      <c r="C3645" s="6">
        <f t="shared" si="113"/>
        <v>11</v>
      </c>
      <c r="D3645" t="s">
        <v>2346</v>
      </c>
      <c r="E3645" t="s">
        <v>27</v>
      </c>
      <c r="F3645" t="s">
        <v>11</v>
      </c>
      <c r="G3645" t="s">
        <v>20</v>
      </c>
      <c r="H3645" t="s">
        <v>893</v>
      </c>
      <c r="I3645" s="4">
        <v>24.19</v>
      </c>
      <c r="J3645" s="6">
        <v>9</v>
      </c>
      <c r="K3645" s="4">
        <v>7.56</v>
      </c>
    </row>
    <row r="3646" spans="1:11" x14ac:dyDescent="0.35">
      <c r="A3646" s="1">
        <v>42328</v>
      </c>
      <c r="B3646" s="6">
        <f t="shared" si="112"/>
        <v>2015</v>
      </c>
      <c r="C3646" s="6">
        <f t="shared" si="113"/>
        <v>11</v>
      </c>
      <c r="D3646" t="s">
        <v>2347</v>
      </c>
      <c r="E3646" t="s">
        <v>164</v>
      </c>
      <c r="F3646" t="s">
        <v>11</v>
      </c>
      <c r="G3646" t="s">
        <v>24</v>
      </c>
      <c r="H3646" t="s">
        <v>990</v>
      </c>
      <c r="I3646" s="4">
        <v>119.04</v>
      </c>
      <c r="J3646" s="6">
        <v>6</v>
      </c>
      <c r="K3646" s="4">
        <v>30.95</v>
      </c>
    </row>
    <row r="3647" spans="1:11" x14ac:dyDescent="0.35">
      <c r="A3647" s="1">
        <v>42328</v>
      </c>
      <c r="B3647" s="6">
        <f t="shared" si="112"/>
        <v>2015</v>
      </c>
      <c r="C3647" s="6">
        <f t="shared" si="113"/>
        <v>11</v>
      </c>
      <c r="D3647" t="s">
        <v>2347</v>
      </c>
      <c r="E3647" t="s">
        <v>164</v>
      </c>
      <c r="F3647" t="s">
        <v>34</v>
      </c>
      <c r="G3647" t="s">
        <v>47</v>
      </c>
      <c r="H3647" t="s">
        <v>1532</v>
      </c>
      <c r="I3647" s="4">
        <v>22.14</v>
      </c>
      <c r="J3647" s="6">
        <v>3</v>
      </c>
      <c r="K3647" s="4">
        <v>6.42</v>
      </c>
    </row>
    <row r="3648" spans="1:11" x14ac:dyDescent="0.35">
      <c r="A3648" s="1">
        <v>42328</v>
      </c>
      <c r="B3648" s="6">
        <f t="shared" si="112"/>
        <v>2015</v>
      </c>
      <c r="C3648" s="6">
        <f t="shared" si="113"/>
        <v>11</v>
      </c>
      <c r="D3648" t="s">
        <v>2347</v>
      </c>
      <c r="E3648" t="s">
        <v>164</v>
      </c>
      <c r="F3648" t="s">
        <v>39</v>
      </c>
      <c r="G3648" t="s">
        <v>52</v>
      </c>
      <c r="H3648" t="s">
        <v>2330</v>
      </c>
      <c r="I3648" s="4">
        <v>13.98</v>
      </c>
      <c r="J3648" s="6">
        <v>2</v>
      </c>
      <c r="K3648" s="4">
        <v>6.01</v>
      </c>
    </row>
    <row r="3649" spans="1:11" x14ac:dyDescent="0.35">
      <c r="A3649" s="1">
        <v>42328</v>
      </c>
      <c r="B3649" s="6">
        <f t="shared" si="112"/>
        <v>2015</v>
      </c>
      <c r="C3649" s="6">
        <f t="shared" si="113"/>
        <v>11</v>
      </c>
      <c r="D3649" t="s">
        <v>938</v>
      </c>
      <c r="E3649" t="s">
        <v>78</v>
      </c>
      <c r="F3649" t="s">
        <v>34</v>
      </c>
      <c r="G3649" t="s">
        <v>47</v>
      </c>
      <c r="H3649" t="s">
        <v>2348</v>
      </c>
      <c r="I3649" s="4">
        <v>63.82</v>
      </c>
      <c r="J3649" s="6">
        <v>2</v>
      </c>
      <c r="K3649" s="4">
        <v>9.57</v>
      </c>
    </row>
    <row r="3650" spans="1:11" x14ac:dyDescent="0.35">
      <c r="A3650" s="1">
        <v>42328</v>
      </c>
      <c r="B3650" s="6">
        <f t="shared" ref="B3650:B3713" si="114">YEAR(A3650)</f>
        <v>2015</v>
      </c>
      <c r="C3650" s="6">
        <f t="shared" ref="C3650:C3713" si="115">MONTH(A3650)</f>
        <v>11</v>
      </c>
      <c r="D3650" t="s">
        <v>938</v>
      </c>
      <c r="E3650" t="s">
        <v>78</v>
      </c>
      <c r="F3650" t="s">
        <v>11</v>
      </c>
      <c r="G3650" t="s">
        <v>18</v>
      </c>
      <c r="H3650" t="s">
        <v>2231</v>
      </c>
      <c r="I3650" s="4">
        <v>141.55000000000001</v>
      </c>
      <c r="J3650" s="6">
        <v>3</v>
      </c>
      <c r="K3650" s="4">
        <v>-26.54</v>
      </c>
    </row>
    <row r="3651" spans="1:11" x14ac:dyDescent="0.35">
      <c r="A3651" s="1">
        <v>42328</v>
      </c>
      <c r="B3651" s="6">
        <f t="shared" si="114"/>
        <v>2015</v>
      </c>
      <c r="C3651" s="6">
        <f t="shared" si="115"/>
        <v>11</v>
      </c>
      <c r="D3651" t="s">
        <v>875</v>
      </c>
      <c r="E3651" t="s">
        <v>10</v>
      </c>
      <c r="F3651" t="s">
        <v>39</v>
      </c>
      <c r="G3651" t="s">
        <v>302</v>
      </c>
      <c r="H3651" t="s">
        <v>2349</v>
      </c>
      <c r="I3651" s="4">
        <v>479.99</v>
      </c>
      <c r="J3651" s="6">
        <v>2</v>
      </c>
      <c r="K3651" s="4">
        <v>56</v>
      </c>
    </row>
    <row r="3652" spans="1:11" x14ac:dyDescent="0.35">
      <c r="A3652" s="1">
        <v>42328</v>
      </c>
      <c r="B3652" s="6">
        <f t="shared" si="114"/>
        <v>2015</v>
      </c>
      <c r="C3652" s="6">
        <f t="shared" si="115"/>
        <v>11</v>
      </c>
      <c r="D3652" t="s">
        <v>1785</v>
      </c>
      <c r="E3652" t="s">
        <v>123</v>
      </c>
      <c r="F3652" t="s">
        <v>11</v>
      </c>
      <c r="G3652" t="s">
        <v>20</v>
      </c>
      <c r="H3652" t="s">
        <v>189</v>
      </c>
      <c r="I3652" s="4">
        <v>7.23</v>
      </c>
      <c r="J3652" s="6">
        <v>5</v>
      </c>
      <c r="K3652" s="4">
        <v>-5.78</v>
      </c>
    </row>
    <row r="3653" spans="1:11" x14ac:dyDescent="0.35">
      <c r="A3653" s="1">
        <v>42328</v>
      </c>
      <c r="B3653" s="6">
        <f t="shared" si="114"/>
        <v>2015</v>
      </c>
      <c r="C3653" s="6">
        <f t="shared" si="115"/>
        <v>11</v>
      </c>
      <c r="D3653" t="s">
        <v>1785</v>
      </c>
      <c r="E3653" t="s">
        <v>123</v>
      </c>
      <c r="F3653" t="s">
        <v>11</v>
      </c>
      <c r="G3653" t="s">
        <v>18</v>
      </c>
      <c r="H3653" t="s">
        <v>349</v>
      </c>
      <c r="I3653" s="4">
        <v>17.440000000000001</v>
      </c>
      <c r="J3653" s="6">
        <v>2</v>
      </c>
      <c r="K3653" s="4">
        <v>1.31</v>
      </c>
    </row>
    <row r="3654" spans="1:11" x14ac:dyDescent="0.35">
      <c r="A3654" s="1">
        <v>42328</v>
      </c>
      <c r="B3654" s="6">
        <f t="shared" si="114"/>
        <v>2015</v>
      </c>
      <c r="C3654" s="6">
        <f t="shared" si="115"/>
        <v>11</v>
      </c>
      <c r="D3654" t="s">
        <v>1785</v>
      </c>
      <c r="E3654" t="s">
        <v>123</v>
      </c>
      <c r="F3654" t="s">
        <v>11</v>
      </c>
      <c r="G3654" t="s">
        <v>20</v>
      </c>
      <c r="H3654" t="s">
        <v>165</v>
      </c>
      <c r="I3654" s="4">
        <v>62.88</v>
      </c>
      <c r="J3654" s="6">
        <v>4</v>
      </c>
      <c r="K3654" s="4">
        <v>-50.3</v>
      </c>
    </row>
    <row r="3655" spans="1:11" x14ac:dyDescent="0.35">
      <c r="A3655" s="1">
        <v>42328</v>
      </c>
      <c r="B3655" s="6">
        <f t="shared" si="114"/>
        <v>2015</v>
      </c>
      <c r="C3655" s="6">
        <f t="shared" si="115"/>
        <v>11</v>
      </c>
      <c r="D3655" t="s">
        <v>1785</v>
      </c>
      <c r="E3655" t="s">
        <v>123</v>
      </c>
      <c r="F3655" t="s">
        <v>34</v>
      </c>
      <c r="G3655" t="s">
        <v>74</v>
      </c>
      <c r="H3655" t="s">
        <v>412</v>
      </c>
      <c r="I3655" s="4">
        <v>290.35000000000002</v>
      </c>
      <c r="J3655" s="6">
        <v>3</v>
      </c>
      <c r="K3655" s="4">
        <v>-36.29</v>
      </c>
    </row>
    <row r="3656" spans="1:11" x14ac:dyDescent="0.35">
      <c r="A3656" s="1">
        <v>42328</v>
      </c>
      <c r="B3656" s="6">
        <f t="shared" si="114"/>
        <v>2015</v>
      </c>
      <c r="C3656" s="6">
        <f t="shared" si="115"/>
        <v>11</v>
      </c>
      <c r="D3656" t="s">
        <v>14</v>
      </c>
      <c r="E3656" t="s">
        <v>23</v>
      </c>
      <c r="F3656" t="s">
        <v>34</v>
      </c>
      <c r="G3656" t="s">
        <v>35</v>
      </c>
      <c r="H3656" t="s">
        <v>919</v>
      </c>
      <c r="I3656" s="4">
        <v>344.37</v>
      </c>
      <c r="J3656" s="6">
        <v>4</v>
      </c>
      <c r="K3656" s="4">
        <v>-93.47</v>
      </c>
    </row>
    <row r="3657" spans="1:11" x14ac:dyDescent="0.35">
      <c r="A3657" s="1">
        <v>42328</v>
      </c>
      <c r="B3657" s="6">
        <f t="shared" si="114"/>
        <v>2015</v>
      </c>
      <c r="C3657" s="6">
        <f t="shared" si="115"/>
        <v>11</v>
      </c>
      <c r="D3657" t="s">
        <v>514</v>
      </c>
      <c r="E3657" t="s">
        <v>278</v>
      </c>
      <c r="F3657" t="s">
        <v>11</v>
      </c>
      <c r="G3657" t="s">
        <v>20</v>
      </c>
      <c r="H3657" t="s">
        <v>980</v>
      </c>
      <c r="I3657" s="4">
        <v>4.9000000000000004</v>
      </c>
      <c r="J3657" s="6">
        <v>3</v>
      </c>
      <c r="K3657" s="4">
        <v>-3.43</v>
      </c>
    </row>
    <row r="3658" spans="1:11" x14ac:dyDescent="0.35">
      <c r="A3658" s="1">
        <v>42328</v>
      </c>
      <c r="B3658" s="6">
        <f t="shared" si="114"/>
        <v>2015</v>
      </c>
      <c r="C3658" s="6">
        <f t="shared" si="115"/>
        <v>11</v>
      </c>
      <c r="D3658" t="s">
        <v>514</v>
      </c>
      <c r="E3658" t="s">
        <v>278</v>
      </c>
      <c r="F3658" t="s">
        <v>34</v>
      </c>
      <c r="G3658" t="s">
        <v>74</v>
      </c>
      <c r="H3658" t="s">
        <v>2350</v>
      </c>
      <c r="I3658" s="4">
        <v>145.76</v>
      </c>
      <c r="J3658" s="6">
        <v>6</v>
      </c>
      <c r="K3658" s="4">
        <v>-247.8</v>
      </c>
    </row>
    <row r="3659" spans="1:11" x14ac:dyDescent="0.35">
      <c r="A3659" s="1">
        <v>42328</v>
      </c>
      <c r="B3659" s="6">
        <f t="shared" si="114"/>
        <v>2015</v>
      </c>
      <c r="C3659" s="6">
        <f t="shared" si="115"/>
        <v>11</v>
      </c>
      <c r="D3659" t="s">
        <v>514</v>
      </c>
      <c r="E3659" t="s">
        <v>278</v>
      </c>
      <c r="F3659" t="s">
        <v>11</v>
      </c>
      <c r="G3659" t="s">
        <v>20</v>
      </c>
      <c r="H3659" t="s">
        <v>141</v>
      </c>
      <c r="I3659" s="4">
        <v>9.61</v>
      </c>
      <c r="J3659" s="6">
        <v>6</v>
      </c>
      <c r="K3659" s="4">
        <v>-7.37</v>
      </c>
    </row>
    <row r="3660" spans="1:11" x14ac:dyDescent="0.35">
      <c r="A3660" s="1">
        <v>42328</v>
      </c>
      <c r="B3660" s="6">
        <f t="shared" si="114"/>
        <v>2015</v>
      </c>
      <c r="C3660" s="6">
        <f t="shared" si="115"/>
        <v>11</v>
      </c>
      <c r="D3660" t="s">
        <v>61</v>
      </c>
      <c r="E3660" t="s">
        <v>27</v>
      </c>
      <c r="F3660" t="s">
        <v>11</v>
      </c>
      <c r="G3660" t="s">
        <v>20</v>
      </c>
      <c r="H3660" t="s">
        <v>1112</v>
      </c>
      <c r="I3660" s="4">
        <v>89.7</v>
      </c>
      <c r="J3660" s="6">
        <v>4</v>
      </c>
      <c r="K3660" s="4">
        <v>33.64</v>
      </c>
    </row>
    <row r="3661" spans="1:11" x14ac:dyDescent="0.35">
      <c r="A3661" s="1">
        <v>42328</v>
      </c>
      <c r="B3661" s="6">
        <f t="shared" si="114"/>
        <v>2015</v>
      </c>
      <c r="C3661" s="6">
        <f t="shared" si="115"/>
        <v>11</v>
      </c>
      <c r="D3661" t="s">
        <v>61</v>
      </c>
      <c r="E3661" t="s">
        <v>27</v>
      </c>
      <c r="F3661" t="s">
        <v>11</v>
      </c>
      <c r="G3661" t="s">
        <v>16</v>
      </c>
      <c r="H3661" t="s">
        <v>1025</v>
      </c>
      <c r="I3661" s="4">
        <v>50.12</v>
      </c>
      <c r="J3661" s="6">
        <v>4</v>
      </c>
      <c r="K3661" s="4">
        <v>23.56</v>
      </c>
    </row>
    <row r="3662" spans="1:11" x14ac:dyDescent="0.35">
      <c r="A3662" s="1">
        <v>42328</v>
      </c>
      <c r="B3662" s="6">
        <f t="shared" si="114"/>
        <v>2015</v>
      </c>
      <c r="C3662" s="6">
        <f t="shared" si="115"/>
        <v>11</v>
      </c>
      <c r="D3662" t="s">
        <v>1412</v>
      </c>
      <c r="E3662" t="s">
        <v>27</v>
      </c>
      <c r="F3662" t="s">
        <v>34</v>
      </c>
      <c r="G3662" t="s">
        <v>47</v>
      </c>
      <c r="H3662" t="s">
        <v>1355</v>
      </c>
      <c r="I3662" s="4">
        <v>32.04</v>
      </c>
      <c r="J3662" s="6">
        <v>3</v>
      </c>
      <c r="K3662" s="4">
        <v>8.01</v>
      </c>
    </row>
    <row r="3663" spans="1:11" x14ac:dyDescent="0.35">
      <c r="A3663" s="1">
        <v>42329</v>
      </c>
      <c r="B3663" s="6">
        <f t="shared" si="114"/>
        <v>2015</v>
      </c>
      <c r="C3663" s="6">
        <f t="shared" si="115"/>
        <v>11</v>
      </c>
      <c r="D3663" t="s">
        <v>857</v>
      </c>
      <c r="E3663" t="s">
        <v>78</v>
      </c>
      <c r="F3663" t="s">
        <v>34</v>
      </c>
      <c r="G3663" t="s">
        <v>35</v>
      </c>
      <c r="H3663" t="s">
        <v>862</v>
      </c>
      <c r="I3663" s="4">
        <v>396.8</v>
      </c>
      <c r="J3663" s="6">
        <v>7</v>
      </c>
      <c r="K3663" s="4">
        <v>-11.34</v>
      </c>
    </row>
    <row r="3664" spans="1:11" x14ac:dyDescent="0.35">
      <c r="A3664" s="1">
        <v>42329</v>
      </c>
      <c r="B3664" s="6">
        <f t="shared" si="114"/>
        <v>2015</v>
      </c>
      <c r="C3664" s="6">
        <f t="shared" si="115"/>
        <v>11</v>
      </c>
      <c r="D3664" t="s">
        <v>857</v>
      </c>
      <c r="E3664" t="s">
        <v>78</v>
      </c>
      <c r="F3664" t="s">
        <v>11</v>
      </c>
      <c r="G3664" t="s">
        <v>200</v>
      </c>
      <c r="H3664" t="s">
        <v>1841</v>
      </c>
      <c r="I3664" s="4">
        <v>15.88</v>
      </c>
      <c r="J3664" s="6">
        <v>5</v>
      </c>
      <c r="K3664" s="4">
        <v>-3.77</v>
      </c>
    </row>
    <row r="3665" spans="1:11" x14ac:dyDescent="0.35">
      <c r="A3665" s="1">
        <v>42329</v>
      </c>
      <c r="B3665" s="6">
        <f t="shared" si="114"/>
        <v>2015</v>
      </c>
      <c r="C3665" s="6">
        <f t="shared" si="115"/>
        <v>11</v>
      </c>
      <c r="D3665" t="s">
        <v>848</v>
      </c>
      <c r="E3665" t="s">
        <v>126</v>
      </c>
      <c r="F3665" t="s">
        <v>34</v>
      </c>
      <c r="G3665" t="s">
        <v>74</v>
      </c>
      <c r="H3665" t="s">
        <v>1909</v>
      </c>
      <c r="I3665" s="4">
        <v>141.96</v>
      </c>
      <c r="J3665" s="6">
        <v>2</v>
      </c>
      <c r="K3665" s="4">
        <v>41.17</v>
      </c>
    </row>
    <row r="3666" spans="1:11" x14ac:dyDescent="0.35">
      <c r="A3666" s="1">
        <v>42329</v>
      </c>
      <c r="B3666" s="6">
        <f t="shared" si="114"/>
        <v>2015</v>
      </c>
      <c r="C3666" s="6">
        <f t="shared" si="115"/>
        <v>11</v>
      </c>
      <c r="D3666" t="s">
        <v>848</v>
      </c>
      <c r="E3666" t="s">
        <v>126</v>
      </c>
      <c r="F3666" t="s">
        <v>11</v>
      </c>
      <c r="G3666" t="s">
        <v>20</v>
      </c>
      <c r="H3666" t="s">
        <v>1175</v>
      </c>
      <c r="I3666" s="4">
        <v>66.05</v>
      </c>
      <c r="J3666" s="6">
        <v>4</v>
      </c>
      <c r="K3666" s="4">
        <v>23.12</v>
      </c>
    </row>
    <row r="3667" spans="1:11" x14ac:dyDescent="0.35">
      <c r="A3667" s="1">
        <v>42329</v>
      </c>
      <c r="B3667" s="6">
        <f t="shared" si="114"/>
        <v>2015</v>
      </c>
      <c r="C3667" s="6">
        <f t="shared" si="115"/>
        <v>11</v>
      </c>
      <c r="D3667" t="s">
        <v>139</v>
      </c>
      <c r="E3667" t="s">
        <v>10</v>
      </c>
      <c r="F3667" t="s">
        <v>34</v>
      </c>
      <c r="G3667" t="s">
        <v>74</v>
      </c>
      <c r="H3667" t="s">
        <v>2175</v>
      </c>
      <c r="I3667" s="4">
        <v>246.13</v>
      </c>
      <c r="J3667" s="6">
        <v>2</v>
      </c>
      <c r="K3667" s="4">
        <v>-76.010000000000005</v>
      </c>
    </row>
    <row r="3668" spans="1:11" x14ac:dyDescent="0.35">
      <c r="A3668" s="1">
        <v>42329</v>
      </c>
      <c r="B3668" s="6">
        <f t="shared" si="114"/>
        <v>2015</v>
      </c>
      <c r="C3668" s="6">
        <f t="shared" si="115"/>
        <v>11</v>
      </c>
      <c r="D3668" t="s">
        <v>139</v>
      </c>
      <c r="E3668" t="s">
        <v>10</v>
      </c>
      <c r="F3668" t="s">
        <v>11</v>
      </c>
      <c r="G3668" t="s">
        <v>16</v>
      </c>
      <c r="H3668" t="s">
        <v>1040</v>
      </c>
      <c r="I3668" s="4">
        <v>11.7</v>
      </c>
      <c r="J3668" s="6">
        <v>2</v>
      </c>
      <c r="K3668" s="4">
        <v>3.95</v>
      </c>
    </row>
    <row r="3669" spans="1:11" x14ac:dyDescent="0.35">
      <c r="A3669" s="1">
        <v>42329</v>
      </c>
      <c r="B3669" s="6">
        <f t="shared" si="114"/>
        <v>2015</v>
      </c>
      <c r="C3669" s="6">
        <f t="shared" si="115"/>
        <v>11</v>
      </c>
      <c r="D3669" t="s">
        <v>139</v>
      </c>
      <c r="E3669" t="s">
        <v>10</v>
      </c>
      <c r="F3669" t="s">
        <v>39</v>
      </c>
      <c r="G3669" t="s">
        <v>603</v>
      </c>
      <c r="H3669" t="s">
        <v>1089</v>
      </c>
      <c r="I3669" s="4">
        <v>439.99</v>
      </c>
      <c r="J3669" s="6">
        <v>1</v>
      </c>
      <c r="K3669" s="4">
        <v>165</v>
      </c>
    </row>
    <row r="3670" spans="1:11" x14ac:dyDescent="0.35">
      <c r="A3670" s="1">
        <v>42329</v>
      </c>
      <c r="B3670" s="6">
        <f t="shared" si="114"/>
        <v>2015</v>
      </c>
      <c r="C3670" s="6">
        <f t="shared" si="115"/>
        <v>11</v>
      </c>
      <c r="D3670" t="s">
        <v>868</v>
      </c>
      <c r="E3670" t="s">
        <v>129</v>
      </c>
      <c r="F3670" t="s">
        <v>11</v>
      </c>
      <c r="G3670" t="s">
        <v>24</v>
      </c>
      <c r="H3670" t="s">
        <v>2351</v>
      </c>
      <c r="I3670" s="4">
        <v>10.92</v>
      </c>
      <c r="J3670" s="6">
        <v>6</v>
      </c>
      <c r="K3670" s="4">
        <v>4.91</v>
      </c>
    </row>
    <row r="3671" spans="1:11" x14ac:dyDescent="0.35">
      <c r="A3671" s="1">
        <v>42329</v>
      </c>
      <c r="B3671" s="6">
        <f t="shared" si="114"/>
        <v>2015</v>
      </c>
      <c r="C3671" s="6">
        <f t="shared" si="115"/>
        <v>11</v>
      </c>
      <c r="D3671" t="s">
        <v>868</v>
      </c>
      <c r="E3671" t="s">
        <v>129</v>
      </c>
      <c r="F3671" t="s">
        <v>39</v>
      </c>
      <c r="G3671" t="s">
        <v>302</v>
      </c>
      <c r="H3671" t="s">
        <v>2352</v>
      </c>
      <c r="I3671" s="4">
        <v>83.9</v>
      </c>
      <c r="J3671" s="6">
        <v>2</v>
      </c>
      <c r="K3671" s="4">
        <v>22.65</v>
      </c>
    </row>
    <row r="3672" spans="1:11" x14ac:dyDescent="0.35">
      <c r="A3672" s="1">
        <v>42329</v>
      </c>
      <c r="B3672" s="6">
        <f t="shared" si="114"/>
        <v>2015</v>
      </c>
      <c r="C3672" s="6">
        <f t="shared" si="115"/>
        <v>11</v>
      </c>
      <c r="D3672" t="s">
        <v>868</v>
      </c>
      <c r="E3672" t="s">
        <v>129</v>
      </c>
      <c r="F3672" t="s">
        <v>11</v>
      </c>
      <c r="G3672" t="s">
        <v>92</v>
      </c>
      <c r="H3672" t="s">
        <v>1468</v>
      </c>
      <c r="I3672" s="4">
        <v>19.75</v>
      </c>
      <c r="J3672" s="6">
        <v>5</v>
      </c>
      <c r="K3672" s="4">
        <v>5.14</v>
      </c>
    </row>
    <row r="3673" spans="1:11" x14ac:dyDescent="0.35">
      <c r="A3673" s="1">
        <v>42329</v>
      </c>
      <c r="B3673" s="6">
        <f t="shared" si="114"/>
        <v>2015</v>
      </c>
      <c r="C3673" s="6">
        <f t="shared" si="115"/>
        <v>11</v>
      </c>
      <c r="D3673" t="s">
        <v>868</v>
      </c>
      <c r="E3673" t="s">
        <v>129</v>
      </c>
      <c r="F3673" t="s">
        <v>39</v>
      </c>
      <c r="G3673" t="s">
        <v>52</v>
      </c>
      <c r="H3673" t="s">
        <v>2353</v>
      </c>
      <c r="I3673" s="4">
        <v>393.54</v>
      </c>
      <c r="J3673" s="6">
        <v>3</v>
      </c>
      <c r="K3673" s="4">
        <v>165.29</v>
      </c>
    </row>
    <row r="3674" spans="1:11" x14ac:dyDescent="0.35">
      <c r="A3674" s="1">
        <v>42329</v>
      </c>
      <c r="B3674" s="6">
        <f t="shared" si="114"/>
        <v>2015</v>
      </c>
      <c r="C3674" s="6">
        <f t="shared" si="115"/>
        <v>11</v>
      </c>
      <c r="D3674" t="s">
        <v>2179</v>
      </c>
      <c r="E3674" t="s">
        <v>95</v>
      </c>
      <c r="F3674" t="s">
        <v>11</v>
      </c>
      <c r="G3674" t="s">
        <v>92</v>
      </c>
      <c r="H3674" t="s">
        <v>2354</v>
      </c>
      <c r="I3674" s="4">
        <v>325.63</v>
      </c>
      <c r="J3674" s="6">
        <v>6</v>
      </c>
      <c r="K3674" s="4">
        <v>28.49</v>
      </c>
    </row>
    <row r="3675" spans="1:11" x14ac:dyDescent="0.35">
      <c r="A3675" s="1">
        <v>42329</v>
      </c>
      <c r="B3675" s="6">
        <f t="shared" si="114"/>
        <v>2015</v>
      </c>
      <c r="C3675" s="6">
        <f t="shared" si="115"/>
        <v>11</v>
      </c>
      <c r="D3675" t="s">
        <v>2179</v>
      </c>
      <c r="E3675" t="s">
        <v>95</v>
      </c>
      <c r="F3675" t="s">
        <v>39</v>
      </c>
      <c r="G3675" t="s">
        <v>52</v>
      </c>
      <c r="H3675" t="s">
        <v>1227</v>
      </c>
      <c r="I3675" s="4">
        <v>23.34</v>
      </c>
      <c r="J3675" s="6">
        <v>2</v>
      </c>
      <c r="K3675" s="4">
        <v>-1.46</v>
      </c>
    </row>
    <row r="3676" spans="1:11" x14ac:dyDescent="0.35">
      <c r="A3676" s="1">
        <v>42329</v>
      </c>
      <c r="B3676" s="6">
        <f t="shared" si="114"/>
        <v>2015</v>
      </c>
      <c r="C3676" s="6">
        <f t="shared" si="115"/>
        <v>11</v>
      </c>
      <c r="D3676" t="s">
        <v>2179</v>
      </c>
      <c r="E3676" t="s">
        <v>95</v>
      </c>
      <c r="F3676" t="s">
        <v>11</v>
      </c>
      <c r="G3676" t="s">
        <v>16</v>
      </c>
      <c r="H3676" t="s">
        <v>639</v>
      </c>
      <c r="I3676" s="4">
        <v>16.52</v>
      </c>
      <c r="J3676" s="6">
        <v>5</v>
      </c>
      <c r="K3676" s="4">
        <v>5.37</v>
      </c>
    </row>
    <row r="3677" spans="1:11" x14ac:dyDescent="0.35">
      <c r="A3677" s="1">
        <v>42329</v>
      </c>
      <c r="B3677" s="6">
        <f t="shared" si="114"/>
        <v>2015</v>
      </c>
      <c r="C3677" s="6">
        <f t="shared" si="115"/>
        <v>11</v>
      </c>
      <c r="D3677" t="s">
        <v>740</v>
      </c>
      <c r="E3677" t="s">
        <v>23</v>
      </c>
      <c r="F3677" t="s">
        <v>34</v>
      </c>
      <c r="G3677" t="s">
        <v>145</v>
      </c>
      <c r="H3677" t="s">
        <v>255</v>
      </c>
      <c r="I3677" s="4">
        <v>1252.7</v>
      </c>
      <c r="J3677" s="6">
        <v>8</v>
      </c>
      <c r="K3677" s="4">
        <v>-480.2</v>
      </c>
    </row>
    <row r="3678" spans="1:11" x14ac:dyDescent="0.35">
      <c r="A3678" s="1">
        <v>42329</v>
      </c>
      <c r="B3678" s="6">
        <f t="shared" si="114"/>
        <v>2015</v>
      </c>
      <c r="C3678" s="6">
        <f t="shared" si="115"/>
        <v>11</v>
      </c>
      <c r="D3678" t="s">
        <v>740</v>
      </c>
      <c r="E3678" t="s">
        <v>23</v>
      </c>
      <c r="F3678" t="s">
        <v>39</v>
      </c>
      <c r="G3678" t="s">
        <v>40</v>
      </c>
      <c r="H3678" t="s">
        <v>901</v>
      </c>
      <c r="I3678" s="4">
        <v>110.97</v>
      </c>
      <c r="J3678" s="6">
        <v>5</v>
      </c>
      <c r="K3678" s="4">
        <v>-24.04</v>
      </c>
    </row>
    <row r="3679" spans="1:11" x14ac:dyDescent="0.35">
      <c r="A3679" s="1">
        <v>42329</v>
      </c>
      <c r="B3679" s="6">
        <f t="shared" si="114"/>
        <v>2015</v>
      </c>
      <c r="C3679" s="6">
        <f t="shared" si="115"/>
        <v>11</v>
      </c>
      <c r="D3679" t="s">
        <v>2103</v>
      </c>
      <c r="E3679" t="s">
        <v>10</v>
      </c>
      <c r="F3679" t="s">
        <v>11</v>
      </c>
      <c r="G3679" t="s">
        <v>24</v>
      </c>
      <c r="H3679" t="s">
        <v>1844</v>
      </c>
      <c r="I3679" s="4">
        <v>5.34</v>
      </c>
      <c r="J3679" s="6">
        <v>2</v>
      </c>
      <c r="K3679" s="4">
        <v>0.73</v>
      </c>
    </row>
    <row r="3680" spans="1:11" x14ac:dyDescent="0.35">
      <c r="A3680" s="1">
        <v>42329</v>
      </c>
      <c r="B3680" s="6">
        <f t="shared" si="114"/>
        <v>2015</v>
      </c>
      <c r="C3680" s="6">
        <f t="shared" si="115"/>
        <v>11</v>
      </c>
      <c r="D3680" t="s">
        <v>2103</v>
      </c>
      <c r="E3680" t="s">
        <v>10</v>
      </c>
      <c r="F3680" t="s">
        <v>11</v>
      </c>
      <c r="G3680" t="s">
        <v>20</v>
      </c>
      <c r="H3680" t="s">
        <v>834</v>
      </c>
      <c r="I3680" s="4">
        <v>1.7</v>
      </c>
      <c r="J3680" s="6">
        <v>2</v>
      </c>
      <c r="K3680" s="4">
        <v>-2.54</v>
      </c>
    </row>
    <row r="3681" spans="1:11" x14ac:dyDescent="0.35">
      <c r="A3681" s="1">
        <v>42329</v>
      </c>
      <c r="B3681" s="6">
        <f t="shared" si="114"/>
        <v>2015</v>
      </c>
      <c r="C3681" s="6">
        <f t="shared" si="115"/>
        <v>11</v>
      </c>
      <c r="D3681" t="s">
        <v>2103</v>
      </c>
      <c r="E3681" t="s">
        <v>10</v>
      </c>
      <c r="F3681" t="s">
        <v>11</v>
      </c>
      <c r="G3681" t="s">
        <v>92</v>
      </c>
      <c r="H3681" t="s">
        <v>1869</v>
      </c>
      <c r="I3681" s="4">
        <v>24.59</v>
      </c>
      <c r="J3681" s="6">
        <v>3</v>
      </c>
      <c r="K3681" s="4">
        <v>-67.62</v>
      </c>
    </row>
    <row r="3682" spans="1:11" x14ac:dyDescent="0.35">
      <c r="A3682" s="1">
        <v>42329</v>
      </c>
      <c r="B3682" s="6">
        <f t="shared" si="114"/>
        <v>2015</v>
      </c>
      <c r="C3682" s="6">
        <f t="shared" si="115"/>
        <v>11</v>
      </c>
      <c r="D3682" t="s">
        <v>2103</v>
      </c>
      <c r="E3682" t="s">
        <v>10</v>
      </c>
      <c r="F3682" t="s">
        <v>11</v>
      </c>
      <c r="G3682" t="s">
        <v>20</v>
      </c>
      <c r="H3682" t="s">
        <v>2177</v>
      </c>
      <c r="I3682" s="4">
        <v>7.98</v>
      </c>
      <c r="J3682" s="6">
        <v>5</v>
      </c>
      <c r="K3682" s="4">
        <v>-13.17</v>
      </c>
    </row>
    <row r="3683" spans="1:11" x14ac:dyDescent="0.35">
      <c r="A3683" s="1">
        <v>42329</v>
      </c>
      <c r="B3683" s="6">
        <f t="shared" si="114"/>
        <v>2015</v>
      </c>
      <c r="C3683" s="6">
        <f t="shared" si="115"/>
        <v>11</v>
      </c>
      <c r="D3683" t="s">
        <v>681</v>
      </c>
      <c r="E3683" t="s">
        <v>245</v>
      </c>
      <c r="F3683" t="s">
        <v>34</v>
      </c>
      <c r="G3683" t="s">
        <v>47</v>
      </c>
      <c r="H3683" t="s">
        <v>2009</v>
      </c>
      <c r="I3683" s="4">
        <v>18.18</v>
      </c>
      <c r="J3683" s="6">
        <v>1</v>
      </c>
      <c r="K3683" s="4">
        <v>4.7699999999999996</v>
      </c>
    </row>
    <row r="3684" spans="1:11" x14ac:dyDescent="0.35">
      <c r="A3684" s="1">
        <v>42330</v>
      </c>
      <c r="B3684" s="6">
        <f t="shared" si="114"/>
        <v>2015</v>
      </c>
      <c r="C3684" s="6">
        <f t="shared" si="115"/>
        <v>11</v>
      </c>
      <c r="D3684" t="s">
        <v>626</v>
      </c>
      <c r="E3684" t="s">
        <v>10</v>
      </c>
      <c r="F3684" t="s">
        <v>11</v>
      </c>
      <c r="G3684" t="s">
        <v>92</v>
      </c>
      <c r="H3684" t="s">
        <v>114</v>
      </c>
      <c r="I3684" s="4">
        <v>68.81</v>
      </c>
      <c r="J3684" s="6">
        <v>5</v>
      </c>
      <c r="K3684" s="4">
        <v>-123.86</v>
      </c>
    </row>
    <row r="3685" spans="1:11" x14ac:dyDescent="0.35">
      <c r="A3685" s="1">
        <v>42330</v>
      </c>
      <c r="B3685" s="6">
        <f t="shared" si="114"/>
        <v>2015</v>
      </c>
      <c r="C3685" s="6">
        <f t="shared" si="115"/>
        <v>11</v>
      </c>
      <c r="D3685" t="s">
        <v>626</v>
      </c>
      <c r="E3685" t="s">
        <v>10</v>
      </c>
      <c r="F3685" t="s">
        <v>11</v>
      </c>
      <c r="G3685" t="s">
        <v>20</v>
      </c>
      <c r="H3685" t="s">
        <v>834</v>
      </c>
      <c r="I3685" s="4">
        <v>2.54</v>
      </c>
      <c r="J3685" s="6">
        <v>3</v>
      </c>
      <c r="K3685" s="4">
        <v>-3.82</v>
      </c>
    </row>
    <row r="3686" spans="1:11" x14ac:dyDescent="0.35">
      <c r="A3686" s="1">
        <v>42330</v>
      </c>
      <c r="B3686" s="6">
        <f t="shared" si="114"/>
        <v>2015</v>
      </c>
      <c r="C3686" s="6">
        <f t="shared" si="115"/>
        <v>11</v>
      </c>
      <c r="D3686" t="s">
        <v>1803</v>
      </c>
      <c r="E3686" t="s">
        <v>23</v>
      </c>
      <c r="F3686" t="s">
        <v>11</v>
      </c>
      <c r="G3686" t="s">
        <v>20</v>
      </c>
      <c r="H3686" t="s">
        <v>548</v>
      </c>
      <c r="I3686" s="4">
        <v>11.61</v>
      </c>
      <c r="J3686" s="6">
        <v>2</v>
      </c>
      <c r="K3686" s="4">
        <v>-9.2899999999999991</v>
      </c>
    </row>
    <row r="3687" spans="1:11" x14ac:dyDescent="0.35">
      <c r="A3687" s="1">
        <v>42330</v>
      </c>
      <c r="B3687" s="6">
        <f t="shared" si="114"/>
        <v>2015</v>
      </c>
      <c r="C3687" s="6">
        <f t="shared" si="115"/>
        <v>11</v>
      </c>
      <c r="D3687" t="s">
        <v>2248</v>
      </c>
      <c r="E3687" t="s">
        <v>10</v>
      </c>
      <c r="F3687" t="s">
        <v>34</v>
      </c>
      <c r="G3687" t="s">
        <v>145</v>
      </c>
      <c r="H3687" t="s">
        <v>1333</v>
      </c>
      <c r="I3687" s="4">
        <v>206.96</v>
      </c>
      <c r="J3687" s="6">
        <v>2</v>
      </c>
      <c r="K3687" s="4">
        <v>-32.520000000000003</v>
      </c>
    </row>
    <row r="3688" spans="1:11" x14ac:dyDescent="0.35">
      <c r="A3688" s="1">
        <v>42330</v>
      </c>
      <c r="B3688" s="6">
        <f t="shared" si="114"/>
        <v>2015</v>
      </c>
      <c r="C3688" s="6">
        <f t="shared" si="115"/>
        <v>11</v>
      </c>
      <c r="D3688" t="s">
        <v>1705</v>
      </c>
      <c r="E3688" t="s">
        <v>434</v>
      </c>
      <c r="F3688" t="s">
        <v>11</v>
      </c>
      <c r="G3688" t="s">
        <v>12</v>
      </c>
      <c r="H3688" t="s">
        <v>1710</v>
      </c>
      <c r="I3688" s="4">
        <v>14.94</v>
      </c>
      <c r="J3688" s="6">
        <v>3</v>
      </c>
      <c r="K3688" s="4">
        <v>7.02</v>
      </c>
    </row>
    <row r="3689" spans="1:11" x14ac:dyDescent="0.35">
      <c r="A3689" s="1">
        <v>42330</v>
      </c>
      <c r="B3689" s="6">
        <f t="shared" si="114"/>
        <v>2015</v>
      </c>
      <c r="C3689" s="6">
        <f t="shared" si="115"/>
        <v>11</v>
      </c>
      <c r="D3689" t="s">
        <v>246</v>
      </c>
      <c r="E3689" t="s">
        <v>10</v>
      </c>
      <c r="F3689" t="s">
        <v>39</v>
      </c>
      <c r="G3689" t="s">
        <v>52</v>
      </c>
      <c r="H3689" t="s">
        <v>2355</v>
      </c>
      <c r="I3689" s="4">
        <v>27.17</v>
      </c>
      <c r="J3689" s="6">
        <v>4</v>
      </c>
      <c r="K3689" s="4">
        <v>-1.36</v>
      </c>
    </row>
    <row r="3690" spans="1:11" x14ac:dyDescent="0.35">
      <c r="A3690" s="1">
        <v>42330</v>
      </c>
      <c r="B3690" s="6">
        <f t="shared" si="114"/>
        <v>2015</v>
      </c>
      <c r="C3690" s="6">
        <f t="shared" si="115"/>
        <v>11</v>
      </c>
      <c r="D3690" t="s">
        <v>1251</v>
      </c>
      <c r="E3690" t="s">
        <v>120</v>
      </c>
      <c r="F3690" t="s">
        <v>11</v>
      </c>
      <c r="G3690" t="s">
        <v>20</v>
      </c>
      <c r="H3690" t="s">
        <v>1313</v>
      </c>
      <c r="I3690" s="4">
        <v>2.95</v>
      </c>
      <c r="J3690" s="6">
        <v>2</v>
      </c>
      <c r="K3690" s="4">
        <v>-2.06</v>
      </c>
    </row>
    <row r="3691" spans="1:11" x14ac:dyDescent="0.35">
      <c r="A3691" s="1">
        <v>42330</v>
      </c>
      <c r="B3691" s="6">
        <f t="shared" si="114"/>
        <v>2015</v>
      </c>
      <c r="C3691" s="6">
        <f t="shared" si="115"/>
        <v>11</v>
      </c>
      <c r="D3691" t="s">
        <v>1251</v>
      </c>
      <c r="E3691" t="s">
        <v>120</v>
      </c>
      <c r="F3691" t="s">
        <v>11</v>
      </c>
      <c r="G3691" t="s">
        <v>43</v>
      </c>
      <c r="H3691" t="s">
        <v>1109</v>
      </c>
      <c r="I3691" s="4">
        <v>55.1</v>
      </c>
      <c r="J3691" s="6">
        <v>6</v>
      </c>
      <c r="K3691" s="4">
        <v>18.600000000000001</v>
      </c>
    </row>
    <row r="3692" spans="1:11" x14ac:dyDescent="0.35">
      <c r="A3692" s="1">
        <v>42330</v>
      </c>
      <c r="B3692" s="6">
        <f t="shared" si="114"/>
        <v>2015</v>
      </c>
      <c r="C3692" s="6">
        <f t="shared" si="115"/>
        <v>11</v>
      </c>
      <c r="D3692" t="s">
        <v>1687</v>
      </c>
      <c r="E3692" t="s">
        <v>27</v>
      </c>
      <c r="F3692" t="s">
        <v>11</v>
      </c>
      <c r="G3692" t="s">
        <v>12</v>
      </c>
      <c r="H3692" t="s">
        <v>306</v>
      </c>
      <c r="I3692" s="4">
        <v>37.94</v>
      </c>
      <c r="J3692" s="6">
        <v>2</v>
      </c>
      <c r="K3692" s="4">
        <v>18.21</v>
      </c>
    </row>
    <row r="3693" spans="1:11" x14ac:dyDescent="0.35">
      <c r="A3693" s="1">
        <v>42330</v>
      </c>
      <c r="B3693" s="6">
        <f t="shared" si="114"/>
        <v>2015</v>
      </c>
      <c r="C3693" s="6">
        <f t="shared" si="115"/>
        <v>11</v>
      </c>
      <c r="D3693" t="s">
        <v>1687</v>
      </c>
      <c r="E3693" t="s">
        <v>27</v>
      </c>
      <c r="F3693" t="s">
        <v>11</v>
      </c>
      <c r="G3693" t="s">
        <v>12</v>
      </c>
      <c r="H3693" t="s">
        <v>242</v>
      </c>
      <c r="I3693" s="4">
        <v>42.8</v>
      </c>
      <c r="J3693" s="6">
        <v>10</v>
      </c>
      <c r="K3693" s="4">
        <v>19.260000000000002</v>
      </c>
    </row>
    <row r="3694" spans="1:11" x14ac:dyDescent="0.35">
      <c r="A3694" s="1">
        <v>42330</v>
      </c>
      <c r="B3694" s="6">
        <f t="shared" si="114"/>
        <v>2015</v>
      </c>
      <c r="C3694" s="6">
        <f t="shared" si="115"/>
        <v>11</v>
      </c>
      <c r="D3694" t="s">
        <v>1687</v>
      </c>
      <c r="E3694" t="s">
        <v>27</v>
      </c>
      <c r="F3694" t="s">
        <v>11</v>
      </c>
      <c r="G3694" t="s">
        <v>18</v>
      </c>
      <c r="H3694" t="s">
        <v>551</v>
      </c>
      <c r="I3694" s="4">
        <v>33.630000000000003</v>
      </c>
      <c r="J3694" s="6">
        <v>3</v>
      </c>
      <c r="K3694" s="4">
        <v>10.09</v>
      </c>
    </row>
    <row r="3695" spans="1:11" x14ac:dyDescent="0.35">
      <c r="A3695" s="1">
        <v>42330</v>
      </c>
      <c r="B3695" s="6">
        <f t="shared" si="114"/>
        <v>2015</v>
      </c>
      <c r="C3695" s="6">
        <f t="shared" si="115"/>
        <v>11</v>
      </c>
      <c r="D3695" t="s">
        <v>796</v>
      </c>
      <c r="E3695" t="s">
        <v>123</v>
      </c>
      <c r="F3695" t="s">
        <v>39</v>
      </c>
      <c r="G3695" t="s">
        <v>302</v>
      </c>
      <c r="H3695" t="s">
        <v>825</v>
      </c>
      <c r="I3695" s="4">
        <v>32.99</v>
      </c>
      <c r="J3695" s="6">
        <v>3</v>
      </c>
      <c r="K3695" s="4">
        <v>-1.98</v>
      </c>
    </row>
    <row r="3696" spans="1:11" x14ac:dyDescent="0.35">
      <c r="A3696" s="1">
        <v>42330</v>
      </c>
      <c r="B3696" s="6">
        <f t="shared" si="114"/>
        <v>2015</v>
      </c>
      <c r="C3696" s="6">
        <f t="shared" si="115"/>
        <v>11</v>
      </c>
      <c r="D3696" t="s">
        <v>661</v>
      </c>
      <c r="E3696" t="s">
        <v>434</v>
      </c>
      <c r="F3696" t="s">
        <v>11</v>
      </c>
      <c r="G3696" t="s">
        <v>24</v>
      </c>
      <c r="H3696" t="s">
        <v>845</v>
      </c>
      <c r="I3696" s="4">
        <v>17.12</v>
      </c>
      <c r="J3696" s="6">
        <v>4</v>
      </c>
      <c r="K3696" s="4">
        <v>4.96</v>
      </c>
    </row>
    <row r="3697" spans="1:11" x14ac:dyDescent="0.35">
      <c r="A3697" s="1">
        <v>42330</v>
      </c>
      <c r="B3697" s="6">
        <f t="shared" si="114"/>
        <v>2015</v>
      </c>
      <c r="C3697" s="6">
        <f t="shared" si="115"/>
        <v>11</v>
      </c>
      <c r="D3697" t="s">
        <v>661</v>
      </c>
      <c r="E3697" t="s">
        <v>434</v>
      </c>
      <c r="F3697" t="s">
        <v>11</v>
      </c>
      <c r="G3697" t="s">
        <v>12</v>
      </c>
      <c r="H3697" t="s">
        <v>2356</v>
      </c>
      <c r="I3697" s="4">
        <v>59.94</v>
      </c>
      <c r="J3697" s="6">
        <v>3</v>
      </c>
      <c r="K3697" s="4">
        <v>28.17</v>
      </c>
    </row>
    <row r="3698" spans="1:11" x14ac:dyDescent="0.35">
      <c r="A3698" s="1">
        <v>42331</v>
      </c>
      <c r="B3698" s="6">
        <f t="shared" si="114"/>
        <v>2015</v>
      </c>
      <c r="C3698" s="6">
        <f t="shared" si="115"/>
        <v>11</v>
      </c>
      <c r="D3698" t="s">
        <v>2162</v>
      </c>
      <c r="E3698" t="s">
        <v>10</v>
      </c>
      <c r="F3698" t="s">
        <v>11</v>
      </c>
      <c r="G3698" t="s">
        <v>12</v>
      </c>
      <c r="H3698" t="s">
        <v>2243</v>
      </c>
      <c r="I3698" s="4">
        <v>335.52</v>
      </c>
      <c r="J3698" s="6">
        <v>4</v>
      </c>
      <c r="K3698" s="4">
        <v>117.43</v>
      </c>
    </row>
    <row r="3699" spans="1:11" x14ac:dyDescent="0.35">
      <c r="A3699" s="1">
        <v>42331</v>
      </c>
      <c r="B3699" s="6">
        <f t="shared" si="114"/>
        <v>2015</v>
      </c>
      <c r="C3699" s="6">
        <f t="shared" si="115"/>
        <v>11</v>
      </c>
      <c r="D3699" t="s">
        <v>2162</v>
      </c>
      <c r="E3699" t="s">
        <v>10</v>
      </c>
      <c r="F3699" t="s">
        <v>11</v>
      </c>
      <c r="G3699" t="s">
        <v>20</v>
      </c>
      <c r="H3699" t="s">
        <v>888</v>
      </c>
      <c r="I3699" s="4">
        <v>23.91</v>
      </c>
      <c r="J3699" s="6">
        <v>2</v>
      </c>
      <c r="K3699" s="4">
        <v>-40.65</v>
      </c>
    </row>
    <row r="3700" spans="1:11" x14ac:dyDescent="0.35">
      <c r="A3700" s="1">
        <v>42331</v>
      </c>
      <c r="B3700" s="6">
        <f t="shared" si="114"/>
        <v>2015</v>
      </c>
      <c r="C3700" s="6">
        <f t="shared" si="115"/>
        <v>11</v>
      </c>
      <c r="D3700" t="s">
        <v>2162</v>
      </c>
      <c r="E3700" t="s">
        <v>10</v>
      </c>
      <c r="F3700" t="s">
        <v>11</v>
      </c>
      <c r="G3700" t="s">
        <v>18</v>
      </c>
      <c r="H3700" t="s">
        <v>1956</v>
      </c>
      <c r="I3700" s="4">
        <v>27.06</v>
      </c>
      <c r="J3700" s="6">
        <v>2</v>
      </c>
      <c r="K3700" s="4">
        <v>2.37</v>
      </c>
    </row>
    <row r="3701" spans="1:11" x14ac:dyDescent="0.35">
      <c r="A3701" s="1">
        <v>42331</v>
      </c>
      <c r="B3701" s="6">
        <f t="shared" si="114"/>
        <v>2015</v>
      </c>
      <c r="C3701" s="6">
        <f t="shared" si="115"/>
        <v>11</v>
      </c>
      <c r="D3701" t="s">
        <v>1196</v>
      </c>
      <c r="E3701" t="s">
        <v>177</v>
      </c>
      <c r="F3701" t="s">
        <v>11</v>
      </c>
      <c r="G3701" t="s">
        <v>92</v>
      </c>
      <c r="H3701" t="s">
        <v>2291</v>
      </c>
      <c r="I3701" s="4">
        <v>2625.12</v>
      </c>
      <c r="J3701" s="6">
        <v>8</v>
      </c>
      <c r="K3701" s="4">
        <v>735.03</v>
      </c>
    </row>
    <row r="3702" spans="1:11" x14ac:dyDescent="0.35">
      <c r="A3702" s="1">
        <v>42331</v>
      </c>
      <c r="B3702" s="6">
        <f t="shared" si="114"/>
        <v>2015</v>
      </c>
      <c r="C3702" s="6">
        <f t="shared" si="115"/>
        <v>11</v>
      </c>
      <c r="D3702" t="s">
        <v>1196</v>
      </c>
      <c r="E3702" t="s">
        <v>177</v>
      </c>
      <c r="F3702" t="s">
        <v>11</v>
      </c>
      <c r="G3702" t="s">
        <v>24</v>
      </c>
      <c r="H3702" t="s">
        <v>960</v>
      </c>
      <c r="I3702" s="4">
        <v>17.940000000000001</v>
      </c>
      <c r="J3702" s="6">
        <v>3</v>
      </c>
      <c r="K3702" s="4">
        <v>4.49</v>
      </c>
    </row>
    <row r="3703" spans="1:11" x14ac:dyDescent="0.35">
      <c r="A3703" s="1">
        <v>42331</v>
      </c>
      <c r="B3703" s="6">
        <f t="shared" si="114"/>
        <v>2015</v>
      </c>
      <c r="C3703" s="6">
        <f t="shared" si="115"/>
        <v>11</v>
      </c>
      <c r="D3703" t="s">
        <v>1643</v>
      </c>
      <c r="E3703" t="s">
        <v>59</v>
      </c>
      <c r="F3703" t="s">
        <v>39</v>
      </c>
      <c r="G3703" t="s">
        <v>40</v>
      </c>
      <c r="H3703" t="s">
        <v>1347</v>
      </c>
      <c r="I3703" s="4">
        <v>307.98</v>
      </c>
      <c r="J3703" s="6">
        <v>2</v>
      </c>
      <c r="K3703" s="4">
        <v>89.31</v>
      </c>
    </row>
    <row r="3704" spans="1:11" x14ac:dyDescent="0.35">
      <c r="A3704" s="1">
        <v>42331</v>
      </c>
      <c r="B3704" s="6">
        <f t="shared" si="114"/>
        <v>2015</v>
      </c>
      <c r="C3704" s="6">
        <f t="shared" si="115"/>
        <v>11</v>
      </c>
      <c r="D3704" t="s">
        <v>1643</v>
      </c>
      <c r="E3704" t="s">
        <v>59</v>
      </c>
      <c r="F3704" t="s">
        <v>11</v>
      </c>
      <c r="G3704" t="s">
        <v>12</v>
      </c>
      <c r="H3704" t="s">
        <v>1666</v>
      </c>
      <c r="I3704" s="4">
        <v>44.1</v>
      </c>
      <c r="J3704" s="6">
        <v>6</v>
      </c>
      <c r="K3704" s="4">
        <v>20.73</v>
      </c>
    </row>
    <row r="3705" spans="1:11" x14ac:dyDescent="0.35">
      <c r="A3705" s="1">
        <v>42331</v>
      </c>
      <c r="B3705" s="6">
        <f t="shared" si="114"/>
        <v>2015</v>
      </c>
      <c r="C3705" s="6">
        <f t="shared" si="115"/>
        <v>11</v>
      </c>
      <c r="D3705" t="s">
        <v>1643</v>
      </c>
      <c r="E3705" t="s">
        <v>59</v>
      </c>
      <c r="F3705" t="s">
        <v>11</v>
      </c>
      <c r="G3705" t="s">
        <v>24</v>
      </c>
      <c r="H3705" t="s">
        <v>2357</v>
      </c>
      <c r="I3705" s="4">
        <v>13.12</v>
      </c>
      <c r="J3705" s="6">
        <v>4</v>
      </c>
      <c r="K3705" s="4">
        <v>5.64</v>
      </c>
    </row>
    <row r="3706" spans="1:11" x14ac:dyDescent="0.35">
      <c r="A3706" s="1">
        <v>42331</v>
      </c>
      <c r="B3706" s="6">
        <f t="shared" si="114"/>
        <v>2015</v>
      </c>
      <c r="C3706" s="6">
        <f t="shared" si="115"/>
        <v>11</v>
      </c>
      <c r="D3706" t="s">
        <v>1643</v>
      </c>
      <c r="E3706" t="s">
        <v>59</v>
      </c>
      <c r="F3706" t="s">
        <v>11</v>
      </c>
      <c r="G3706" t="s">
        <v>63</v>
      </c>
      <c r="H3706" t="s">
        <v>64</v>
      </c>
      <c r="I3706" s="4">
        <v>16.559999999999999</v>
      </c>
      <c r="J3706" s="6">
        <v>2</v>
      </c>
      <c r="K3706" s="4">
        <v>7.78</v>
      </c>
    </row>
    <row r="3707" spans="1:11" x14ac:dyDescent="0.35">
      <c r="A3707" s="1">
        <v>42331</v>
      </c>
      <c r="B3707" s="6">
        <f t="shared" si="114"/>
        <v>2015</v>
      </c>
      <c r="C3707" s="6">
        <f t="shared" si="115"/>
        <v>11</v>
      </c>
      <c r="D3707" t="s">
        <v>1643</v>
      </c>
      <c r="E3707" t="s">
        <v>59</v>
      </c>
      <c r="F3707" t="s">
        <v>11</v>
      </c>
      <c r="G3707" t="s">
        <v>12</v>
      </c>
      <c r="H3707" t="s">
        <v>493</v>
      </c>
      <c r="I3707" s="4">
        <v>38.880000000000003</v>
      </c>
      <c r="J3707" s="6">
        <v>6</v>
      </c>
      <c r="K3707" s="4">
        <v>18.66</v>
      </c>
    </row>
    <row r="3708" spans="1:11" x14ac:dyDescent="0.35">
      <c r="A3708" s="1">
        <v>42332</v>
      </c>
      <c r="B3708" s="6">
        <f t="shared" si="114"/>
        <v>2015</v>
      </c>
      <c r="C3708" s="6">
        <f t="shared" si="115"/>
        <v>11</v>
      </c>
      <c r="D3708" t="s">
        <v>405</v>
      </c>
      <c r="E3708" t="s">
        <v>27</v>
      </c>
      <c r="F3708" t="s">
        <v>39</v>
      </c>
      <c r="G3708" t="s">
        <v>52</v>
      </c>
      <c r="H3708" t="s">
        <v>1325</v>
      </c>
      <c r="I3708" s="4">
        <v>13.98</v>
      </c>
      <c r="J3708" s="6">
        <v>2</v>
      </c>
      <c r="K3708" s="4">
        <v>6.15</v>
      </c>
    </row>
    <row r="3709" spans="1:11" x14ac:dyDescent="0.35">
      <c r="A3709" s="1">
        <v>42332</v>
      </c>
      <c r="B3709" s="6">
        <f t="shared" si="114"/>
        <v>2015</v>
      </c>
      <c r="C3709" s="6">
        <f t="shared" si="115"/>
        <v>11</v>
      </c>
      <c r="D3709" t="s">
        <v>405</v>
      </c>
      <c r="E3709" t="s">
        <v>27</v>
      </c>
      <c r="F3709" t="s">
        <v>11</v>
      </c>
      <c r="G3709" t="s">
        <v>20</v>
      </c>
      <c r="H3709" t="s">
        <v>631</v>
      </c>
      <c r="I3709" s="4">
        <v>25.82</v>
      </c>
      <c r="J3709" s="6">
        <v>6</v>
      </c>
      <c r="K3709" s="4">
        <v>9.36</v>
      </c>
    </row>
    <row r="3710" spans="1:11" x14ac:dyDescent="0.35">
      <c r="A3710" s="1">
        <v>42332</v>
      </c>
      <c r="B3710" s="6">
        <f t="shared" si="114"/>
        <v>2015</v>
      </c>
      <c r="C3710" s="6">
        <f t="shared" si="115"/>
        <v>11</v>
      </c>
      <c r="D3710" t="s">
        <v>405</v>
      </c>
      <c r="E3710" t="s">
        <v>27</v>
      </c>
      <c r="F3710" t="s">
        <v>11</v>
      </c>
      <c r="G3710" t="s">
        <v>12</v>
      </c>
      <c r="H3710" t="s">
        <v>2358</v>
      </c>
      <c r="I3710" s="4">
        <v>146.72999999999999</v>
      </c>
      <c r="J3710" s="6">
        <v>3</v>
      </c>
      <c r="K3710" s="4">
        <v>68.959999999999994</v>
      </c>
    </row>
    <row r="3711" spans="1:11" x14ac:dyDescent="0.35">
      <c r="A3711" s="1">
        <v>42332</v>
      </c>
      <c r="B3711" s="6">
        <f t="shared" si="114"/>
        <v>2015</v>
      </c>
      <c r="C3711" s="6">
        <f t="shared" si="115"/>
        <v>11</v>
      </c>
      <c r="D3711" t="s">
        <v>405</v>
      </c>
      <c r="E3711" t="s">
        <v>27</v>
      </c>
      <c r="F3711" t="s">
        <v>34</v>
      </c>
      <c r="G3711" t="s">
        <v>47</v>
      </c>
      <c r="H3711" t="s">
        <v>1586</v>
      </c>
      <c r="I3711" s="4">
        <v>79.760000000000005</v>
      </c>
      <c r="J3711" s="6">
        <v>4</v>
      </c>
      <c r="K3711" s="4">
        <v>22.33</v>
      </c>
    </row>
    <row r="3712" spans="1:11" x14ac:dyDescent="0.35">
      <c r="A3712" s="1">
        <v>42332</v>
      </c>
      <c r="B3712" s="6">
        <f t="shared" si="114"/>
        <v>2015</v>
      </c>
      <c r="C3712" s="6">
        <f t="shared" si="115"/>
        <v>11</v>
      </c>
      <c r="D3712" t="s">
        <v>9</v>
      </c>
      <c r="E3712" t="s">
        <v>27</v>
      </c>
      <c r="F3712" t="s">
        <v>11</v>
      </c>
      <c r="G3712" t="s">
        <v>12</v>
      </c>
      <c r="H3712" t="s">
        <v>360</v>
      </c>
      <c r="I3712" s="4">
        <v>368.91</v>
      </c>
      <c r="J3712" s="6">
        <v>9</v>
      </c>
      <c r="K3712" s="4">
        <v>180.77</v>
      </c>
    </row>
    <row r="3713" spans="1:11" x14ac:dyDescent="0.35">
      <c r="A3713" s="1">
        <v>42332</v>
      </c>
      <c r="B3713" s="6">
        <f t="shared" si="114"/>
        <v>2015</v>
      </c>
      <c r="C3713" s="6">
        <f t="shared" si="115"/>
        <v>11</v>
      </c>
      <c r="D3713" t="s">
        <v>9</v>
      </c>
      <c r="E3713" t="s">
        <v>27</v>
      </c>
      <c r="F3713" t="s">
        <v>11</v>
      </c>
      <c r="G3713" t="s">
        <v>24</v>
      </c>
      <c r="H3713" t="s">
        <v>1252</v>
      </c>
      <c r="I3713" s="4">
        <v>14.7</v>
      </c>
      <c r="J3713" s="6">
        <v>5</v>
      </c>
      <c r="K3713" s="4">
        <v>6.62</v>
      </c>
    </row>
    <row r="3714" spans="1:11" x14ac:dyDescent="0.35">
      <c r="A3714" s="1">
        <v>42332</v>
      </c>
      <c r="B3714" s="6">
        <f t="shared" ref="B3714:B3777" si="116">YEAR(A3714)</f>
        <v>2015</v>
      </c>
      <c r="C3714" s="6">
        <f t="shared" ref="C3714:C3777" si="117">MONTH(A3714)</f>
        <v>11</v>
      </c>
      <c r="D3714" t="s">
        <v>94</v>
      </c>
      <c r="E3714" t="s">
        <v>27</v>
      </c>
      <c r="F3714" t="s">
        <v>11</v>
      </c>
      <c r="G3714" t="s">
        <v>20</v>
      </c>
      <c r="H3714" t="s">
        <v>2287</v>
      </c>
      <c r="I3714" s="4">
        <v>3.17</v>
      </c>
      <c r="J3714" s="6">
        <v>2</v>
      </c>
      <c r="K3714" s="4">
        <v>0.99</v>
      </c>
    </row>
    <row r="3715" spans="1:11" x14ac:dyDescent="0.35">
      <c r="A3715" s="1">
        <v>42332</v>
      </c>
      <c r="B3715" s="6">
        <f t="shared" si="116"/>
        <v>2015</v>
      </c>
      <c r="C3715" s="6">
        <f t="shared" si="117"/>
        <v>11</v>
      </c>
      <c r="D3715" t="s">
        <v>94</v>
      </c>
      <c r="E3715" t="s">
        <v>27</v>
      </c>
      <c r="F3715" t="s">
        <v>11</v>
      </c>
      <c r="G3715" t="s">
        <v>12</v>
      </c>
      <c r="H3715" t="s">
        <v>28</v>
      </c>
      <c r="I3715" s="4">
        <v>19.440000000000001</v>
      </c>
      <c r="J3715" s="6">
        <v>3</v>
      </c>
      <c r="K3715" s="4">
        <v>9.33</v>
      </c>
    </row>
    <row r="3716" spans="1:11" x14ac:dyDescent="0.35">
      <c r="A3716" s="1">
        <v>42332</v>
      </c>
      <c r="B3716" s="6">
        <f t="shared" si="116"/>
        <v>2015</v>
      </c>
      <c r="C3716" s="6">
        <f t="shared" si="117"/>
        <v>11</v>
      </c>
      <c r="D3716" t="s">
        <v>94</v>
      </c>
      <c r="E3716" t="s">
        <v>27</v>
      </c>
      <c r="F3716" t="s">
        <v>11</v>
      </c>
      <c r="G3716" t="s">
        <v>18</v>
      </c>
      <c r="H3716" t="s">
        <v>2359</v>
      </c>
      <c r="I3716" s="4">
        <v>454.86</v>
      </c>
      <c r="J3716" s="6">
        <v>7</v>
      </c>
      <c r="K3716" s="4">
        <v>54.58</v>
      </c>
    </row>
    <row r="3717" spans="1:11" x14ac:dyDescent="0.35">
      <c r="A3717" s="1">
        <v>42332</v>
      </c>
      <c r="B3717" s="6">
        <f t="shared" si="116"/>
        <v>2015</v>
      </c>
      <c r="C3717" s="6">
        <f t="shared" si="117"/>
        <v>11</v>
      </c>
      <c r="D3717" t="s">
        <v>94</v>
      </c>
      <c r="E3717" t="s">
        <v>27</v>
      </c>
      <c r="F3717" t="s">
        <v>11</v>
      </c>
      <c r="G3717" t="s">
        <v>20</v>
      </c>
      <c r="H3717" t="s">
        <v>819</v>
      </c>
      <c r="I3717" s="4">
        <v>91.39</v>
      </c>
      <c r="J3717" s="6">
        <v>8</v>
      </c>
      <c r="K3717" s="4">
        <v>29.7</v>
      </c>
    </row>
    <row r="3718" spans="1:11" x14ac:dyDescent="0.35">
      <c r="A3718" s="1">
        <v>42333</v>
      </c>
      <c r="B3718" s="6">
        <f t="shared" si="116"/>
        <v>2015</v>
      </c>
      <c r="C3718" s="6">
        <f t="shared" si="117"/>
        <v>11</v>
      </c>
      <c r="D3718" t="s">
        <v>1273</v>
      </c>
      <c r="E3718" t="s">
        <v>245</v>
      </c>
      <c r="F3718" t="s">
        <v>11</v>
      </c>
      <c r="G3718" t="s">
        <v>24</v>
      </c>
      <c r="H3718" t="s">
        <v>2360</v>
      </c>
      <c r="I3718" s="4">
        <v>13.12</v>
      </c>
      <c r="J3718" s="6">
        <v>5</v>
      </c>
      <c r="K3718" s="4">
        <v>1.48</v>
      </c>
    </row>
    <row r="3719" spans="1:11" x14ac:dyDescent="0.35">
      <c r="A3719" s="1">
        <v>42334</v>
      </c>
      <c r="B3719" s="6">
        <f t="shared" si="116"/>
        <v>2015</v>
      </c>
      <c r="C3719" s="6">
        <f t="shared" si="117"/>
        <v>11</v>
      </c>
      <c r="D3719" t="s">
        <v>470</v>
      </c>
      <c r="E3719" t="s">
        <v>434</v>
      </c>
      <c r="F3719" t="s">
        <v>11</v>
      </c>
      <c r="G3719" t="s">
        <v>20</v>
      </c>
      <c r="H3719" t="s">
        <v>150</v>
      </c>
      <c r="I3719" s="4">
        <v>14.73</v>
      </c>
      <c r="J3719" s="6">
        <v>3</v>
      </c>
      <c r="K3719" s="4">
        <v>6.92</v>
      </c>
    </row>
    <row r="3720" spans="1:11" x14ac:dyDescent="0.35">
      <c r="A3720" s="1">
        <v>42334</v>
      </c>
      <c r="B3720" s="6">
        <f t="shared" si="116"/>
        <v>2015</v>
      </c>
      <c r="C3720" s="6">
        <f t="shared" si="117"/>
        <v>11</v>
      </c>
      <c r="D3720" t="s">
        <v>470</v>
      </c>
      <c r="E3720" t="s">
        <v>434</v>
      </c>
      <c r="F3720" t="s">
        <v>11</v>
      </c>
      <c r="G3720" t="s">
        <v>18</v>
      </c>
      <c r="H3720" t="s">
        <v>1965</v>
      </c>
      <c r="I3720" s="4">
        <v>104.9</v>
      </c>
      <c r="J3720" s="6">
        <v>5</v>
      </c>
      <c r="K3720" s="4">
        <v>25.18</v>
      </c>
    </row>
    <row r="3721" spans="1:11" x14ac:dyDescent="0.35">
      <c r="A3721" s="1">
        <v>42334</v>
      </c>
      <c r="B3721" s="6">
        <f t="shared" si="116"/>
        <v>2015</v>
      </c>
      <c r="C3721" s="6">
        <f t="shared" si="117"/>
        <v>11</v>
      </c>
      <c r="D3721" t="s">
        <v>470</v>
      </c>
      <c r="E3721" t="s">
        <v>434</v>
      </c>
      <c r="F3721" t="s">
        <v>11</v>
      </c>
      <c r="G3721" t="s">
        <v>20</v>
      </c>
      <c r="H3721" t="s">
        <v>1993</v>
      </c>
      <c r="I3721" s="4">
        <v>61.04</v>
      </c>
      <c r="J3721" s="6">
        <v>4</v>
      </c>
      <c r="K3721" s="4">
        <v>30.52</v>
      </c>
    </row>
    <row r="3722" spans="1:11" x14ac:dyDescent="0.35">
      <c r="A3722" s="1">
        <v>42334</v>
      </c>
      <c r="B3722" s="6">
        <f t="shared" si="116"/>
        <v>2015</v>
      </c>
      <c r="C3722" s="6">
        <f t="shared" si="117"/>
        <v>11</v>
      </c>
      <c r="D3722" t="s">
        <v>470</v>
      </c>
      <c r="E3722" t="s">
        <v>434</v>
      </c>
      <c r="F3722" t="s">
        <v>11</v>
      </c>
      <c r="G3722" t="s">
        <v>12</v>
      </c>
      <c r="H3722" t="s">
        <v>2321</v>
      </c>
      <c r="I3722" s="4">
        <v>10.95</v>
      </c>
      <c r="J3722" s="6">
        <v>3</v>
      </c>
      <c r="K3722" s="4">
        <v>5.15</v>
      </c>
    </row>
    <row r="3723" spans="1:11" x14ac:dyDescent="0.35">
      <c r="A3723" s="1">
        <v>42334</v>
      </c>
      <c r="B3723" s="6">
        <f t="shared" si="116"/>
        <v>2015</v>
      </c>
      <c r="C3723" s="6">
        <f t="shared" si="117"/>
        <v>11</v>
      </c>
      <c r="D3723" t="s">
        <v>1798</v>
      </c>
      <c r="E3723" t="s">
        <v>120</v>
      </c>
      <c r="F3723" t="s">
        <v>34</v>
      </c>
      <c r="G3723" t="s">
        <v>47</v>
      </c>
      <c r="H3723" t="s">
        <v>1782</v>
      </c>
      <c r="I3723" s="4">
        <v>692.47</v>
      </c>
      <c r="J3723" s="6">
        <v>11</v>
      </c>
      <c r="K3723" s="4">
        <v>190.43</v>
      </c>
    </row>
    <row r="3724" spans="1:11" x14ac:dyDescent="0.35">
      <c r="A3724" s="1">
        <v>42334</v>
      </c>
      <c r="B3724" s="6">
        <f t="shared" si="116"/>
        <v>2015</v>
      </c>
      <c r="C3724" s="6">
        <f t="shared" si="117"/>
        <v>11</v>
      </c>
      <c r="D3724" t="s">
        <v>1287</v>
      </c>
      <c r="E3724" t="s">
        <v>186</v>
      </c>
      <c r="F3724" t="s">
        <v>39</v>
      </c>
      <c r="G3724" t="s">
        <v>603</v>
      </c>
      <c r="H3724" t="s">
        <v>1348</v>
      </c>
      <c r="I3724" s="4">
        <v>599.99</v>
      </c>
      <c r="J3724" s="6">
        <v>1</v>
      </c>
      <c r="K3724" s="4">
        <v>234</v>
      </c>
    </row>
    <row r="3725" spans="1:11" x14ac:dyDescent="0.35">
      <c r="A3725" s="1">
        <v>42335</v>
      </c>
      <c r="B3725" s="6">
        <f t="shared" si="116"/>
        <v>2015</v>
      </c>
      <c r="C3725" s="6">
        <f t="shared" si="117"/>
        <v>11</v>
      </c>
      <c r="D3725" t="s">
        <v>1426</v>
      </c>
      <c r="E3725" t="s">
        <v>123</v>
      </c>
      <c r="F3725" t="s">
        <v>34</v>
      </c>
      <c r="G3725" t="s">
        <v>145</v>
      </c>
      <c r="H3725" t="s">
        <v>1501</v>
      </c>
      <c r="I3725" s="4">
        <v>375.46</v>
      </c>
      <c r="J3725" s="6">
        <v>3</v>
      </c>
      <c r="K3725" s="4">
        <v>-157.01</v>
      </c>
    </row>
    <row r="3726" spans="1:11" x14ac:dyDescent="0.35">
      <c r="A3726" s="1">
        <v>42335</v>
      </c>
      <c r="B3726" s="6">
        <f t="shared" si="116"/>
        <v>2015</v>
      </c>
      <c r="C3726" s="6">
        <f t="shared" si="117"/>
        <v>11</v>
      </c>
      <c r="D3726" t="s">
        <v>1426</v>
      </c>
      <c r="E3726" t="s">
        <v>123</v>
      </c>
      <c r="F3726" t="s">
        <v>39</v>
      </c>
      <c r="G3726" t="s">
        <v>52</v>
      </c>
      <c r="H3726" t="s">
        <v>2361</v>
      </c>
      <c r="I3726" s="4">
        <v>83.98</v>
      </c>
      <c r="J3726" s="6">
        <v>3</v>
      </c>
      <c r="K3726" s="4">
        <v>-1.05</v>
      </c>
    </row>
    <row r="3727" spans="1:11" x14ac:dyDescent="0.35">
      <c r="A3727" s="1">
        <v>42335</v>
      </c>
      <c r="B3727" s="6">
        <f t="shared" si="116"/>
        <v>2015</v>
      </c>
      <c r="C3727" s="6">
        <f t="shared" si="117"/>
        <v>11</v>
      </c>
      <c r="D3727" t="s">
        <v>378</v>
      </c>
      <c r="E3727" t="s">
        <v>27</v>
      </c>
      <c r="F3727" t="s">
        <v>34</v>
      </c>
      <c r="G3727" t="s">
        <v>35</v>
      </c>
      <c r="H3727" t="s">
        <v>793</v>
      </c>
      <c r="I3727" s="4">
        <v>283.92</v>
      </c>
      <c r="J3727" s="6">
        <v>5</v>
      </c>
      <c r="K3727" s="4">
        <v>17.75</v>
      </c>
    </row>
    <row r="3728" spans="1:11" x14ac:dyDescent="0.35">
      <c r="A3728" s="1">
        <v>42335</v>
      </c>
      <c r="B3728" s="6">
        <f t="shared" si="116"/>
        <v>2015</v>
      </c>
      <c r="C3728" s="6">
        <f t="shared" si="117"/>
        <v>11</v>
      </c>
      <c r="D3728" t="s">
        <v>1846</v>
      </c>
      <c r="E3728" t="s">
        <v>101</v>
      </c>
      <c r="F3728" t="s">
        <v>11</v>
      </c>
      <c r="G3728" t="s">
        <v>20</v>
      </c>
      <c r="H3728" t="s">
        <v>436</v>
      </c>
      <c r="I3728" s="4">
        <v>6.24</v>
      </c>
      <c r="J3728" s="6">
        <v>2</v>
      </c>
      <c r="K3728" s="4">
        <v>3.06</v>
      </c>
    </row>
    <row r="3729" spans="1:11" x14ac:dyDescent="0.35">
      <c r="A3729" s="1">
        <v>42335</v>
      </c>
      <c r="B3729" s="6">
        <f t="shared" si="116"/>
        <v>2015</v>
      </c>
      <c r="C3729" s="6">
        <f t="shared" si="117"/>
        <v>11</v>
      </c>
      <c r="D3729" t="s">
        <v>1635</v>
      </c>
      <c r="E3729" t="s">
        <v>59</v>
      </c>
      <c r="F3729" t="s">
        <v>39</v>
      </c>
      <c r="G3729" t="s">
        <v>40</v>
      </c>
      <c r="H3729" t="s">
        <v>2362</v>
      </c>
      <c r="I3729" s="4">
        <v>83.97</v>
      </c>
      <c r="J3729" s="6">
        <v>3</v>
      </c>
      <c r="K3729" s="4">
        <v>23.51</v>
      </c>
    </row>
    <row r="3730" spans="1:11" x14ac:dyDescent="0.35">
      <c r="A3730" s="1">
        <v>42335</v>
      </c>
      <c r="B3730" s="6">
        <f t="shared" si="116"/>
        <v>2015</v>
      </c>
      <c r="C3730" s="6">
        <f t="shared" si="117"/>
        <v>11</v>
      </c>
      <c r="D3730" t="s">
        <v>1635</v>
      </c>
      <c r="E3730" t="s">
        <v>59</v>
      </c>
      <c r="F3730" t="s">
        <v>39</v>
      </c>
      <c r="G3730" t="s">
        <v>52</v>
      </c>
      <c r="H3730" t="s">
        <v>2363</v>
      </c>
      <c r="I3730" s="4">
        <v>104.97</v>
      </c>
      <c r="J3730" s="6">
        <v>3</v>
      </c>
      <c r="K3730" s="4">
        <v>7.35</v>
      </c>
    </row>
    <row r="3731" spans="1:11" x14ac:dyDescent="0.35">
      <c r="A3731" s="1">
        <v>42335</v>
      </c>
      <c r="B3731" s="6">
        <f t="shared" si="116"/>
        <v>2015</v>
      </c>
      <c r="C3731" s="6">
        <f t="shared" si="117"/>
        <v>11</v>
      </c>
      <c r="D3731" t="s">
        <v>1951</v>
      </c>
      <c r="E3731" t="s">
        <v>149</v>
      </c>
      <c r="F3731" t="s">
        <v>11</v>
      </c>
      <c r="G3731" t="s">
        <v>24</v>
      </c>
      <c r="H3731" t="s">
        <v>406</v>
      </c>
      <c r="I3731" s="4">
        <v>29.79</v>
      </c>
      <c r="J3731" s="6">
        <v>3</v>
      </c>
      <c r="K3731" s="4">
        <v>12.51</v>
      </c>
    </row>
    <row r="3732" spans="1:11" x14ac:dyDescent="0.35">
      <c r="A3732" s="1">
        <v>42335</v>
      </c>
      <c r="B3732" s="6">
        <f t="shared" si="116"/>
        <v>2015</v>
      </c>
      <c r="C3732" s="6">
        <f t="shared" si="117"/>
        <v>11</v>
      </c>
      <c r="D3732" t="s">
        <v>628</v>
      </c>
      <c r="E3732" t="s">
        <v>27</v>
      </c>
      <c r="F3732" t="s">
        <v>39</v>
      </c>
      <c r="G3732" t="s">
        <v>52</v>
      </c>
      <c r="H3732" t="s">
        <v>867</v>
      </c>
      <c r="I3732" s="4">
        <v>107.97</v>
      </c>
      <c r="J3732" s="6">
        <v>3</v>
      </c>
      <c r="K3732" s="4">
        <v>22.67</v>
      </c>
    </row>
    <row r="3733" spans="1:11" x14ac:dyDescent="0.35">
      <c r="A3733" s="1">
        <v>42335</v>
      </c>
      <c r="B3733" s="6">
        <f t="shared" si="116"/>
        <v>2015</v>
      </c>
      <c r="C3733" s="6">
        <f t="shared" si="117"/>
        <v>11</v>
      </c>
      <c r="D3733" t="s">
        <v>628</v>
      </c>
      <c r="E3733" t="s">
        <v>27</v>
      </c>
      <c r="F3733" t="s">
        <v>11</v>
      </c>
      <c r="G3733" t="s">
        <v>12</v>
      </c>
      <c r="H3733" t="s">
        <v>1255</v>
      </c>
      <c r="I3733" s="4">
        <v>113.82</v>
      </c>
      <c r="J3733" s="6">
        <v>3</v>
      </c>
      <c r="K3733" s="4">
        <v>53.5</v>
      </c>
    </row>
    <row r="3734" spans="1:11" x14ac:dyDescent="0.35">
      <c r="A3734" s="1">
        <v>42335</v>
      </c>
      <c r="B3734" s="6">
        <f t="shared" si="116"/>
        <v>2015</v>
      </c>
      <c r="C3734" s="6">
        <f t="shared" si="117"/>
        <v>11</v>
      </c>
      <c r="D3734" t="s">
        <v>1494</v>
      </c>
      <c r="E3734" t="s">
        <v>23</v>
      </c>
      <c r="F3734" t="s">
        <v>39</v>
      </c>
      <c r="G3734" t="s">
        <v>40</v>
      </c>
      <c r="H3734" t="s">
        <v>2364</v>
      </c>
      <c r="I3734" s="4">
        <v>748.75</v>
      </c>
      <c r="J3734" s="6">
        <v>8</v>
      </c>
      <c r="K3734" s="4">
        <v>-162.22999999999999</v>
      </c>
    </row>
    <row r="3735" spans="1:11" x14ac:dyDescent="0.35">
      <c r="A3735" s="1">
        <v>42335</v>
      </c>
      <c r="B3735" s="6">
        <f t="shared" si="116"/>
        <v>2015</v>
      </c>
      <c r="C3735" s="6">
        <f t="shared" si="117"/>
        <v>11</v>
      </c>
      <c r="D3735" t="s">
        <v>1088</v>
      </c>
      <c r="E3735" t="s">
        <v>434</v>
      </c>
      <c r="F3735" t="s">
        <v>11</v>
      </c>
      <c r="G3735" t="s">
        <v>12</v>
      </c>
      <c r="H3735" t="s">
        <v>1981</v>
      </c>
      <c r="I3735" s="4">
        <v>40.08</v>
      </c>
      <c r="J3735" s="6">
        <v>6</v>
      </c>
      <c r="K3735" s="4">
        <v>19.239999999999998</v>
      </c>
    </row>
    <row r="3736" spans="1:11" x14ac:dyDescent="0.35">
      <c r="A3736" s="1">
        <v>42335</v>
      </c>
      <c r="B3736" s="6">
        <f t="shared" si="116"/>
        <v>2015</v>
      </c>
      <c r="C3736" s="6">
        <f t="shared" si="117"/>
        <v>11</v>
      </c>
      <c r="D3736" t="s">
        <v>1088</v>
      </c>
      <c r="E3736" t="s">
        <v>434</v>
      </c>
      <c r="F3736" t="s">
        <v>11</v>
      </c>
      <c r="G3736" t="s">
        <v>12</v>
      </c>
      <c r="H3736" t="s">
        <v>1052</v>
      </c>
      <c r="I3736" s="4">
        <v>59.94</v>
      </c>
      <c r="J3736" s="6">
        <v>3</v>
      </c>
      <c r="K3736" s="4">
        <v>28.17</v>
      </c>
    </row>
    <row r="3737" spans="1:11" x14ac:dyDescent="0.35">
      <c r="A3737" s="1">
        <v>42335</v>
      </c>
      <c r="B3737" s="6">
        <f t="shared" si="116"/>
        <v>2015</v>
      </c>
      <c r="C3737" s="6">
        <f t="shared" si="117"/>
        <v>11</v>
      </c>
      <c r="D3737" t="s">
        <v>1088</v>
      </c>
      <c r="E3737" t="s">
        <v>434</v>
      </c>
      <c r="F3737" t="s">
        <v>39</v>
      </c>
      <c r="G3737" t="s">
        <v>52</v>
      </c>
      <c r="H3737" t="s">
        <v>2081</v>
      </c>
      <c r="I3737" s="4">
        <v>259.98</v>
      </c>
      <c r="J3737" s="6">
        <v>2</v>
      </c>
      <c r="K3737" s="4">
        <v>88.39</v>
      </c>
    </row>
    <row r="3738" spans="1:11" x14ac:dyDescent="0.35">
      <c r="A3738" s="1">
        <v>42335</v>
      </c>
      <c r="B3738" s="6">
        <f t="shared" si="116"/>
        <v>2015</v>
      </c>
      <c r="C3738" s="6">
        <f t="shared" si="117"/>
        <v>11</v>
      </c>
      <c r="D3738" t="s">
        <v>1088</v>
      </c>
      <c r="E3738" t="s">
        <v>434</v>
      </c>
      <c r="F3738" t="s">
        <v>34</v>
      </c>
      <c r="G3738" t="s">
        <v>74</v>
      </c>
      <c r="H3738" t="s">
        <v>1039</v>
      </c>
      <c r="I3738" s="4">
        <v>170.98</v>
      </c>
      <c r="J3738" s="6">
        <v>1</v>
      </c>
      <c r="K3738" s="4">
        <v>32.49</v>
      </c>
    </row>
    <row r="3739" spans="1:11" x14ac:dyDescent="0.35">
      <c r="A3739" s="1">
        <v>42335</v>
      </c>
      <c r="B3739" s="6">
        <f t="shared" si="116"/>
        <v>2015</v>
      </c>
      <c r="C3739" s="6">
        <f t="shared" si="117"/>
        <v>11</v>
      </c>
      <c r="D3739" t="s">
        <v>1088</v>
      </c>
      <c r="E3739" t="s">
        <v>434</v>
      </c>
      <c r="F3739" t="s">
        <v>34</v>
      </c>
      <c r="G3739" t="s">
        <v>47</v>
      </c>
      <c r="H3739" t="s">
        <v>2087</v>
      </c>
      <c r="I3739" s="4">
        <v>38.97</v>
      </c>
      <c r="J3739" s="6">
        <v>3</v>
      </c>
      <c r="K3739" s="4">
        <v>4.68</v>
      </c>
    </row>
    <row r="3740" spans="1:11" x14ac:dyDescent="0.35">
      <c r="A3740" s="1">
        <v>42335</v>
      </c>
      <c r="B3740" s="6">
        <f t="shared" si="116"/>
        <v>2015</v>
      </c>
      <c r="C3740" s="6">
        <f t="shared" si="117"/>
        <v>11</v>
      </c>
      <c r="D3740" t="s">
        <v>1088</v>
      </c>
      <c r="E3740" t="s">
        <v>434</v>
      </c>
      <c r="F3740" t="s">
        <v>11</v>
      </c>
      <c r="G3740" t="s">
        <v>12</v>
      </c>
      <c r="H3740" t="s">
        <v>1442</v>
      </c>
      <c r="I3740" s="4">
        <v>154.9</v>
      </c>
      <c r="J3740" s="6">
        <v>5</v>
      </c>
      <c r="K3740" s="4">
        <v>69.709999999999994</v>
      </c>
    </row>
    <row r="3741" spans="1:11" x14ac:dyDescent="0.35">
      <c r="A3741" s="1">
        <v>42335</v>
      </c>
      <c r="B3741" s="6">
        <f t="shared" si="116"/>
        <v>2015</v>
      </c>
      <c r="C3741" s="6">
        <f t="shared" si="117"/>
        <v>11</v>
      </c>
      <c r="D3741" t="s">
        <v>1088</v>
      </c>
      <c r="E3741" t="s">
        <v>434</v>
      </c>
      <c r="F3741" t="s">
        <v>34</v>
      </c>
      <c r="G3741" t="s">
        <v>145</v>
      </c>
      <c r="H3741" t="s">
        <v>1774</v>
      </c>
      <c r="I3741" s="4">
        <v>446.07</v>
      </c>
      <c r="J3741" s="6">
        <v>4</v>
      </c>
      <c r="K3741" s="4">
        <v>0</v>
      </c>
    </row>
    <row r="3742" spans="1:11" x14ac:dyDescent="0.35">
      <c r="A3742" s="1">
        <v>42336</v>
      </c>
      <c r="B3742" s="6">
        <f t="shared" si="116"/>
        <v>2015</v>
      </c>
      <c r="C3742" s="6">
        <f t="shared" si="117"/>
        <v>11</v>
      </c>
      <c r="D3742" t="s">
        <v>2265</v>
      </c>
      <c r="E3742" t="s">
        <v>15</v>
      </c>
      <c r="F3742" t="s">
        <v>34</v>
      </c>
      <c r="G3742" t="s">
        <v>47</v>
      </c>
      <c r="H3742" t="s">
        <v>1627</v>
      </c>
      <c r="I3742" s="4">
        <v>12.13</v>
      </c>
      <c r="J3742" s="6">
        <v>9</v>
      </c>
      <c r="K3742" s="4">
        <v>-8.49</v>
      </c>
    </row>
    <row r="3743" spans="1:11" x14ac:dyDescent="0.35">
      <c r="A3743" s="1">
        <v>42336</v>
      </c>
      <c r="B3743" s="6">
        <f t="shared" si="116"/>
        <v>2015</v>
      </c>
      <c r="C3743" s="6">
        <f t="shared" si="117"/>
        <v>11</v>
      </c>
      <c r="D3743" t="s">
        <v>2265</v>
      </c>
      <c r="E3743" t="s">
        <v>15</v>
      </c>
      <c r="F3743" t="s">
        <v>11</v>
      </c>
      <c r="G3743" t="s">
        <v>18</v>
      </c>
      <c r="H3743" t="s">
        <v>1017</v>
      </c>
      <c r="I3743" s="4">
        <v>82.37</v>
      </c>
      <c r="J3743" s="6">
        <v>2</v>
      </c>
      <c r="K3743" s="4">
        <v>-19.559999999999999</v>
      </c>
    </row>
    <row r="3744" spans="1:11" x14ac:dyDescent="0.35">
      <c r="A3744" s="1">
        <v>42336</v>
      </c>
      <c r="B3744" s="6">
        <f t="shared" si="116"/>
        <v>2015</v>
      </c>
      <c r="C3744" s="6">
        <f t="shared" si="117"/>
        <v>11</v>
      </c>
      <c r="D3744" t="s">
        <v>2265</v>
      </c>
      <c r="E3744" t="s">
        <v>15</v>
      </c>
      <c r="F3744" t="s">
        <v>11</v>
      </c>
      <c r="G3744" t="s">
        <v>18</v>
      </c>
      <c r="H3744" t="s">
        <v>2092</v>
      </c>
      <c r="I3744" s="4">
        <v>53.92</v>
      </c>
      <c r="J3744" s="6">
        <v>5</v>
      </c>
      <c r="K3744" s="4">
        <v>4.04</v>
      </c>
    </row>
    <row r="3745" spans="1:11" x14ac:dyDescent="0.35">
      <c r="A3745" s="1">
        <v>42336</v>
      </c>
      <c r="B3745" s="6">
        <f t="shared" si="116"/>
        <v>2015</v>
      </c>
      <c r="C3745" s="6">
        <f t="shared" si="117"/>
        <v>11</v>
      </c>
      <c r="D3745" t="s">
        <v>2265</v>
      </c>
      <c r="E3745" t="s">
        <v>15</v>
      </c>
      <c r="F3745" t="s">
        <v>39</v>
      </c>
      <c r="G3745" t="s">
        <v>40</v>
      </c>
      <c r="H3745" t="s">
        <v>1707</v>
      </c>
      <c r="I3745" s="4">
        <v>647.9</v>
      </c>
      <c r="J3745" s="6">
        <v>6</v>
      </c>
      <c r="K3745" s="4">
        <v>56.69</v>
      </c>
    </row>
    <row r="3746" spans="1:11" x14ac:dyDescent="0.35">
      <c r="A3746" s="1">
        <v>42336</v>
      </c>
      <c r="B3746" s="6">
        <f t="shared" si="116"/>
        <v>2015</v>
      </c>
      <c r="C3746" s="6">
        <f t="shared" si="117"/>
        <v>11</v>
      </c>
      <c r="D3746" t="s">
        <v>567</v>
      </c>
      <c r="E3746" t="s">
        <v>15</v>
      </c>
      <c r="F3746" t="s">
        <v>34</v>
      </c>
      <c r="G3746" t="s">
        <v>47</v>
      </c>
      <c r="H3746" t="s">
        <v>1850</v>
      </c>
      <c r="I3746" s="4">
        <v>151.96</v>
      </c>
      <c r="J3746" s="6">
        <v>5</v>
      </c>
      <c r="K3746" s="4">
        <v>-182.35</v>
      </c>
    </row>
    <row r="3747" spans="1:11" x14ac:dyDescent="0.35">
      <c r="A3747" s="1">
        <v>42336</v>
      </c>
      <c r="B3747" s="6">
        <f t="shared" si="116"/>
        <v>2015</v>
      </c>
      <c r="C3747" s="6">
        <f t="shared" si="117"/>
        <v>11</v>
      </c>
      <c r="D3747" t="s">
        <v>2365</v>
      </c>
      <c r="E3747" t="s">
        <v>149</v>
      </c>
      <c r="F3747" t="s">
        <v>34</v>
      </c>
      <c r="G3747" t="s">
        <v>47</v>
      </c>
      <c r="H3747" t="s">
        <v>2366</v>
      </c>
      <c r="I3747" s="4">
        <v>322.58999999999997</v>
      </c>
      <c r="J3747" s="6">
        <v>3</v>
      </c>
      <c r="K3747" s="4">
        <v>64.52</v>
      </c>
    </row>
    <row r="3748" spans="1:11" x14ac:dyDescent="0.35">
      <c r="A3748" s="1">
        <v>42336</v>
      </c>
      <c r="B3748" s="6">
        <f t="shared" si="116"/>
        <v>2015</v>
      </c>
      <c r="C3748" s="6">
        <f t="shared" si="117"/>
        <v>11</v>
      </c>
      <c r="D3748" t="s">
        <v>748</v>
      </c>
      <c r="E3748" t="s">
        <v>149</v>
      </c>
      <c r="F3748" t="s">
        <v>34</v>
      </c>
      <c r="G3748" t="s">
        <v>47</v>
      </c>
      <c r="H3748" t="s">
        <v>2009</v>
      </c>
      <c r="I3748" s="4">
        <v>68.16</v>
      </c>
      <c r="J3748" s="6">
        <v>3</v>
      </c>
      <c r="K3748" s="4">
        <v>27.95</v>
      </c>
    </row>
    <row r="3749" spans="1:11" x14ac:dyDescent="0.35">
      <c r="A3749" s="1">
        <v>42336</v>
      </c>
      <c r="B3749" s="6">
        <f t="shared" si="116"/>
        <v>2015</v>
      </c>
      <c r="C3749" s="6">
        <f t="shared" si="117"/>
        <v>11</v>
      </c>
      <c r="D3749" t="s">
        <v>748</v>
      </c>
      <c r="E3749" t="s">
        <v>149</v>
      </c>
      <c r="F3749" t="s">
        <v>11</v>
      </c>
      <c r="G3749" t="s">
        <v>63</v>
      </c>
      <c r="H3749" t="s">
        <v>64</v>
      </c>
      <c r="I3749" s="4">
        <v>62.24</v>
      </c>
      <c r="J3749" s="6">
        <v>8</v>
      </c>
      <c r="K3749" s="4">
        <v>29.25</v>
      </c>
    </row>
    <row r="3750" spans="1:11" x14ac:dyDescent="0.35">
      <c r="A3750" s="1">
        <v>42336</v>
      </c>
      <c r="B3750" s="6">
        <f t="shared" si="116"/>
        <v>2015</v>
      </c>
      <c r="C3750" s="6">
        <f t="shared" si="117"/>
        <v>11</v>
      </c>
      <c r="D3750" t="s">
        <v>1408</v>
      </c>
      <c r="E3750" t="s">
        <v>10</v>
      </c>
      <c r="F3750" t="s">
        <v>11</v>
      </c>
      <c r="G3750" t="s">
        <v>12</v>
      </c>
      <c r="H3750" t="s">
        <v>882</v>
      </c>
      <c r="I3750" s="4">
        <v>335.52</v>
      </c>
      <c r="J3750" s="6">
        <v>4</v>
      </c>
      <c r="K3750" s="4">
        <v>117.43</v>
      </c>
    </row>
    <row r="3751" spans="1:11" x14ac:dyDescent="0.35">
      <c r="A3751" s="1">
        <v>42336</v>
      </c>
      <c r="B3751" s="6">
        <f t="shared" si="116"/>
        <v>2015</v>
      </c>
      <c r="C3751" s="6">
        <f t="shared" si="117"/>
        <v>11</v>
      </c>
      <c r="D3751" t="s">
        <v>1338</v>
      </c>
      <c r="E3751" t="s">
        <v>399</v>
      </c>
      <c r="F3751" t="s">
        <v>11</v>
      </c>
      <c r="G3751" t="s">
        <v>24</v>
      </c>
      <c r="H3751" t="s">
        <v>1235</v>
      </c>
      <c r="I3751" s="4">
        <v>8.2799999999999994</v>
      </c>
      <c r="J3751" s="6">
        <v>2</v>
      </c>
      <c r="K3751" s="4">
        <v>3.48</v>
      </c>
    </row>
    <row r="3752" spans="1:11" x14ac:dyDescent="0.35">
      <c r="A3752" s="1">
        <v>42336</v>
      </c>
      <c r="B3752" s="6">
        <f t="shared" si="116"/>
        <v>2015</v>
      </c>
      <c r="C3752" s="6">
        <f t="shared" si="117"/>
        <v>11</v>
      </c>
      <c r="D3752" t="s">
        <v>244</v>
      </c>
      <c r="E3752" t="s">
        <v>27</v>
      </c>
      <c r="F3752" t="s">
        <v>11</v>
      </c>
      <c r="G3752" t="s">
        <v>92</v>
      </c>
      <c r="H3752" t="s">
        <v>2367</v>
      </c>
      <c r="I3752" s="4">
        <v>45.28</v>
      </c>
      <c r="J3752" s="6">
        <v>4</v>
      </c>
      <c r="K3752" s="4">
        <v>15.4</v>
      </c>
    </row>
    <row r="3753" spans="1:11" x14ac:dyDescent="0.35">
      <c r="A3753" s="1">
        <v>42336</v>
      </c>
      <c r="B3753" s="6">
        <f t="shared" si="116"/>
        <v>2015</v>
      </c>
      <c r="C3753" s="6">
        <f t="shared" si="117"/>
        <v>11</v>
      </c>
      <c r="D3753" t="s">
        <v>2017</v>
      </c>
      <c r="E3753" t="s">
        <v>78</v>
      </c>
      <c r="F3753" t="s">
        <v>34</v>
      </c>
      <c r="G3753" t="s">
        <v>47</v>
      </c>
      <c r="H3753" t="s">
        <v>1905</v>
      </c>
      <c r="I3753" s="4">
        <v>71.12</v>
      </c>
      <c r="J3753" s="6">
        <v>5</v>
      </c>
      <c r="K3753" s="4">
        <v>9.7799999999999994</v>
      </c>
    </row>
    <row r="3754" spans="1:11" x14ac:dyDescent="0.35">
      <c r="A3754" s="1">
        <v>42336</v>
      </c>
      <c r="B3754" s="6">
        <f t="shared" si="116"/>
        <v>2015</v>
      </c>
      <c r="C3754" s="6">
        <f t="shared" si="117"/>
        <v>11</v>
      </c>
      <c r="D3754" t="s">
        <v>2017</v>
      </c>
      <c r="E3754" t="s">
        <v>78</v>
      </c>
      <c r="F3754" t="s">
        <v>11</v>
      </c>
      <c r="G3754" t="s">
        <v>43</v>
      </c>
      <c r="H3754" t="s">
        <v>160</v>
      </c>
      <c r="I3754" s="4">
        <v>3.01</v>
      </c>
      <c r="J3754" s="6">
        <v>2</v>
      </c>
      <c r="K3754" s="4">
        <v>0.56000000000000005</v>
      </c>
    </row>
    <row r="3755" spans="1:11" x14ac:dyDescent="0.35">
      <c r="A3755" s="1">
        <v>42337</v>
      </c>
      <c r="B3755" s="6">
        <f t="shared" si="116"/>
        <v>2015</v>
      </c>
      <c r="C3755" s="6">
        <f t="shared" si="117"/>
        <v>11</v>
      </c>
      <c r="D3755" t="s">
        <v>1502</v>
      </c>
      <c r="E3755" t="s">
        <v>110</v>
      </c>
      <c r="F3755" t="s">
        <v>34</v>
      </c>
      <c r="G3755" t="s">
        <v>35</v>
      </c>
      <c r="H3755" t="s">
        <v>2159</v>
      </c>
      <c r="I3755" s="4">
        <v>301.95999999999998</v>
      </c>
      <c r="J3755" s="6">
        <v>2</v>
      </c>
      <c r="K3755" s="4">
        <v>87.57</v>
      </c>
    </row>
    <row r="3756" spans="1:11" x14ac:dyDescent="0.35">
      <c r="A3756" s="1">
        <v>42337</v>
      </c>
      <c r="B3756" s="6">
        <f t="shared" si="116"/>
        <v>2015</v>
      </c>
      <c r="C3756" s="6">
        <f t="shared" si="117"/>
        <v>11</v>
      </c>
      <c r="D3756" t="s">
        <v>1502</v>
      </c>
      <c r="E3756" t="s">
        <v>110</v>
      </c>
      <c r="F3756" t="s">
        <v>11</v>
      </c>
      <c r="G3756" t="s">
        <v>92</v>
      </c>
      <c r="H3756" t="s">
        <v>2004</v>
      </c>
      <c r="I3756" s="4">
        <v>555.21</v>
      </c>
      <c r="J3756" s="6">
        <v>5</v>
      </c>
      <c r="K3756" s="4">
        <v>178.9</v>
      </c>
    </row>
    <row r="3757" spans="1:11" x14ac:dyDescent="0.35">
      <c r="A3757" s="1">
        <v>42337</v>
      </c>
      <c r="B3757" s="6">
        <f t="shared" si="116"/>
        <v>2015</v>
      </c>
      <c r="C3757" s="6">
        <f t="shared" si="117"/>
        <v>11</v>
      </c>
      <c r="D3757" t="s">
        <v>1502</v>
      </c>
      <c r="E3757" t="s">
        <v>110</v>
      </c>
      <c r="F3757" t="s">
        <v>11</v>
      </c>
      <c r="G3757" t="s">
        <v>18</v>
      </c>
      <c r="H3757" t="s">
        <v>2368</v>
      </c>
      <c r="I3757" s="4">
        <v>523.48</v>
      </c>
      <c r="J3757" s="6">
        <v>4</v>
      </c>
      <c r="K3757" s="4">
        <v>130.87</v>
      </c>
    </row>
    <row r="3758" spans="1:11" x14ac:dyDescent="0.35">
      <c r="A3758" s="1">
        <v>42337</v>
      </c>
      <c r="B3758" s="6">
        <f t="shared" si="116"/>
        <v>2015</v>
      </c>
      <c r="C3758" s="6">
        <f t="shared" si="117"/>
        <v>11</v>
      </c>
      <c r="D3758" t="s">
        <v>1502</v>
      </c>
      <c r="E3758" t="s">
        <v>110</v>
      </c>
      <c r="F3758" t="s">
        <v>11</v>
      </c>
      <c r="G3758" t="s">
        <v>24</v>
      </c>
      <c r="H3758" t="s">
        <v>1201</v>
      </c>
      <c r="I3758" s="4">
        <v>161.82</v>
      </c>
      <c r="J3758" s="6">
        <v>9</v>
      </c>
      <c r="K3758" s="4">
        <v>46.93</v>
      </c>
    </row>
    <row r="3759" spans="1:11" x14ac:dyDescent="0.35">
      <c r="A3759" s="1">
        <v>42337</v>
      </c>
      <c r="B3759" s="6">
        <f t="shared" si="116"/>
        <v>2015</v>
      </c>
      <c r="C3759" s="6">
        <f t="shared" si="117"/>
        <v>11</v>
      </c>
      <c r="D3759" t="s">
        <v>1517</v>
      </c>
      <c r="E3759" t="s">
        <v>110</v>
      </c>
      <c r="F3759" t="s">
        <v>11</v>
      </c>
      <c r="G3759" t="s">
        <v>12</v>
      </c>
      <c r="H3759" t="s">
        <v>625</v>
      </c>
      <c r="I3759" s="4">
        <v>19.920000000000002</v>
      </c>
      <c r="J3759" s="6">
        <v>4</v>
      </c>
      <c r="K3759" s="4">
        <v>9.36</v>
      </c>
    </row>
    <row r="3760" spans="1:11" x14ac:dyDescent="0.35">
      <c r="A3760" s="1">
        <v>42337</v>
      </c>
      <c r="B3760" s="6">
        <f t="shared" si="116"/>
        <v>2015</v>
      </c>
      <c r="C3760" s="6">
        <f t="shared" si="117"/>
        <v>11</v>
      </c>
      <c r="D3760" t="s">
        <v>1517</v>
      </c>
      <c r="E3760" t="s">
        <v>110</v>
      </c>
      <c r="F3760" t="s">
        <v>34</v>
      </c>
      <c r="G3760" t="s">
        <v>35</v>
      </c>
      <c r="H3760" t="s">
        <v>919</v>
      </c>
      <c r="I3760" s="4">
        <v>1106.9100000000001</v>
      </c>
      <c r="J3760" s="6">
        <v>9</v>
      </c>
      <c r="K3760" s="4">
        <v>121.76</v>
      </c>
    </row>
    <row r="3761" spans="1:11" x14ac:dyDescent="0.35">
      <c r="A3761" s="1">
        <v>42337</v>
      </c>
      <c r="B3761" s="6">
        <f t="shared" si="116"/>
        <v>2015</v>
      </c>
      <c r="C3761" s="6">
        <f t="shared" si="117"/>
        <v>11</v>
      </c>
      <c r="D3761" t="s">
        <v>2012</v>
      </c>
      <c r="E3761" t="s">
        <v>10</v>
      </c>
      <c r="F3761" t="s">
        <v>39</v>
      </c>
      <c r="G3761" t="s">
        <v>52</v>
      </c>
      <c r="H3761" t="s">
        <v>1422</v>
      </c>
      <c r="I3761" s="4">
        <v>21.48</v>
      </c>
      <c r="J3761" s="6">
        <v>3</v>
      </c>
      <c r="K3761" s="4">
        <v>-0.27</v>
      </c>
    </row>
    <row r="3762" spans="1:11" x14ac:dyDescent="0.35">
      <c r="A3762" s="1">
        <v>42337</v>
      </c>
      <c r="B3762" s="6">
        <f t="shared" si="116"/>
        <v>2015</v>
      </c>
      <c r="C3762" s="6">
        <f t="shared" si="117"/>
        <v>11</v>
      </c>
      <c r="D3762" t="s">
        <v>2012</v>
      </c>
      <c r="E3762" t="s">
        <v>10</v>
      </c>
      <c r="F3762" t="s">
        <v>11</v>
      </c>
      <c r="G3762" t="s">
        <v>20</v>
      </c>
      <c r="H3762" t="s">
        <v>1959</v>
      </c>
      <c r="I3762" s="4">
        <v>8.7799999999999994</v>
      </c>
      <c r="J3762" s="6">
        <v>4</v>
      </c>
      <c r="K3762" s="4">
        <v>-13.62</v>
      </c>
    </row>
    <row r="3763" spans="1:11" x14ac:dyDescent="0.35">
      <c r="A3763" s="1">
        <v>42337</v>
      </c>
      <c r="B3763" s="6">
        <f t="shared" si="116"/>
        <v>2015</v>
      </c>
      <c r="C3763" s="6">
        <f t="shared" si="117"/>
        <v>11</v>
      </c>
      <c r="D3763" t="s">
        <v>14</v>
      </c>
      <c r="E3763" t="s">
        <v>27</v>
      </c>
      <c r="F3763" t="s">
        <v>11</v>
      </c>
      <c r="G3763" t="s">
        <v>20</v>
      </c>
      <c r="H3763" t="s">
        <v>631</v>
      </c>
      <c r="I3763" s="4">
        <v>4.3</v>
      </c>
      <c r="J3763" s="6">
        <v>1</v>
      </c>
      <c r="K3763" s="4">
        <v>1.56</v>
      </c>
    </row>
    <row r="3764" spans="1:11" x14ac:dyDescent="0.35">
      <c r="A3764" s="1">
        <v>42337</v>
      </c>
      <c r="B3764" s="6">
        <f t="shared" si="116"/>
        <v>2015</v>
      </c>
      <c r="C3764" s="6">
        <f t="shared" si="117"/>
        <v>11</v>
      </c>
      <c r="D3764" t="s">
        <v>341</v>
      </c>
      <c r="E3764" t="s">
        <v>27</v>
      </c>
      <c r="F3764" t="s">
        <v>11</v>
      </c>
      <c r="G3764" t="s">
        <v>24</v>
      </c>
      <c r="H3764" t="s">
        <v>1600</v>
      </c>
      <c r="I3764" s="4">
        <v>56.3</v>
      </c>
      <c r="J3764" s="6">
        <v>2</v>
      </c>
      <c r="K3764" s="4">
        <v>15.76</v>
      </c>
    </row>
    <row r="3765" spans="1:11" x14ac:dyDescent="0.35">
      <c r="A3765" s="1">
        <v>42338</v>
      </c>
      <c r="B3765" s="6">
        <f t="shared" si="116"/>
        <v>2015</v>
      </c>
      <c r="C3765" s="6">
        <f t="shared" si="117"/>
        <v>11</v>
      </c>
      <c r="D3765" t="s">
        <v>1563</v>
      </c>
      <c r="E3765" t="s">
        <v>23</v>
      </c>
      <c r="F3765" t="s">
        <v>11</v>
      </c>
      <c r="G3765" t="s">
        <v>20</v>
      </c>
      <c r="H3765" t="s">
        <v>528</v>
      </c>
      <c r="I3765" s="4">
        <v>152.99</v>
      </c>
      <c r="J3765" s="6">
        <v>3</v>
      </c>
      <c r="K3765" s="4">
        <v>-122.39</v>
      </c>
    </row>
    <row r="3766" spans="1:11" x14ac:dyDescent="0.35">
      <c r="A3766" s="1">
        <v>42338</v>
      </c>
      <c r="B3766" s="6">
        <f t="shared" si="116"/>
        <v>2015</v>
      </c>
      <c r="C3766" s="6">
        <f t="shared" si="117"/>
        <v>11</v>
      </c>
      <c r="D3766" t="s">
        <v>1563</v>
      </c>
      <c r="E3766" t="s">
        <v>23</v>
      </c>
      <c r="F3766" t="s">
        <v>11</v>
      </c>
      <c r="G3766" t="s">
        <v>43</v>
      </c>
      <c r="H3766" t="s">
        <v>1307</v>
      </c>
      <c r="I3766" s="4">
        <v>10.58</v>
      </c>
      <c r="J3766" s="6">
        <v>7</v>
      </c>
      <c r="K3766" s="4">
        <v>-2.38</v>
      </c>
    </row>
    <row r="3767" spans="1:11" x14ac:dyDescent="0.35">
      <c r="A3767" s="1">
        <v>42338</v>
      </c>
      <c r="B3767" s="6">
        <f t="shared" si="116"/>
        <v>2015</v>
      </c>
      <c r="C3767" s="6">
        <f t="shared" si="117"/>
        <v>11</v>
      </c>
      <c r="D3767" t="s">
        <v>1563</v>
      </c>
      <c r="E3767" t="s">
        <v>23</v>
      </c>
      <c r="F3767" t="s">
        <v>39</v>
      </c>
      <c r="G3767" t="s">
        <v>40</v>
      </c>
      <c r="H3767" t="s">
        <v>2369</v>
      </c>
      <c r="I3767" s="4">
        <v>94.92</v>
      </c>
      <c r="J3767" s="6">
        <v>4</v>
      </c>
      <c r="K3767" s="4">
        <v>15.82</v>
      </c>
    </row>
    <row r="3768" spans="1:11" x14ac:dyDescent="0.35">
      <c r="A3768" s="1">
        <v>42338</v>
      </c>
      <c r="B3768" s="6">
        <f t="shared" si="116"/>
        <v>2015</v>
      </c>
      <c r="C3768" s="6">
        <f t="shared" si="117"/>
        <v>11</v>
      </c>
      <c r="D3768" t="s">
        <v>167</v>
      </c>
      <c r="E3768" t="s">
        <v>10</v>
      </c>
      <c r="F3768" t="s">
        <v>11</v>
      </c>
      <c r="G3768" t="s">
        <v>20</v>
      </c>
      <c r="H3768" t="s">
        <v>1367</v>
      </c>
      <c r="I3768" s="4">
        <v>3.88</v>
      </c>
      <c r="J3768" s="6">
        <v>3</v>
      </c>
      <c r="K3768" s="4">
        <v>-5.82</v>
      </c>
    </row>
    <row r="3769" spans="1:11" x14ac:dyDescent="0.35">
      <c r="A3769" s="1">
        <v>42338</v>
      </c>
      <c r="B3769" s="6">
        <f t="shared" si="116"/>
        <v>2015</v>
      </c>
      <c r="C3769" s="6">
        <f t="shared" si="117"/>
        <v>11</v>
      </c>
      <c r="D3769" t="s">
        <v>533</v>
      </c>
      <c r="E3769" t="s">
        <v>33</v>
      </c>
      <c r="F3769" t="s">
        <v>11</v>
      </c>
      <c r="G3769" t="s">
        <v>63</v>
      </c>
      <c r="H3769" t="s">
        <v>785</v>
      </c>
      <c r="I3769" s="4">
        <v>17.48</v>
      </c>
      <c r="J3769" s="6">
        <v>2</v>
      </c>
      <c r="K3769" s="4">
        <v>8.2200000000000006</v>
      </c>
    </row>
    <row r="3770" spans="1:11" x14ac:dyDescent="0.35">
      <c r="A3770" s="1">
        <v>42338</v>
      </c>
      <c r="B3770" s="6">
        <f t="shared" si="116"/>
        <v>2015</v>
      </c>
      <c r="C3770" s="6">
        <f t="shared" si="117"/>
        <v>11</v>
      </c>
      <c r="D3770" t="s">
        <v>533</v>
      </c>
      <c r="E3770" t="s">
        <v>33</v>
      </c>
      <c r="F3770" t="s">
        <v>11</v>
      </c>
      <c r="G3770" t="s">
        <v>63</v>
      </c>
      <c r="H3770" t="s">
        <v>2370</v>
      </c>
      <c r="I3770" s="4">
        <v>71.88</v>
      </c>
      <c r="J3770" s="6">
        <v>2</v>
      </c>
      <c r="K3770" s="4">
        <v>32.35</v>
      </c>
    </row>
    <row r="3771" spans="1:11" x14ac:dyDescent="0.35">
      <c r="A3771" s="1">
        <v>42338</v>
      </c>
      <c r="B3771" s="6">
        <f t="shared" si="116"/>
        <v>2015</v>
      </c>
      <c r="C3771" s="6">
        <f t="shared" si="117"/>
        <v>11</v>
      </c>
      <c r="D3771" t="s">
        <v>655</v>
      </c>
      <c r="E3771" t="s">
        <v>245</v>
      </c>
      <c r="F3771" t="s">
        <v>39</v>
      </c>
      <c r="G3771" t="s">
        <v>40</v>
      </c>
      <c r="H3771" t="s">
        <v>2371</v>
      </c>
      <c r="I3771" s="4">
        <v>177.48</v>
      </c>
      <c r="J3771" s="6">
        <v>3</v>
      </c>
      <c r="K3771" s="4">
        <v>19.97</v>
      </c>
    </row>
    <row r="3772" spans="1:11" x14ac:dyDescent="0.35">
      <c r="A3772" s="1">
        <v>42338</v>
      </c>
      <c r="B3772" s="6">
        <f t="shared" si="116"/>
        <v>2015</v>
      </c>
      <c r="C3772" s="6">
        <f t="shared" si="117"/>
        <v>11</v>
      </c>
      <c r="D3772" t="s">
        <v>714</v>
      </c>
      <c r="E3772" t="s">
        <v>149</v>
      </c>
      <c r="F3772" t="s">
        <v>11</v>
      </c>
      <c r="G3772" t="s">
        <v>12</v>
      </c>
      <c r="H3772" t="s">
        <v>1180</v>
      </c>
      <c r="I3772" s="4">
        <v>23.66</v>
      </c>
      <c r="J3772" s="6">
        <v>7</v>
      </c>
      <c r="K3772" s="4">
        <v>10.88</v>
      </c>
    </row>
    <row r="3773" spans="1:11" x14ac:dyDescent="0.35">
      <c r="A3773" s="1">
        <v>42338</v>
      </c>
      <c r="B3773" s="6">
        <f t="shared" si="116"/>
        <v>2015</v>
      </c>
      <c r="C3773" s="6">
        <f t="shared" si="117"/>
        <v>11</v>
      </c>
      <c r="D3773" t="s">
        <v>714</v>
      </c>
      <c r="E3773" t="s">
        <v>149</v>
      </c>
      <c r="F3773" t="s">
        <v>34</v>
      </c>
      <c r="G3773" t="s">
        <v>74</v>
      </c>
      <c r="H3773" t="s">
        <v>835</v>
      </c>
      <c r="I3773" s="4">
        <v>681.41</v>
      </c>
      <c r="J3773" s="6">
        <v>12</v>
      </c>
      <c r="K3773" s="4">
        <v>42.59</v>
      </c>
    </row>
    <row r="3774" spans="1:11" x14ac:dyDescent="0.35">
      <c r="A3774" s="1">
        <v>42338</v>
      </c>
      <c r="B3774" s="6">
        <f t="shared" si="116"/>
        <v>2015</v>
      </c>
      <c r="C3774" s="6">
        <f t="shared" si="117"/>
        <v>11</v>
      </c>
      <c r="D3774" t="s">
        <v>1661</v>
      </c>
      <c r="E3774" t="s">
        <v>126</v>
      </c>
      <c r="F3774" t="s">
        <v>34</v>
      </c>
      <c r="G3774" t="s">
        <v>47</v>
      </c>
      <c r="H3774" t="s">
        <v>381</v>
      </c>
      <c r="I3774" s="4">
        <v>80.959999999999994</v>
      </c>
      <c r="J3774" s="6">
        <v>4</v>
      </c>
      <c r="K3774" s="4">
        <v>29.15</v>
      </c>
    </row>
    <row r="3775" spans="1:11" x14ac:dyDescent="0.35">
      <c r="A3775" s="1">
        <v>42338</v>
      </c>
      <c r="B3775" s="6">
        <f t="shared" si="116"/>
        <v>2015</v>
      </c>
      <c r="C3775" s="6">
        <f t="shared" si="117"/>
        <v>11</v>
      </c>
      <c r="D3775" t="s">
        <v>1661</v>
      </c>
      <c r="E3775" t="s">
        <v>126</v>
      </c>
      <c r="F3775" t="s">
        <v>11</v>
      </c>
      <c r="G3775" t="s">
        <v>12</v>
      </c>
      <c r="H3775" t="s">
        <v>1944</v>
      </c>
      <c r="I3775" s="4">
        <v>25.92</v>
      </c>
      <c r="J3775" s="6">
        <v>4</v>
      </c>
      <c r="K3775" s="4">
        <v>12.44</v>
      </c>
    </row>
    <row r="3776" spans="1:11" x14ac:dyDescent="0.35">
      <c r="A3776" s="1">
        <v>42338</v>
      </c>
      <c r="B3776" s="6">
        <f t="shared" si="116"/>
        <v>2015</v>
      </c>
      <c r="C3776" s="6">
        <f t="shared" si="117"/>
        <v>11</v>
      </c>
      <c r="D3776" t="s">
        <v>1648</v>
      </c>
      <c r="E3776" t="s">
        <v>245</v>
      </c>
      <c r="F3776" t="s">
        <v>34</v>
      </c>
      <c r="G3776" t="s">
        <v>47</v>
      </c>
      <c r="H3776" t="s">
        <v>1355</v>
      </c>
      <c r="I3776" s="4">
        <v>17.09</v>
      </c>
      <c r="J3776" s="6">
        <v>2</v>
      </c>
      <c r="K3776" s="4">
        <v>1.07</v>
      </c>
    </row>
    <row r="3777" spans="1:11" x14ac:dyDescent="0.35">
      <c r="A3777" s="1">
        <v>42338</v>
      </c>
      <c r="B3777" s="6">
        <f t="shared" si="116"/>
        <v>2015</v>
      </c>
      <c r="C3777" s="6">
        <f t="shared" si="117"/>
        <v>11</v>
      </c>
      <c r="D3777" t="s">
        <v>1079</v>
      </c>
      <c r="E3777" t="s">
        <v>245</v>
      </c>
      <c r="F3777" t="s">
        <v>11</v>
      </c>
      <c r="G3777" t="s">
        <v>20</v>
      </c>
      <c r="H3777" t="s">
        <v>899</v>
      </c>
      <c r="I3777" s="4">
        <v>6.05</v>
      </c>
      <c r="J3777" s="6">
        <v>7</v>
      </c>
      <c r="K3777" s="4">
        <v>-4.2300000000000004</v>
      </c>
    </row>
    <row r="3778" spans="1:11" x14ac:dyDescent="0.35">
      <c r="A3778" s="1">
        <v>42338</v>
      </c>
      <c r="B3778" s="6">
        <f t="shared" ref="B3778:B3841" si="118">YEAR(A3778)</f>
        <v>2015</v>
      </c>
      <c r="C3778" s="6">
        <f t="shared" ref="C3778:C3841" si="119">MONTH(A3778)</f>
        <v>11</v>
      </c>
      <c r="D3778" t="s">
        <v>1079</v>
      </c>
      <c r="E3778" t="s">
        <v>245</v>
      </c>
      <c r="F3778" t="s">
        <v>11</v>
      </c>
      <c r="G3778" t="s">
        <v>92</v>
      </c>
      <c r="H3778" t="s">
        <v>199</v>
      </c>
      <c r="I3778" s="4">
        <v>98.35</v>
      </c>
      <c r="J3778" s="6">
        <v>3</v>
      </c>
      <c r="K3778" s="4">
        <v>9.84</v>
      </c>
    </row>
    <row r="3779" spans="1:11" x14ac:dyDescent="0.35">
      <c r="A3779" s="1">
        <v>42338</v>
      </c>
      <c r="B3779" s="6">
        <f t="shared" si="118"/>
        <v>2015</v>
      </c>
      <c r="C3779" s="6">
        <f t="shared" si="119"/>
        <v>11</v>
      </c>
      <c r="D3779" t="s">
        <v>1079</v>
      </c>
      <c r="E3779" t="s">
        <v>245</v>
      </c>
      <c r="F3779" t="s">
        <v>34</v>
      </c>
      <c r="G3779" t="s">
        <v>47</v>
      </c>
      <c r="H3779" t="s">
        <v>2372</v>
      </c>
      <c r="I3779" s="4">
        <v>335.74</v>
      </c>
      <c r="J3779" s="6">
        <v>2</v>
      </c>
      <c r="K3779" s="4">
        <v>25.18</v>
      </c>
    </row>
    <row r="3780" spans="1:11" x14ac:dyDescent="0.35">
      <c r="A3780" s="1">
        <v>42339</v>
      </c>
      <c r="B3780" s="6">
        <f t="shared" si="118"/>
        <v>2015</v>
      </c>
      <c r="C3780" s="6">
        <f t="shared" si="119"/>
        <v>12</v>
      </c>
      <c r="D3780" t="s">
        <v>1263</v>
      </c>
      <c r="E3780" t="s">
        <v>164</v>
      </c>
      <c r="F3780" t="s">
        <v>11</v>
      </c>
      <c r="G3780" t="s">
        <v>20</v>
      </c>
      <c r="H3780" t="s">
        <v>763</v>
      </c>
      <c r="I3780" s="4">
        <v>55.42</v>
      </c>
      <c r="J3780" s="6">
        <v>2</v>
      </c>
      <c r="K3780" s="4">
        <v>19.399999999999999</v>
      </c>
    </row>
    <row r="3781" spans="1:11" x14ac:dyDescent="0.35">
      <c r="A3781" s="1">
        <v>42339</v>
      </c>
      <c r="B3781" s="6">
        <f t="shared" si="118"/>
        <v>2015</v>
      </c>
      <c r="C3781" s="6">
        <f t="shared" si="119"/>
        <v>12</v>
      </c>
      <c r="D3781" t="s">
        <v>2230</v>
      </c>
      <c r="E3781" t="s">
        <v>10</v>
      </c>
      <c r="F3781" t="s">
        <v>34</v>
      </c>
      <c r="G3781" t="s">
        <v>47</v>
      </c>
      <c r="H3781" t="s">
        <v>1779</v>
      </c>
      <c r="I3781" s="4">
        <v>6.69</v>
      </c>
      <c r="J3781" s="6">
        <v>4</v>
      </c>
      <c r="K3781" s="4">
        <v>-4.01</v>
      </c>
    </row>
    <row r="3782" spans="1:11" x14ac:dyDescent="0.35">
      <c r="A3782" s="1">
        <v>42339</v>
      </c>
      <c r="B3782" s="6">
        <f t="shared" si="118"/>
        <v>2015</v>
      </c>
      <c r="C3782" s="6">
        <f t="shared" si="119"/>
        <v>12</v>
      </c>
      <c r="D3782" t="s">
        <v>569</v>
      </c>
      <c r="E3782" t="s">
        <v>164</v>
      </c>
      <c r="F3782" t="s">
        <v>11</v>
      </c>
      <c r="G3782" t="s">
        <v>24</v>
      </c>
      <c r="H3782" t="s">
        <v>869</v>
      </c>
      <c r="I3782" s="4">
        <v>13.9</v>
      </c>
      <c r="J3782" s="6">
        <v>5</v>
      </c>
      <c r="K3782" s="4">
        <v>5.56</v>
      </c>
    </row>
    <row r="3783" spans="1:11" x14ac:dyDescent="0.35">
      <c r="A3783" s="1">
        <v>42339</v>
      </c>
      <c r="B3783" s="6">
        <f t="shared" si="118"/>
        <v>2015</v>
      </c>
      <c r="C3783" s="6">
        <f t="shared" si="119"/>
        <v>12</v>
      </c>
      <c r="D3783" t="s">
        <v>1394</v>
      </c>
      <c r="E3783" t="s">
        <v>55</v>
      </c>
      <c r="F3783" t="s">
        <v>11</v>
      </c>
      <c r="G3783" t="s">
        <v>18</v>
      </c>
      <c r="H3783" t="s">
        <v>1331</v>
      </c>
      <c r="I3783" s="4">
        <v>61.68</v>
      </c>
      <c r="J3783" s="6">
        <v>4</v>
      </c>
      <c r="K3783" s="4">
        <v>16.649999999999999</v>
      </c>
    </row>
    <row r="3784" spans="1:11" x14ac:dyDescent="0.35">
      <c r="A3784" s="1">
        <v>42339</v>
      </c>
      <c r="B3784" s="6">
        <f t="shared" si="118"/>
        <v>2015</v>
      </c>
      <c r="C3784" s="6">
        <f t="shared" si="119"/>
        <v>12</v>
      </c>
      <c r="D3784" t="s">
        <v>1394</v>
      </c>
      <c r="E3784" t="s">
        <v>55</v>
      </c>
      <c r="F3784" t="s">
        <v>11</v>
      </c>
      <c r="G3784" t="s">
        <v>20</v>
      </c>
      <c r="H3784" t="s">
        <v>744</v>
      </c>
      <c r="I3784" s="4">
        <v>63.96</v>
      </c>
      <c r="J3784" s="6">
        <v>4</v>
      </c>
      <c r="K3784" s="4">
        <v>30.7</v>
      </c>
    </row>
    <row r="3785" spans="1:11" x14ac:dyDescent="0.35">
      <c r="A3785" s="1">
        <v>42339</v>
      </c>
      <c r="B3785" s="6">
        <f t="shared" si="118"/>
        <v>2015</v>
      </c>
      <c r="C3785" s="6">
        <f t="shared" si="119"/>
        <v>12</v>
      </c>
      <c r="D3785" t="s">
        <v>1826</v>
      </c>
      <c r="E3785" t="s">
        <v>164</v>
      </c>
      <c r="F3785" t="s">
        <v>34</v>
      </c>
      <c r="G3785" t="s">
        <v>35</v>
      </c>
      <c r="H3785" t="s">
        <v>991</v>
      </c>
      <c r="I3785" s="4">
        <v>2003.92</v>
      </c>
      <c r="J3785" s="6">
        <v>5</v>
      </c>
      <c r="K3785" s="4">
        <v>125.25</v>
      </c>
    </row>
    <row r="3786" spans="1:11" x14ac:dyDescent="0.35">
      <c r="A3786" s="1">
        <v>42339</v>
      </c>
      <c r="B3786" s="6">
        <f t="shared" si="118"/>
        <v>2015</v>
      </c>
      <c r="C3786" s="6">
        <f t="shared" si="119"/>
        <v>12</v>
      </c>
      <c r="D3786" t="s">
        <v>1826</v>
      </c>
      <c r="E3786" t="s">
        <v>164</v>
      </c>
      <c r="F3786" t="s">
        <v>11</v>
      </c>
      <c r="G3786" t="s">
        <v>12</v>
      </c>
      <c r="H3786" t="s">
        <v>2085</v>
      </c>
      <c r="I3786" s="4">
        <v>32.4</v>
      </c>
      <c r="J3786" s="6">
        <v>5</v>
      </c>
      <c r="K3786" s="4">
        <v>15.55</v>
      </c>
    </row>
    <row r="3787" spans="1:11" x14ac:dyDescent="0.35">
      <c r="A3787" s="1">
        <v>42339</v>
      </c>
      <c r="B3787" s="6">
        <f t="shared" si="118"/>
        <v>2015</v>
      </c>
      <c r="C3787" s="6">
        <f t="shared" si="119"/>
        <v>12</v>
      </c>
      <c r="D3787" t="s">
        <v>1826</v>
      </c>
      <c r="E3787" t="s">
        <v>164</v>
      </c>
      <c r="F3787" t="s">
        <v>34</v>
      </c>
      <c r="G3787" t="s">
        <v>145</v>
      </c>
      <c r="H3787" t="s">
        <v>550</v>
      </c>
      <c r="I3787" s="4">
        <v>1913.4</v>
      </c>
      <c r="J3787" s="6">
        <v>9</v>
      </c>
      <c r="K3787" s="4">
        <v>401.81</v>
      </c>
    </row>
    <row r="3788" spans="1:11" x14ac:dyDescent="0.35">
      <c r="A3788" s="1">
        <v>42339</v>
      </c>
      <c r="B3788" s="6">
        <f t="shared" si="118"/>
        <v>2015</v>
      </c>
      <c r="C3788" s="6">
        <f t="shared" si="119"/>
        <v>12</v>
      </c>
      <c r="D3788" t="s">
        <v>1826</v>
      </c>
      <c r="E3788" t="s">
        <v>164</v>
      </c>
      <c r="F3788" t="s">
        <v>11</v>
      </c>
      <c r="G3788" t="s">
        <v>18</v>
      </c>
      <c r="H3788" t="s">
        <v>1870</v>
      </c>
      <c r="I3788" s="4">
        <v>146.72999999999999</v>
      </c>
      <c r="J3788" s="6">
        <v>3</v>
      </c>
      <c r="K3788" s="4">
        <v>2.93</v>
      </c>
    </row>
    <row r="3789" spans="1:11" x14ac:dyDescent="0.35">
      <c r="A3789" s="1">
        <v>42339</v>
      </c>
      <c r="B3789" s="6">
        <f t="shared" si="118"/>
        <v>2015</v>
      </c>
      <c r="C3789" s="6">
        <f t="shared" si="119"/>
        <v>12</v>
      </c>
      <c r="D3789" t="s">
        <v>1826</v>
      </c>
      <c r="E3789" t="s">
        <v>164</v>
      </c>
      <c r="F3789" t="s">
        <v>11</v>
      </c>
      <c r="G3789" t="s">
        <v>12</v>
      </c>
      <c r="H3789" t="s">
        <v>1773</v>
      </c>
      <c r="I3789" s="4">
        <v>114.2</v>
      </c>
      <c r="J3789" s="6">
        <v>5</v>
      </c>
      <c r="K3789" s="4">
        <v>52.53</v>
      </c>
    </row>
    <row r="3790" spans="1:11" x14ac:dyDescent="0.35">
      <c r="A3790" s="1">
        <v>42339</v>
      </c>
      <c r="B3790" s="6">
        <f t="shared" si="118"/>
        <v>2015</v>
      </c>
      <c r="C3790" s="6">
        <f t="shared" si="119"/>
        <v>12</v>
      </c>
      <c r="D3790" t="s">
        <v>1922</v>
      </c>
      <c r="E3790" t="s">
        <v>27</v>
      </c>
      <c r="F3790" t="s">
        <v>34</v>
      </c>
      <c r="G3790" t="s">
        <v>35</v>
      </c>
      <c r="H3790" t="s">
        <v>572</v>
      </c>
      <c r="I3790" s="4">
        <v>2676.67</v>
      </c>
      <c r="J3790" s="6">
        <v>9</v>
      </c>
      <c r="K3790" s="4">
        <v>267.67</v>
      </c>
    </row>
    <row r="3791" spans="1:11" x14ac:dyDescent="0.35">
      <c r="A3791" s="1">
        <v>42339</v>
      </c>
      <c r="B3791" s="6">
        <f t="shared" si="118"/>
        <v>2015</v>
      </c>
      <c r="C3791" s="6">
        <f t="shared" si="119"/>
        <v>12</v>
      </c>
      <c r="D3791" t="s">
        <v>1088</v>
      </c>
      <c r="E3791" t="s">
        <v>110</v>
      </c>
      <c r="F3791" t="s">
        <v>11</v>
      </c>
      <c r="G3791" t="s">
        <v>12</v>
      </c>
      <c r="H3791" t="s">
        <v>2373</v>
      </c>
      <c r="I3791" s="4">
        <v>19.440000000000001</v>
      </c>
      <c r="J3791" s="6">
        <v>3</v>
      </c>
      <c r="K3791" s="4">
        <v>9.33</v>
      </c>
    </row>
    <row r="3792" spans="1:11" x14ac:dyDescent="0.35">
      <c r="A3792" s="1">
        <v>42339</v>
      </c>
      <c r="B3792" s="6">
        <f t="shared" si="118"/>
        <v>2015</v>
      </c>
      <c r="C3792" s="6">
        <f t="shared" si="119"/>
        <v>12</v>
      </c>
      <c r="D3792" t="s">
        <v>1088</v>
      </c>
      <c r="E3792" t="s">
        <v>110</v>
      </c>
      <c r="F3792" t="s">
        <v>11</v>
      </c>
      <c r="G3792" t="s">
        <v>24</v>
      </c>
      <c r="H3792" t="s">
        <v>2374</v>
      </c>
      <c r="I3792" s="4">
        <v>3.64</v>
      </c>
      <c r="J3792" s="6">
        <v>2</v>
      </c>
      <c r="K3792" s="4">
        <v>1.02</v>
      </c>
    </row>
    <row r="3793" spans="1:11" x14ac:dyDescent="0.35">
      <c r="A3793" s="1">
        <v>42339</v>
      </c>
      <c r="B3793" s="6">
        <f t="shared" si="118"/>
        <v>2015</v>
      </c>
      <c r="C3793" s="6">
        <f t="shared" si="119"/>
        <v>12</v>
      </c>
      <c r="D3793" t="s">
        <v>1088</v>
      </c>
      <c r="E3793" t="s">
        <v>110</v>
      </c>
      <c r="F3793" t="s">
        <v>11</v>
      </c>
      <c r="G3793" t="s">
        <v>12</v>
      </c>
      <c r="H3793" t="s">
        <v>1608</v>
      </c>
      <c r="I3793" s="4">
        <v>18.54</v>
      </c>
      <c r="J3793" s="6">
        <v>2</v>
      </c>
      <c r="K3793" s="4">
        <v>8.7100000000000009</v>
      </c>
    </row>
    <row r="3794" spans="1:11" x14ac:dyDescent="0.35">
      <c r="A3794" s="1">
        <v>42341</v>
      </c>
      <c r="B3794" s="6">
        <f t="shared" si="118"/>
        <v>2015</v>
      </c>
      <c r="C3794" s="6">
        <f t="shared" si="119"/>
        <v>12</v>
      </c>
      <c r="D3794" t="s">
        <v>291</v>
      </c>
      <c r="E3794" t="s">
        <v>23</v>
      </c>
      <c r="F3794" t="s">
        <v>39</v>
      </c>
      <c r="G3794" t="s">
        <v>302</v>
      </c>
      <c r="H3794" t="s">
        <v>2375</v>
      </c>
      <c r="I3794" s="4">
        <v>482.34</v>
      </c>
      <c r="J3794" s="6">
        <v>4</v>
      </c>
      <c r="K3794" s="4">
        <v>-337.64</v>
      </c>
    </row>
    <row r="3795" spans="1:11" x14ac:dyDescent="0.35">
      <c r="A3795" s="1">
        <v>42341</v>
      </c>
      <c r="B3795" s="6">
        <f t="shared" si="118"/>
        <v>2015</v>
      </c>
      <c r="C3795" s="6">
        <f t="shared" si="119"/>
        <v>12</v>
      </c>
      <c r="D3795" t="s">
        <v>291</v>
      </c>
      <c r="E3795" t="s">
        <v>23</v>
      </c>
      <c r="F3795" t="s">
        <v>34</v>
      </c>
      <c r="G3795" t="s">
        <v>47</v>
      </c>
      <c r="H3795" t="s">
        <v>761</v>
      </c>
      <c r="I3795" s="4">
        <v>2.96</v>
      </c>
      <c r="J3795" s="6">
        <v>1</v>
      </c>
      <c r="K3795" s="4">
        <v>0.78</v>
      </c>
    </row>
    <row r="3796" spans="1:11" x14ac:dyDescent="0.35">
      <c r="A3796" s="1">
        <v>42341</v>
      </c>
      <c r="B3796" s="6">
        <f t="shared" si="118"/>
        <v>2015</v>
      </c>
      <c r="C3796" s="6">
        <f t="shared" si="119"/>
        <v>12</v>
      </c>
      <c r="D3796" t="s">
        <v>413</v>
      </c>
      <c r="E3796" t="s">
        <v>149</v>
      </c>
      <c r="F3796" t="s">
        <v>11</v>
      </c>
      <c r="G3796" t="s">
        <v>20</v>
      </c>
      <c r="H3796" t="s">
        <v>893</v>
      </c>
      <c r="I3796" s="4">
        <v>10.75</v>
      </c>
      <c r="J3796" s="6">
        <v>4</v>
      </c>
      <c r="K3796" s="4">
        <v>3.36</v>
      </c>
    </row>
    <row r="3797" spans="1:11" x14ac:dyDescent="0.35">
      <c r="A3797" s="1">
        <v>42341</v>
      </c>
      <c r="B3797" s="6">
        <f t="shared" si="118"/>
        <v>2015</v>
      </c>
      <c r="C3797" s="6">
        <f t="shared" si="119"/>
        <v>12</v>
      </c>
      <c r="D3797" t="s">
        <v>1003</v>
      </c>
      <c r="E3797" t="s">
        <v>23</v>
      </c>
      <c r="F3797" t="s">
        <v>11</v>
      </c>
      <c r="G3797" t="s">
        <v>12</v>
      </c>
      <c r="H3797" t="s">
        <v>13</v>
      </c>
      <c r="I3797" s="4">
        <v>16.45</v>
      </c>
      <c r="J3797" s="6">
        <v>2</v>
      </c>
      <c r="K3797" s="4">
        <v>5.55</v>
      </c>
    </row>
    <row r="3798" spans="1:11" x14ac:dyDescent="0.35">
      <c r="A3798" s="1">
        <v>42341</v>
      </c>
      <c r="B3798" s="6">
        <f t="shared" si="118"/>
        <v>2015</v>
      </c>
      <c r="C3798" s="6">
        <f t="shared" si="119"/>
        <v>12</v>
      </c>
      <c r="D3798" t="s">
        <v>1003</v>
      </c>
      <c r="E3798" t="s">
        <v>23</v>
      </c>
      <c r="F3798" t="s">
        <v>39</v>
      </c>
      <c r="G3798" t="s">
        <v>52</v>
      </c>
      <c r="H3798" t="s">
        <v>1969</v>
      </c>
      <c r="I3798" s="4">
        <v>36.78</v>
      </c>
      <c r="J3798" s="6">
        <v>2</v>
      </c>
      <c r="K3798" s="4">
        <v>10.58</v>
      </c>
    </row>
    <row r="3799" spans="1:11" x14ac:dyDescent="0.35">
      <c r="A3799" s="1">
        <v>42341</v>
      </c>
      <c r="B3799" s="6">
        <f t="shared" si="118"/>
        <v>2015</v>
      </c>
      <c r="C3799" s="6">
        <f t="shared" si="119"/>
        <v>12</v>
      </c>
      <c r="D3799" t="s">
        <v>1722</v>
      </c>
      <c r="E3799" t="s">
        <v>149</v>
      </c>
      <c r="F3799" t="s">
        <v>11</v>
      </c>
      <c r="G3799" t="s">
        <v>20</v>
      </c>
      <c r="H3799" t="s">
        <v>2376</v>
      </c>
      <c r="I3799" s="4">
        <v>590.35</v>
      </c>
      <c r="J3799" s="6">
        <v>6</v>
      </c>
      <c r="K3799" s="4">
        <v>206.62</v>
      </c>
    </row>
    <row r="3800" spans="1:11" x14ac:dyDescent="0.35">
      <c r="A3800" s="1">
        <v>42341</v>
      </c>
      <c r="B3800" s="6">
        <f t="shared" si="118"/>
        <v>2015</v>
      </c>
      <c r="C3800" s="6">
        <f t="shared" si="119"/>
        <v>12</v>
      </c>
      <c r="D3800" t="s">
        <v>1643</v>
      </c>
      <c r="E3800" t="s">
        <v>27</v>
      </c>
      <c r="F3800" t="s">
        <v>34</v>
      </c>
      <c r="G3800" t="s">
        <v>74</v>
      </c>
      <c r="H3800" t="s">
        <v>2170</v>
      </c>
      <c r="I3800" s="4">
        <v>359.5</v>
      </c>
      <c r="J3800" s="6">
        <v>3</v>
      </c>
      <c r="K3800" s="4">
        <v>-29.61</v>
      </c>
    </row>
    <row r="3801" spans="1:11" x14ac:dyDescent="0.35">
      <c r="A3801" s="1">
        <v>42341</v>
      </c>
      <c r="B3801" s="6">
        <f t="shared" si="118"/>
        <v>2015</v>
      </c>
      <c r="C3801" s="6">
        <f t="shared" si="119"/>
        <v>12</v>
      </c>
      <c r="D3801" t="s">
        <v>1346</v>
      </c>
      <c r="E3801" t="s">
        <v>245</v>
      </c>
      <c r="F3801" t="s">
        <v>34</v>
      </c>
      <c r="G3801" t="s">
        <v>47</v>
      </c>
      <c r="H3801" t="s">
        <v>1311</v>
      </c>
      <c r="I3801" s="4">
        <v>77.95</v>
      </c>
      <c r="J3801" s="6">
        <v>3</v>
      </c>
      <c r="K3801" s="4">
        <v>12.67</v>
      </c>
    </row>
    <row r="3802" spans="1:11" x14ac:dyDescent="0.35">
      <c r="A3802" s="1">
        <v>42341</v>
      </c>
      <c r="B3802" s="6">
        <f t="shared" si="118"/>
        <v>2015</v>
      </c>
      <c r="C3802" s="6">
        <f t="shared" si="119"/>
        <v>12</v>
      </c>
      <c r="D3802" t="s">
        <v>1346</v>
      </c>
      <c r="E3802" t="s">
        <v>245</v>
      </c>
      <c r="F3802" t="s">
        <v>11</v>
      </c>
      <c r="G3802" t="s">
        <v>20</v>
      </c>
      <c r="H3802" t="s">
        <v>1136</v>
      </c>
      <c r="I3802" s="4">
        <v>95.97</v>
      </c>
      <c r="J3802" s="6">
        <v>5</v>
      </c>
      <c r="K3802" s="4">
        <v>-73.58</v>
      </c>
    </row>
    <row r="3803" spans="1:11" x14ac:dyDescent="0.35">
      <c r="A3803" s="1">
        <v>42341</v>
      </c>
      <c r="B3803" s="6">
        <f t="shared" si="118"/>
        <v>2015</v>
      </c>
      <c r="C3803" s="6">
        <f t="shared" si="119"/>
        <v>12</v>
      </c>
      <c r="D3803" t="s">
        <v>1346</v>
      </c>
      <c r="E3803" t="s">
        <v>245</v>
      </c>
      <c r="F3803" t="s">
        <v>39</v>
      </c>
      <c r="G3803" t="s">
        <v>40</v>
      </c>
      <c r="H3803" t="s">
        <v>2300</v>
      </c>
      <c r="I3803" s="4">
        <v>105.58</v>
      </c>
      <c r="J3803" s="6">
        <v>2</v>
      </c>
      <c r="K3803" s="4">
        <v>9.24</v>
      </c>
    </row>
    <row r="3804" spans="1:11" x14ac:dyDescent="0.35">
      <c r="A3804" s="1">
        <v>42341</v>
      </c>
      <c r="B3804" s="6">
        <f t="shared" si="118"/>
        <v>2015</v>
      </c>
      <c r="C3804" s="6">
        <f t="shared" si="119"/>
        <v>12</v>
      </c>
      <c r="D3804" t="s">
        <v>1346</v>
      </c>
      <c r="E3804" t="s">
        <v>245</v>
      </c>
      <c r="F3804" t="s">
        <v>11</v>
      </c>
      <c r="G3804" t="s">
        <v>24</v>
      </c>
      <c r="H3804" t="s">
        <v>51</v>
      </c>
      <c r="I3804" s="4">
        <v>9.34</v>
      </c>
      <c r="J3804" s="6">
        <v>2</v>
      </c>
      <c r="K3804" s="4">
        <v>1.17</v>
      </c>
    </row>
    <row r="3805" spans="1:11" x14ac:dyDescent="0.35">
      <c r="A3805" s="1">
        <v>42341</v>
      </c>
      <c r="B3805" s="6">
        <f t="shared" si="118"/>
        <v>2015</v>
      </c>
      <c r="C3805" s="6">
        <f t="shared" si="119"/>
        <v>12</v>
      </c>
      <c r="D3805" t="s">
        <v>626</v>
      </c>
      <c r="E3805" t="s">
        <v>685</v>
      </c>
      <c r="F3805" t="s">
        <v>11</v>
      </c>
      <c r="G3805" t="s">
        <v>12</v>
      </c>
      <c r="H3805" t="s">
        <v>2377</v>
      </c>
      <c r="I3805" s="4">
        <v>184.66</v>
      </c>
      <c r="J3805" s="6">
        <v>7</v>
      </c>
      <c r="K3805" s="4">
        <v>84.94</v>
      </c>
    </row>
    <row r="3806" spans="1:11" x14ac:dyDescent="0.35">
      <c r="A3806" s="1">
        <v>42342</v>
      </c>
      <c r="B3806" s="6">
        <f t="shared" si="118"/>
        <v>2015</v>
      </c>
      <c r="C3806" s="6">
        <f t="shared" si="119"/>
        <v>12</v>
      </c>
      <c r="D3806" t="s">
        <v>2378</v>
      </c>
      <c r="E3806" t="s">
        <v>123</v>
      </c>
      <c r="F3806" t="s">
        <v>11</v>
      </c>
      <c r="G3806" t="s">
        <v>20</v>
      </c>
      <c r="H3806" t="s">
        <v>865</v>
      </c>
      <c r="I3806" s="4">
        <v>8.23</v>
      </c>
      <c r="J3806" s="6">
        <v>3</v>
      </c>
      <c r="K3806" s="4">
        <v>-6.03</v>
      </c>
    </row>
    <row r="3807" spans="1:11" x14ac:dyDescent="0.35">
      <c r="A3807" s="1">
        <v>42342</v>
      </c>
      <c r="B3807" s="6">
        <f t="shared" si="118"/>
        <v>2015</v>
      </c>
      <c r="C3807" s="6">
        <f t="shared" si="119"/>
        <v>12</v>
      </c>
      <c r="D3807" t="s">
        <v>2284</v>
      </c>
      <c r="E3807" t="s">
        <v>149</v>
      </c>
      <c r="F3807" t="s">
        <v>34</v>
      </c>
      <c r="G3807" t="s">
        <v>47</v>
      </c>
      <c r="H3807" t="s">
        <v>2049</v>
      </c>
      <c r="I3807" s="4">
        <v>28.44</v>
      </c>
      <c r="J3807" s="6">
        <v>3</v>
      </c>
      <c r="K3807" s="4">
        <v>11.38</v>
      </c>
    </row>
    <row r="3808" spans="1:11" x14ac:dyDescent="0.35">
      <c r="A3808" s="1">
        <v>42342</v>
      </c>
      <c r="B3808" s="6">
        <f t="shared" si="118"/>
        <v>2015</v>
      </c>
      <c r="C3808" s="6">
        <f t="shared" si="119"/>
        <v>12</v>
      </c>
      <c r="D3808" t="s">
        <v>2284</v>
      </c>
      <c r="E3808" t="s">
        <v>149</v>
      </c>
      <c r="F3808" t="s">
        <v>34</v>
      </c>
      <c r="G3808" t="s">
        <v>35</v>
      </c>
      <c r="H3808" t="s">
        <v>964</v>
      </c>
      <c r="I3808" s="4">
        <v>364.41</v>
      </c>
      <c r="J3808" s="6">
        <v>5</v>
      </c>
      <c r="K3808" s="4">
        <v>8.1</v>
      </c>
    </row>
    <row r="3809" spans="1:11" x14ac:dyDescent="0.35">
      <c r="A3809" s="1">
        <v>42342</v>
      </c>
      <c r="B3809" s="6">
        <f t="shared" si="118"/>
        <v>2015</v>
      </c>
      <c r="C3809" s="6">
        <f t="shared" si="119"/>
        <v>12</v>
      </c>
      <c r="D3809" t="s">
        <v>2284</v>
      </c>
      <c r="E3809" t="s">
        <v>149</v>
      </c>
      <c r="F3809" t="s">
        <v>39</v>
      </c>
      <c r="G3809" t="s">
        <v>40</v>
      </c>
      <c r="H3809" t="s">
        <v>597</v>
      </c>
      <c r="I3809" s="4">
        <v>39.96</v>
      </c>
      <c r="J3809" s="6">
        <v>4</v>
      </c>
      <c r="K3809" s="4">
        <v>10.39</v>
      </c>
    </row>
    <row r="3810" spans="1:11" x14ac:dyDescent="0.35">
      <c r="A3810" s="1">
        <v>42342</v>
      </c>
      <c r="B3810" s="6">
        <f t="shared" si="118"/>
        <v>2015</v>
      </c>
      <c r="C3810" s="6">
        <f t="shared" si="119"/>
        <v>12</v>
      </c>
      <c r="D3810" t="s">
        <v>2284</v>
      </c>
      <c r="E3810" t="s">
        <v>149</v>
      </c>
      <c r="F3810" t="s">
        <v>34</v>
      </c>
      <c r="G3810" t="s">
        <v>35</v>
      </c>
      <c r="H3810" t="s">
        <v>430</v>
      </c>
      <c r="I3810" s="4">
        <v>361.76</v>
      </c>
      <c r="J3810" s="6">
        <v>2</v>
      </c>
      <c r="K3810" s="4">
        <v>68.33</v>
      </c>
    </row>
    <row r="3811" spans="1:11" x14ac:dyDescent="0.35">
      <c r="A3811" s="1">
        <v>42342</v>
      </c>
      <c r="B3811" s="6">
        <f t="shared" si="118"/>
        <v>2015</v>
      </c>
      <c r="C3811" s="6">
        <f t="shared" si="119"/>
        <v>12</v>
      </c>
      <c r="D3811" t="s">
        <v>1258</v>
      </c>
      <c r="E3811" t="s">
        <v>149</v>
      </c>
      <c r="F3811" t="s">
        <v>11</v>
      </c>
      <c r="G3811" t="s">
        <v>63</v>
      </c>
      <c r="H3811" t="s">
        <v>2074</v>
      </c>
      <c r="I3811" s="4">
        <v>17.940000000000001</v>
      </c>
      <c r="J3811" s="6">
        <v>3</v>
      </c>
      <c r="K3811" s="4">
        <v>8.7899999999999991</v>
      </c>
    </row>
    <row r="3812" spans="1:11" x14ac:dyDescent="0.35">
      <c r="A3812" s="1">
        <v>42342</v>
      </c>
      <c r="B3812" s="6">
        <f t="shared" si="118"/>
        <v>2015</v>
      </c>
      <c r="C3812" s="6">
        <f t="shared" si="119"/>
        <v>12</v>
      </c>
      <c r="D3812" t="s">
        <v>1258</v>
      </c>
      <c r="E3812" t="s">
        <v>149</v>
      </c>
      <c r="F3812" t="s">
        <v>34</v>
      </c>
      <c r="G3812" t="s">
        <v>35</v>
      </c>
      <c r="H3812" t="s">
        <v>2041</v>
      </c>
      <c r="I3812" s="4">
        <v>384.17</v>
      </c>
      <c r="J3812" s="6">
        <v>7</v>
      </c>
      <c r="K3812" s="4">
        <v>29.88</v>
      </c>
    </row>
    <row r="3813" spans="1:11" x14ac:dyDescent="0.35">
      <c r="A3813" s="1">
        <v>42342</v>
      </c>
      <c r="B3813" s="6">
        <f t="shared" si="118"/>
        <v>2015</v>
      </c>
      <c r="C3813" s="6">
        <f t="shared" si="119"/>
        <v>12</v>
      </c>
      <c r="D3813" t="s">
        <v>1258</v>
      </c>
      <c r="E3813" t="s">
        <v>149</v>
      </c>
      <c r="F3813" t="s">
        <v>39</v>
      </c>
      <c r="G3813" t="s">
        <v>40</v>
      </c>
      <c r="H3813" t="s">
        <v>898</v>
      </c>
      <c r="I3813" s="4">
        <v>1799.75</v>
      </c>
      <c r="J3813" s="6">
        <v>5</v>
      </c>
      <c r="K3813" s="4">
        <v>539.92999999999995</v>
      </c>
    </row>
    <row r="3814" spans="1:11" x14ac:dyDescent="0.35">
      <c r="A3814" s="1">
        <v>42342</v>
      </c>
      <c r="B3814" s="6">
        <f t="shared" si="118"/>
        <v>2015</v>
      </c>
      <c r="C3814" s="6">
        <f t="shared" si="119"/>
        <v>12</v>
      </c>
      <c r="D3814" t="s">
        <v>892</v>
      </c>
      <c r="E3814" t="s">
        <v>186</v>
      </c>
      <c r="F3814" t="s">
        <v>11</v>
      </c>
      <c r="G3814" t="s">
        <v>12</v>
      </c>
      <c r="H3814" t="s">
        <v>936</v>
      </c>
      <c r="I3814" s="4">
        <v>85.96</v>
      </c>
      <c r="J3814" s="6">
        <v>7</v>
      </c>
      <c r="K3814" s="4">
        <v>40.4</v>
      </c>
    </row>
    <row r="3815" spans="1:11" x14ac:dyDescent="0.35">
      <c r="A3815" s="1">
        <v>42342</v>
      </c>
      <c r="B3815" s="6">
        <f t="shared" si="118"/>
        <v>2015</v>
      </c>
      <c r="C3815" s="6">
        <f t="shared" si="119"/>
        <v>12</v>
      </c>
      <c r="D3815" t="s">
        <v>2071</v>
      </c>
      <c r="E3815" t="s">
        <v>120</v>
      </c>
      <c r="F3815" t="s">
        <v>11</v>
      </c>
      <c r="G3815" t="s">
        <v>20</v>
      </c>
      <c r="H3815" t="s">
        <v>2127</v>
      </c>
      <c r="I3815" s="4">
        <v>1598.06</v>
      </c>
      <c r="J3815" s="6">
        <v>7</v>
      </c>
      <c r="K3815" s="4">
        <v>-1065.3699999999999</v>
      </c>
    </row>
    <row r="3816" spans="1:11" x14ac:dyDescent="0.35">
      <c r="A3816" s="1">
        <v>42342</v>
      </c>
      <c r="B3816" s="6">
        <f t="shared" si="118"/>
        <v>2015</v>
      </c>
      <c r="C3816" s="6">
        <f t="shared" si="119"/>
        <v>12</v>
      </c>
      <c r="D3816" t="s">
        <v>2071</v>
      </c>
      <c r="E3816" t="s">
        <v>120</v>
      </c>
      <c r="F3816" t="s">
        <v>11</v>
      </c>
      <c r="G3816" t="s">
        <v>24</v>
      </c>
      <c r="H3816" t="s">
        <v>808</v>
      </c>
      <c r="I3816" s="4">
        <v>36.96</v>
      </c>
      <c r="J3816" s="6">
        <v>4</v>
      </c>
      <c r="K3816" s="4">
        <v>12.01</v>
      </c>
    </row>
    <row r="3817" spans="1:11" x14ac:dyDescent="0.35">
      <c r="A3817" s="1">
        <v>42342</v>
      </c>
      <c r="B3817" s="6">
        <f t="shared" si="118"/>
        <v>2015</v>
      </c>
      <c r="C3817" s="6">
        <f t="shared" si="119"/>
        <v>12</v>
      </c>
      <c r="D3817" t="s">
        <v>992</v>
      </c>
      <c r="E3817" t="s">
        <v>27</v>
      </c>
      <c r="F3817" t="s">
        <v>11</v>
      </c>
      <c r="G3817" t="s">
        <v>63</v>
      </c>
      <c r="H3817" t="s">
        <v>2038</v>
      </c>
      <c r="I3817" s="4">
        <v>271.44</v>
      </c>
      <c r="J3817" s="6">
        <v>3</v>
      </c>
      <c r="K3817" s="4">
        <v>122.15</v>
      </c>
    </row>
    <row r="3818" spans="1:11" x14ac:dyDescent="0.35">
      <c r="A3818" s="1">
        <v>42342</v>
      </c>
      <c r="B3818" s="6">
        <f t="shared" si="118"/>
        <v>2015</v>
      </c>
      <c r="C3818" s="6">
        <f t="shared" si="119"/>
        <v>12</v>
      </c>
      <c r="D3818" t="s">
        <v>992</v>
      </c>
      <c r="E3818" t="s">
        <v>27</v>
      </c>
      <c r="F3818" t="s">
        <v>39</v>
      </c>
      <c r="G3818" t="s">
        <v>40</v>
      </c>
      <c r="H3818" t="s">
        <v>2379</v>
      </c>
      <c r="I3818" s="4">
        <v>110.35</v>
      </c>
      <c r="J3818" s="6">
        <v>3</v>
      </c>
      <c r="K3818" s="4">
        <v>8.2799999999999994</v>
      </c>
    </row>
    <row r="3819" spans="1:11" x14ac:dyDescent="0.35">
      <c r="A3819" s="1">
        <v>42342</v>
      </c>
      <c r="B3819" s="6">
        <f t="shared" si="118"/>
        <v>2015</v>
      </c>
      <c r="C3819" s="6">
        <f t="shared" si="119"/>
        <v>12</v>
      </c>
      <c r="D3819" t="s">
        <v>992</v>
      </c>
      <c r="E3819" t="s">
        <v>27</v>
      </c>
      <c r="F3819" t="s">
        <v>34</v>
      </c>
      <c r="G3819" t="s">
        <v>47</v>
      </c>
      <c r="H3819" t="s">
        <v>181</v>
      </c>
      <c r="I3819" s="4">
        <v>36.4</v>
      </c>
      <c r="J3819" s="6">
        <v>5</v>
      </c>
      <c r="K3819" s="4">
        <v>13.83</v>
      </c>
    </row>
    <row r="3820" spans="1:11" x14ac:dyDescent="0.35">
      <c r="A3820" s="1">
        <v>42342</v>
      </c>
      <c r="B3820" s="6">
        <f t="shared" si="118"/>
        <v>2015</v>
      </c>
      <c r="C3820" s="6">
        <f t="shared" si="119"/>
        <v>12</v>
      </c>
      <c r="D3820" t="s">
        <v>1595</v>
      </c>
      <c r="E3820" t="s">
        <v>27</v>
      </c>
      <c r="F3820" t="s">
        <v>11</v>
      </c>
      <c r="G3820" t="s">
        <v>24</v>
      </c>
      <c r="H3820" t="s">
        <v>292</v>
      </c>
      <c r="I3820" s="4">
        <v>16.899999999999999</v>
      </c>
      <c r="J3820" s="6">
        <v>5</v>
      </c>
      <c r="K3820" s="4">
        <v>6.25</v>
      </c>
    </row>
    <row r="3821" spans="1:11" x14ac:dyDescent="0.35">
      <c r="A3821" s="1">
        <v>42342</v>
      </c>
      <c r="B3821" s="6">
        <f t="shared" si="118"/>
        <v>2015</v>
      </c>
      <c r="C3821" s="6">
        <f t="shared" si="119"/>
        <v>12</v>
      </c>
      <c r="D3821" t="s">
        <v>1595</v>
      </c>
      <c r="E3821" t="s">
        <v>27</v>
      </c>
      <c r="F3821" t="s">
        <v>34</v>
      </c>
      <c r="G3821" t="s">
        <v>47</v>
      </c>
      <c r="H3821" t="s">
        <v>1779</v>
      </c>
      <c r="I3821" s="4">
        <v>25.08</v>
      </c>
      <c r="J3821" s="6">
        <v>6</v>
      </c>
      <c r="K3821" s="4">
        <v>9.0299999999999994</v>
      </c>
    </row>
    <row r="3822" spans="1:11" x14ac:dyDescent="0.35">
      <c r="A3822" s="1">
        <v>42343</v>
      </c>
      <c r="B3822" s="6">
        <f t="shared" si="118"/>
        <v>2015</v>
      </c>
      <c r="C3822" s="6">
        <f t="shared" si="119"/>
        <v>12</v>
      </c>
      <c r="D3822" t="s">
        <v>2380</v>
      </c>
      <c r="E3822" t="s">
        <v>27</v>
      </c>
      <c r="F3822" t="s">
        <v>34</v>
      </c>
      <c r="G3822" t="s">
        <v>47</v>
      </c>
      <c r="H3822" t="s">
        <v>1794</v>
      </c>
      <c r="I3822" s="4">
        <v>44.46</v>
      </c>
      <c r="J3822" s="6">
        <v>2</v>
      </c>
      <c r="K3822" s="4">
        <v>14.67</v>
      </c>
    </row>
    <row r="3823" spans="1:11" x14ac:dyDescent="0.35">
      <c r="A3823" s="1">
        <v>42343</v>
      </c>
      <c r="B3823" s="6">
        <f t="shared" si="118"/>
        <v>2015</v>
      </c>
      <c r="C3823" s="6">
        <f t="shared" si="119"/>
        <v>12</v>
      </c>
      <c r="D3823" t="s">
        <v>977</v>
      </c>
      <c r="E3823" t="s">
        <v>23</v>
      </c>
      <c r="F3823" t="s">
        <v>39</v>
      </c>
      <c r="G3823" t="s">
        <v>52</v>
      </c>
      <c r="H3823" t="s">
        <v>1556</v>
      </c>
      <c r="I3823" s="4">
        <v>47.98</v>
      </c>
      <c r="J3823" s="6">
        <v>2</v>
      </c>
      <c r="K3823" s="4">
        <v>0.6</v>
      </c>
    </row>
    <row r="3824" spans="1:11" x14ac:dyDescent="0.35">
      <c r="A3824" s="1">
        <v>42343</v>
      </c>
      <c r="B3824" s="6">
        <f t="shared" si="118"/>
        <v>2015</v>
      </c>
      <c r="C3824" s="6">
        <f t="shared" si="119"/>
        <v>12</v>
      </c>
      <c r="D3824" t="s">
        <v>977</v>
      </c>
      <c r="E3824" t="s">
        <v>23</v>
      </c>
      <c r="F3824" t="s">
        <v>11</v>
      </c>
      <c r="G3824" t="s">
        <v>20</v>
      </c>
      <c r="H3824" t="s">
        <v>1649</v>
      </c>
      <c r="I3824" s="4">
        <v>26.06</v>
      </c>
      <c r="J3824" s="6">
        <v>6</v>
      </c>
      <c r="K3824" s="4">
        <v>-19.98</v>
      </c>
    </row>
    <row r="3825" spans="1:11" x14ac:dyDescent="0.35">
      <c r="A3825" s="1">
        <v>42343</v>
      </c>
      <c r="B3825" s="6">
        <f t="shared" si="118"/>
        <v>2015</v>
      </c>
      <c r="C3825" s="6">
        <f t="shared" si="119"/>
        <v>12</v>
      </c>
      <c r="D3825" t="s">
        <v>2381</v>
      </c>
      <c r="E3825" t="s">
        <v>110</v>
      </c>
      <c r="F3825" t="s">
        <v>11</v>
      </c>
      <c r="G3825" t="s">
        <v>20</v>
      </c>
      <c r="H3825" t="s">
        <v>162</v>
      </c>
      <c r="I3825" s="4">
        <v>152.80000000000001</v>
      </c>
      <c r="J3825" s="6">
        <v>5</v>
      </c>
      <c r="K3825" s="4">
        <v>76.400000000000006</v>
      </c>
    </row>
    <row r="3826" spans="1:11" x14ac:dyDescent="0.35">
      <c r="A3826" s="1">
        <v>42343</v>
      </c>
      <c r="B3826" s="6">
        <f t="shared" si="118"/>
        <v>2015</v>
      </c>
      <c r="C3826" s="6">
        <f t="shared" si="119"/>
        <v>12</v>
      </c>
      <c r="D3826" t="s">
        <v>1273</v>
      </c>
      <c r="E3826" t="s">
        <v>10</v>
      </c>
      <c r="F3826" t="s">
        <v>11</v>
      </c>
      <c r="G3826" t="s">
        <v>24</v>
      </c>
      <c r="H3826" t="s">
        <v>1600</v>
      </c>
      <c r="I3826" s="4">
        <v>45.04</v>
      </c>
      <c r="J3826" s="6">
        <v>2</v>
      </c>
      <c r="K3826" s="4">
        <v>4.5</v>
      </c>
    </row>
    <row r="3827" spans="1:11" x14ac:dyDescent="0.35">
      <c r="A3827" s="1">
        <v>42343</v>
      </c>
      <c r="B3827" s="6">
        <f t="shared" si="118"/>
        <v>2015</v>
      </c>
      <c r="C3827" s="6">
        <f t="shared" si="119"/>
        <v>12</v>
      </c>
      <c r="D3827" t="s">
        <v>1436</v>
      </c>
      <c r="E3827" t="s">
        <v>149</v>
      </c>
      <c r="F3827" t="s">
        <v>11</v>
      </c>
      <c r="G3827" t="s">
        <v>20</v>
      </c>
      <c r="H3827" t="s">
        <v>662</v>
      </c>
      <c r="I3827" s="4">
        <v>232.4</v>
      </c>
      <c r="J3827" s="6">
        <v>5</v>
      </c>
      <c r="K3827" s="4">
        <v>78.44</v>
      </c>
    </row>
    <row r="3828" spans="1:11" x14ac:dyDescent="0.35">
      <c r="A3828" s="1">
        <v>42343</v>
      </c>
      <c r="B3828" s="6">
        <f t="shared" si="118"/>
        <v>2015</v>
      </c>
      <c r="C3828" s="6">
        <f t="shared" si="119"/>
        <v>12</v>
      </c>
      <c r="D3828" t="s">
        <v>1436</v>
      </c>
      <c r="E3828" t="s">
        <v>149</v>
      </c>
      <c r="F3828" t="s">
        <v>34</v>
      </c>
      <c r="G3828" t="s">
        <v>35</v>
      </c>
      <c r="H3828" t="s">
        <v>2041</v>
      </c>
      <c r="I3828" s="4">
        <v>164.65</v>
      </c>
      <c r="J3828" s="6">
        <v>3</v>
      </c>
      <c r="K3828" s="4">
        <v>12.81</v>
      </c>
    </row>
    <row r="3829" spans="1:11" x14ac:dyDescent="0.35">
      <c r="A3829" s="1">
        <v>42343</v>
      </c>
      <c r="B3829" s="6">
        <f t="shared" si="118"/>
        <v>2015</v>
      </c>
      <c r="C3829" s="6">
        <f t="shared" si="119"/>
        <v>12</v>
      </c>
      <c r="D3829" t="s">
        <v>1436</v>
      </c>
      <c r="E3829" t="s">
        <v>149</v>
      </c>
      <c r="F3829" t="s">
        <v>11</v>
      </c>
      <c r="G3829" t="s">
        <v>12</v>
      </c>
      <c r="H3829" t="s">
        <v>2116</v>
      </c>
      <c r="I3829" s="4">
        <v>22.68</v>
      </c>
      <c r="J3829" s="6">
        <v>2</v>
      </c>
      <c r="K3829" s="4">
        <v>11.11</v>
      </c>
    </row>
    <row r="3830" spans="1:11" x14ac:dyDescent="0.35">
      <c r="A3830" s="1">
        <v>42343</v>
      </c>
      <c r="B3830" s="6">
        <f t="shared" si="118"/>
        <v>2015</v>
      </c>
      <c r="C3830" s="6">
        <f t="shared" si="119"/>
        <v>12</v>
      </c>
      <c r="D3830" t="s">
        <v>583</v>
      </c>
      <c r="E3830" t="s">
        <v>27</v>
      </c>
      <c r="F3830" t="s">
        <v>39</v>
      </c>
      <c r="G3830" t="s">
        <v>52</v>
      </c>
      <c r="H3830" t="s">
        <v>53</v>
      </c>
      <c r="I3830" s="4">
        <v>39</v>
      </c>
      <c r="J3830" s="6">
        <v>3</v>
      </c>
      <c r="K3830" s="4">
        <v>17.55</v>
      </c>
    </row>
    <row r="3831" spans="1:11" x14ac:dyDescent="0.35">
      <c r="A3831" s="1">
        <v>42343</v>
      </c>
      <c r="B3831" s="6">
        <f t="shared" si="118"/>
        <v>2015</v>
      </c>
      <c r="C3831" s="6">
        <f t="shared" si="119"/>
        <v>12</v>
      </c>
      <c r="D3831" t="s">
        <v>583</v>
      </c>
      <c r="E3831" t="s">
        <v>27</v>
      </c>
      <c r="F3831" t="s">
        <v>11</v>
      </c>
      <c r="G3831" t="s">
        <v>16</v>
      </c>
      <c r="H3831" t="s">
        <v>582</v>
      </c>
      <c r="I3831" s="4">
        <v>12.6</v>
      </c>
      <c r="J3831" s="6">
        <v>4</v>
      </c>
      <c r="K3831" s="4">
        <v>6.05</v>
      </c>
    </row>
    <row r="3832" spans="1:11" x14ac:dyDescent="0.35">
      <c r="A3832" s="1">
        <v>42343</v>
      </c>
      <c r="B3832" s="6">
        <f t="shared" si="118"/>
        <v>2015</v>
      </c>
      <c r="C3832" s="6">
        <f t="shared" si="119"/>
        <v>12</v>
      </c>
      <c r="D3832" t="s">
        <v>1260</v>
      </c>
      <c r="E3832" t="s">
        <v>120</v>
      </c>
      <c r="F3832" t="s">
        <v>34</v>
      </c>
      <c r="G3832" t="s">
        <v>35</v>
      </c>
      <c r="H3832" t="s">
        <v>265</v>
      </c>
      <c r="I3832" s="4">
        <v>97.42</v>
      </c>
      <c r="J3832" s="6">
        <v>2</v>
      </c>
      <c r="K3832" s="4">
        <v>10.96</v>
      </c>
    </row>
    <row r="3833" spans="1:11" x14ac:dyDescent="0.35">
      <c r="A3833" s="1">
        <v>42343</v>
      </c>
      <c r="B3833" s="6">
        <f t="shared" si="118"/>
        <v>2015</v>
      </c>
      <c r="C3833" s="6">
        <f t="shared" si="119"/>
        <v>12</v>
      </c>
      <c r="D3833" t="s">
        <v>1762</v>
      </c>
      <c r="E3833" t="s">
        <v>15</v>
      </c>
      <c r="F3833" t="s">
        <v>11</v>
      </c>
      <c r="G3833" t="s">
        <v>63</v>
      </c>
      <c r="H3833" t="s">
        <v>770</v>
      </c>
      <c r="I3833" s="4">
        <v>12.22</v>
      </c>
      <c r="J3833" s="6">
        <v>2</v>
      </c>
      <c r="K3833" s="4">
        <v>4.43</v>
      </c>
    </row>
    <row r="3834" spans="1:11" x14ac:dyDescent="0.35">
      <c r="A3834" s="1">
        <v>42344</v>
      </c>
      <c r="B3834" s="6">
        <f t="shared" si="118"/>
        <v>2015</v>
      </c>
      <c r="C3834" s="6">
        <f t="shared" si="119"/>
        <v>12</v>
      </c>
      <c r="D3834" t="s">
        <v>667</v>
      </c>
      <c r="E3834" t="s">
        <v>27</v>
      </c>
      <c r="F3834" t="s">
        <v>11</v>
      </c>
      <c r="G3834" t="s">
        <v>24</v>
      </c>
      <c r="H3834" t="s">
        <v>466</v>
      </c>
      <c r="I3834" s="4">
        <v>120.15</v>
      </c>
      <c r="J3834" s="6">
        <v>9</v>
      </c>
      <c r="K3834" s="4">
        <v>33.64</v>
      </c>
    </row>
    <row r="3835" spans="1:11" x14ac:dyDescent="0.35">
      <c r="A3835" s="1">
        <v>42344</v>
      </c>
      <c r="B3835" s="6">
        <f t="shared" si="118"/>
        <v>2015</v>
      </c>
      <c r="C3835" s="6">
        <f t="shared" si="119"/>
        <v>12</v>
      </c>
      <c r="D3835" t="s">
        <v>667</v>
      </c>
      <c r="E3835" t="s">
        <v>27</v>
      </c>
      <c r="F3835" t="s">
        <v>39</v>
      </c>
      <c r="G3835" t="s">
        <v>40</v>
      </c>
      <c r="H3835" t="s">
        <v>521</v>
      </c>
      <c r="I3835" s="4">
        <v>219.18</v>
      </c>
      <c r="J3835" s="6">
        <v>2</v>
      </c>
      <c r="K3835" s="4">
        <v>19.18</v>
      </c>
    </row>
    <row r="3836" spans="1:11" x14ac:dyDescent="0.35">
      <c r="A3836" s="1">
        <v>42344</v>
      </c>
      <c r="B3836" s="6">
        <f t="shared" si="118"/>
        <v>2015</v>
      </c>
      <c r="C3836" s="6">
        <f t="shared" si="119"/>
        <v>12</v>
      </c>
      <c r="D3836" t="s">
        <v>2212</v>
      </c>
      <c r="E3836" t="s">
        <v>10</v>
      </c>
      <c r="F3836" t="s">
        <v>11</v>
      </c>
      <c r="G3836" t="s">
        <v>20</v>
      </c>
      <c r="H3836" t="s">
        <v>2287</v>
      </c>
      <c r="I3836" s="4">
        <v>2.77</v>
      </c>
      <c r="J3836" s="6">
        <v>7</v>
      </c>
      <c r="K3836" s="4">
        <v>-4.8499999999999996</v>
      </c>
    </row>
    <row r="3837" spans="1:11" x14ac:dyDescent="0.35">
      <c r="A3837" s="1">
        <v>42344</v>
      </c>
      <c r="B3837" s="6">
        <f t="shared" si="118"/>
        <v>2015</v>
      </c>
      <c r="C3837" s="6">
        <f t="shared" si="119"/>
        <v>12</v>
      </c>
      <c r="D3837" t="s">
        <v>826</v>
      </c>
      <c r="E3837" t="s">
        <v>95</v>
      </c>
      <c r="F3837" t="s">
        <v>34</v>
      </c>
      <c r="G3837" t="s">
        <v>47</v>
      </c>
      <c r="H3837" t="s">
        <v>1545</v>
      </c>
      <c r="I3837" s="4">
        <v>206.11</v>
      </c>
      <c r="J3837" s="6">
        <v>6</v>
      </c>
      <c r="K3837" s="4">
        <v>48.95</v>
      </c>
    </row>
    <row r="3838" spans="1:11" x14ac:dyDescent="0.35">
      <c r="A3838" s="1">
        <v>42344</v>
      </c>
      <c r="B3838" s="6">
        <f t="shared" si="118"/>
        <v>2015</v>
      </c>
      <c r="C3838" s="6">
        <f t="shared" si="119"/>
        <v>12</v>
      </c>
      <c r="D3838" t="s">
        <v>826</v>
      </c>
      <c r="E3838" t="s">
        <v>95</v>
      </c>
      <c r="F3838" t="s">
        <v>11</v>
      </c>
      <c r="G3838" t="s">
        <v>12</v>
      </c>
      <c r="H3838" t="s">
        <v>1710</v>
      </c>
      <c r="I3838" s="4">
        <v>19.920000000000002</v>
      </c>
      <c r="J3838" s="6">
        <v>5</v>
      </c>
      <c r="K3838" s="4">
        <v>6.72</v>
      </c>
    </row>
    <row r="3839" spans="1:11" x14ac:dyDescent="0.35">
      <c r="A3839" s="1">
        <v>42344</v>
      </c>
      <c r="B3839" s="6">
        <f t="shared" si="118"/>
        <v>2015</v>
      </c>
      <c r="C3839" s="6">
        <f t="shared" si="119"/>
        <v>12</v>
      </c>
      <c r="D3839" t="s">
        <v>826</v>
      </c>
      <c r="E3839" t="s">
        <v>95</v>
      </c>
      <c r="F3839" t="s">
        <v>11</v>
      </c>
      <c r="G3839" t="s">
        <v>12</v>
      </c>
      <c r="H3839" t="s">
        <v>1324</v>
      </c>
      <c r="I3839" s="4">
        <v>198.27</v>
      </c>
      <c r="J3839" s="6">
        <v>8</v>
      </c>
      <c r="K3839" s="4">
        <v>61.96</v>
      </c>
    </row>
    <row r="3840" spans="1:11" x14ac:dyDescent="0.35">
      <c r="A3840" s="1">
        <v>42344</v>
      </c>
      <c r="B3840" s="6">
        <f t="shared" si="118"/>
        <v>2015</v>
      </c>
      <c r="C3840" s="6">
        <f t="shared" si="119"/>
        <v>12</v>
      </c>
      <c r="D3840" t="s">
        <v>826</v>
      </c>
      <c r="E3840" t="s">
        <v>95</v>
      </c>
      <c r="F3840" t="s">
        <v>11</v>
      </c>
      <c r="G3840" t="s">
        <v>18</v>
      </c>
      <c r="H3840" t="s">
        <v>1017</v>
      </c>
      <c r="I3840" s="4">
        <v>247.1</v>
      </c>
      <c r="J3840" s="6">
        <v>6</v>
      </c>
      <c r="K3840" s="4">
        <v>-58.69</v>
      </c>
    </row>
    <row r="3841" spans="1:11" x14ac:dyDescent="0.35">
      <c r="A3841" s="1">
        <v>42344</v>
      </c>
      <c r="B3841" s="6">
        <f t="shared" si="118"/>
        <v>2015</v>
      </c>
      <c r="C3841" s="6">
        <f t="shared" si="119"/>
        <v>12</v>
      </c>
      <c r="D3841" t="s">
        <v>826</v>
      </c>
      <c r="E3841" t="s">
        <v>95</v>
      </c>
      <c r="F3841" t="s">
        <v>11</v>
      </c>
      <c r="G3841" t="s">
        <v>24</v>
      </c>
      <c r="H3841" t="s">
        <v>1201</v>
      </c>
      <c r="I3841" s="4">
        <v>86.3</v>
      </c>
      <c r="J3841" s="6">
        <v>6</v>
      </c>
      <c r="K3841" s="4">
        <v>9.7100000000000009</v>
      </c>
    </row>
    <row r="3842" spans="1:11" x14ac:dyDescent="0.35">
      <c r="A3842" s="1">
        <v>42344</v>
      </c>
      <c r="B3842" s="6">
        <f t="shared" ref="B3842:B3905" si="120">YEAR(A3842)</f>
        <v>2015</v>
      </c>
      <c r="C3842" s="6">
        <f t="shared" ref="C3842:C3905" si="121">MONTH(A3842)</f>
        <v>12</v>
      </c>
      <c r="D3842" t="s">
        <v>1221</v>
      </c>
      <c r="E3842" t="s">
        <v>78</v>
      </c>
      <c r="F3842" t="s">
        <v>39</v>
      </c>
      <c r="G3842" t="s">
        <v>40</v>
      </c>
      <c r="H3842" t="s">
        <v>856</v>
      </c>
      <c r="I3842" s="4">
        <v>485.94</v>
      </c>
      <c r="J3842" s="6">
        <v>2</v>
      </c>
      <c r="K3842" s="4">
        <v>-89.09</v>
      </c>
    </row>
    <row r="3843" spans="1:11" x14ac:dyDescent="0.35">
      <c r="A3843" s="1">
        <v>42344</v>
      </c>
      <c r="B3843" s="6">
        <f t="shared" si="120"/>
        <v>2015</v>
      </c>
      <c r="C3843" s="6">
        <f t="shared" si="121"/>
        <v>12</v>
      </c>
      <c r="D3843" t="s">
        <v>1221</v>
      </c>
      <c r="E3843" t="s">
        <v>78</v>
      </c>
      <c r="F3843" t="s">
        <v>11</v>
      </c>
      <c r="G3843" t="s">
        <v>24</v>
      </c>
      <c r="H3843" t="s">
        <v>51</v>
      </c>
      <c r="I3843" s="4">
        <v>37.380000000000003</v>
      </c>
      <c r="J3843" s="6">
        <v>8</v>
      </c>
      <c r="K3843" s="4">
        <v>4.67</v>
      </c>
    </row>
    <row r="3844" spans="1:11" x14ac:dyDescent="0.35">
      <c r="A3844" s="1">
        <v>42344</v>
      </c>
      <c r="B3844" s="6">
        <f t="shared" si="120"/>
        <v>2015</v>
      </c>
      <c r="C3844" s="6">
        <f t="shared" si="121"/>
        <v>12</v>
      </c>
      <c r="D3844" t="s">
        <v>1221</v>
      </c>
      <c r="E3844" t="s">
        <v>78</v>
      </c>
      <c r="F3844" t="s">
        <v>34</v>
      </c>
      <c r="G3844" t="s">
        <v>35</v>
      </c>
      <c r="H3844" t="s">
        <v>1819</v>
      </c>
      <c r="I3844" s="4">
        <v>70.69</v>
      </c>
      <c r="J3844" s="6">
        <v>1</v>
      </c>
      <c r="K3844" s="4">
        <v>-24.24</v>
      </c>
    </row>
    <row r="3845" spans="1:11" x14ac:dyDescent="0.35">
      <c r="A3845" s="1">
        <v>42344</v>
      </c>
      <c r="B3845" s="6">
        <f t="shared" si="120"/>
        <v>2015</v>
      </c>
      <c r="C3845" s="6">
        <f t="shared" si="121"/>
        <v>12</v>
      </c>
      <c r="D3845" t="s">
        <v>973</v>
      </c>
      <c r="E3845" t="s">
        <v>27</v>
      </c>
      <c r="F3845" t="s">
        <v>11</v>
      </c>
      <c r="G3845" t="s">
        <v>12</v>
      </c>
      <c r="H3845" t="s">
        <v>854</v>
      </c>
      <c r="I3845" s="4">
        <v>32.75</v>
      </c>
      <c r="J3845" s="6">
        <v>5</v>
      </c>
      <c r="K3845" s="4">
        <v>15.07</v>
      </c>
    </row>
    <row r="3846" spans="1:11" x14ac:dyDescent="0.35">
      <c r="A3846" s="1">
        <v>42344</v>
      </c>
      <c r="B3846" s="6">
        <f t="shared" si="120"/>
        <v>2015</v>
      </c>
      <c r="C3846" s="6">
        <f t="shared" si="121"/>
        <v>12</v>
      </c>
      <c r="D3846" t="s">
        <v>128</v>
      </c>
      <c r="E3846" t="s">
        <v>149</v>
      </c>
      <c r="F3846" t="s">
        <v>11</v>
      </c>
      <c r="G3846" t="s">
        <v>12</v>
      </c>
      <c r="H3846" t="s">
        <v>2085</v>
      </c>
      <c r="I3846" s="4">
        <v>6.48</v>
      </c>
      <c r="J3846" s="6">
        <v>1</v>
      </c>
      <c r="K3846" s="4">
        <v>3.11</v>
      </c>
    </row>
    <row r="3847" spans="1:11" x14ac:dyDescent="0.35">
      <c r="A3847" s="1">
        <v>42344</v>
      </c>
      <c r="B3847" s="6">
        <f t="shared" si="120"/>
        <v>2015</v>
      </c>
      <c r="C3847" s="6">
        <f t="shared" si="121"/>
        <v>12</v>
      </c>
      <c r="D3847" t="s">
        <v>128</v>
      </c>
      <c r="E3847" t="s">
        <v>149</v>
      </c>
      <c r="F3847" t="s">
        <v>11</v>
      </c>
      <c r="G3847" t="s">
        <v>12</v>
      </c>
      <c r="H3847" t="s">
        <v>1470</v>
      </c>
      <c r="I3847" s="4">
        <v>41.86</v>
      </c>
      <c r="J3847" s="6">
        <v>7</v>
      </c>
      <c r="K3847" s="4">
        <v>20.51</v>
      </c>
    </row>
    <row r="3848" spans="1:11" x14ac:dyDescent="0.35">
      <c r="A3848" s="1">
        <v>42344</v>
      </c>
      <c r="B3848" s="6">
        <f t="shared" si="120"/>
        <v>2015</v>
      </c>
      <c r="C3848" s="6">
        <f t="shared" si="121"/>
        <v>12</v>
      </c>
      <c r="D3848" t="s">
        <v>128</v>
      </c>
      <c r="E3848" t="s">
        <v>149</v>
      </c>
      <c r="F3848" t="s">
        <v>39</v>
      </c>
      <c r="G3848" t="s">
        <v>52</v>
      </c>
      <c r="H3848" t="s">
        <v>2331</v>
      </c>
      <c r="I3848" s="4">
        <v>1619.91</v>
      </c>
      <c r="J3848" s="6">
        <v>9</v>
      </c>
      <c r="K3848" s="4">
        <v>97.19</v>
      </c>
    </row>
    <row r="3849" spans="1:11" x14ac:dyDescent="0.35">
      <c r="A3849" s="1">
        <v>42344</v>
      </c>
      <c r="B3849" s="6">
        <f t="shared" si="120"/>
        <v>2015</v>
      </c>
      <c r="C3849" s="6">
        <f t="shared" si="121"/>
        <v>12</v>
      </c>
      <c r="D3849" t="s">
        <v>128</v>
      </c>
      <c r="E3849" t="s">
        <v>149</v>
      </c>
      <c r="F3849" t="s">
        <v>34</v>
      </c>
      <c r="G3849" t="s">
        <v>47</v>
      </c>
      <c r="H3849" t="s">
        <v>775</v>
      </c>
      <c r="I3849" s="4">
        <v>113.92</v>
      </c>
      <c r="J3849" s="6">
        <v>4</v>
      </c>
      <c r="K3849" s="4">
        <v>42.15</v>
      </c>
    </row>
    <row r="3850" spans="1:11" x14ac:dyDescent="0.35">
      <c r="A3850" s="1">
        <v>42344</v>
      </c>
      <c r="B3850" s="6">
        <f t="shared" si="120"/>
        <v>2015</v>
      </c>
      <c r="C3850" s="6">
        <f t="shared" si="121"/>
        <v>12</v>
      </c>
      <c r="D3850" t="s">
        <v>268</v>
      </c>
      <c r="E3850" t="s">
        <v>129</v>
      </c>
      <c r="F3850" t="s">
        <v>39</v>
      </c>
      <c r="G3850" t="s">
        <v>603</v>
      </c>
      <c r="H3850" t="s">
        <v>1469</v>
      </c>
      <c r="I3850" s="4">
        <v>999.98</v>
      </c>
      <c r="J3850" s="6">
        <v>2</v>
      </c>
      <c r="K3850" s="4">
        <v>449.99</v>
      </c>
    </row>
    <row r="3851" spans="1:11" x14ac:dyDescent="0.35">
      <c r="A3851" s="1">
        <v>42344</v>
      </c>
      <c r="B3851" s="6">
        <f t="shared" si="120"/>
        <v>2015</v>
      </c>
      <c r="C3851" s="6">
        <f t="shared" si="121"/>
        <v>12</v>
      </c>
      <c r="D3851" t="s">
        <v>1042</v>
      </c>
      <c r="E3851" t="s">
        <v>126</v>
      </c>
      <c r="F3851" t="s">
        <v>11</v>
      </c>
      <c r="G3851" t="s">
        <v>12</v>
      </c>
      <c r="H3851" t="s">
        <v>2382</v>
      </c>
      <c r="I3851" s="4">
        <v>6.48</v>
      </c>
      <c r="J3851" s="6">
        <v>1</v>
      </c>
      <c r="K3851" s="4">
        <v>3.11</v>
      </c>
    </row>
    <row r="3852" spans="1:11" x14ac:dyDescent="0.35">
      <c r="A3852" s="1">
        <v>42344</v>
      </c>
      <c r="B3852" s="6">
        <f t="shared" si="120"/>
        <v>2015</v>
      </c>
      <c r="C3852" s="6">
        <f t="shared" si="121"/>
        <v>12</v>
      </c>
      <c r="D3852" t="s">
        <v>1042</v>
      </c>
      <c r="E3852" t="s">
        <v>126</v>
      </c>
      <c r="F3852" t="s">
        <v>11</v>
      </c>
      <c r="G3852" t="s">
        <v>18</v>
      </c>
      <c r="H3852" t="s">
        <v>73</v>
      </c>
      <c r="I3852" s="4">
        <v>1325.85</v>
      </c>
      <c r="J3852" s="6">
        <v>5</v>
      </c>
      <c r="K3852" s="4">
        <v>238.65</v>
      </c>
    </row>
    <row r="3853" spans="1:11" x14ac:dyDescent="0.35">
      <c r="A3853" s="1">
        <v>42344</v>
      </c>
      <c r="B3853" s="6">
        <f t="shared" si="120"/>
        <v>2015</v>
      </c>
      <c r="C3853" s="6">
        <f t="shared" si="121"/>
        <v>12</v>
      </c>
      <c r="D3853" t="s">
        <v>1042</v>
      </c>
      <c r="E3853" t="s">
        <v>126</v>
      </c>
      <c r="F3853" t="s">
        <v>11</v>
      </c>
      <c r="G3853" t="s">
        <v>16</v>
      </c>
      <c r="H3853" t="s">
        <v>188</v>
      </c>
      <c r="I3853" s="4">
        <v>14.94</v>
      </c>
      <c r="J3853" s="6">
        <v>3</v>
      </c>
      <c r="K3853" s="4">
        <v>6.87</v>
      </c>
    </row>
    <row r="3854" spans="1:11" x14ac:dyDescent="0.35">
      <c r="A3854" s="1">
        <v>42344</v>
      </c>
      <c r="B3854" s="6">
        <f t="shared" si="120"/>
        <v>2015</v>
      </c>
      <c r="C3854" s="6">
        <f t="shared" si="121"/>
        <v>12</v>
      </c>
      <c r="D3854" t="s">
        <v>2383</v>
      </c>
      <c r="E3854" t="s">
        <v>27</v>
      </c>
      <c r="F3854" t="s">
        <v>11</v>
      </c>
      <c r="G3854" t="s">
        <v>92</v>
      </c>
      <c r="H3854" t="s">
        <v>776</v>
      </c>
      <c r="I3854" s="4">
        <v>7.78</v>
      </c>
      <c r="J3854" s="6">
        <v>2</v>
      </c>
      <c r="K3854" s="4">
        <v>2.02</v>
      </c>
    </row>
    <row r="3855" spans="1:11" x14ac:dyDescent="0.35">
      <c r="A3855" s="1">
        <v>42344</v>
      </c>
      <c r="B3855" s="6">
        <f t="shared" si="120"/>
        <v>2015</v>
      </c>
      <c r="C3855" s="6">
        <f t="shared" si="121"/>
        <v>12</v>
      </c>
      <c r="D3855" t="s">
        <v>2071</v>
      </c>
      <c r="E3855" t="s">
        <v>55</v>
      </c>
      <c r="F3855" t="s">
        <v>39</v>
      </c>
      <c r="G3855" t="s">
        <v>40</v>
      </c>
      <c r="H3855" t="s">
        <v>174</v>
      </c>
      <c r="I3855" s="4">
        <v>173.94</v>
      </c>
      <c r="J3855" s="6">
        <v>6</v>
      </c>
      <c r="K3855" s="4">
        <v>50.44</v>
      </c>
    </row>
    <row r="3856" spans="1:11" x14ac:dyDescent="0.35">
      <c r="A3856" s="1">
        <v>42344</v>
      </c>
      <c r="B3856" s="6">
        <f t="shared" si="120"/>
        <v>2015</v>
      </c>
      <c r="C3856" s="6">
        <f t="shared" si="121"/>
        <v>12</v>
      </c>
      <c r="D3856" t="s">
        <v>401</v>
      </c>
      <c r="E3856" t="s">
        <v>78</v>
      </c>
      <c r="F3856" t="s">
        <v>11</v>
      </c>
      <c r="G3856" t="s">
        <v>20</v>
      </c>
      <c r="H3856" t="s">
        <v>469</v>
      </c>
      <c r="I3856" s="4">
        <v>14.83</v>
      </c>
      <c r="J3856" s="6">
        <v>3</v>
      </c>
      <c r="K3856" s="4">
        <v>-10.38</v>
      </c>
    </row>
    <row r="3857" spans="1:11" x14ac:dyDescent="0.35">
      <c r="A3857" s="1">
        <v>42344</v>
      </c>
      <c r="B3857" s="6">
        <f t="shared" si="120"/>
        <v>2015</v>
      </c>
      <c r="C3857" s="6">
        <f t="shared" si="121"/>
        <v>12</v>
      </c>
      <c r="D3857" t="s">
        <v>2053</v>
      </c>
      <c r="E3857" t="s">
        <v>27</v>
      </c>
      <c r="F3857" t="s">
        <v>11</v>
      </c>
      <c r="G3857" t="s">
        <v>12</v>
      </c>
      <c r="H3857" t="s">
        <v>1488</v>
      </c>
      <c r="I3857" s="4">
        <v>8.9600000000000009</v>
      </c>
      <c r="J3857" s="6">
        <v>2</v>
      </c>
      <c r="K3857" s="4">
        <v>4.3899999999999997</v>
      </c>
    </row>
    <row r="3858" spans="1:11" x14ac:dyDescent="0.35">
      <c r="A3858" s="1">
        <v>42345</v>
      </c>
      <c r="B3858" s="6">
        <f t="shared" si="120"/>
        <v>2015</v>
      </c>
      <c r="C3858" s="6">
        <f t="shared" si="121"/>
        <v>12</v>
      </c>
      <c r="D3858" t="s">
        <v>1693</v>
      </c>
      <c r="E3858" t="s">
        <v>33</v>
      </c>
      <c r="F3858" t="s">
        <v>11</v>
      </c>
      <c r="G3858" t="s">
        <v>92</v>
      </c>
      <c r="H3858" t="s">
        <v>1062</v>
      </c>
      <c r="I3858" s="4">
        <v>152.94</v>
      </c>
      <c r="J3858" s="6">
        <v>3</v>
      </c>
      <c r="K3858" s="4">
        <v>41.29</v>
      </c>
    </row>
    <row r="3859" spans="1:11" x14ac:dyDescent="0.35">
      <c r="A3859" s="1">
        <v>42345</v>
      </c>
      <c r="B3859" s="6">
        <f t="shared" si="120"/>
        <v>2015</v>
      </c>
      <c r="C3859" s="6">
        <f t="shared" si="121"/>
        <v>12</v>
      </c>
      <c r="D3859" t="s">
        <v>1693</v>
      </c>
      <c r="E3859" t="s">
        <v>33</v>
      </c>
      <c r="F3859" t="s">
        <v>34</v>
      </c>
      <c r="G3859" t="s">
        <v>35</v>
      </c>
      <c r="H3859" t="s">
        <v>793</v>
      </c>
      <c r="I3859" s="4">
        <v>283.92</v>
      </c>
      <c r="J3859" s="6">
        <v>4</v>
      </c>
      <c r="K3859" s="4">
        <v>70.98</v>
      </c>
    </row>
    <row r="3860" spans="1:11" x14ac:dyDescent="0.35">
      <c r="A3860" s="1">
        <v>42345</v>
      </c>
      <c r="B3860" s="6">
        <f t="shared" si="120"/>
        <v>2015</v>
      </c>
      <c r="C3860" s="6">
        <f t="shared" si="121"/>
        <v>12</v>
      </c>
      <c r="D3860" t="s">
        <v>1487</v>
      </c>
      <c r="E3860" t="s">
        <v>164</v>
      </c>
      <c r="F3860" t="s">
        <v>11</v>
      </c>
      <c r="G3860" t="s">
        <v>43</v>
      </c>
      <c r="H3860" t="s">
        <v>130</v>
      </c>
      <c r="I3860" s="4">
        <v>3.96</v>
      </c>
      <c r="J3860" s="6">
        <v>2</v>
      </c>
      <c r="K3860" s="4">
        <v>0</v>
      </c>
    </row>
    <row r="3861" spans="1:11" x14ac:dyDescent="0.35">
      <c r="A3861" s="1">
        <v>42345</v>
      </c>
      <c r="B3861" s="6">
        <f t="shared" si="120"/>
        <v>2015</v>
      </c>
      <c r="C3861" s="6">
        <f t="shared" si="121"/>
        <v>12</v>
      </c>
      <c r="D3861" t="s">
        <v>1487</v>
      </c>
      <c r="E3861" t="s">
        <v>164</v>
      </c>
      <c r="F3861" t="s">
        <v>11</v>
      </c>
      <c r="G3861" t="s">
        <v>16</v>
      </c>
      <c r="H3861" t="s">
        <v>1740</v>
      </c>
      <c r="I3861" s="4">
        <v>2.61</v>
      </c>
      <c r="J3861" s="6">
        <v>1</v>
      </c>
      <c r="K3861" s="4">
        <v>1.2</v>
      </c>
    </row>
    <row r="3862" spans="1:11" x14ac:dyDescent="0.35">
      <c r="A3862" s="1">
        <v>42345</v>
      </c>
      <c r="B3862" s="6">
        <f t="shared" si="120"/>
        <v>2015</v>
      </c>
      <c r="C3862" s="6">
        <f t="shared" si="121"/>
        <v>12</v>
      </c>
      <c r="D3862" t="s">
        <v>50</v>
      </c>
      <c r="E3862" t="s">
        <v>27</v>
      </c>
      <c r="F3862" t="s">
        <v>34</v>
      </c>
      <c r="G3862" t="s">
        <v>47</v>
      </c>
      <c r="H3862" t="s">
        <v>1735</v>
      </c>
      <c r="I3862" s="4">
        <v>79.92</v>
      </c>
      <c r="J3862" s="6">
        <v>4</v>
      </c>
      <c r="K3862" s="4">
        <v>28.77</v>
      </c>
    </row>
    <row r="3863" spans="1:11" x14ac:dyDescent="0.35">
      <c r="A3863" s="1">
        <v>42345</v>
      </c>
      <c r="B3863" s="6">
        <f t="shared" si="120"/>
        <v>2015</v>
      </c>
      <c r="C3863" s="6">
        <f t="shared" si="121"/>
        <v>12</v>
      </c>
      <c r="D3863" t="s">
        <v>1723</v>
      </c>
      <c r="E3863" t="s">
        <v>149</v>
      </c>
      <c r="F3863" t="s">
        <v>11</v>
      </c>
      <c r="G3863" t="s">
        <v>20</v>
      </c>
      <c r="H3863" t="s">
        <v>203</v>
      </c>
      <c r="I3863" s="4">
        <v>21.36</v>
      </c>
      <c r="J3863" s="6">
        <v>5</v>
      </c>
      <c r="K3863" s="4">
        <v>7.21</v>
      </c>
    </row>
    <row r="3864" spans="1:11" x14ac:dyDescent="0.35">
      <c r="A3864" s="1">
        <v>42345</v>
      </c>
      <c r="B3864" s="6">
        <f t="shared" si="120"/>
        <v>2015</v>
      </c>
      <c r="C3864" s="6">
        <f t="shared" si="121"/>
        <v>12</v>
      </c>
      <c r="D3864" t="s">
        <v>1723</v>
      </c>
      <c r="E3864" t="s">
        <v>149</v>
      </c>
      <c r="F3864" t="s">
        <v>11</v>
      </c>
      <c r="G3864" t="s">
        <v>20</v>
      </c>
      <c r="H3864" t="s">
        <v>1491</v>
      </c>
      <c r="I3864" s="4">
        <v>6.69</v>
      </c>
      <c r="J3864" s="6">
        <v>2</v>
      </c>
      <c r="K3864" s="4">
        <v>2.34</v>
      </c>
    </row>
    <row r="3865" spans="1:11" x14ac:dyDescent="0.35">
      <c r="A3865" s="1">
        <v>42345</v>
      </c>
      <c r="B3865" s="6">
        <f t="shared" si="120"/>
        <v>2015</v>
      </c>
      <c r="C3865" s="6">
        <f t="shared" si="121"/>
        <v>12</v>
      </c>
      <c r="D3865" t="s">
        <v>1723</v>
      </c>
      <c r="E3865" t="s">
        <v>149</v>
      </c>
      <c r="F3865" t="s">
        <v>39</v>
      </c>
      <c r="G3865" t="s">
        <v>40</v>
      </c>
      <c r="H3865" t="s">
        <v>1518</v>
      </c>
      <c r="I3865" s="4">
        <v>773.94</v>
      </c>
      <c r="J3865" s="6">
        <v>6</v>
      </c>
      <c r="K3865" s="4">
        <v>224.44</v>
      </c>
    </row>
    <row r="3866" spans="1:11" x14ac:dyDescent="0.35">
      <c r="A3866" s="1">
        <v>42345</v>
      </c>
      <c r="B3866" s="6">
        <f t="shared" si="120"/>
        <v>2015</v>
      </c>
      <c r="C3866" s="6">
        <f t="shared" si="121"/>
        <v>12</v>
      </c>
      <c r="D3866" t="s">
        <v>357</v>
      </c>
      <c r="E3866" t="s">
        <v>27</v>
      </c>
      <c r="F3866" t="s">
        <v>11</v>
      </c>
      <c r="G3866" t="s">
        <v>12</v>
      </c>
      <c r="H3866" t="s">
        <v>2384</v>
      </c>
      <c r="I3866" s="4">
        <v>12.96</v>
      </c>
      <c r="J3866" s="6">
        <v>2</v>
      </c>
      <c r="K3866" s="4">
        <v>6.22</v>
      </c>
    </row>
    <row r="3867" spans="1:11" x14ac:dyDescent="0.35">
      <c r="A3867" s="1">
        <v>42346</v>
      </c>
      <c r="B3867" s="6">
        <f t="shared" si="120"/>
        <v>2015</v>
      </c>
      <c r="C3867" s="6">
        <f t="shared" si="121"/>
        <v>12</v>
      </c>
      <c r="D3867" t="s">
        <v>2385</v>
      </c>
      <c r="E3867" t="s">
        <v>10</v>
      </c>
      <c r="F3867" t="s">
        <v>11</v>
      </c>
      <c r="G3867" t="s">
        <v>12</v>
      </c>
      <c r="H3867" t="s">
        <v>491</v>
      </c>
      <c r="I3867" s="4">
        <v>360.71</v>
      </c>
      <c r="J3867" s="6">
        <v>11</v>
      </c>
      <c r="K3867" s="4">
        <v>130.76</v>
      </c>
    </row>
    <row r="3868" spans="1:11" x14ac:dyDescent="0.35">
      <c r="A3868" s="1">
        <v>42346</v>
      </c>
      <c r="B3868" s="6">
        <f t="shared" si="120"/>
        <v>2015</v>
      </c>
      <c r="C3868" s="6">
        <f t="shared" si="121"/>
        <v>12</v>
      </c>
      <c r="D3868" t="s">
        <v>2385</v>
      </c>
      <c r="E3868" t="s">
        <v>10</v>
      </c>
      <c r="F3868" t="s">
        <v>39</v>
      </c>
      <c r="G3868" t="s">
        <v>40</v>
      </c>
      <c r="H3868" t="s">
        <v>648</v>
      </c>
      <c r="I3868" s="4">
        <v>1718.4</v>
      </c>
      <c r="J3868" s="6">
        <v>6</v>
      </c>
      <c r="K3868" s="4">
        <v>150.36000000000001</v>
      </c>
    </row>
    <row r="3869" spans="1:11" x14ac:dyDescent="0.35">
      <c r="A3869" s="1">
        <v>42346</v>
      </c>
      <c r="B3869" s="6">
        <f t="shared" si="120"/>
        <v>2015</v>
      </c>
      <c r="C3869" s="6">
        <f t="shared" si="121"/>
        <v>12</v>
      </c>
      <c r="D3869" t="s">
        <v>2280</v>
      </c>
      <c r="E3869" t="s">
        <v>10</v>
      </c>
      <c r="F3869" t="s">
        <v>39</v>
      </c>
      <c r="G3869" t="s">
        <v>40</v>
      </c>
      <c r="H3869" t="s">
        <v>1659</v>
      </c>
      <c r="I3869" s="4">
        <v>119.96</v>
      </c>
      <c r="J3869" s="6">
        <v>5</v>
      </c>
      <c r="K3869" s="4">
        <v>12</v>
      </c>
    </row>
    <row r="3870" spans="1:11" x14ac:dyDescent="0.35">
      <c r="A3870" s="1">
        <v>42346</v>
      </c>
      <c r="B3870" s="6">
        <f t="shared" si="120"/>
        <v>2015</v>
      </c>
      <c r="C3870" s="6">
        <f t="shared" si="121"/>
        <v>12</v>
      </c>
      <c r="D3870" t="s">
        <v>1891</v>
      </c>
      <c r="E3870" t="s">
        <v>27</v>
      </c>
      <c r="F3870" t="s">
        <v>11</v>
      </c>
      <c r="G3870" t="s">
        <v>18</v>
      </c>
      <c r="H3870" t="s">
        <v>1594</v>
      </c>
      <c r="I3870" s="4">
        <v>221.96</v>
      </c>
      <c r="J3870" s="6">
        <v>2</v>
      </c>
      <c r="K3870" s="4">
        <v>4.4400000000000004</v>
      </c>
    </row>
    <row r="3871" spans="1:11" x14ac:dyDescent="0.35">
      <c r="A3871" s="1">
        <v>42346</v>
      </c>
      <c r="B3871" s="6">
        <f t="shared" si="120"/>
        <v>2015</v>
      </c>
      <c r="C3871" s="6">
        <f t="shared" si="121"/>
        <v>12</v>
      </c>
      <c r="D3871" t="s">
        <v>1891</v>
      </c>
      <c r="E3871" t="s">
        <v>27</v>
      </c>
      <c r="F3871" t="s">
        <v>39</v>
      </c>
      <c r="G3871" t="s">
        <v>52</v>
      </c>
      <c r="H3871" t="s">
        <v>1293</v>
      </c>
      <c r="I3871" s="4">
        <v>236</v>
      </c>
      <c r="J3871" s="6">
        <v>4</v>
      </c>
      <c r="K3871" s="4">
        <v>40.119999999999997</v>
      </c>
    </row>
    <row r="3872" spans="1:11" x14ac:dyDescent="0.35">
      <c r="A3872" s="1">
        <v>42346</v>
      </c>
      <c r="B3872" s="6">
        <f t="shared" si="120"/>
        <v>2015</v>
      </c>
      <c r="C3872" s="6">
        <f t="shared" si="121"/>
        <v>12</v>
      </c>
      <c r="D3872" t="s">
        <v>1343</v>
      </c>
      <c r="E3872" t="s">
        <v>278</v>
      </c>
      <c r="F3872" t="s">
        <v>11</v>
      </c>
      <c r="G3872" t="s">
        <v>12</v>
      </c>
      <c r="H3872" t="s">
        <v>1403</v>
      </c>
      <c r="I3872" s="4">
        <v>15.7</v>
      </c>
      <c r="J3872" s="6">
        <v>3</v>
      </c>
      <c r="K3872" s="4">
        <v>5.0999999999999996</v>
      </c>
    </row>
    <row r="3873" spans="1:11" x14ac:dyDescent="0.35">
      <c r="A3873" s="1">
        <v>42347</v>
      </c>
      <c r="B3873" s="6">
        <f t="shared" si="120"/>
        <v>2015</v>
      </c>
      <c r="C3873" s="6">
        <f t="shared" si="121"/>
        <v>12</v>
      </c>
      <c r="D3873" t="s">
        <v>1866</v>
      </c>
      <c r="E3873" t="s">
        <v>129</v>
      </c>
      <c r="F3873" t="s">
        <v>11</v>
      </c>
      <c r="G3873" t="s">
        <v>12</v>
      </c>
      <c r="H3873" t="s">
        <v>2116</v>
      </c>
      <c r="I3873" s="4">
        <v>34.020000000000003</v>
      </c>
      <c r="J3873" s="6">
        <v>3</v>
      </c>
      <c r="K3873" s="4">
        <v>16.670000000000002</v>
      </c>
    </row>
    <row r="3874" spans="1:11" x14ac:dyDescent="0.35">
      <c r="A3874" s="1">
        <v>42348</v>
      </c>
      <c r="B3874" s="6">
        <f t="shared" si="120"/>
        <v>2015</v>
      </c>
      <c r="C3874" s="6">
        <f t="shared" si="121"/>
        <v>12</v>
      </c>
      <c r="D3874" t="s">
        <v>1394</v>
      </c>
      <c r="E3874" t="s">
        <v>110</v>
      </c>
      <c r="F3874" t="s">
        <v>11</v>
      </c>
      <c r="G3874" t="s">
        <v>24</v>
      </c>
      <c r="H3874" t="s">
        <v>1589</v>
      </c>
      <c r="I3874" s="4">
        <v>3.9</v>
      </c>
      <c r="J3874" s="6">
        <v>2</v>
      </c>
      <c r="K3874" s="4">
        <v>1.52</v>
      </c>
    </row>
    <row r="3875" spans="1:11" x14ac:dyDescent="0.35">
      <c r="A3875" s="1">
        <v>42348</v>
      </c>
      <c r="B3875" s="6">
        <f t="shared" si="120"/>
        <v>2015</v>
      </c>
      <c r="C3875" s="6">
        <f t="shared" si="121"/>
        <v>12</v>
      </c>
      <c r="D3875" t="s">
        <v>1394</v>
      </c>
      <c r="E3875" t="s">
        <v>110</v>
      </c>
      <c r="F3875" t="s">
        <v>34</v>
      </c>
      <c r="G3875" t="s">
        <v>145</v>
      </c>
      <c r="H3875" t="s">
        <v>1189</v>
      </c>
      <c r="I3875" s="4">
        <v>801.96</v>
      </c>
      <c r="J3875" s="6">
        <v>2</v>
      </c>
      <c r="K3875" s="4">
        <v>200.49</v>
      </c>
    </row>
    <row r="3876" spans="1:11" x14ac:dyDescent="0.35">
      <c r="A3876" s="1">
        <v>42348</v>
      </c>
      <c r="B3876" s="6">
        <f t="shared" si="120"/>
        <v>2015</v>
      </c>
      <c r="C3876" s="6">
        <f t="shared" si="121"/>
        <v>12</v>
      </c>
      <c r="D3876" t="s">
        <v>1394</v>
      </c>
      <c r="E3876" t="s">
        <v>110</v>
      </c>
      <c r="F3876" t="s">
        <v>34</v>
      </c>
      <c r="G3876" t="s">
        <v>35</v>
      </c>
      <c r="H3876" t="s">
        <v>1256</v>
      </c>
      <c r="I3876" s="4">
        <v>191.96</v>
      </c>
      <c r="J3876" s="6">
        <v>2</v>
      </c>
      <c r="K3876" s="4">
        <v>32.630000000000003</v>
      </c>
    </row>
    <row r="3877" spans="1:11" x14ac:dyDescent="0.35">
      <c r="A3877" s="1">
        <v>42348</v>
      </c>
      <c r="B3877" s="6">
        <f t="shared" si="120"/>
        <v>2015</v>
      </c>
      <c r="C3877" s="6">
        <f t="shared" si="121"/>
        <v>12</v>
      </c>
      <c r="D3877" t="s">
        <v>1394</v>
      </c>
      <c r="E3877" t="s">
        <v>110</v>
      </c>
      <c r="F3877" t="s">
        <v>11</v>
      </c>
      <c r="G3877" t="s">
        <v>16</v>
      </c>
      <c r="H3877" t="s">
        <v>1632</v>
      </c>
      <c r="I3877" s="4">
        <v>2.61</v>
      </c>
      <c r="J3877" s="6">
        <v>1</v>
      </c>
      <c r="K3877" s="4">
        <v>1.2</v>
      </c>
    </row>
    <row r="3878" spans="1:11" x14ac:dyDescent="0.35">
      <c r="A3878" s="1">
        <v>42348</v>
      </c>
      <c r="B3878" s="6">
        <f t="shared" si="120"/>
        <v>2015</v>
      </c>
      <c r="C3878" s="6">
        <f t="shared" si="121"/>
        <v>12</v>
      </c>
      <c r="D3878" t="s">
        <v>1822</v>
      </c>
      <c r="E3878" t="s">
        <v>30</v>
      </c>
      <c r="F3878" t="s">
        <v>11</v>
      </c>
      <c r="G3878" t="s">
        <v>24</v>
      </c>
      <c r="H3878" t="s">
        <v>207</v>
      </c>
      <c r="I3878" s="4">
        <v>1.78</v>
      </c>
      <c r="J3878" s="6">
        <v>1</v>
      </c>
      <c r="K3878" s="4">
        <v>0.5</v>
      </c>
    </row>
    <row r="3879" spans="1:11" x14ac:dyDescent="0.35">
      <c r="A3879" s="1">
        <v>42348</v>
      </c>
      <c r="B3879" s="6">
        <f t="shared" si="120"/>
        <v>2015</v>
      </c>
      <c r="C3879" s="6">
        <f t="shared" si="121"/>
        <v>12</v>
      </c>
      <c r="D3879" t="s">
        <v>1822</v>
      </c>
      <c r="E3879" t="s">
        <v>30</v>
      </c>
      <c r="F3879" t="s">
        <v>11</v>
      </c>
      <c r="G3879" t="s">
        <v>12</v>
      </c>
      <c r="H3879" t="s">
        <v>2386</v>
      </c>
      <c r="I3879" s="4">
        <v>25.92</v>
      </c>
      <c r="J3879" s="6">
        <v>4</v>
      </c>
      <c r="K3879" s="4">
        <v>12.44</v>
      </c>
    </row>
    <row r="3880" spans="1:11" x14ac:dyDescent="0.35">
      <c r="A3880" s="1">
        <v>42348</v>
      </c>
      <c r="B3880" s="6">
        <f t="shared" si="120"/>
        <v>2015</v>
      </c>
      <c r="C3880" s="6">
        <f t="shared" si="121"/>
        <v>12</v>
      </c>
      <c r="D3880" t="s">
        <v>1822</v>
      </c>
      <c r="E3880" t="s">
        <v>30</v>
      </c>
      <c r="F3880" t="s">
        <v>39</v>
      </c>
      <c r="G3880" t="s">
        <v>52</v>
      </c>
      <c r="H3880" t="s">
        <v>1510</v>
      </c>
      <c r="I3880" s="4">
        <v>101.94</v>
      </c>
      <c r="J3880" s="6">
        <v>6</v>
      </c>
      <c r="K3880" s="4">
        <v>21.41</v>
      </c>
    </row>
    <row r="3881" spans="1:11" x14ac:dyDescent="0.35">
      <c r="A3881" s="1">
        <v>42348</v>
      </c>
      <c r="B3881" s="6">
        <f t="shared" si="120"/>
        <v>2015</v>
      </c>
      <c r="C3881" s="6">
        <f t="shared" si="121"/>
        <v>12</v>
      </c>
      <c r="D3881" t="s">
        <v>1088</v>
      </c>
      <c r="E3881" t="s">
        <v>149</v>
      </c>
      <c r="F3881" t="s">
        <v>11</v>
      </c>
      <c r="G3881" t="s">
        <v>16</v>
      </c>
      <c r="H3881" t="s">
        <v>2030</v>
      </c>
      <c r="I3881" s="4">
        <v>7.31</v>
      </c>
      <c r="J3881" s="6">
        <v>1</v>
      </c>
      <c r="K3881" s="4">
        <v>3.44</v>
      </c>
    </row>
    <row r="3882" spans="1:11" x14ac:dyDescent="0.35">
      <c r="A3882" s="1">
        <v>42348</v>
      </c>
      <c r="B3882" s="6">
        <f t="shared" si="120"/>
        <v>2015</v>
      </c>
      <c r="C3882" s="6">
        <f t="shared" si="121"/>
        <v>12</v>
      </c>
      <c r="D3882" t="s">
        <v>1088</v>
      </c>
      <c r="E3882" t="s">
        <v>149</v>
      </c>
      <c r="F3882" t="s">
        <v>39</v>
      </c>
      <c r="G3882" t="s">
        <v>603</v>
      </c>
      <c r="H3882" t="s">
        <v>1469</v>
      </c>
      <c r="I3882" s="4">
        <v>799.98</v>
      </c>
      <c r="J3882" s="6">
        <v>2</v>
      </c>
      <c r="K3882" s="4">
        <v>250</v>
      </c>
    </row>
    <row r="3883" spans="1:11" x14ac:dyDescent="0.35">
      <c r="A3883" s="1">
        <v>42348</v>
      </c>
      <c r="B3883" s="6">
        <f t="shared" si="120"/>
        <v>2015</v>
      </c>
      <c r="C3883" s="6">
        <f t="shared" si="121"/>
        <v>12</v>
      </c>
      <c r="D3883" t="s">
        <v>1088</v>
      </c>
      <c r="E3883" t="s">
        <v>149</v>
      </c>
      <c r="F3883" t="s">
        <v>11</v>
      </c>
      <c r="G3883" t="s">
        <v>12</v>
      </c>
      <c r="H3883" t="s">
        <v>2387</v>
      </c>
      <c r="I3883" s="4">
        <v>41.28</v>
      </c>
      <c r="J3883" s="6">
        <v>6</v>
      </c>
      <c r="K3883" s="4">
        <v>18.989999999999998</v>
      </c>
    </row>
    <row r="3884" spans="1:11" x14ac:dyDescent="0.35">
      <c r="A3884" s="1">
        <v>42348</v>
      </c>
      <c r="B3884" s="6">
        <f t="shared" si="120"/>
        <v>2015</v>
      </c>
      <c r="C3884" s="6">
        <f t="shared" si="121"/>
        <v>12</v>
      </c>
      <c r="D3884" t="s">
        <v>1088</v>
      </c>
      <c r="E3884" t="s">
        <v>149</v>
      </c>
      <c r="F3884" t="s">
        <v>11</v>
      </c>
      <c r="G3884" t="s">
        <v>12</v>
      </c>
      <c r="H3884" t="s">
        <v>1967</v>
      </c>
      <c r="I3884" s="4">
        <v>184.66</v>
      </c>
      <c r="J3884" s="6">
        <v>7</v>
      </c>
      <c r="K3884" s="4">
        <v>84.94</v>
      </c>
    </row>
    <row r="3885" spans="1:11" x14ac:dyDescent="0.35">
      <c r="A3885" s="1">
        <v>42348</v>
      </c>
      <c r="B3885" s="6">
        <f t="shared" si="120"/>
        <v>2015</v>
      </c>
      <c r="C3885" s="6">
        <f t="shared" si="121"/>
        <v>12</v>
      </c>
      <c r="D3885" t="s">
        <v>2147</v>
      </c>
      <c r="E3885" t="s">
        <v>531</v>
      </c>
      <c r="F3885" t="s">
        <v>11</v>
      </c>
      <c r="G3885" t="s">
        <v>24</v>
      </c>
      <c r="H3885" t="s">
        <v>2233</v>
      </c>
      <c r="I3885" s="4">
        <v>27.36</v>
      </c>
      <c r="J3885" s="6">
        <v>9</v>
      </c>
      <c r="K3885" s="4">
        <v>9.3000000000000007</v>
      </c>
    </row>
    <row r="3886" spans="1:11" x14ac:dyDescent="0.35">
      <c r="A3886" s="1">
        <v>42348</v>
      </c>
      <c r="B3886" s="6">
        <f t="shared" si="120"/>
        <v>2015</v>
      </c>
      <c r="C3886" s="6">
        <f t="shared" si="121"/>
        <v>12</v>
      </c>
      <c r="D3886" t="s">
        <v>2147</v>
      </c>
      <c r="E3886" t="s">
        <v>531</v>
      </c>
      <c r="F3886" t="s">
        <v>11</v>
      </c>
      <c r="G3886" t="s">
        <v>12</v>
      </c>
      <c r="H3886" t="s">
        <v>1582</v>
      </c>
      <c r="I3886" s="4">
        <v>44.75</v>
      </c>
      <c r="J3886" s="6">
        <v>5</v>
      </c>
      <c r="K3886" s="4">
        <v>20.59</v>
      </c>
    </row>
    <row r="3887" spans="1:11" x14ac:dyDescent="0.35">
      <c r="A3887" s="1">
        <v>42348</v>
      </c>
      <c r="B3887" s="6">
        <f t="shared" si="120"/>
        <v>2015</v>
      </c>
      <c r="C3887" s="6">
        <f t="shared" si="121"/>
        <v>12</v>
      </c>
      <c r="D3887" t="s">
        <v>2147</v>
      </c>
      <c r="E3887" t="s">
        <v>531</v>
      </c>
      <c r="F3887" t="s">
        <v>39</v>
      </c>
      <c r="G3887" t="s">
        <v>40</v>
      </c>
      <c r="H3887" t="s">
        <v>347</v>
      </c>
      <c r="I3887" s="4">
        <v>134.99</v>
      </c>
      <c r="J3887" s="6">
        <v>1</v>
      </c>
      <c r="K3887" s="4">
        <v>36.450000000000003</v>
      </c>
    </row>
    <row r="3888" spans="1:11" x14ac:dyDescent="0.35">
      <c r="A3888" s="1">
        <v>42348</v>
      </c>
      <c r="B3888" s="6">
        <f t="shared" si="120"/>
        <v>2015</v>
      </c>
      <c r="C3888" s="6">
        <f t="shared" si="121"/>
        <v>12</v>
      </c>
      <c r="D3888" t="s">
        <v>2147</v>
      </c>
      <c r="E3888" t="s">
        <v>531</v>
      </c>
      <c r="F3888" t="s">
        <v>11</v>
      </c>
      <c r="G3888" t="s">
        <v>12</v>
      </c>
      <c r="H3888" t="s">
        <v>1768</v>
      </c>
      <c r="I3888" s="4">
        <v>26.4</v>
      </c>
      <c r="J3888" s="6">
        <v>5</v>
      </c>
      <c r="K3888" s="4">
        <v>12.67</v>
      </c>
    </row>
    <row r="3889" spans="1:11" x14ac:dyDescent="0.35">
      <c r="A3889" s="1">
        <v>42348</v>
      </c>
      <c r="B3889" s="6">
        <f t="shared" si="120"/>
        <v>2015</v>
      </c>
      <c r="C3889" s="6">
        <f t="shared" si="121"/>
        <v>12</v>
      </c>
      <c r="D3889" t="s">
        <v>2147</v>
      </c>
      <c r="E3889" t="s">
        <v>531</v>
      </c>
      <c r="F3889" t="s">
        <v>34</v>
      </c>
      <c r="G3889" t="s">
        <v>35</v>
      </c>
      <c r="H3889" t="s">
        <v>2182</v>
      </c>
      <c r="I3889" s="4">
        <v>542.94000000000005</v>
      </c>
      <c r="J3889" s="6">
        <v>3</v>
      </c>
      <c r="K3889" s="4">
        <v>141.16</v>
      </c>
    </row>
    <row r="3890" spans="1:11" x14ac:dyDescent="0.35">
      <c r="A3890" s="1">
        <v>42348</v>
      </c>
      <c r="B3890" s="6">
        <f t="shared" si="120"/>
        <v>2015</v>
      </c>
      <c r="C3890" s="6">
        <f t="shared" si="121"/>
        <v>12</v>
      </c>
      <c r="D3890" t="s">
        <v>2115</v>
      </c>
      <c r="E3890" t="s">
        <v>27</v>
      </c>
      <c r="F3890" t="s">
        <v>11</v>
      </c>
      <c r="G3890" t="s">
        <v>24</v>
      </c>
      <c r="H3890" t="s">
        <v>1600</v>
      </c>
      <c r="I3890" s="4">
        <v>56.3</v>
      </c>
      <c r="J3890" s="6">
        <v>2</v>
      </c>
      <c r="K3890" s="4">
        <v>15.76</v>
      </c>
    </row>
    <row r="3891" spans="1:11" x14ac:dyDescent="0.35">
      <c r="A3891" s="1">
        <v>42348</v>
      </c>
      <c r="B3891" s="6">
        <f t="shared" si="120"/>
        <v>2015</v>
      </c>
      <c r="C3891" s="6">
        <f t="shared" si="121"/>
        <v>12</v>
      </c>
      <c r="D3891" t="s">
        <v>1966</v>
      </c>
      <c r="E3891" t="s">
        <v>15</v>
      </c>
      <c r="F3891" t="s">
        <v>11</v>
      </c>
      <c r="G3891" t="s">
        <v>92</v>
      </c>
      <c r="H3891" t="s">
        <v>2016</v>
      </c>
      <c r="I3891" s="4">
        <v>53.09</v>
      </c>
      <c r="J3891" s="6">
        <v>7</v>
      </c>
      <c r="K3891" s="4">
        <v>-108.83</v>
      </c>
    </row>
    <row r="3892" spans="1:11" x14ac:dyDescent="0.35">
      <c r="A3892" s="1">
        <v>42348</v>
      </c>
      <c r="B3892" s="6">
        <f t="shared" si="120"/>
        <v>2015</v>
      </c>
      <c r="C3892" s="6">
        <f t="shared" si="121"/>
        <v>12</v>
      </c>
      <c r="D3892" t="s">
        <v>2319</v>
      </c>
      <c r="E3892" t="s">
        <v>27</v>
      </c>
      <c r="F3892" t="s">
        <v>11</v>
      </c>
      <c r="G3892" t="s">
        <v>16</v>
      </c>
      <c r="H3892" t="s">
        <v>584</v>
      </c>
      <c r="I3892" s="4">
        <v>5.76</v>
      </c>
      <c r="J3892" s="6">
        <v>2</v>
      </c>
      <c r="K3892" s="4">
        <v>2.82</v>
      </c>
    </row>
    <row r="3893" spans="1:11" x14ac:dyDescent="0.35">
      <c r="A3893" s="1">
        <v>42348</v>
      </c>
      <c r="B3893" s="6">
        <f t="shared" si="120"/>
        <v>2015</v>
      </c>
      <c r="C3893" s="6">
        <f t="shared" si="121"/>
        <v>12</v>
      </c>
      <c r="D3893" t="s">
        <v>1193</v>
      </c>
      <c r="E3893" t="s">
        <v>78</v>
      </c>
      <c r="F3893" t="s">
        <v>39</v>
      </c>
      <c r="G3893" t="s">
        <v>52</v>
      </c>
      <c r="H3893" t="s">
        <v>598</v>
      </c>
      <c r="I3893" s="4">
        <v>25.49</v>
      </c>
      <c r="J3893" s="6">
        <v>2</v>
      </c>
      <c r="K3893" s="4">
        <v>4.46</v>
      </c>
    </row>
    <row r="3894" spans="1:11" x14ac:dyDescent="0.35">
      <c r="A3894" s="1">
        <v>42349</v>
      </c>
      <c r="B3894" s="6">
        <f t="shared" si="120"/>
        <v>2015</v>
      </c>
      <c r="C3894" s="6">
        <f t="shared" si="121"/>
        <v>12</v>
      </c>
      <c r="D3894" t="s">
        <v>2126</v>
      </c>
      <c r="E3894" t="s">
        <v>55</v>
      </c>
      <c r="F3894" t="s">
        <v>11</v>
      </c>
      <c r="G3894" t="s">
        <v>16</v>
      </c>
      <c r="H3894" t="s">
        <v>814</v>
      </c>
      <c r="I3894" s="4">
        <v>196.62</v>
      </c>
      <c r="J3894" s="6">
        <v>2</v>
      </c>
      <c r="K3894" s="4">
        <v>96.34</v>
      </c>
    </row>
    <row r="3895" spans="1:11" x14ac:dyDescent="0.35">
      <c r="A3895" s="1">
        <v>42349</v>
      </c>
      <c r="B3895" s="6">
        <f t="shared" si="120"/>
        <v>2015</v>
      </c>
      <c r="C3895" s="6">
        <f t="shared" si="121"/>
        <v>12</v>
      </c>
      <c r="D3895" t="s">
        <v>2388</v>
      </c>
      <c r="E3895" t="s">
        <v>10</v>
      </c>
      <c r="F3895" t="s">
        <v>39</v>
      </c>
      <c r="G3895" t="s">
        <v>52</v>
      </c>
      <c r="H3895" t="s">
        <v>731</v>
      </c>
      <c r="I3895" s="4">
        <v>159.97999999999999</v>
      </c>
      <c r="J3895" s="6">
        <v>2</v>
      </c>
      <c r="K3895" s="4">
        <v>36</v>
      </c>
    </row>
    <row r="3896" spans="1:11" x14ac:dyDescent="0.35">
      <c r="A3896" s="1">
        <v>42349</v>
      </c>
      <c r="B3896" s="6">
        <f t="shared" si="120"/>
        <v>2015</v>
      </c>
      <c r="C3896" s="6">
        <f t="shared" si="121"/>
        <v>12</v>
      </c>
      <c r="D3896" t="s">
        <v>2388</v>
      </c>
      <c r="E3896" t="s">
        <v>10</v>
      </c>
      <c r="F3896" t="s">
        <v>11</v>
      </c>
      <c r="G3896" t="s">
        <v>18</v>
      </c>
      <c r="H3896" t="s">
        <v>1317</v>
      </c>
      <c r="I3896" s="4">
        <v>46.34</v>
      </c>
      <c r="J3896" s="6">
        <v>3</v>
      </c>
      <c r="K3896" s="4">
        <v>4.63</v>
      </c>
    </row>
    <row r="3897" spans="1:11" x14ac:dyDescent="0.35">
      <c r="A3897" s="1">
        <v>42349</v>
      </c>
      <c r="B3897" s="6">
        <f t="shared" si="120"/>
        <v>2015</v>
      </c>
      <c r="C3897" s="6">
        <f t="shared" si="121"/>
        <v>12</v>
      </c>
      <c r="D3897" t="s">
        <v>826</v>
      </c>
      <c r="E3897" t="s">
        <v>123</v>
      </c>
      <c r="F3897" t="s">
        <v>11</v>
      </c>
      <c r="G3897" t="s">
        <v>20</v>
      </c>
      <c r="H3897" t="s">
        <v>952</v>
      </c>
      <c r="I3897" s="4">
        <v>12.83</v>
      </c>
      <c r="J3897" s="6">
        <v>2</v>
      </c>
      <c r="K3897" s="4">
        <v>-8.98</v>
      </c>
    </row>
    <row r="3898" spans="1:11" x14ac:dyDescent="0.35">
      <c r="A3898" s="1">
        <v>42349</v>
      </c>
      <c r="B3898" s="6">
        <f t="shared" si="120"/>
        <v>2015</v>
      </c>
      <c r="C3898" s="6">
        <f t="shared" si="121"/>
        <v>12</v>
      </c>
      <c r="D3898" t="s">
        <v>1803</v>
      </c>
      <c r="E3898" t="s">
        <v>278</v>
      </c>
      <c r="F3898" t="s">
        <v>11</v>
      </c>
      <c r="G3898" t="s">
        <v>24</v>
      </c>
      <c r="H3898" t="s">
        <v>1321</v>
      </c>
      <c r="I3898" s="4">
        <v>13.12</v>
      </c>
      <c r="J3898" s="6">
        <v>5</v>
      </c>
      <c r="K3898" s="4">
        <v>1.1499999999999999</v>
      </c>
    </row>
    <row r="3899" spans="1:11" x14ac:dyDescent="0.35">
      <c r="A3899" s="1">
        <v>42349</v>
      </c>
      <c r="B3899" s="6">
        <f t="shared" si="120"/>
        <v>2015</v>
      </c>
      <c r="C3899" s="6">
        <f t="shared" si="121"/>
        <v>12</v>
      </c>
      <c r="D3899" t="s">
        <v>1803</v>
      </c>
      <c r="E3899" t="s">
        <v>278</v>
      </c>
      <c r="F3899" t="s">
        <v>34</v>
      </c>
      <c r="G3899" t="s">
        <v>74</v>
      </c>
      <c r="H3899" t="s">
        <v>2389</v>
      </c>
      <c r="I3899" s="4">
        <v>69.58</v>
      </c>
      <c r="J3899" s="6">
        <v>4</v>
      </c>
      <c r="K3899" s="4">
        <v>-143.79</v>
      </c>
    </row>
    <row r="3900" spans="1:11" x14ac:dyDescent="0.35">
      <c r="A3900" s="1">
        <v>42349</v>
      </c>
      <c r="B3900" s="6">
        <f t="shared" si="120"/>
        <v>2015</v>
      </c>
      <c r="C3900" s="6">
        <f t="shared" si="121"/>
        <v>12</v>
      </c>
      <c r="D3900" t="s">
        <v>1803</v>
      </c>
      <c r="E3900" t="s">
        <v>278</v>
      </c>
      <c r="F3900" t="s">
        <v>11</v>
      </c>
      <c r="G3900" t="s">
        <v>24</v>
      </c>
      <c r="H3900" t="s">
        <v>2390</v>
      </c>
      <c r="I3900" s="4">
        <v>4.22</v>
      </c>
      <c r="J3900" s="6">
        <v>3</v>
      </c>
      <c r="K3900" s="4">
        <v>0.48</v>
      </c>
    </row>
    <row r="3901" spans="1:11" x14ac:dyDescent="0.35">
      <c r="A3901" s="1">
        <v>42349</v>
      </c>
      <c r="B3901" s="6">
        <f t="shared" si="120"/>
        <v>2015</v>
      </c>
      <c r="C3901" s="6">
        <f t="shared" si="121"/>
        <v>12</v>
      </c>
      <c r="D3901" t="s">
        <v>1803</v>
      </c>
      <c r="E3901" t="s">
        <v>278</v>
      </c>
      <c r="F3901" t="s">
        <v>39</v>
      </c>
      <c r="G3901" t="s">
        <v>52</v>
      </c>
      <c r="H3901" t="s">
        <v>2023</v>
      </c>
      <c r="I3901" s="4">
        <v>58.08</v>
      </c>
      <c r="J3901" s="6">
        <v>4</v>
      </c>
      <c r="K3901" s="4">
        <v>-6.53</v>
      </c>
    </row>
    <row r="3902" spans="1:11" x14ac:dyDescent="0.35">
      <c r="A3902" s="1">
        <v>42349</v>
      </c>
      <c r="B3902" s="6">
        <f t="shared" si="120"/>
        <v>2015</v>
      </c>
      <c r="C3902" s="6">
        <f t="shared" si="121"/>
        <v>12</v>
      </c>
      <c r="D3902" t="s">
        <v>1803</v>
      </c>
      <c r="E3902" t="s">
        <v>278</v>
      </c>
      <c r="F3902" t="s">
        <v>34</v>
      </c>
      <c r="G3902" t="s">
        <v>47</v>
      </c>
      <c r="H3902" t="s">
        <v>1188</v>
      </c>
      <c r="I3902" s="4">
        <v>52.42</v>
      </c>
      <c r="J3902" s="6">
        <v>9</v>
      </c>
      <c r="K3902" s="4">
        <v>15.07</v>
      </c>
    </row>
    <row r="3903" spans="1:11" x14ac:dyDescent="0.35">
      <c r="A3903" s="1">
        <v>42349</v>
      </c>
      <c r="B3903" s="6">
        <f t="shared" si="120"/>
        <v>2015</v>
      </c>
      <c r="C3903" s="6">
        <f t="shared" si="121"/>
        <v>12</v>
      </c>
      <c r="D3903" t="s">
        <v>1803</v>
      </c>
      <c r="E3903" t="s">
        <v>278</v>
      </c>
      <c r="F3903" t="s">
        <v>34</v>
      </c>
      <c r="G3903" t="s">
        <v>47</v>
      </c>
      <c r="H3903" t="s">
        <v>365</v>
      </c>
      <c r="I3903" s="4">
        <v>54.92</v>
      </c>
      <c r="J3903" s="6">
        <v>5</v>
      </c>
      <c r="K3903" s="4">
        <v>10.98</v>
      </c>
    </row>
    <row r="3904" spans="1:11" x14ac:dyDescent="0.35">
      <c r="A3904" s="1">
        <v>42349</v>
      </c>
      <c r="B3904" s="6">
        <f t="shared" si="120"/>
        <v>2015</v>
      </c>
      <c r="C3904" s="6">
        <f t="shared" si="121"/>
        <v>12</v>
      </c>
      <c r="D3904" t="s">
        <v>1803</v>
      </c>
      <c r="E3904" t="s">
        <v>278</v>
      </c>
      <c r="F3904" t="s">
        <v>34</v>
      </c>
      <c r="G3904" t="s">
        <v>145</v>
      </c>
      <c r="H3904" t="s">
        <v>1644</v>
      </c>
      <c r="I3904" s="4">
        <v>364.95</v>
      </c>
      <c r="J3904" s="6">
        <v>5</v>
      </c>
      <c r="K3904" s="4">
        <v>-248.17</v>
      </c>
    </row>
    <row r="3905" spans="1:11" x14ac:dyDescent="0.35">
      <c r="A3905" s="1">
        <v>42349</v>
      </c>
      <c r="B3905" s="6">
        <f t="shared" si="120"/>
        <v>2015</v>
      </c>
      <c r="C3905" s="6">
        <f t="shared" si="121"/>
        <v>12</v>
      </c>
      <c r="D3905" t="s">
        <v>1803</v>
      </c>
      <c r="E3905" t="s">
        <v>278</v>
      </c>
      <c r="F3905" t="s">
        <v>11</v>
      </c>
      <c r="G3905" t="s">
        <v>12</v>
      </c>
      <c r="H3905" t="s">
        <v>2391</v>
      </c>
      <c r="I3905" s="4">
        <v>85.06</v>
      </c>
      <c r="J3905" s="6">
        <v>3</v>
      </c>
      <c r="K3905" s="4">
        <v>28.71</v>
      </c>
    </row>
    <row r="3906" spans="1:11" x14ac:dyDescent="0.35">
      <c r="A3906" s="1">
        <v>42349</v>
      </c>
      <c r="B3906" s="6">
        <f t="shared" ref="B3906:B3969" si="122">YEAR(A3906)</f>
        <v>2015</v>
      </c>
      <c r="C3906" s="6">
        <f t="shared" ref="C3906:C3969" si="123">MONTH(A3906)</f>
        <v>12</v>
      </c>
      <c r="D3906" t="s">
        <v>1803</v>
      </c>
      <c r="E3906" t="s">
        <v>278</v>
      </c>
      <c r="F3906" t="s">
        <v>11</v>
      </c>
      <c r="G3906" t="s">
        <v>12</v>
      </c>
      <c r="H3906" t="s">
        <v>2392</v>
      </c>
      <c r="I3906" s="4">
        <v>27.7</v>
      </c>
      <c r="J3906" s="6">
        <v>3</v>
      </c>
      <c r="K3906" s="4">
        <v>9.69</v>
      </c>
    </row>
    <row r="3907" spans="1:11" x14ac:dyDescent="0.35">
      <c r="A3907" s="1">
        <v>42349</v>
      </c>
      <c r="B3907" s="6">
        <f t="shared" si="122"/>
        <v>2015</v>
      </c>
      <c r="C3907" s="6">
        <f t="shared" si="123"/>
        <v>12</v>
      </c>
      <c r="D3907" t="s">
        <v>567</v>
      </c>
      <c r="E3907" t="s">
        <v>78</v>
      </c>
      <c r="F3907" t="s">
        <v>11</v>
      </c>
      <c r="G3907" t="s">
        <v>20</v>
      </c>
      <c r="H3907" t="s">
        <v>2226</v>
      </c>
      <c r="I3907" s="4">
        <v>10.33</v>
      </c>
      <c r="J3907" s="6">
        <v>3</v>
      </c>
      <c r="K3907" s="4">
        <v>-7.58</v>
      </c>
    </row>
    <row r="3908" spans="1:11" x14ac:dyDescent="0.35">
      <c r="A3908" s="1">
        <v>42349</v>
      </c>
      <c r="B3908" s="6">
        <f t="shared" si="122"/>
        <v>2015</v>
      </c>
      <c r="C3908" s="6">
        <f t="shared" si="123"/>
        <v>12</v>
      </c>
      <c r="D3908" t="s">
        <v>1332</v>
      </c>
      <c r="E3908" t="s">
        <v>27</v>
      </c>
      <c r="F3908" t="s">
        <v>11</v>
      </c>
      <c r="G3908" t="s">
        <v>20</v>
      </c>
      <c r="H3908" t="s">
        <v>168</v>
      </c>
      <c r="I3908" s="4">
        <v>110.53</v>
      </c>
      <c r="J3908" s="6">
        <v>4</v>
      </c>
      <c r="K3908" s="4">
        <v>38.68</v>
      </c>
    </row>
    <row r="3909" spans="1:11" x14ac:dyDescent="0.35">
      <c r="A3909" s="1">
        <v>42349</v>
      </c>
      <c r="B3909" s="6">
        <f t="shared" si="122"/>
        <v>2015</v>
      </c>
      <c r="C3909" s="6">
        <f t="shared" si="123"/>
        <v>12</v>
      </c>
      <c r="D3909" t="s">
        <v>879</v>
      </c>
      <c r="E3909" t="s">
        <v>110</v>
      </c>
      <c r="F3909" t="s">
        <v>39</v>
      </c>
      <c r="G3909" t="s">
        <v>52</v>
      </c>
      <c r="H3909" t="s">
        <v>2393</v>
      </c>
      <c r="I3909" s="4">
        <v>175.23</v>
      </c>
      <c r="J3909" s="6">
        <v>11</v>
      </c>
      <c r="K3909" s="4">
        <v>61.33</v>
      </c>
    </row>
    <row r="3910" spans="1:11" x14ac:dyDescent="0.35">
      <c r="A3910" s="1">
        <v>42349</v>
      </c>
      <c r="B3910" s="6">
        <f t="shared" si="122"/>
        <v>2015</v>
      </c>
      <c r="C3910" s="6">
        <f t="shared" si="123"/>
        <v>12</v>
      </c>
      <c r="D3910" t="s">
        <v>879</v>
      </c>
      <c r="E3910" t="s">
        <v>110</v>
      </c>
      <c r="F3910" t="s">
        <v>39</v>
      </c>
      <c r="G3910" t="s">
        <v>40</v>
      </c>
      <c r="H3910" t="s">
        <v>1114</v>
      </c>
      <c r="I3910" s="4">
        <v>125.99</v>
      </c>
      <c r="J3910" s="6">
        <v>1</v>
      </c>
      <c r="K3910" s="4">
        <v>31.5</v>
      </c>
    </row>
    <row r="3911" spans="1:11" x14ac:dyDescent="0.35">
      <c r="A3911" s="1">
        <v>42349</v>
      </c>
      <c r="B3911" s="6">
        <f t="shared" si="122"/>
        <v>2015</v>
      </c>
      <c r="C3911" s="6">
        <f t="shared" si="123"/>
        <v>12</v>
      </c>
      <c r="D3911" t="s">
        <v>879</v>
      </c>
      <c r="E3911" t="s">
        <v>110</v>
      </c>
      <c r="F3911" t="s">
        <v>11</v>
      </c>
      <c r="G3911" t="s">
        <v>20</v>
      </c>
      <c r="H3911" t="s">
        <v>1372</v>
      </c>
      <c r="I3911" s="4">
        <v>23</v>
      </c>
      <c r="J3911" s="6">
        <v>2</v>
      </c>
      <c r="K3911" s="4">
        <v>10.35</v>
      </c>
    </row>
    <row r="3912" spans="1:11" x14ac:dyDescent="0.35">
      <c r="A3912" s="1">
        <v>42350</v>
      </c>
      <c r="B3912" s="6">
        <f t="shared" si="122"/>
        <v>2015</v>
      </c>
      <c r="C3912" s="6">
        <f t="shared" si="123"/>
        <v>12</v>
      </c>
      <c r="D3912" t="s">
        <v>760</v>
      </c>
      <c r="E3912" t="s">
        <v>27</v>
      </c>
      <c r="F3912" t="s">
        <v>34</v>
      </c>
      <c r="G3912" t="s">
        <v>35</v>
      </c>
      <c r="H3912" t="s">
        <v>633</v>
      </c>
      <c r="I3912" s="4">
        <v>348.93</v>
      </c>
      <c r="J3912" s="6">
        <v>2</v>
      </c>
      <c r="K3912" s="4">
        <v>34.89</v>
      </c>
    </row>
    <row r="3913" spans="1:11" x14ac:dyDescent="0.35">
      <c r="A3913" s="1">
        <v>42350</v>
      </c>
      <c r="B3913" s="6">
        <f t="shared" si="122"/>
        <v>2015</v>
      </c>
      <c r="C3913" s="6">
        <f t="shared" si="123"/>
        <v>12</v>
      </c>
      <c r="D3913" t="s">
        <v>1221</v>
      </c>
      <c r="E3913" t="s">
        <v>27</v>
      </c>
      <c r="F3913" t="s">
        <v>11</v>
      </c>
      <c r="G3913" t="s">
        <v>43</v>
      </c>
      <c r="H3913" t="s">
        <v>160</v>
      </c>
      <c r="I3913" s="4">
        <v>7.86</v>
      </c>
      <c r="J3913" s="6">
        <v>2</v>
      </c>
      <c r="K3913" s="4">
        <v>3.62</v>
      </c>
    </row>
    <row r="3914" spans="1:11" x14ac:dyDescent="0.35">
      <c r="A3914" s="1">
        <v>42350</v>
      </c>
      <c r="B3914" s="6">
        <f t="shared" si="122"/>
        <v>2015</v>
      </c>
      <c r="C3914" s="6">
        <f t="shared" si="123"/>
        <v>12</v>
      </c>
      <c r="D3914" t="s">
        <v>1221</v>
      </c>
      <c r="E3914" t="s">
        <v>27</v>
      </c>
      <c r="F3914" t="s">
        <v>11</v>
      </c>
      <c r="G3914" t="s">
        <v>20</v>
      </c>
      <c r="H3914" t="s">
        <v>2257</v>
      </c>
      <c r="I3914" s="4">
        <v>24.45</v>
      </c>
      <c r="J3914" s="6">
        <v>2</v>
      </c>
      <c r="K3914" s="4">
        <v>8.86</v>
      </c>
    </row>
    <row r="3915" spans="1:11" x14ac:dyDescent="0.35">
      <c r="A3915" s="1">
        <v>42350</v>
      </c>
      <c r="B3915" s="6">
        <f t="shared" si="122"/>
        <v>2015</v>
      </c>
      <c r="C3915" s="6">
        <f t="shared" si="123"/>
        <v>12</v>
      </c>
      <c r="D3915" t="s">
        <v>2276</v>
      </c>
      <c r="E3915" t="s">
        <v>531</v>
      </c>
      <c r="F3915" t="s">
        <v>11</v>
      </c>
      <c r="G3915" t="s">
        <v>24</v>
      </c>
      <c r="H3915" t="s">
        <v>38</v>
      </c>
      <c r="I3915" s="4">
        <v>8.2200000000000006</v>
      </c>
      <c r="J3915" s="6">
        <v>3</v>
      </c>
      <c r="K3915" s="4">
        <v>2.2200000000000002</v>
      </c>
    </row>
    <row r="3916" spans="1:11" x14ac:dyDescent="0.35">
      <c r="A3916" s="1">
        <v>42350</v>
      </c>
      <c r="B3916" s="6">
        <f t="shared" si="122"/>
        <v>2015</v>
      </c>
      <c r="C3916" s="6">
        <f t="shared" si="123"/>
        <v>12</v>
      </c>
      <c r="D3916" t="s">
        <v>1752</v>
      </c>
      <c r="E3916" t="s">
        <v>10</v>
      </c>
      <c r="F3916" t="s">
        <v>39</v>
      </c>
      <c r="G3916" t="s">
        <v>52</v>
      </c>
      <c r="H3916" t="s">
        <v>2330</v>
      </c>
      <c r="I3916" s="4">
        <v>22.37</v>
      </c>
      <c r="J3916" s="6">
        <v>4</v>
      </c>
      <c r="K3916" s="4">
        <v>6.43</v>
      </c>
    </row>
    <row r="3917" spans="1:11" x14ac:dyDescent="0.35">
      <c r="A3917" s="1">
        <v>42350</v>
      </c>
      <c r="B3917" s="6">
        <f t="shared" si="122"/>
        <v>2015</v>
      </c>
      <c r="C3917" s="6">
        <f t="shared" si="123"/>
        <v>12</v>
      </c>
      <c r="D3917" t="s">
        <v>109</v>
      </c>
      <c r="E3917" t="s">
        <v>27</v>
      </c>
      <c r="F3917" t="s">
        <v>11</v>
      </c>
      <c r="G3917" t="s">
        <v>24</v>
      </c>
      <c r="H3917" t="s">
        <v>2084</v>
      </c>
      <c r="I3917" s="4">
        <v>2.21</v>
      </c>
      <c r="J3917" s="6">
        <v>1</v>
      </c>
      <c r="K3917" s="4">
        <v>0.6</v>
      </c>
    </row>
    <row r="3918" spans="1:11" x14ac:dyDescent="0.35">
      <c r="A3918" s="1">
        <v>42350</v>
      </c>
      <c r="B3918" s="6">
        <f t="shared" si="122"/>
        <v>2015</v>
      </c>
      <c r="C3918" s="6">
        <f t="shared" si="123"/>
        <v>12</v>
      </c>
      <c r="D3918" t="s">
        <v>109</v>
      </c>
      <c r="E3918" t="s">
        <v>27</v>
      </c>
      <c r="F3918" t="s">
        <v>11</v>
      </c>
      <c r="G3918" t="s">
        <v>63</v>
      </c>
      <c r="H3918" t="s">
        <v>1272</v>
      </c>
      <c r="I3918" s="4">
        <v>15.52</v>
      </c>
      <c r="J3918" s="6">
        <v>4</v>
      </c>
      <c r="K3918" s="4">
        <v>7.45</v>
      </c>
    </row>
    <row r="3919" spans="1:11" x14ac:dyDescent="0.35">
      <c r="A3919" s="1">
        <v>42350</v>
      </c>
      <c r="B3919" s="6">
        <f t="shared" si="122"/>
        <v>2015</v>
      </c>
      <c r="C3919" s="6">
        <f t="shared" si="123"/>
        <v>12</v>
      </c>
      <c r="D3919" t="s">
        <v>109</v>
      </c>
      <c r="E3919" t="s">
        <v>27</v>
      </c>
      <c r="F3919" t="s">
        <v>11</v>
      </c>
      <c r="G3919" t="s">
        <v>12</v>
      </c>
      <c r="H3919" t="s">
        <v>2334</v>
      </c>
      <c r="I3919" s="4">
        <v>36.44</v>
      </c>
      <c r="J3919" s="6">
        <v>4</v>
      </c>
      <c r="K3919" s="4">
        <v>16.399999999999999</v>
      </c>
    </row>
    <row r="3920" spans="1:11" x14ac:dyDescent="0.35">
      <c r="A3920" s="1">
        <v>42350</v>
      </c>
      <c r="B3920" s="6">
        <f t="shared" si="122"/>
        <v>2015</v>
      </c>
      <c r="C3920" s="6">
        <f t="shared" si="123"/>
        <v>12</v>
      </c>
      <c r="D3920" t="s">
        <v>887</v>
      </c>
      <c r="E3920" t="s">
        <v>27</v>
      </c>
      <c r="F3920" t="s">
        <v>34</v>
      </c>
      <c r="G3920" t="s">
        <v>47</v>
      </c>
      <c r="H3920" t="s">
        <v>344</v>
      </c>
      <c r="I3920" s="4">
        <v>166.5</v>
      </c>
      <c r="J3920" s="6">
        <v>3</v>
      </c>
      <c r="K3920" s="4">
        <v>21.65</v>
      </c>
    </row>
    <row r="3921" spans="1:11" x14ac:dyDescent="0.35">
      <c r="A3921" s="1">
        <v>42350</v>
      </c>
      <c r="B3921" s="6">
        <f t="shared" si="122"/>
        <v>2015</v>
      </c>
      <c r="C3921" s="6">
        <f t="shared" si="123"/>
        <v>12</v>
      </c>
      <c r="D3921" t="s">
        <v>887</v>
      </c>
      <c r="E3921" t="s">
        <v>27</v>
      </c>
      <c r="F3921" t="s">
        <v>11</v>
      </c>
      <c r="G3921" t="s">
        <v>18</v>
      </c>
      <c r="H3921" t="s">
        <v>1757</v>
      </c>
      <c r="I3921" s="4">
        <v>360.38</v>
      </c>
      <c r="J3921" s="6">
        <v>2</v>
      </c>
      <c r="K3921" s="4">
        <v>93.7</v>
      </c>
    </row>
    <row r="3922" spans="1:11" x14ac:dyDescent="0.35">
      <c r="A3922" s="1">
        <v>42350</v>
      </c>
      <c r="B3922" s="6">
        <f t="shared" si="122"/>
        <v>2015</v>
      </c>
      <c r="C3922" s="6">
        <f t="shared" si="123"/>
        <v>12</v>
      </c>
      <c r="D3922" t="s">
        <v>387</v>
      </c>
      <c r="E3922" t="s">
        <v>126</v>
      </c>
      <c r="F3922" t="s">
        <v>11</v>
      </c>
      <c r="G3922" t="s">
        <v>12</v>
      </c>
      <c r="H3922" t="s">
        <v>2394</v>
      </c>
      <c r="I3922" s="4">
        <v>32.4</v>
      </c>
      <c r="J3922" s="6">
        <v>5</v>
      </c>
      <c r="K3922" s="4">
        <v>15.88</v>
      </c>
    </row>
    <row r="3923" spans="1:11" x14ac:dyDescent="0.35">
      <c r="A3923" s="1">
        <v>42350</v>
      </c>
      <c r="B3923" s="6">
        <f t="shared" si="122"/>
        <v>2015</v>
      </c>
      <c r="C3923" s="6">
        <f t="shared" si="123"/>
        <v>12</v>
      </c>
      <c r="D3923" t="s">
        <v>387</v>
      </c>
      <c r="E3923" t="s">
        <v>126</v>
      </c>
      <c r="F3923" t="s">
        <v>11</v>
      </c>
      <c r="G3923" t="s">
        <v>12</v>
      </c>
      <c r="H3923" t="s">
        <v>1041</v>
      </c>
      <c r="I3923" s="4">
        <v>97.88</v>
      </c>
      <c r="J3923" s="6">
        <v>2</v>
      </c>
      <c r="K3923" s="4">
        <v>48.94</v>
      </c>
    </row>
    <row r="3924" spans="1:11" x14ac:dyDescent="0.35">
      <c r="A3924" s="1">
        <v>42350</v>
      </c>
      <c r="B3924" s="6">
        <f t="shared" si="122"/>
        <v>2015</v>
      </c>
      <c r="C3924" s="6">
        <f t="shared" si="123"/>
        <v>12</v>
      </c>
      <c r="D3924" t="s">
        <v>1598</v>
      </c>
      <c r="E3924" t="s">
        <v>27</v>
      </c>
      <c r="F3924" t="s">
        <v>39</v>
      </c>
      <c r="G3924" t="s">
        <v>52</v>
      </c>
      <c r="H3924" t="s">
        <v>454</v>
      </c>
      <c r="I3924" s="4">
        <v>299.94</v>
      </c>
      <c r="J3924" s="6">
        <v>6</v>
      </c>
      <c r="K3924" s="4">
        <v>128.97</v>
      </c>
    </row>
    <row r="3925" spans="1:11" x14ac:dyDescent="0.35">
      <c r="A3925" s="1">
        <v>42350</v>
      </c>
      <c r="B3925" s="6">
        <f t="shared" si="122"/>
        <v>2015</v>
      </c>
      <c r="C3925" s="6">
        <f t="shared" si="123"/>
        <v>12</v>
      </c>
      <c r="D3925" t="s">
        <v>1598</v>
      </c>
      <c r="E3925" t="s">
        <v>27</v>
      </c>
      <c r="F3925" t="s">
        <v>11</v>
      </c>
      <c r="G3925" t="s">
        <v>200</v>
      </c>
      <c r="H3925" t="s">
        <v>807</v>
      </c>
      <c r="I3925" s="4">
        <v>25.76</v>
      </c>
      <c r="J3925" s="6">
        <v>7</v>
      </c>
      <c r="K3925" s="4">
        <v>0.52</v>
      </c>
    </row>
    <row r="3926" spans="1:11" x14ac:dyDescent="0.35">
      <c r="A3926" s="1">
        <v>42351</v>
      </c>
      <c r="B3926" s="6">
        <f t="shared" si="122"/>
        <v>2015</v>
      </c>
      <c r="C3926" s="6">
        <f t="shared" si="123"/>
        <v>12</v>
      </c>
      <c r="D3926" t="s">
        <v>1489</v>
      </c>
      <c r="E3926" t="s">
        <v>27</v>
      </c>
      <c r="F3926" t="s">
        <v>11</v>
      </c>
      <c r="G3926" t="s">
        <v>12</v>
      </c>
      <c r="H3926" t="s">
        <v>524</v>
      </c>
      <c r="I3926" s="4">
        <v>12.96</v>
      </c>
      <c r="J3926" s="6">
        <v>2</v>
      </c>
      <c r="K3926" s="4">
        <v>6.22</v>
      </c>
    </row>
    <row r="3927" spans="1:11" x14ac:dyDescent="0.35">
      <c r="A3927" s="1">
        <v>42351</v>
      </c>
      <c r="B3927" s="6">
        <f t="shared" si="122"/>
        <v>2015</v>
      </c>
      <c r="C3927" s="6">
        <f t="shared" si="123"/>
        <v>12</v>
      </c>
      <c r="D3927" t="s">
        <v>1489</v>
      </c>
      <c r="E3927" t="s">
        <v>27</v>
      </c>
      <c r="F3927" t="s">
        <v>11</v>
      </c>
      <c r="G3927" t="s">
        <v>92</v>
      </c>
      <c r="H3927" t="s">
        <v>2395</v>
      </c>
      <c r="I3927" s="4">
        <v>134.47999999999999</v>
      </c>
      <c r="J3927" s="6">
        <v>4</v>
      </c>
      <c r="K3927" s="4">
        <v>34.96</v>
      </c>
    </row>
    <row r="3928" spans="1:11" x14ac:dyDescent="0.35">
      <c r="A3928" s="1">
        <v>42351</v>
      </c>
      <c r="B3928" s="6">
        <f t="shared" si="122"/>
        <v>2015</v>
      </c>
      <c r="C3928" s="6">
        <f t="shared" si="123"/>
        <v>12</v>
      </c>
      <c r="D3928" t="s">
        <v>1738</v>
      </c>
      <c r="E3928" t="s">
        <v>27</v>
      </c>
      <c r="F3928" t="s">
        <v>11</v>
      </c>
      <c r="G3928" t="s">
        <v>16</v>
      </c>
      <c r="H3928" t="s">
        <v>772</v>
      </c>
      <c r="I3928" s="4">
        <v>9.9600000000000009</v>
      </c>
      <c r="J3928" s="6">
        <v>2</v>
      </c>
      <c r="K3928" s="4">
        <v>4.58</v>
      </c>
    </row>
    <row r="3929" spans="1:11" x14ac:dyDescent="0.35">
      <c r="A3929" s="1">
        <v>42351</v>
      </c>
      <c r="B3929" s="6">
        <f t="shared" si="122"/>
        <v>2015</v>
      </c>
      <c r="C3929" s="6">
        <f t="shared" si="123"/>
        <v>12</v>
      </c>
      <c r="D3929" t="s">
        <v>437</v>
      </c>
      <c r="E3929" t="s">
        <v>27</v>
      </c>
      <c r="F3929" t="s">
        <v>39</v>
      </c>
      <c r="G3929" t="s">
        <v>40</v>
      </c>
      <c r="H3929" t="s">
        <v>694</v>
      </c>
      <c r="I3929" s="4">
        <v>494.38</v>
      </c>
      <c r="J3929" s="6">
        <v>3</v>
      </c>
      <c r="K3929" s="4">
        <v>49.44</v>
      </c>
    </row>
    <row r="3930" spans="1:11" x14ac:dyDescent="0.35">
      <c r="A3930" s="1">
        <v>42351</v>
      </c>
      <c r="B3930" s="6">
        <f t="shared" si="122"/>
        <v>2015</v>
      </c>
      <c r="C3930" s="6">
        <f t="shared" si="123"/>
        <v>12</v>
      </c>
      <c r="D3930" t="s">
        <v>437</v>
      </c>
      <c r="E3930" t="s">
        <v>27</v>
      </c>
      <c r="F3930" t="s">
        <v>11</v>
      </c>
      <c r="G3930" t="s">
        <v>20</v>
      </c>
      <c r="H3930" t="s">
        <v>1225</v>
      </c>
      <c r="I3930" s="4">
        <v>29.2</v>
      </c>
      <c r="J3930" s="6">
        <v>5</v>
      </c>
      <c r="K3930" s="4">
        <v>9.86</v>
      </c>
    </row>
    <row r="3931" spans="1:11" x14ac:dyDescent="0.35">
      <c r="A3931" s="1">
        <v>42351</v>
      </c>
      <c r="B3931" s="6">
        <f t="shared" si="122"/>
        <v>2015</v>
      </c>
      <c r="C3931" s="6">
        <f t="shared" si="123"/>
        <v>12</v>
      </c>
      <c r="D3931" t="s">
        <v>437</v>
      </c>
      <c r="E3931" t="s">
        <v>27</v>
      </c>
      <c r="F3931" t="s">
        <v>39</v>
      </c>
      <c r="G3931" t="s">
        <v>52</v>
      </c>
      <c r="H3931" t="s">
        <v>2309</v>
      </c>
      <c r="I3931" s="4">
        <v>248.85</v>
      </c>
      <c r="J3931" s="6">
        <v>5</v>
      </c>
      <c r="K3931" s="4">
        <v>27.37</v>
      </c>
    </row>
    <row r="3932" spans="1:11" x14ac:dyDescent="0.35">
      <c r="A3932" s="1">
        <v>42351</v>
      </c>
      <c r="B3932" s="6">
        <f t="shared" si="122"/>
        <v>2015</v>
      </c>
      <c r="C3932" s="6">
        <f t="shared" si="123"/>
        <v>12</v>
      </c>
      <c r="D3932" t="s">
        <v>437</v>
      </c>
      <c r="E3932" t="s">
        <v>27</v>
      </c>
      <c r="F3932" t="s">
        <v>39</v>
      </c>
      <c r="G3932" t="s">
        <v>52</v>
      </c>
      <c r="H3932" t="s">
        <v>518</v>
      </c>
      <c r="I3932" s="4">
        <v>36.24</v>
      </c>
      <c r="J3932" s="6">
        <v>1</v>
      </c>
      <c r="K3932" s="4">
        <v>15.22</v>
      </c>
    </row>
    <row r="3933" spans="1:11" x14ac:dyDescent="0.35">
      <c r="A3933" s="1">
        <v>42351</v>
      </c>
      <c r="B3933" s="6">
        <f t="shared" si="122"/>
        <v>2015</v>
      </c>
      <c r="C3933" s="6">
        <f t="shared" si="123"/>
        <v>12</v>
      </c>
      <c r="D3933" t="s">
        <v>724</v>
      </c>
      <c r="E3933" t="s">
        <v>434</v>
      </c>
      <c r="F3933" t="s">
        <v>11</v>
      </c>
      <c r="G3933" t="s">
        <v>12</v>
      </c>
      <c r="H3933" t="s">
        <v>2108</v>
      </c>
      <c r="I3933" s="4">
        <v>19.440000000000001</v>
      </c>
      <c r="J3933" s="6">
        <v>3</v>
      </c>
      <c r="K3933" s="4">
        <v>9.33</v>
      </c>
    </row>
    <row r="3934" spans="1:11" x14ac:dyDescent="0.35">
      <c r="A3934" s="1">
        <v>42351</v>
      </c>
      <c r="B3934" s="6">
        <f t="shared" si="122"/>
        <v>2015</v>
      </c>
      <c r="C3934" s="6">
        <f t="shared" si="123"/>
        <v>12</v>
      </c>
      <c r="D3934" t="s">
        <v>724</v>
      </c>
      <c r="E3934" t="s">
        <v>434</v>
      </c>
      <c r="F3934" t="s">
        <v>11</v>
      </c>
      <c r="G3934" t="s">
        <v>20</v>
      </c>
      <c r="H3934" t="s">
        <v>1462</v>
      </c>
      <c r="I3934" s="4">
        <v>37.880000000000003</v>
      </c>
      <c r="J3934" s="6">
        <v>2</v>
      </c>
      <c r="K3934" s="4">
        <v>18.940000000000001</v>
      </c>
    </row>
    <row r="3935" spans="1:11" x14ac:dyDescent="0.35">
      <c r="A3935" s="1">
        <v>42352</v>
      </c>
      <c r="B3935" s="6">
        <f t="shared" si="122"/>
        <v>2015</v>
      </c>
      <c r="C3935" s="6">
        <f t="shared" si="123"/>
        <v>12</v>
      </c>
      <c r="D3935" t="s">
        <v>119</v>
      </c>
      <c r="E3935" t="s">
        <v>30</v>
      </c>
      <c r="F3935" t="s">
        <v>11</v>
      </c>
      <c r="G3935" t="s">
        <v>20</v>
      </c>
      <c r="H3935" t="s">
        <v>67</v>
      </c>
      <c r="I3935" s="4">
        <v>3.76</v>
      </c>
      <c r="J3935" s="6">
        <v>2</v>
      </c>
      <c r="K3935" s="4">
        <v>1.8</v>
      </c>
    </row>
    <row r="3936" spans="1:11" x14ac:dyDescent="0.35">
      <c r="A3936" s="1">
        <v>42352</v>
      </c>
      <c r="B3936" s="6">
        <f t="shared" si="122"/>
        <v>2015</v>
      </c>
      <c r="C3936" s="6">
        <f t="shared" si="123"/>
        <v>12</v>
      </c>
      <c r="D3936" t="s">
        <v>2396</v>
      </c>
      <c r="E3936" t="s">
        <v>91</v>
      </c>
      <c r="F3936" t="s">
        <v>39</v>
      </c>
      <c r="G3936" t="s">
        <v>40</v>
      </c>
      <c r="H3936" t="s">
        <v>1864</v>
      </c>
      <c r="I3936" s="4">
        <v>319.97000000000003</v>
      </c>
      <c r="J3936" s="6">
        <v>4</v>
      </c>
      <c r="K3936" s="4">
        <v>36</v>
      </c>
    </row>
    <row r="3937" spans="1:11" x14ac:dyDescent="0.35">
      <c r="A3937" s="1">
        <v>42352</v>
      </c>
      <c r="B3937" s="6">
        <f t="shared" si="122"/>
        <v>2015</v>
      </c>
      <c r="C3937" s="6">
        <f t="shared" si="123"/>
        <v>12</v>
      </c>
      <c r="D3937" t="s">
        <v>794</v>
      </c>
      <c r="E3937" t="s">
        <v>27</v>
      </c>
      <c r="F3937" t="s">
        <v>11</v>
      </c>
      <c r="G3937" t="s">
        <v>20</v>
      </c>
      <c r="H3937" t="s">
        <v>1197</v>
      </c>
      <c r="I3937" s="4">
        <v>8.1</v>
      </c>
      <c r="J3937" s="6">
        <v>2</v>
      </c>
      <c r="K3937" s="4">
        <v>2.73</v>
      </c>
    </row>
    <row r="3938" spans="1:11" x14ac:dyDescent="0.35">
      <c r="A3938" s="1">
        <v>42352</v>
      </c>
      <c r="B3938" s="6">
        <f t="shared" si="122"/>
        <v>2015</v>
      </c>
      <c r="C3938" s="6">
        <f t="shared" si="123"/>
        <v>12</v>
      </c>
      <c r="D3938" t="s">
        <v>1394</v>
      </c>
      <c r="E3938" t="s">
        <v>329</v>
      </c>
      <c r="F3938" t="s">
        <v>34</v>
      </c>
      <c r="G3938" t="s">
        <v>47</v>
      </c>
      <c r="H3938" t="s">
        <v>1790</v>
      </c>
      <c r="I3938" s="4">
        <v>6.16</v>
      </c>
      <c r="J3938" s="6">
        <v>2</v>
      </c>
      <c r="K3938" s="4">
        <v>1.97</v>
      </c>
    </row>
    <row r="3939" spans="1:11" x14ac:dyDescent="0.35">
      <c r="A3939" s="1">
        <v>42352</v>
      </c>
      <c r="B3939" s="6">
        <f t="shared" si="122"/>
        <v>2015</v>
      </c>
      <c r="C3939" s="6">
        <f t="shared" si="123"/>
        <v>12</v>
      </c>
      <c r="D3939" t="s">
        <v>1394</v>
      </c>
      <c r="E3939" t="s">
        <v>329</v>
      </c>
      <c r="F3939" t="s">
        <v>11</v>
      </c>
      <c r="G3939" t="s">
        <v>24</v>
      </c>
      <c r="H3939" t="s">
        <v>1600</v>
      </c>
      <c r="I3939" s="4">
        <v>56.3</v>
      </c>
      <c r="J3939" s="6">
        <v>2</v>
      </c>
      <c r="K3939" s="4">
        <v>15.76</v>
      </c>
    </row>
    <row r="3940" spans="1:11" x14ac:dyDescent="0.35">
      <c r="A3940" s="1">
        <v>42352</v>
      </c>
      <c r="B3940" s="6">
        <f t="shared" si="122"/>
        <v>2015</v>
      </c>
      <c r="C3940" s="6">
        <f t="shared" si="123"/>
        <v>12</v>
      </c>
      <c r="D3940" t="s">
        <v>1181</v>
      </c>
      <c r="E3940" t="s">
        <v>27</v>
      </c>
      <c r="F3940" t="s">
        <v>34</v>
      </c>
      <c r="G3940" t="s">
        <v>47</v>
      </c>
      <c r="H3940" t="s">
        <v>2397</v>
      </c>
      <c r="I3940" s="4">
        <v>15.24</v>
      </c>
      <c r="J3940" s="6">
        <v>3</v>
      </c>
      <c r="K3940" s="4">
        <v>5.18</v>
      </c>
    </row>
    <row r="3941" spans="1:11" x14ac:dyDescent="0.35">
      <c r="A3941" s="1">
        <v>42352</v>
      </c>
      <c r="B3941" s="6">
        <f t="shared" si="122"/>
        <v>2015</v>
      </c>
      <c r="C3941" s="6">
        <f t="shared" si="123"/>
        <v>12</v>
      </c>
      <c r="D3941" t="s">
        <v>900</v>
      </c>
      <c r="E3941" t="s">
        <v>27</v>
      </c>
      <c r="F3941" t="s">
        <v>34</v>
      </c>
      <c r="G3941" t="s">
        <v>47</v>
      </c>
      <c r="H3941" t="s">
        <v>1015</v>
      </c>
      <c r="I3941" s="4">
        <v>29.22</v>
      </c>
      <c r="J3941" s="6">
        <v>3</v>
      </c>
      <c r="K3941" s="4">
        <v>12.86</v>
      </c>
    </row>
    <row r="3942" spans="1:11" x14ac:dyDescent="0.35">
      <c r="A3942" s="1">
        <v>42352</v>
      </c>
      <c r="B3942" s="6">
        <f t="shared" si="122"/>
        <v>2015</v>
      </c>
      <c r="C3942" s="6">
        <f t="shared" si="123"/>
        <v>12</v>
      </c>
      <c r="D3942" t="s">
        <v>244</v>
      </c>
      <c r="E3942" t="s">
        <v>27</v>
      </c>
      <c r="F3942" t="s">
        <v>39</v>
      </c>
      <c r="G3942" t="s">
        <v>52</v>
      </c>
      <c r="H3942" t="s">
        <v>2398</v>
      </c>
      <c r="I3942" s="4">
        <v>50</v>
      </c>
      <c r="J3942" s="6">
        <v>2</v>
      </c>
      <c r="K3942" s="4">
        <v>10.5</v>
      </c>
    </row>
    <row r="3943" spans="1:11" x14ac:dyDescent="0.35">
      <c r="A3943" s="1">
        <v>42352</v>
      </c>
      <c r="B3943" s="6">
        <f t="shared" si="122"/>
        <v>2015</v>
      </c>
      <c r="C3943" s="6">
        <f t="shared" si="123"/>
        <v>12</v>
      </c>
      <c r="D3943" t="s">
        <v>1614</v>
      </c>
      <c r="E3943" t="s">
        <v>27</v>
      </c>
      <c r="F3943" t="s">
        <v>11</v>
      </c>
      <c r="G3943" t="s">
        <v>20</v>
      </c>
      <c r="H3943" t="s">
        <v>2399</v>
      </c>
      <c r="I3943" s="4">
        <v>55.26</v>
      </c>
      <c r="J3943" s="6">
        <v>2</v>
      </c>
      <c r="K3943" s="4">
        <v>20.72</v>
      </c>
    </row>
    <row r="3944" spans="1:11" x14ac:dyDescent="0.35">
      <c r="A3944" s="1">
        <v>42352</v>
      </c>
      <c r="B3944" s="6">
        <f t="shared" si="122"/>
        <v>2015</v>
      </c>
      <c r="C3944" s="6">
        <f t="shared" si="123"/>
        <v>12</v>
      </c>
      <c r="D3944" t="s">
        <v>1614</v>
      </c>
      <c r="E3944" t="s">
        <v>27</v>
      </c>
      <c r="F3944" t="s">
        <v>11</v>
      </c>
      <c r="G3944" t="s">
        <v>12</v>
      </c>
      <c r="H3944" t="s">
        <v>1170</v>
      </c>
      <c r="I3944" s="4">
        <v>6.48</v>
      </c>
      <c r="J3944" s="6">
        <v>1</v>
      </c>
      <c r="K3944" s="4">
        <v>3.11</v>
      </c>
    </row>
    <row r="3945" spans="1:11" x14ac:dyDescent="0.35">
      <c r="A3945" s="1">
        <v>42352</v>
      </c>
      <c r="B3945" s="6">
        <f t="shared" si="122"/>
        <v>2015</v>
      </c>
      <c r="C3945" s="6">
        <f t="shared" si="123"/>
        <v>12</v>
      </c>
      <c r="D3945" t="s">
        <v>1614</v>
      </c>
      <c r="E3945" t="s">
        <v>27</v>
      </c>
      <c r="F3945" t="s">
        <v>11</v>
      </c>
      <c r="G3945" t="s">
        <v>20</v>
      </c>
      <c r="H3945" t="s">
        <v>1218</v>
      </c>
      <c r="I3945" s="4">
        <v>34.25</v>
      </c>
      <c r="J3945" s="6">
        <v>3</v>
      </c>
      <c r="K3945" s="4">
        <v>11.56</v>
      </c>
    </row>
    <row r="3946" spans="1:11" x14ac:dyDescent="0.35">
      <c r="A3946" s="1">
        <v>42352</v>
      </c>
      <c r="B3946" s="6">
        <f t="shared" si="122"/>
        <v>2015</v>
      </c>
      <c r="C3946" s="6">
        <f t="shared" si="123"/>
        <v>12</v>
      </c>
      <c r="D3946" t="s">
        <v>1614</v>
      </c>
      <c r="E3946" t="s">
        <v>27</v>
      </c>
      <c r="F3946" t="s">
        <v>34</v>
      </c>
      <c r="G3946" t="s">
        <v>145</v>
      </c>
      <c r="H3946" t="s">
        <v>2400</v>
      </c>
      <c r="I3946" s="4">
        <v>273.57</v>
      </c>
      <c r="J3946" s="6">
        <v>2</v>
      </c>
      <c r="K3946" s="4">
        <v>10.26</v>
      </c>
    </row>
    <row r="3947" spans="1:11" x14ac:dyDescent="0.35">
      <c r="A3947" s="1">
        <v>42353</v>
      </c>
      <c r="B3947" s="6">
        <f t="shared" si="122"/>
        <v>2015</v>
      </c>
      <c r="C3947" s="6">
        <f t="shared" si="123"/>
        <v>12</v>
      </c>
      <c r="D3947" t="s">
        <v>1332</v>
      </c>
      <c r="E3947" t="s">
        <v>149</v>
      </c>
      <c r="F3947" t="s">
        <v>11</v>
      </c>
      <c r="G3947" t="s">
        <v>24</v>
      </c>
      <c r="H3947" t="s">
        <v>2357</v>
      </c>
      <c r="I3947" s="4">
        <v>3.28</v>
      </c>
      <c r="J3947" s="6">
        <v>1</v>
      </c>
      <c r="K3947" s="4">
        <v>1.41</v>
      </c>
    </row>
    <row r="3948" spans="1:11" x14ac:dyDescent="0.35">
      <c r="A3948" s="1">
        <v>42353</v>
      </c>
      <c r="B3948" s="6">
        <f t="shared" si="122"/>
        <v>2015</v>
      </c>
      <c r="C3948" s="6">
        <f t="shared" si="123"/>
        <v>12</v>
      </c>
      <c r="D3948" t="s">
        <v>1102</v>
      </c>
      <c r="E3948" t="s">
        <v>164</v>
      </c>
      <c r="F3948" t="s">
        <v>11</v>
      </c>
      <c r="G3948" t="s">
        <v>92</v>
      </c>
      <c r="H3948" t="s">
        <v>2401</v>
      </c>
      <c r="I3948" s="4">
        <v>103.92</v>
      </c>
      <c r="J3948" s="6">
        <v>4</v>
      </c>
      <c r="K3948" s="4">
        <v>36.369999999999997</v>
      </c>
    </row>
    <row r="3949" spans="1:11" x14ac:dyDescent="0.35">
      <c r="A3949" s="1">
        <v>42353</v>
      </c>
      <c r="B3949" s="6">
        <f t="shared" si="122"/>
        <v>2015</v>
      </c>
      <c r="C3949" s="6">
        <f t="shared" si="123"/>
        <v>12</v>
      </c>
      <c r="D3949" t="s">
        <v>1102</v>
      </c>
      <c r="E3949" t="s">
        <v>164</v>
      </c>
      <c r="F3949" t="s">
        <v>39</v>
      </c>
      <c r="G3949" t="s">
        <v>52</v>
      </c>
      <c r="H3949" t="s">
        <v>1078</v>
      </c>
      <c r="I3949" s="4">
        <v>899.91</v>
      </c>
      <c r="J3949" s="6">
        <v>9</v>
      </c>
      <c r="K3949" s="4">
        <v>377.96</v>
      </c>
    </row>
    <row r="3950" spans="1:11" x14ac:dyDescent="0.35">
      <c r="A3950" s="1">
        <v>42353</v>
      </c>
      <c r="B3950" s="6">
        <f t="shared" si="122"/>
        <v>2015</v>
      </c>
      <c r="C3950" s="6">
        <f t="shared" si="123"/>
        <v>12</v>
      </c>
      <c r="D3950" t="s">
        <v>1102</v>
      </c>
      <c r="E3950" t="s">
        <v>164</v>
      </c>
      <c r="F3950" t="s">
        <v>11</v>
      </c>
      <c r="G3950" t="s">
        <v>20</v>
      </c>
      <c r="H3950" t="s">
        <v>952</v>
      </c>
      <c r="I3950" s="4">
        <v>51.31</v>
      </c>
      <c r="J3950" s="6">
        <v>3</v>
      </c>
      <c r="K3950" s="4">
        <v>18.600000000000001</v>
      </c>
    </row>
    <row r="3951" spans="1:11" x14ac:dyDescent="0.35">
      <c r="A3951" s="1">
        <v>42353</v>
      </c>
      <c r="B3951" s="6">
        <f t="shared" si="122"/>
        <v>2015</v>
      </c>
      <c r="C3951" s="6">
        <f t="shared" si="123"/>
        <v>12</v>
      </c>
      <c r="D3951" t="s">
        <v>182</v>
      </c>
      <c r="E3951" t="s">
        <v>78</v>
      </c>
      <c r="F3951" t="s">
        <v>39</v>
      </c>
      <c r="G3951" t="s">
        <v>52</v>
      </c>
      <c r="H3951" t="s">
        <v>1875</v>
      </c>
      <c r="I3951" s="4">
        <v>2025.36</v>
      </c>
      <c r="J3951" s="6">
        <v>6</v>
      </c>
      <c r="K3951" s="4">
        <v>607.61</v>
      </c>
    </row>
    <row r="3952" spans="1:11" x14ac:dyDescent="0.35">
      <c r="A3952" s="1">
        <v>42353</v>
      </c>
      <c r="B3952" s="6">
        <f t="shared" si="122"/>
        <v>2015</v>
      </c>
      <c r="C3952" s="6">
        <f t="shared" si="123"/>
        <v>12</v>
      </c>
      <c r="D3952" t="s">
        <v>182</v>
      </c>
      <c r="E3952" t="s">
        <v>78</v>
      </c>
      <c r="F3952" t="s">
        <v>39</v>
      </c>
      <c r="G3952" t="s">
        <v>302</v>
      </c>
      <c r="H3952" t="s">
        <v>2402</v>
      </c>
      <c r="I3952" s="4">
        <v>1799.99</v>
      </c>
      <c r="J3952" s="6">
        <v>2</v>
      </c>
      <c r="K3952" s="4">
        <v>-2639.99</v>
      </c>
    </row>
    <row r="3953" spans="1:11" x14ac:dyDescent="0.35">
      <c r="A3953" s="1">
        <v>42353</v>
      </c>
      <c r="B3953" s="6">
        <f t="shared" si="122"/>
        <v>2015</v>
      </c>
      <c r="C3953" s="6">
        <f t="shared" si="123"/>
        <v>12</v>
      </c>
      <c r="D3953" t="s">
        <v>182</v>
      </c>
      <c r="E3953" t="s">
        <v>78</v>
      </c>
      <c r="F3953" t="s">
        <v>39</v>
      </c>
      <c r="G3953" t="s">
        <v>40</v>
      </c>
      <c r="H3953" t="s">
        <v>1878</v>
      </c>
      <c r="I3953" s="4">
        <v>101.99</v>
      </c>
      <c r="J3953" s="6">
        <v>2</v>
      </c>
      <c r="K3953" s="4">
        <v>-17</v>
      </c>
    </row>
    <row r="3954" spans="1:11" x14ac:dyDescent="0.35">
      <c r="A3954" s="1">
        <v>42353</v>
      </c>
      <c r="B3954" s="6">
        <f t="shared" si="122"/>
        <v>2015</v>
      </c>
      <c r="C3954" s="6">
        <f t="shared" si="123"/>
        <v>12</v>
      </c>
      <c r="D3954" t="s">
        <v>182</v>
      </c>
      <c r="E3954" t="s">
        <v>78</v>
      </c>
      <c r="F3954" t="s">
        <v>34</v>
      </c>
      <c r="G3954" t="s">
        <v>47</v>
      </c>
      <c r="H3954" t="s">
        <v>535</v>
      </c>
      <c r="I3954" s="4">
        <v>262.86</v>
      </c>
      <c r="J3954" s="6">
        <v>7</v>
      </c>
      <c r="K3954" s="4">
        <v>69</v>
      </c>
    </row>
    <row r="3955" spans="1:11" x14ac:dyDescent="0.35">
      <c r="A3955" s="1">
        <v>42353</v>
      </c>
      <c r="B3955" s="6">
        <f t="shared" si="122"/>
        <v>2015</v>
      </c>
      <c r="C3955" s="6">
        <f t="shared" si="123"/>
        <v>12</v>
      </c>
      <c r="D3955" t="s">
        <v>1260</v>
      </c>
      <c r="E3955" t="s">
        <v>245</v>
      </c>
      <c r="F3955" t="s">
        <v>39</v>
      </c>
      <c r="G3955" t="s">
        <v>40</v>
      </c>
      <c r="H3955" t="s">
        <v>2403</v>
      </c>
      <c r="I3955" s="4">
        <v>246.17</v>
      </c>
      <c r="J3955" s="6">
        <v>3</v>
      </c>
      <c r="K3955" s="4">
        <v>21.54</v>
      </c>
    </row>
    <row r="3956" spans="1:11" x14ac:dyDescent="0.35">
      <c r="A3956" s="1">
        <v>42354</v>
      </c>
      <c r="B3956" s="6">
        <f t="shared" si="122"/>
        <v>2015</v>
      </c>
      <c r="C3956" s="6">
        <f t="shared" si="123"/>
        <v>12</v>
      </c>
      <c r="D3956" t="s">
        <v>2306</v>
      </c>
      <c r="E3956" t="s">
        <v>164</v>
      </c>
      <c r="F3956" t="s">
        <v>11</v>
      </c>
      <c r="G3956" t="s">
        <v>12</v>
      </c>
      <c r="H3956" t="s">
        <v>379</v>
      </c>
      <c r="I3956" s="4">
        <v>4.9800000000000004</v>
      </c>
      <c r="J3956" s="6">
        <v>1</v>
      </c>
      <c r="K3956" s="4">
        <v>2.34</v>
      </c>
    </row>
    <row r="3957" spans="1:11" x14ac:dyDescent="0.35">
      <c r="A3957" s="1">
        <v>42355</v>
      </c>
      <c r="B3957" s="6">
        <f t="shared" si="122"/>
        <v>2015</v>
      </c>
      <c r="C3957" s="6">
        <f t="shared" si="123"/>
        <v>12</v>
      </c>
      <c r="D3957" t="s">
        <v>537</v>
      </c>
      <c r="E3957" t="s">
        <v>110</v>
      </c>
      <c r="F3957" t="s">
        <v>11</v>
      </c>
      <c r="G3957" t="s">
        <v>20</v>
      </c>
      <c r="H3957" t="s">
        <v>222</v>
      </c>
      <c r="I3957" s="4">
        <v>29.52</v>
      </c>
      <c r="J3957" s="6">
        <v>4</v>
      </c>
      <c r="K3957" s="4">
        <v>14.46</v>
      </c>
    </row>
    <row r="3958" spans="1:11" x14ac:dyDescent="0.35">
      <c r="A3958" s="1">
        <v>42355</v>
      </c>
      <c r="B3958" s="6">
        <f t="shared" si="122"/>
        <v>2015</v>
      </c>
      <c r="C3958" s="6">
        <f t="shared" si="123"/>
        <v>12</v>
      </c>
      <c r="D3958" t="s">
        <v>537</v>
      </c>
      <c r="E3958" t="s">
        <v>110</v>
      </c>
      <c r="F3958" t="s">
        <v>34</v>
      </c>
      <c r="G3958" t="s">
        <v>35</v>
      </c>
      <c r="H3958" t="s">
        <v>2404</v>
      </c>
      <c r="I3958" s="4">
        <v>302.94</v>
      </c>
      <c r="J3958" s="6">
        <v>3</v>
      </c>
      <c r="K3958" s="4">
        <v>48.47</v>
      </c>
    </row>
    <row r="3959" spans="1:11" x14ac:dyDescent="0.35">
      <c r="A3959" s="1">
        <v>42355</v>
      </c>
      <c r="B3959" s="6">
        <f t="shared" si="122"/>
        <v>2015</v>
      </c>
      <c r="C3959" s="6">
        <f t="shared" si="123"/>
        <v>12</v>
      </c>
      <c r="D3959" t="s">
        <v>537</v>
      </c>
      <c r="E3959" t="s">
        <v>110</v>
      </c>
      <c r="F3959" t="s">
        <v>34</v>
      </c>
      <c r="G3959" t="s">
        <v>35</v>
      </c>
      <c r="H3959" t="s">
        <v>1821</v>
      </c>
      <c r="I3959" s="4">
        <v>142.36000000000001</v>
      </c>
      <c r="J3959" s="6">
        <v>2</v>
      </c>
      <c r="K3959" s="4">
        <v>38.44</v>
      </c>
    </row>
    <row r="3960" spans="1:11" x14ac:dyDescent="0.35">
      <c r="A3960" s="1">
        <v>42355</v>
      </c>
      <c r="B3960" s="6">
        <f t="shared" si="122"/>
        <v>2015</v>
      </c>
      <c r="C3960" s="6">
        <f t="shared" si="123"/>
        <v>12</v>
      </c>
      <c r="D3960" t="s">
        <v>537</v>
      </c>
      <c r="E3960" t="s">
        <v>110</v>
      </c>
      <c r="F3960" t="s">
        <v>34</v>
      </c>
      <c r="G3960" t="s">
        <v>35</v>
      </c>
      <c r="H3960" t="s">
        <v>1066</v>
      </c>
      <c r="I3960" s="4">
        <v>546.66</v>
      </c>
      <c r="J3960" s="6">
        <v>9</v>
      </c>
      <c r="K3960" s="4">
        <v>136.66999999999999</v>
      </c>
    </row>
    <row r="3961" spans="1:11" x14ac:dyDescent="0.35">
      <c r="A3961" s="1">
        <v>42355</v>
      </c>
      <c r="B3961" s="6">
        <f t="shared" si="122"/>
        <v>2015</v>
      </c>
      <c r="C3961" s="6">
        <f t="shared" si="123"/>
        <v>12</v>
      </c>
      <c r="D3961" t="s">
        <v>537</v>
      </c>
      <c r="E3961" t="s">
        <v>110</v>
      </c>
      <c r="F3961" t="s">
        <v>34</v>
      </c>
      <c r="G3961" t="s">
        <v>47</v>
      </c>
      <c r="H3961" t="s">
        <v>1205</v>
      </c>
      <c r="I3961" s="4">
        <v>212.13</v>
      </c>
      <c r="J3961" s="6">
        <v>3</v>
      </c>
      <c r="K3961" s="4">
        <v>14.85</v>
      </c>
    </row>
    <row r="3962" spans="1:11" x14ac:dyDescent="0.35">
      <c r="A3962" s="1">
        <v>42355</v>
      </c>
      <c r="B3962" s="6">
        <f t="shared" si="122"/>
        <v>2015</v>
      </c>
      <c r="C3962" s="6">
        <f t="shared" si="123"/>
        <v>12</v>
      </c>
      <c r="D3962" t="s">
        <v>831</v>
      </c>
      <c r="E3962" t="s">
        <v>15</v>
      </c>
      <c r="F3962" t="s">
        <v>11</v>
      </c>
      <c r="G3962" t="s">
        <v>18</v>
      </c>
      <c r="H3962" t="s">
        <v>1572</v>
      </c>
      <c r="I3962" s="4">
        <v>180.02</v>
      </c>
      <c r="J3962" s="6">
        <v>1</v>
      </c>
      <c r="K3962" s="4">
        <v>-15.75</v>
      </c>
    </row>
    <row r="3963" spans="1:11" x14ac:dyDescent="0.35">
      <c r="A3963" s="1">
        <v>42355</v>
      </c>
      <c r="B3963" s="6">
        <f t="shared" si="122"/>
        <v>2015</v>
      </c>
      <c r="C3963" s="6">
        <f t="shared" si="123"/>
        <v>12</v>
      </c>
      <c r="D3963" t="s">
        <v>831</v>
      </c>
      <c r="E3963" t="s">
        <v>15</v>
      </c>
      <c r="F3963" t="s">
        <v>34</v>
      </c>
      <c r="G3963" t="s">
        <v>47</v>
      </c>
      <c r="H3963" t="s">
        <v>57</v>
      </c>
      <c r="I3963" s="4">
        <v>41.55</v>
      </c>
      <c r="J3963" s="6">
        <v>2</v>
      </c>
      <c r="K3963" s="4">
        <v>-19.739999999999998</v>
      </c>
    </row>
    <row r="3964" spans="1:11" x14ac:dyDescent="0.35">
      <c r="A3964" s="1">
        <v>42355</v>
      </c>
      <c r="B3964" s="6">
        <f t="shared" si="122"/>
        <v>2015</v>
      </c>
      <c r="C3964" s="6">
        <f t="shared" si="123"/>
        <v>12</v>
      </c>
      <c r="D3964" t="s">
        <v>831</v>
      </c>
      <c r="E3964" t="s">
        <v>15</v>
      </c>
      <c r="F3964" t="s">
        <v>11</v>
      </c>
      <c r="G3964" t="s">
        <v>24</v>
      </c>
      <c r="H3964" t="s">
        <v>317</v>
      </c>
      <c r="I3964" s="4">
        <v>13.12</v>
      </c>
      <c r="J3964" s="6">
        <v>5</v>
      </c>
      <c r="K3964" s="4">
        <v>1.48</v>
      </c>
    </row>
    <row r="3965" spans="1:11" x14ac:dyDescent="0.35">
      <c r="A3965" s="1">
        <v>42355</v>
      </c>
      <c r="B3965" s="6">
        <f t="shared" si="122"/>
        <v>2015</v>
      </c>
      <c r="C3965" s="6">
        <f t="shared" si="123"/>
        <v>12</v>
      </c>
      <c r="D3965" t="s">
        <v>651</v>
      </c>
      <c r="E3965" t="s">
        <v>27</v>
      </c>
      <c r="F3965" t="s">
        <v>11</v>
      </c>
      <c r="G3965" t="s">
        <v>24</v>
      </c>
      <c r="H3965" t="s">
        <v>1108</v>
      </c>
      <c r="I3965" s="4">
        <v>204.85</v>
      </c>
      <c r="J3965" s="6">
        <v>5</v>
      </c>
      <c r="K3965" s="4">
        <v>53.26</v>
      </c>
    </row>
    <row r="3966" spans="1:11" x14ac:dyDescent="0.35">
      <c r="A3966" s="1">
        <v>42355</v>
      </c>
      <c r="B3966" s="6">
        <f t="shared" si="122"/>
        <v>2015</v>
      </c>
      <c r="C3966" s="6">
        <f t="shared" si="123"/>
        <v>12</v>
      </c>
      <c r="D3966" t="s">
        <v>651</v>
      </c>
      <c r="E3966" t="s">
        <v>27</v>
      </c>
      <c r="F3966" t="s">
        <v>39</v>
      </c>
      <c r="G3966" t="s">
        <v>40</v>
      </c>
      <c r="H3966" t="s">
        <v>1878</v>
      </c>
      <c r="I3966" s="4">
        <v>135.97999999999999</v>
      </c>
      <c r="J3966" s="6">
        <v>2</v>
      </c>
      <c r="K3966" s="4">
        <v>17</v>
      </c>
    </row>
    <row r="3967" spans="1:11" x14ac:dyDescent="0.35">
      <c r="A3967" s="1">
        <v>42355</v>
      </c>
      <c r="B3967" s="6">
        <f t="shared" si="122"/>
        <v>2015</v>
      </c>
      <c r="C3967" s="6">
        <f t="shared" si="123"/>
        <v>12</v>
      </c>
      <c r="D3967" t="s">
        <v>651</v>
      </c>
      <c r="E3967" t="s">
        <v>27</v>
      </c>
      <c r="F3967" t="s">
        <v>11</v>
      </c>
      <c r="G3967" t="s">
        <v>24</v>
      </c>
      <c r="H3967" t="s">
        <v>2357</v>
      </c>
      <c r="I3967" s="4">
        <v>16.399999999999999</v>
      </c>
      <c r="J3967" s="6">
        <v>5</v>
      </c>
      <c r="K3967" s="4">
        <v>7.05</v>
      </c>
    </row>
    <row r="3968" spans="1:11" x14ac:dyDescent="0.35">
      <c r="A3968" s="1">
        <v>42355</v>
      </c>
      <c r="B3968" s="6">
        <f t="shared" si="122"/>
        <v>2015</v>
      </c>
      <c r="C3968" s="6">
        <f t="shared" si="123"/>
        <v>12</v>
      </c>
      <c r="D3968" t="s">
        <v>651</v>
      </c>
      <c r="E3968" t="s">
        <v>27</v>
      </c>
      <c r="F3968" t="s">
        <v>11</v>
      </c>
      <c r="G3968" t="s">
        <v>20</v>
      </c>
      <c r="H3968" t="s">
        <v>662</v>
      </c>
      <c r="I3968" s="4">
        <v>92.96</v>
      </c>
      <c r="J3968" s="6">
        <v>2</v>
      </c>
      <c r="K3968" s="4">
        <v>31.37</v>
      </c>
    </row>
    <row r="3969" spans="1:11" x14ac:dyDescent="0.35">
      <c r="A3969" s="1">
        <v>42356</v>
      </c>
      <c r="B3969" s="6">
        <f t="shared" si="122"/>
        <v>2015</v>
      </c>
      <c r="C3969" s="6">
        <f t="shared" si="123"/>
        <v>12</v>
      </c>
      <c r="D3969" t="s">
        <v>878</v>
      </c>
      <c r="E3969" t="s">
        <v>78</v>
      </c>
      <c r="F3969" t="s">
        <v>11</v>
      </c>
      <c r="G3969" t="s">
        <v>18</v>
      </c>
      <c r="H3969" t="s">
        <v>729</v>
      </c>
      <c r="I3969" s="4">
        <v>646.78</v>
      </c>
      <c r="J3969" s="6">
        <v>9</v>
      </c>
      <c r="K3969" s="4">
        <v>-145.52000000000001</v>
      </c>
    </row>
    <row r="3970" spans="1:11" x14ac:dyDescent="0.35">
      <c r="A3970" s="1">
        <v>42356</v>
      </c>
      <c r="B3970" s="6">
        <f t="shared" ref="B3970:B4033" si="124">YEAR(A3970)</f>
        <v>2015</v>
      </c>
      <c r="C3970" s="6">
        <f t="shared" ref="C3970:C4033" si="125">MONTH(A3970)</f>
        <v>12</v>
      </c>
      <c r="D3970" t="s">
        <v>1172</v>
      </c>
      <c r="E3970" t="s">
        <v>149</v>
      </c>
      <c r="F3970" t="s">
        <v>39</v>
      </c>
      <c r="G3970" t="s">
        <v>52</v>
      </c>
      <c r="H3970" t="s">
        <v>1980</v>
      </c>
      <c r="I3970" s="4">
        <v>166.24</v>
      </c>
      <c r="J3970" s="6">
        <v>1</v>
      </c>
      <c r="K3970" s="4">
        <v>24.94</v>
      </c>
    </row>
    <row r="3971" spans="1:11" x14ac:dyDescent="0.35">
      <c r="A3971" s="1">
        <v>42356</v>
      </c>
      <c r="B3971" s="6">
        <f t="shared" si="124"/>
        <v>2015</v>
      </c>
      <c r="C3971" s="6">
        <f t="shared" si="125"/>
        <v>12</v>
      </c>
      <c r="D3971" t="s">
        <v>1657</v>
      </c>
      <c r="E3971" t="s">
        <v>278</v>
      </c>
      <c r="F3971" t="s">
        <v>11</v>
      </c>
      <c r="G3971" t="s">
        <v>24</v>
      </c>
      <c r="H3971" t="s">
        <v>1270</v>
      </c>
      <c r="I3971" s="4">
        <v>6.85</v>
      </c>
      <c r="J3971" s="6">
        <v>2</v>
      </c>
      <c r="K3971" s="4">
        <v>0.6</v>
      </c>
    </row>
    <row r="3972" spans="1:11" x14ac:dyDescent="0.35">
      <c r="A3972" s="1">
        <v>42356</v>
      </c>
      <c r="B3972" s="6">
        <f t="shared" si="124"/>
        <v>2015</v>
      </c>
      <c r="C3972" s="6">
        <f t="shared" si="125"/>
        <v>12</v>
      </c>
      <c r="D3972" t="s">
        <v>1151</v>
      </c>
      <c r="E3972" t="s">
        <v>120</v>
      </c>
      <c r="F3972" t="s">
        <v>11</v>
      </c>
      <c r="G3972" t="s">
        <v>63</v>
      </c>
      <c r="H3972" t="s">
        <v>785</v>
      </c>
      <c r="I3972" s="4">
        <v>55.94</v>
      </c>
      <c r="J3972" s="6">
        <v>8</v>
      </c>
      <c r="K3972" s="4">
        <v>18.88</v>
      </c>
    </row>
    <row r="3973" spans="1:11" x14ac:dyDescent="0.35">
      <c r="A3973" s="1">
        <v>42356</v>
      </c>
      <c r="B3973" s="6">
        <f t="shared" si="124"/>
        <v>2015</v>
      </c>
      <c r="C3973" s="6">
        <f t="shared" si="125"/>
        <v>12</v>
      </c>
      <c r="D3973" t="s">
        <v>1151</v>
      </c>
      <c r="E3973" t="s">
        <v>120</v>
      </c>
      <c r="F3973" t="s">
        <v>11</v>
      </c>
      <c r="G3973" t="s">
        <v>16</v>
      </c>
      <c r="H3973" t="s">
        <v>2299</v>
      </c>
      <c r="I3973" s="4">
        <v>18.43</v>
      </c>
      <c r="J3973" s="6">
        <v>8</v>
      </c>
      <c r="K3973" s="4">
        <v>5.99</v>
      </c>
    </row>
    <row r="3974" spans="1:11" x14ac:dyDescent="0.35">
      <c r="A3974" s="1">
        <v>42356</v>
      </c>
      <c r="B3974" s="6">
        <f t="shared" si="124"/>
        <v>2015</v>
      </c>
      <c r="C3974" s="6">
        <f t="shared" si="125"/>
        <v>12</v>
      </c>
      <c r="D3974" t="s">
        <v>1151</v>
      </c>
      <c r="E3974" t="s">
        <v>120</v>
      </c>
      <c r="F3974" t="s">
        <v>34</v>
      </c>
      <c r="G3974" t="s">
        <v>47</v>
      </c>
      <c r="H3974" t="s">
        <v>214</v>
      </c>
      <c r="I3974" s="4">
        <v>20.32</v>
      </c>
      <c r="J3974" s="6">
        <v>5</v>
      </c>
      <c r="K3974" s="4">
        <v>3.56</v>
      </c>
    </row>
    <row r="3975" spans="1:11" x14ac:dyDescent="0.35">
      <c r="A3975" s="1">
        <v>42356</v>
      </c>
      <c r="B3975" s="6">
        <f t="shared" si="124"/>
        <v>2015</v>
      </c>
      <c r="C3975" s="6">
        <f t="shared" si="125"/>
        <v>12</v>
      </c>
      <c r="D3975" t="s">
        <v>1332</v>
      </c>
      <c r="E3975" t="s">
        <v>78</v>
      </c>
      <c r="F3975" t="s">
        <v>11</v>
      </c>
      <c r="G3975" t="s">
        <v>12</v>
      </c>
      <c r="H3975" t="s">
        <v>493</v>
      </c>
      <c r="I3975" s="4">
        <v>20.74</v>
      </c>
      <c r="J3975" s="6">
        <v>4</v>
      </c>
      <c r="K3975" s="4">
        <v>7.26</v>
      </c>
    </row>
    <row r="3976" spans="1:11" x14ac:dyDescent="0.35">
      <c r="A3976" s="1">
        <v>42357</v>
      </c>
      <c r="B3976" s="6">
        <f t="shared" si="124"/>
        <v>2015</v>
      </c>
      <c r="C3976" s="6">
        <f t="shared" si="125"/>
        <v>12</v>
      </c>
      <c r="D3976" t="s">
        <v>742</v>
      </c>
      <c r="E3976" t="s">
        <v>27</v>
      </c>
      <c r="F3976" t="s">
        <v>39</v>
      </c>
      <c r="G3976" t="s">
        <v>40</v>
      </c>
      <c r="H3976" t="s">
        <v>2063</v>
      </c>
      <c r="I3976" s="4">
        <v>675.96</v>
      </c>
      <c r="J3976" s="6">
        <v>5</v>
      </c>
      <c r="K3976" s="4">
        <v>84.5</v>
      </c>
    </row>
    <row r="3977" spans="1:11" x14ac:dyDescent="0.35">
      <c r="A3977" s="1">
        <v>42357</v>
      </c>
      <c r="B3977" s="6">
        <f t="shared" si="124"/>
        <v>2015</v>
      </c>
      <c r="C3977" s="6">
        <f t="shared" si="125"/>
        <v>12</v>
      </c>
      <c r="D3977" t="s">
        <v>742</v>
      </c>
      <c r="E3977" t="s">
        <v>27</v>
      </c>
      <c r="F3977" t="s">
        <v>39</v>
      </c>
      <c r="G3977" t="s">
        <v>52</v>
      </c>
      <c r="H3977" t="s">
        <v>1875</v>
      </c>
      <c r="I3977" s="4">
        <v>1265.8499999999999</v>
      </c>
      <c r="J3977" s="6">
        <v>3</v>
      </c>
      <c r="K3977" s="4">
        <v>556.97</v>
      </c>
    </row>
    <row r="3978" spans="1:11" x14ac:dyDescent="0.35">
      <c r="A3978" s="1">
        <v>42357</v>
      </c>
      <c r="B3978" s="6">
        <f t="shared" si="124"/>
        <v>2015</v>
      </c>
      <c r="C3978" s="6">
        <f t="shared" si="125"/>
        <v>12</v>
      </c>
      <c r="D3978" t="s">
        <v>505</v>
      </c>
      <c r="E3978" t="s">
        <v>23</v>
      </c>
      <c r="F3978" t="s">
        <v>11</v>
      </c>
      <c r="G3978" t="s">
        <v>92</v>
      </c>
      <c r="H3978" t="s">
        <v>1835</v>
      </c>
      <c r="I3978" s="4">
        <v>434.35</v>
      </c>
      <c r="J3978" s="6">
        <v>3</v>
      </c>
      <c r="K3978" s="4">
        <v>43.44</v>
      </c>
    </row>
    <row r="3979" spans="1:11" x14ac:dyDescent="0.35">
      <c r="A3979" s="1">
        <v>42357</v>
      </c>
      <c r="B3979" s="6">
        <f t="shared" si="124"/>
        <v>2015</v>
      </c>
      <c r="C3979" s="6">
        <f t="shared" si="125"/>
        <v>12</v>
      </c>
      <c r="D3979" t="s">
        <v>505</v>
      </c>
      <c r="E3979" t="s">
        <v>23</v>
      </c>
      <c r="F3979" t="s">
        <v>11</v>
      </c>
      <c r="G3979" t="s">
        <v>92</v>
      </c>
      <c r="H3979" t="s">
        <v>1928</v>
      </c>
      <c r="I3979" s="4">
        <v>3.55</v>
      </c>
      <c r="J3979" s="6">
        <v>2</v>
      </c>
      <c r="K3979" s="4">
        <v>0.44</v>
      </c>
    </row>
    <row r="3980" spans="1:11" x14ac:dyDescent="0.35">
      <c r="A3980" s="1">
        <v>42357</v>
      </c>
      <c r="B3980" s="6">
        <f t="shared" si="124"/>
        <v>2015</v>
      </c>
      <c r="C3980" s="6">
        <f t="shared" si="125"/>
        <v>12</v>
      </c>
      <c r="D3980" t="s">
        <v>505</v>
      </c>
      <c r="E3980" t="s">
        <v>23</v>
      </c>
      <c r="F3980" t="s">
        <v>11</v>
      </c>
      <c r="G3980" t="s">
        <v>92</v>
      </c>
      <c r="H3980" t="s">
        <v>851</v>
      </c>
      <c r="I3980" s="4">
        <v>88.83</v>
      </c>
      <c r="J3980" s="6">
        <v>4</v>
      </c>
      <c r="K3980" s="4">
        <v>7.77</v>
      </c>
    </row>
    <row r="3981" spans="1:11" x14ac:dyDescent="0.35">
      <c r="A3981" s="1">
        <v>42357</v>
      </c>
      <c r="B3981" s="6">
        <f t="shared" si="124"/>
        <v>2015</v>
      </c>
      <c r="C3981" s="6">
        <f t="shared" si="125"/>
        <v>12</v>
      </c>
      <c r="D3981" t="s">
        <v>1401</v>
      </c>
      <c r="E3981" t="s">
        <v>996</v>
      </c>
      <c r="F3981" t="s">
        <v>11</v>
      </c>
      <c r="G3981" t="s">
        <v>20</v>
      </c>
      <c r="H3981" t="s">
        <v>881</v>
      </c>
      <c r="I3981" s="4">
        <v>7.04</v>
      </c>
      <c r="J3981" s="6">
        <v>2</v>
      </c>
      <c r="K3981" s="4">
        <v>3.31</v>
      </c>
    </row>
    <row r="3982" spans="1:11" x14ac:dyDescent="0.35">
      <c r="A3982" s="1">
        <v>42357</v>
      </c>
      <c r="B3982" s="6">
        <f t="shared" si="124"/>
        <v>2015</v>
      </c>
      <c r="C3982" s="6">
        <f t="shared" si="125"/>
        <v>12</v>
      </c>
      <c r="D3982" t="s">
        <v>1401</v>
      </c>
      <c r="E3982" t="s">
        <v>996</v>
      </c>
      <c r="F3982" t="s">
        <v>11</v>
      </c>
      <c r="G3982" t="s">
        <v>43</v>
      </c>
      <c r="H3982" t="s">
        <v>2096</v>
      </c>
      <c r="I3982" s="4">
        <v>5.04</v>
      </c>
      <c r="J3982" s="6">
        <v>4</v>
      </c>
      <c r="K3982" s="4">
        <v>0.2</v>
      </c>
    </row>
    <row r="3983" spans="1:11" x14ac:dyDescent="0.35">
      <c r="A3983" s="1">
        <v>42357</v>
      </c>
      <c r="B3983" s="6">
        <f t="shared" si="124"/>
        <v>2015</v>
      </c>
      <c r="C3983" s="6">
        <f t="shared" si="125"/>
        <v>12</v>
      </c>
      <c r="D3983" t="s">
        <v>1401</v>
      </c>
      <c r="E3983" t="s">
        <v>996</v>
      </c>
      <c r="F3983" t="s">
        <v>11</v>
      </c>
      <c r="G3983" t="s">
        <v>12</v>
      </c>
      <c r="H3983" t="s">
        <v>1054</v>
      </c>
      <c r="I3983" s="4">
        <v>116.28</v>
      </c>
      <c r="J3983" s="6">
        <v>3</v>
      </c>
      <c r="K3983" s="4">
        <v>56.98</v>
      </c>
    </row>
    <row r="3984" spans="1:11" x14ac:dyDescent="0.35">
      <c r="A3984" s="1">
        <v>42357</v>
      </c>
      <c r="B3984" s="6">
        <f t="shared" si="124"/>
        <v>2015</v>
      </c>
      <c r="C3984" s="6">
        <f t="shared" si="125"/>
        <v>12</v>
      </c>
      <c r="D3984" t="s">
        <v>1212</v>
      </c>
      <c r="E3984" t="s">
        <v>15</v>
      </c>
      <c r="F3984" t="s">
        <v>39</v>
      </c>
      <c r="G3984" t="s">
        <v>40</v>
      </c>
      <c r="H3984" t="s">
        <v>1551</v>
      </c>
      <c r="I3984" s="4">
        <v>158.38</v>
      </c>
      <c r="J3984" s="6">
        <v>3</v>
      </c>
      <c r="K3984" s="4">
        <v>13.86</v>
      </c>
    </row>
    <row r="3985" spans="1:11" x14ac:dyDescent="0.35">
      <c r="A3985" s="1">
        <v>42357</v>
      </c>
      <c r="B3985" s="6">
        <f t="shared" si="124"/>
        <v>2015</v>
      </c>
      <c r="C3985" s="6">
        <f t="shared" si="125"/>
        <v>12</v>
      </c>
      <c r="D3985" t="s">
        <v>2405</v>
      </c>
      <c r="E3985" t="s">
        <v>685</v>
      </c>
      <c r="F3985" t="s">
        <v>11</v>
      </c>
      <c r="G3985" t="s">
        <v>12</v>
      </c>
      <c r="H3985" t="s">
        <v>1470</v>
      </c>
      <c r="I3985" s="4">
        <v>29.9</v>
      </c>
      <c r="J3985" s="6">
        <v>5</v>
      </c>
      <c r="K3985" s="4">
        <v>14.65</v>
      </c>
    </row>
    <row r="3986" spans="1:11" x14ac:dyDescent="0.35">
      <c r="A3986" s="1">
        <v>42357</v>
      </c>
      <c r="B3986" s="6">
        <f t="shared" si="124"/>
        <v>2015</v>
      </c>
      <c r="C3986" s="6">
        <f t="shared" si="125"/>
        <v>12</v>
      </c>
      <c r="D3986" t="s">
        <v>2405</v>
      </c>
      <c r="E3986" t="s">
        <v>685</v>
      </c>
      <c r="F3986" t="s">
        <v>39</v>
      </c>
      <c r="G3986" t="s">
        <v>52</v>
      </c>
      <c r="H3986" t="s">
        <v>2341</v>
      </c>
      <c r="I3986" s="4">
        <v>2249.91</v>
      </c>
      <c r="J3986" s="6">
        <v>9</v>
      </c>
      <c r="K3986" s="4">
        <v>517.48</v>
      </c>
    </row>
    <row r="3987" spans="1:11" x14ac:dyDescent="0.35">
      <c r="A3987" s="1">
        <v>42357</v>
      </c>
      <c r="B3987" s="6">
        <f t="shared" si="124"/>
        <v>2015</v>
      </c>
      <c r="C3987" s="6">
        <f t="shared" si="125"/>
        <v>12</v>
      </c>
      <c r="D3987" t="s">
        <v>2405</v>
      </c>
      <c r="E3987" t="s">
        <v>685</v>
      </c>
      <c r="F3987" t="s">
        <v>34</v>
      </c>
      <c r="G3987" t="s">
        <v>145</v>
      </c>
      <c r="H3987" t="s">
        <v>320</v>
      </c>
      <c r="I3987" s="4">
        <v>1053.1600000000001</v>
      </c>
      <c r="J3987" s="6">
        <v>4</v>
      </c>
      <c r="K3987" s="4">
        <v>-105.32</v>
      </c>
    </row>
    <row r="3988" spans="1:11" x14ac:dyDescent="0.35">
      <c r="A3988" s="1">
        <v>42357</v>
      </c>
      <c r="B3988" s="6">
        <f t="shared" si="124"/>
        <v>2015</v>
      </c>
      <c r="C3988" s="6">
        <f t="shared" si="125"/>
        <v>12</v>
      </c>
      <c r="D3988" t="s">
        <v>341</v>
      </c>
      <c r="E3988" t="s">
        <v>15</v>
      </c>
      <c r="F3988" t="s">
        <v>39</v>
      </c>
      <c r="G3988" t="s">
        <v>52</v>
      </c>
      <c r="H3988" t="s">
        <v>2393</v>
      </c>
      <c r="I3988" s="4">
        <v>25.49</v>
      </c>
      <c r="J3988" s="6">
        <v>2</v>
      </c>
      <c r="K3988" s="4">
        <v>4.78</v>
      </c>
    </row>
    <row r="3989" spans="1:11" x14ac:dyDescent="0.35">
      <c r="A3989" s="1">
        <v>42357</v>
      </c>
      <c r="B3989" s="6">
        <f t="shared" si="124"/>
        <v>2015</v>
      </c>
      <c r="C3989" s="6">
        <f t="shared" si="125"/>
        <v>12</v>
      </c>
      <c r="D3989" t="s">
        <v>1005</v>
      </c>
      <c r="E3989" t="s">
        <v>23</v>
      </c>
      <c r="F3989" t="s">
        <v>11</v>
      </c>
      <c r="G3989" t="s">
        <v>16</v>
      </c>
      <c r="H3989" t="s">
        <v>2210</v>
      </c>
      <c r="I3989" s="4">
        <v>6.91</v>
      </c>
      <c r="J3989" s="6">
        <v>3</v>
      </c>
      <c r="K3989" s="4">
        <v>2.5099999999999998</v>
      </c>
    </row>
    <row r="3990" spans="1:11" x14ac:dyDescent="0.35">
      <c r="A3990" s="1">
        <v>42358</v>
      </c>
      <c r="B3990" s="6">
        <f t="shared" si="124"/>
        <v>2015</v>
      </c>
      <c r="C3990" s="6">
        <f t="shared" si="125"/>
        <v>12</v>
      </c>
      <c r="D3990" t="s">
        <v>1064</v>
      </c>
      <c r="E3990" t="s">
        <v>10</v>
      </c>
      <c r="F3990" t="s">
        <v>11</v>
      </c>
      <c r="G3990" t="s">
        <v>18</v>
      </c>
      <c r="H3990" t="s">
        <v>638</v>
      </c>
      <c r="I3990" s="4">
        <v>88.8</v>
      </c>
      <c r="J3990" s="6">
        <v>4</v>
      </c>
      <c r="K3990" s="4">
        <v>-2.2200000000000002</v>
      </c>
    </row>
    <row r="3991" spans="1:11" x14ac:dyDescent="0.35">
      <c r="A3991" s="1">
        <v>42358</v>
      </c>
      <c r="B3991" s="6">
        <f t="shared" si="124"/>
        <v>2015</v>
      </c>
      <c r="C3991" s="6">
        <f t="shared" si="125"/>
        <v>12</v>
      </c>
      <c r="D3991" t="s">
        <v>727</v>
      </c>
      <c r="E3991" t="s">
        <v>149</v>
      </c>
      <c r="F3991" t="s">
        <v>11</v>
      </c>
      <c r="G3991" t="s">
        <v>12</v>
      </c>
      <c r="H3991" t="s">
        <v>457</v>
      </c>
      <c r="I3991" s="4">
        <v>55.48</v>
      </c>
      <c r="J3991" s="6">
        <v>1</v>
      </c>
      <c r="K3991" s="4">
        <v>26.63</v>
      </c>
    </row>
    <row r="3992" spans="1:11" x14ac:dyDescent="0.35">
      <c r="A3992" s="1">
        <v>42358</v>
      </c>
      <c r="B3992" s="6">
        <f t="shared" si="124"/>
        <v>2015</v>
      </c>
      <c r="C3992" s="6">
        <f t="shared" si="125"/>
        <v>12</v>
      </c>
      <c r="D3992" t="s">
        <v>1207</v>
      </c>
      <c r="E3992" t="s">
        <v>15</v>
      </c>
      <c r="F3992" t="s">
        <v>39</v>
      </c>
      <c r="G3992" t="s">
        <v>40</v>
      </c>
      <c r="H3992" t="s">
        <v>102</v>
      </c>
      <c r="I3992" s="4">
        <v>159.97999999999999</v>
      </c>
      <c r="J3992" s="6">
        <v>2</v>
      </c>
      <c r="K3992" s="4">
        <v>12</v>
      </c>
    </row>
    <row r="3993" spans="1:11" x14ac:dyDescent="0.35">
      <c r="A3993" s="1">
        <v>42358</v>
      </c>
      <c r="B3993" s="6">
        <f t="shared" si="124"/>
        <v>2015</v>
      </c>
      <c r="C3993" s="6">
        <f t="shared" si="125"/>
        <v>12</v>
      </c>
      <c r="D3993" t="s">
        <v>1207</v>
      </c>
      <c r="E3993" t="s">
        <v>15</v>
      </c>
      <c r="F3993" t="s">
        <v>39</v>
      </c>
      <c r="G3993" t="s">
        <v>52</v>
      </c>
      <c r="H3993" t="s">
        <v>198</v>
      </c>
      <c r="I3993" s="4">
        <v>255.97</v>
      </c>
      <c r="J3993" s="6">
        <v>4</v>
      </c>
      <c r="K3993" s="4">
        <v>51.19</v>
      </c>
    </row>
    <row r="3994" spans="1:11" x14ac:dyDescent="0.35">
      <c r="A3994" s="1">
        <v>42358</v>
      </c>
      <c r="B3994" s="6">
        <f t="shared" si="124"/>
        <v>2015</v>
      </c>
      <c r="C3994" s="6">
        <f t="shared" si="125"/>
        <v>12</v>
      </c>
      <c r="D3994" t="s">
        <v>1207</v>
      </c>
      <c r="E3994" t="s">
        <v>15</v>
      </c>
      <c r="F3994" t="s">
        <v>34</v>
      </c>
      <c r="G3994" t="s">
        <v>74</v>
      </c>
      <c r="H3994" t="s">
        <v>155</v>
      </c>
      <c r="I3994" s="4">
        <v>359.06</v>
      </c>
      <c r="J3994" s="6">
        <v>3</v>
      </c>
      <c r="K3994" s="4">
        <v>-71.81</v>
      </c>
    </row>
    <row r="3995" spans="1:11" x14ac:dyDescent="0.35">
      <c r="A3995" s="1">
        <v>42358</v>
      </c>
      <c r="B3995" s="6">
        <f t="shared" si="124"/>
        <v>2015</v>
      </c>
      <c r="C3995" s="6">
        <f t="shared" si="125"/>
        <v>12</v>
      </c>
      <c r="D3995" t="s">
        <v>1074</v>
      </c>
      <c r="E3995" t="s">
        <v>95</v>
      </c>
      <c r="F3995" t="s">
        <v>11</v>
      </c>
      <c r="G3995" t="s">
        <v>63</v>
      </c>
      <c r="H3995" t="s">
        <v>2263</v>
      </c>
      <c r="I3995" s="4">
        <v>7.92</v>
      </c>
      <c r="J3995" s="6">
        <v>1</v>
      </c>
      <c r="K3995" s="4">
        <v>2.77</v>
      </c>
    </row>
    <row r="3996" spans="1:11" x14ac:dyDescent="0.35">
      <c r="A3996" s="1">
        <v>42358</v>
      </c>
      <c r="B3996" s="6">
        <f t="shared" si="124"/>
        <v>2015</v>
      </c>
      <c r="C3996" s="6">
        <f t="shared" si="125"/>
        <v>12</v>
      </c>
      <c r="D3996" t="s">
        <v>1074</v>
      </c>
      <c r="E3996" t="s">
        <v>95</v>
      </c>
      <c r="F3996" t="s">
        <v>34</v>
      </c>
      <c r="G3996" t="s">
        <v>47</v>
      </c>
      <c r="H3996" t="s">
        <v>1092</v>
      </c>
      <c r="I3996" s="4">
        <v>14.37</v>
      </c>
      <c r="J3996" s="6">
        <v>2</v>
      </c>
      <c r="K3996" s="4">
        <v>3.95</v>
      </c>
    </row>
    <row r="3997" spans="1:11" x14ac:dyDescent="0.35">
      <c r="A3997" s="1">
        <v>42358</v>
      </c>
      <c r="B3997" s="6">
        <f t="shared" si="124"/>
        <v>2015</v>
      </c>
      <c r="C3997" s="6">
        <f t="shared" si="125"/>
        <v>12</v>
      </c>
      <c r="D3997" t="s">
        <v>2406</v>
      </c>
      <c r="E3997" t="s">
        <v>123</v>
      </c>
      <c r="F3997" t="s">
        <v>11</v>
      </c>
      <c r="G3997" t="s">
        <v>16</v>
      </c>
      <c r="H3997" t="s">
        <v>2030</v>
      </c>
      <c r="I3997" s="4">
        <v>11.7</v>
      </c>
      <c r="J3997" s="6">
        <v>2</v>
      </c>
      <c r="K3997" s="4">
        <v>3.95</v>
      </c>
    </row>
    <row r="3998" spans="1:11" x14ac:dyDescent="0.35">
      <c r="A3998" s="1">
        <v>42358</v>
      </c>
      <c r="B3998" s="6">
        <f t="shared" si="124"/>
        <v>2015</v>
      </c>
      <c r="C3998" s="6">
        <f t="shared" si="125"/>
        <v>12</v>
      </c>
      <c r="D3998" t="s">
        <v>587</v>
      </c>
      <c r="E3998" t="s">
        <v>27</v>
      </c>
      <c r="F3998" t="s">
        <v>11</v>
      </c>
      <c r="G3998" t="s">
        <v>12</v>
      </c>
      <c r="H3998" t="s">
        <v>625</v>
      </c>
      <c r="I3998" s="4">
        <v>17.12</v>
      </c>
      <c r="J3998" s="6">
        <v>4</v>
      </c>
      <c r="K3998" s="4">
        <v>7.7</v>
      </c>
    </row>
    <row r="3999" spans="1:11" x14ac:dyDescent="0.35">
      <c r="A3999" s="1">
        <v>42358</v>
      </c>
      <c r="B3999" s="6">
        <f t="shared" si="124"/>
        <v>2015</v>
      </c>
      <c r="C3999" s="6">
        <f t="shared" si="125"/>
        <v>12</v>
      </c>
      <c r="D3999" t="s">
        <v>1661</v>
      </c>
      <c r="E3999" t="s">
        <v>55</v>
      </c>
      <c r="F3999" t="s">
        <v>11</v>
      </c>
      <c r="G3999" t="s">
        <v>92</v>
      </c>
      <c r="H3999" t="s">
        <v>1031</v>
      </c>
      <c r="I3999" s="4">
        <v>36.270000000000003</v>
      </c>
      <c r="J3999" s="6">
        <v>3</v>
      </c>
      <c r="K3999" s="4">
        <v>10.88</v>
      </c>
    </row>
    <row r="4000" spans="1:11" x14ac:dyDescent="0.35">
      <c r="A4000" s="1">
        <v>42358</v>
      </c>
      <c r="B4000" s="6">
        <f t="shared" si="124"/>
        <v>2015</v>
      </c>
      <c r="C4000" s="6">
        <f t="shared" si="125"/>
        <v>12</v>
      </c>
      <c r="D4000" t="s">
        <v>1097</v>
      </c>
      <c r="E4000" t="s">
        <v>10</v>
      </c>
      <c r="F4000" t="s">
        <v>39</v>
      </c>
      <c r="G4000" t="s">
        <v>52</v>
      </c>
      <c r="H4000" t="s">
        <v>243</v>
      </c>
      <c r="I4000" s="4">
        <v>100.8</v>
      </c>
      <c r="J4000" s="6">
        <v>2</v>
      </c>
      <c r="K4000" s="4">
        <v>21.42</v>
      </c>
    </row>
    <row r="4001" spans="1:11" x14ac:dyDescent="0.35">
      <c r="A4001" s="1">
        <v>42359</v>
      </c>
      <c r="B4001" s="6">
        <f t="shared" si="124"/>
        <v>2015</v>
      </c>
      <c r="C4001" s="6">
        <f t="shared" si="125"/>
        <v>12</v>
      </c>
      <c r="D4001" t="s">
        <v>503</v>
      </c>
      <c r="E4001" t="s">
        <v>164</v>
      </c>
      <c r="F4001" t="s">
        <v>34</v>
      </c>
      <c r="G4001" t="s">
        <v>145</v>
      </c>
      <c r="H4001" t="s">
        <v>501</v>
      </c>
      <c r="I4001" s="4">
        <v>1618.37</v>
      </c>
      <c r="J4001" s="6">
        <v>13</v>
      </c>
      <c r="K4001" s="4">
        <v>356.04</v>
      </c>
    </row>
    <row r="4002" spans="1:11" x14ac:dyDescent="0.35">
      <c r="A4002" s="1">
        <v>42359</v>
      </c>
      <c r="B4002" s="6">
        <f t="shared" si="124"/>
        <v>2015</v>
      </c>
      <c r="C4002" s="6">
        <f t="shared" si="125"/>
        <v>12</v>
      </c>
      <c r="D4002" t="s">
        <v>503</v>
      </c>
      <c r="E4002" t="s">
        <v>164</v>
      </c>
      <c r="F4002" t="s">
        <v>39</v>
      </c>
      <c r="G4002" t="s">
        <v>52</v>
      </c>
      <c r="H4002" t="s">
        <v>1849</v>
      </c>
      <c r="I4002" s="4">
        <v>99.6</v>
      </c>
      <c r="J4002" s="6">
        <v>1</v>
      </c>
      <c r="K4002" s="4">
        <v>36.85</v>
      </c>
    </row>
    <row r="4003" spans="1:11" x14ac:dyDescent="0.35">
      <c r="A4003" s="1">
        <v>42359</v>
      </c>
      <c r="B4003" s="6">
        <f t="shared" si="124"/>
        <v>2015</v>
      </c>
      <c r="C4003" s="6">
        <f t="shared" si="125"/>
        <v>12</v>
      </c>
      <c r="D4003" t="s">
        <v>2407</v>
      </c>
      <c r="E4003" t="s">
        <v>278</v>
      </c>
      <c r="F4003" t="s">
        <v>11</v>
      </c>
      <c r="G4003" t="s">
        <v>92</v>
      </c>
      <c r="H4003" t="s">
        <v>333</v>
      </c>
      <c r="I4003" s="4">
        <v>60.98</v>
      </c>
      <c r="J4003" s="6">
        <v>7</v>
      </c>
      <c r="K4003" s="4">
        <v>4.57</v>
      </c>
    </row>
    <row r="4004" spans="1:11" x14ac:dyDescent="0.35">
      <c r="A4004" s="1">
        <v>42359</v>
      </c>
      <c r="B4004" s="6">
        <f t="shared" si="124"/>
        <v>2015</v>
      </c>
      <c r="C4004" s="6">
        <f t="shared" si="125"/>
        <v>12</v>
      </c>
      <c r="D4004" t="s">
        <v>1475</v>
      </c>
      <c r="E4004" t="s">
        <v>245</v>
      </c>
      <c r="F4004" t="s">
        <v>39</v>
      </c>
      <c r="G4004" t="s">
        <v>40</v>
      </c>
      <c r="H4004" t="s">
        <v>2408</v>
      </c>
      <c r="I4004" s="4">
        <v>47.98</v>
      </c>
      <c r="J4004" s="6">
        <v>3</v>
      </c>
      <c r="K4004" s="4">
        <v>4.8</v>
      </c>
    </row>
    <row r="4005" spans="1:11" x14ac:dyDescent="0.35">
      <c r="A4005" s="1">
        <v>42359</v>
      </c>
      <c r="B4005" s="6">
        <f t="shared" si="124"/>
        <v>2015</v>
      </c>
      <c r="C4005" s="6">
        <f t="shared" si="125"/>
        <v>12</v>
      </c>
      <c r="D4005" t="s">
        <v>983</v>
      </c>
      <c r="E4005" t="s">
        <v>123</v>
      </c>
      <c r="F4005" t="s">
        <v>39</v>
      </c>
      <c r="G4005" t="s">
        <v>52</v>
      </c>
      <c r="H4005" t="s">
        <v>1047</v>
      </c>
      <c r="I4005" s="4">
        <v>50.88</v>
      </c>
      <c r="J4005" s="6">
        <v>6</v>
      </c>
      <c r="K4005" s="4">
        <v>14.63</v>
      </c>
    </row>
    <row r="4006" spans="1:11" x14ac:dyDescent="0.35">
      <c r="A4006" s="1">
        <v>42359</v>
      </c>
      <c r="B4006" s="6">
        <f t="shared" si="124"/>
        <v>2015</v>
      </c>
      <c r="C4006" s="6">
        <f t="shared" si="125"/>
        <v>12</v>
      </c>
      <c r="D4006" t="s">
        <v>983</v>
      </c>
      <c r="E4006" t="s">
        <v>123</v>
      </c>
      <c r="F4006" t="s">
        <v>11</v>
      </c>
      <c r="G4006" t="s">
        <v>63</v>
      </c>
      <c r="H4006" t="s">
        <v>2409</v>
      </c>
      <c r="I4006" s="4">
        <v>27.31</v>
      </c>
      <c r="J4006" s="6">
        <v>2</v>
      </c>
      <c r="K4006" s="4">
        <v>9.2200000000000006</v>
      </c>
    </row>
    <row r="4007" spans="1:11" x14ac:dyDescent="0.35">
      <c r="A4007" s="1">
        <v>42359</v>
      </c>
      <c r="B4007" s="6">
        <f t="shared" si="124"/>
        <v>2015</v>
      </c>
      <c r="C4007" s="6">
        <f t="shared" si="125"/>
        <v>12</v>
      </c>
      <c r="D4007" t="s">
        <v>1631</v>
      </c>
      <c r="E4007" t="s">
        <v>78</v>
      </c>
      <c r="F4007" t="s">
        <v>11</v>
      </c>
      <c r="G4007" t="s">
        <v>24</v>
      </c>
      <c r="H4007" t="s">
        <v>844</v>
      </c>
      <c r="I4007" s="4">
        <v>3.01</v>
      </c>
      <c r="J4007" s="6">
        <v>2</v>
      </c>
      <c r="K4007" s="4">
        <v>0.34</v>
      </c>
    </row>
    <row r="4008" spans="1:11" x14ac:dyDescent="0.35">
      <c r="A4008" s="1">
        <v>42359</v>
      </c>
      <c r="B4008" s="6">
        <f t="shared" si="124"/>
        <v>2015</v>
      </c>
      <c r="C4008" s="6">
        <f t="shared" si="125"/>
        <v>12</v>
      </c>
      <c r="D4008" t="s">
        <v>1223</v>
      </c>
      <c r="E4008" t="s">
        <v>15</v>
      </c>
      <c r="F4008" t="s">
        <v>39</v>
      </c>
      <c r="G4008" t="s">
        <v>302</v>
      </c>
      <c r="H4008" t="s">
        <v>1399</v>
      </c>
      <c r="I4008" s="4">
        <v>600.53</v>
      </c>
      <c r="J4008" s="6">
        <v>2</v>
      </c>
      <c r="K4008" s="4">
        <v>137.26</v>
      </c>
    </row>
    <row r="4009" spans="1:11" x14ac:dyDescent="0.35">
      <c r="A4009" s="1">
        <v>42359</v>
      </c>
      <c r="B4009" s="6">
        <f t="shared" si="124"/>
        <v>2015</v>
      </c>
      <c r="C4009" s="6">
        <f t="shared" si="125"/>
        <v>12</v>
      </c>
      <c r="D4009" t="s">
        <v>1223</v>
      </c>
      <c r="E4009" t="s">
        <v>15</v>
      </c>
      <c r="F4009" t="s">
        <v>11</v>
      </c>
      <c r="G4009" t="s">
        <v>24</v>
      </c>
      <c r="H4009" t="s">
        <v>2058</v>
      </c>
      <c r="I4009" s="4">
        <v>59.9</v>
      </c>
      <c r="J4009" s="6">
        <v>2</v>
      </c>
      <c r="K4009" s="4">
        <v>14.23</v>
      </c>
    </row>
    <row r="4010" spans="1:11" x14ac:dyDescent="0.35">
      <c r="A4010" s="1">
        <v>42359</v>
      </c>
      <c r="B4010" s="6">
        <f t="shared" si="124"/>
        <v>2015</v>
      </c>
      <c r="C4010" s="6">
        <f t="shared" si="125"/>
        <v>12</v>
      </c>
      <c r="D4010" t="s">
        <v>1223</v>
      </c>
      <c r="E4010" t="s">
        <v>15</v>
      </c>
      <c r="F4010" t="s">
        <v>39</v>
      </c>
      <c r="G4010" t="s">
        <v>52</v>
      </c>
      <c r="H4010" t="s">
        <v>1849</v>
      </c>
      <c r="I4010" s="4">
        <v>637.44000000000005</v>
      </c>
      <c r="J4010" s="6">
        <v>8</v>
      </c>
      <c r="K4010" s="4">
        <v>135.46</v>
      </c>
    </row>
    <row r="4011" spans="1:11" x14ac:dyDescent="0.35">
      <c r="A4011" s="1">
        <v>42359</v>
      </c>
      <c r="B4011" s="6">
        <f t="shared" si="124"/>
        <v>2015</v>
      </c>
      <c r="C4011" s="6">
        <f t="shared" si="125"/>
        <v>12</v>
      </c>
      <c r="D4011" t="s">
        <v>1223</v>
      </c>
      <c r="E4011" t="s">
        <v>15</v>
      </c>
      <c r="F4011" t="s">
        <v>34</v>
      </c>
      <c r="G4011" t="s">
        <v>47</v>
      </c>
      <c r="H4011" t="s">
        <v>920</v>
      </c>
      <c r="I4011" s="4">
        <v>51.76</v>
      </c>
      <c r="J4011" s="6">
        <v>3</v>
      </c>
      <c r="K4011" s="4">
        <v>-33.64</v>
      </c>
    </row>
    <row r="4012" spans="1:11" x14ac:dyDescent="0.35">
      <c r="A4012" s="1">
        <v>42360</v>
      </c>
      <c r="B4012" s="6">
        <f t="shared" si="124"/>
        <v>2015</v>
      </c>
      <c r="C4012" s="6">
        <f t="shared" si="125"/>
        <v>12</v>
      </c>
      <c r="D4012" t="s">
        <v>569</v>
      </c>
      <c r="E4012" t="s">
        <v>157</v>
      </c>
      <c r="F4012" t="s">
        <v>11</v>
      </c>
      <c r="G4012" t="s">
        <v>24</v>
      </c>
      <c r="H4012" t="s">
        <v>2201</v>
      </c>
      <c r="I4012" s="4">
        <v>17.12</v>
      </c>
      <c r="J4012" s="6">
        <v>4</v>
      </c>
      <c r="K4012" s="4">
        <v>4.96</v>
      </c>
    </row>
    <row r="4013" spans="1:11" x14ac:dyDescent="0.35">
      <c r="A4013" s="1">
        <v>42360</v>
      </c>
      <c r="B4013" s="6">
        <f t="shared" si="124"/>
        <v>2015</v>
      </c>
      <c r="C4013" s="6">
        <f t="shared" si="125"/>
        <v>12</v>
      </c>
      <c r="D4013" t="s">
        <v>1688</v>
      </c>
      <c r="E4013" t="s">
        <v>23</v>
      </c>
      <c r="F4013" t="s">
        <v>11</v>
      </c>
      <c r="G4013" t="s">
        <v>18</v>
      </c>
      <c r="H4013" t="s">
        <v>1965</v>
      </c>
      <c r="I4013" s="4">
        <v>33.57</v>
      </c>
      <c r="J4013" s="6">
        <v>2</v>
      </c>
      <c r="K4013" s="4">
        <v>1.68</v>
      </c>
    </row>
    <row r="4014" spans="1:11" x14ac:dyDescent="0.35">
      <c r="A4014" s="1">
        <v>42360</v>
      </c>
      <c r="B4014" s="6">
        <f t="shared" si="124"/>
        <v>2015</v>
      </c>
      <c r="C4014" s="6">
        <f t="shared" si="125"/>
        <v>12</v>
      </c>
      <c r="D4014" t="s">
        <v>1688</v>
      </c>
      <c r="E4014" t="s">
        <v>23</v>
      </c>
      <c r="F4014" t="s">
        <v>34</v>
      </c>
      <c r="G4014" t="s">
        <v>35</v>
      </c>
      <c r="H4014" t="s">
        <v>235</v>
      </c>
      <c r="I4014" s="4">
        <v>422.63</v>
      </c>
      <c r="J4014" s="6">
        <v>7</v>
      </c>
      <c r="K4014" s="4">
        <v>0</v>
      </c>
    </row>
    <row r="4015" spans="1:11" x14ac:dyDescent="0.35">
      <c r="A4015" s="1">
        <v>42361</v>
      </c>
      <c r="B4015" s="6">
        <f t="shared" si="124"/>
        <v>2015</v>
      </c>
      <c r="C4015" s="6">
        <f t="shared" si="125"/>
        <v>12</v>
      </c>
      <c r="D4015" t="s">
        <v>156</v>
      </c>
      <c r="E4015" t="s">
        <v>55</v>
      </c>
      <c r="F4015" t="s">
        <v>11</v>
      </c>
      <c r="G4015" t="s">
        <v>92</v>
      </c>
      <c r="H4015" t="s">
        <v>1820</v>
      </c>
      <c r="I4015" s="4">
        <v>194.32</v>
      </c>
      <c r="J4015" s="6">
        <v>4</v>
      </c>
      <c r="K4015" s="4">
        <v>56.35</v>
      </c>
    </row>
    <row r="4016" spans="1:11" x14ac:dyDescent="0.35">
      <c r="A4016" s="1">
        <v>42362</v>
      </c>
      <c r="B4016" s="6">
        <f t="shared" si="124"/>
        <v>2015</v>
      </c>
      <c r="C4016" s="6">
        <f t="shared" si="125"/>
        <v>12</v>
      </c>
      <c r="D4016" t="s">
        <v>1752</v>
      </c>
      <c r="E4016" t="s">
        <v>78</v>
      </c>
      <c r="F4016" t="s">
        <v>11</v>
      </c>
      <c r="G4016" t="s">
        <v>43</v>
      </c>
      <c r="H4016" t="s">
        <v>1561</v>
      </c>
      <c r="I4016" s="4">
        <v>5.58</v>
      </c>
      <c r="J4016" s="6">
        <v>2</v>
      </c>
      <c r="K4016" s="4">
        <v>1.81</v>
      </c>
    </row>
    <row r="4017" spans="1:11" x14ac:dyDescent="0.35">
      <c r="A4017" s="1">
        <v>42362</v>
      </c>
      <c r="B4017" s="6">
        <f t="shared" si="124"/>
        <v>2015</v>
      </c>
      <c r="C4017" s="6">
        <f t="shared" si="125"/>
        <v>12</v>
      </c>
      <c r="D4017" t="s">
        <v>1752</v>
      </c>
      <c r="E4017" t="s">
        <v>78</v>
      </c>
      <c r="F4017" t="s">
        <v>11</v>
      </c>
      <c r="G4017" t="s">
        <v>12</v>
      </c>
      <c r="H4017" t="s">
        <v>1354</v>
      </c>
      <c r="I4017" s="4">
        <v>22.7</v>
      </c>
      <c r="J4017" s="6">
        <v>6</v>
      </c>
      <c r="K4017" s="4">
        <v>8.23</v>
      </c>
    </row>
    <row r="4018" spans="1:11" x14ac:dyDescent="0.35">
      <c r="A4018" s="1">
        <v>42362</v>
      </c>
      <c r="B4018" s="6">
        <f t="shared" si="124"/>
        <v>2015</v>
      </c>
      <c r="C4018" s="6">
        <f t="shared" si="125"/>
        <v>12</v>
      </c>
      <c r="D4018" t="s">
        <v>1752</v>
      </c>
      <c r="E4018" t="s">
        <v>78</v>
      </c>
      <c r="F4018" t="s">
        <v>11</v>
      </c>
      <c r="G4018" t="s">
        <v>20</v>
      </c>
      <c r="H4018" t="s">
        <v>469</v>
      </c>
      <c r="I4018" s="4">
        <v>19.78</v>
      </c>
      <c r="J4018" s="6">
        <v>4</v>
      </c>
      <c r="K4018" s="4">
        <v>-13.84</v>
      </c>
    </row>
    <row r="4019" spans="1:11" x14ac:dyDescent="0.35">
      <c r="A4019" s="1">
        <v>42362</v>
      </c>
      <c r="B4019" s="6">
        <f t="shared" si="124"/>
        <v>2015</v>
      </c>
      <c r="C4019" s="6">
        <f t="shared" si="125"/>
        <v>12</v>
      </c>
      <c r="D4019" t="s">
        <v>1752</v>
      </c>
      <c r="E4019" t="s">
        <v>78</v>
      </c>
      <c r="F4019" t="s">
        <v>34</v>
      </c>
      <c r="G4019" t="s">
        <v>47</v>
      </c>
      <c r="H4019" t="s">
        <v>2009</v>
      </c>
      <c r="I4019" s="4">
        <v>72.7</v>
      </c>
      <c r="J4019" s="6">
        <v>4</v>
      </c>
      <c r="K4019" s="4">
        <v>19.079999999999998</v>
      </c>
    </row>
    <row r="4020" spans="1:11" x14ac:dyDescent="0.35">
      <c r="A4020" s="1">
        <v>42362</v>
      </c>
      <c r="B4020" s="6">
        <f t="shared" si="124"/>
        <v>2015</v>
      </c>
      <c r="C4020" s="6">
        <f t="shared" si="125"/>
        <v>12</v>
      </c>
      <c r="D4020" t="s">
        <v>1752</v>
      </c>
      <c r="E4020" t="s">
        <v>78</v>
      </c>
      <c r="F4020" t="s">
        <v>39</v>
      </c>
      <c r="G4020" t="s">
        <v>302</v>
      </c>
      <c r="H4020" t="s">
        <v>345</v>
      </c>
      <c r="I4020" s="4">
        <v>479.99</v>
      </c>
      <c r="J4020" s="6">
        <v>4</v>
      </c>
      <c r="K4020" s="4">
        <v>-383.99</v>
      </c>
    </row>
    <row r="4021" spans="1:11" x14ac:dyDescent="0.35">
      <c r="A4021" s="1">
        <v>42362</v>
      </c>
      <c r="B4021" s="6">
        <f t="shared" si="124"/>
        <v>2015</v>
      </c>
      <c r="C4021" s="6">
        <f t="shared" si="125"/>
        <v>12</v>
      </c>
      <c r="D4021" t="s">
        <v>1752</v>
      </c>
      <c r="E4021" t="s">
        <v>78</v>
      </c>
      <c r="F4021" t="s">
        <v>11</v>
      </c>
      <c r="G4021" t="s">
        <v>24</v>
      </c>
      <c r="H4021" t="s">
        <v>2410</v>
      </c>
      <c r="I4021" s="4">
        <v>27.17</v>
      </c>
      <c r="J4021" s="6">
        <v>2</v>
      </c>
      <c r="K4021" s="4">
        <v>2.72</v>
      </c>
    </row>
    <row r="4022" spans="1:11" x14ac:dyDescent="0.35">
      <c r="A4022" s="1">
        <v>42362</v>
      </c>
      <c r="B4022" s="6">
        <f t="shared" si="124"/>
        <v>2015</v>
      </c>
      <c r="C4022" s="6">
        <f t="shared" si="125"/>
        <v>12</v>
      </c>
      <c r="D4022" t="s">
        <v>2053</v>
      </c>
      <c r="E4022" t="s">
        <v>149</v>
      </c>
      <c r="F4022" t="s">
        <v>11</v>
      </c>
      <c r="G4022" t="s">
        <v>12</v>
      </c>
      <c r="H4022" t="s">
        <v>306</v>
      </c>
      <c r="I4022" s="4">
        <v>132.79</v>
      </c>
      <c r="J4022" s="6">
        <v>7</v>
      </c>
      <c r="K4022" s="4">
        <v>63.74</v>
      </c>
    </row>
    <row r="4023" spans="1:11" x14ac:dyDescent="0.35">
      <c r="A4023" s="1">
        <v>42362</v>
      </c>
      <c r="B4023" s="6">
        <f t="shared" si="124"/>
        <v>2015</v>
      </c>
      <c r="C4023" s="6">
        <f t="shared" si="125"/>
        <v>12</v>
      </c>
      <c r="D4023" t="s">
        <v>2053</v>
      </c>
      <c r="E4023" t="s">
        <v>149</v>
      </c>
      <c r="F4023" t="s">
        <v>11</v>
      </c>
      <c r="G4023" t="s">
        <v>12</v>
      </c>
      <c r="H4023" t="s">
        <v>328</v>
      </c>
      <c r="I4023" s="4">
        <v>12.96</v>
      </c>
      <c r="J4023" s="6">
        <v>2</v>
      </c>
      <c r="K4023" s="4">
        <v>6.22</v>
      </c>
    </row>
    <row r="4024" spans="1:11" x14ac:dyDescent="0.35">
      <c r="A4024" s="1">
        <v>42362</v>
      </c>
      <c r="B4024" s="6">
        <f t="shared" si="124"/>
        <v>2015</v>
      </c>
      <c r="C4024" s="6">
        <f t="shared" si="125"/>
        <v>12</v>
      </c>
      <c r="D4024" t="s">
        <v>2053</v>
      </c>
      <c r="E4024" t="s">
        <v>149</v>
      </c>
      <c r="F4024" t="s">
        <v>11</v>
      </c>
      <c r="G4024" t="s">
        <v>16</v>
      </c>
      <c r="H4024" t="s">
        <v>1430</v>
      </c>
      <c r="I4024" s="4">
        <v>21.56</v>
      </c>
      <c r="J4024" s="6">
        <v>7</v>
      </c>
      <c r="K4024" s="4">
        <v>10.35</v>
      </c>
    </row>
    <row r="4025" spans="1:11" x14ac:dyDescent="0.35">
      <c r="A4025" s="1">
        <v>42362</v>
      </c>
      <c r="B4025" s="6">
        <f t="shared" si="124"/>
        <v>2015</v>
      </c>
      <c r="C4025" s="6">
        <f t="shared" si="125"/>
        <v>12</v>
      </c>
      <c r="D4025" t="s">
        <v>2411</v>
      </c>
      <c r="E4025" t="s">
        <v>278</v>
      </c>
      <c r="F4025" t="s">
        <v>34</v>
      </c>
      <c r="G4025" t="s">
        <v>74</v>
      </c>
      <c r="H4025" t="s">
        <v>1872</v>
      </c>
      <c r="I4025" s="4">
        <v>590.05999999999995</v>
      </c>
      <c r="J4025" s="6">
        <v>7</v>
      </c>
      <c r="K4025" s="4">
        <v>-786.74</v>
      </c>
    </row>
    <row r="4026" spans="1:11" x14ac:dyDescent="0.35">
      <c r="A4026" s="1">
        <v>42362</v>
      </c>
      <c r="B4026" s="6">
        <f t="shared" si="124"/>
        <v>2015</v>
      </c>
      <c r="C4026" s="6">
        <f t="shared" si="125"/>
        <v>12</v>
      </c>
      <c r="D4026" t="s">
        <v>2411</v>
      </c>
      <c r="E4026" t="s">
        <v>278</v>
      </c>
      <c r="F4026" t="s">
        <v>11</v>
      </c>
      <c r="G4026" t="s">
        <v>24</v>
      </c>
      <c r="H4026" t="s">
        <v>885</v>
      </c>
      <c r="I4026" s="4">
        <v>14.04</v>
      </c>
      <c r="J4026" s="6">
        <v>3</v>
      </c>
      <c r="K4026" s="4">
        <v>1.58</v>
      </c>
    </row>
    <row r="4027" spans="1:11" x14ac:dyDescent="0.35">
      <c r="A4027" s="1">
        <v>42362</v>
      </c>
      <c r="B4027" s="6">
        <f t="shared" si="124"/>
        <v>2015</v>
      </c>
      <c r="C4027" s="6">
        <f t="shared" si="125"/>
        <v>12</v>
      </c>
      <c r="D4027" t="s">
        <v>1258</v>
      </c>
      <c r="E4027" t="s">
        <v>95</v>
      </c>
      <c r="F4027" t="s">
        <v>11</v>
      </c>
      <c r="G4027" t="s">
        <v>12</v>
      </c>
      <c r="H4027" t="s">
        <v>1832</v>
      </c>
      <c r="I4027" s="4">
        <v>106.23</v>
      </c>
      <c r="J4027" s="6">
        <v>7</v>
      </c>
      <c r="K4027" s="4">
        <v>37.18</v>
      </c>
    </row>
    <row r="4028" spans="1:11" x14ac:dyDescent="0.35">
      <c r="A4028" s="1">
        <v>42362</v>
      </c>
      <c r="B4028" s="6">
        <f t="shared" si="124"/>
        <v>2015</v>
      </c>
      <c r="C4028" s="6">
        <f t="shared" si="125"/>
        <v>12</v>
      </c>
      <c r="D4028" t="s">
        <v>1258</v>
      </c>
      <c r="E4028" t="s">
        <v>95</v>
      </c>
      <c r="F4028" t="s">
        <v>39</v>
      </c>
      <c r="G4028" t="s">
        <v>40</v>
      </c>
      <c r="H4028" t="s">
        <v>1708</v>
      </c>
      <c r="I4028" s="4">
        <v>111.98</v>
      </c>
      <c r="J4028" s="6">
        <v>2</v>
      </c>
      <c r="K4028" s="4">
        <v>11.2</v>
      </c>
    </row>
    <row r="4029" spans="1:11" x14ac:dyDescent="0.35">
      <c r="A4029" s="1">
        <v>42362</v>
      </c>
      <c r="B4029" s="6">
        <f t="shared" si="124"/>
        <v>2015</v>
      </c>
      <c r="C4029" s="6">
        <f t="shared" si="125"/>
        <v>12</v>
      </c>
      <c r="D4029" t="s">
        <v>1258</v>
      </c>
      <c r="E4029" t="s">
        <v>95</v>
      </c>
      <c r="F4029" t="s">
        <v>34</v>
      </c>
      <c r="G4029" t="s">
        <v>47</v>
      </c>
      <c r="H4029" t="s">
        <v>2302</v>
      </c>
      <c r="I4029" s="4">
        <v>7.71</v>
      </c>
      <c r="J4029" s="6">
        <v>2</v>
      </c>
      <c r="K4029" s="4">
        <v>1.74</v>
      </c>
    </row>
    <row r="4030" spans="1:11" x14ac:dyDescent="0.35">
      <c r="A4030" s="1">
        <v>42362</v>
      </c>
      <c r="B4030" s="6">
        <f t="shared" si="124"/>
        <v>2015</v>
      </c>
      <c r="C4030" s="6">
        <f t="shared" si="125"/>
        <v>12</v>
      </c>
      <c r="D4030" t="s">
        <v>1688</v>
      </c>
      <c r="E4030" t="s">
        <v>95</v>
      </c>
      <c r="F4030" t="s">
        <v>34</v>
      </c>
      <c r="G4030" t="s">
        <v>35</v>
      </c>
      <c r="H4030" t="s">
        <v>1237</v>
      </c>
      <c r="I4030" s="4">
        <v>883.84</v>
      </c>
      <c r="J4030" s="6">
        <v>4</v>
      </c>
      <c r="K4030" s="4">
        <v>99.43</v>
      </c>
    </row>
    <row r="4031" spans="1:11" x14ac:dyDescent="0.35">
      <c r="A4031" s="1">
        <v>42362</v>
      </c>
      <c r="B4031" s="6">
        <f t="shared" si="124"/>
        <v>2015</v>
      </c>
      <c r="C4031" s="6">
        <f t="shared" si="125"/>
        <v>12</v>
      </c>
      <c r="D4031" t="s">
        <v>1254</v>
      </c>
      <c r="E4031" t="s">
        <v>27</v>
      </c>
      <c r="F4031" t="s">
        <v>11</v>
      </c>
      <c r="G4031" t="s">
        <v>20</v>
      </c>
      <c r="H4031" t="s">
        <v>428</v>
      </c>
      <c r="I4031" s="4">
        <v>19.940000000000001</v>
      </c>
      <c r="J4031" s="6">
        <v>4</v>
      </c>
      <c r="K4031" s="4">
        <v>7.23</v>
      </c>
    </row>
    <row r="4032" spans="1:11" x14ac:dyDescent="0.35">
      <c r="A4032" s="1">
        <v>42362</v>
      </c>
      <c r="B4032" s="6">
        <f t="shared" si="124"/>
        <v>2015</v>
      </c>
      <c r="C4032" s="6">
        <f t="shared" si="125"/>
        <v>12</v>
      </c>
      <c r="D4032" t="s">
        <v>1254</v>
      </c>
      <c r="E4032" t="s">
        <v>27</v>
      </c>
      <c r="F4032" t="s">
        <v>11</v>
      </c>
      <c r="G4032" t="s">
        <v>43</v>
      </c>
      <c r="H4032" t="s">
        <v>1109</v>
      </c>
      <c r="I4032" s="4">
        <v>45.92</v>
      </c>
      <c r="J4032" s="6">
        <v>4</v>
      </c>
      <c r="K4032" s="4">
        <v>21.58</v>
      </c>
    </row>
    <row r="4033" spans="1:11" x14ac:dyDescent="0.35">
      <c r="A4033" s="1">
        <v>42362</v>
      </c>
      <c r="B4033" s="6">
        <f t="shared" si="124"/>
        <v>2015</v>
      </c>
      <c r="C4033" s="6">
        <f t="shared" si="125"/>
        <v>12</v>
      </c>
      <c r="D4033" t="s">
        <v>992</v>
      </c>
      <c r="E4033" t="s">
        <v>186</v>
      </c>
      <c r="F4033" t="s">
        <v>34</v>
      </c>
      <c r="G4033" t="s">
        <v>47</v>
      </c>
      <c r="H4033" t="s">
        <v>2303</v>
      </c>
      <c r="I4033" s="4">
        <v>9.68</v>
      </c>
      <c r="J4033" s="6">
        <v>2</v>
      </c>
      <c r="K4033" s="4">
        <v>3.78</v>
      </c>
    </row>
    <row r="4034" spans="1:11" x14ac:dyDescent="0.35">
      <c r="A4034" s="1">
        <v>42362</v>
      </c>
      <c r="B4034" s="6">
        <f t="shared" ref="B4034:B4097" si="126">YEAR(A4034)</f>
        <v>2015</v>
      </c>
      <c r="C4034" s="6">
        <f t="shared" ref="C4034:C4097" si="127">MONTH(A4034)</f>
        <v>12</v>
      </c>
      <c r="D4034" t="s">
        <v>992</v>
      </c>
      <c r="E4034" t="s">
        <v>186</v>
      </c>
      <c r="F4034" t="s">
        <v>39</v>
      </c>
      <c r="G4034" t="s">
        <v>603</v>
      </c>
      <c r="H4034" t="s">
        <v>1938</v>
      </c>
      <c r="I4034" s="4">
        <v>4899.93</v>
      </c>
      <c r="J4034" s="6">
        <v>7</v>
      </c>
      <c r="K4034" s="4">
        <v>2302.9699999999998</v>
      </c>
    </row>
    <row r="4035" spans="1:11" x14ac:dyDescent="0.35">
      <c r="A4035" s="1">
        <v>42363</v>
      </c>
      <c r="B4035" s="6">
        <f t="shared" si="126"/>
        <v>2015</v>
      </c>
      <c r="C4035" s="6">
        <f t="shared" si="127"/>
        <v>12</v>
      </c>
      <c r="D4035" t="s">
        <v>1635</v>
      </c>
      <c r="E4035" t="s">
        <v>23</v>
      </c>
      <c r="F4035" t="s">
        <v>34</v>
      </c>
      <c r="G4035" t="s">
        <v>47</v>
      </c>
      <c r="H4035" t="s">
        <v>1554</v>
      </c>
      <c r="I4035" s="4">
        <v>547.14</v>
      </c>
      <c r="J4035" s="6">
        <v>4</v>
      </c>
      <c r="K4035" s="4">
        <v>-68.39</v>
      </c>
    </row>
    <row r="4036" spans="1:11" x14ac:dyDescent="0.35">
      <c r="A4036" s="1">
        <v>42363</v>
      </c>
      <c r="B4036" s="6">
        <f t="shared" si="126"/>
        <v>2015</v>
      </c>
      <c r="C4036" s="6">
        <f t="shared" si="127"/>
        <v>12</v>
      </c>
      <c r="D4036" t="s">
        <v>1084</v>
      </c>
      <c r="E4036" t="s">
        <v>120</v>
      </c>
      <c r="F4036" t="s">
        <v>11</v>
      </c>
      <c r="G4036" t="s">
        <v>16</v>
      </c>
      <c r="H4036" t="s">
        <v>2210</v>
      </c>
      <c r="I4036" s="4">
        <v>9.2200000000000006</v>
      </c>
      <c r="J4036" s="6">
        <v>4</v>
      </c>
      <c r="K4036" s="4">
        <v>3.34</v>
      </c>
    </row>
    <row r="4037" spans="1:11" x14ac:dyDescent="0.35">
      <c r="A4037" s="1">
        <v>42363</v>
      </c>
      <c r="B4037" s="6">
        <f t="shared" si="126"/>
        <v>2015</v>
      </c>
      <c r="C4037" s="6">
        <f t="shared" si="127"/>
        <v>12</v>
      </c>
      <c r="D4037" t="s">
        <v>1084</v>
      </c>
      <c r="E4037" t="s">
        <v>120</v>
      </c>
      <c r="F4037" t="s">
        <v>11</v>
      </c>
      <c r="G4037" t="s">
        <v>12</v>
      </c>
      <c r="H4037" t="s">
        <v>2195</v>
      </c>
      <c r="I4037" s="4">
        <v>10.37</v>
      </c>
      <c r="J4037" s="6">
        <v>2</v>
      </c>
      <c r="K4037" s="4">
        <v>3.63</v>
      </c>
    </row>
    <row r="4038" spans="1:11" x14ac:dyDescent="0.35">
      <c r="A4038" s="1">
        <v>42363</v>
      </c>
      <c r="B4038" s="6">
        <f t="shared" si="126"/>
        <v>2015</v>
      </c>
      <c r="C4038" s="6">
        <f t="shared" si="127"/>
        <v>12</v>
      </c>
      <c r="D4038" t="s">
        <v>2412</v>
      </c>
      <c r="E4038" t="s">
        <v>110</v>
      </c>
      <c r="F4038" t="s">
        <v>39</v>
      </c>
      <c r="G4038" t="s">
        <v>40</v>
      </c>
      <c r="H4038" t="s">
        <v>901</v>
      </c>
      <c r="I4038" s="4">
        <v>73.98</v>
      </c>
      <c r="J4038" s="6">
        <v>2</v>
      </c>
      <c r="K4038" s="4">
        <v>19.97</v>
      </c>
    </row>
    <row r="4039" spans="1:11" x14ac:dyDescent="0.35">
      <c r="A4039" s="1">
        <v>42363</v>
      </c>
      <c r="B4039" s="6">
        <f t="shared" si="126"/>
        <v>2015</v>
      </c>
      <c r="C4039" s="6">
        <f t="shared" si="127"/>
        <v>12</v>
      </c>
      <c r="D4039" t="s">
        <v>2412</v>
      </c>
      <c r="E4039" t="s">
        <v>110</v>
      </c>
      <c r="F4039" t="s">
        <v>34</v>
      </c>
      <c r="G4039" t="s">
        <v>74</v>
      </c>
      <c r="H4039" t="s">
        <v>2413</v>
      </c>
      <c r="I4039" s="4">
        <v>160.97999999999999</v>
      </c>
      <c r="J4039" s="6">
        <v>1</v>
      </c>
      <c r="K4039" s="4">
        <v>20.93</v>
      </c>
    </row>
    <row r="4040" spans="1:11" x14ac:dyDescent="0.35">
      <c r="A4040" s="1">
        <v>42363</v>
      </c>
      <c r="B4040" s="6">
        <f t="shared" si="126"/>
        <v>2015</v>
      </c>
      <c r="C4040" s="6">
        <f t="shared" si="127"/>
        <v>12</v>
      </c>
      <c r="D4040" t="s">
        <v>2412</v>
      </c>
      <c r="E4040" t="s">
        <v>110</v>
      </c>
      <c r="F4040" t="s">
        <v>11</v>
      </c>
      <c r="G4040" t="s">
        <v>12</v>
      </c>
      <c r="H4040" t="s">
        <v>1179</v>
      </c>
      <c r="I4040" s="4">
        <v>17.34</v>
      </c>
      <c r="J4040" s="6">
        <v>3</v>
      </c>
      <c r="K4040" s="4">
        <v>8.5</v>
      </c>
    </row>
    <row r="4041" spans="1:11" x14ac:dyDescent="0.35">
      <c r="A4041" s="1">
        <v>42363</v>
      </c>
      <c r="B4041" s="6">
        <f t="shared" si="126"/>
        <v>2015</v>
      </c>
      <c r="C4041" s="6">
        <f t="shared" si="127"/>
        <v>12</v>
      </c>
      <c r="D4041" t="s">
        <v>2412</v>
      </c>
      <c r="E4041" t="s">
        <v>110</v>
      </c>
      <c r="F4041" t="s">
        <v>11</v>
      </c>
      <c r="G4041" t="s">
        <v>24</v>
      </c>
      <c r="H4041" t="s">
        <v>103</v>
      </c>
      <c r="I4041" s="4">
        <v>3.28</v>
      </c>
      <c r="J4041" s="6">
        <v>1</v>
      </c>
      <c r="K4041" s="4">
        <v>0.95</v>
      </c>
    </row>
    <row r="4042" spans="1:11" x14ac:dyDescent="0.35">
      <c r="A4042" s="1">
        <v>42363</v>
      </c>
      <c r="B4042" s="6">
        <f t="shared" si="126"/>
        <v>2015</v>
      </c>
      <c r="C4042" s="6">
        <f t="shared" si="127"/>
        <v>12</v>
      </c>
      <c r="D4042" t="s">
        <v>1332</v>
      </c>
      <c r="E4042" t="s">
        <v>149</v>
      </c>
      <c r="F4042" t="s">
        <v>11</v>
      </c>
      <c r="G4042" t="s">
        <v>92</v>
      </c>
      <c r="H4042" t="s">
        <v>2047</v>
      </c>
      <c r="I4042" s="4">
        <v>414.96</v>
      </c>
      <c r="J4042" s="6">
        <v>2</v>
      </c>
      <c r="K4042" s="4">
        <v>124.49</v>
      </c>
    </row>
    <row r="4043" spans="1:11" x14ac:dyDescent="0.35">
      <c r="A4043" s="1">
        <v>42363</v>
      </c>
      <c r="B4043" s="6">
        <f t="shared" si="126"/>
        <v>2015</v>
      </c>
      <c r="C4043" s="6">
        <f t="shared" si="127"/>
        <v>12</v>
      </c>
      <c r="D4043" t="s">
        <v>1781</v>
      </c>
      <c r="E4043" t="s">
        <v>27</v>
      </c>
      <c r="F4043" t="s">
        <v>39</v>
      </c>
      <c r="G4043" t="s">
        <v>603</v>
      </c>
      <c r="H4043" t="s">
        <v>604</v>
      </c>
      <c r="I4043" s="4">
        <v>1199.96</v>
      </c>
      <c r="J4043" s="6">
        <v>5</v>
      </c>
      <c r="K4043" s="4">
        <v>224.99</v>
      </c>
    </row>
    <row r="4044" spans="1:11" x14ac:dyDescent="0.35">
      <c r="A4044" s="1">
        <v>42363</v>
      </c>
      <c r="B4044" s="6">
        <f t="shared" si="126"/>
        <v>2015</v>
      </c>
      <c r="C4044" s="6">
        <f t="shared" si="127"/>
        <v>12</v>
      </c>
      <c r="D4044" t="s">
        <v>1781</v>
      </c>
      <c r="E4044" t="s">
        <v>27</v>
      </c>
      <c r="F4044" t="s">
        <v>11</v>
      </c>
      <c r="G4044" t="s">
        <v>12</v>
      </c>
      <c r="H4044" t="s">
        <v>2141</v>
      </c>
      <c r="I4044" s="4">
        <v>12.6</v>
      </c>
      <c r="J4044" s="6">
        <v>3</v>
      </c>
      <c r="K4044" s="4">
        <v>6.17</v>
      </c>
    </row>
    <row r="4045" spans="1:11" x14ac:dyDescent="0.35">
      <c r="A4045" s="1">
        <v>42363</v>
      </c>
      <c r="B4045" s="6">
        <f t="shared" si="126"/>
        <v>2015</v>
      </c>
      <c r="C4045" s="6">
        <f t="shared" si="127"/>
        <v>12</v>
      </c>
      <c r="D4045" t="s">
        <v>1781</v>
      </c>
      <c r="E4045" t="s">
        <v>27</v>
      </c>
      <c r="F4045" t="s">
        <v>11</v>
      </c>
      <c r="G4045" t="s">
        <v>12</v>
      </c>
      <c r="H4045" t="s">
        <v>1105</v>
      </c>
      <c r="I4045" s="4">
        <v>17.940000000000001</v>
      </c>
      <c r="J4045" s="6">
        <v>3</v>
      </c>
      <c r="K4045" s="4">
        <v>8.07</v>
      </c>
    </row>
    <row r="4046" spans="1:11" x14ac:dyDescent="0.35">
      <c r="A4046" s="1">
        <v>42363</v>
      </c>
      <c r="B4046" s="6">
        <f t="shared" si="126"/>
        <v>2015</v>
      </c>
      <c r="C4046" s="6">
        <f t="shared" si="127"/>
        <v>12</v>
      </c>
      <c r="D4046" t="s">
        <v>1138</v>
      </c>
      <c r="E4046" t="s">
        <v>30</v>
      </c>
      <c r="F4046" t="s">
        <v>34</v>
      </c>
      <c r="G4046" t="s">
        <v>47</v>
      </c>
      <c r="H4046" t="s">
        <v>479</v>
      </c>
      <c r="I4046" s="4">
        <v>275.88</v>
      </c>
      <c r="J4046" s="6">
        <v>6</v>
      </c>
      <c r="K4046" s="4">
        <v>46.9</v>
      </c>
    </row>
    <row r="4047" spans="1:11" x14ac:dyDescent="0.35">
      <c r="A4047" s="1">
        <v>42363</v>
      </c>
      <c r="B4047" s="6">
        <f t="shared" si="126"/>
        <v>2015</v>
      </c>
      <c r="C4047" s="6">
        <f t="shared" si="127"/>
        <v>12</v>
      </c>
      <c r="D4047" t="s">
        <v>1138</v>
      </c>
      <c r="E4047" t="s">
        <v>30</v>
      </c>
      <c r="F4047" t="s">
        <v>11</v>
      </c>
      <c r="G4047" t="s">
        <v>20</v>
      </c>
      <c r="H4047" t="s">
        <v>2155</v>
      </c>
      <c r="I4047" s="4">
        <v>157.9</v>
      </c>
      <c r="J4047" s="6">
        <v>5</v>
      </c>
      <c r="K4047" s="4">
        <v>74.209999999999994</v>
      </c>
    </row>
    <row r="4048" spans="1:11" x14ac:dyDescent="0.35">
      <c r="A4048" s="1">
        <v>42363</v>
      </c>
      <c r="B4048" s="6">
        <f t="shared" si="126"/>
        <v>2015</v>
      </c>
      <c r="C4048" s="6">
        <f t="shared" si="127"/>
        <v>12</v>
      </c>
      <c r="D4048" t="s">
        <v>749</v>
      </c>
      <c r="E4048" t="s">
        <v>149</v>
      </c>
      <c r="F4048" t="s">
        <v>39</v>
      </c>
      <c r="G4048" t="s">
        <v>52</v>
      </c>
      <c r="H4048" t="s">
        <v>1875</v>
      </c>
      <c r="I4048" s="4">
        <v>843.9</v>
      </c>
      <c r="J4048" s="6">
        <v>2</v>
      </c>
      <c r="K4048" s="4">
        <v>371.32</v>
      </c>
    </row>
    <row r="4049" spans="1:11" x14ac:dyDescent="0.35">
      <c r="A4049" s="1">
        <v>42363</v>
      </c>
      <c r="B4049" s="6">
        <f t="shared" si="126"/>
        <v>2015</v>
      </c>
      <c r="C4049" s="6">
        <f t="shared" si="127"/>
        <v>12</v>
      </c>
      <c r="D4049" t="s">
        <v>749</v>
      </c>
      <c r="E4049" t="s">
        <v>149</v>
      </c>
      <c r="F4049" t="s">
        <v>34</v>
      </c>
      <c r="G4049" t="s">
        <v>74</v>
      </c>
      <c r="H4049" t="s">
        <v>1872</v>
      </c>
      <c r="I4049" s="4">
        <v>449.57</v>
      </c>
      <c r="J4049" s="6">
        <v>2</v>
      </c>
      <c r="K4049" s="4">
        <v>56.2</v>
      </c>
    </row>
    <row r="4050" spans="1:11" x14ac:dyDescent="0.35">
      <c r="A4050" s="1">
        <v>42363</v>
      </c>
      <c r="B4050" s="6">
        <f t="shared" si="126"/>
        <v>2015</v>
      </c>
      <c r="C4050" s="6">
        <f t="shared" si="127"/>
        <v>12</v>
      </c>
      <c r="D4050" t="s">
        <v>336</v>
      </c>
      <c r="E4050" t="s">
        <v>27</v>
      </c>
      <c r="F4050" t="s">
        <v>11</v>
      </c>
      <c r="G4050" t="s">
        <v>12</v>
      </c>
      <c r="H4050" t="s">
        <v>679</v>
      </c>
      <c r="I4050" s="4">
        <v>9.9600000000000009</v>
      </c>
      <c r="J4050" s="6">
        <v>2</v>
      </c>
      <c r="K4050" s="4">
        <v>4.88</v>
      </c>
    </row>
    <row r="4051" spans="1:11" x14ac:dyDescent="0.35">
      <c r="A4051" s="1">
        <v>42364</v>
      </c>
      <c r="B4051" s="6">
        <f t="shared" si="126"/>
        <v>2015</v>
      </c>
      <c r="C4051" s="6">
        <f t="shared" si="127"/>
        <v>12</v>
      </c>
      <c r="D4051" t="s">
        <v>72</v>
      </c>
      <c r="E4051" t="s">
        <v>434</v>
      </c>
      <c r="F4051" t="s">
        <v>11</v>
      </c>
      <c r="G4051" t="s">
        <v>43</v>
      </c>
      <c r="H4051" t="s">
        <v>160</v>
      </c>
      <c r="I4051" s="4">
        <v>22.2</v>
      </c>
      <c r="J4051" s="6">
        <v>5</v>
      </c>
      <c r="K4051" s="4">
        <v>10.43</v>
      </c>
    </row>
    <row r="4052" spans="1:11" x14ac:dyDescent="0.35">
      <c r="A4052" s="1">
        <v>42364</v>
      </c>
      <c r="B4052" s="6">
        <f t="shared" si="126"/>
        <v>2015</v>
      </c>
      <c r="C4052" s="6">
        <f t="shared" si="127"/>
        <v>12</v>
      </c>
      <c r="D4052" t="s">
        <v>831</v>
      </c>
      <c r="E4052" t="s">
        <v>78</v>
      </c>
      <c r="F4052" t="s">
        <v>34</v>
      </c>
      <c r="G4052" t="s">
        <v>145</v>
      </c>
      <c r="H4052" t="s">
        <v>473</v>
      </c>
      <c r="I4052" s="4">
        <v>51.59</v>
      </c>
      <c r="J4052" s="6">
        <v>1</v>
      </c>
      <c r="K4052" s="4">
        <v>-15.48</v>
      </c>
    </row>
    <row r="4053" spans="1:11" x14ac:dyDescent="0.35">
      <c r="A4053" s="1">
        <v>42364</v>
      </c>
      <c r="B4053" s="6">
        <f t="shared" si="126"/>
        <v>2015</v>
      </c>
      <c r="C4053" s="6">
        <f t="shared" si="127"/>
        <v>12</v>
      </c>
      <c r="D4053" t="s">
        <v>2206</v>
      </c>
      <c r="E4053" t="s">
        <v>10</v>
      </c>
      <c r="F4053" t="s">
        <v>34</v>
      </c>
      <c r="G4053" t="s">
        <v>35</v>
      </c>
      <c r="H4053" t="s">
        <v>2414</v>
      </c>
      <c r="I4053" s="4">
        <v>275.06</v>
      </c>
      <c r="J4053" s="6">
        <v>3</v>
      </c>
      <c r="K4053" s="4">
        <v>-90.38</v>
      </c>
    </row>
    <row r="4054" spans="1:11" x14ac:dyDescent="0.35">
      <c r="A4054" s="1">
        <v>42364</v>
      </c>
      <c r="B4054" s="6">
        <f t="shared" si="126"/>
        <v>2015</v>
      </c>
      <c r="C4054" s="6">
        <f t="shared" si="127"/>
        <v>12</v>
      </c>
      <c r="D4054" t="s">
        <v>1431</v>
      </c>
      <c r="E4054" t="s">
        <v>149</v>
      </c>
      <c r="F4054" t="s">
        <v>11</v>
      </c>
      <c r="G4054" t="s">
        <v>12</v>
      </c>
      <c r="H4054" t="s">
        <v>1855</v>
      </c>
      <c r="I4054" s="4">
        <v>212.64</v>
      </c>
      <c r="J4054" s="6">
        <v>6</v>
      </c>
      <c r="K4054" s="4">
        <v>99.94</v>
      </c>
    </row>
    <row r="4055" spans="1:11" x14ac:dyDescent="0.35">
      <c r="A4055" s="1">
        <v>42365</v>
      </c>
      <c r="B4055" s="6">
        <f t="shared" si="126"/>
        <v>2015</v>
      </c>
      <c r="C4055" s="6">
        <f t="shared" si="127"/>
        <v>12</v>
      </c>
      <c r="D4055" t="s">
        <v>628</v>
      </c>
      <c r="E4055" t="s">
        <v>10</v>
      </c>
      <c r="F4055" t="s">
        <v>11</v>
      </c>
      <c r="G4055" t="s">
        <v>63</v>
      </c>
      <c r="H4055" t="s">
        <v>2415</v>
      </c>
      <c r="I4055" s="4">
        <v>113.33</v>
      </c>
      <c r="J4055" s="6">
        <v>9</v>
      </c>
      <c r="K4055" s="4">
        <v>35.42</v>
      </c>
    </row>
    <row r="4056" spans="1:11" x14ac:dyDescent="0.35">
      <c r="A4056" s="1">
        <v>42365</v>
      </c>
      <c r="B4056" s="6">
        <f t="shared" si="126"/>
        <v>2015</v>
      </c>
      <c r="C4056" s="6">
        <f t="shared" si="127"/>
        <v>12</v>
      </c>
      <c r="D4056" t="s">
        <v>628</v>
      </c>
      <c r="E4056" t="s">
        <v>10</v>
      </c>
      <c r="F4056" t="s">
        <v>34</v>
      </c>
      <c r="G4056" t="s">
        <v>74</v>
      </c>
      <c r="H4056" t="s">
        <v>1604</v>
      </c>
      <c r="I4056" s="4">
        <v>532.4</v>
      </c>
      <c r="J4056" s="6">
        <v>3</v>
      </c>
      <c r="K4056" s="4">
        <v>-46.98</v>
      </c>
    </row>
    <row r="4057" spans="1:11" x14ac:dyDescent="0.35">
      <c r="A4057" s="1">
        <v>42365</v>
      </c>
      <c r="B4057" s="6">
        <f t="shared" si="126"/>
        <v>2015</v>
      </c>
      <c r="C4057" s="6">
        <f t="shared" si="127"/>
        <v>12</v>
      </c>
      <c r="D4057" t="s">
        <v>628</v>
      </c>
      <c r="E4057" t="s">
        <v>10</v>
      </c>
      <c r="F4057" t="s">
        <v>34</v>
      </c>
      <c r="G4057" t="s">
        <v>35</v>
      </c>
      <c r="H4057" t="s">
        <v>1876</v>
      </c>
      <c r="I4057" s="4">
        <v>212.06</v>
      </c>
      <c r="J4057" s="6">
        <v>3</v>
      </c>
      <c r="K4057" s="4">
        <v>-15.15</v>
      </c>
    </row>
    <row r="4058" spans="1:11" x14ac:dyDescent="0.35">
      <c r="A4058" s="1">
        <v>42365</v>
      </c>
      <c r="B4058" s="6">
        <f t="shared" si="126"/>
        <v>2015</v>
      </c>
      <c r="C4058" s="6">
        <f t="shared" si="127"/>
        <v>12</v>
      </c>
      <c r="D4058" t="s">
        <v>628</v>
      </c>
      <c r="E4058" t="s">
        <v>10</v>
      </c>
      <c r="F4058" t="s">
        <v>39</v>
      </c>
      <c r="G4058" t="s">
        <v>40</v>
      </c>
      <c r="H4058" t="s">
        <v>730</v>
      </c>
      <c r="I4058" s="4">
        <v>371.17</v>
      </c>
      <c r="J4058" s="6">
        <v>4</v>
      </c>
      <c r="K4058" s="4">
        <v>41.76</v>
      </c>
    </row>
    <row r="4059" spans="1:11" x14ac:dyDescent="0.35">
      <c r="A4059" s="1">
        <v>42365</v>
      </c>
      <c r="B4059" s="6">
        <f t="shared" si="126"/>
        <v>2015</v>
      </c>
      <c r="C4059" s="6">
        <f t="shared" si="127"/>
        <v>12</v>
      </c>
      <c r="D4059" t="s">
        <v>1571</v>
      </c>
      <c r="E4059" t="s">
        <v>101</v>
      </c>
      <c r="F4059" t="s">
        <v>11</v>
      </c>
      <c r="G4059" t="s">
        <v>63</v>
      </c>
      <c r="H4059" t="s">
        <v>641</v>
      </c>
      <c r="I4059" s="4">
        <v>105.42</v>
      </c>
      <c r="J4059" s="6">
        <v>2</v>
      </c>
      <c r="K4059" s="4">
        <v>51.66</v>
      </c>
    </row>
    <row r="4060" spans="1:11" x14ac:dyDescent="0.35">
      <c r="A4060" s="1">
        <v>42365</v>
      </c>
      <c r="B4060" s="6">
        <f t="shared" si="126"/>
        <v>2015</v>
      </c>
      <c r="C4060" s="6">
        <f t="shared" si="127"/>
        <v>12</v>
      </c>
      <c r="D4060" t="s">
        <v>2416</v>
      </c>
      <c r="E4060" t="s">
        <v>531</v>
      </c>
      <c r="F4060" t="s">
        <v>11</v>
      </c>
      <c r="G4060" t="s">
        <v>12</v>
      </c>
      <c r="H4060" t="s">
        <v>2417</v>
      </c>
      <c r="I4060" s="4">
        <v>28.9</v>
      </c>
      <c r="J4060" s="6">
        <v>5</v>
      </c>
      <c r="K4060" s="4">
        <v>14.16</v>
      </c>
    </row>
    <row r="4061" spans="1:11" x14ac:dyDescent="0.35">
      <c r="A4061" s="1">
        <v>42365</v>
      </c>
      <c r="B4061" s="6">
        <f t="shared" si="126"/>
        <v>2015</v>
      </c>
      <c r="C4061" s="6">
        <f t="shared" si="127"/>
        <v>12</v>
      </c>
      <c r="D4061" t="s">
        <v>2416</v>
      </c>
      <c r="E4061" t="s">
        <v>531</v>
      </c>
      <c r="F4061" t="s">
        <v>11</v>
      </c>
      <c r="G4061" t="s">
        <v>92</v>
      </c>
      <c r="H4061" t="s">
        <v>1238</v>
      </c>
      <c r="I4061" s="4">
        <v>355.96</v>
      </c>
      <c r="J4061" s="6">
        <v>2</v>
      </c>
      <c r="K4061" s="4">
        <v>103.23</v>
      </c>
    </row>
    <row r="4062" spans="1:11" x14ac:dyDescent="0.35">
      <c r="A4062" s="1">
        <v>42365</v>
      </c>
      <c r="B4062" s="6">
        <f t="shared" si="126"/>
        <v>2015</v>
      </c>
      <c r="C4062" s="6">
        <f t="shared" si="127"/>
        <v>12</v>
      </c>
      <c r="D4062" t="s">
        <v>1005</v>
      </c>
      <c r="E4062" t="s">
        <v>27</v>
      </c>
      <c r="F4062" t="s">
        <v>11</v>
      </c>
      <c r="G4062" t="s">
        <v>92</v>
      </c>
      <c r="H4062" t="s">
        <v>534</v>
      </c>
      <c r="I4062" s="4">
        <v>106.96</v>
      </c>
      <c r="J4062" s="6">
        <v>2</v>
      </c>
      <c r="K4062" s="4">
        <v>31.02</v>
      </c>
    </row>
    <row r="4063" spans="1:11" x14ac:dyDescent="0.35">
      <c r="A4063" s="1">
        <v>42365</v>
      </c>
      <c r="B4063" s="6">
        <f t="shared" si="126"/>
        <v>2015</v>
      </c>
      <c r="C4063" s="6">
        <f t="shared" si="127"/>
        <v>12</v>
      </c>
      <c r="D4063" t="s">
        <v>1005</v>
      </c>
      <c r="E4063" t="s">
        <v>27</v>
      </c>
      <c r="F4063" t="s">
        <v>11</v>
      </c>
      <c r="G4063" t="s">
        <v>16</v>
      </c>
      <c r="H4063" t="s">
        <v>2418</v>
      </c>
      <c r="I4063" s="4">
        <v>21.56</v>
      </c>
      <c r="J4063" s="6">
        <v>7</v>
      </c>
      <c r="K4063" s="4">
        <v>10.35</v>
      </c>
    </row>
    <row r="4064" spans="1:11" x14ac:dyDescent="0.35">
      <c r="A4064" s="1">
        <v>42365</v>
      </c>
      <c r="B4064" s="6">
        <f t="shared" si="126"/>
        <v>2015</v>
      </c>
      <c r="C4064" s="6">
        <f t="shared" si="127"/>
        <v>12</v>
      </c>
      <c r="D4064" t="s">
        <v>398</v>
      </c>
      <c r="E4064" t="s">
        <v>15</v>
      </c>
      <c r="F4064" t="s">
        <v>11</v>
      </c>
      <c r="G4064" t="s">
        <v>18</v>
      </c>
      <c r="H4064" t="s">
        <v>408</v>
      </c>
      <c r="I4064" s="4">
        <v>12.67</v>
      </c>
      <c r="J4064" s="6">
        <v>3</v>
      </c>
      <c r="K4064" s="4">
        <v>-3.17</v>
      </c>
    </row>
    <row r="4065" spans="1:11" x14ac:dyDescent="0.35">
      <c r="A4065" s="1">
        <v>42365</v>
      </c>
      <c r="B4065" s="6">
        <f t="shared" si="126"/>
        <v>2015</v>
      </c>
      <c r="C4065" s="6">
        <f t="shared" si="127"/>
        <v>12</v>
      </c>
      <c r="D4065" t="s">
        <v>519</v>
      </c>
      <c r="E4065" t="s">
        <v>27</v>
      </c>
      <c r="F4065" t="s">
        <v>39</v>
      </c>
      <c r="G4065" t="s">
        <v>52</v>
      </c>
      <c r="H4065" t="s">
        <v>961</v>
      </c>
      <c r="I4065" s="4">
        <v>7.92</v>
      </c>
      <c r="J4065" s="6">
        <v>8</v>
      </c>
      <c r="K4065" s="4">
        <v>3.48</v>
      </c>
    </row>
    <row r="4066" spans="1:11" x14ac:dyDescent="0.35">
      <c r="A4066" s="1">
        <v>42365</v>
      </c>
      <c r="B4066" s="6">
        <f t="shared" si="126"/>
        <v>2015</v>
      </c>
      <c r="C4066" s="6">
        <f t="shared" si="127"/>
        <v>12</v>
      </c>
      <c r="D4066" t="s">
        <v>771</v>
      </c>
      <c r="E4066" t="s">
        <v>157</v>
      </c>
      <c r="F4066" t="s">
        <v>11</v>
      </c>
      <c r="G4066" t="s">
        <v>12</v>
      </c>
      <c r="H4066" t="s">
        <v>1492</v>
      </c>
      <c r="I4066" s="4">
        <v>195.64</v>
      </c>
      <c r="J4066" s="6">
        <v>4</v>
      </c>
      <c r="K4066" s="4">
        <v>91.95</v>
      </c>
    </row>
    <row r="4067" spans="1:11" x14ac:dyDescent="0.35">
      <c r="A4067" s="1">
        <v>42365</v>
      </c>
      <c r="B4067" s="6">
        <f t="shared" si="126"/>
        <v>2015</v>
      </c>
      <c r="C4067" s="6">
        <f t="shared" si="127"/>
        <v>12</v>
      </c>
      <c r="D4067" t="s">
        <v>771</v>
      </c>
      <c r="E4067" t="s">
        <v>157</v>
      </c>
      <c r="F4067" t="s">
        <v>39</v>
      </c>
      <c r="G4067" t="s">
        <v>40</v>
      </c>
      <c r="H4067" t="s">
        <v>2419</v>
      </c>
      <c r="I4067" s="4">
        <v>239.9</v>
      </c>
      <c r="J4067" s="6">
        <v>2</v>
      </c>
      <c r="K4067" s="4">
        <v>71.97</v>
      </c>
    </row>
    <row r="4068" spans="1:11" x14ac:dyDescent="0.35">
      <c r="A4068" s="1">
        <v>42365</v>
      </c>
      <c r="B4068" s="6">
        <f t="shared" si="126"/>
        <v>2015</v>
      </c>
      <c r="C4068" s="6">
        <f t="shared" si="127"/>
        <v>12</v>
      </c>
      <c r="D4068" t="s">
        <v>2053</v>
      </c>
      <c r="E4068" t="s">
        <v>78</v>
      </c>
      <c r="F4068" t="s">
        <v>34</v>
      </c>
      <c r="G4068" t="s">
        <v>145</v>
      </c>
      <c r="H4068" t="s">
        <v>1226</v>
      </c>
      <c r="I4068" s="4">
        <v>1548.99</v>
      </c>
      <c r="J4068" s="6">
        <v>9</v>
      </c>
      <c r="K4068" s="4">
        <v>-464.7</v>
      </c>
    </row>
    <row r="4069" spans="1:11" x14ac:dyDescent="0.35">
      <c r="A4069" s="1">
        <v>42365</v>
      </c>
      <c r="B4069" s="6">
        <f t="shared" si="126"/>
        <v>2015</v>
      </c>
      <c r="C4069" s="6">
        <f t="shared" si="127"/>
        <v>12</v>
      </c>
      <c r="D4069" t="s">
        <v>2053</v>
      </c>
      <c r="E4069" t="s">
        <v>78</v>
      </c>
      <c r="F4069" t="s">
        <v>11</v>
      </c>
      <c r="G4069" t="s">
        <v>63</v>
      </c>
      <c r="H4069" t="s">
        <v>64</v>
      </c>
      <c r="I4069" s="4">
        <v>19.87</v>
      </c>
      <c r="J4069" s="6">
        <v>3</v>
      </c>
      <c r="K4069" s="4">
        <v>6.71</v>
      </c>
    </row>
    <row r="4070" spans="1:11" x14ac:dyDescent="0.35">
      <c r="A4070" s="1">
        <v>42365</v>
      </c>
      <c r="B4070" s="6">
        <f t="shared" si="126"/>
        <v>2015</v>
      </c>
      <c r="C4070" s="6">
        <f t="shared" si="127"/>
        <v>12</v>
      </c>
      <c r="D4070" t="s">
        <v>1791</v>
      </c>
      <c r="E4070" t="s">
        <v>120</v>
      </c>
      <c r="F4070" t="s">
        <v>39</v>
      </c>
      <c r="G4070" t="s">
        <v>52</v>
      </c>
      <c r="H4070" t="s">
        <v>1389</v>
      </c>
      <c r="I4070" s="4">
        <v>4.7300000000000004</v>
      </c>
      <c r="J4070" s="6">
        <v>3</v>
      </c>
      <c r="K4070" s="4">
        <v>0.71</v>
      </c>
    </row>
    <row r="4071" spans="1:11" x14ac:dyDescent="0.35">
      <c r="A4071" s="1">
        <v>42365</v>
      </c>
      <c r="B4071" s="6">
        <f t="shared" si="126"/>
        <v>2015</v>
      </c>
      <c r="C4071" s="6">
        <f t="shared" si="127"/>
        <v>12</v>
      </c>
      <c r="D4071" t="s">
        <v>1791</v>
      </c>
      <c r="E4071" t="s">
        <v>120</v>
      </c>
      <c r="F4071" t="s">
        <v>34</v>
      </c>
      <c r="G4071" t="s">
        <v>47</v>
      </c>
      <c r="H4071" t="s">
        <v>2420</v>
      </c>
      <c r="I4071" s="4">
        <v>53.35</v>
      </c>
      <c r="J4071" s="6">
        <v>3</v>
      </c>
      <c r="K4071" s="4">
        <v>16.010000000000002</v>
      </c>
    </row>
    <row r="4072" spans="1:11" x14ac:dyDescent="0.35">
      <c r="A4072" s="1">
        <v>42365</v>
      </c>
      <c r="B4072" s="6">
        <f t="shared" si="126"/>
        <v>2015</v>
      </c>
      <c r="C4072" s="6">
        <f t="shared" si="127"/>
        <v>12</v>
      </c>
      <c r="D4072" t="s">
        <v>1791</v>
      </c>
      <c r="E4072" t="s">
        <v>120</v>
      </c>
      <c r="F4072" t="s">
        <v>34</v>
      </c>
      <c r="G4072" t="s">
        <v>74</v>
      </c>
      <c r="H4072" t="s">
        <v>2421</v>
      </c>
      <c r="I4072" s="4">
        <v>131.1</v>
      </c>
      <c r="J4072" s="6">
        <v>2</v>
      </c>
      <c r="K4072" s="4">
        <v>8.19</v>
      </c>
    </row>
    <row r="4073" spans="1:11" x14ac:dyDescent="0.35">
      <c r="A4073" s="1">
        <v>42365</v>
      </c>
      <c r="B4073" s="6">
        <f t="shared" si="126"/>
        <v>2015</v>
      </c>
      <c r="C4073" s="6">
        <f t="shared" si="127"/>
        <v>12</v>
      </c>
      <c r="D4073" t="s">
        <v>1791</v>
      </c>
      <c r="E4073" t="s">
        <v>120</v>
      </c>
      <c r="F4073" t="s">
        <v>11</v>
      </c>
      <c r="G4073" t="s">
        <v>18</v>
      </c>
      <c r="H4073" t="s">
        <v>299</v>
      </c>
      <c r="I4073" s="4">
        <v>22.51</v>
      </c>
      <c r="J4073" s="6">
        <v>3</v>
      </c>
      <c r="K4073" s="4">
        <v>2.25</v>
      </c>
    </row>
    <row r="4074" spans="1:11" x14ac:dyDescent="0.35">
      <c r="A4074" s="1">
        <v>42365</v>
      </c>
      <c r="B4074" s="6">
        <f t="shared" si="126"/>
        <v>2015</v>
      </c>
      <c r="C4074" s="6">
        <f t="shared" si="127"/>
        <v>12</v>
      </c>
      <c r="D4074" t="s">
        <v>1791</v>
      </c>
      <c r="E4074" t="s">
        <v>120</v>
      </c>
      <c r="F4074" t="s">
        <v>39</v>
      </c>
      <c r="G4074" t="s">
        <v>52</v>
      </c>
      <c r="H4074" t="s">
        <v>691</v>
      </c>
      <c r="I4074" s="4">
        <v>72.739999999999995</v>
      </c>
      <c r="J4074" s="6">
        <v>7</v>
      </c>
      <c r="K4074" s="4">
        <v>-12.73</v>
      </c>
    </row>
    <row r="4075" spans="1:11" x14ac:dyDescent="0.35">
      <c r="A4075" s="1">
        <v>42365</v>
      </c>
      <c r="B4075" s="6">
        <f t="shared" si="126"/>
        <v>2015</v>
      </c>
      <c r="C4075" s="6">
        <f t="shared" si="127"/>
        <v>12</v>
      </c>
      <c r="D4075" t="s">
        <v>558</v>
      </c>
      <c r="E4075" t="s">
        <v>27</v>
      </c>
      <c r="F4075" t="s">
        <v>11</v>
      </c>
      <c r="G4075" t="s">
        <v>18</v>
      </c>
      <c r="H4075" t="s">
        <v>1410</v>
      </c>
      <c r="I4075" s="4">
        <v>323.10000000000002</v>
      </c>
      <c r="J4075" s="6">
        <v>2</v>
      </c>
      <c r="K4075" s="4">
        <v>61.39</v>
      </c>
    </row>
    <row r="4076" spans="1:11" x14ac:dyDescent="0.35">
      <c r="A4076" s="1">
        <v>42365</v>
      </c>
      <c r="B4076" s="6">
        <f t="shared" si="126"/>
        <v>2015</v>
      </c>
      <c r="C4076" s="6">
        <f t="shared" si="127"/>
        <v>12</v>
      </c>
      <c r="D4076" t="s">
        <v>558</v>
      </c>
      <c r="E4076" t="s">
        <v>27</v>
      </c>
      <c r="F4076" t="s">
        <v>39</v>
      </c>
      <c r="G4076" t="s">
        <v>40</v>
      </c>
      <c r="H4076" t="s">
        <v>745</v>
      </c>
      <c r="I4076" s="4">
        <v>668.16</v>
      </c>
      <c r="J4076" s="6">
        <v>9</v>
      </c>
      <c r="K4076" s="4">
        <v>75.17</v>
      </c>
    </row>
    <row r="4077" spans="1:11" x14ac:dyDescent="0.35">
      <c r="A4077" s="1">
        <v>42366</v>
      </c>
      <c r="B4077" s="6">
        <f t="shared" si="126"/>
        <v>2015</v>
      </c>
      <c r="C4077" s="6">
        <f t="shared" si="127"/>
        <v>12</v>
      </c>
      <c r="D4077" t="s">
        <v>2276</v>
      </c>
      <c r="E4077" t="s">
        <v>23</v>
      </c>
      <c r="F4077" t="s">
        <v>39</v>
      </c>
      <c r="G4077" t="s">
        <v>52</v>
      </c>
      <c r="H4077" t="s">
        <v>2113</v>
      </c>
      <c r="I4077" s="4">
        <v>54.38</v>
      </c>
      <c r="J4077" s="6">
        <v>2</v>
      </c>
      <c r="K4077" s="4">
        <v>1.36</v>
      </c>
    </row>
    <row r="4078" spans="1:11" x14ac:dyDescent="0.35">
      <c r="A4078" s="1">
        <v>42366</v>
      </c>
      <c r="B4078" s="6">
        <f t="shared" si="126"/>
        <v>2015</v>
      </c>
      <c r="C4078" s="6">
        <f t="shared" si="127"/>
        <v>12</v>
      </c>
      <c r="D4078" t="s">
        <v>2209</v>
      </c>
      <c r="E4078" t="s">
        <v>15</v>
      </c>
      <c r="F4078" t="s">
        <v>11</v>
      </c>
      <c r="G4078" t="s">
        <v>18</v>
      </c>
      <c r="H4078" t="s">
        <v>2422</v>
      </c>
      <c r="I4078" s="4">
        <v>24.82</v>
      </c>
      <c r="J4078" s="6">
        <v>2</v>
      </c>
      <c r="K4078" s="4">
        <v>1.55</v>
      </c>
    </row>
    <row r="4079" spans="1:11" x14ac:dyDescent="0.35">
      <c r="A4079" s="1">
        <v>42367</v>
      </c>
      <c r="B4079" s="6">
        <f t="shared" si="126"/>
        <v>2015</v>
      </c>
      <c r="C4079" s="6">
        <f t="shared" si="127"/>
        <v>12</v>
      </c>
      <c r="D4079" t="s">
        <v>1610</v>
      </c>
      <c r="E4079" t="s">
        <v>149</v>
      </c>
      <c r="F4079" t="s">
        <v>11</v>
      </c>
      <c r="G4079" t="s">
        <v>200</v>
      </c>
      <c r="H4079" t="s">
        <v>1146</v>
      </c>
      <c r="I4079" s="4">
        <v>6.36</v>
      </c>
      <c r="J4079" s="6">
        <v>2</v>
      </c>
      <c r="K4079" s="4">
        <v>0.06</v>
      </c>
    </row>
    <row r="4080" spans="1:11" x14ac:dyDescent="0.35">
      <c r="A4080" s="1">
        <v>42368</v>
      </c>
      <c r="B4080" s="6">
        <f t="shared" si="126"/>
        <v>2015</v>
      </c>
      <c r="C4080" s="6">
        <f t="shared" si="127"/>
        <v>12</v>
      </c>
      <c r="D4080" t="s">
        <v>256</v>
      </c>
      <c r="E4080" t="s">
        <v>27</v>
      </c>
      <c r="F4080" t="s">
        <v>11</v>
      </c>
      <c r="G4080" t="s">
        <v>12</v>
      </c>
      <c r="H4080" t="s">
        <v>1132</v>
      </c>
      <c r="I4080" s="4">
        <v>68.52</v>
      </c>
      <c r="J4080" s="6">
        <v>3</v>
      </c>
      <c r="K4080" s="4">
        <v>31.52</v>
      </c>
    </row>
    <row r="4081" spans="1:11" x14ac:dyDescent="0.35">
      <c r="A4081" s="1">
        <v>42368</v>
      </c>
      <c r="B4081" s="6">
        <f t="shared" si="126"/>
        <v>2015</v>
      </c>
      <c r="C4081" s="6">
        <f t="shared" si="127"/>
        <v>12</v>
      </c>
      <c r="D4081" t="s">
        <v>256</v>
      </c>
      <c r="E4081" t="s">
        <v>27</v>
      </c>
      <c r="F4081" t="s">
        <v>11</v>
      </c>
      <c r="G4081" t="s">
        <v>18</v>
      </c>
      <c r="H4081" t="s">
        <v>595</v>
      </c>
      <c r="I4081" s="4">
        <v>74.94</v>
      </c>
      <c r="J4081" s="6">
        <v>3</v>
      </c>
      <c r="K4081" s="4">
        <v>14.24</v>
      </c>
    </row>
    <row r="4082" spans="1:11" x14ac:dyDescent="0.35">
      <c r="A4082" s="1">
        <v>42368</v>
      </c>
      <c r="B4082" s="6">
        <f t="shared" si="126"/>
        <v>2015</v>
      </c>
      <c r="C4082" s="6">
        <f t="shared" si="127"/>
        <v>12</v>
      </c>
      <c r="D4082" t="s">
        <v>256</v>
      </c>
      <c r="E4082" t="s">
        <v>27</v>
      </c>
      <c r="F4082" t="s">
        <v>39</v>
      </c>
      <c r="G4082" t="s">
        <v>302</v>
      </c>
      <c r="H4082" t="s">
        <v>2078</v>
      </c>
      <c r="I4082" s="4">
        <v>2548.56</v>
      </c>
      <c r="J4082" s="6">
        <v>6</v>
      </c>
      <c r="K4082" s="4">
        <v>286.70999999999998</v>
      </c>
    </row>
    <row r="4083" spans="1:11" x14ac:dyDescent="0.35">
      <c r="A4083" s="1">
        <v>42368</v>
      </c>
      <c r="B4083" s="6">
        <f t="shared" si="126"/>
        <v>2015</v>
      </c>
      <c r="C4083" s="6">
        <f t="shared" si="127"/>
        <v>12</v>
      </c>
      <c r="D4083" t="s">
        <v>256</v>
      </c>
      <c r="E4083" t="s">
        <v>27</v>
      </c>
      <c r="F4083" t="s">
        <v>11</v>
      </c>
      <c r="G4083" t="s">
        <v>63</v>
      </c>
      <c r="H4083" t="s">
        <v>2038</v>
      </c>
      <c r="I4083" s="4">
        <v>271.44</v>
      </c>
      <c r="J4083" s="6">
        <v>3</v>
      </c>
      <c r="K4083" s="4">
        <v>122.15</v>
      </c>
    </row>
    <row r="4084" spans="1:11" x14ac:dyDescent="0.35">
      <c r="A4084" s="1">
        <v>42368</v>
      </c>
      <c r="B4084" s="6">
        <f t="shared" si="126"/>
        <v>2015</v>
      </c>
      <c r="C4084" s="6">
        <f t="shared" si="127"/>
        <v>12</v>
      </c>
      <c r="D4084" t="s">
        <v>256</v>
      </c>
      <c r="E4084" t="s">
        <v>27</v>
      </c>
      <c r="F4084" t="s">
        <v>39</v>
      </c>
      <c r="G4084" t="s">
        <v>40</v>
      </c>
      <c r="H4084" t="s">
        <v>2419</v>
      </c>
      <c r="I4084" s="4">
        <v>287.88</v>
      </c>
      <c r="J4084" s="6">
        <v>3</v>
      </c>
      <c r="K4084" s="4">
        <v>35.99</v>
      </c>
    </row>
    <row r="4085" spans="1:11" x14ac:dyDescent="0.35">
      <c r="A4085" s="1">
        <v>42369</v>
      </c>
      <c r="B4085" s="6">
        <f t="shared" si="126"/>
        <v>2015</v>
      </c>
      <c r="C4085" s="6">
        <f t="shared" si="127"/>
        <v>12</v>
      </c>
      <c r="D4085" t="s">
        <v>422</v>
      </c>
      <c r="E4085" t="s">
        <v>515</v>
      </c>
      <c r="F4085" t="s">
        <v>11</v>
      </c>
      <c r="G4085" t="s">
        <v>20</v>
      </c>
      <c r="H4085" t="s">
        <v>37</v>
      </c>
      <c r="I4085" s="4">
        <v>487.98</v>
      </c>
      <c r="J4085" s="6">
        <v>2</v>
      </c>
      <c r="K4085" s="4">
        <v>152.5</v>
      </c>
    </row>
    <row r="4086" spans="1:11" x14ac:dyDescent="0.35">
      <c r="A4086" s="1">
        <v>42369</v>
      </c>
      <c r="B4086" s="6">
        <f t="shared" si="126"/>
        <v>2015</v>
      </c>
      <c r="C4086" s="6">
        <f t="shared" si="127"/>
        <v>12</v>
      </c>
      <c r="D4086" t="s">
        <v>1077</v>
      </c>
      <c r="E4086" t="s">
        <v>10</v>
      </c>
      <c r="F4086" t="s">
        <v>34</v>
      </c>
      <c r="G4086" t="s">
        <v>47</v>
      </c>
      <c r="H4086" t="s">
        <v>1532</v>
      </c>
      <c r="I4086" s="4">
        <v>14.76</v>
      </c>
      <c r="J4086" s="6">
        <v>5</v>
      </c>
      <c r="K4086" s="4">
        <v>-11.44</v>
      </c>
    </row>
    <row r="4087" spans="1:11" x14ac:dyDescent="0.35">
      <c r="A4087" s="1">
        <v>42369</v>
      </c>
      <c r="B4087" s="6">
        <f t="shared" si="126"/>
        <v>2015</v>
      </c>
      <c r="C4087" s="6">
        <f t="shared" si="127"/>
        <v>12</v>
      </c>
      <c r="D4087" t="s">
        <v>1077</v>
      </c>
      <c r="E4087" t="s">
        <v>10</v>
      </c>
      <c r="F4087" t="s">
        <v>11</v>
      </c>
      <c r="G4087" t="s">
        <v>20</v>
      </c>
      <c r="H4087" t="s">
        <v>937</v>
      </c>
      <c r="I4087" s="4">
        <v>3.66</v>
      </c>
      <c r="J4087" s="6">
        <v>4</v>
      </c>
      <c r="K4087" s="4">
        <v>-5.85</v>
      </c>
    </row>
    <row r="4088" spans="1:11" x14ac:dyDescent="0.35">
      <c r="A4088" s="1">
        <v>42369</v>
      </c>
      <c r="B4088" s="6">
        <f t="shared" si="126"/>
        <v>2015</v>
      </c>
      <c r="C4088" s="6">
        <f t="shared" si="127"/>
        <v>12</v>
      </c>
      <c r="D4088" t="s">
        <v>1242</v>
      </c>
      <c r="E4088" t="s">
        <v>33</v>
      </c>
      <c r="F4088" t="s">
        <v>11</v>
      </c>
      <c r="G4088" t="s">
        <v>20</v>
      </c>
      <c r="H4088" t="s">
        <v>2155</v>
      </c>
      <c r="I4088" s="4">
        <v>94.74</v>
      </c>
      <c r="J4088" s="6">
        <v>3</v>
      </c>
      <c r="K4088" s="4">
        <v>44.53</v>
      </c>
    </row>
    <row r="4089" spans="1:11" x14ac:dyDescent="0.35">
      <c r="A4089" s="1">
        <v>42369</v>
      </c>
      <c r="B4089" s="6">
        <f t="shared" si="126"/>
        <v>2015</v>
      </c>
      <c r="C4089" s="6">
        <f t="shared" si="127"/>
        <v>12</v>
      </c>
      <c r="D4089" t="s">
        <v>1242</v>
      </c>
      <c r="E4089" t="s">
        <v>33</v>
      </c>
      <c r="F4089" t="s">
        <v>11</v>
      </c>
      <c r="G4089" t="s">
        <v>20</v>
      </c>
      <c r="H4089" t="s">
        <v>758</v>
      </c>
      <c r="I4089" s="4">
        <v>60.64</v>
      </c>
      <c r="J4089" s="6">
        <v>4</v>
      </c>
      <c r="K4089" s="4">
        <v>27.89</v>
      </c>
    </row>
    <row r="4090" spans="1:11" x14ac:dyDescent="0.35">
      <c r="A4090" s="1">
        <v>42369</v>
      </c>
      <c r="B4090" s="6">
        <f t="shared" si="126"/>
        <v>2015</v>
      </c>
      <c r="C4090" s="6">
        <f t="shared" si="127"/>
        <v>12</v>
      </c>
      <c r="D4090" t="s">
        <v>1242</v>
      </c>
      <c r="E4090" t="s">
        <v>33</v>
      </c>
      <c r="F4090" t="s">
        <v>11</v>
      </c>
      <c r="G4090" t="s">
        <v>20</v>
      </c>
      <c r="H4090" t="s">
        <v>1993</v>
      </c>
      <c r="I4090" s="4">
        <v>76.3</v>
      </c>
      <c r="J4090" s="6">
        <v>5</v>
      </c>
      <c r="K4090" s="4">
        <v>38.15</v>
      </c>
    </row>
    <row r="4091" spans="1:11" x14ac:dyDescent="0.35">
      <c r="A4091" s="1">
        <v>42369</v>
      </c>
      <c r="B4091" s="6">
        <f t="shared" si="126"/>
        <v>2015</v>
      </c>
      <c r="C4091" s="6">
        <f t="shared" si="127"/>
        <v>12</v>
      </c>
      <c r="D4091" t="s">
        <v>1242</v>
      </c>
      <c r="E4091" t="s">
        <v>33</v>
      </c>
      <c r="F4091" t="s">
        <v>11</v>
      </c>
      <c r="G4091" t="s">
        <v>20</v>
      </c>
      <c r="H4091" t="s">
        <v>701</v>
      </c>
      <c r="I4091" s="4">
        <v>364.8</v>
      </c>
      <c r="J4091" s="6">
        <v>12</v>
      </c>
      <c r="K4091" s="4">
        <v>167.81</v>
      </c>
    </row>
    <row r="4092" spans="1:11" x14ac:dyDescent="0.35">
      <c r="A4092" s="1">
        <v>42369</v>
      </c>
      <c r="B4092" s="6">
        <f t="shared" si="126"/>
        <v>2015</v>
      </c>
      <c r="C4092" s="6">
        <f t="shared" si="127"/>
        <v>12</v>
      </c>
      <c r="D4092" t="s">
        <v>1574</v>
      </c>
      <c r="E4092" t="s">
        <v>10</v>
      </c>
      <c r="F4092" t="s">
        <v>11</v>
      </c>
      <c r="G4092" t="s">
        <v>18</v>
      </c>
      <c r="H4092" t="s">
        <v>68</v>
      </c>
      <c r="I4092" s="4">
        <v>152.69</v>
      </c>
      <c r="J4092" s="6">
        <v>2</v>
      </c>
      <c r="K4092" s="4">
        <v>-26.72</v>
      </c>
    </row>
    <row r="4093" spans="1:11" x14ac:dyDescent="0.35">
      <c r="A4093" s="1">
        <v>42369</v>
      </c>
      <c r="B4093" s="6">
        <f t="shared" si="126"/>
        <v>2015</v>
      </c>
      <c r="C4093" s="6">
        <f t="shared" si="127"/>
        <v>12</v>
      </c>
      <c r="D4093" t="s">
        <v>1574</v>
      </c>
      <c r="E4093" t="s">
        <v>10</v>
      </c>
      <c r="F4093" t="s">
        <v>11</v>
      </c>
      <c r="G4093" t="s">
        <v>43</v>
      </c>
      <c r="H4093" t="s">
        <v>282</v>
      </c>
      <c r="I4093" s="4">
        <v>3.49</v>
      </c>
      <c r="J4093" s="6">
        <v>2</v>
      </c>
      <c r="K4093" s="4">
        <v>0.56999999999999995</v>
      </c>
    </row>
    <row r="4094" spans="1:11" x14ac:dyDescent="0.35">
      <c r="A4094" s="1">
        <v>42369</v>
      </c>
      <c r="B4094" s="6">
        <f t="shared" si="126"/>
        <v>2015</v>
      </c>
      <c r="C4094" s="6">
        <f t="shared" si="127"/>
        <v>12</v>
      </c>
      <c r="D4094" t="s">
        <v>1574</v>
      </c>
      <c r="E4094" t="s">
        <v>10</v>
      </c>
      <c r="F4094" t="s">
        <v>11</v>
      </c>
      <c r="G4094" t="s">
        <v>200</v>
      </c>
      <c r="H4094" t="s">
        <v>807</v>
      </c>
      <c r="I4094" s="4">
        <v>5.89</v>
      </c>
      <c r="J4094" s="6">
        <v>2</v>
      </c>
      <c r="K4094" s="4">
        <v>-1.32</v>
      </c>
    </row>
    <row r="4095" spans="1:11" x14ac:dyDescent="0.35">
      <c r="A4095" s="1">
        <v>42369</v>
      </c>
      <c r="B4095" s="6">
        <f t="shared" si="126"/>
        <v>2015</v>
      </c>
      <c r="C4095" s="6">
        <f t="shared" si="127"/>
        <v>12</v>
      </c>
      <c r="D4095" t="s">
        <v>443</v>
      </c>
      <c r="E4095" t="s">
        <v>110</v>
      </c>
      <c r="F4095" t="s">
        <v>11</v>
      </c>
      <c r="G4095" t="s">
        <v>20</v>
      </c>
      <c r="H4095" t="s">
        <v>733</v>
      </c>
      <c r="I4095" s="4">
        <v>116.4</v>
      </c>
      <c r="J4095" s="6">
        <v>8</v>
      </c>
      <c r="K4095" s="4">
        <v>52.38</v>
      </c>
    </row>
    <row r="4096" spans="1:11" x14ac:dyDescent="0.35">
      <c r="A4096" s="1">
        <v>42371</v>
      </c>
      <c r="B4096" s="6">
        <f t="shared" si="126"/>
        <v>2016</v>
      </c>
      <c r="C4096" s="6">
        <f t="shared" si="127"/>
        <v>1</v>
      </c>
      <c r="D4096" t="s">
        <v>2244</v>
      </c>
      <c r="E4096" t="s">
        <v>531</v>
      </c>
      <c r="F4096" t="s">
        <v>34</v>
      </c>
      <c r="G4096" t="s">
        <v>74</v>
      </c>
      <c r="H4096" t="s">
        <v>2161</v>
      </c>
      <c r="I4096" s="4">
        <v>173.94</v>
      </c>
      <c r="J4096" s="6">
        <v>3</v>
      </c>
      <c r="K4096" s="4">
        <v>38.270000000000003</v>
      </c>
    </row>
    <row r="4097" spans="1:11" x14ac:dyDescent="0.35">
      <c r="A4097" s="1">
        <v>42371</v>
      </c>
      <c r="B4097" s="6">
        <f t="shared" si="126"/>
        <v>2016</v>
      </c>
      <c r="C4097" s="6">
        <f t="shared" si="127"/>
        <v>1</v>
      </c>
      <c r="D4097" t="s">
        <v>2244</v>
      </c>
      <c r="E4097" t="s">
        <v>531</v>
      </c>
      <c r="F4097" t="s">
        <v>39</v>
      </c>
      <c r="G4097" t="s">
        <v>40</v>
      </c>
      <c r="H4097" t="s">
        <v>1187</v>
      </c>
      <c r="I4097" s="4">
        <v>231.98</v>
      </c>
      <c r="J4097" s="6">
        <v>2</v>
      </c>
      <c r="K4097" s="4">
        <v>67.27</v>
      </c>
    </row>
    <row r="4098" spans="1:11" x14ac:dyDescent="0.35">
      <c r="A4098" s="1">
        <v>42372</v>
      </c>
      <c r="B4098" s="6">
        <f t="shared" ref="B4098:B4161" si="128">YEAR(A4098)</f>
        <v>2016</v>
      </c>
      <c r="C4098" s="6">
        <f t="shared" ref="C4098:C4161" si="129">MONTH(A4098)</f>
        <v>1</v>
      </c>
      <c r="D4098" t="s">
        <v>1079</v>
      </c>
      <c r="E4098" t="s">
        <v>27</v>
      </c>
      <c r="F4098" t="s">
        <v>11</v>
      </c>
      <c r="G4098" t="s">
        <v>18</v>
      </c>
      <c r="H4098" t="s">
        <v>144</v>
      </c>
      <c r="I4098" s="4">
        <v>114.46</v>
      </c>
      <c r="J4098" s="6">
        <v>2</v>
      </c>
      <c r="K4098" s="4">
        <v>28.62</v>
      </c>
    </row>
    <row r="4099" spans="1:11" x14ac:dyDescent="0.35">
      <c r="A4099" s="1">
        <v>42372</v>
      </c>
      <c r="B4099" s="6">
        <f t="shared" si="128"/>
        <v>2016</v>
      </c>
      <c r="C4099" s="6">
        <f t="shared" si="129"/>
        <v>1</v>
      </c>
      <c r="D4099" t="s">
        <v>967</v>
      </c>
      <c r="E4099" t="s">
        <v>10</v>
      </c>
      <c r="F4099" t="s">
        <v>39</v>
      </c>
      <c r="G4099" t="s">
        <v>52</v>
      </c>
      <c r="H4099" t="s">
        <v>673</v>
      </c>
      <c r="I4099" s="4">
        <v>30.08</v>
      </c>
      <c r="J4099" s="6">
        <v>2</v>
      </c>
      <c r="K4099" s="4">
        <v>-5.26</v>
      </c>
    </row>
    <row r="4100" spans="1:11" x14ac:dyDescent="0.35">
      <c r="A4100" s="1">
        <v>42372</v>
      </c>
      <c r="B4100" s="6">
        <f t="shared" si="128"/>
        <v>2016</v>
      </c>
      <c r="C4100" s="6">
        <f t="shared" si="129"/>
        <v>1</v>
      </c>
      <c r="D4100" t="s">
        <v>967</v>
      </c>
      <c r="E4100" t="s">
        <v>10</v>
      </c>
      <c r="F4100" t="s">
        <v>39</v>
      </c>
      <c r="G4100" t="s">
        <v>52</v>
      </c>
      <c r="H4100" t="s">
        <v>1451</v>
      </c>
      <c r="I4100" s="4">
        <v>165.6</v>
      </c>
      <c r="J4100" s="6">
        <v>3</v>
      </c>
      <c r="K4100" s="4">
        <v>-6.21</v>
      </c>
    </row>
    <row r="4101" spans="1:11" x14ac:dyDescent="0.35">
      <c r="A4101" s="1">
        <v>42372</v>
      </c>
      <c r="B4101" s="6">
        <f t="shared" si="128"/>
        <v>2016</v>
      </c>
      <c r="C4101" s="6">
        <f t="shared" si="129"/>
        <v>1</v>
      </c>
      <c r="D4101" t="s">
        <v>967</v>
      </c>
      <c r="E4101" t="s">
        <v>10</v>
      </c>
      <c r="F4101" t="s">
        <v>39</v>
      </c>
      <c r="G4101" t="s">
        <v>40</v>
      </c>
      <c r="H4101" t="s">
        <v>163</v>
      </c>
      <c r="I4101" s="4">
        <v>180.96</v>
      </c>
      <c r="J4101" s="6">
        <v>5</v>
      </c>
      <c r="K4101" s="4">
        <v>13.57</v>
      </c>
    </row>
    <row r="4102" spans="1:11" x14ac:dyDescent="0.35">
      <c r="A4102" s="1">
        <v>42372</v>
      </c>
      <c r="B4102" s="6">
        <f t="shared" si="128"/>
        <v>2016</v>
      </c>
      <c r="C4102" s="6">
        <f t="shared" si="129"/>
        <v>1</v>
      </c>
      <c r="D4102" t="s">
        <v>2423</v>
      </c>
      <c r="E4102" t="s">
        <v>840</v>
      </c>
      <c r="F4102" t="s">
        <v>34</v>
      </c>
      <c r="G4102" t="s">
        <v>145</v>
      </c>
      <c r="H4102" t="s">
        <v>1501</v>
      </c>
      <c r="I4102" s="4">
        <v>1592.85</v>
      </c>
      <c r="J4102" s="6">
        <v>7</v>
      </c>
      <c r="K4102" s="4">
        <v>350.43</v>
      </c>
    </row>
    <row r="4103" spans="1:11" x14ac:dyDescent="0.35">
      <c r="A4103" s="1">
        <v>42372</v>
      </c>
      <c r="B4103" s="6">
        <f t="shared" si="128"/>
        <v>2016</v>
      </c>
      <c r="C4103" s="6">
        <f t="shared" si="129"/>
        <v>1</v>
      </c>
      <c r="D4103" t="s">
        <v>2423</v>
      </c>
      <c r="E4103" t="s">
        <v>840</v>
      </c>
      <c r="F4103" t="s">
        <v>11</v>
      </c>
      <c r="G4103" t="s">
        <v>20</v>
      </c>
      <c r="H4103" t="s">
        <v>118</v>
      </c>
      <c r="I4103" s="4">
        <v>11.88</v>
      </c>
      <c r="J4103" s="6">
        <v>2</v>
      </c>
      <c r="K4103" s="4">
        <v>5.35</v>
      </c>
    </row>
    <row r="4104" spans="1:11" x14ac:dyDescent="0.35">
      <c r="A4104" s="1">
        <v>42373</v>
      </c>
      <c r="B4104" s="6">
        <f t="shared" si="128"/>
        <v>2016</v>
      </c>
      <c r="C4104" s="6">
        <f t="shared" si="129"/>
        <v>1</v>
      </c>
      <c r="D4104" t="s">
        <v>2424</v>
      </c>
      <c r="E4104" t="s">
        <v>245</v>
      </c>
      <c r="F4104" t="s">
        <v>39</v>
      </c>
      <c r="G4104" t="s">
        <v>603</v>
      </c>
      <c r="H4104" t="s">
        <v>2239</v>
      </c>
      <c r="I4104" s="4">
        <v>959.97</v>
      </c>
      <c r="J4104" s="6">
        <v>4</v>
      </c>
      <c r="K4104" s="4">
        <v>120</v>
      </c>
    </row>
    <row r="4105" spans="1:11" x14ac:dyDescent="0.35">
      <c r="A4105" s="1">
        <v>42373</v>
      </c>
      <c r="B4105" s="6">
        <f t="shared" si="128"/>
        <v>2016</v>
      </c>
      <c r="C4105" s="6">
        <f t="shared" si="129"/>
        <v>1</v>
      </c>
      <c r="D4105" t="s">
        <v>1974</v>
      </c>
      <c r="E4105" t="s">
        <v>23</v>
      </c>
      <c r="F4105" t="s">
        <v>11</v>
      </c>
      <c r="G4105" t="s">
        <v>24</v>
      </c>
      <c r="H4105" t="s">
        <v>51</v>
      </c>
      <c r="I4105" s="4">
        <v>4.67</v>
      </c>
      <c r="J4105" s="6">
        <v>1</v>
      </c>
      <c r="K4105" s="4">
        <v>0.57999999999999996</v>
      </c>
    </row>
    <row r="4106" spans="1:11" x14ac:dyDescent="0.35">
      <c r="A4106" s="1">
        <v>42373</v>
      </c>
      <c r="B4106" s="6">
        <f t="shared" si="128"/>
        <v>2016</v>
      </c>
      <c r="C4106" s="6">
        <f t="shared" si="129"/>
        <v>1</v>
      </c>
      <c r="D4106" t="s">
        <v>1974</v>
      </c>
      <c r="E4106" t="s">
        <v>23</v>
      </c>
      <c r="F4106" t="s">
        <v>11</v>
      </c>
      <c r="G4106" t="s">
        <v>20</v>
      </c>
      <c r="H4106" t="s">
        <v>662</v>
      </c>
      <c r="I4106" s="4">
        <v>104.58</v>
      </c>
      <c r="J4106" s="6">
        <v>6</v>
      </c>
      <c r="K4106" s="4">
        <v>-80.180000000000007</v>
      </c>
    </row>
    <row r="4107" spans="1:11" x14ac:dyDescent="0.35">
      <c r="A4107" s="1">
        <v>42374</v>
      </c>
      <c r="B4107" s="6">
        <f t="shared" si="128"/>
        <v>2016</v>
      </c>
      <c r="C4107" s="6">
        <f t="shared" si="129"/>
        <v>1</v>
      </c>
      <c r="D4107" t="s">
        <v>669</v>
      </c>
      <c r="E4107" t="s">
        <v>123</v>
      </c>
      <c r="F4107" t="s">
        <v>39</v>
      </c>
      <c r="G4107" t="s">
        <v>52</v>
      </c>
      <c r="H4107" t="s">
        <v>2425</v>
      </c>
      <c r="I4107" s="4">
        <v>191.47</v>
      </c>
      <c r="J4107" s="6">
        <v>6</v>
      </c>
      <c r="K4107" s="4">
        <v>40.69</v>
      </c>
    </row>
    <row r="4108" spans="1:11" x14ac:dyDescent="0.35">
      <c r="A4108" s="1">
        <v>42374</v>
      </c>
      <c r="B4108" s="6">
        <f t="shared" si="128"/>
        <v>2016</v>
      </c>
      <c r="C4108" s="6">
        <f t="shared" si="129"/>
        <v>1</v>
      </c>
      <c r="D4108" t="s">
        <v>669</v>
      </c>
      <c r="E4108" t="s">
        <v>123</v>
      </c>
      <c r="F4108" t="s">
        <v>11</v>
      </c>
      <c r="G4108" t="s">
        <v>24</v>
      </c>
      <c r="H4108" t="s">
        <v>2426</v>
      </c>
      <c r="I4108" s="4">
        <v>5.25</v>
      </c>
      <c r="J4108" s="6">
        <v>2</v>
      </c>
      <c r="K4108" s="4">
        <v>0.59</v>
      </c>
    </row>
    <row r="4109" spans="1:11" x14ac:dyDescent="0.35">
      <c r="A4109" s="1">
        <v>42374</v>
      </c>
      <c r="B4109" s="6">
        <f t="shared" si="128"/>
        <v>2016</v>
      </c>
      <c r="C4109" s="6">
        <f t="shared" si="129"/>
        <v>1</v>
      </c>
      <c r="D4109" t="s">
        <v>669</v>
      </c>
      <c r="E4109" t="s">
        <v>123</v>
      </c>
      <c r="F4109" t="s">
        <v>39</v>
      </c>
      <c r="G4109" t="s">
        <v>40</v>
      </c>
      <c r="H4109" t="s">
        <v>901</v>
      </c>
      <c r="I4109" s="4">
        <v>59.18</v>
      </c>
      <c r="J4109" s="6">
        <v>2</v>
      </c>
      <c r="K4109" s="4">
        <v>5.18</v>
      </c>
    </row>
    <row r="4110" spans="1:11" x14ac:dyDescent="0.35">
      <c r="A4110" s="1">
        <v>42376</v>
      </c>
      <c r="B4110" s="6">
        <f t="shared" si="128"/>
        <v>2016</v>
      </c>
      <c r="C4110" s="6">
        <f t="shared" si="129"/>
        <v>1</v>
      </c>
      <c r="D4110" t="s">
        <v>752</v>
      </c>
      <c r="E4110" t="s">
        <v>27</v>
      </c>
      <c r="F4110" t="s">
        <v>11</v>
      </c>
      <c r="G4110" t="s">
        <v>24</v>
      </c>
      <c r="H4110" t="s">
        <v>1929</v>
      </c>
      <c r="I4110" s="4">
        <v>34.58</v>
      </c>
      <c r="J4110" s="6">
        <v>1</v>
      </c>
      <c r="K4110" s="4">
        <v>10.029999999999999</v>
      </c>
    </row>
    <row r="4111" spans="1:11" x14ac:dyDescent="0.35">
      <c r="A4111" s="1">
        <v>42376</v>
      </c>
      <c r="B4111" s="6">
        <f t="shared" si="128"/>
        <v>2016</v>
      </c>
      <c r="C4111" s="6">
        <f t="shared" si="129"/>
        <v>1</v>
      </c>
      <c r="D4111" t="s">
        <v>2230</v>
      </c>
      <c r="E4111" t="s">
        <v>10</v>
      </c>
      <c r="F4111" t="s">
        <v>34</v>
      </c>
      <c r="G4111" t="s">
        <v>47</v>
      </c>
      <c r="H4111" t="s">
        <v>339</v>
      </c>
      <c r="I4111" s="4">
        <v>23.08</v>
      </c>
      <c r="J4111" s="6">
        <v>3</v>
      </c>
      <c r="K4111" s="4">
        <v>-10.96</v>
      </c>
    </row>
    <row r="4112" spans="1:11" x14ac:dyDescent="0.35">
      <c r="A4112" s="1">
        <v>42376</v>
      </c>
      <c r="B4112" s="6">
        <f t="shared" si="128"/>
        <v>2016</v>
      </c>
      <c r="C4112" s="6">
        <f t="shared" si="129"/>
        <v>1</v>
      </c>
      <c r="D4112" t="s">
        <v>2230</v>
      </c>
      <c r="E4112" t="s">
        <v>10</v>
      </c>
      <c r="F4112" t="s">
        <v>11</v>
      </c>
      <c r="G4112" t="s">
        <v>12</v>
      </c>
      <c r="H4112" t="s">
        <v>2172</v>
      </c>
      <c r="I4112" s="4">
        <v>25.92</v>
      </c>
      <c r="J4112" s="6">
        <v>5</v>
      </c>
      <c r="K4112" s="4">
        <v>9.07</v>
      </c>
    </row>
    <row r="4113" spans="1:11" x14ac:dyDescent="0.35">
      <c r="A4113" s="1">
        <v>42377</v>
      </c>
      <c r="B4113" s="6">
        <f t="shared" si="128"/>
        <v>2016</v>
      </c>
      <c r="C4113" s="6">
        <f t="shared" si="129"/>
        <v>1</v>
      </c>
      <c r="D4113" t="s">
        <v>29</v>
      </c>
      <c r="E4113" t="s">
        <v>157</v>
      </c>
      <c r="F4113" t="s">
        <v>34</v>
      </c>
      <c r="G4113" t="s">
        <v>74</v>
      </c>
      <c r="H4113" t="s">
        <v>1604</v>
      </c>
      <c r="I4113" s="4">
        <v>1565.88</v>
      </c>
      <c r="J4113" s="6">
        <v>6</v>
      </c>
      <c r="K4113" s="4">
        <v>407.13</v>
      </c>
    </row>
    <row r="4114" spans="1:11" x14ac:dyDescent="0.35">
      <c r="A4114" s="1">
        <v>42377</v>
      </c>
      <c r="B4114" s="6">
        <f t="shared" si="128"/>
        <v>2016</v>
      </c>
      <c r="C4114" s="6">
        <f t="shared" si="129"/>
        <v>1</v>
      </c>
      <c r="D4114" t="s">
        <v>29</v>
      </c>
      <c r="E4114" t="s">
        <v>157</v>
      </c>
      <c r="F4114" t="s">
        <v>11</v>
      </c>
      <c r="G4114" t="s">
        <v>20</v>
      </c>
      <c r="H4114" t="s">
        <v>1503</v>
      </c>
      <c r="I4114" s="4">
        <v>106.05</v>
      </c>
      <c r="J4114" s="6">
        <v>7</v>
      </c>
      <c r="K4114" s="4">
        <v>49.84</v>
      </c>
    </row>
    <row r="4115" spans="1:11" x14ac:dyDescent="0.35">
      <c r="A4115" s="1">
        <v>42377</v>
      </c>
      <c r="B4115" s="6">
        <f t="shared" si="128"/>
        <v>2016</v>
      </c>
      <c r="C4115" s="6">
        <f t="shared" si="129"/>
        <v>1</v>
      </c>
      <c r="D4115" t="s">
        <v>46</v>
      </c>
      <c r="E4115" t="s">
        <v>245</v>
      </c>
      <c r="F4115" t="s">
        <v>11</v>
      </c>
      <c r="G4115" t="s">
        <v>20</v>
      </c>
      <c r="H4115" t="s">
        <v>1927</v>
      </c>
      <c r="I4115" s="4">
        <v>30.83</v>
      </c>
      <c r="J4115" s="6">
        <v>7</v>
      </c>
      <c r="K4115" s="4">
        <v>-24.66</v>
      </c>
    </row>
    <row r="4116" spans="1:11" x14ac:dyDescent="0.35">
      <c r="A4116" s="1">
        <v>42377</v>
      </c>
      <c r="B4116" s="6">
        <f t="shared" si="128"/>
        <v>2016</v>
      </c>
      <c r="C4116" s="6">
        <f t="shared" si="129"/>
        <v>1</v>
      </c>
      <c r="D4116" t="s">
        <v>46</v>
      </c>
      <c r="E4116" t="s">
        <v>245</v>
      </c>
      <c r="F4116" t="s">
        <v>11</v>
      </c>
      <c r="G4116" t="s">
        <v>24</v>
      </c>
      <c r="H4116" t="s">
        <v>449</v>
      </c>
      <c r="I4116" s="4">
        <v>47.62</v>
      </c>
      <c r="J4116" s="6">
        <v>3</v>
      </c>
      <c r="K4116" s="4">
        <v>5.95</v>
      </c>
    </row>
    <row r="4117" spans="1:11" x14ac:dyDescent="0.35">
      <c r="A4117" s="1">
        <v>42377</v>
      </c>
      <c r="B4117" s="6">
        <f t="shared" si="128"/>
        <v>2016</v>
      </c>
      <c r="C4117" s="6">
        <f t="shared" si="129"/>
        <v>1</v>
      </c>
      <c r="D4117" t="s">
        <v>46</v>
      </c>
      <c r="E4117" t="s">
        <v>245</v>
      </c>
      <c r="F4117" t="s">
        <v>39</v>
      </c>
      <c r="G4117" t="s">
        <v>40</v>
      </c>
      <c r="H4117" t="s">
        <v>2427</v>
      </c>
      <c r="I4117" s="4">
        <v>108.78</v>
      </c>
      <c r="J4117" s="6">
        <v>2</v>
      </c>
      <c r="K4117" s="4">
        <v>10.88</v>
      </c>
    </row>
    <row r="4118" spans="1:11" x14ac:dyDescent="0.35">
      <c r="A4118" s="1">
        <v>42378</v>
      </c>
      <c r="B4118" s="6">
        <f t="shared" si="128"/>
        <v>2016</v>
      </c>
      <c r="C4118" s="6">
        <f t="shared" si="129"/>
        <v>1</v>
      </c>
      <c r="D4118" t="s">
        <v>593</v>
      </c>
      <c r="E4118" t="s">
        <v>27</v>
      </c>
      <c r="F4118" t="s">
        <v>39</v>
      </c>
      <c r="G4118" t="s">
        <v>52</v>
      </c>
      <c r="H4118" t="s">
        <v>2428</v>
      </c>
      <c r="I4118" s="4">
        <v>349.95</v>
      </c>
      <c r="J4118" s="6">
        <v>5</v>
      </c>
      <c r="K4118" s="4">
        <v>118.98</v>
      </c>
    </row>
    <row r="4119" spans="1:11" x14ac:dyDescent="0.35">
      <c r="A4119" s="1">
        <v>42378</v>
      </c>
      <c r="B4119" s="6">
        <f t="shared" si="128"/>
        <v>2016</v>
      </c>
      <c r="C4119" s="6">
        <f t="shared" si="129"/>
        <v>1</v>
      </c>
      <c r="D4119" t="s">
        <v>593</v>
      </c>
      <c r="E4119" t="s">
        <v>27</v>
      </c>
      <c r="F4119" t="s">
        <v>39</v>
      </c>
      <c r="G4119" t="s">
        <v>40</v>
      </c>
      <c r="H4119" t="s">
        <v>721</v>
      </c>
      <c r="I4119" s="4">
        <v>377.93</v>
      </c>
      <c r="J4119" s="6">
        <v>9</v>
      </c>
      <c r="K4119" s="4">
        <v>141.72</v>
      </c>
    </row>
    <row r="4120" spans="1:11" x14ac:dyDescent="0.35">
      <c r="A4120" s="1">
        <v>42378</v>
      </c>
      <c r="B4120" s="6">
        <f t="shared" si="128"/>
        <v>2016</v>
      </c>
      <c r="C4120" s="6">
        <f t="shared" si="129"/>
        <v>1</v>
      </c>
      <c r="D4120" t="s">
        <v>1867</v>
      </c>
      <c r="E4120" t="s">
        <v>78</v>
      </c>
      <c r="F4120" t="s">
        <v>34</v>
      </c>
      <c r="G4120" t="s">
        <v>47</v>
      </c>
      <c r="H4120" t="s">
        <v>2049</v>
      </c>
      <c r="I4120" s="4">
        <v>15.17</v>
      </c>
      <c r="J4120" s="6">
        <v>2</v>
      </c>
      <c r="K4120" s="4">
        <v>3.79</v>
      </c>
    </row>
    <row r="4121" spans="1:11" x14ac:dyDescent="0.35">
      <c r="A4121" s="1">
        <v>42379</v>
      </c>
      <c r="B4121" s="6">
        <f t="shared" si="128"/>
        <v>2016</v>
      </c>
      <c r="C4121" s="6">
        <f t="shared" si="129"/>
        <v>1</v>
      </c>
      <c r="D4121" t="s">
        <v>452</v>
      </c>
      <c r="E4121" t="s">
        <v>164</v>
      </c>
      <c r="F4121" t="s">
        <v>34</v>
      </c>
      <c r="G4121" t="s">
        <v>47</v>
      </c>
      <c r="H4121" t="s">
        <v>688</v>
      </c>
      <c r="I4121" s="4">
        <v>79.92</v>
      </c>
      <c r="J4121" s="6">
        <v>4</v>
      </c>
      <c r="K4121" s="4">
        <v>34.369999999999997</v>
      </c>
    </row>
    <row r="4122" spans="1:11" x14ac:dyDescent="0.35">
      <c r="A4122" s="1">
        <v>42379</v>
      </c>
      <c r="B4122" s="6">
        <f t="shared" si="128"/>
        <v>2016</v>
      </c>
      <c r="C4122" s="6">
        <f t="shared" si="129"/>
        <v>1</v>
      </c>
      <c r="D4122" t="s">
        <v>452</v>
      </c>
      <c r="E4122" t="s">
        <v>164</v>
      </c>
      <c r="F4122" t="s">
        <v>39</v>
      </c>
      <c r="G4122" t="s">
        <v>52</v>
      </c>
      <c r="H4122" t="s">
        <v>2361</v>
      </c>
      <c r="I4122" s="4">
        <v>69.98</v>
      </c>
      <c r="J4122" s="6">
        <v>2</v>
      </c>
      <c r="K4122" s="4">
        <v>13.3</v>
      </c>
    </row>
    <row r="4123" spans="1:11" x14ac:dyDescent="0.35">
      <c r="A4123" s="1">
        <v>42379</v>
      </c>
      <c r="B4123" s="6">
        <f t="shared" si="128"/>
        <v>2016</v>
      </c>
      <c r="C4123" s="6">
        <f t="shared" si="129"/>
        <v>1</v>
      </c>
      <c r="D4123" t="s">
        <v>2429</v>
      </c>
      <c r="E4123" t="s">
        <v>164</v>
      </c>
      <c r="F4123" t="s">
        <v>34</v>
      </c>
      <c r="G4123" t="s">
        <v>47</v>
      </c>
      <c r="H4123" t="s">
        <v>60</v>
      </c>
      <c r="I4123" s="4">
        <v>24.85</v>
      </c>
      <c r="J4123" s="6">
        <v>5</v>
      </c>
      <c r="K4123" s="4">
        <v>7.7</v>
      </c>
    </row>
    <row r="4124" spans="1:11" x14ac:dyDescent="0.35">
      <c r="A4124" s="1">
        <v>42380</v>
      </c>
      <c r="B4124" s="6">
        <f t="shared" si="128"/>
        <v>2016</v>
      </c>
      <c r="C4124" s="6">
        <f t="shared" si="129"/>
        <v>1</v>
      </c>
      <c r="D4124" t="s">
        <v>1143</v>
      </c>
      <c r="E4124" t="s">
        <v>78</v>
      </c>
      <c r="F4124" t="s">
        <v>11</v>
      </c>
      <c r="G4124" t="s">
        <v>12</v>
      </c>
      <c r="H4124" t="s">
        <v>836</v>
      </c>
      <c r="I4124" s="4">
        <v>15.55</v>
      </c>
      <c r="J4124" s="6">
        <v>3</v>
      </c>
      <c r="K4124" s="4">
        <v>5.44</v>
      </c>
    </row>
    <row r="4125" spans="1:11" x14ac:dyDescent="0.35">
      <c r="A4125" s="1">
        <v>42380</v>
      </c>
      <c r="B4125" s="6">
        <f t="shared" si="128"/>
        <v>2016</v>
      </c>
      <c r="C4125" s="6">
        <f t="shared" si="129"/>
        <v>1</v>
      </c>
      <c r="D4125" t="s">
        <v>1143</v>
      </c>
      <c r="E4125" t="s">
        <v>78</v>
      </c>
      <c r="F4125" t="s">
        <v>11</v>
      </c>
      <c r="G4125" t="s">
        <v>12</v>
      </c>
      <c r="H4125" t="s">
        <v>2377</v>
      </c>
      <c r="I4125" s="4">
        <v>63.31</v>
      </c>
      <c r="J4125" s="6">
        <v>3</v>
      </c>
      <c r="K4125" s="4">
        <v>20.58</v>
      </c>
    </row>
    <row r="4126" spans="1:11" x14ac:dyDescent="0.35">
      <c r="A4126" s="1">
        <v>42380</v>
      </c>
      <c r="B4126" s="6">
        <f t="shared" si="128"/>
        <v>2016</v>
      </c>
      <c r="C4126" s="6">
        <f t="shared" si="129"/>
        <v>1</v>
      </c>
      <c r="D4126" t="s">
        <v>1143</v>
      </c>
      <c r="E4126" t="s">
        <v>78</v>
      </c>
      <c r="F4126" t="s">
        <v>39</v>
      </c>
      <c r="G4126" t="s">
        <v>40</v>
      </c>
      <c r="H4126" t="s">
        <v>2430</v>
      </c>
      <c r="I4126" s="4">
        <v>15.59</v>
      </c>
      <c r="J4126" s="6">
        <v>2</v>
      </c>
      <c r="K4126" s="4">
        <v>-9.8699999999999992</v>
      </c>
    </row>
    <row r="4127" spans="1:11" x14ac:dyDescent="0.35">
      <c r="A4127" s="1">
        <v>42380</v>
      </c>
      <c r="B4127" s="6">
        <f t="shared" si="128"/>
        <v>2016</v>
      </c>
      <c r="C4127" s="6">
        <f t="shared" si="129"/>
        <v>1</v>
      </c>
      <c r="D4127" t="s">
        <v>413</v>
      </c>
      <c r="E4127" t="s">
        <v>78</v>
      </c>
      <c r="F4127" t="s">
        <v>34</v>
      </c>
      <c r="G4127" t="s">
        <v>47</v>
      </c>
      <c r="H4127" t="s">
        <v>117</v>
      </c>
      <c r="I4127" s="4">
        <v>54.99</v>
      </c>
      <c r="J4127" s="6">
        <v>14</v>
      </c>
      <c r="K4127" s="4">
        <v>8.94</v>
      </c>
    </row>
    <row r="4128" spans="1:11" x14ac:dyDescent="0.35">
      <c r="A4128" s="1">
        <v>42383</v>
      </c>
      <c r="B4128" s="6">
        <f t="shared" si="128"/>
        <v>2016</v>
      </c>
      <c r="C4128" s="6">
        <f t="shared" si="129"/>
        <v>1</v>
      </c>
      <c r="D4128" t="s">
        <v>2065</v>
      </c>
      <c r="E4128" t="s">
        <v>245</v>
      </c>
      <c r="F4128" t="s">
        <v>11</v>
      </c>
      <c r="G4128" t="s">
        <v>12</v>
      </c>
      <c r="H4128" t="s">
        <v>1609</v>
      </c>
      <c r="I4128" s="4">
        <v>89.57</v>
      </c>
      <c r="J4128" s="6">
        <v>2</v>
      </c>
      <c r="K4128" s="4">
        <v>32.47</v>
      </c>
    </row>
    <row r="4129" spans="1:11" x14ac:dyDescent="0.35">
      <c r="A4129" s="1">
        <v>42383</v>
      </c>
      <c r="B4129" s="6">
        <f t="shared" si="128"/>
        <v>2016</v>
      </c>
      <c r="C4129" s="6">
        <f t="shared" si="129"/>
        <v>1</v>
      </c>
      <c r="D4129" t="s">
        <v>2065</v>
      </c>
      <c r="E4129" t="s">
        <v>245</v>
      </c>
      <c r="F4129" t="s">
        <v>34</v>
      </c>
      <c r="G4129" t="s">
        <v>47</v>
      </c>
      <c r="H4129" t="s">
        <v>2431</v>
      </c>
      <c r="I4129" s="4">
        <v>315.77999999999997</v>
      </c>
      <c r="J4129" s="6">
        <v>8</v>
      </c>
      <c r="K4129" s="4">
        <v>31.58</v>
      </c>
    </row>
    <row r="4130" spans="1:11" x14ac:dyDescent="0.35">
      <c r="A4130" s="1">
        <v>42384</v>
      </c>
      <c r="B4130" s="6">
        <f t="shared" si="128"/>
        <v>2016</v>
      </c>
      <c r="C4130" s="6">
        <f t="shared" si="129"/>
        <v>1</v>
      </c>
      <c r="D4130" t="s">
        <v>724</v>
      </c>
      <c r="E4130" t="s">
        <v>177</v>
      </c>
      <c r="F4130" t="s">
        <v>11</v>
      </c>
      <c r="G4130" t="s">
        <v>63</v>
      </c>
      <c r="H4130" t="s">
        <v>1683</v>
      </c>
      <c r="I4130" s="4">
        <v>52.34</v>
      </c>
      <c r="J4130" s="6">
        <v>2</v>
      </c>
      <c r="K4130" s="4">
        <v>24.6</v>
      </c>
    </row>
    <row r="4131" spans="1:11" x14ac:dyDescent="0.35">
      <c r="A4131" s="1">
        <v>42384</v>
      </c>
      <c r="B4131" s="6">
        <f t="shared" si="128"/>
        <v>2016</v>
      </c>
      <c r="C4131" s="6">
        <f t="shared" si="129"/>
        <v>1</v>
      </c>
      <c r="D4131" t="s">
        <v>724</v>
      </c>
      <c r="E4131" t="s">
        <v>177</v>
      </c>
      <c r="F4131" t="s">
        <v>11</v>
      </c>
      <c r="G4131" t="s">
        <v>24</v>
      </c>
      <c r="H4131" t="s">
        <v>361</v>
      </c>
      <c r="I4131" s="4">
        <v>4.66</v>
      </c>
      <c r="J4131" s="6">
        <v>2</v>
      </c>
      <c r="K4131" s="4">
        <v>1.35</v>
      </c>
    </row>
    <row r="4132" spans="1:11" x14ac:dyDescent="0.35">
      <c r="A4132" s="1">
        <v>42384</v>
      </c>
      <c r="B4132" s="6">
        <f t="shared" si="128"/>
        <v>2016</v>
      </c>
      <c r="C4132" s="6">
        <f t="shared" si="129"/>
        <v>1</v>
      </c>
      <c r="D4132" t="s">
        <v>724</v>
      </c>
      <c r="E4132" t="s">
        <v>177</v>
      </c>
      <c r="F4132" t="s">
        <v>39</v>
      </c>
      <c r="G4132" t="s">
        <v>52</v>
      </c>
      <c r="H4132" t="s">
        <v>1134</v>
      </c>
      <c r="I4132" s="4">
        <v>254.97</v>
      </c>
      <c r="J4132" s="6">
        <v>3</v>
      </c>
      <c r="K4132" s="4">
        <v>91.79</v>
      </c>
    </row>
    <row r="4133" spans="1:11" x14ac:dyDescent="0.35">
      <c r="A4133" s="1">
        <v>42384</v>
      </c>
      <c r="B4133" s="6">
        <f t="shared" si="128"/>
        <v>2016</v>
      </c>
      <c r="C4133" s="6">
        <f t="shared" si="129"/>
        <v>1</v>
      </c>
      <c r="D4133" t="s">
        <v>1747</v>
      </c>
      <c r="E4133" t="s">
        <v>613</v>
      </c>
      <c r="F4133" t="s">
        <v>34</v>
      </c>
      <c r="G4133" t="s">
        <v>145</v>
      </c>
      <c r="H4133" t="s">
        <v>1460</v>
      </c>
      <c r="I4133" s="4">
        <v>181.8</v>
      </c>
      <c r="J4133" s="6">
        <v>1</v>
      </c>
      <c r="K4133" s="4">
        <v>-15.58</v>
      </c>
    </row>
    <row r="4134" spans="1:11" x14ac:dyDescent="0.35">
      <c r="A4134" s="1">
        <v>42384</v>
      </c>
      <c r="B4134" s="6">
        <f t="shared" si="128"/>
        <v>2016</v>
      </c>
      <c r="C4134" s="6">
        <f t="shared" si="129"/>
        <v>1</v>
      </c>
      <c r="D4134" t="s">
        <v>1563</v>
      </c>
      <c r="E4134" t="s">
        <v>149</v>
      </c>
      <c r="F4134" t="s">
        <v>11</v>
      </c>
      <c r="G4134" t="s">
        <v>63</v>
      </c>
      <c r="H4134" t="s">
        <v>2315</v>
      </c>
      <c r="I4134" s="4">
        <v>16.52</v>
      </c>
      <c r="J4134" s="6">
        <v>4</v>
      </c>
      <c r="K4134" s="4">
        <v>7.6</v>
      </c>
    </row>
    <row r="4135" spans="1:11" x14ac:dyDescent="0.35">
      <c r="A4135" s="1">
        <v>42384</v>
      </c>
      <c r="B4135" s="6">
        <f t="shared" si="128"/>
        <v>2016</v>
      </c>
      <c r="C4135" s="6">
        <f t="shared" si="129"/>
        <v>1</v>
      </c>
      <c r="D4135" t="s">
        <v>1563</v>
      </c>
      <c r="E4135" t="s">
        <v>149</v>
      </c>
      <c r="F4135" t="s">
        <v>11</v>
      </c>
      <c r="G4135" t="s">
        <v>12</v>
      </c>
      <c r="H4135" t="s">
        <v>1884</v>
      </c>
      <c r="I4135" s="4">
        <v>60.12</v>
      </c>
      <c r="J4135" s="6">
        <v>9</v>
      </c>
      <c r="K4135" s="4">
        <v>28.86</v>
      </c>
    </row>
    <row r="4136" spans="1:11" x14ac:dyDescent="0.35">
      <c r="A4136" s="1">
        <v>42384</v>
      </c>
      <c r="B4136" s="6">
        <f t="shared" si="128"/>
        <v>2016</v>
      </c>
      <c r="C4136" s="6">
        <f t="shared" si="129"/>
        <v>1</v>
      </c>
      <c r="D4136" t="s">
        <v>1563</v>
      </c>
      <c r="E4136" t="s">
        <v>149</v>
      </c>
      <c r="F4136" t="s">
        <v>11</v>
      </c>
      <c r="G4136" t="s">
        <v>20</v>
      </c>
      <c r="H4136" t="s">
        <v>1175</v>
      </c>
      <c r="I4136" s="4">
        <v>49.54</v>
      </c>
      <c r="J4136" s="6">
        <v>3</v>
      </c>
      <c r="K4136" s="4">
        <v>17.34</v>
      </c>
    </row>
    <row r="4137" spans="1:11" x14ac:dyDescent="0.35">
      <c r="A4137" s="1">
        <v>42384</v>
      </c>
      <c r="B4137" s="6">
        <f t="shared" si="128"/>
        <v>2016</v>
      </c>
      <c r="C4137" s="6">
        <f t="shared" si="129"/>
        <v>1</v>
      </c>
      <c r="D4137" t="s">
        <v>2432</v>
      </c>
      <c r="E4137" t="s">
        <v>149</v>
      </c>
      <c r="F4137" t="s">
        <v>11</v>
      </c>
      <c r="G4137" t="s">
        <v>12</v>
      </c>
      <c r="H4137" t="s">
        <v>1601</v>
      </c>
      <c r="I4137" s="4">
        <v>81.98</v>
      </c>
      <c r="J4137" s="6">
        <v>2</v>
      </c>
      <c r="K4137" s="4">
        <v>40.17</v>
      </c>
    </row>
    <row r="4138" spans="1:11" x14ac:dyDescent="0.35">
      <c r="A4138" s="1">
        <v>42385</v>
      </c>
      <c r="B4138" s="6">
        <f t="shared" si="128"/>
        <v>2016</v>
      </c>
      <c r="C4138" s="6">
        <f t="shared" si="129"/>
        <v>1</v>
      </c>
      <c r="D4138" t="s">
        <v>900</v>
      </c>
      <c r="E4138" t="s">
        <v>27</v>
      </c>
      <c r="F4138" t="s">
        <v>11</v>
      </c>
      <c r="G4138" t="s">
        <v>20</v>
      </c>
      <c r="H4138" t="s">
        <v>1630</v>
      </c>
      <c r="I4138" s="4">
        <v>11.65</v>
      </c>
      <c r="J4138" s="6">
        <v>2</v>
      </c>
      <c r="K4138" s="4">
        <v>4.22</v>
      </c>
    </row>
    <row r="4139" spans="1:11" x14ac:dyDescent="0.35">
      <c r="A4139" s="1">
        <v>42385</v>
      </c>
      <c r="B4139" s="6">
        <f t="shared" si="128"/>
        <v>2016</v>
      </c>
      <c r="C4139" s="6">
        <f t="shared" si="129"/>
        <v>1</v>
      </c>
      <c r="D4139" t="s">
        <v>900</v>
      </c>
      <c r="E4139" t="s">
        <v>27</v>
      </c>
      <c r="F4139" t="s">
        <v>39</v>
      </c>
      <c r="G4139" t="s">
        <v>52</v>
      </c>
      <c r="H4139" t="s">
        <v>2433</v>
      </c>
      <c r="I4139" s="4">
        <v>90.57</v>
      </c>
      <c r="J4139" s="6">
        <v>3</v>
      </c>
      <c r="K4139" s="4">
        <v>11.77</v>
      </c>
    </row>
    <row r="4140" spans="1:11" x14ac:dyDescent="0.35">
      <c r="A4140" s="1">
        <v>42386</v>
      </c>
      <c r="B4140" s="6">
        <f t="shared" si="128"/>
        <v>2016</v>
      </c>
      <c r="C4140" s="6">
        <f t="shared" si="129"/>
        <v>1</v>
      </c>
      <c r="D4140" t="s">
        <v>2225</v>
      </c>
      <c r="E4140" t="s">
        <v>685</v>
      </c>
      <c r="F4140" t="s">
        <v>34</v>
      </c>
      <c r="G4140" t="s">
        <v>47</v>
      </c>
      <c r="H4140" t="s">
        <v>2366</v>
      </c>
      <c r="I4140" s="4">
        <v>322.58999999999997</v>
      </c>
      <c r="J4140" s="6">
        <v>3</v>
      </c>
      <c r="K4140" s="4">
        <v>64.52</v>
      </c>
    </row>
    <row r="4141" spans="1:11" x14ac:dyDescent="0.35">
      <c r="A4141" s="1">
        <v>42386</v>
      </c>
      <c r="B4141" s="6">
        <f t="shared" si="128"/>
        <v>2016</v>
      </c>
      <c r="C4141" s="6">
        <f t="shared" si="129"/>
        <v>1</v>
      </c>
      <c r="D4141" t="s">
        <v>2225</v>
      </c>
      <c r="E4141" t="s">
        <v>685</v>
      </c>
      <c r="F4141" t="s">
        <v>39</v>
      </c>
      <c r="G4141" t="s">
        <v>52</v>
      </c>
      <c r="H4141" t="s">
        <v>84</v>
      </c>
      <c r="I4141" s="4">
        <v>29.99</v>
      </c>
      <c r="J4141" s="6">
        <v>1</v>
      </c>
      <c r="K4141" s="4">
        <v>13.2</v>
      </c>
    </row>
    <row r="4142" spans="1:11" x14ac:dyDescent="0.35">
      <c r="A4142" s="1">
        <v>42386</v>
      </c>
      <c r="B4142" s="6">
        <f t="shared" si="128"/>
        <v>2016</v>
      </c>
      <c r="C4142" s="6">
        <f t="shared" si="129"/>
        <v>1</v>
      </c>
      <c r="D4142" t="s">
        <v>2225</v>
      </c>
      <c r="E4142" t="s">
        <v>685</v>
      </c>
      <c r="F4142" t="s">
        <v>39</v>
      </c>
      <c r="G4142" t="s">
        <v>52</v>
      </c>
      <c r="H4142" t="s">
        <v>2221</v>
      </c>
      <c r="I4142" s="4">
        <v>371.97</v>
      </c>
      <c r="J4142" s="6">
        <v>3</v>
      </c>
      <c r="K4142" s="4">
        <v>66.95</v>
      </c>
    </row>
    <row r="4143" spans="1:11" x14ac:dyDescent="0.35">
      <c r="A4143" s="1">
        <v>42386</v>
      </c>
      <c r="B4143" s="6">
        <f t="shared" si="128"/>
        <v>2016</v>
      </c>
      <c r="C4143" s="6">
        <f t="shared" si="129"/>
        <v>1</v>
      </c>
      <c r="D4143" t="s">
        <v>2412</v>
      </c>
      <c r="E4143" t="s">
        <v>30</v>
      </c>
      <c r="F4143" t="s">
        <v>39</v>
      </c>
      <c r="G4143" t="s">
        <v>52</v>
      </c>
      <c r="H4143" t="s">
        <v>1795</v>
      </c>
      <c r="I4143" s="4">
        <v>316</v>
      </c>
      <c r="J4143" s="6">
        <v>4</v>
      </c>
      <c r="K4143" s="4">
        <v>31.6</v>
      </c>
    </row>
    <row r="4144" spans="1:11" x14ac:dyDescent="0.35">
      <c r="A4144" s="1">
        <v>42390</v>
      </c>
      <c r="B4144" s="6">
        <f t="shared" si="128"/>
        <v>2016</v>
      </c>
      <c r="C4144" s="6">
        <f t="shared" si="129"/>
        <v>1</v>
      </c>
      <c r="D4144" t="s">
        <v>683</v>
      </c>
      <c r="E4144" t="s">
        <v>27</v>
      </c>
      <c r="F4144" t="s">
        <v>34</v>
      </c>
      <c r="G4144" t="s">
        <v>35</v>
      </c>
      <c r="H4144" t="s">
        <v>1256</v>
      </c>
      <c r="I4144" s="4">
        <v>153.57</v>
      </c>
      <c r="J4144" s="6">
        <v>2</v>
      </c>
      <c r="K4144" s="4">
        <v>-5.76</v>
      </c>
    </row>
    <row r="4145" spans="1:11" x14ac:dyDescent="0.35">
      <c r="A4145" s="1">
        <v>42390</v>
      </c>
      <c r="B4145" s="6">
        <f t="shared" si="128"/>
        <v>2016</v>
      </c>
      <c r="C4145" s="6">
        <f t="shared" si="129"/>
        <v>1</v>
      </c>
      <c r="D4145" t="s">
        <v>683</v>
      </c>
      <c r="E4145" t="s">
        <v>27</v>
      </c>
      <c r="F4145" t="s">
        <v>34</v>
      </c>
      <c r="G4145" t="s">
        <v>35</v>
      </c>
      <c r="H4145" t="s">
        <v>2182</v>
      </c>
      <c r="I4145" s="4">
        <v>1013.49</v>
      </c>
      <c r="J4145" s="6">
        <v>7</v>
      </c>
      <c r="K4145" s="4">
        <v>76.010000000000005</v>
      </c>
    </row>
    <row r="4146" spans="1:11" x14ac:dyDescent="0.35">
      <c r="A4146" s="1">
        <v>42391</v>
      </c>
      <c r="B4146" s="6">
        <f t="shared" si="128"/>
        <v>2016</v>
      </c>
      <c r="C4146" s="6">
        <f t="shared" si="129"/>
        <v>1</v>
      </c>
      <c r="D4146" t="s">
        <v>651</v>
      </c>
      <c r="E4146" t="s">
        <v>177</v>
      </c>
      <c r="F4146" t="s">
        <v>11</v>
      </c>
      <c r="G4146" t="s">
        <v>43</v>
      </c>
      <c r="H4146" t="s">
        <v>2096</v>
      </c>
      <c r="I4146" s="4">
        <v>7.56</v>
      </c>
      <c r="J4146" s="6">
        <v>6</v>
      </c>
      <c r="K4146" s="4">
        <v>0.3</v>
      </c>
    </row>
    <row r="4147" spans="1:11" x14ac:dyDescent="0.35">
      <c r="A4147" s="1">
        <v>42391</v>
      </c>
      <c r="B4147" s="6">
        <f t="shared" si="128"/>
        <v>2016</v>
      </c>
      <c r="C4147" s="6">
        <f t="shared" si="129"/>
        <v>1</v>
      </c>
      <c r="D4147" t="s">
        <v>2262</v>
      </c>
      <c r="E4147" t="s">
        <v>245</v>
      </c>
      <c r="F4147" t="s">
        <v>34</v>
      </c>
      <c r="G4147" t="s">
        <v>47</v>
      </c>
      <c r="H4147" t="s">
        <v>1455</v>
      </c>
      <c r="I4147" s="4">
        <v>14.27</v>
      </c>
      <c r="J4147" s="6">
        <v>8</v>
      </c>
      <c r="K4147" s="4">
        <v>4.28</v>
      </c>
    </row>
    <row r="4148" spans="1:11" x14ac:dyDescent="0.35">
      <c r="A4148" s="1">
        <v>42391</v>
      </c>
      <c r="B4148" s="6">
        <f t="shared" si="128"/>
        <v>2016</v>
      </c>
      <c r="C4148" s="6">
        <f t="shared" si="129"/>
        <v>1</v>
      </c>
      <c r="D4148" t="s">
        <v>2262</v>
      </c>
      <c r="E4148" t="s">
        <v>245</v>
      </c>
      <c r="F4148" t="s">
        <v>34</v>
      </c>
      <c r="G4148" t="s">
        <v>74</v>
      </c>
      <c r="H4148" t="s">
        <v>2170</v>
      </c>
      <c r="I4148" s="4">
        <v>451.14</v>
      </c>
      <c r="J4148" s="6">
        <v>4</v>
      </c>
      <c r="K4148" s="4">
        <v>-67.67</v>
      </c>
    </row>
    <row r="4149" spans="1:11" x14ac:dyDescent="0.35">
      <c r="A4149" s="1">
        <v>42391</v>
      </c>
      <c r="B4149" s="6">
        <f t="shared" si="128"/>
        <v>2016</v>
      </c>
      <c r="C4149" s="6">
        <f t="shared" si="129"/>
        <v>1</v>
      </c>
      <c r="D4149" t="s">
        <v>2262</v>
      </c>
      <c r="E4149" t="s">
        <v>245</v>
      </c>
      <c r="F4149" t="s">
        <v>11</v>
      </c>
      <c r="G4149" t="s">
        <v>92</v>
      </c>
      <c r="H4149" t="s">
        <v>93</v>
      </c>
      <c r="I4149" s="4">
        <v>64.86</v>
      </c>
      <c r="J4149" s="6">
        <v>4</v>
      </c>
      <c r="K4149" s="4">
        <v>6.49</v>
      </c>
    </row>
    <row r="4150" spans="1:11" x14ac:dyDescent="0.35">
      <c r="A4150" s="1">
        <v>42391</v>
      </c>
      <c r="B4150" s="6">
        <f t="shared" si="128"/>
        <v>2016</v>
      </c>
      <c r="C4150" s="6">
        <f t="shared" si="129"/>
        <v>1</v>
      </c>
      <c r="D4150" t="s">
        <v>669</v>
      </c>
      <c r="E4150" t="s">
        <v>164</v>
      </c>
      <c r="F4150" t="s">
        <v>34</v>
      </c>
      <c r="G4150" t="s">
        <v>47</v>
      </c>
      <c r="H4150" t="s">
        <v>773</v>
      </c>
      <c r="I4150" s="4">
        <v>109.9</v>
      </c>
      <c r="J4150" s="6">
        <v>5</v>
      </c>
      <c r="K4150" s="4">
        <v>37.369999999999997</v>
      </c>
    </row>
    <row r="4151" spans="1:11" x14ac:dyDescent="0.35">
      <c r="A4151" s="1">
        <v>42391</v>
      </c>
      <c r="B4151" s="6">
        <f t="shared" si="128"/>
        <v>2016</v>
      </c>
      <c r="C4151" s="6">
        <f t="shared" si="129"/>
        <v>1</v>
      </c>
      <c r="D4151" t="s">
        <v>1251</v>
      </c>
      <c r="E4151" t="s">
        <v>164</v>
      </c>
      <c r="F4151" t="s">
        <v>11</v>
      </c>
      <c r="G4151" t="s">
        <v>12</v>
      </c>
      <c r="H4151" t="s">
        <v>2384</v>
      </c>
      <c r="I4151" s="4">
        <v>12.96</v>
      </c>
      <c r="J4151" s="6">
        <v>2</v>
      </c>
      <c r="K4151" s="4">
        <v>6.22</v>
      </c>
    </row>
    <row r="4152" spans="1:11" x14ac:dyDescent="0.35">
      <c r="A4152" s="1">
        <v>42391</v>
      </c>
      <c r="B4152" s="6">
        <f t="shared" si="128"/>
        <v>2016</v>
      </c>
      <c r="C4152" s="6">
        <f t="shared" si="129"/>
        <v>1</v>
      </c>
      <c r="D4152" t="s">
        <v>1758</v>
      </c>
      <c r="E4152" t="s">
        <v>27</v>
      </c>
      <c r="F4152" t="s">
        <v>11</v>
      </c>
      <c r="G4152" t="s">
        <v>16</v>
      </c>
      <c r="H4152" t="s">
        <v>1542</v>
      </c>
      <c r="I4152" s="4">
        <v>44.4</v>
      </c>
      <c r="J4152" s="6">
        <v>3</v>
      </c>
      <c r="K4152" s="4">
        <v>22.2</v>
      </c>
    </row>
    <row r="4153" spans="1:11" x14ac:dyDescent="0.35">
      <c r="A4153" s="1">
        <v>42391</v>
      </c>
      <c r="B4153" s="6">
        <f t="shared" si="128"/>
        <v>2016</v>
      </c>
      <c r="C4153" s="6">
        <f t="shared" si="129"/>
        <v>1</v>
      </c>
      <c r="D4153" t="s">
        <v>1758</v>
      </c>
      <c r="E4153" t="s">
        <v>27</v>
      </c>
      <c r="F4153" t="s">
        <v>11</v>
      </c>
      <c r="G4153" t="s">
        <v>16</v>
      </c>
      <c r="H4153" t="s">
        <v>377</v>
      </c>
      <c r="I4153" s="4">
        <v>20.65</v>
      </c>
      <c r="J4153" s="6">
        <v>5</v>
      </c>
      <c r="K4153" s="4">
        <v>9.5</v>
      </c>
    </row>
    <row r="4154" spans="1:11" x14ac:dyDescent="0.35">
      <c r="A4154" s="1">
        <v>42391</v>
      </c>
      <c r="B4154" s="6">
        <f t="shared" si="128"/>
        <v>2016</v>
      </c>
      <c r="C4154" s="6">
        <f t="shared" si="129"/>
        <v>1</v>
      </c>
      <c r="D4154" t="s">
        <v>695</v>
      </c>
      <c r="E4154" t="s">
        <v>78</v>
      </c>
      <c r="F4154" t="s">
        <v>39</v>
      </c>
      <c r="G4154" t="s">
        <v>40</v>
      </c>
      <c r="H4154" t="s">
        <v>863</v>
      </c>
      <c r="I4154" s="4">
        <v>110.38</v>
      </c>
      <c r="J4154" s="6">
        <v>4</v>
      </c>
      <c r="K4154" s="4">
        <v>-20.239999999999998</v>
      </c>
    </row>
    <row r="4155" spans="1:11" x14ac:dyDescent="0.35">
      <c r="A4155" s="1">
        <v>42391</v>
      </c>
      <c r="B4155" s="6">
        <f t="shared" si="128"/>
        <v>2016</v>
      </c>
      <c r="C4155" s="6">
        <f t="shared" si="129"/>
        <v>1</v>
      </c>
      <c r="D4155" t="s">
        <v>695</v>
      </c>
      <c r="E4155" t="s">
        <v>78</v>
      </c>
      <c r="F4155" t="s">
        <v>39</v>
      </c>
      <c r="G4155" t="s">
        <v>52</v>
      </c>
      <c r="H4155" t="s">
        <v>1969</v>
      </c>
      <c r="I4155" s="4">
        <v>55.18</v>
      </c>
      <c r="J4155" s="6">
        <v>3</v>
      </c>
      <c r="K4155" s="4">
        <v>15.86</v>
      </c>
    </row>
    <row r="4156" spans="1:11" x14ac:dyDescent="0.35">
      <c r="A4156" s="1">
        <v>42391</v>
      </c>
      <c r="B4156" s="6">
        <f t="shared" si="128"/>
        <v>2016</v>
      </c>
      <c r="C4156" s="6">
        <f t="shared" si="129"/>
        <v>1</v>
      </c>
      <c r="D4156" t="s">
        <v>853</v>
      </c>
      <c r="E4156" t="s">
        <v>149</v>
      </c>
      <c r="F4156" t="s">
        <v>11</v>
      </c>
      <c r="G4156" t="s">
        <v>20</v>
      </c>
      <c r="H4156" t="s">
        <v>1043</v>
      </c>
      <c r="I4156" s="4">
        <v>26.34</v>
      </c>
      <c r="J4156" s="6">
        <v>4</v>
      </c>
      <c r="K4156" s="4">
        <v>9.2200000000000006</v>
      </c>
    </row>
    <row r="4157" spans="1:11" x14ac:dyDescent="0.35">
      <c r="A4157" s="1">
        <v>42392</v>
      </c>
      <c r="B4157" s="6">
        <f t="shared" si="128"/>
        <v>2016</v>
      </c>
      <c r="C4157" s="6">
        <f t="shared" si="129"/>
        <v>1</v>
      </c>
      <c r="D4157" t="s">
        <v>2318</v>
      </c>
      <c r="E4157" t="s">
        <v>27</v>
      </c>
      <c r="F4157" t="s">
        <v>34</v>
      </c>
      <c r="G4157" t="s">
        <v>47</v>
      </c>
      <c r="H4157" t="s">
        <v>1026</v>
      </c>
      <c r="I4157" s="4">
        <v>59.99</v>
      </c>
      <c r="J4157" s="6">
        <v>7</v>
      </c>
      <c r="K4157" s="4">
        <v>21.6</v>
      </c>
    </row>
    <row r="4158" spans="1:11" x14ac:dyDescent="0.35">
      <c r="A4158" s="1">
        <v>42392</v>
      </c>
      <c r="B4158" s="6">
        <f t="shared" si="128"/>
        <v>2016</v>
      </c>
      <c r="C4158" s="6">
        <f t="shared" si="129"/>
        <v>1</v>
      </c>
      <c r="D4158" t="s">
        <v>1883</v>
      </c>
      <c r="E4158" t="s">
        <v>2322</v>
      </c>
      <c r="F4158" t="s">
        <v>39</v>
      </c>
      <c r="G4158" t="s">
        <v>52</v>
      </c>
      <c r="H4158" t="s">
        <v>454</v>
      </c>
      <c r="I4158" s="4">
        <v>99.98</v>
      </c>
      <c r="J4158" s="6">
        <v>2</v>
      </c>
      <c r="K4158" s="4">
        <v>42.99</v>
      </c>
    </row>
    <row r="4159" spans="1:11" x14ac:dyDescent="0.35">
      <c r="A4159" s="1">
        <v>42392</v>
      </c>
      <c r="B4159" s="6">
        <f t="shared" si="128"/>
        <v>2016</v>
      </c>
      <c r="C4159" s="6">
        <f t="shared" si="129"/>
        <v>1</v>
      </c>
      <c r="D4159" t="s">
        <v>1883</v>
      </c>
      <c r="E4159" t="s">
        <v>2322</v>
      </c>
      <c r="F4159" t="s">
        <v>11</v>
      </c>
      <c r="G4159" t="s">
        <v>24</v>
      </c>
      <c r="H4159" t="s">
        <v>2434</v>
      </c>
      <c r="I4159" s="4">
        <v>8.0399999999999991</v>
      </c>
      <c r="J4159" s="6">
        <v>6</v>
      </c>
      <c r="K4159" s="4">
        <v>2.73</v>
      </c>
    </row>
    <row r="4160" spans="1:11" x14ac:dyDescent="0.35">
      <c r="A4160" s="1">
        <v>42392</v>
      </c>
      <c r="B4160" s="6">
        <f t="shared" si="128"/>
        <v>2016</v>
      </c>
      <c r="C4160" s="6">
        <f t="shared" si="129"/>
        <v>1</v>
      </c>
      <c r="D4160" t="s">
        <v>1883</v>
      </c>
      <c r="E4160" t="s">
        <v>2322</v>
      </c>
      <c r="F4160" t="s">
        <v>11</v>
      </c>
      <c r="G4160" t="s">
        <v>18</v>
      </c>
      <c r="H4160" t="s">
        <v>2148</v>
      </c>
      <c r="I4160" s="4">
        <v>1564.29</v>
      </c>
      <c r="J4160" s="6">
        <v>13</v>
      </c>
      <c r="K4160" s="4">
        <v>406.72</v>
      </c>
    </row>
    <row r="4161" spans="1:11" x14ac:dyDescent="0.35">
      <c r="A4161" s="1">
        <v>42393</v>
      </c>
      <c r="B4161" s="6">
        <f t="shared" si="128"/>
        <v>2016</v>
      </c>
      <c r="C4161" s="6">
        <f t="shared" si="129"/>
        <v>1</v>
      </c>
      <c r="D4161" t="s">
        <v>1343</v>
      </c>
      <c r="E4161" t="s">
        <v>329</v>
      </c>
      <c r="F4161" t="s">
        <v>11</v>
      </c>
      <c r="G4161" t="s">
        <v>20</v>
      </c>
      <c r="H4161" t="s">
        <v>1970</v>
      </c>
      <c r="I4161" s="4">
        <v>31.36</v>
      </c>
      <c r="J4161" s="6">
        <v>4</v>
      </c>
      <c r="K4161" s="4">
        <v>15.68</v>
      </c>
    </row>
    <row r="4162" spans="1:11" x14ac:dyDescent="0.35">
      <c r="A4162" s="1">
        <v>42394</v>
      </c>
      <c r="B4162" s="6">
        <f t="shared" ref="B4162:B4225" si="130">YEAR(A4162)</f>
        <v>2016</v>
      </c>
      <c r="C4162" s="6">
        <f t="shared" ref="C4162:C4225" si="131">MONTH(A4162)</f>
        <v>1</v>
      </c>
      <c r="D4162" t="s">
        <v>2435</v>
      </c>
      <c r="E4162" t="s">
        <v>177</v>
      </c>
      <c r="F4162" t="s">
        <v>11</v>
      </c>
      <c r="G4162" t="s">
        <v>24</v>
      </c>
      <c r="H4162" t="s">
        <v>2436</v>
      </c>
      <c r="I4162" s="4">
        <v>9.2100000000000009</v>
      </c>
      <c r="J4162" s="6">
        <v>3</v>
      </c>
      <c r="K4162" s="4">
        <v>2.2999999999999998</v>
      </c>
    </row>
    <row r="4163" spans="1:11" x14ac:dyDescent="0.35">
      <c r="A4163" s="1">
        <v>42394</v>
      </c>
      <c r="B4163" s="6">
        <f t="shared" si="130"/>
        <v>2016</v>
      </c>
      <c r="C4163" s="6">
        <f t="shared" si="131"/>
        <v>1</v>
      </c>
      <c r="D4163" t="s">
        <v>2435</v>
      </c>
      <c r="E4163" t="s">
        <v>177</v>
      </c>
      <c r="F4163" t="s">
        <v>11</v>
      </c>
      <c r="G4163" t="s">
        <v>12</v>
      </c>
      <c r="H4163" t="s">
        <v>2437</v>
      </c>
      <c r="I4163" s="4">
        <v>18</v>
      </c>
      <c r="J4163" s="6">
        <v>5</v>
      </c>
      <c r="K4163" s="4">
        <v>8.2799999999999994</v>
      </c>
    </row>
    <row r="4164" spans="1:11" x14ac:dyDescent="0.35">
      <c r="A4164" s="1">
        <v>42394</v>
      </c>
      <c r="B4164" s="6">
        <f t="shared" si="130"/>
        <v>2016</v>
      </c>
      <c r="C4164" s="6">
        <f t="shared" si="131"/>
        <v>1</v>
      </c>
      <c r="D4164" t="s">
        <v>387</v>
      </c>
      <c r="E4164" t="s">
        <v>149</v>
      </c>
      <c r="F4164" t="s">
        <v>11</v>
      </c>
      <c r="G4164" t="s">
        <v>20</v>
      </c>
      <c r="H4164" t="s">
        <v>96</v>
      </c>
      <c r="I4164" s="4">
        <v>43.12</v>
      </c>
      <c r="J4164" s="6">
        <v>5</v>
      </c>
      <c r="K4164" s="4">
        <v>15.09</v>
      </c>
    </row>
    <row r="4165" spans="1:11" x14ac:dyDescent="0.35">
      <c r="A4165" s="1">
        <v>42394</v>
      </c>
      <c r="B4165" s="6">
        <f t="shared" si="130"/>
        <v>2016</v>
      </c>
      <c r="C4165" s="6">
        <f t="shared" si="131"/>
        <v>1</v>
      </c>
      <c r="D4165" t="s">
        <v>387</v>
      </c>
      <c r="E4165" t="s">
        <v>149</v>
      </c>
      <c r="F4165" t="s">
        <v>34</v>
      </c>
      <c r="G4165" t="s">
        <v>145</v>
      </c>
      <c r="H4165" t="s">
        <v>2066</v>
      </c>
      <c r="I4165" s="4">
        <v>313.72000000000003</v>
      </c>
      <c r="J4165" s="6">
        <v>3</v>
      </c>
      <c r="K4165" s="4">
        <v>-99.35</v>
      </c>
    </row>
    <row r="4166" spans="1:11" x14ac:dyDescent="0.35">
      <c r="A4166" s="1">
        <v>42394</v>
      </c>
      <c r="B4166" s="6">
        <f t="shared" si="130"/>
        <v>2016</v>
      </c>
      <c r="C4166" s="6">
        <f t="shared" si="131"/>
        <v>1</v>
      </c>
      <c r="D4166" t="s">
        <v>387</v>
      </c>
      <c r="E4166" t="s">
        <v>149</v>
      </c>
      <c r="F4166" t="s">
        <v>34</v>
      </c>
      <c r="G4166" t="s">
        <v>47</v>
      </c>
      <c r="H4166" t="s">
        <v>479</v>
      </c>
      <c r="I4166" s="4">
        <v>45.98</v>
      </c>
      <c r="J4166" s="6">
        <v>1</v>
      </c>
      <c r="K4166" s="4">
        <v>7.82</v>
      </c>
    </row>
    <row r="4167" spans="1:11" x14ac:dyDescent="0.35">
      <c r="A4167" s="1">
        <v>42394</v>
      </c>
      <c r="B4167" s="6">
        <f t="shared" si="130"/>
        <v>2016</v>
      </c>
      <c r="C4167" s="6">
        <f t="shared" si="131"/>
        <v>1</v>
      </c>
      <c r="D4167" t="s">
        <v>387</v>
      </c>
      <c r="E4167" t="s">
        <v>149</v>
      </c>
      <c r="F4167" t="s">
        <v>11</v>
      </c>
      <c r="G4167" t="s">
        <v>18</v>
      </c>
      <c r="H4167" t="s">
        <v>133</v>
      </c>
      <c r="I4167" s="4">
        <v>428.68</v>
      </c>
      <c r="J4167" s="6">
        <v>7</v>
      </c>
      <c r="K4167" s="4">
        <v>0</v>
      </c>
    </row>
    <row r="4168" spans="1:11" x14ac:dyDescent="0.35">
      <c r="A4168" s="1">
        <v>42397</v>
      </c>
      <c r="B4168" s="6">
        <f t="shared" si="130"/>
        <v>2016</v>
      </c>
      <c r="C4168" s="6">
        <f t="shared" si="131"/>
        <v>1</v>
      </c>
      <c r="D4168" t="s">
        <v>1343</v>
      </c>
      <c r="E4168" t="s">
        <v>27</v>
      </c>
      <c r="F4168" t="s">
        <v>11</v>
      </c>
      <c r="G4168" t="s">
        <v>24</v>
      </c>
      <c r="H4168" t="s">
        <v>260</v>
      </c>
      <c r="I4168" s="4">
        <v>39.68</v>
      </c>
      <c r="J4168" s="6">
        <v>2</v>
      </c>
      <c r="K4168" s="4">
        <v>10.32</v>
      </c>
    </row>
    <row r="4169" spans="1:11" x14ac:dyDescent="0.35">
      <c r="A4169" s="1">
        <v>42399</v>
      </c>
      <c r="B4169" s="6">
        <f t="shared" si="130"/>
        <v>2016</v>
      </c>
      <c r="C4169" s="6">
        <f t="shared" si="131"/>
        <v>1</v>
      </c>
      <c r="D4169" t="s">
        <v>1487</v>
      </c>
      <c r="E4169" t="s">
        <v>27</v>
      </c>
      <c r="F4169" t="s">
        <v>11</v>
      </c>
      <c r="G4169" t="s">
        <v>20</v>
      </c>
      <c r="H4169" t="s">
        <v>2241</v>
      </c>
      <c r="I4169" s="4">
        <v>17.46</v>
      </c>
      <c r="J4169" s="6">
        <v>2</v>
      </c>
      <c r="K4169" s="4">
        <v>5.89</v>
      </c>
    </row>
    <row r="4170" spans="1:11" x14ac:dyDescent="0.35">
      <c r="A4170" s="1">
        <v>42399</v>
      </c>
      <c r="B4170" s="6">
        <f t="shared" si="130"/>
        <v>2016</v>
      </c>
      <c r="C4170" s="6">
        <f t="shared" si="131"/>
        <v>1</v>
      </c>
      <c r="D4170" t="s">
        <v>768</v>
      </c>
      <c r="E4170" t="s">
        <v>27</v>
      </c>
      <c r="F4170" t="s">
        <v>11</v>
      </c>
      <c r="G4170" t="s">
        <v>18</v>
      </c>
      <c r="H4170" t="s">
        <v>1360</v>
      </c>
      <c r="I4170" s="4">
        <v>305.01</v>
      </c>
      <c r="J4170" s="6">
        <v>9</v>
      </c>
      <c r="K4170" s="4">
        <v>76.25</v>
      </c>
    </row>
    <row r="4171" spans="1:11" x14ac:dyDescent="0.35">
      <c r="A4171" s="1">
        <v>42399</v>
      </c>
      <c r="B4171" s="6">
        <f t="shared" si="130"/>
        <v>2016</v>
      </c>
      <c r="C4171" s="6">
        <f t="shared" si="131"/>
        <v>1</v>
      </c>
      <c r="D4171" t="s">
        <v>768</v>
      </c>
      <c r="E4171" t="s">
        <v>27</v>
      </c>
      <c r="F4171" t="s">
        <v>11</v>
      </c>
      <c r="G4171" t="s">
        <v>20</v>
      </c>
      <c r="H4171" t="s">
        <v>2228</v>
      </c>
      <c r="I4171" s="4">
        <v>50.78</v>
      </c>
      <c r="J4171" s="6">
        <v>2</v>
      </c>
      <c r="K4171" s="4">
        <v>17.77</v>
      </c>
    </row>
    <row r="4172" spans="1:11" x14ac:dyDescent="0.35">
      <c r="A4172" s="1">
        <v>42399</v>
      </c>
      <c r="B4172" s="6">
        <f t="shared" si="130"/>
        <v>2016</v>
      </c>
      <c r="C4172" s="6">
        <f t="shared" si="131"/>
        <v>1</v>
      </c>
      <c r="D4172" t="s">
        <v>768</v>
      </c>
      <c r="E4172" t="s">
        <v>27</v>
      </c>
      <c r="F4172" t="s">
        <v>11</v>
      </c>
      <c r="G4172" t="s">
        <v>16</v>
      </c>
      <c r="H4172" t="s">
        <v>1432</v>
      </c>
      <c r="I4172" s="4">
        <v>26.01</v>
      </c>
      <c r="J4172" s="6">
        <v>9</v>
      </c>
      <c r="K4172" s="4">
        <v>12.22</v>
      </c>
    </row>
    <row r="4173" spans="1:11" x14ac:dyDescent="0.35">
      <c r="A4173" s="1">
        <v>42399</v>
      </c>
      <c r="B4173" s="6">
        <f t="shared" si="130"/>
        <v>2016</v>
      </c>
      <c r="C4173" s="6">
        <f t="shared" si="131"/>
        <v>1</v>
      </c>
      <c r="D4173" t="s">
        <v>1762</v>
      </c>
      <c r="E4173" t="s">
        <v>164</v>
      </c>
      <c r="F4173" t="s">
        <v>34</v>
      </c>
      <c r="G4173" t="s">
        <v>35</v>
      </c>
      <c r="H4173" t="s">
        <v>2438</v>
      </c>
      <c r="I4173" s="4">
        <v>435.17</v>
      </c>
      <c r="J4173" s="6">
        <v>4</v>
      </c>
      <c r="K4173" s="4">
        <v>-59.84</v>
      </c>
    </row>
    <row r="4174" spans="1:11" x14ac:dyDescent="0.35">
      <c r="A4174" s="1">
        <v>42399</v>
      </c>
      <c r="B4174" s="6">
        <f t="shared" si="130"/>
        <v>2016</v>
      </c>
      <c r="C4174" s="6">
        <f t="shared" si="131"/>
        <v>1</v>
      </c>
      <c r="D4174" t="s">
        <v>1762</v>
      </c>
      <c r="E4174" t="s">
        <v>164</v>
      </c>
      <c r="F4174" t="s">
        <v>34</v>
      </c>
      <c r="G4174" t="s">
        <v>74</v>
      </c>
      <c r="H4174" t="s">
        <v>1094</v>
      </c>
      <c r="I4174" s="4">
        <v>48.58</v>
      </c>
      <c r="J4174" s="6">
        <v>1</v>
      </c>
      <c r="K4174" s="4">
        <v>7.77</v>
      </c>
    </row>
    <row r="4175" spans="1:11" x14ac:dyDescent="0.35">
      <c r="A4175" s="1">
        <v>42399</v>
      </c>
      <c r="B4175" s="6">
        <f t="shared" si="130"/>
        <v>2016</v>
      </c>
      <c r="C4175" s="6">
        <f t="shared" si="131"/>
        <v>1</v>
      </c>
      <c r="D4175" t="s">
        <v>2439</v>
      </c>
      <c r="E4175" t="s">
        <v>15</v>
      </c>
      <c r="F4175" t="s">
        <v>11</v>
      </c>
      <c r="G4175" t="s">
        <v>12</v>
      </c>
      <c r="H4175" t="s">
        <v>2358</v>
      </c>
      <c r="I4175" s="4">
        <v>156.51</v>
      </c>
      <c r="J4175" s="6">
        <v>4</v>
      </c>
      <c r="K4175" s="4">
        <v>52.82</v>
      </c>
    </row>
    <row r="4176" spans="1:11" x14ac:dyDescent="0.35">
      <c r="A4176" s="1">
        <v>42399</v>
      </c>
      <c r="B4176" s="6">
        <f t="shared" si="130"/>
        <v>2016</v>
      </c>
      <c r="C4176" s="6">
        <f t="shared" si="131"/>
        <v>1</v>
      </c>
      <c r="D4176" t="s">
        <v>1431</v>
      </c>
      <c r="E4176" t="s">
        <v>15</v>
      </c>
      <c r="F4176" t="s">
        <v>39</v>
      </c>
      <c r="G4176" t="s">
        <v>40</v>
      </c>
      <c r="H4176" t="s">
        <v>2440</v>
      </c>
      <c r="I4176" s="4">
        <v>1439.97</v>
      </c>
      <c r="J4176" s="6">
        <v>4</v>
      </c>
      <c r="K4176" s="4">
        <v>144</v>
      </c>
    </row>
    <row r="4177" spans="1:11" x14ac:dyDescent="0.35">
      <c r="A4177" s="1">
        <v>42399</v>
      </c>
      <c r="B4177" s="6">
        <f t="shared" si="130"/>
        <v>2016</v>
      </c>
      <c r="C4177" s="6">
        <f t="shared" si="131"/>
        <v>1</v>
      </c>
      <c r="D4177" t="s">
        <v>1431</v>
      </c>
      <c r="E4177" t="s">
        <v>15</v>
      </c>
      <c r="F4177" t="s">
        <v>11</v>
      </c>
      <c r="G4177" t="s">
        <v>20</v>
      </c>
      <c r="H4177" t="s">
        <v>899</v>
      </c>
      <c r="I4177" s="4">
        <v>1.73</v>
      </c>
      <c r="J4177" s="6">
        <v>3</v>
      </c>
      <c r="K4177" s="4">
        <v>-2.68</v>
      </c>
    </row>
    <row r="4178" spans="1:11" x14ac:dyDescent="0.35">
      <c r="A4178" s="1">
        <v>42399</v>
      </c>
      <c r="B4178" s="6">
        <f t="shared" si="130"/>
        <v>2016</v>
      </c>
      <c r="C4178" s="6">
        <f t="shared" si="131"/>
        <v>1</v>
      </c>
      <c r="D4178" t="s">
        <v>1431</v>
      </c>
      <c r="E4178" t="s">
        <v>15</v>
      </c>
      <c r="F4178" t="s">
        <v>34</v>
      </c>
      <c r="G4178" t="s">
        <v>145</v>
      </c>
      <c r="H4178" t="s">
        <v>2441</v>
      </c>
      <c r="I4178" s="4">
        <v>626.1</v>
      </c>
      <c r="J4178" s="6">
        <v>3</v>
      </c>
      <c r="K4178" s="4">
        <v>-538.45000000000005</v>
      </c>
    </row>
    <row r="4179" spans="1:11" x14ac:dyDescent="0.35">
      <c r="A4179" s="1">
        <v>42400</v>
      </c>
      <c r="B4179" s="6">
        <f t="shared" si="130"/>
        <v>2016</v>
      </c>
      <c r="C4179" s="6">
        <f t="shared" si="131"/>
        <v>1</v>
      </c>
      <c r="D4179" t="s">
        <v>343</v>
      </c>
      <c r="E4179" t="s">
        <v>27</v>
      </c>
      <c r="F4179" t="s">
        <v>39</v>
      </c>
      <c r="G4179" t="s">
        <v>40</v>
      </c>
      <c r="H4179" t="s">
        <v>2261</v>
      </c>
      <c r="I4179" s="4">
        <v>109.59</v>
      </c>
      <c r="J4179" s="6">
        <v>1</v>
      </c>
      <c r="K4179" s="4">
        <v>8.2200000000000006</v>
      </c>
    </row>
    <row r="4180" spans="1:11" x14ac:dyDescent="0.35">
      <c r="A4180" s="1">
        <v>42400</v>
      </c>
      <c r="B4180" s="6">
        <f t="shared" si="130"/>
        <v>2016</v>
      </c>
      <c r="C4180" s="6">
        <f t="shared" si="131"/>
        <v>1</v>
      </c>
      <c r="D4180" t="s">
        <v>343</v>
      </c>
      <c r="E4180" t="s">
        <v>27</v>
      </c>
      <c r="F4180" t="s">
        <v>11</v>
      </c>
      <c r="G4180" t="s">
        <v>12</v>
      </c>
      <c r="H4180" t="s">
        <v>625</v>
      </c>
      <c r="I4180" s="4">
        <v>56.7</v>
      </c>
      <c r="J4180" s="6">
        <v>5</v>
      </c>
      <c r="K4180" s="4">
        <v>27.78</v>
      </c>
    </row>
    <row r="4181" spans="1:11" x14ac:dyDescent="0.35">
      <c r="A4181" s="1">
        <v>42400</v>
      </c>
      <c r="B4181" s="6">
        <f t="shared" si="130"/>
        <v>2016</v>
      </c>
      <c r="C4181" s="6">
        <f t="shared" si="131"/>
        <v>1</v>
      </c>
      <c r="D4181" t="s">
        <v>259</v>
      </c>
      <c r="E4181" t="s">
        <v>10</v>
      </c>
      <c r="F4181" t="s">
        <v>11</v>
      </c>
      <c r="G4181" t="s">
        <v>12</v>
      </c>
      <c r="H4181" t="s">
        <v>1149</v>
      </c>
      <c r="I4181" s="4">
        <v>15.55</v>
      </c>
      <c r="J4181" s="6">
        <v>3</v>
      </c>
      <c r="K4181" s="4">
        <v>5.44</v>
      </c>
    </row>
    <row r="4182" spans="1:11" x14ac:dyDescent="0.35">
      <c r="A4182" s="1">
        <v>42400</v>
      </c>
      <c r="B4182" s="6">
        <f t="shared" si="130"/>
        <v>2016</v>
      </c>
      <c r="C4182" s="6">
        <f t="shared" si="131"/>
        <v>1</v>
      </c>
      <c r="D4182" t="s">
        <v>1671</v>
      </c>
      <c r="E4182" t="s">
        <v>177</v>
      </c>
      <c r="F4182" t="s">
        <v>11</v>
      </c>
      <c r="G4182" t="s">
        <v>63</v>
      </c>
      <c r="H4182" t="s">
        <v>64</v>
      </c>
      <c r="I4182" s="4">
        <v>23.36</v>
      </c>
      <c r="J4182" s="6">
        <v>2</v>
      </c>
      <c r="K4182" s="4">
        <v>11.68</v>
      </c>
    </row>
    <row r="4183" spans="1:11" x14ac:dyDescent="0.35">
      <c r="A4183" s="1">
        <v>42400</v>
      </c>
      <c r="B4183" s="6">
        <f t="shared" si="130"/>
        <v>2016</v>
      </c>
      <c r="C4183" s="6">
        <f t="shared" si="131"/>
        <v>1</v>
      </c>
      <c r="D4183" t="s">
        <v>530</v>
      </c>
      <c r="E4183" t="s">
        <v>30</v>
      </c>
      <c r="F4183" t="s">
        <v>11</v>
      </c>
      <c r="G4183" t="s">
        <v>20</v>
      </c>
      <c r="H4183" t="s">
        <v>1606</v>
      </c>
      <c r="I4183" s="4">
        <v>1270.99</v>
      </c>
      <c r="J4183" s="6">
        <v>1</v>
      </c>
      <c r="K4183" s="4">
        <v>635.5</v>
      </c>
    </row>
    <row r="4184" spans="1:11" x14ac:dyDescent="0.35">
      <c r="A4184" s="1">
        <v>42400</v>
      </c>
      <c r="B4184" s="6">
        <f t="shared" si="130"/>
        <v>2016</v>
      </c>
      <c r="C4184" s="6">
        <f t="shared" si="131"/>
        <v>1</v>
      </c>
      <c r="D4184" t="s">
        <v>530</v>
      </c>
      <c r="E4184" t="s">
        <v>30</v>
      </c>
      <c r="F4184" t="s">
        <v>11</v>
      </c>
      <c r="G4184" t="s">
        <v>63</v>
      </c>
      <c r="H4184" t="s">
        <v>1350</v>
      </c>
      <c r="I4184" s="4">
        <v>125.36</v>
      </c>
      <c r="J4184" s="6">
        <v>8</v>
      </c>
      <c r="K4184" s="4">
        <v>58.92</v>
      </c>
    </row>
    <row r="4185" spans="1:11" x14ac:dyDescent="0.35">
      <c r="A4185" s="1">
        <v>42401</v>
      </c>
      <c r="B4185" s="6">
        <f t="shared" si="130"/>
        <v>2016</v>
      </c>
      <c r="C4185" s="6">
        <f t="shared" si="131"/>
        <v>2</v>
      </c>
      <c r="D4185" t="s">
        <v>176</v>
      </c>
      <c r="E4185" t="s">
        <v>55</v>
      </c>
      <c r="F4185" t="s">
        <v>11</v>
      </c>
      <c r="G4185" t="s">
        <v>18</v>
      </c>
      <c r="H4185" t="s">
        <v>585</v>
      </c>
      <c r="I4185" s="4">
        <v>56.45</v>
      </c>
      <c r="J4185" s="6">
        <v>5</v>
      </c>
      <c r="K4185" s="4">
        <v>14.68</v>
      </c>
    </row>
    <row r="4186" spans="1:11" x14ac:dyDescent="0.35">
      <c r="A4186" s="1">
        <v>42401</v>
      </c>
      <c r="B4186" s="6">
        <f t="shared" si="130"/>
        <v>2016</v>
      </c>
      <c r="C4186" s="6">
        <f t="shared" si="131"/>
        <v>2</v>
      </c>
      <c r="D4186" t="s">
        <v>1401</v>
      </c>
      <c r="E4186" t="s">
        <v>27</v>
      </c>
      <c r="F4186" t="s">
        <v>11</v>
      </c>
      <c r="G4186" t="s">
        <v>12</v>
      </c>
      <c r="H4186" t="s">
        <v>1967</v>
      </c>
      <c r="I4186" s="4">
        <v>105.52</v>
      </c>
      <c r="J4186" s="6">
        <v>4</v>
      </c>
      <c r="K4186" s="4">
        <v>48.54</v>
      </c>
    </row>
    <row r="4187" spans="1:11" x14ac:dyDescent="0.35">
      <c r="A4187" s="1">
        <v>42402</v>
      </c>
      <c r="B4187" s="6">
        <f t="shared" si="130"/>
        <v>2016</v>
      </c>
      <c r="C4187" s="6">
        <f t="shared" si="131"/>
        <v>2</v>
      </c>
      <c r="D4187" t="s">
        <v>1817</v>
      </c>
      <c r="E4187" t="s">
        <v>149</v>
      </c>
      <c r="F4187" t="s">
        <v>11</v>
      </c>
      <c r="G4187" t="s">
        <v>18</v>
      </c>
      <c r="H4187" t="s">
        <v>2231</v>
      </c>
      <c r="I4187" s="4">
        <v>117.96</v>
      </c>
      <c r="J4187" s="6">
        <v>2</v>
      </c>
      <c r="K4187" s="4">
        <v>5.9</v>
      </c>
    </row>
    <row r="4188" spans="1:11" x14ac:dyDescent="0.35">
      <c r="A4188" s="1">
        <v>42402</v>
      </c>
      <c r="B4188" s="6">
        <f t="shared" si="130"/>
        <v>2016</v>
      </c>
      <c r="C4188" s="6">
        <f t="shared" si="131"/>
        <v>2</v>
      </c>
      <c r="D4188" t="s">
        <v>509</v>
      </c>
      <c r="E4188" t="s">
        <v>55</v>
      </c>
      <c r="F4188" t="s">
        <v>39</v>
      </c>
      <c r="G4188" t="s">
        <v>302</v>
      </c>
      <c r="H4188" t="s">
        <v>1329</v>
      </c>
      <c r="I4188" s="4">
        <v>8749.9500000000007</v>
      </c>
      <c r="J4188" s="6">
        <v>5</v>
      </c>
      <c r="K4188" s="4">
        <v>2799.98</v>
      </c>
    </row>
    <row r="4189" spans="1:11" x14ac:dyDescent="0.35">
      <c r="A4189" s="1">
        <v>42402</v>
      </c>
      <c r="B4189" s="6">
        <f t="shared" si="130"/>
        <v>2016</v>
      </c>
      <c r="C4189" s="6">
        <f t="shared" si="131"/>
        <v>2</v>
      </c>
      <c r="D4189" t="s">
        <v>509</v>
      </c>
      <c r="E4189" t="s">
        <v>55</v>
      </c>
      <c r="F4189" t="s">
        <v>11</v>
      </c>
      <c r="G4189" t="s">
        <v>20</v>
      </c>
      <c r="H4189" t="s">
        <v>787</v>
      </c>
      <c r="I4189" s="4">
        <v>36.4</v>
      </c>
      <c r="J4189" s="6">
        <v>8</v>
      </c>
      <c r="K4189" s="4">
        <v>18.2</v>
      </c>
    </row>
    <row r="4190" spans="1:11" x14ac:dyDescent="0.35">
      <c r="A4190" s="1">
        <v>42402</v>
      </c>
      <c r="B4190" s="6">
        <f t="shared" si="130"/>
        <v>2016</v>
      </c>
      <c r="C4190" s="6">
        <f t="shared" si="131"/>
        <v>2</v>
      </c>
      <c r="D4190" t="s">
        <v>509</v>
      </c>
      <c r="E4190" t="s">
        <v>55</v>
      </c>
      <c r="F4190" t="s">
        <v>34</v>
      </c>
      <c r="G4190" t="s">
        <v>47</v>
      </c>
      <c r="H4190" t="s">
        <v>872</v>
      </c>
      <c r="I4190" s="4">
        <v>18.690000000000001</v>
      </c>
      <c r="J4190" s="6">
        <v>7</v>
      </c>
      <c r="K4190" s="4">
        <v>7.1</v>
      </c>
    </row>
    <row r="4191" spans="1:11" x14ac:dyDescent="0.35">
      <c r="A4191" s="1">
        <v>42402</v>
      </c>
      <c r="B4191" s="6">
        <f t="shared" si="130"/>
        <v>2016</v>
      </c>
      <c r="C4191" s="6">
        <f t="shared" si="131"/>
        <v>2</v>
      </c>
      <c r="D4191" t="s">
        <v>873</v>
      </c>
      <c r="E4191" t="s">
        <v>10</v>
      </c>
      <c r="F4191" t="s">
        <v>34</v>
      </c>
      <c r="G4191" t="s">
        <v>47</v>
      </c>
      <c r="H4191" t="s">
        <v>2442</v>
      </c>
      <c r="I4191" s="4">
        <v>73.78</v>
      </c>
      <c r="J4191" s="6">
        <v>2</v>
      </c>
      <c r="K4191" s="4">
        <v>-77.47</v>
      </c>
    </row>
    <row r="4192" spans="1:11" x14ac:dyDescent="0.35">
      <c r="A4192" s="1">
        <v>42403</v>
      </c>
      <c r="B4192" s="6">
        <f t="shared" si="130"/>
        <v>2016</v>
      </c>
      <c r="C4192" s="6">
        <f t="shared" si="131"/>
        <v>2</v>
      </c>
      <c r="D4192" t="s">
        <v>154</v>
      </c>
      <c r="E4192" t="s">
        <v>33</v>
      </c>
      <c r="F4192" t="s">
        <v>34</v>
      </c>
      <c r="G4192" t="s">
        <v>35</v>
      </c>
      <c r="H4192" t="s">
        <v>660</v>
      </c>
      <c r="I4192" s="4">
        <v>866.4</v>
      </c>
      <c r="J4192" s="6">
        <v>4</v>
      </c>
      <c r="K4192" s="4">
        <v>225.26</v>
      </c>
    </row>
    <row r="4193" spans="1:11" x14ac:dyDescent="0.35">
      <c r="A4193" s="1">
        <v>42404</v>
      </c>
      <c r="B4193" s="6">
        <f t="shared" si="130"/>
        <v>2016</v>
      </c>
      <c r="C4193" s="6">
        <f t="shared" si="131"/>
        <v>2</v>
      </c>
      <c r="D4193" t="s">
        <v>1477</v>
      </c>
      <c r="E4193" t="s">
        <v>95</v>
      </c>
      <c r="F4193" t="s">
        <v>34</v>
      </c>
      <c r="G4193" t="s">
        <v>47</v>
      </c>
      <c r="H4193" t="s">
        <v>1092</v>
      </c>
      <c r="I4193" s="4">
        <v>14.37</v>
      </c>
      <c r="J4193" s="6">
        <v>2</v>
      </c>
      <c r="K4193" s="4">
        <v>3.95</v>
      </c>
    </row>
    <row r="4194" spans="1:11" x14ac:dyDescent="0.35">
      <c r="A4194" s="1">
        <v>42404</v>
      </c>
      <c r="B4194" s="6">
        <f t="shared" si="130"/>
        <v>2016</v>
      </c>
      <c r="C4194" s="6">
        <f t="shared" si="131"/>
        <v>2</v>
      </c>
      <c r="D4194" t="s">
        <v>1258</v>
      </c>
      <c r="E4194" t="s">
        <v>531</v>
      </c>
      <c r="F4194" t="s">
        <v>39</v>
      </c>
      <c r="G4194" t="s">
        <v>40</v>
      </c>
      <c r="H4194" t="s">
        <v>163</v>
      </c>
      <c r="I4194" s="4">
        <v>90.48</v>
      </c>
      <c r="J4194" s="6">
        <v>2</v>
      </c>
      <c r="K4194" s="4">
        <v>23.52</v>
      </c>
    </row>
    <row r="4195" spans="1:11" x14ac:dyDescent="0.35">
      <c r="A4195" s="1">
        <v>42404</v>
      </c>
      <c r="B4195" s="6">
        <f t="shared" si="130"/>
        <v>2016</v>
      </c>
      <c r="C4195" s="6">
        <f t="shared" si="131"/>
        <v>2</v>
      </c>
      <c r="D4195" t="s">
        <v>1295</v>
      </c>
      <c r="E4195" t="s">
        <v>27</v>
      </c>
      <c r="F4195" t="s">
        <v>11</v>
      </c>
      <c r="G4195" t="s">
        <v>18</v>
      </c>
      <c r="H4195" t="s">
        <v>453</v>
      </c>
      <c r="I4195" s="4">
        <v>93.02</v>
      </c>
      <c r="J4195" s="6">
        <v>2</v>
      </c>
      <c r="K4195" s="4">
        <v>3.72</v>
      </c>
    </row>
    <row r="4196" spans="1:11" x14ac:dyDescent="0.35">
      <c r="A4196" s="1">
        <v>42405</v>
      </c>
      <c r="B4196" s="6">
        <f t="shared" si="130"/>
        <v>2016</v>
      </c>
      <c r="C4196" s="6">
        <f t="shared" si="131"/>
        <v>2</v>
      </c>
      <c r="D4196" t="s">
        <v>1181</v>
      </c>
      <c r="E4196" t="s">
        <v>30</v>
      </c>
      <c r="F4196" t="s">
        <v>11</v>
      </c>
      <c r="G4196" t="s">
        <v>18</v>
      </c>
      <c r="H4196" t="s">
        <v>267</v>
      </c>
      <c r="I4196" s="4">
        <v>80.98</v>
      </c>
      <c r="J4196" s="6">
        <v>1</v>
      </c>
      <c r="K4196" s="4">
        <v>1.62</v>
      </c>
    </row>
    <row r="4197" spans="1:11" x14ac:dyDescent="0.35">
      <c r="A4197" s="1">
        <v>42405</v>
      </c>
      <c r="B4197" s="6">
        <f t="shared" si="130"/>
        <v>2016</v>
      </c>
      <c r="C4197" s="6">
        <f t="shared" si="131"/>
        <v>2</v>
      </c>
      <c r="D4197" t="s">
        <v>1181</v>
      </c>
      <c r="E4197" t="s">
        <v>30</v>
      </c>
      <c r="F4197" t="s">
        <v>11</v>
      </c>
      <c r="G4197" t="s">
        <v>12</v>
      </c>
      <c r="H4197" t="s">
        <v>1054</v>
      </c>
      <c r="I4197" s="4">
        <v>348.84</v>
      </c>
      <c r="J4197" s="6">
        <v>9</v>
      </c>
      <c r="K4197" s="4">
        <v>170.93</v>
      </c>
    </row>
    <row r="4198" spans="1:11" x14ac:dyDescent="0.35">
      <c r="A4198" s="1">
        <v>42405</v>
      </c>
      <c r="B4198" s="6">
        <f t="shared" si="130"/>
        <v>2016</v>
      </c>
      <c r="C4198" s="6">
        <f t="shared" si="131"/>
        <v>2</v>
      </c>
      <c r="D4198" t="s">
        <v>1181</v>
      </c>
      <c r="E4198" t="s">
        <v>30</v>
      </c>
      <c r="F4198" t="s">
        <v>11</v>
      </c>
      <c r="G4198" t="s">
        <v>43</v>
      </c>
      <c r="H4198" t="s">
        <v>1307</v>
      </c>
      <c r="I4198" s="4">
        <v>9.4499999999999993</v>
      </c>
      <c r="J4198" s="6">
        <v>5</v>
      </c>
      <c r="K4198" s="4">
        <v>0.19</v>
      </c>
    </row>
    <row r="4199" spans="1:11" x14ac:dyDescent="0.35">
      <c r="A4199" s="1">
        <v>42405</v>
      </c>
      <c r="B4199" s="6">
        <f t="shared" si="130"/>
        <v>2016</v>
      </c>
      <c r="C4199" s="6">
        <f t="shared" si="131"/>
        <v>2</v>
      </c>
      <c r="D4199" t="s">
        <v>1181</v>
      </c>
      <c r="E4199" t="s">
        <v>30</v>
      </c>
      <c r="F4199" t="s">
        <v>34</v>
      </c>
      <c r="G4199" t="s">
        <v>47</v>
      </c>
      <c r="H4199" t="s">
        <v>1585</v>
      </c>
      <c r="I4199" s="4">
        <v>18.84</v>
      </c>
      <c r="J4199" s="6">
        <v>3</v>
      </c>
      <c r="K4199" s="4">
        <v>7.16</v>
      </c>
    </row>
    <row r="4200" spans="1:11" x14ac:dyDescent="0.35">
      <c r="A4200" s="1">
        <v>42405</v>
      </c>
      <c r="B4200" s="6">
        <f t="shared" si="130"/>
        <v>2016</v>
      </c>
      <c r="C4200" s="6">
        <f t="shared" si="131"/>
        <v>2</v>
      </c>
      <c r="D4200" t="s">
        <v>1181</v>
      </c>
      <c r="E4200" t="s">
        <v>30</v>
      </c>
      <c r="F4200" t="s">
        <v>34</v>
      </c>
      <c r="G4200" t="s">
        <v>74</v>
      </c>
      <c r="H4200" t="s">
        <v>1637</v>
      </c>
      <c r="I4200" s="4">
        <v>239.98</v>
      </c>
      <c r="J4200" s="6">
        <v>2</v>
      </c>
      <c r="K4200" s="4">
        <v>52.8</v>
      </c>
    </row>
    <row r="4201" spans="1:11" x14ac:dyDescent="0.35">
      <c r="A4201" s="1">
        <v>42405</v>
      </c>
      <c r="B4201" s="6">
        <f t="shared" si="130"/>
        <v>2016</v>
      </c>
      <c r="C4201" s="6">
        <f t="shared" si="131"/>
        <v>2</v>
      </c>
      <c r="D4201" t="s">
        <v>1181</v>
      </c>
      <c r="E4201" t="s">
        <v>30</v>
      </c>
      <c r="F4201" t="s">
        <v>11</v>
      </c>
      <c r="G4201" t="s">
        <v>63</v>
      </c>
      <c r="H4201" t="s">
        <v>1626</v>
      </c>
      <c r="I4201" s="4">
        <v>167.96</v>
      </c>
      <c r="J4201" s="6">
        <v>2</v>
      </c>
      <c r="K4201" s="4">
        <v>78.94</v>
      </c>
    </row>
    <row r="4202" spans="1:11" x14ac:dyDescent="0.35">
      <c r="A4202" s="1">
        <v>42405</v>
      </c>
      <c r="B4202" s="6">
        <f t="shared" si="130"/>
        <v>2016</v>
      </c>
      <c r="C4202" s="6">
        <f t="shared" si="131"/>
        <v>2</v>
      </c>
      <c r="D4202" t="s">
        <v>1181</v>
      </c>
      <c r="E4202" t="s">
        <v>30</v>
      </c>
      <c r="F4202" t="s">
        <v>39</v>
      </c>
      <c r="G4202" t="s">
        <v>40</v>
      </c>
      <c r="H4202" t="s">
        <v>832</v>
      </c>
      <c r="I4202" s="4">
        <v>104.85</v>
      </c>
      <c r="J4202" s="6">
        <v>3</v>
      </c>
      <c r="K4202" s="4">
        <v>28.31</v>
      </c>
    </row>
    <row r="4203" spans="1:11" x14ac:dyDescent="0.35">
      <c r="A4203" s="1">
        <v>42405</v>
      </c>
      <c r="B4203" s="6">
        <f t="shared" si="130"/>
        <v>2016</v>
      </c>
      <c r="C4203" s="6">
        <f t="shared" si="131"/>
        <v>2</v>
      </c>
      <c r="D4203" t="s">
        <v>1181</v>
      </c>
      <c r="E4203" t="s">
        <v>30</v>
      </c>
      <c r="F4203" t="s">
        <v>39</v>
      </c>
      <c r="G4203" t="s">
        <v>40</v>
      </c>
      <c r="H4203" t="s">
        <v>173</v>
      </c>
      <c r="I4203" s="4">
        <v>484.83</v>
      </c>
      <c r="J4203" s="6">
        <v>3</v>
      </c>
      <c r="K4203" s="4">
        <v>126.06</v>
      </c>
    </row>
    <row r="4204" spans="1:11" x14ac:dyDescent="0.35">
      <c r="A4204" s="1">
        <v>42405</v>
      </c>
      <c r="B4204" s="6">
        <f t="shared" si="130"/>
        <v>2016</v>
      </c>
      <c r="C4204" s="6">
        <f t="shared" si="131"/>
        <v>2</v>
      </c>
      <c r="D4204" t="s">
        <v>1181</v>
      </c>
      <c r="E4204" t="s">
        <v>30</v>
      </c>
      <c r="F4204" t="s">
        <v>11</v>
      </c>
      <c r="G4204" t="s">
        <v>12</v>
      </c>
      <c r="H4204" t="s">
        <v>1989</v>
      </c>
      <c r="I4204" s="4">
        <v>122.97</v>
      </c>
      <c r="J4204" s="6">
        <v>3</v>
      </c>
      <c r="K4204" s="4">
        <v>60.26</v>
      </c>
    </row>
    <row r="4205" spans="1:11" x14ac:dyDescent="0.35">
      <c r="A4205" s="1">
        <v>42405</v>
      </c>
      <c r="B4205" s="6">
        <f t="shared" si="130"/>
        <v>2016</v>
      </c>
      <c r="C4205" s="6">
        <f t="shared" si="131"/>
        <v>2</v>
      </c>
      <c r="D4205" t="s">
        <v>1181</v>
      </c>
      <c r="E4205" t="s">
        <v>30</v>
      </c>
      <c r="F4205" t="s">
        <v>11</v>
      </c>
      <c r="G4205" t="s">
        <v>18</v>
      </c>
      <c r="H4205" t="s">
        <v>1017</v>
      </c>
      <c r="I4205" s="4">
        <v>154.44</v>
      </c>
      <c r="J4205" s="6">
        <v>3</v>
      </c>
      <c r="K4205" s="4">
        <v>1.54</v>
      </c>
    </row>
    <row r="4206" spans="1:11" x14ac:dyDescent="0.35">
      <c r="A4206" s="1">
        <v>42405</v>
      </c>
      <c r="B4206" s="6">
        <f t="shared" si="130"/>
        <v>2016</v>
      </c>
      <c r="C4206" s="6">
        <f t="shared" si="131"/>
        <v>2</v>
      </c>
      <c r="D4206" t="s">
        <v>1181</v>
      </c>
      <c r="E4206" t="s">
        <v>30</v>
      </c>
      <c r="F4206" t="s">
        <v>11</v>
      </c>
      <c r="G4206" t="s">
        <v>12</v>
      </c>
      <c r="H4206" t="s">
        <v>2358</v>
      </c>
      <c r="I4206" s="4">
        <v>342.37</v>
      </c>
      <c r="J4206" s="6">
        <v>7</v>
      </c>
      <c r="K4206" s="4">
        <v>160.91</v>
      </c>
    </row>
    <row r="4207" spans="1:11" x14ac:dyDescent="0.35">
      <c r="A4207" s="1">
        <v>42405</v>
      </c>
      <c r="B4207" s="6">
        <f t="shared" si="130"/>
        <v>2016</v>
      </c>
      <c r="C4207" s="6">
        <f t="shared" si="131"/>
        <v>2</v>
      </c>
      <c r="D4207" t="s">
        <v>325</v>
      </c>
      <c r="E4207" t="s">
        <v>27</v>
      </c>
      <c r="F4207" t="s">
        <v>11</v>
      </c>
      <c r="G4207" t="s">
        <v>16</v>
      </c>
      <c r="H4207" t="s">
        <v>17</v>
      </c>
      <c r="I4207" s="4">
        <v>14.73</v>
      </c>
      <c r="J4207" s="6">
        <v>3</v>
      </c>
      <c r="K4207" s="4">
        <v>7.22</v>
      </c>
    </row>
    <row r="4208" spans="1:11" x14ac:dyDescent="0.35">
      <c r="A4208" s="1">
        <v>42405</v>
      </c>
      <c r="B4208" s="6">
        <f t="shared" si="130"/>
        <v>2016</v>
      </c>
      <c r="C4208" s="6">
        <f t="shared" si="131"/>
        <v>2</v>
      </c>
      <c r="D4208" t="s">
        <v>325</v>
      </c>
      <c r="E4208" t="s">
        <v>27</v>
      </c>
      <c r="F4208" t="s">
        <v>11</v>
      </c>
      <c r="G4208" t="s">
        <v>18</v>
      </c>
      <c r="H4208" t="s">
        <v>1400</v>
      </c>
      <c r="I4208" s="4">
        <v>186.54</v>
      </c>
      <c r="J4208" s="6">
        <v>3</v>
      </c>
      <c r="K4208" s="4">
        <v>50.37</v>
      </c>
    </row>
    <row r="4209" spans="1:11" x14ac:dyDescent="0.35">
      <c r="A4209" s="1">
        <v>42405</v>
      </c>
      <c r="B4209" s="6">
        <f t="shared" si="130"/>
        <v>2016</v>
      </c>
      <c r="C4209" s="6">
        <f t="shared" si="131"/>
        <v>2</v>
      </c>
      <c r="D4209" t="s">
        <v>325</v>
      </c>
      <c r="E4209" t="s">
        <v>27</v>
      </c>
      <c r="F4209" t="s">
        <v>34</v>
      </c>
      <c r="G4209" t="s">
        <v>145</v>
      </c>
      <c r="H4209" t="s">
        <v>2066</v>
      </c>
      <c r="I4209" s="4">
        <v>557.73</v>
      </c>
      <c r="J4209" s="6">
        <v>4</v>
      </c>
      <c r="K4209" s="4">
        <v>6.97</v>
      </c>
    </row>
    <row r="4210" spans="1:11" x14ac:dyDescent="0.35">
      <c r="A4210" s="1">
        <v>42405</v>
      </c>
      <c r="B4210" s="6">
        <f t="shared" si="130"/>
        <v>2016</v>
      </c>
      <c r="C4210" s="6">
        <f t="shared" si="131"/>
        <v>2</v>
      </c>
      <c r="D4210" t="s">
        <v>325</v>
      </c>
      <c r="E4210" t="s">
        <v>27</v>
      </c>
      <c r="F4210" t="s">
        <v>39</v>
      </c>
      <c r="G4210" t="s">
        <v>40</v>
      </c>
      <c r="H4210" t="s">
        <v>2443</v>
      </c>
      <c r="I4210" s="4">
        <v>159.97</v>
      </c>
      <c r="J4210" s="6">
        <v>4</v>
      </c>
      <c r="K4210" s="4">
        <v>-31.99</v>
      </c>
    </row>
    <row r="4211" spans="1:11" x14ac:dyDescent="0.35">
      <c r="A4211" s="1">
        <v>42406</v>
      </c>
      <c r="B4211" s="6">
        <f t="shared" si="130"/>
        <v>2016</v>
      </c>
      <c r="C4211" s="6">
        <f t="shared" si="131"/>
        <v>2</v>
      </c>
      <c r="D4211" t="s">
        <v>427</v>
      </c>
      <c r="E4211" t="s">
        <v>120</v>
      </c>
      <c r="F4211" t="s">
        <v>34</v>
      </c>
      <c r="G4211" t="s">
        <v>47</v>
      </c>
      <c r="H4211" t="s">
        <v>654</v>
      </c>
      <c r="I4211" s="4">
        <v>132.22</v>
      </c>
      <c r="J4211" s="6">
        <v>4</v>
      </c>
      <c r="K4211" s="4">
        <v>-18.18</v>
      </c>
    </row>
    <row r="4212" spans="1:11" x14ac:dyDescent="0.35">
      <c r="A4212" s="1">
        <v>42407</v>
      </c>
      <c r="B4212" s="6">
        <f t="shared" si="130"/>
        <v>2016</v>
      </c>
      <c r="C4212" s="6">
        <f t="shared" si="131"/>
        <v>2</v>
      </c>
      <c r="D4212" t="s">
        <v>383</v>
      </c>
      <c r="E4212" t="s">
        <v>55</v>
      </c>
      <c r="F4212" t="s">
        <v>39</v>
      </c>
      <c r="G4212" t="s">
        <v>52</v>
      </c>
      <c r="H4212" t="s">
        <v>2398</v>
      </c>
      <c r="I4212" s="4">
        <v>100</v>
      </c>
      <c r="J4212" s="6">
        <v>4</v>
      </c>
      <c r="K4212" s="4">
        <v>21</v>
      </c>
    </row>
    <row r="4213" spans="1:11" x14ac:dyDescent="0.35">
      <c r="A4213" s="1">
        <v>42407</v>
      </c>
      <c r="B4213" s="6">
        <f t="shared" si="130"/>
        <v>2016</v>
      </c>
      <c r="C4213" s="6">
        <f t="shared" si="131"/>
        <v>2</v>
      </c>
      <c r="D4213" t="s">
        <v>383</v>
      </c>
      <c r="E4213" t="s">
        <v>55</v>
      </c>
      <c r="F4213" t="s">
        <v>11</v>
      </c>
      <c r="G4213" t="s">
        <v>16</v>
      </c>
      <c r="H4213" t="s">
        <v>1632</v>
      </c>
      <c r="I4213" s="4">
        <v>7.83</v>
      </c>
      <c r="J4213" s="6">
        <v>3</v>
      </c>
      <c r="K4213" s="4">
        <v>3.6</v>
      </c>
    </row>
    <row r="4214" spans="1:11" x14ac:dyDescent="0.35">
      <c r="A4214" s="1">
        <v>42407</v>
      </c>
      <c r="B4214" s="6">
        <f t="shared" si="130"/>
        <v>2016</v>
      </c>
      <c r="C4214" s="6">
        <f t="shared" si="131"/>
        <v>2</v>
      </c>
      <c r="D4214" t="s">
        <v>2444</v>
      </c>
      <c r="E4214" t="s">
        <v>78</v>
      </c>
      <c r="F4214" t="s">
        <v>11</v>
      </c>
      <c r="G4214" t="s">
        <v>12</v>
      </c>
      <c r="H4214" t="s">
        <v>1583</v>
      </c>
      <c r="I4214" s="4">
        <v>30.35</v>
      </c>
      <c r="J4214" s="6">
        <v>2</v>
      </c>
      <c r="K4214" s="4">
        <v>10.62</v>
      </c>
    </row>
    <row r="4215" spans="1:11" x14ac:dyDescent="0.35">
      <c r="A4215" s="1">
        <v>42407</v>
      </c>
      <c r="B4215" s="6">
        <f t="shared" si="130"/>
        <v>2016</v>
      </c>
      <c r="C4215" s="6">
        <f t="shared" si="131"/>
        <v>2</v>
      </c>
      <c r="D4215" t="s">
        <v>2424</v>
      </c>
      <c r="E4215" t="s">
        <v>27</v>
      </c>
      <c r="F4215" t="s">
        <v>39</v>
      </c>
      <c r="G4215" t="s">
        <v>40</v>
      </c>
      <c r="H4215" t="s">
        <v>2171</v>
      </c>
      <c r="I4215" s="4">
        <v>623.96</v>
      </c>
      <c r="J4215" s="6">
        <v>5</v>
      </c>
      <c r="K4215" s="4">
        <v>39</v>
      </c>
    </row>
    <row r="4216" spans="1:11" x14ac:dyDescent="0.35">
      <c r="A4216" s="1">
        <v>42408</v>
      </c>
      <c r="B4216" s="6">
        <f t="shared" si="130"/>
        <v>2016</v>
      </c>
      <c r="C4216" s="6">
        <f t="shared" si="131"/>
        <v>2</v>
      </c>
      <c r="D4216" t="s">
        <v>2131</v>
      </c>
      <c r="E4216" t="s">
        <v>245</v>
      </c>
      <c r="F4216" t="s">
        <v>39</v>
      </c>
      <c r="G4216" t="s">
        <v>40</v>
      </c>
      <c r="H4216" t="s">
        <v>2193</v>
      </c>
      <c r="I4216" s="4">
        <v>1127.98</v>
      </c>
      <c r="J4216" s="6">
        <v>3</v>
      </c>
      <c r="K4216" s="4">
        <v>126.9</v>
      </c>
    </row>
    <row r="4217" spans="1:11" x14ac:dyDescent="0.35">
      <c r="A4217" s="1">
        <v>42408</v>
      </c>
      <c r="B4217" s="6">
        <f t="shared" si="130"/>
        <v>2016</v>
      </c>
      <c r="C4217" s="6">
        <f t="shared" si="131"/>
        <v>2</v>
      </c>
      <c r="D4217" t="s">
        <v>170</v>
      </c>
      <c r="E4217" t="s">
        <v>10</v>
      </c>
      <c r="F4217" t="s">
        <v>34</v>
      </c>
      <c r="G4217" t="s">
        <v>35</v>
      </c>
      <c r="H4217" t="s">
        <v>235</v>
      </c>
      <c r="I4217" s="4">
        <v>241.5</v>
      </c>
      <c r="J4217" s="6">
        <v>4</v>
      </c>
      <c r="K4217" s="4">
        <v>0</v>
      </c>
    </row>
    <row r="4218" spans="1:11" x14ac:dyDescent="0.35">
      <c r="A4218" s="1">
        <v>42409</v>
      </c>
      <c r="B4218" s="6">
        <f t="shared" si="130"/>
        <v>2016</v>
      </c>
      <c r="C4218" s="6">
        <f t="shared" si="131"/>
        <v>2</v>
      </c>
      <c r="D4218" t="s">
        <v>2252</v>
      </c>
      <c r="E4218" t="s">
        <v>27</v>
      </c>
      <c r="F4218" t="s">
        <v>39</v>
      </c>
      <c r="G4218" t="s">
        <v>52</v>
      </c>
      <c r="H4218" t="s">
        <v>84</v>
      </c>
      <c r="I4218" s="4">
        <v>89.97</v>
      </c>
      <c r="J4218" s="6">
        <v>3</v>
      </c>
      <c r="K4218" s="4">
        <v>39.590000000000003</v>
      </c>
    </row>
    <row r="4219" spans="1:11" x14ac:dyDescent="0.35">
      <c r="A4219" s="1">
        <v>42409</v>
      </c>
      <c r="B4219" s="6">
        <f t="shared" si="130"/>
        <v>2016</v>
      </c>
      <c r="C4219" s="6">
        <f t="shared" si="131"/>
        <v>2</v>
      </c>
      <c r="D4219" t="s">
        <v>2252</v>
      </c>
      <c r="E4219" t="s">
        <v>27</v>
      </c>
      <c r="F4219" t="s">
        <v>39</v>
      </c>
      <c r="G4219" t="s">
        <v>52</v>
      </c>
      <c r="H4219" t="s">
        <v>2393</v>
      </c>
      <c r="I4219" s="4">
        <v>31.86</v>
      </c>
      <c r="J4219" s="6">
        <v>2</v>
      </c>
      <c r="K4219" s="4">
        <v>11.15</v>
      </c>
    </row>
    <row r="4220" spans="1:11" x14ac:dyDescent="0.35">
      <c r="A4220" s="1">
        <v>42411</v>
      </c>
      <c r="B4220" s="6">
        <f t="shared" si="130"/>
        <v>2016</v>
      </c>
      <c r="C4220" s="6">
        <f t="shared" si="131"/>
        <v>2</v>
      </c>
      <c r="D4220" t="s">
        <v>1682</v>
      </c>
      <c r="E4220" t="s">
        <v>840</v>
      </c>
      <c r="F4220" t="s">
        <v>39</v>
      </c>
      <c r="G4220" t="s">
        <v>40</v>
      </c>
      <c r="H4220" t="s">
        <v>1862</v>
      </c>
      <c r="I4220" s="4">
        <v>69.930000000000007</v>
      </c>
      <c r="J4220" s="6">
        <v>7</v>
      </c>
      <c r="K4220" s="4">
        <v>0.7</v>
      </c>
    </row>
    <row r="4221" spans="1:11" x14ac:dyDescent="0.35">
      <c r="A4221" s="1">
        <v>42412</v>
      </c>
      <c r="B4221" s="6">
        <f t="shared" si="130"/>
        <v>2016</v>
      </c>
      <c r="C4221" s="6">
        <f t="shared" si="131"/>
        <v>2</v>
      </c>
      <c r="D4221" t="s">
        <v>503</v>
      </c>
      <c r="E4221" t="s">
        <v>30</v>
      </c>
      <c r="F4221" t="s">
        <v>11</v>
      </c>
      <c r="G4221" t="s">
        <v>18</v>
      </c>
      <c r="H4221" t="s">
        <v>1572</v>
      </c>
      <c r="I4221" s="4">
        <v>1350.12</v>
      </c>
      <c r="J4221" s="6">
        <v>6</v>
      </c>
      <c r="K4221" s="4">
        <v>175.52</v>
      </c>
    </row>
    <row r="4222" spans="1:11" x14ac:dyDescent="0.35">
      <c r="A4222" s="1">
        <v>42412</v>
      </c>
      <c r="B4222" s="6">
        <f t="shared" si="130"/>
        <v>2016</v>
      </c>
      <c r="C4222" s="6">
        <f t="shared" si="131"/>
        <v>2</v>
      </c>
      <c r="D4222" t="s">
        <v>503</v>
      </c>
      <c r="E4222" t="s">
        <v>30</v>
      </c>
      <c r="F4222" t="s">
        <v>11</v>
      </c>
      <c r="G4222" t="s">
        <v>20</v>
      </c>
      <c r="H4222" t="s">
        <v>1386</v>
      </c>
      <c r="I4222" s="4">
        <v>15.92</v>
      </c>
      <c r="J4222" s="6">
        <v>4</v>
      </c>
      <c r="K4222" s="4">
        <v>7.48</v>
      </c>
    </row>
    <row r="4223" spans="1:11" x14ac:dyDescent="0.35">
      <c r="A4223" s="1">
        <v>42413</v>
      </c>
      <c r="B4223" s="6">
        <f t="shared" si="130"/>
        <v>2016</v>
      </c>
      <c r="C4223" s="6">
        <f t="shared" si="131"/>
        <v>2</v>
      </c>
      <c r="D4223" t="s">
        <v>1513</v>
      </c>
      <c r="E4223" t="s">
        <v>27</v>
      </c>
      <c r="F4223" t="s">
        <v>11</v>
      </c>
      <c r="G4223" t="s">
        <v>12</v>
      </c>
      <c r="H4223" t="s">
        <v>1411</v>
      </c>
      <c r="I4223" s="4">
        <v>146.82</v>
      </c>
      <c r="J4223" s="6">
        <v>3</v>
      </c>
      <c r="K4223" s="4">
        <v>73.41</v>
      </c>
    </row>
    <row r="4224" spans="1:11" x14ac:dyDescent="0.35">
      <c r="A4224" s="1">
        <v>42414</v>
      </c>
      <c r="B4224" s="6">
        <f t="shared" si="130"/>
        <v>2016</v>
      </c>
      <c r="C4224" s="6">
        <f t="shared" si="131"/>
        <v>2</v>
      </c>
      <c r="D4224" t="s">
        <v>1933</v>
      </c>
      <c r="E4224" t="s">
        <v>531</v>
      </c>
      <c r="F4224" t="s">
        <v>11</v>
      </c>
      <c r="G4224" t="s">
        <v>12</v>
      </c>
      <c r="H4224" t="s">
        <v>1914</v>
      </c>
      <c r="I4224" s="4">
        <v>4.7699999999999996</v>
      </c>
      <c r="J4224" s="6">
        <v>1</v>
      </c>
      <c r="K4224" s="4">
        <v>2.15</v>
      </c>
    </row>
    <row r="4225" spans="1:11" x14ac:dyDescent="0.35">
      <c r="A4225" s="1">
        <v>42414</v>
      </c>
      <c r="B4225" s="6">
        <f t="shared" si="130"/>
        <v>2016</v>
      </c>
      <c r="C4225" s="6">
        <f t="shared" si="131"/>
        <v>2</v>
      </c>
      <c r="D4225" t="s">
        <v>1933</v>
      </c>
      <c r="E4225" t="s">
        <v>531</v>
      </c>
      <c r="F4225" t="s">
        <v>11</v>
      </c>
      <c r="G4225" t="s">
        <v>24</v>
      </c>
      <c r="H4225" t="s">
        <v>290</v>
      </c>
      <c r="I4225" s="4">
        <v>7.98</v>
      </c>
      <c r="J4225" s="6">
        <v>3</v>
      </c>
      <c r="K4225" s="4">
        <v>2.0699999999999998</v>
      </c>
    </row>
    <row r="4226" spans="1:11" x14ac:dyDescent="0.35">
      <c r="A4226" s="1">
        <v>42414</v>
      </c>
      <c r="B4226" s="6">
        <f t="shared" ref="B4226:B4289" si="132">YEAR(A4226)</f>
        <v>2016</v>
      </c>
      <c r="C4226" s="6">
        <f t="shared" ref="C4226:C4289" si="133">MONTH(A4226)</f>
        <v>2</v>
      </c>
      <c r="D4226" t="s">
        <v>1933</v>
      </c>
      <c r="E4226" t="s">
        <v>531</v>
      </c>
      <c r="F4226" t="s">
        <v>34</v>
      </c>
      <c r="G4226" t="s">
        <v>145</v>
      </c>
      <c r="H4226" t="s">
        <v>1613</v>
      </c>
      <c r="I4226" s="4">
        <v>550.42999999999995</v>
      </c>
      <c r="J4226" s="6">
        <v>3</v>
      </c>
      <c r="K4226" s="4">
        <v>-47.18</v>
      </c>
    </row>
    <row r="4227" spans="1:11" x14ac:dyDescent="0.35">
      <c r="A4227" s="1">
        <v>42414</v>
      </c>
      <c r="B4227" s="6">
        <f t="shared" si="132"/>
        <v>2016</v>
      </c>
      <c r="C4227" s="6">
        <f t="shared" si="133"/>
        <v>2</v>
      </c>
      <c r="D4227" t="s">
        <v>1933</v>
      </c>
      <c r="E4227" t="s">
        <v>531</v>
      </c>
      <c r="F4227" t="s">
        <v>34</v>
      </c>
      <c r="G4227" t="s">
        <v>47</v>
      </c>
      <c r="H4227" t="s">
        <v>1155</v>
      </c>
      <c r="I4227" s="4">
        <v>10.56</v>
      </c>
      <c r="J4227" s="6">
        <v>6</v>
      </c>
      <c r="K4227" s="4">
        <v>4.6500000000000004</v>
      </c>
    </row>
    <row r="4228" spans="1:11" x14ac:dyDescent="0.35">
      <c r="A4228" s="1">
        <v>42414</v>
      </c>
      <c r="B4228" s="6">
        <f t="shared" si="132"/>
        <v>2016</v>
      </c>
      <c r="C4228" s="6">
        <f t="shared" si="133"/>
        <v>2</v>
      </c>
      <c r="D4228" t="s">
        <v>2156</v>
      </c>
      <c r="E4228" t="s">
        <v>329</v>
      </c>
      <c r="F4228" t="s">
        <v>11</v>
      </c>
      <c r="G4228" t="s">
        <v>24</v>
      </c>
      <c r="H4228" t="s">
        <v>1579</v>
      </c>
      <c r="I4228" s="4">
        <v>264.18</v>
      </c>
      <c r="J4228" s="6">
        <v>7</v>
      </c>
      <c r="K4228" s="4">
        <v>68.69</v>
      </c>
    </row>
    <row r="4229" spans="1:11" x14ac:dyDescent="0.35">
      <c r="A4229" s="1">
        <v>42415</v>
      </c>
      <c r="B4229" s="6">
        <f t="shared" si="132"/>
        <v>2016</v>
      </c>
      <c r="C4229" s="6">
        <f t="shared" si="133"/>
        <v>2</v>
      </c>
      <c r="D4229" t="s">
        <v>635</v>
      </c>
      <c r="E4229" t="s">
        <v>149</v>
      </c>
      <c r="F4229" t="s">
        <v>11</v>
      </c>
      <c r="G4229" t="s">
        <v>20</v>
      </c>
      <c r="H4229" t="s">
        <v>666</v>
      </c>
      <c r="I4229" s="4">
        <v>398.35</v>
      </c>
      <c r="J4229" s="6">
        <v>3</v>
      </c>
      <c r="K4229" s="4">
        <v>124.49</v>
      </c>
    </row>
    <row r="4230" spans="1:11" x14ac:dyDescent="0.35">
      <c r="A4230" s="1">
        <v>42415</v>
      </c>
      <c r="B4230" s="6">
        <f t="shared" si="132"/>
        <v>2016</v>
      </c>
      <c r="C4230" s="6">
        <f t="shared" si="133"/>
        <v>2</v>
      </c>
      <c r="D4230" t="s">
        <v>635</v>
      </c>
      <c r="E4230" t="s">
        <v>149</v>
      </c>
      <c r="F4230" t="s">
        <v>11</v>
      </c>
      <c r="G4230" t="s">
        <v>43</v>
      </c>
      <c r="H4230" t="s">
        <v>962</v>
      </c>
      <c r="I4230" s="4">
        <v>8.7200000000000006</v>
      </c>
      <c r="J4230" s="6">
        <v>4</v>
      </c>
      <c r="K4230" s="4">
        <v>3.58</v>
      </c>
    </row>
    <row r="4231" spans="1:11" x14ac:dyDescent="0.35">
      <c r="A4231" s="1">
        <v>42416</v>
      </c>
      <c r="B4231" s="6">
        <f t="shared" si="132"/>
        <v>2016</v>
      </c>
      <c r="C4231" s="6">
        <f t="shared" si="133"/>
        <v>2</v>
      </c>
      <c r="D4231" t="s">
        <v>1287</v>
      </c>
      <c r="E4231" t="s">
        <v>15</v>
      </c>
      <c r="F4231" t="s">
        <v>11</v>
      </c>
      <c r="G4231" t="s">
        <v>92</v>
      </c>
      <c r="H4231" t="s">
        <v>2445</v>
      </c>
      <c r="I4231" s="4">
        <v>92.06</v>
      </c>
      <c r="J4231" s="6">
        <v>6</v>
      </c>
      <c r="K4231" s="4">
        <v>-225.56</v>
      </c>
    </row>
    <row r="4232" spans="1:11" x14ac:dyDescent="0.35">
      <c r="A4232" s="1">
        <v>42416</v>
      </c>
      <c r="B4232" s="6">
        <f t="shared" si="132"/>
        <v>2016</v>
      </c>
      <c r="C4232" s="6">
        <f t="shared" si="133"/>
        <v>2</v>
      </c>
      <c r="D4232" t="s">
        <v>1287</v>
      </c>
      <c r="E4232" t="s">
        <v>15</v>
      </c>
      <c r="F4232" t="s">
        <v>11</v>
      </c>
      <c r="G4232" t="s">
        <v>43</v>
      </c>
      <c r="H4232" t="s">
        <v>962</v>
      </c>
      <c r="I4232" s="4">
        <v>6.98</v>
      </c>
      <c r="J4232" s="6">
        <v>4</v>
      </c>
      <c r="K4232" s="4">
        <v>1.83</v>
      </c>
    </row>
    <row r="4233" spans="1:11" x14ac:dyDescent="0.35">
      <c r="A4233" s="1">
        <v>42416</v>
      </c>
      <c r="B4233" s="6">
        <f t="shared" si="132"/>
        <v>2016</v>
      </c>
      <c r="C4233" s="6">
        <f t="shared" si="133"/>
        <v>2</v>
      </c>
      <c r="D4233" t="s">
        <v>1287</v>
      </c>
      <c r="E4233" t="s">
        <v>15</v>
      </c>
      <c r="F4233" t="s">
        <v>34</v>
      </c>
      <c r="G4233" t="s">
        <v>35</v>
      </c>
      <c r="H4233" t="s">
        <v>1575</v>
      </c>
      <c r="I4233" s="4">
        <v>62.96</v>
      </c>
      <c r="J4233" s="6">
        <v>3</v>
      </c>
      <c r="K4233" s="4">
        <v>-2.7</v>
      </c>
    </row>
    <row r="4234" spans="1:11" x14ac:dyDescent="0.35">
      <c r="A4234" s="1">
        <v>42416</v>
      </c>
      <c r="B4234" s="6">
        <f t="shared" si="132"/>
        <v>2016</v>
      </c>
      <c r="C4234" s="6">
        <f t="shared" si="133"/>
        <v>2</v>
      </c>
      <c r="D4234" t="s">
        <v>1287</v>
      </c>
      <c r="E4234" t="s">
        <v>15</v>
      </c>
      <c r="F4234" t="s">
        <v>11</v>
      </c>
      <c r="G4234" t="s">
        <v>12</v>
      </c>
      <c r="H4234" t="s">
        <v>2208</v>
      </c>
      <c r="I4234" s="4">
        <v>5.18</v>
      </c>
      <c r="J4234" s="6">
        <v>1</v>
      </c>
      <c r="K4234" s="4">
        <v>1.81</v>
      </c>
    </row>
    <row r="4235" spans="1:11" x14ac:dyDescent="0.35">
      <c r="A4235" s="1">
        <v>42416</v>
      </c>
      <c r="B4235" s="6">
        <f t="shared" si="132"/>
        <v>2016</v>
      </c>
      <c r="C4235" s="6">
        <f t="shared" si="133"/>
        <v>2</v>
      </c>
      <c r="D4235" t="s">
        <v>1994</v>
      </c>
      <c r="E4235" t="s">
        <v>177</v>
      </c>
      <c r="F4235" t="s">
        <v>34</v>
      </c>
      <c r="G4235" t="s">
        <v>35</v>
      </c>
      <c r="H4235" t="s">
        <v>2266</v>
      </c>
      <c r="I4235" s="4">
        <v>227.96</v>
      </c>
      <c r="J4235" s="6">
        <v>2</v>
      </c>
      <c r="K4235" s="4">
        <v>36.47</v>
      </c>
    </row>
    <row r="4236" spans="1:11" x14ac:dyDescent="0.35">
      <c r="A4236" s="1">
        <v>42416</v>
      </c>
      <c r="B4236" s="6">
        <f t="shared" si="132"/>
        <v>2016</v>
      </c>
      <c r="C4236" s="6">
        <f t="shared" si="133"/>
        <v>2</v>
      </c>
      <c r="D4236" t="s">
        <v>237</v>
      </c>
      <c r="E4236" t="s">
        <v>33</v>
      </c>
      <c r="F4236" t="s">
        <v>34</v>
      </c>
      <c r="G4236" t="s">
        <v>47</v>
      </c>
      <c r="H4236" t="s">
        <v>1715</v>
      </c>
      <c r="I4236" s="4">
        <v>318.08</v>
      </c>
      <c r="J4236" s="6">
        <v>4</v>
      </c>
      <c r="K4236" s="4">
        <v>34.99</v>
      </c>
    </row>
    <row r="4237" spans="1:11" x14ac:dyDescent="0.35">
      <c r="A4237" s="1">
        <v>42416</v>
      </c>
      <c r="B4237" s="6">
        <f t="shared" si="132"/>
        <v>2016</v>
      </c>
      <c r="C4237" s="6">
        <f t="shared" si="133"/>
        <v>2</v>
      </c>
      <c r="D4237" t="s">
        <v>237</v>
      </c>
      <c r="E4237" t="s">
        <v>33</v>
      </c>
      <c r="F4237" t="s">
        <v>11</v>
      </c>
      <c r="G4237" t="s">
        <v>20</v>
      </c>
      <c r="H4237" t="s">
        <v>2200</v>
      </c>
      <c r="I4237" s="4">
        <v>5.8</v>
      </c>
      <c r="J4237" s="6">
        <v>1</v>
      </c>
      <c r="K4237" s="4">
        <v>2.61</v>
      </c>
    </row>
    <row r="4238" spans="1:11" x14ac:dyDescent="0.35">
      <c r="A4238" s="1">
        <v>42416</v>
      </c>
      <c r="B4238" s="6">
        <f t="shared" si="132"/>
        <v>2016</v>
      </c>
      <c r="C4238" s="6">
        <f t="shared" si="133"/>
        <v>2</v>
      </c>
      <c r="D4238" t="s">
        <v>1448</v>
      </c>
      <c r="E4238" t="s">
        <v>149</v>
      </c>
      <c r="F4238" t="s">
        <v>34</v>
      </c>
      <c r="G4238" t="s">
        <v>35</v>
      </c>
      <c r="H4238" t="s">
        <v>2446</v>
      </c>
      <c r="I4238" s="4">
        <v>326.64999999999998</v>
      </c>
      <c r="J4238" s="6">
        <v>3</v>
      </c>
      <c r="K4238" s="4">
        <v>39.92</v>
      </c>
    </row>
    <row r="4239" spans="1:11" x14ac:dyDescent="0.35">
      <c r="A4239" s="1">
        <v>42416</v>
      </c>
      <c r="B4239" s="6">
        <f t="shared" si="132"/>
        <v>2016</v>
      </c>
      <c r="C4239" s="6">
        <f t="shared" si="133"/>
        <v>2</v>
      </c>
      <c r="D4239" t="s">
        <v>1448</v>
      </c>
      <c r="E4239" t="s">
        <v>149</v>
      </c>
      <c r="F4239" t="s">
        <v>39</v>
      </c>
      <c r="G4239" t="s">
        <v>52</v>
      </c>
      <c r="H4239" t="s">
        <v>84</v>
      </c>
      <c r="I4239" s="4">
        <v>89.97</v>
      </c>
      <c r="J4239" s="6">
        <v>3</v>
      </c>
      <c r="K4239" s="4">
        <v>39.590000000000003</v>
      </c>
    </row>
    <row r="4240" spans="1:11" x14ac:dyDescent="0.35">
      <c r="A4240" s="1">
        <v>42419</v>
      </c>
      <c r="B4240" s="6">
        <f t="shared" si="132"/>
        <v>2016</v>
      </c>
      <c r="C4240" s="6">
        <f t="shared" si="133"/>
        <v>2</v>
      </c>
      <c r="D4240" t="s">
        <v>709</v>
      </c>
      <c r="E4240" t="s">
        <v>149</v>
      </c>
      <c r="F4240" t="s">
        <v>34</v>
      </c>
      <c r="G4240" t="s">
        <v>47</v>
      </c>
      <c r="H4240" t="s">
        <v>1794</v>
      </c>
      <c r="I4240" s="4">
        <v>44.46</v>
      </c>
      <c r="J4240" s="6">
        <v>2</v>
      </c>
      <c r="K4240" s="4">
        <v>14.67</v>
      </c>
    </row>
    <row r="4241" spans="1:11" x14ac:dyDescent="0.35">
      <c r="A4241" s="1">
        <v>42419</v>
      </c>
      <c r="B4241" s="6">
        <f t="shared" si="132"/>
        <v>2016</v>
      </c>
      <c r="C4241" s="6">
        <f t="shared" si="133"/>
        <v>2</v>
      </c>
      <c r="D4241" t="s">
        <v>709</v>
      </c>
      <c r="E4241" t="s">
        <v>149</v>
      </c>
      <c r="F4241" t="s">
        <v>11</v>
      </c>
      <c r="G4241" t="s">
        <v>18</v>
      </c>
      <c r="H4241" t="s">
        <v>297</v>
      </c>
      <c r="I4241" s="4">
        <v>242.94</v>
      </c>
      <c r="J4241" s="6">
        <v>3</v>
      </c>
      <c r="K4241" s="4">
        <v>9.7200000000000006</v>
      </c>
    </row>
    <row r="4242" spans="1:11" x14ac:dyDescent="0.35">
      <c r="A4242" s="1">
        <v>42419</v>
      </c>
      <c r="B4242" s="6">
        <f t="shared" si="132"/>
        <v>2016</v>
      </c>
      <c r="C4242" s="6">
        <f t="shared" si="133"/>
        <v>2</v>
      </c>
      <c r="D4242" t="s">
        <v>176</v>
      </c>
      <c r="E4242" t="s">
        <v>149</v>
      </c>
      <c r="F4242" t="s">
        <v>11</v>
      </c>
      <c r="G4242" t="s">
        <v>16</v>
      </c>
      <c r="H4242" t="s">
        <v>221</v>
      </c>
      <c r="I4242" s="4">
        <v>8.67</v>
      </c>
      <c r="J4242" s="6">
        <v>3</v>
      </c>
      <c r="K4242" s="4">
        <v>4.07</v>
      </c>
    </row>
    <row r="4243" spans="1:11" x14ac:dyDescent="0.35">
      <c r="A4243" s="1">
        <v>42419</v>
      </c>
      <c r="B4243" s="6">
        <f t="shared" si="132"/>
        <v>2016</v>
      </c>
      <c r="C4243" s="6">
        <f t="shared" si="133"/>
        <v>2</v>
      </c>
      <c r="D4243" t="s">
        <v>176</v>
      </c>
      <c r="E4243" t="s">
        <v>149</v>
      </c>
      <c r="F4243" t="s">
        <v>11</v>
      </c>
      <c r="G4243" t="s">
        <v>200</v>
      </c>
      <c r="H4243" t="s">
        <v>782</v>
      </c>
      <c r="I4243" s="4">
        <v>25.71</v>
      </c>
      <c r="J4243" s="6">
        <v>3</v>
      </c>
      <c r="K4243" s="4">
        <v>6.68</v>
      </c>
    </row>
    <row r="4244" spans="1:11" x14ac:dyDescent="0.35">
      <c r="A4244" s="1">
        <v>42419</v>
      </c>
      <c r="B4244" s="6">
        <f t="shared" si="132"/>
        <v>2016</v>
      </c>
      <c r="C4244" s="6">
        <f t="shared" si="133"/>
        <v>2</v>
      </c>
      <c r="D4244" t="s">
        <v>709</v>
      </c>
      <c r="E4244" t="s">
        <v>27</v>
      </c>
      <c r="F4244" t="s">
        <v>11</v>
      </c>
      <c r="G4244" t="s">
        <v>12</v>
      </c>
      <c r="H4244" t="s">
        <v>1984</v>
      </c>
      <c r="I4244" s="4">
        <v>70.88</v>
      </c>
      <c r="J4244" s="6">
        <v>2</v>
      </c>
      <c r="K4244" s="4">
        <v>33.31</v>
      </c>
    </row>
    <row r="4245" spans="1:11" x14ac:dyDescent="0.35">
      <c r="A4245" s="1">
        <v>42420</v>
      </c>
      <c r="B4245" s="6">
        <f t="shared" si="132"/>
        <v>2016</v>
      </c>
      <c r="C4245" s="6">
        <f t="shared" si="133"/>
        <v>2</v>
      </c>
      <c r="D4245" t="s">
        <v>1723</v>
      </c>
      <c r="E4245" t="s">
        <v>120</v>
      </c>
      <c r="F4245" t="s">
        <v>11</v>
      </c>
      <c r="G4245" t="s">
        <v>12</v>
      </c>
      <c r="H4245" t="s">
        <v>1890</v>
      </c>
      <c r="I4245" s="4">
        <v>16.5</v>
      </c>
      <c r="J4245" s="6">
        <v>2</v>
      </c>
      <c r="K4245" s="4">
        <v>5.57</v>
      </c>
    </row>
    <row r="4246" spans="1:11" x14ac:dyDescent="0.35">
      <c r="A4246" s="1">
        <v>42421</v>
      </c>
      <c r="B4246" s="6">
        <f t="shared" si="132"/>
        <v>2016</v>
      </c>
      <c r="C4246" s="6">
        <f t="shared" si="133"/>
        <v>2</v>
      </c>
      <c r="D4246" t="s">
        <v>1720</v>
      </c>
      <c r="E4246" t="s">
        <v>27</v>
      </c>
      <c r="F4246" t="s">
        <v>39</v>
      </c>
      <c r="G4246" t="s">
        <v>52</v>
      </c>
      <c r="H4246" t="s">
        <v>691</v>
      </c>
      <c r="I4246" s="4">
        <v>12.99</v>
      </c>
      <c r="J4246" s="6">
        <v>1</v>
      </c>
      <c r="K4246" s="4">
        <v>0.78</v>
      </c>
    </row>
    <row r="4247" spans="1:11" x14ac:dyDescent="0.35">
      <c r="A4247" s="1">
        <v>42421</v>
      </c>
      <c r="B4247" s="6">
        <f t="shared" si="132"/>
        <v>2016</v>
      </c>
      <c r="C4247" s="6">
        <f t="shared" si="133"/>
        <v>2</v>
      </c>
      <c r="D4247" t="s">
        <v>1720</v>
      </c>
      <c r="E4247" t="s">
        <v>27</v>
      </c>
      <c r="F4247" t="s">
        <v>11</v>
      </c>
      <c r="G4247" t="s">
        <v>20</v>
      </c>
      <c r="H4247" t="s">
        <v>886</v>
      </c>
      <c r="I4247" s="4">
        <v>18.559999999999999</v>
      </c>
      <c r="J4247" s="6">
        <v>4</v>
      </c>
      <c r="K4247" s="4">
        <v>6.5</v>
      </c>
    </row>
    <row r="4248" spans="1:11" x14ac:dyDescent="0.35">
      <c r="A4248" s="1">
        <v>42421</v>
      </c>
      <c r="B4248" s="6">
        <f t="shared" si="132"/>
        <v>2016</v>
      </c>
      <c r="C4248" s="6">
        <f t="shared" si="133"/>
        <v>2</v>
      </c>
      <c r="D4248" t="s">
        <v>1720</v>
      </c>
      <c r="E4248" t="s">
        <v>27</v>
      </c>
      <c r="F4248" t="s">
        <v>11</v>
      </c>
      <c r="G4248" t="s">
        <v>18</v>
      </c>
      <c r="H4248" t="s">
        <v>729</v>
      </c>
      <c r="I4248" s="4">
        <v>449.15</v>
      </c>
      <c r="J4248" s="6">
        <v>5</v>
      </c>
      <c r="K4248" s="4">
        <v>8.98</v>
      </c>
    </row>
    <row r="4249" spans="1:11" x14ac:dyDescent="0.35">
      <c r="A4249" s="1">
        <v>42421</v>
      </c>
      <c r="B4249" s="6">
        <f t="shared" si="132"/>
        <v>2016</v>
      </c>
      <c r="C4249" s="6">
        <f t="shared" si="133"/>
        <v>2</v>
      </c>
      <c r="D4249" t="s">
        <v>1720</v>
      </c>
      <c r="E4249" t="s">
        <v>27</v>
      </c>
      <c r="F4249" t="s">
        <v>11</v>
      </c>
      <c r="G4249" t="s">
        <v>20</v>
      </c>
      <c r="H4249" t="s">
        <v>1127</v>
      </c>
      <c r="I4249" s="4">
        <v>31.25</v>
      </c>
      <c r="J4249" s="6">
        <v>7</v>
      </c>
      <c r="K4249" s="4">
        <v>10.94</v>
      </c>
    </row>
    <row r="4250" spans="1:11" x14ac:dyDescent="0.35">
      <c r="A4250" s="1">
        <v>42421</v>
      </c>
      <c r="B4250" s="6">
        <f t="shared" si="132"/>
        <v>2016</v>
      </c>
      <c r="C4250" s="6">
        <f t="shared" si="133"/>
        <v>2</v>
      </c>
      <c r="D4250" t="s">
        <v>1977</v>
      </c>
      <c r="E4250" t="s">
        <v>149</v>
      </c>
      <c r="F4250" t="s">
        <v>34</v>
      </c>
      <c r="G4250" t="s">
        <v>47</v>
      </c>
      <c r="H4250" t="s">
        <v>931</v>
      </c>
      <c r="I4250" s="4">
        <v>68.95</v>
      </c>
      <c r="J4250" s="6">
        <v>5</v>
      </c>
      <c r="K4250" s="4">
        <v>28.96</v>
      </c>
    </row>
    <row r="4251" spans="1:11" x14ac:dyDescent="0.35">
      <c r="A4251" s="1">
        <v>42421</v>
      </c>
      <c r="B4251" s="6">
        <f t="shared" si="132"/>
        <v>2016</v>
      </c>
      <c r="C4251" s="6">
        <f t="shared" si="133"/>
        <v>2</v>
      </c>
      <c r="D4251" t="s">
        <v>1977</v>
      </c>
      <c r="E4251" t="s">
        <v>149</v>
      </c>
      <c r="F4251" t="s">
        <v>11</v>
      </c>
      <c r="G4251" t="s">
        <v>18</v>
      </c>
      <c r="H4251" t="s">
        <v>1689</v>
      </c>
      <c r="I4251" s="4">
        <v>296.37</v>
      </c>
      <c r="J4251" s="6">
        <v>3</v>
      </c>
      <c r="K4251" s="4">
        <v>80.02</v>
      </c>
    </row>
    <row r="4252" spans="1:11" x14ac:dyDescent="0.35">
      <c r="A4252" s="1">
        <v>42421</v>
      </c>
      <c r="B4252" s="6">
        <f t="shared" si="132"/>
        <v>2016</v>
      </c>
      <c r="C4252" s="6">
        <f t="shared" si="133"/>
        <v>2</v>
      </c>
      <c r="D4252" t="s">
        <v>1977</v>
      </c>
      <c r="E4252" t="s">
        <v>149</v>
      </c>
      <c r="F4252" t="s">
        <v>39</v>
      </c>
      <c r="G4252" t="s">
        <v>40</v>
      </c>
      <c r="H4252" t="s">
        <v>955</v>
      </c>
      <c r="I4252" s="4">
        <v>39.979999999999997</v>
      </c>
      <c r="J4252" s="6">
        <v>2</v>
      </c>
      <c r="K4252" s="4">
        <v>2</v>
      </c>
    </row>
    <row r="4253" spans="1:11" x14ac:dyDescent="0.35">
      <c r="A4253" s="1">
        <v>42421</v>
      </c>
      <c r="B4253" s="6">
        <f t="shared" si="132"/>
        <v>2016</v>
      </c>
      <c r="C4253" s="6">
        <f t="shared" si="133"/>
        <v>2</v>
      </c>
      <c r="D4253" t="s">
        <v>1922</v>
      </c>
      <c r="E4253" t="s">
        <v>123</v>
      </c>
      <c r="F4253" t="s">
        <v>11</v>
      </c>
      <c r="G4253" t="s">
        <v>20</v>
      </c>
      <c r="H4253" t="s">
        <v>1491</v>
      </c>
      <c r="I4253" s="4">
        <v>3.76</v>
      </c>
      <c r="J4253" s="6">
        <v>3</v>
      </c>
      <c r="K4253" s="4">
        <v>-2.76</v>
      </c>
    </row>
    <row r="4254" spans="1:11" x14ac:dyDescent="0.35">
      <c r="A4254" s="1">
        <v>42421</v>
      </c>
      <c r="B4254" s="6">
        <f t="shared" si="132"/>
        <v>2016</v>
      </c>
      <c r="C4254" s="6">
        <f t="shared" si="133"/>
        <v>2</v>
      </c>
      <c r="D4254" t="s">
        <v>1922</v>
      </c>
      <c r="E4254" t="s">
        <v>123</v>
      </c>
      <c r="F4254" t="s">
        <v>11</v>
      </c>
      <c r="G4254" t="s">
        <v>20</v>
      </c>
      <c r="H4254" t="s">
        <v>662</v>
      </c>
      <c r="I4254" s="4">
        <v>34.86</v>
      </c>
      <c r="J4254" s="6">
        <v>2</v>
      </c>
      <c r="K4254" s="4">
        <v>-26.73</v>
      </c>
    </row>
    <row r="4255" spans="1:11" x14ac:dyDescent="0.35">
      <c r="A4255" s="1">
        <v>42421</v>
      </c>
      <c r="B4255" s="6">
        <f t="shared" si="132"/>
        <v>2016</v>
      </c>
      <c r="C4255" s="6">
        <f t="shared" si="133"/>
        <v>2</v>
      </c>
      <c r="D4255" t="s">
        <v>1922</v>
      </c>
      <c r="E4255" t="s">
        <v>123</v>
      </c>
      <c r="F4255" t="s">
        <v>11</v>
      </c>
      <c r="G4255" t="s">
        <v>18</v>
      </c>
      <c r="H4255" t="s">
        <v>1757</v>
      </c>
      <c r="I4255" s="4">
        <v>432.46</v>
      </c>
      <c r="J4255" s="6">
        <v>3</v>
      </c>
      <c r="K4255" s="4">
        <v>32.43</v>
      </c>
    </row>
    <row r="4256" spans="1:11" x14ac:dyDescent="0.35">
      <c r="A4256" s="1">
        <v>42421</v>
      </c>
      <c r="B4256" s="6">
        <f t="shared" si="132"/>
        <v>2016</v>
      </c>
      <c r="C4256" s="6">
        <f t="shared" si="133"/>
        <v>2</v>
      </c>
      <c r="D4256" t="s">
        <v>1287</v>
      </c>
      <c r="E4256" t="s">
        <v>149</v>
      </c>
      <c r="F4256" t="s">
        <v>34</v>
      </c>
      <c r="G4256" t="s">
        <v>47</v>
      </c>
      <c r="H4256" t="s">
        <v>1728</v>
      </c>
      <c r="I4256" s="4">
        <v>135.80000000000001</v>
      </c>
      <c r="J4256" s="6">
        <v>7</v>
      </c>
      <c r="K4256" s="4">
        <v>66.540000000000006</v>
      </c>
    </row>
    <row r="4257" spans="1:11" x14ac:dyDescent="0.35">
      <c r="A4257" s="1">
        <v>42422</v>
      </c>
      <c r="B4257" s="6">
        <f t="shared" si="132"/>
        <v>2016</v>
      </c>
      <c r="C4257" s="6">
        <f t="shared" si="133"/>
        <v>2</v>
      </c>
      <c r="D4257" t="s">
        <v>947</v>
      </c>
      <c r="E4257" t="s">
        <v>157</v>
      </c>
      <c r="F4257" t="s">
        <v>11</v>
      </c>
      <c r="G4257" t="s">
        <v>92</v>
      </c>
      <c r="H4257" t="s">
        <v>1888</v>
      </c>
      <c r="I4257" s="4">
        <v>490.32</v>
      </c>
      <c r="J4257" s="6">
        <v>9</v>
      </c>
      <c r="K4257" s="4">
        <v>137.29</v>
      </c>
    </row>
    <row r="4258" spans="1:11" x14ac:dyDescent="0.35">
      <c r="A4258" s="1">
        <v>42422</v>
      </c>
      <c r="B4258" s="6">
        <f t="shared" si="132"/>
        <v>2016</v>
      </c>
      <c r="C4258" s="6">
        <f t="shared" si="133"/>
        <v>2</v>
      </c>
      <c r="D4258" t="s">
        <v>1595</v>
      </c>
      <c r="E4258" t="s">
        <v>27</v>
      </c>
      <c r="F4258" t="s">
        <v>39</v>
      </c>
      <c r="G4258" t="s">
        <v>40</v>
      </c>
      <c r="H4258" t="s">
        <v>1082</v>
      </c>
      <c r="I4258" s="4">
        <v>445.96</v>
      </c>
      <c r="J4258" s="6">
        <v>5</v>
      </c>
      <c r="K4258" s="4">
        <v>55.75</v>
      </c>
    </row>
    <row r="4259" spans="1:11" x14ac:dyDescent="0.35">
      <c r="A4259" s="1">
        <v>42422</v>
      </c>
      <c r="B4259" s="6">
        <f t="shared" si="132"/>
        <v>2016</v>
      </c>
      <c r="C4259" s="6">
        <f t="shared" si="133"/>
        <v>2</v>
      </c>
      <c r="D4259" t="s">
        <v>1595</v>
      </c>
      <c r="E4259" t="s">
        <v>27</v>
      </c>
      <c r="F4259" t="s">
        <v>39</v>
      </c>
      <c r="G4259" t="s">
        <v>52</v>
      </c>
      <c r="H4259" t="s">
        <v>518</v>
      </c>
      <c r="I4259" s="4">
        <v>36.24</v>
      </c>
      <c r="J4259" s="6">
        <v>1</v>
      </c>
      <c r="K4259" s="4">
        <v>15.22</v>
      </c>
    </row>
    <row r="4260" spans="1:11" x14ac:dyDescent="0.35">
      <c r="A4260" s="1">
        <v>42422</v>
      </c>
      <c r="B4260" s="6">
        <f t="shared" si="132"/>
        <v>2016</v>
      </c>
      <c r="C4260" s="6">
        <f t="shared" si="133"/>
        <v>2</v>
      </c>
      <c r="D4260" t="s">
        <v>1595</v>
      </c>
      <c r="E4260" t="s">
        <v>27</v>
      </c>
      <c r="F4260" t="s">
        <v>11</v>
      </c>
      <c r="G4260" t="s">
        <v>43</v>
      </c>
      <c r="H4260" t="s">
        <v>1045</v>
      </c>
      <c r="I4260" s="4">
        <v>10.65</v>
      </c>
      <c r="J4260" s="6">
        <v>3</v>
      </c>
      <c r="K4260" s="4">
        <v>5.01</v>
      </c>
    </row>
    <row r="4261" spans="1:11" x14ac:dyDescent="0.35">
      <c r="A4261" s="1">
        <v>42423</v>
      </c>
      <c r="B4261" s="6">
        <f t="shared" si="132"/>
        <v>2016</v>
      </c>
      <c r="C4261" s="6">
        <f t="shared" si="133"/>
        <v>2</v>
      </c>
      <c r="D4261" t="s">
        <v>940</v>
      </c>
      <c r="E4261" t="s">
        <v>23</v>
      </c>
      <c r="F4261" t="s">
        <v>11</v>
      </c>
      <c r="G4261" t="s">
        <v>63</v>
      </c>
      <c r="H4261" t="s">
        <v>1964</v>
      </c>
      <c r="I4261" s="4">
        <v>57.58</v>
      </c>
      <c r="J4261" s="6">
        <v>3</v>
      </c>
      <c r="K4261" s="4">
        <v>21.59</v>
      </c>
    </row>
    <row r="4262" spans="1:11" x14ac:dyDescent="0.35">
      <c r="A4262" s="1">
        <v>42425</v>
      </c>
      <c r="B4262" s="6">
        <f t="shared" si="132"/>
        <v>2016</v>
      </c>
      <c r="C4262" s="6">
        <f t="shared" si="133"/>
        <v>2</v>
      </c>
      <c r="D4262" t="s">
        <v>2138</v>
      </c>
      <c r="E4262" t="s">
        <v>78</v>
      </c>
      <c r="F4262" t="s">
        <v>11</v>
      </c>
      <c r="G4262" t="s">
        <v>63</v>
      </c>
      <c r="H4262" t="s">
        <v>64</v>
      </c>
      <c r="I4262" s="4">
        <v>46.72</v>
      </c>
      <c r="J4262" s="6">
        <v>5</v>
      </c>
      <c r="K4262" s="4">
        <v>17.52</v>
      </c>
    </row>
    <row r="4263" spans="1:11" x14ac:dyDescent="0.35">
      <c r="A4263" s="1">
        <v>42427</v>
      </c>
      <c r="B4263" s="6">
        <f t="shared" si="132"/>
        <v>2016</v>
      </c>
      <c r="C4263" s="6">
        <f t="shared" si="133"/>
        <v>2</v>
      </c>
      <c r="D4263" t="s">
        <v>884</v>
      </c>
      <c r="E4263" t="s">
        <v>149</v>
      </c>
      <c r="F4263" t="s">
        <v>11</v>
      </c>
      <c r="G4263" t="s">
        <v>92</v>
      </c>
      <c r="H4263" t="s">
        <v>1681</v>
      </c>
      <c r="I4263" s="4">
        <v>170.88</v>
      </c>
      <c r="J4263" s="6">
        <v>3</v>
      </c>
      <c r="K4263" s="4">
        <v>49.56</v>
      </c>
    </row>
    <row r="4264" spans="1:11" x14ac:dyDescent="0.35">
      <c r="A4264" s="1">
        <v>42427</v>
      </c>
      <c r="B4264" s="6">
        <f t="shared" si="132"/>
        <v>2016</v>
      </c>
      <c r="C4264" s="6">
        <f t="shared" si="133"/>
        <v>2</v>
      </c>
      <c r="D4264" t="s">
        <v>161</v>
      </c>
      <c r="E4264" t="s">
        <v>157</v>
      </c>
      <c r="F4264" t="s">
        <v>11</v>
      </c>
      <c r="G4264" t="s">
        <v>20</v>
      </c>
      <c r="H4264" t="s">
        <v>1462</v>
      </c>
      <c r="I4264" s="4">
        <v>56.82</v>
      </c>
      <c r="J4264" s="6">
        <v>3</v>
      </c>
      <c r="K4264" s="4">
        <v>28.41</v>
      </c>
    </row>
    <row r="4265" spans="1:11" x14ac:dyDescent="0.35">
      <c r="A4265" s="1">
        <v>42427</v>
      </c>
      <c r="B4265" s="6">
        <f t="shared" si="132"/>
        <v>2016</v>
      </c>
      <c r="C4265" s="6">
        <f t="shared" si="133"/>
        <v>2</v>
      </c>
      <c r="D4265" t="s">
        <v>2447</v>
      </c>
      <c r="E4265" t="s">
        <v>10</v>
      </c>
      <c r="F4265" t="s">
        <v>34</v>
      </c>
      <c r="G4265" t="s">
        <v>47</v>
      </c>
      <c r="H4265" t="s">
        <v>2448</v>
      </c>
      <c r="I4265" s="4">
        <v>16.190000000000001</v>
      </c>
      <c r="J4265" s="6">
        <v>2</v>
      </c>
      <c r="K4265" s="4">
        <v>-6.88</v>
      </c>
    </row>
    <row r="4266" spans="1:11" x14ac:dyDescent="0.35">
      <c r="A4266" s="1">
        <v>42428</v>
      </c>
      <c r="B4266" s="6">
        <f t="shared" si="132"/>
        <v>2016</v>
      </c>
      <c r="C4266" s="6">
        <f t="shared" si="133"/>
        <v>2</v>
      </c>
      <c r="D4266" t="s">
        <v>1260</v>
      </c>
      <c r="E4266" t="s">
        <v>149</v>
      </c>
      <c r="F4266" t="s">
        <v>11</v>
      </c>
      <c r="G4266" t="s">
        <v>43</v>
      </c>
      <c r="H4266" t="s">
        <v>160</v>
      </c>
      <c r="I4266" s="4">
        <v>36.479999999999997</v>
      </c>
      <c r="J4266" s="6">
        <v>6</v>
      </c>
      <c r="K4266" s="4">
        <v>18.239999999999998</v>
      </c>
    </row>
    <row r="4267" spans="1:11" x14ac:dyDescent="0.35">
      <c r="A4267" s="1">
        <v>42429</v>
      </c>
      <c r="B4267" s="6">
        <f t="shared" si="132"/>
        <v>2016</v>
      </c>
      <c r="C4267" s="6">
        <f t="shared" si="133"/>
        <v>2</v>
      </c>
      <c r="D4267" t="s">
        <v>2060</v>
      </c>
      <c r="E4267" t="s">
        <v>78</v>
      </c>
      <c r="F4267" t="s">
        <v>11</v>
      </c>
      <c r="G4267" t="s">
        <v>24</v>
      </c>
      <c r="H4267" t="s">
        <v>1351</v>
      </c>
      <c r="I4267" s="4">
        <v>111.1</v>
      </c>
      <c r="J4267" s="6">
        <v>7</v>
      </c>
      <c r="K4267" s="4">
        <v>8.33</v>
      </c>
    </row>
    <row r="4268" spans="1:11" x14ac:dyDescent="0.35">
      <c r="A4268" s="1">
        <v>42430</v>
      </c>
      <c r="B4268" s="6">
        <f t="shared" si="132"/>
        <v>2016</v>
      </c>
      <c r="C4268" s="6">
        <f t="shared" si="133"/>
        <v>3</v>
      </c>
      <c r="D4268" t="s">
        <v>1598</v>
      </c>
      <c r="E4268" t="s">
        <v>149</v>
      </c>
      <c r="F4268" t="s">
        <v>34</v>
      </c>
      <c r="G4268" t="s">
        <v>145</v>
      </c>
      <c r="H4268" t="s">
        <v>2066</v>
      </c>
      <c r="I4268" s="4">
        <v>836.59</v>
      </c>
      <c r="J4268" s="6">
        <v>8</v>
      </c>
      <c r="K4268" s="4">
        <v>-264.92</v>
      </c>
    </row>
    <row r="4269" spans="1:11" x14ac:dyDescent="0.35">
      <c r="A4269" s="1">
        <v>42430</v>
      </c>
      <c r="B4269" s="6">
        <f t="shared" si="132"/>
        <v>2016</v>
      </c>
      <c r="C4269" s="6">
        <f t="shared" si="133"/>
        <v>3</v>
      </c>
      <c r="D4269" t="s">
        <v>1598</v>
      </c>
      <c r="E4269" t="s">
        <v>149</v>
      </c>
      <c r="F4269" t="s">
        <v>11</v>
      </c>
      <c r="G4269" t="s">
        <v>12</v>
      </c>
      <c r="H4269" t="s">
        <v>625</v>
      </c>
      <c r="I4269" s="4">
        <v>26.38</v>
      </c>
      <c r="J4269" s="6">
        <v>1</v>
      </c>
      <c r="K4269" s="4">
        <v>12.13</v>
      </c>
    </row>
    <row r="4270" spans="1:11" x14ac:dyDescent="0.35">
      <c r="A4270" s="1">
        <v>42430</v>
      </c>
      <c r="B4270" s="6">
        <f t="shared" si="132"/>
        <v>2016</v>
      </c>
      <c r="C4270" s="6">
        <f t="shared" si="133"/>
        <v>3</v>
      </c>
      <c r="D4270" t="s">
        <v>1598</v>
      </c>
      <c r="E4270" t="s">
        <v>149</v>
      </c>
      <c r="F4270" t="s">
        <v>11</v>
      </c>
      <c r="G4270" t="s">
        <v>18</v>
      </c>
      <c r="H4270" t="s">
        <v>1549</v>
      </c>
      <c r="I4270" s="4">
        <v>362.92</v>
      </c>
      <c r="J4270" s="6">
        <v>2</v>
      </c>
      <c r="K4270" s="4">
        <v>105.25</v>
      </c>
    </row>
    <row r="4271" spans="1:11" x14ac:dyDescent="0.35">
      <c r="A4271" s="1">
        <v>42430</v>
      </c>
      <c r="B4271" s="6">
        <f t="shared" si="132"/>
        <v>2016</v>
      </c>
      <c r="C4271" s="6">
        <f t="shared" si="133"/>
        <v>3</v>
      </c>
      <c r="D4271" t="s">
        <v>1598</v>
      </c>
      <c r="E4271" t="s">
        <v>149</v>
      </c>
      <c r="F4271" t="s">
        <v>39</v>
      </c>
      <c r="G4271" t="s">
        <v>302</v>
      </c>
      <c r="H4271" t="s">
        <v>1304</v>
      </c>
      <c r="I4271" s="4">
        <v>4899.93</v>
      </c>
      <c r="J4271" s="6">
        <v>7</v>
      </c>
      <c r="K4271" s="4">
        <v>2400.9699999999998</v>
      </c>
    </row>
    <row r="4272" spans="1:11" x14ac:dyDescent="0.35">
      <c r="A4272" s="1">
        <v>42430</v>
      </c>
      <c r="B4272" s="6">
        <f t="shared" si="132"/>
        <v>2016</v>
      </c>
      <c r="C4272" s="6">
        <f t="shared" si="133"/>
        <v>3</v>
      </c>
      <c r="D4272" t="s">
        <v>1289</v>
      </c>
      <c r="E4272" t="s">
        <v>278</v>
      </c>
      <c r="F4272" t="s">
        <v>39</v>
      </c>
      <c r="G4272" t="s">
        <v>40</v>
      </c>
      <c r="H4272" t="s">
        <v>2449</v>
      </c>
      <c r="I4272" s="4">
        <v>159.97999999999999</v>
      </c>
      <c r="J4272" s="6">
        <v>2</v>
      </c>
      <c r="K4272" s="4">
        <v>14</v>
      </c>
    </row>
    <row r="4273" spans="1:11" x14ac:dyDescent="0.35">
      <c r="A4273" s="1">
        <v>42432</v>
      </c>
      <c r="B4273" s="6">
        <f t="shared" si="132"/>
        <v>2016</v>
      </c>
      <c r="C4273" s="6">
        <f t="shared" si="133"/>
        <v>3</v>
      </c>
      <c r="D4273" t="s">
        <v>796</v>
      </c>
      <c r="E4273" t="s">
        <v>59</v>
      </c>
      <c r="F4273" t="s">
        <v>11</v>
      </c>
      <c r="G4273" t="s">
        <v>20</v>
      </c>
      <c r="H4273" t="s">
        <v>697</v>
      </c>
      <c r="I4273" s="4">
        <v>447.86</v>
      </c>
      <c r="J4273" s="6">
        <v>7</v>
      </c>
      <c r="K4273" s="4">
        <v>219.45</v>
      </c>
    </row>
    <row r="4274" spans="1:11" x14ac:dyDescent="0.35">
      <c r="A4274" s="1">
        <v>42432</v>
      </c>
      <c r="B4274" s="6">
        <f t="shared" si="132"/>
        <v>2016</v>
      </c>
      <c r="C4274" s="6">
        <f t="shared" si="133"/>
        <v>3</v>
      </c>
      <c r="D4274" t="s">
        <v>796</v>
      </c>
      <c r="E4274" t="s">
        <v>59</v>
      </c>
      <c r="F4274" t="s">
        <v>39</v>
      </c>
      <c r="G4274" t="s">
        <v>40</v>
      </c>
      <c r="H4274" t="s">
        <v>520</v>
      </c>
      <c r="I4274" s="4">
        <v>479.95</v>
      </c>
      <c r="J4274" s="6">
        <v>5</v>
      </c>
      <c r="K4274" s="4">
        <v>129.59</v>
      </c>
    </row>
    <row r="4275" spans="1:11" x14ac:dyDescent="0.35">
      <c r="A4275" s="1">
        <v>42432</v>
      </c>
      <c r="B4275" s="6">
        <f t="shared" si="132"/>
        <v>2016</v>
      </c>
      <c r="C4275" s="6">
        <f t="shared" si="133"/>
        <v>3</v>
      </c>
      <c r="D4275" t="s">
        <v>796</v>
      </c>
      <c r="E4275" t="s">
        <v>59</v>
      </c>
      <c r="F4275" t="s">
        <v>11</v>
      </c>
      <c r="G4275" t="s">
        <v>12</v>
      </c>
      <c r="H4275" t="s">
        <v>482</v>
      </c>
      <c r="I4275" s="4">
        <v>166.44</v>
      </c>
      <c r="J4275" s="6">
        <v>3</v>
      </c>
      <c r="K4275" s="4">
        <v>79.89</v>
      </c>
    </row>
    <row r="4276" spans="1:11" x14ac:dyDescent="0.35">
      <c r="A4276" s="1">
        <v>42432</v>
      </c>
      <c r="B4276" s="6">
        <f t="shared" si="132"/>
        <v>2016</v>
      </c>
      <c r="C4276" s="6">
        <f t="shared" si="133"/>
        <v>3</v>
      </c>
      <c r="D4276" t="s">
        <v>2450</v>
      </c>
      <c r="E4276" t="s">
        <v>10</v>
      </c>
      <c r="F4276" t="s">
        <v>11</v>
      </c>
      <c r="G4276" t="s">
        <v>12</v>
      </c>
      <c r="H4276" t="s">
        <v>2451</v>
      </c>
      <c r="I4276" s="4">
        <v>42.78</v>
      </c>
      <c r="J4276" s="6">
        <v>7</v>
      </c>
      <c r="K4276" s="4">
        <v>15.51</v>
      </c>
    </row>
    <row r="4277" spans="1:11" x14ac:dyDescent="0.35">
      <c r="A4277" s="1">
        <v>42432</v>
      </c>
      <c r="B4277" s="6">
        <f t="shared" si="132"/>
        <v>2016</v>
      </c>
      <c r="C4277" s="6">
        <f t="shared" si="133"/>
        <v>3</v>
      </c>
      <c r="D4277" t="s">
        <v>2450</v>
      </c>
      <c r="E4277" t="s">
        <v>10</v>
      </c>
      <c r="F4277" t="s">
        <v>34</v>
      </c>
      <c r="G4277" t="s">
        <v>35</v>
      </c>
      <c r="H4277" t="s">
        <v>1364</v>
      </c>
      <c r="I4277" s="4">
        <v>563.42999999999995</v>
      </c>
      <c r="J4277" s="6">
        <v>5</v>
      </c>
      <c r="K4277" s="4">
        <v>-56.34</v>
      </c>
    </row>
    <row r="4278" spans="1:11" x14ac:dyDescent="0.35">
      <c r="A4278" s="1">
        <v>42432</v>
      </c>
      <c r="B4278" s="6">
        <f t="shared" si="132"/>
        <v>2016</v>
      </c>
      <c r="C4278" s="6">
        <f t="shared" si="133"/>
        <v>3</v>
      </c>
      <c r="D4278" t="s">
        <v>1831</v>
      </c>
      <c r="E4278" t="s">
        <v>129</v>
      </c>
      <c r="F4278" t="s">
        <v>39</v>
      </c>
      <c r="G4278" t="s">
        <v>40</v>
      </c>
      <c r="H4278" t="s">
        <v>704</v>
      </c>
      <c r="I4278" s="4">
        <v>134.85</v>
      </c>
      <c r="J4278" s="6">
        <v>3</v>
      </c>
      <c r="K4278" s="4">
        <v>37.76</v>
      </c>
    </row>
    <row r="4279" spans="1:11" x14ac:dyDescent="0.35">
      <c r="A4279" s="1">
        <v>42432</v>
      </c>
      <c r="B4279" s="6">
        <f t="shared" si="132"/>
        <v>2016</v>
      </c>
      <c r="C4279" s="6">
        <f t="shared" si="133"/>
        <v>3</v>
      </c>
      <c r="D4279" t="s">
        <v>1271</v>
      </c>
      <c r="E4279" t="s">
        <v>10</v>
      </c>
      <c r="F4279" t="s">
        <v>34</v>
      </c>
      <c r="G4279" t="s">
        <v>145</v>
      </c>
      <c r="H4279" t="s">
        <v>2452</v>
      </c>
      <c r="I4279" s="4">
        <v>637.9</v>
      </c>
      <c r="J4279" s="6">
        <v>3</v>
      </c>
      <c r="K4279" s="4">
        <v>-127.58</v>
      </c>
    </row>
    <row r="4280" spans="1:11" x14ac:dyDescent="0.35">
      <c r="A4280" s="1">
        <v>42432</v>
      </c>
      <c r="B4280" s="6">
        <f t="shared" si="132"/>
        <v>2016</v>
      </c>
      <c r="C4280" s="6">
        <f t="shared" si="133"/>
        <v>3</v>
      </c>
      <c r="D4280" t="s">
        <v>1271</v>
      </c>
      <c r="E4280" t="s">
        <v>10</v>
      </c>
      <c r="F4280" t="s">
        <v>39</v>
      </c>
      <c r="G4280" t="s">
        <v>302</v>
      </c>
      <c r="H4280" t="s">
        <v>2325</v>
      </c>
      <c r="I4280" s="4">
        <v>287.91000000000003</v>
      </c>
      <c r="J4280" s="6">
        <v>3</v>
      </c>
      <c r="K4280" s="4">
        <v>33.590000000000003</v>
      </c>
    </row>
    <row r="4281" spans="1:11" x14ac:dyDescent="0.35">
      <c r="A4281" s="1">
        <v>42432</v>
      </c>
      <c r="B4281" s="6">
        <f t="shared" si="132"/>
        <v>2016</v>
      </c>
      <c r="C4281" s="6">
        <f t="shared" si="133"/>
        <v>3</v>
      </c>
      <c r="D4281" t="s">
        <v>1271</v>
      </c>
      <c r="E4281" t="s">
        <v>10</v>
      </c>
      <c r="F4281" t="s">
        <v>11</v>
      </c>
      <c r="G4281" t="s">
        <v>63</v>
      </c>
      <c r="H4281" t="s">
        <v>2160</v>
      </c>
      <c r="I4281" s="4">
        <v>36.6</v>
      </c>
      <c r="J4281" s="6">
        <v>3</v>
      </c>
      <c r="K4281" s="4">
        <v>11.9</v>
      </c>
    </row>
    <row r="4282" spans="1:11" x14ac:dyDescent="0.35">
      <c r="A4282" s="1">
        <v>42432</v>
      </c>
      <c r="B4282" s="6">
        <f t="shared" si="132"/>
        <v>2016</v>
      </c>
      <c r="C4282" s="6">
        <f t="shared" si="133"/>
        <v>3</v>
      </c>
      <c r="D4282" t="s">
        <v>560</v>
      </c>
      <c r="E4282" t="s">
        <v>27</v>
      </c>
      <c r="F4282" t="s">
        <v>11</v>
      </c>
      <c r="G4282" t="s">
        <v>200</v>
      </c>
      <c r="H4282" t="s">
        <v>2251</v>
      </c>
      <c r="I4282" s="4">
        <v>25.35</v>
      </c>
      <c r="J4282" s="6">
        <v>3</v>
      </c>
      <c r="K4282" s="4">
        <v>7.61</v>
      </c>
    </row>
    <row r="4283" spans="1:11" x14ac:dyDescent="0.35">
      <c r="A4283" s="1">
        <v>42432</v>
      </c>
      <c r="B4283" s="6">
        <f t="shared" si="132"/>
        <v>2016</v>
      </c>
      <c r="C4283" s="6">
        <f t="shared" si="133"/>
        <v>3</v>
      </c>
      <c r="D4283" t="s">
        <v>560</v>
      </c>
      <c r="E4283" t="s">
        <v>27</v>
      </c>
      <c r="F4283" t="s">
        <v>34</v>
      </c>
      <c r="G4283" t="s">
        <v>47</v>
      </c>
      <c r="H4283" t="s">
        <v>1861</v>
      </c>
      <c r="I4283" s="4">
        <v>35.28</v>
      </c>
      <c r="J4283" s="6">
        <v>3</v>
      </c>
      <c r="K4283" s="4">
        <v>12</v>
      </c>
    </row>
    <row r="4284" spans="1:11" x14ac:dyDescent="0.35">
      <c r="A4284" s="1">
        <v>42432</v>
      </c>
      <c r="B4284" s="6">
        <f t="shared" si="132"/>
        <v>2016</v>
      </c>
      <c r="C4284" s="6">
        <f t="shared" si="133"/>
        <v>3</v>
      </c>
      <c r="D4284" t="s">
        <v>419</v>
      </c>
      <c r="E4284" t="s">
        <v>10</v>
      </c>
      <c r="F4284" t="s">
        <v>11</v>
      </c>
      <c r="G4284" t="s">
        <v>200</v>
      </c>
      <c r="H4284" t="s">
        <v>1014</v>
      </c>
      <c r="I4284" s="4">
        <v>3930.07</v>
      </c>
      <c r="J4284" s="6">
        <v>3</v>
      </c>
      <c r="K4284" s="4">
        <v>-786.01</v>
      </c>
    </row>
    <row r="4285" spans="1:11" x14ac:dyDescent="0.35">
      <c r="A4285" s="1">
        <v>42432</v>
      </c>
      <c r="B4285" s="6">
        <f t="shared" si="132"/>
        <v>2016</v>
      </c>
      <c r="C4285" s="6">
        <f t="shared" si="133"/>
        <v>3</v>
      </c>
      <c r="D4285" t="s">
        <v>419</v>
      </c>
      <c r="E4285" t="s">
        <v>10</v>
      </c>
      <c r="F4285" t="s">
        <v>11</v>
      </c>
      <c r="G4285" t="s">
        <v>43</v>
      </c>
      <c r="H4285" t="s">
        <v>506</v>
      </c>
      <c r="I4285" s="4">
        <v>2.2999999999999998</v>
      </c>
      <c r="J4285" s="6">
        <v>1</v>
      </c>
      <c r="K4285" s="4">
        <v>0.78</v>
      </c>
    </row>
    <row r="4286" spans="1:11" x14ac:dyDescent="0.35">
      <c r="A4286" s="1">
        <v>42432</v>
      </c>
      <c r="B4286" s="6">
        <f t="shared" si="132"/>
        <v>2016</v>
      </c>
      <c r="C4286" s="6">
        <f t="shared" si="133"/>
        <v>3</v>
      </c>
      <c r="D4286" t="s">
        <v>419</v>
      </c>
      <c r="E4286" t="s">
        <v>10</v>
      </c>
      <c r="F4286" t="s">
        <v>39</v>
      </c>
      <c r="G4286" t="s">
        <v>40</v>
      </c>
      <c r="H4286" t="s">
        <v>933</v>
      </c>
      <c r="I4286" s="4">
        <v>431.98</v>
      </c>
      <c r="J4286" s="6">
        <v>3</v>
      </c>
      <c r="K4286" s="4">
        <v>32.4</v>
      </c>
    </row>
    <row r="4287" spans="1:11" x14ac:dyDescent="0.35">
      <c r="A4287" s="1">
        <v>42432</v>
      </c>
      <c r="B4287" s="6">
        <f t="shared" si="132"/>
        <v>2016</v>
      </c>
      <c r="C4287" s="6">
        <f t="shared" si="133"/>
        <v>3</v>
      </c>
      <c r="D4287" t="s">
        <v>419</v>
      </c>
      <c r="E4287" t="s">
        <v>10</v>
      </c>
      <c r="F4287" t="s">
        <v>39</v>
      </c>
      <c r="G4287" t="s">
        <v>52</v>
      </c>
      <c r="H4287" t="s">
        <v>946</v>
      </c>
      <c r="I4287" s="4">
        <v>41.72</v>
      </c>
      <c r="J4287" s="6">
        <v>7</v>
      </c>
      <c r="K4287" s="4">
        <v>5.74</v>
      </c>
    </row>
    <row r="4288" spans="1:11" x14ac:dyDescent="0.35">
      <c r="A4288" s="1">
        <v>42433</v>
      </c>
      <c r="B4288" s="6">
        <f t="shared" si="132"/>
        <v>2016</v>
      </c>
      <c r="C4288" s="6">
        <f t="shared" si="133"/>
        <v>3</v>
      </c>
      <c r="D4288" t="s">
        <v>1863</v>
      </c>
      <c r="E4288" t="s">
        <v>27</v>
      </c>
      <c r="F4288" t="s">
        <v>11</v>
      </c>
      <c r="G4288" t="s">
        <v>24</v>
      </c>
      <c r="H4288" t="s">
        <v>2453</v>
      </c>
      <c r="I4288" s="4">
        <v>16.989999999999998</v>
      </c>
      <c r="J4288" s="6">
        <v>1</v>
      </c>
      <c r="K4288" s="4">
        <v>4.93</v>
      </c>
    </row>
    <row r="4289" spans="1:11" x14ac:dyDescent="0.35">
      <c r="A4289" s="1">
        <v>42433</v>
      </c>
      <c r="B4289" s="6">
        <f t="shared" si="132"/>
        <v>2016</v>
      </c>
      <c r="C4289" s="6">
        <f t="shared" si="133"/>
        <v>3</v>
      </c>
      <c r="D4289" t="s">
        <v>684</v>
      </c>
      <c r="E4289" t="s">
        <v>123</v>
      </c>
      <c r="F4289" t="s">
        <v>11</v>
      </c>
      <c r="G4289" t="s">
        <v>16</v>
      </c>
      <c r="H4289" t="s">
        <v>447</v>
      </c>
      <c r="I4289" s="4">
        <v>10.08</v>
      </c>
      <c r="J4289" s="6">
        <v>4</v>
      </c>
      <c r="K4289" s="4">
        <v>3.53</v>
      </c>
    </row>
    <row r="4290" spans="1:11" x14ac:dyDescent="0.35">
      <c r="A4290" s="1">
        <v>42433</v>
      </c>
      <c r="B4290" s="6">
        <f t="shared" ref="B4290:B4353" si="134">YEAR(A4290)</f>
        <v>2016</v>
      </c>
      <c r="C4290" s="6">
        <f t="shared" ref="C4290:C4353" si="135">MONTH(A4290)</f>
        <v>3</v>
      </c>
      <c r="D4290" t="s">
        <v>794</v>
      </c>
      <c r="E4290" t="s">
        <v>129</v>
      </c>
      <c r="F4290" t="s">
        <v>11</v>
      </c>
      <c r="G4290" t="s">
        <v>20</v>
      </c>
      <c r="H4290" t="s">
        <v>737</v>
      </c>
      <c r="I4290" s="4">
        <v>128.4</v>
      </c>
      <c r="J4290" s="6">
        <v>3</v>
      </c>
      <c r="K4290" s="4">
        <v>64.2</v>
      </c>
    </row>
    <row r="4291" spans="1:11" x14ac:dyDescent="0.35">
      <c r="A4291" s="1">
        <v>42433</v>
      </c>
      <c r="B4291" s="6">
        <f t="shared" si="134"/>
        <v>2016</v>
      </c>
      <c r="C4291" s="6">
        <f t="shared" si="135"/>
        <v>3</v>
      </c>
      <c r="D4291" t="s">
        <v>2104</v>
      </c>
      <c r="E4291" t="s">
        <v>685</v>
      </c>
      <c r="F4291" t="s">
        <v>39</v>
      </c>
      <c r="G4291" t="s">
        <v>52</v>
      </c>
      <c r="H4291" t="s">
        <v>999</v>
      </c>
      <c r="I4291" s="4">
        <v>159.97999999999999</v>
      </c>
      <c r="J4291" s="6">
        <v>2</v>
      </c>
      <c r="K4291" s="4">
        <v>57.59</v>
      </c>
    </row>
    <row r="4292" spans="1:11" x14ac:dyDescent="0.35">
      <c r="A4292" s="1">
        <v>42434</v>
      </c>
      <c r="B4292" s="6">
        <f t="shared" si="134"/>
        <v>2016</v>
      </c>
      <c r="C4292" s="6">
        <f t="shared" si="135"/>
        <v>3</v>
      </c>
      <c r="D4292" t="s">
        <v>883</v>
      </c>
      <c r="E4292" t="s">
        <v>10</v>
      </c>
      <c r="F4292" t="s">
        <v>11</v>
      </c>
      <c r="G4292" t="s">
        <v>63</v>
      </c>
      <c r="H4292" t="s">
        <v>543</v>
      </c>
      <c r="I4292" s="4">
        <v>149.35</v>
      </c>
      <c r="J4292" s="6">
        <v>3</v>
      </c>
      <c r="K4292" s="4">
        <v>50.41</v>
      </c>
    </row>
    <row r="4293" spans="1:11" x14ac:dyDescent="0.35">
      <c r="A4293" s="1">
        <v>42434</v>
      </c>
      <c r="B4293" s="6">
        <f t="shared" si="134"/>
        <v>2016</v>
      </c>
      <c r="C4293" s="6">
        <f t="shared" si="135"/>
        <v>3</v>
      </c>
      <c r="D4293" t="s">
        <v>883</v>
      </c>
      <c r="E4293" t="s">
        <v>10</v>
      </c>
      <c r="F4293" t="s">
        <v>11</v>
      </c>
      <c r="G4293" t="s">
        <v>18</v>
      </c>
      <c r="H4293" t="s">
        <v>179</v>
      </c>
      <c r="I4293" s="4">
        <v>12.99</v>
      </c>
      <c r="J4293" s="6">
        <v>1</v>
      </c>
      <c r="K4293" s="4">
        <v>-0.81</v>
      </c>
    </row>
    <row r="4294" spans="1:11" x14ac:dyDescent="0.35">
      <c r="A4294" s="1">
        <v>42435</v>
      </c>
      <c r="B4294" s="6">
        <f t="shared" si="134"/>
        <v>2016</v>
      </c>
      <c r="C4294" s="6">
        <f t="shared" si="135"/>
        <v>3</v>
      </c>
      <c r="D4294" t="s">
        <v>2057</v>
      </c>
      <c r="E4294" t="s">
        <v>23</v>
      </c>
      <c r="F4294" t="s">
        <v>39</v>
      </c>
      <c r="G4294" t="s">
        <v>40</v>
      </c>
      <c r="H4294" t="s">
        <v>898</v>
      </c>
      <c r="I4294" s="4">
        <v>431.94</v>
      </c>
      <c r="J4294" s="6">
        <v>2</v>
      </c>
      <c r="K4294" s="4">
        <v>-71.989999999999995</v>
      </c>
    </row>
    <row r="4295" spans="1:11" x14ac:dyDescent="0.35">
      <c r="A4295" s="1">
        <v>42435</v>
      </c>
      <c r="B4295" s="6">
        <f t="shared" si="134"/>
        <v>2016</v>
      </c>
      <c r="C4295" s="6">
        <f t="shared" si="135"/>
        <v>3</v>
      </c>
      <c r="D4295" t="s">
        <v>2057</v>
      </c>
      <c r="E4295" t="s">
        <v>23</v>
      </c>
      <c r="F4295" t="s">
        <v>11</v>
      </c>
      <c r="G4295" t="s">
        <v>20</v>
      </c>
      <c r="H4295" t="s">
        <v>1377</v>
      </c>
      <c r="I4295" s="4">
        <v>2.04</v>
      </c>
      <c r="J4295" s="6">
        <v>1</v>
      </c>
      <c r="K4295" s="4">
        <v>-1.5</v>
      </c>
    </row>
    <row r="4296" spans="1:11" x14ac:dyDescent="0.35">
      <c r="A4296" s="1">
        <v>42435</v>
      </c>
      <c r="B4296" s="6">
        <f t="shared" si="134"/>
        <v>2016</v>
      </c>
      <c r="C4296" s="6">
        <f t="shared" si="135"/>
        <v>3</v>
      </c>
      <c r="D4296" t="s">
        <v>2057</v>
      </c>
      <c r="E4296" t="s">
        <v>23</v>
      </c>
      <c r="F4296" t="s">
        <v>39</v>
      </c>
      <c r="G4296" t="s">
        <v>40</v>
      </c>
      <c r="H4296" t="s">
        <v>751</v>
      </c>
      <c r="I4296" s="4">
        <v>68.239999999999995</v>
      </c>
      <c r="J4296" s="6">
        <v>3</v>
      </c>
      <c r="K4296" s="4">
        <v>-12.51</v>
      </c>
    </row>
    <row r="4297" spans="1:11" x14ac:dyDescent="0.35">
      <c r="A4297" s="1">
        <v>42435</v>
      </c>
      <c r="B4297" s="6">
        <f t="shared" si="134"/>
        <v>2016</v>
      </c>
      <c r="C4297" s="6">
        <f t="shared" si="135"/>
        <v>3</v>
      </c>
      <c r="D4297" t="s">
        <v>2060</v>
      </c>
      <c r="E4297" t="s">
        <v>15</v>
      </c>
      <c r="F4297" t="s">
        <v>11</v>
      </c>
      <c r="G4297" t="s">
        <v>92</v>
      </c>
      <c r="H4297" t="s">
        <v>776</v>
      </c>
      <c r="I4297" s="4">
        <v>2.33</v>
      </c>
      <c r="J4297" s="6">
        <v>3</v>
      </c>
      <c r="K4297" s="4">
        <v>-6.3</v>
      </c>
    </row>
    <row r="4298" spans="1:11" x14ac:dyDescent="0.35">
      <c r="A4298" s="1">
        <v>42435</v>
      </c>
      <c r="B4298" s="6">
        <f t="shared" si="134"/>
        <v>2016</v>
      </c>
      <c r="C4298" s="6">
        <f t="shared" si="135"/>
        <v>3</v>
      </c>
      <c r="D4298" t="s">
        <v>2060</v>
      </c>
      <c r="E4298" t="s">
        <v>15</v>
      </c>
      <c r="F4298" t="s">
        <v>11</v>
      </c>
      <c r="G4298" t="s">
        <v>20</v>
      </c>
      <c r="H4298" t="s">
        <v>1647</v>
      </c>
      <c r="I4298" s="4">
        <v>1.73</v>
      </c>
      <c r="J4298" s="6">
        <v>4</v>
      </c>
      <c r="K4298" s="4">
        <v>-2.76</v>
      </c>
    </row>
    <row r="4299" spans="1:11" x14ac:dyDescent="0.35">
      <c r="A4299" s="1">
        <v>42435</v>
      </c>
      <c r="B4299" s="6">
        <f t="shared" si="134"/>
        <v>2016</v>
      </c>
      <c r="C4299" s="6">
        <f t="shared" si="135"/>
        <v>3</v>
      </c>
      <c r="D4299" t="s">
        <v>2060</v>
      </c>
      <c r="E4299" t="s">
        <v>15</v>
      </c>
      <c r="F4299" t="s">
        <v>34</v>
      </c>
      <c r="G4299" t="s">
        <v>47</v>
      </c>
      <c r="H4299" t="s">
        <v>1715</v>
      </c>
      <c r="I4299" s="4">
        <v>159.04</v>
      </c>
      <c r="J4299" s="6">
        <v>5</v>
      </c>
      <c r="K4299" s="4">
        <v>-194.82</v>
      </c>
    </row>
    <row r="4300" spans="1:11" x14ac:dyDescent="0.35">
      <c r="A4300" s="1">
        <v>42435</v>
      </c>
      <c r="B4300" s="6">
        <f t="shared" si="134"/>
        <v>2016</v>
      </c>
      <c r="C4300" s="6">
        <f t="shared" si="135"/>
        <v>3</v>
      </c>
      <c r="D4300" t="s">
        <v>2060</v>
      </c>
      <c r="E4300" t="s">
        <v>15</v>
      </c>
      <c r="F4300" t="s">
        <v>34</v>
      </c>
      <c r="G4300" t="s">
        <v>145</v>
      </c>
      <c r="H4300" t="s">
        <v>1644</v>
      </c>
      <c r="I4300" s="4">
        <v>145.97999999999999</v>
      </c>
      <c r="J4300" s="6">
        <v>2</v>
      </c>
      <c r="K4300" s="4">
        <v>-99.27</v>
      </c>
    </row>
    <row r="4301" spans="1:11" x14ac:dyDescent="0.35">
      <c r="A4301" s="1">
        <v>42436</v>
      </c>
      <c r="B4301" s="6">
        <f t="shared" si="134"/>
        <v>2016</v>
      </c>
      <c r="C4301" s="6">
        <f t="shared" si="135"/>
        <v>3</v>
      </c>
      <c r="D4301" t="s">
        <v>922</v>
      </c>
      <c r="E4301" t="s">
        <v>10</v>
      </c>
      <c r="F4301" t="s">
        <v>39</v>
      </c>
      <c r="G4301" t="s">
        <v>40</v>
      </c>
      <c r="H4301" t="s">
        <v>2454</v>
      </c>
      <c r="I4301" s="4">
        <v>21.07</v>
      </c>
      <c r="J4301" s="6">
        <v>3</v>
      </c>
      <c r="K4301" s="4">
        <v>1.58</v>
      </c>
    </row>
    <row r="4302" spans="1:11" x14ac:dyDescent="0.35">
      <c r="A4302" s="1">
        <v>42437</v>
      </c>
      <c r="B4302" s="6">
        <f t="shared" si="134"/>
        <v>2016</v>
      </c>
      <c r="C4302" s="6">
        <f t="shared" si="135"/>
        <v>3</v>
      </c>
      <c r="D4302" t="s">
        <v>1459</v>
      </c>
      <c r="E4302" t="s">
        <v>123</v>
      </c>
      <c r="F4302" t="s">
        <v>39</v>
      </c>
      <c r="G4302" t="s">
        <v>40</v>
      </c>
      <c r="H4302" t="s">
        <v>1100</v>
      </c>
      <c r="I4302" s="4">
        <v>1363.96</v>
      </c>
      <c r="J4302" s="6">
        <v>5</v>
      </c>
      <c r="K4302" s="4">
        <v>85.25</v>
      </c>
    </row>
    <row r="4303" spans="1:11" x14ac:dyDescent="0.35">
      <c r="A4303" s="1">
        <v>42437</v>
      </c>
      <c r="B4303" s="6">
        <f t="shared" si="134"/>
        <v>2016</v>
      </c>
      <c r="C4303" s="6">
        <f t="shared" si="135"/>
        <v>3</v>
      </c>
      <c r="D4303" t="s">
        <v>1459</v>
      </c>
      <c r="E4303" t="s">
        <v>123</v>
      </c>
      <c r="F4303" t="s">
        <v>34</v>
      </c>
      <c r="G4303" t="s">
        <v>47</v>
      </c>
      <c r="H4303" t="s">
        <v>1276</v>
      </c>
      <c r="I4303" s="4">
        <v>102.36</v>
      </c>
      <c r="J4303" s="6">
        <v>3</v>
      </c>
      <c r="K4303" s="4">
        <v>-3.84</v>
      </c>
    </row>
    <row r="4304" spans="1:11" x14ac:dyDescent="0.35">
      <c r="A4304" s="1">
        <v>42437</v>
      </c>
      <c r="B4304" s="6">
        <f t="shared" si="134"/>
        <v>2016</v>
      </c>
      <c r="C4304" s="6">
        <f t="shared" si="135"/>
        <v>3</v>
      </c>
      <c r="D4304" t="s">
        <v>635</v>
      </c>
      <c r="E4304" t="s">
        <v>95</v>
      </c>
      <c r="F4304" t="s">
        <v>11</v>
      </c>
      <c r="G4304" t="s">
        <v>20</v>
      </c>
      <c r="H4304" t="s">
        <v>96</v>
      </c>
      <c r="I4304" s="4">
        <v>9.6999999999999993</v>
      </c>
      <c r="J4304" s="6">
        <v>3</v>
      </c>
      <c r="K4304" s="4">
        <v>-7.11</v>
      </c>
    </row>
    <row r="4305" spans="1:11" x14ac:dyDescent="0.35">
      <c r="A4305" s="1">
        <v>42437</v>
      </c>
      <c r="B4305" s="6">
        <f t="shared" si="134"/>
        <v>2016</v>
      </c>
      <c r="C4305" s="6">
        <f t="shared" si="135"/>
        <v>3</v>
      </c>
      <c r="D4305" t="s">
        <v>895</v>
      </c>
      <c r="E4305" t="s">
        <v>23</v>
      </c>
      <c r="F4305" t="s">
        <v>39</v>
      </c>
      <c r="G4305" t="s">
        <v>40</v>
      </c>
      <c r="H4305" t="s">
        <v>163</v>
      </c>
      <c r="I4305" s="4">
        <v>108.58</v>
      </c>
      <c r="J4305" s="6">
        <v>4</v>
      </c>
      <c r="K4305" s="4">
        <v>-25.33</v>
      </c>
    </row>
    <row r="4306" spans="1:11" x14ac:dyDescent="0.35">
      <c r="A4306" s="1">
        <v>42437</v>
      </c>
      <c r="B4306" s="6">
        <f t="shared" si="134"/>
        <v>2016</v>
      </c>
      <c r="C4306" s="6">
        <f t="shared" si="135"/>
        <v>3</v>
      </c>
      <c r="D4306" t="s">
        <v>895</v>
      </c>
      <c r="E4306" t="s">
        <v>23</v>
      </c>
      <c r="F4306" t="s">
        <v>11</v>
      </c>
      <c r="G4306" t="s">
        <v>43</v>
      </c>
      <c r="H4306" t="s">
        <v>2320</v>
      </c>
      <c r="I4306" s="4">
        <v>5.98</v>
      </c>
      <c r="J4306" s="6">
        <v>2</v>
      </c>
      <c r="K4306" s="4">
        <v>-1.35</v>
      </c>
    </row>
    <row r="4307" spans="1:11" x14ac:dyDescent="0.35">
      <c r="A4307" s="1">
        <v>42437</v>
      </c>
      <c r="B4307" s="6">
        <f t="shared" si="134"/>
        <v>2016</v>
      </c>
      <c r="C4307" s="6">
        <f t="shared" si="135"/>
        <v>3</v>
      </c>
      <c r="D4307" t="s">
        <v>2111</v>
      </c>
      <c r="E4307" t="s">
        <v>149</v>
      </c>
      <c r="F4307" t="s">
        <v>34</v>
      </c>
      <c r="G4307" t="s">
        <v>47</v>
      </c>
      <c r="H4307" t="s">
        <v>1906</v>
      </c>
      <c r="I4307" s="4">
        <v>113.6</v>
      </c>
      <c r="J4307" s="6">
        <v>8</v>
      </c>
      <c r="K4307" s="4">
        <v>44.3</v>
      </c>
    </row>
    <row r="4308" spans="1:11" x14ac:dyDescent="0.35">
      <c r="A4308" s="1">
        <v>42437</v>
      </c>
      <c r="B4308" s="6">
        <f t="shared" si="134"/>
        <v>2016</v>
      </c>
      <c r="C4308" s="6">
        <f t="shared" si="135"/>
        <v>3</v>
      </c>
      <c r="D4308" t="s">
        <v>2111</v>
      </c>
      <c r="E4308" t="s">
        <v>149</v>
      </c>
      <c r="F4308" t="s">
        <v>11</v>
      </c>
      <c r="G4308" t="s">
        <v>12</v>
      </c>
      <c r="H4308" t="s">
        <v>1159</v>
      </c>
      <c r="I4308" s="4">
        <v>12.96</v>
      </c>
      <c r="J4308" s="6">
        <v>2</v>
      </c>
      <c r="K4308" s="4">
        <v>6.35</v>
      </c>
    </row>
    <row r="4309" spans="1:11" x14ac:dyDescent="0.35">
      <c r="A4309" s="1">
        <v>42437</v>
      </c>
      <c r="B4309" s="6">
        <f t="shared" si="134"/>
        <v>2016</v>
      </c>
      <c r="C4309" s="6">
        <f t="shared" si="135"/>
        <v>3</v>
      </c>
      <c r="D4309" t="s">
        <v>2111</v>
      </c>
      <c r="E4309" t="s">
        <v>149</v>
      </c>
      <c r="F4309" t="s">
        <v>11</v>
      </c>
      <c r="G4309" t="s">
        <v>20</v>
      </c>
      <c r="H4309" t="s">
        <v>1139</v>
      </c>
      <c r="I4309" s="4">
        <v>69.459999999999994</v>
      </c>
      <c r="J4309" s="6">
        <v>2</v>
      </c>
      <c r="K4309" s="4">
        <v>22.57</v>
      </c>
    </row>
    <row r="4310" spans="1:11" x14ac:dyDescent="0.35">
      <c r="A4310" s="1">
        <v>42437</v>
      </c>
      <c r="B4310" s="6">
        <f t="shared" si="134"/>
        <v>2016</v>
      </c>
      <c r="C4310" s="6">
        <f t="shared" si="135"/>
        <v>3</v>
      </c>
      <c r="D4310" t="s">
        <v>2259</v>
      </c>
      <c r="E4310" t="s">
        <v>10</v>
      </c>
      <c r="F4310" t="s">
        <v>11</v>
      </c>
      <c r="G4310" t="s">
        <v>20</v>
      </c>
      <c r="H4310" t="s">
        <v>1650</v>
      </c>
      <c r="I4310" s="4">
        <v>8.86</v>
      </c>
      <c r="J4310" s="6">
        <v>9</v>
      </c>
      <c r="K4310" s="4">
        <v>-14.17</v>
      </c>
    </row>
    <row r="4311" spans="1:11" x14ac:dyDescent="0.35">
      <c r="A4311" s="1">
        <v>42437</v>
      </c>
      <c r="B4311" s="6">
        <f t="shared" si="134"/>
        <v>2016</v>
      </c>
      <c r="C4311" s="6">
        <f t="shared" si="135"/>
        <v>3</v>
      </c>
      <c r="D4311" t="s">
        <v>2259</v>
      </c>
      <c r="E4311" t="s">
        <v>10</v>
      </c>
      <c r="F4311" t="s">
        <v>39</v>
      </c>
      <c r="G4311" t="s">
        <v>52</v>
      </c>
      <c r="H4311" t="s">
        <v>1325</v>
      </c>
      <c r="I4311" s="4">
        <v>27.96</v>
      </c>
      <c r="J4311" s="6">
        <v>5</v>
      </c>
      <c r="K4311" s="4">
        <v>8.39</v>
      </c>
    </row>
    <row r="4312" spans="1:11" x14ac:dyDescent="0.35">
      <c r="A4312" s="1">
        <v>42437</v>
      </c>
      <c r="B4312" s="6">
        <f t="shared" si="134"/>
        <v>2016</v>
      </c>
      <c r="C4312" s="6">
        <f t="shared" si="135"/>
        <v>3</v>
      </c>
      <c r="D4312" t="s">
        <v>2259</v>
      </c>
      <c r="E4312" t="s">
        <v>10</v>
      </c>
      <c r="F4312" t="s">
        <v>11</v>
      </c>
      <c r="G4312" t="s">
        <v>63</v>
      </c>
      <c r="H4312" t="s">
        <v>1319</v>
      </c>
      <c r="I4312" s="4">
        <v>146.35</v>
      </c>
      <c r="J4312" s="6">
        <v>3</v>
      </c>
      <c r="K4312" s="4">
        <v>49.39</v>
      </c>
    </row>
    <row r="4313" spans="1:11" x14ac:dyDescent="0.35">
      <c r="A4313" s="1">
        <v>42437</v>
      </c>
      <c r="B4313" s="6">
        <f t="shared" si="134"/>
        <v>2016</v>
      </c>
      <c r="C4313" s="6">
        <f t="shared" si="135"/>
        <v>3</v>
      </c>
      <c r="D4313" t="s">
        <v>536</v>
      </c>
      <c r="E4313" t="s">
        <v>110</v>
      </c>
      <c r="F4313" t="s">
        <v>11</v>
      </c>
      <c r="G4313" t="s">
        <v>92</v>
      </c>
      <c r="H4313" t="s">
        <v>2445</v>
      </c>
      <c r="I4313" s="4">
        <v>207.14</v>
      </c>
      <c r="J4313" s="6">
        <v>3</v>
      </c>
      <c r="K4313" s="4">
        <v>48.33</v>
      </c>
    </row>
    <row r="4314" spans="1:11" x14ac:dyDescent="0.35">
      <c r="A4314" s="1">
        <v>42437</v>
      </c>
      <c r="B4314" s="6">
        <f t="shared" si="134"/>
        <v>2016</v>
      </c>
      <c r="C4314" s="6">
        <f t="shared" si="135"/>
        <v>3</v>
      </c>
      <c r="D4314" t="s">
        <v>536</v>
      </c>
      <c r="E4314" t="s">
        <v>110</v>
      </c>
      <c r="F4314" t="s">
        <v>11</v>
      </c>
      <c r="G4314" t="s">
        <v>24</v>
      </c>
      <c r="H4314" t="s">
        <v>869</v>
      </c>
      <c r="I4314" s="4">
        <v>13.9</v>
      </c>
      <c r="J4314" s="6">
        <v>5</v>
      </c>
      <c r="K4314" s="4">
        <v>3.75</v>
      </c>
    </row>
    <row r="4315" spans="1:11" x14ac:dyDescent="0.35">
      <c r="A4315" s="1">
        <v>42438</v>
      </c>
      <c r="B4315" s="6">
        <f t="shared" si="134"/>
        <v>2016</v>
      </c>
      <c r="C4315" s="6">
        <f t="shared" si="135"/>
        <v>3</v>
      </c>
      <c r="D4315" t="s">
        <v>301</v>
      </c>
      <c r="E4315" t="s">
        <v>613</v>
      </c>
      <c r="F4315" t="s">
        <v>39</v>
      </c>
      <c r="G4315" t="s">
        <v>52</v>
      </c>
      <c r="H4315" t="s">
        <v>1939</v>
      </c>
      <c r="I4315" s="4">
        <v>199.75</v>
      </c>
      <c r="J4315" s="6">
        <v>5</v>
      </c>
      <c r="K4315" s="4">
        <v>87.89</v>
      </c>
    </row>
    <row r="4316" spans="1:11" x14ac:dyDescent="0.35">
      <c r="A4316" s="1">
        <v>42438</v>
      </c>
      <c r="B4316" s="6">
        <f t="shared" si="134"/>
        <v>2016</v>
      </c>
      <c r="C4316" s="6">
        <f t="shared" si="135"/>
        <v>3</v>
      </c>
      <c r="D4316" t="s">
        <v>820</v>
      </c>
      <c r="E4316" t="s">
        <v>434</v>
      </c>
      <c r="F4316" t="s">
        <v>11</v>
      </c>
      <c r="G4316" t="s">
        <v>18</v>
      </c>
      <c r="H4316" t="s">
        <v>551</v>
      </c>
      <c r="I4316" s="4">
        <v>11.21</v>
      </c>
      <c r="J4316" s="6">
        <v>1</v>
      </c>
      <c r="K4316" s="4">
        <v>3.36</v>
      </c>
    </row>
    <row r="4317" spans="1:11" x14ac:dyDescent="0.35">
      <c r="A4317" s="1">
        <v>42438</v>
      </c>
      <c r="B4317" s="6">
        <f t="shared" si="134"/>
        <v>2016</v>
      </c>
      <c r="C4317" s="6">
        <f t="shared" si="135"/>
        <v>3</v>
      </c>
      <c r="D4317" t="s">
        <v>820</v>
      </c>
      <c r="E4317" t="s">
        <v>434</v>
      </c>
      <c r="F4317" t="s">
        <v>34</v>
      </c>
      <c r="G4317" t="s">
        <v>35</v>
      </c>
      <c r="H4317" t="s">
        <v>793</v>
      </c>
      <c r="I4317" s="4">
        <v>354.9</v>
      </c>
      <c r="J4317" s="6">
        <v>5</v>
      </c>
      <c r="K4317" s="4">
        <v>88.73</v>
      </c>
    </row>
    <row r="4318" spans="1:11" x14ac:dyDescent="0.35">
      <c r="A4318" s="1">
        <v>42438</v>
      </c>
      <c r="B4318" s="6">
        <f t="shared" si="134"/>
        <v>2016</v>
      </c>
      <c r="C4318" s="6">
        <f t="shared" si="135"/>
        <v>3</v>
      </c>
      <c r="D4318" t="s">
        <v>820</v>
      </c>
      <c r="E4318" t="s">
        <v>434</v>
      </c>
      <c r="F4318" t="s">
        <v>11</v>
      </c>
      <c r="G4318" t="s">
        <v>12</v>
      </c>
      <c r="H4318" t="s">
        <v>2258</v>
      </c>
      <c r="I4318" s="4">
        <v>17.940000000000001</v>
      </c>
      <c r="J4318" s="6">
        <v>3</v>
      </c>
      <c r="K4318" s="4">
        <v>8.7899999999999991</v>
      </c>
    </row>
    <row r="4319" spans="1:11" x14ac:dyDescent="0.35">
      <c r="A4319" s="1">
        <v>42438</v>
      </c>
      <c r="B4319" s="6">
        <f t="shared" si="134"/>
        <v>2016</v>
      </c>
      <c r="C4319" s="6">
        <f t="shared" si="135"/>
        <v>3</v>
      </c>
      <c r="D4319" t="s">
        <v>820</v>
      </c>
      <c r="E4319" t="s">
        <v>434</v>
      </c>
      <c r="F4319" t="s">
        <v>11</v>
      </c>
      <c r="G4319" t="s">
        <v>20</v>
      </c>
      <c r="H4319" t="s">
        <v>2187</v>
      </c>
      <c r="I4319" s="4">
        <v>51.8</v>
      </c>
      <c r="J4319" s="6">
        <v>4</v>
      </c>
      <c r="K4319" s="4">
        <v>23.31</v>
      </c>
    </row>
    <row r="4320" spans="1:11" x14ac:dyDescent="0.35">
      <c r="A4320" s="1">
        <v>42439</v>
      </c>
      <c r="B4320" s="6">
        <f t="shared" si="134"/>
        <v>2016</v>
      </c>
      <c r="C4320" s="6">
        <f t="shared" si="135"/>
        <v>3</v>
      </c>
      <c r="D4320" t="s">
        <v>2455</v>
      </c>
      <c r="E4320" t="s">
        <v>149</v>
      </c>
      <c r="F4320" t="s">
        <v>34</v>
      </c>
      <c r="G4320" t="s">
        <v>74</v>
      </c>
      <c r="H4320" t="s">
        <v>777</v>
      </c>
      <c r="I4320" s="4">
        <v>176.78</v>
      </c>
      <c r="J4320" s="6">
        <v>1</v>
      </c>
      <c r="K4320" s="4">
        <v>-22.1</v>
      </c>
    </row>
    <row r="4321" spans="1:11" x14ac:dyDescent="0.35">
      <c r="A4321" s="1">
        <v>42439</v>
      </c>
      <c r="B4321" s="6">
        <f t="shared" si="134"/>
        <v>2016</v>
      </c>
      <c r="C4321" s="6">
        <f t="shared" si="135"/>
        <v>3</v>
      </c>
      <c r="D4321" t="s">
        <v>2456</v>
      </c>
      <c r="E4321" t="s">
        <v>23</v>
      </c>
      <c r="F4321" t="s">
        <v>39</v>
      </c>
      <c r="G4321" t="s">
        <v>52</v>
      </c>
      <c r="H4321" t="s">
        <v>668</v>
      </c>
      <c r="I4321" s="4">
        <v>39.99</v>
      </c>
      <c r="J4321" s="6">
        <v>1</v>
      </c>
      <c r="K4321" s="4">
        <v>7.5</v>
      </c>
    </row>
    <row r="4322" spans="1:11" x14ac:dyDescent="0.35">
      <c r="A4322" s="1">
        <v>42439</v>
      </c>
      <c r="B4322" s="6">
        <f t="shared" si="134"/>
        <v>2016</v>
      </c>
      <c r="C4322" s="6">
        <f t="shared" si="135"/>
        <v>3</v>
      </c>
      <c r="D4322" t="s">
        <v>1385</v>
      </c>
      <c r="E4322" t="s">
        <v>27</v>
      </c>
      <c r="F4322" t="s">
        <v>11</v>
      </c>
      <c r="G4322" t="s">
        <v>12</v>
      </c>
      <c r="H4322" t="s">
        <v>1903</v>
      </c>
      <c r="I4322" s="4">
        <v>14.9</v>
      </c>
      <c r="J4322" s="6">
        <v>5</v>
      </c>
      <c r="K4322" s="4">
        <v>7.15</v>
      </c>
    </row>
    <row r="4323" spans="1:11" x14ac:dyDescent="0.35">
      <c r="A4323" s="1">
        <v>42439</v>
      </c>
      <c r="B4323" s="6">
        <f t="shared" si="134"/>
        <v>2016</v>
      </c>
      <c r="C4323" s="6">
        <f t="shared" si="135"/>
        <v>3</v>
      </c>
      <c r="D4323" t="s">
        <v>1385</v>
      </c>
      <c r="E4323" t="s">
        <v>27</v>
      </c>
      <c r="F4323" t="s">
        <v>39</v>
      </c>
      <c r="G4323" t="s">
        <v>40</v>
      </c>
      <c r="H4323" t="s">
        <v>676</v>
      </c>
      <c r="I4323" s="4">
        <v>4158.91</v>
      </c>
      <c r="J4323" s="6">
        <v>8</v>
      </c>
      <c r="K4323" s="4">
        <v>363.9</v>
      </c>
    </row>
    <row r="4324" spans="1:11" x14ac:dyDescent="0.35">
      <c r="A4324" s="1">
        <v>42439</v>
      </c>
      <c r="B4324" s="6">
        <f t="shared" si="134"/>
        <v>2016</v>
      </c>
      <c r="C4324" s="6">
        <f t="shared" si="135"/>
        <v>3</v>
      </c>
      <c r="D4324" t="s">
        <v>1629</v>
      </c>
      <c r="E4324" t="s">
        <v>27</v>
      </c>
      <c r="F4324" t="s">
        <v>39</v>
      </c>
      <c r="G4324" t="s">
        <v>52</v>
      </c>
      <c r="H4324" t="s">
        <v>1422</v>
      </c>
      <c r="I4324" s="4">
        <v>26.85</v>
      </c>
      <c r="J4324" s="6">
        <v>3</v>
      </c>
      <c r="K4324" s="4">
        <v>5.0999999999999996</v>
      </c>
    </row>
    <row r="4325" spans="1:11" x14ac:dyDescent="0.35">
      <c r="A4325" s="1">
        <v>42439</v>
      </c>
      <c r="B4325" s="6">
        <f t="shared" si="134"/>
        <v>2016</v>
      </c>
      <c r="C4325" s="6">
        <f t="shared" si="135"/>
        <v>3</v>
      </c>
      <c r="D4325" t="s">
        <v>1629</v>
      </c>
      <c r="E4325" t="s">
        <v>27</v>
      </c>
      <c r="F4325" t="s">
        <v>39</v>
      </c>
      <c r="G4325" t="s">
        <v>302</v>
      </c>
      <c r="H4325" t="s">
        <v>2457</v>
      </c>
      <c r="I4325" s="4">
        <v>3357.6</v>
      </c>
      <c r="J4325" s="6">
        <v>3</v>
      </c>
      <c r="K4325" s="4">
        <v>377.73</v>
      </c>
    </row>
    <row r="4326" spans="1:11" x14ac:dyDescent="0.35">
      <c r="A4326" s="1">
        <v>42439</v>
      </c>
      <c r="B4326" s="6">
        <f t="shared" si="134"/>
        <v>2016</v>
      </c>
      <c r="C4326" s="6">
        <f t="shared" si="135"/>
        <v>3</v>
      </c>
      <c r="D4326" t="s">
        <v>727</v>
      </c>
      <c r="E4326" t="s">
        <v>95</v>
      </c>
      <c r="F4326" t="s">
        <v>11</v>
      </c>
      <c r="G4326" t="s">
        <v>18</v>
      </c>
      <c r="H4326" t="s">
        <v>2368</v>
      </c>
      <c r="I4326" s="4">
        <v>104.7</v>
      </c>
      <c r="J4326" s="6">
        <v>1</v>
      </c>
      <c r="K4326" s="4">
        <v>6.54</v>
      </c>
    </row>
    <row r="4327" spans="1:11" x14ac:dyDescent="0.35">
      <c r="A4327" s="1">
        <v>42440</v>
      </c>
      <c r="B4327" s="6">
        <f t="shared" si="134"/>
        <v>2016</v>
      </c>
      <c r="C4327" s="6">
        <f t="shared" si="135"/>
        <v>3</v>
      </c>
      <c r="D4327" t="s">
        <v>1289</v>
      </c>
      <c r="E4327" t="s">
        <v>315</v>
      </c>
      <c r="F4327" t="s">
        <v>39</v>
      </c>
      <c r="G4327" t="s">
        <v>52</v>
      </c>
      <c r="H4327" t="s">
        <v>1969</v>
      </c>
      <c r="I4327" s="4">
        <v>45.98</v>
      </c>
      <c r="J4327" s="6">
        <v>2</v>
      </c>
      <c r="K4327" s="4">
        <v>19.77</v>
      </c>
    </row>
    <row r="4328" spans="1:11" x14ac:dyDescent="0.35">
      <c r="A4328" s="1">
        <v>42440</v>
      </c>
      <c r="B4328" s="6">
        <f t="shared" si="134"/>
        <v>2016</v>
      </c>
      <c r="C4328" s="6">
        <f t="shared" si="135"/>
        <v>3</v>
      </c>
      <c r="D4328" t="s">
        <v>1289</v>
      </c>
      <c r="E4328" t="s">
        <v>315</v>
      </c>
      <c r="F4328" t="s">
        <v>11</v>
      </c>
      <c r="G4328" t="s">
        <v>20</v>
      </c>
      <c r="H4328" t="s">
        <v>184</v>
      </c>
      <c r="I4328" s="4">
        <v>17.46</v>
      </c>
      <c r="J4328" s="6">
        <v>2</v>
      </c>
      <c r="K4328" s="4">
        <v>8.2100000000000009</v>
      </c>
    </row>
    <row r="4329" spans="1:11" x14ac:dyDescent="0.35">
      <c r="A4329" s="1">
        <v>42440</v>
      </c>
      <c r="B4329" s="6">
        <f t="shared" si="134"/>
        <v>2016</v>
      </c>
      <c r="C4329" s="6">
        <f t="shared" si="135"/>
        <v>3</v>
      </c>
      <c r="D4329" t="s">
        <v>22</v>
      </c>
      <c r="E4329" t="s">
        <v>177</v>
      </c>
      <c r="F4329" t="s">
        <v>34</v>
      </c>
      <c r="G4329" t="s">
        <v>145</v>
      </c>
      <c r="H4329" t="s">
        <v>2066</v>
      </c>
      <c r="I4329" s="4">
        <v>244.01</v>
      </c>
      <c r="J4329" s="6">
        <v>2</v>
      </c>
      <c r="K4329" s="4">
        <v>-31.37</v>
      </c>
    </row>
    <row r="4330" spans="1:11" x14ac:dyDescent="0.35">
      <c r="A4330" s="1">
        <v>42440</v>
      </c>
      <c r="B4330" s="6">
        <f t="shared" si="134"/>
        <v>2016</v>
      </c>
      <c r="C4330" s="6">
        <f t="shared" si="135"/>
        <v>3</v>
      </c>
      <c r="D4330" t="s">
        <v>1369</v>
      </c>
      <c r="E4330" t="s">
        <v>30</v>
      </c>
      <c r="F4330" t="s">
        <v>34</v>
      </c>
      <c r="G4330" t="s">
        <v>47</v>
      </c>
      <c r="H4330" t="s">
        <v>339</v>
      </c>
      <c r="I4330" s="4">
        <v>76.92</v>
      </c>
      <c r="J4330" s="6">
        <v>4</v>
      </c>
      <c r="K4330" s="4">
        <v>31.54</v>
      </c>
    </row>
    <row r="4331" spans="1:11" x14ac:dyDescent="0.35">
      <c r="A4331" s="1">
        <v>42440</v>
      </c>
      <c r="B4331" s="6">
        <f t="shared" si="134"/>
        <v>2016</v>
      </c>
      <c r="C4331" s="6">
        <f t="shared" si="135"/>
        <v>3</v>
      </c>
      <c r="D4331" t="s">
        <v>1369</v>
      </c>
      <c r="E4331" t="s">
        <v>30</v>
      </c>
      <c r="F4331" t="s">
        <v>11</v>
      </c>
      <c r="G4331" t="s">
        <v>18</v>
      </c>
      <c r="H4331" t="s">
        <v>2148</v>
      </c>
      <c r="I4331" s="4">
        <v>481.32</v>
      </c>
      <c r="J4331" s="6">
        <v>4</v>
      </c>
      <c r="K4331" s="4">
        <v>125.14</v>
      </c>
    </row>
    <row r="4332" spans="1:11" x14ac:dyDescent="0.35">
      <c r="A4332" s="1">
        <v>42440</v>
      </c>
      <c r="B4332" s="6">
        <f t="shared" si="134"/>
        <v>2016</v>
      </c>
      <c r="C4332" s="6">
        <f t="shared" si="135"/>
        <v>3</v>
      </c>
      <c r="D4332" t="s">
        <v>2416</v>
      </c>
      <c r="E4332" t="s">
        <v>23</v>
      </c>
      <c r="F4332" t="s">
        <v>34</v>
      </c>
      <c r="G4332" t="s">
        <v>47</v>
      </c>
      <c r="H4332" t="s">
        <v>2000</v>
      </c>
      <c r="I4332" s="4">
        <v>30.34</v>
      </c>
      <c r="J4332" s="6">
        <v>4</v>
      </c>
      <c r="K4332" s="4">
        <v>9.48</v>
      </c>
    </row>
    <row r="4333" spans="1:11" x14ac:dyDescent="0.35">
      <c r="A4333" s="1">
        <v>42441</v>
      </c>
      <c r="B4333" s="6">
        <f t="shared" si="134"/>
        <v>2016</v>
      </c>
      <c r="C4333" s="6">
        <f t="shared" si="135"/>
        <v>3</v>
      </c>
      <c r="D4333" t="s">
        <v>1330</v>
      </c>
      <c r="E4333" t="s">
        <v>62</v>
      </c>
      <c r="F4333" t="s">
        <v>11</v>
      </c>
      <c r="G4333" t="s">
        <v>12</v>
      </c>
      <c r="H4333" t="s">
        <v>2384</v>
      </c>
      <c r="I4333" s="4">
        <v>12.96</v>
      </c>
      <c r="J4333" s="6">
        <v>2</v>
      </c>
      <c r="K4333" s="4">
        <v>6.22</v>
      </c>
    </row>
    <row r="4334" spans="1:11" x14ac:dyDescent="0.35">
      <c r="A4334" s="1">
        <v>42441</v>
      </c>
      <c r="B4334" s="6">
        <f t="shared" si="134"/>
        <v>2016</v>
      </c>
      <c r="C4334" s="6">
        <f t="shared" si="135"/>
        <v>3</v>
      </c>
      <c r="D4334" t="s">
        <v>1840</v>
      </c>
      <c r="E4334" t="s">
        <v>149</v>
      </c>
      <c r="F4334" t="s">
        <v>11</v>
      </c>
      <c r="G4334" t="s">
        <v>63</v>
      </c>
      <c r="H4334" t="s">
        <v>64</v>
      </c>
      <c r="I4334" s="4">
        <v>29.34</v>
      </c>
      <c r="J4334" s="6">
        <v>3</v>
      </c>
      <c r="K4334" s="4">
        <v>13.5</v>
      </c>
    </row>
    <row r="4335" spans="1:11" x14ac:dyDescent="0.35">
      <c r="A4335" s="1">
        <v>42441</v>
      </c>
      <c r="B4335" s="6">
        <f t="shared" si="134"/>
        <v>2016</v>
      </c>
      <c r="C4335" s="6">
        <f t="shared" si="135"/>
        <v>3</v>
      </c>
      <c r="D4335" t="s">
        <v>291</v>
      </c>
      <c r="E4335" t="s">
        <v>27</v>
      </c>
      <c r="F4335" t="s">
        <v>11</v>
      </c>
      <c r="G4335" t="s">
        <v>18</v>
      </c>
      <c r="H4335" t="s">
        <v>2031</v>
      </c>
      <c r="I4335" s="4">
        <v>676.55</v>
      </c>
      <c r="J4335" s="6">
        <v>5</v>
      </c>
      <c r="K4335" s="4">
        <v>6.77</v>
      </c>
    </row>
    <row r="4336" spans="1:11" x14ac:dyDescent="0.35">
      <c r="A4336" s="1">
        <v>42441</v>
      </c>
      <c r="B4336" s="6">
        <f t="shared" si="134"/>
        <v>2016</v>
      </c>
      <c r="C4336" s="6">
        <f t="shared" si="135"/>
        <v>3</v>
      </c>
      <c r="D4336" t="s">
        <v>291</v>
      </c>
      <c r="E4336" t="s">
        <v>27</v>
      </c>
      <c r="F4336" t="s">
        <v>11</v>
      </c>
      <c r="G4336" t="s">
        <v>92</v>
      </c>
      <c r="H4336" t="s">
        <v>440</v>
      </c>
      <c r="I4336" s="4">
        <v>154.9</v>
      </c>
      <c r="J4336" s="6">
        <v>5</v>
      </c>
      <c r="K4336" s="4">
        <v>40.270000000000003</v>
      </c>
    </row>
    <row r="4337" spans="1:11" x14ac:dyDescent="0.35">
      <c r="A4337" s="1">
        <v>42441</v>
      </c>
      <c r="B4337" s="6">
        <f t="shared" si="134"/>
        <v>2016</v>
      </c>
      <c r="C4337" s="6">
        <f t="shared" si="135"/>
        <v>3</v>
      </c>
      <c r="D4337" t="s">
        <v>291</v>
      </c>
      <c r="E4337" t="s">
        <v>27</v>
      </c>
      <c r="F4337" t="s">
        <v>11</v>
      </c>
      <c r="G4337" t="s">
        <v>63</v>
      </c>
      <c r="H4337" t="s">
        <v>770</v>
      </c>
      <c r="I4337" s="4">
        <v>30.56</v>
      </c>
      <c r="J4337" s="6">
        <v>4</v>
      </c>
      <c r="K4337" s="4">
        <v>14.97</v>
      </c>
    </row>
    <row r="4338" spans="1:11" x14ac:dyDescent="0.35">
      <c r="A4338" s="1">
        <v>42441</v>
      </c>
      <c r="B4338" s="6">
        <f t="shared" si="134"/>
        <v>2016</v>
      </c>
      <c r="C4338" s="6">
        <f t="shared" si="135"/>
        <v>3</v>
      </c>
      <c r="D4338" t="s">
        <v>291</v>
      </c>
      <c r="E4338" t="s">
        <v>27</v>
      </c>
      <c r="F4338" t="s">
        <v>34</v>
      </c>
      <c r="G4338" t="s">
        <v>35</v>
      </c>
      <c r="H4338" t="s">
        <v>1731</v>
      </c>
      <c r="I4338" s="4">
        <v>770.35</v>
      </c>
      <c r="J4338" s="6">
        <v>3</v>
      </c>
      <c r="K4338" s="4">
        <v>77.040000000000006</v>
      </c>
    </row>
    <row r="4339" spans="1:11" x14ac:dyDescent="0.35">
      <c r="A4339" s="1">
        <v>42441</v>
      </c>
      <c r="B4339" s="6">
        <f t="shared" si="134"/>
        <v>2016</v>
      </c>
      <c r="C4339" s="6">
        <f t="shared" si="135"/>
        <v>3</v>
      </c>
      <c r="D4339" t="s">
        <v>977</v>
      </c>
      <c r="E4339" t="s">
        <v>27</v>
      </c>
      <c r="F4339" t="s">
        <v>11</v>
      </c>
      <c r="G4339" t="s">
        <v>12</v>
      </c>
      <c r="H4339" t="s">
        <v>2458</v>
      </c>
      <c r="I4339" s="4">
        <v>19.98</v>
      </c>
      <c r="J4339" s="6">
        <v>2</v>
      </c>
      <c r="K4339" s="4">
        <v>8.99</v>
      </c>
    </row>
    <row r="4340" spans="1:11" x14ac:dyDescent="0.35">
      <c r="A4340" s="1">
        <v>42442</v>
      </c>
      <c r="B4340" s="6">
        <f t="shared" si="134"/>
        <v>2016</v>
      </c>
      <c r="C4340" s="6">
        <f t="shared" si="135"/>
        <v>3</v>
      </c>
      <c r="D4340" t="s">
        <v>1826</v>
      </c>
      <c r="E4340" t="s">
        <v>95</v>
      </c>
      <c r="F4340" t="s">
        <v>11</v>
      </c>
      <c r="G4340" t="s">
        <v>92</v>
      </c>
      <c r="H4340" t="s">
        <v>2459</v>
      </c>
      <c r="I4340" s="4">
        <v>157.91999999999999</v>
      </c>
      <c r="J4340" s="6">
        <v>5</v>
      </c>
      <c r="K4340" s="4">
        <v>17.77</v>
      </c>
    </row>
    <row r="4341" spans="1:11" x14ac:dyDescent="0.35">
      <c r="A4341" s="1">
        <v>42442</v>
      </c>
      <c r="B4341" s="6">
        <f t="shared" si="134"/>
        <v>2016</v>
      </c>
      <c r="C4341" s="6">
        <f t="shared" si="135"/>
        <v>3</v>
      </c>
      <c r="D4341" t="s">
        <v>1826</v>
      </c>
      <c r="E4341" t="s">
        <v>95</v>
      </c>
      <c r="F4341" t="s">
        <v>39</v>
      </c>
      <c r="G4341" t="s">
        <v>40</v>
      </c>
      <c r="H4341" t="s">
        <v>2342</v>
      </c>
      <c r="I4341" s="4">
        <v>203.18</v>
      </c>
      <c r="J4341" s="6">
        <v>2</v>
      </c>
      <c r="K4341" s="4">
        <v>15.24</v>
      </c>
    </row>
    <row r="4342" spans="1:11" x14ac:dyDescent="0.35">
      <c r="A4342" s="1">
        <v>42442</v>
      </c>
      <c r="B4342" s="6">
        <f t="shared" si="134"/>
        <v>2016</v>
      </c>
      <c r="C4342" s="6">
        <f t="shared" si="135"/>
        <v>3</v>
      </c>
      <c r="D4342" t="s">
        <v>760</v>
      </c>
      <c r="E4342" t="s">
        <v>10</v>
      </c>
      <c r="F4342" t="s">
        <v>11</v>
      </c>
      <c r="G4342" t="s">
        <v>12</v>
      </c>
      <c r="H4342" t="s">
        <v>97</v>
      </c>
      <c r="I4342" s="4">
        <v>70.08</v>
      </c>
      <c r="J4342" s="6">
        <v>5</v>
      </c>
      <c r="K4342" s="4">
        <v>24.53</v>
      </c>
    </row>
    <row r="4343" spans="1:11" x14ac:dyDescent="0.35">
      <c r="A4343" s="1">
        <v>42442</v>
      </c>
      <c r="B4343" s="6">
        <f t="shared" si="134"/>
        <v>2016</v>
      </c>
      <c r="C4343" s="6">
        <f t="shared" si="135"/>
        <v>3</v>
      </c>
      <c r="D4343" t="s">
        <v>760</v>
      </c>
      <c r="E4343" t="s">
        <v>10</v>
      </c>
      <c r="F4343" t="s">
        <v>11</v>
      </c>
      <c r="G4343" t="s">
        <v>20</v>
      </c>
      <c r="H4343" t="s">
        <v>1176</v>
      </c>
      <c r="I4343" s="4">
        <v>1.27</v>
      </c>
      <c r="J4343" s="6">
        <v>2</v>
      </c>
      <c r="K4343" s="4">
        <v>-2.16</v>
      </c>
    </row>
    <row r="4344" spans="1:11" x14ac:dyDescent="0.35">
      <c r="A4344" s="1">
        <v>42442</v>
      </c>
      <c r="B4344" s="6">
        <f t="shared" si="134"/>
        <v>2016</v>
      </c>
      <c r="C4344" s="6">
        <f t="shared" si="135"/>
        <v>3</v>
      </c>
      <c r="D4344" t="s">
        <v>760</v>
      </c>
      <c r="E4344" t="s">
        <v>10</v>
      </c>
      <c r="F4344" t="s">
        <v>34</v>
      </c>
      <c r="G4344" t="s">
        <v>145</v>
      </c>
      <c r="H4344" t="s">
        <v>1774</v>
      </c>
      <c r="I4344" s="4">
        <v>557.59</v>
      </c>
      <c r="J4344" s="6">
        <v>5</v>
      </c>
      <c r="K4344" s="4">
        <v>0</v>
      </c>
    </row>
    <row r="4345" spans="1:11" x14ac:dyDescent="0.35">
      <c r="A4345" s="1">
        <v>42442</v>
      </c>
      <c r="B4345" s="6">
        <f t="shared" si="134"/>
        <v>2016</v>
      </c>
      <c r="C4345" s="6">
        <f t="shared" si="135"/>
        <v>3</v>
      </c>
      <c r="D4345" t="s">
        <v>2253</v>
      </c>
      <c r="E4345" t="s">
        <v>55</v>
      </c>
      <c r="F4345" t="s">
        <v>34</v>
      </c>
      <c r="G4345" t="s">
        <v>47</v>
      </c>
      <c r="H4345" t="s">
        <v>48</v>
      </c>
      <c r="I4345" s="4">
        <v>127.88</v>
      </c>
      <c r="J4345" s="6">
        <v>2</v>
      </c>
      <c r="K4345" s="4">
        <v>40.92</v>
      </c>
    </row>
    <row r="4346" spans="1:11" x14ac:dyDescent="0.35">
      <c r="A4346" s="1">
        <v>42442</v>
      </c>
      <c r="B4346" s="6">
        <f t="shared" si="134"/>
        <v>2016</v>
      </c>
      <c r="C4346" s="6">
        <f t="shared" si="135"/>
        <v>3</v>
      </c>
      <c r="D4346" t="s">
        <v>2253</v>
      </c>
      <c r="E4346" t="s">
        <v>55</v>
      </c>
      <c r="F4346" t="s">
        <v>11</v>
      </c>
      <c r="G4346" t="s">
        <v>92</v>
      </c>
      <c r="H4346" t="s">
        <v>2090</v>
      </c>
      <c r="I4346" s="4">
        <v>160.32</v>
      </c>
      <c r="J4346" s="6">
        <v>2</v>
      </c>
      <c r="K4346" s="4">
        <v>44.89</v>
      </c>
    </row>
    <row r="4347" spans="1:11" x14ac:dyDescent="0.35">
      <c r="A4347" s="1">
        <v>42442</v>
      </c>
      <c r="B4347" s="6">
        <f t="shared" si="134"/>
        <v>2016</v>
      </c>
      <c r="C4347" s="6">
        <f t="shared" si="135"/>
        <v>3</v>
      </c>
      <c r="D4347" t="s">
        <v>2253</v>
      </c>
      <c r="E4347" t="s">
        <v>55</v>
      </c>
      <c r="F4347" t="s">
        <v>11</v>
      </c>
      <c r="G4347" t="s">
        <v>20</v>
      </c>
      <c r="H4347" t="s">
        <v>1372</v>
      </c>
      <c r="I4347" s="4">
        <v>46</v>
      </c>
      <c r="J4347" s="6">
        <v>4</v>
      </c>
      <c r="K4347" s="4">
        <v>20.7</v>
      </c>
    </row>
    <row r="4348" spans="1:11" x14ac:dyDescent="0.35">
      <c r="A4348" s="1">
        <v>42442</v>
      </c>
      <c r="B4348" s="6">
        <f t="shared" si="134"/>
        <v>2016</v>
      </c>
      <c r="C4348" s="6">
        <f t="shared" si="135"/>
        <v>3</v>
      </c>
      <c r="D4348" t="s">
        <v>525</v>
      </c>
      <c r="E4348" t="s">
        <v>27</v>
      </c>
      <c r="F4348" t="s">
        <v>34</v>
      </c>
      <c r="G4348" t="s">
        <v>47</v>
      </c>
      <c r="H4348" t="s">
        <v>2460</v>
      </c>
      <c r="I4348" s="4">
        <v>28.28</v>
      </c>
      <c r="J4348" s="6">
        <v>2</v>
      </c>
      <c r="K4348" s="4">
        <v>7.35</v>
      </c>
    </row>
    <row r="4349" spans="1:11" x14ac:dyDescent="0.35">
      <c r="A4349" s="1">
        <v>42442</v>
      </c>
      <c r="B4349" s="6">
        <f t="shared" si="134"/>
        <v>2016</v>
      </c>
      <c r="C4349" s="6">
        <f t="shared" si="135"/>
        <v>3</v>
      </c>
      <c r="D4349" t="s">
        <v>525</v>
      </c>
      <c r="E4349" t="s">
        <v>27</v>
      </c>
      <c r="F4349" t="s">
        <v>11</v>
      </c>
      <c r="G4349" t="s">
        <v>200</v>
      </c>
      <c r="H4349" t="s">
        <v>1014</v>
      </c>
      <c r="I4349" s="4">
        <v>4912.59</v>
      </c>
      <c r="J4349" s="6">
        <v>3</v>
      </c>
      <c r="K4349" s="4">
        <v>196.5</v>
      </c>
    </row>
    <row r="4350" spans="1:11" x14ac:dyDescent="0.35">
      <c r="A4350" s="1">
        <v>42442</v>
      </c>
      <c r="B4350" s="6">
        <f t="shared" si="134"/>
        <v>2016</v>
      </c>
      <c r="C4350" s="6">
        <f t="shared" si="135"/>
        <v>3</v>
      </c>
      <c r="D4350" t="s">
        <v>2124</v>
      </c>
      <c r="E4350" t="s">
        <v>23</v>
      </c>
      <c r="F4350" t="s">
        <v>34</v>
      </c>
      <c r="G4350" t="s">
        <v>35</v>
      </c>
      <c r="H4350" t="s">
        <v>1237</v>
      </c>
      <c r="I4350" s="4">
        <v>386.68</v>
      </c>
      <c r="J4350" s="6">
        <v>2</v>
      </c>
      <c r="K4350" s="4">
        <v>-5.52</v>
      </c>
    </row>
    <row r="4351" spans="1:11" x14ac:dyDescent="0.35">
      <c r="A4351" s="1">
        <v>42442</v>
      </c>
      <c r="B4351" s="6">
        <f t="shared" si="134"/>
        <v>2016</v>
      </c>
      <c r="C4351" s="6">
        <f t="shared" si="135"/>
        <v>3</v>
      </c>
      <c r="D4351" t="s">
        <v>2124</v>
      </c>
      <c r="E4351" t="s">
        <v>23</v>
      </c>
      <c r="F4351" t="s">
        <v>39</v>
      </c>
      <c r="G4351" t="s">
        <v>52</v>
      </c>
      <c r="H4351" t="s">
        <v>544</v>
      </c>
      <c r="I4351" s="4">
        <v>379.96</v>
      </c>
      <c r="J4351" s="6">
        <v>5</v>
      </c>
      <c r="K4351" s="4">
        <v>47.5</v>
      </c>
    </row>
    <row r="4352" spans="1:11" x14ac:dyDescent="0.35">
      <c r="A4352" s="1">
        <v>42442</v>
      </c>
      <c r="B4352" s="6">
        <f t="shared" si="134"/>
        <v>2016</v>
      </c>
      <c r="C4352" s="6">
        <f t="shared" si="135"/>
        <v>3</v>
      </c>
      <c r="D4352" t="s">
        <v>2124</v>
      </c>
      <c r="E4352" t="s">
        <v>23</v>
      </c>
      <c r="F4352" t="s">
        <v>39</v>
      </c>
      <c r="G4352" t="s">
        <v>40</v>
      </c>
      <c r="H4352" t="s">
        <v>2019</v>
      </c>
      <c r="I4352" s="4">
        <v>539.91</v>
      </c>
      <c r="J4352" s="6">
        <v>3</v>
      </c>
      <c r="K4352" s="4">
        <v>-116.98</v>
      </c>
    </row>
    <row r="4353" spans="1:11" x14ac:dyDescent="0.35">
      <c r="A4353" s="1">
        <v>42442</v>
      </c>
      <c r="B4353" s="6">
        <f t="shared" si="134"/>
        <v>2016</v>
      </c>
      <c r="C4353" s="6">
        <f t="shared" si="135"/>
        <v>3</v>
      </c>
      <c r="D4353" t="s">
        <v>2124</v>
      </c>
      <c r="E4353" t="s">
        <v>23</v>
      </c>
      <c r="F4353" t="s">
        <v>11</v>
      </c>
      <c r="G4353" t="s">
        <v>12</v>
      </c>
      <c r="H4353" t="s">
        <v>1890</v>
      </c>
      <c r="I4353" s="4">
        <v>41.24</v>
      </c>
      <c r="J4353" s="6">
        <v>5</v>
      </c>
      <c r="K4353" s="4">
        <v>13.92</v>
      </c>
    </row>
    <row r="4354" spans="1:11" x14ac:dyDescent="0.35">
      <c r="A4354" s="1">
        <v>42442</v>
      </c>
      <c r="B4354" s="6">
        <f t="shared" ref="B4354:B4417" si="136">YEAR(A4354)</f>
        <v>2016</v>
      </c>
      <c r="C4354" s="6">
        <f t="shared" ref="C4354:C4417" si="137">MONTH(A4354)</f>
        <v>3</v>
      </c>
      <c r="D4354" t="s">
        <v>2124</v>
      </c>
      <c r="E4354" t="s">
        <v>23</v>
      </c>
      <c r="F4354" t="s">
        <v>11</v>
      </c>
      <c r="G4354" t="s">
        <v>20</v>
      </c>
      <c r="H4354" t="s">
        <v>2461</v>
      </c>
      <c r="I4354" s="4">
        <v>51.9</v>
      </c>
      <c r="J4354" s="6">
        <v>1</v>
      </c>
      <c r="K4354" s="4">
        <v>-41.52</v>
      </c>
    </row>
    <row r="4355" spans="1:11" x14ac:dyDescent="0.35">
      <c r="A4355" s="1">
        <v>42442</v>
      </c>
      <c r="B4355" s="6">
        <f t="shared" si="136"/>
        <v>2016</v>
      </c>
      <c r="C4355" s="6">
        <f t="shared" si="137"/>
        <v>3</v>
      </c>
      <c r="D4355" t="s">
        <v>2124</v>
      </c>
      <c r="E4355" t="s">
        <v>23</v>
      </c>
      <c r="F4355" t="s">
        <v>11</v>
      </c>
      <c r="G4355" t="s">
        <v>18</v>
      </c>
      <c r="H4355" t="s">
        <v>557</v>
      </c>
      <c r="I4355" s="4">
        <v>552.55999999999995</v>
      </c>
      <c r="J4355" s="6">
        <v>5</v>
      </c>
      <c r="K4355" s="4">
        <v>-138.13999999999999</v>
      </c>
    </row>
    <row r="4356" spans="1:11" x14ac:dyDescent="0.35">
      <c r="A4356" s="1">
        <v>42442</v>
      </c>
      <c r="B4356" s="6">
        <f t="shared" si="136"/>
        <v>2016</v>
      </c>
      <c r="C4356" s="6">
        <f t="shared" si="137"/>
        <v>3</v>
      </c>
      <c r="D4356" t="s">
        <v>2124</v>
      </c>
      <c r="E4356" t="s">
        <v>23</v>
      </c>
      <c r="F4356" t="s">
        <v>11</v>
      </c>
      <c r="G4356" t="s">
        <v>20</v>
      </c>
      <c r="H4356" t="s">
        <v>1509</v>
      </c>
      <c r="I4356" s="4">
        <v>23.16</v>
      </c>
      <c r="J4356" s="6">
        <v>5</v>
      </c>
      <c r="K4356" s="4">
        <v>-15.44</v>
      </c>
    </row>
    <row r="4357" spans="1:11" x14ac:dyDescent="0.35">
      <c r="A4357" s="1">
        <v>42442</v>
      </c>
      <c r="B4357" s="6">
        <f t="shared" si="136"/>
        <v>2016</v>
      </c>
      <c r="C4357" s="6">
        <f t="shared" si="137"/>
        <v>3</v>
      </c>
      <c r="D4357" t="s">
        <v>2124</v>
      </c>
      <c r="E4357" t="s">
        <v>23</v>
      </c>
      <c r="F4357" t="s">
        <v>11</v>
      </c>
      <c r="G4357" t="s">
        <v>18</v>
      </c>
      <c r="H4357" t="s">
        <v>1465</v>
      </c>
      <c r="I4357" s="4">
        <v>126.08</v>
      </c>
      <c r="J4357" s="6">
        <v>2</v>
      </c>
      <c r="K4357" s="4">
        <v>-28.37</v>
      </c>
    </row>
    <row r="4358" spans="1:11" x14ac:dyDescent="0.35">
      <c r="A4358" s="1">
        <v>42442</v>
      </c>
      <c r="B4358" s="6">
        <f t="shared" si="136"/>
        <v>2016</v>
      </c>
      <c r="C4358" s="6">
        <f t="shared" si="137"/>
        <v>3</v>
      </c>
      <c r="D4358" t="s">
        <v>2124</v>
      </c>
      <c r="E4358" t="s">
        <v>23</v>
      </c>
      <c r="F4358" t="s">
        <v>39</v>
      </c>
      <c r="G4358" t="s">
        <v>302</v>
      </c>
      <c r="H4358" t="s">
        <v>2462</v>
      </c>
      <c r="I4358" s="4">
        <v>449.1</v>
      </c>
      <c r="J4358" s="6">
        <v>3</v>
      </c>
      <c r="K4358" s="4">
        <v>-643.71</v>
      </c>
    </row>
    <row r="4359" spans="1:11" x14ac:dyDescent="0.35">
      <c r="A4359" s="1">
        <v>42442</v>
      </c>
      <c r="B4359" s="6">
        <f t="shared" si="136"/>
        <v>2016</v>
      </c>
      <c r="C4359" s="6">
        <f t="shared" si="137"/>
        <v>3</v>
      </c>
      <c r="D4359" t="s">
        <v>1663</v>
      </c>
      <c r="E4359" t="s">
        <v>27</v>
      </c>
      <c r="F4359" t="s">
        <v>11</v>
      </c>
      <c r="G4359" t="s">
        <v>20</v>
      </c>
      <c r="H4359" t="s">
        <v>1565</v>
      </c>
      <c r="I4359" s="4">
        <v>51.18</v>
      </c>
      <c r="J4359" s="6">
        <v>7</v>
      </c>
      <c r="K4359" s="4">
        <v>19.190000000000001</v>
      </c>
    </row>
    <row r="4360" spans="1:11" x14ac:dyDescent="0.35">
      <c r="A4360" s="1">
        <v>42443</v>
      </c>
      <c r="B4360" s="6">
        <f t="shared" si="136"/>
        <v>2016</v>
      </c>
      <c r="C4360" s="6">
        <f t="shared" si="137"/>
        <v>3</v>
      </c>
      <c r="D4360" t="s">
        <v>2463</v>
      </c>
      <c r="E4360" t="s">
        <v>78</v>
      </c>
      <c r="F4360" t="s">
        <v>34</v>
      </c>
      <c r="G4360" t="s">
        <v>47</v>
      </c>
      <c r="H4360" t="s">
        <v>448</v>
      </c>
      <c r="I4360" s="4">
        <v>21.88</v>
      </c>
      <c r="J4360" s="6">
        <v>5</v>
      </c>
      <c r="K4360" s="4">
        <v>6.29</v>
      </c>
    </row>
    <row r="4361" spans="1:11" x14ac:dyDescent="0.35">
      <c r="A4361" s="1">
        <v>42443</v>
      </c>
      <c r="B4361" s="6">
        <f t="shared" si="136"/>
        <v>2016</v>
      </c>
      <c r="C4361" s="6">
        <f t="shared" si="137"/>
        <v>3</v>
      </c>
      <c r="D4361" t="s">
        <v>503</v>
      </c>
      <c r="E4361" t="s">
        <v>10</v>
      </c>
      <c r="F4361" t="s">
        <v>34</v>
      </c>
      <c r="G4361" t="s">
        <v>74</v>
      </c>
      <c r="H4361" t="s">
        <v>142</v>
      </c>
      <c r="I4361" s="4">
        <v>241.33</v>
      </c>
      <c r="J4361" s="6">
        <v>5</v>
      </c>
      <c r="K4361" s="4">
        <v>-14.2</v>
      </c>
    </row>
    <row r="4362" spans="1:11" x14ac:dyDescent="0.35">
      <c r="A4362" s="1">
        <v>42443</v>
      </c>
      <c r="B4362" s="6">
        <f t="shared" si="136"/>
        <v>2016</v>
      </c>
      <c r="C4362" s="6">
        <f t="shared" si="137"/>
        <v>3</v>
      </c>
      <c r="D4362" t="s">
        <v>503</v>
      </c>
      <c r="E4362" t="s">
        <v>10</v>
      </c>
      <c r="F4362" t="s">
        <v>11</v>
      </c>
      <c r="G4362" t="s">
        <v>12</v>
      </c>
      <c r="H4362" t="s">
        <v>1159</v>
      </c>
      <c r="I4362" s="4">
        <v>5.18</v>
      </c>
      <c r="J4362" s="6">
        <v>1</v>
      </c>
      <c r="K4362" s="4">
        <v>1.88</v>
      </c>
    </row>
    <row r="4363" spans="1:11" x14ac:dyDescent="0.35">
      <c r="A4363" s="1">
        <v>42443</v>
      </c>
      <c r="B4363" s="6">
        <f t="shared" si="136"/>
        <v>2016</v>
      </c>
      <c r="C4363" s="6">
        <f t="shared" si="137"/>
        <v>3</v>
      </c>
      <c r="D4363" t="s">
        <v>503</v>
      </c>
      <c r="E4363" t="s">
        <v>10</v>
      </c>
      <c r="F4363" t="s">
        <v>11</v>
      </c>
      <c r="G4363" t="s">
        <v>24</v>
      </c>
      <c r="H4363" t="s">
        <v>279</v>
      </c>
      <c r="I4363" s="4">
        <v>145.54</v>
      </c>
      <c r="J4363" s="6">
        <v>7</v>
      </c>
      <c r="K4363" s="4">
        <v>16.37</v>
      </c>
    </row>
    <row r="4364" spans="1:11" x14ac:dyDescent="0.35">
      <c r="A4364" s="1">
        <v>42443</v>
      </c>
      <c r="B4364" s="6">
        <f t="shared" si="136"/>
        <v>2016</v>
      </c>
      <c r="C4364" s="6">
        <f t="shared" si="137"/>
        <v>3</v>
      </c>
      <c r="D4364" t="s">
        <v>119</v>
      </c>
      <c r="E4364" t="s">
        <v>164</v>
      </c>
      <c r="F4364" t="s">
        <v>34</v>
      </c>
      <c r="G4364" t="s">
        <v>35</v>
      </c>
      <c r="H4364" t="s">
        <v>919</v>
      </c>
      <c r="I4364" s="4">
        <v>196.78</v>
      </c>
      <c r="J4364" s="6">
        <v>2</v>
      </c>
      <c r="K4364" s="4">
        <v>-22.14</v>
      </c>
    </row>
    <row r="4365" spans="1:11" x14ac:dyDescent="0.35">
      <c r="A4365" s="1">
        <v>42443</v>
      </c>
      <c r="B4365" s="6">
        <f t="shared" si="136"/>
        <v>2016</v>
      </c>
      <c r="C4365" s="6">
        <f t="shared" si="137"/>
        <v>3</v>
      </c>
      <c r="D4365" t="s">
        <v>536</v>
      </c>
      <c r="E4365" t="s">
        <v>27</v>
      </c>
      <c r="F4365" t="s">
        <v>11</v>
      </c>
      <c r="G4365" t="s">
        <v>20</v>
      </c>
      <c r="H4365" t="s">
        <v>184</v>
      </c>
      <c r="I4365" s="4">
        <v>41.9</v>
      </c>
      <c r="J4365" s="6">
        <v>6</v>
      </c>
      <c r="K4365" s="4">
        <v>14.14</v>
      </c>
    </row>
    <row r="4366" spans="1:11" x14ac:dyDescent="0.35">
      <c r="A4366" s="1">
        <v>42443</v>
      </c>
      <c r="B4366" s="6">
        <f t="shared" si="136"/>
        <v>2016</v>
      </c>
      <c r="C4366" s="6">
        <f t="shared" si="137"/>
        <v>3</v>
      </c>
      <c r="D4366" t="s">
        <v>1463</v>
      </c>
      <c r="E4366" t="s">
        <v>157</v>
      </c>
      <c r="F4366" t="s">
        <v>34</v>
      </c>
      <c r="G4366" t="s">
        <v>47</v>
      </c>
      <c r="H4366" t="s">
        <v>975</v>
      </c>
      <c r="I4366" s="4">
        <v>16.739999999999998</v>
      </c>
      <c r="J4366" s="6">
        <v>2</v>
      </c>
      <c r="K4366" s="4">
        <v>4.3499999999999996</v>
      </c>
    </row>
    <row r="4367" spans="1:11" x14ac:dyDescent="0.35">
      <c r="A4367" s="1">
        <v>42444</v>
      </c>
      <c r="B4367" s="6">
        <f t="shared" si="136"/>
        <v>2016</v>
      </c>
      <c r="C4367" s="6">
        <f t="shared" si="137"/>
        <v>3</v>
      </c>
      <c r="D4367" t="s">
        <v>1541</v>
      </c>
      <c r="E4367" t="s">
        <v>23</v>
      </c>
      <c r="F4367" t="s">
        <v>39</v>
      </c>
      <c r="G4367" t="s">
        <v>52</v>
      </c>
      <c r="H4367" t="s">
        <v>2464</v>
      </c>
      <c r="I4367" s="4">
        <v>83.98</v>
      </c>
      <c r="J4367" s="6">
        <v>3</v>
      </c>
      <c r="K4367" s="4">
        <v>-13.65</v>
      </c>
    </row>
    <row r="4368" spans="1:11" x14ac:dyDescent="0.35">
      <c r="A4368" s="1">
        <v>42444</v>
      </c>
      <c r="B4368" s="6">
        <f t="shared" si="136"/>
        <v>2016</v>
      </c>
      <c r="C4368" s="6">
        <f t="shared" si="137"/>
        <v>3</v>
      </c>
      <c r="D4368" t="s">
        <v>1446</v>
      </c>
      <c r="E4368" t="s">
        <v>27</v>
      </c>
      <c r="F4368" t="s">
        <v>11</v>
      </c>
      <c r="G4368" t="s">
        <v>20</v>
      </c>
      <c r="H4368" t="s">
        <v>423</v>
      </c>
      <c r="I4368" s="4">
        <v>4.54</v>
      </c>
      <c r="J4368" s="6">
        <v>2</v>
      </c>
      <c r="K4368" s="4">
        <v>1.65</v>
      </c>
    </row>
    <row r="4369" spans="1:11" x14ac:dyDescent="0.35">
      <c r="A4369" s="1">
        <v>42444</v>
      </c>
      <c r="B4369" s="6">
        <f t="shared" si="136"/>
        <v>2016</v>
      </c>
      <c r="C4369" s="6">
        <f t="shared" si="137"/>
        <v>3</v>
      </c>
      <c r="D4369" t="s">
        <v>1446</v>
      </c>
      <c r="E4369" t="s">
        <v>27</v>
      </c>
      <c r="F4369" t="s">
        <v>34</v>
      </c>
      <c r="G4369" t="s">
        <v>35</v>
      </c>
      <c r="H4369" t="s">
        <v>2045</v>
      </c>
      <c r="I4369" s="4">
        <v>1352.03</v>
      </c>
      <c r="J4369" s="6">
        <v>4</v>
      </c>
      <c r="K4369" s="4">
        <v>84.5</v>
      </c>
    </row>
    <row r="4370" spans="1:11" x14ac:dyDescent="0.35">
      <c r="A4370" s="1">
        <v>42444</v>
      </c>
      <c r="B4370" s="6">
        <f t="shared" si="136"/>
        <v>2016</v>
      </c>
      <c r="C4370" s="6">
        <f t="shared" si="137"/>
        <v>3</v>
      </c>
      <c r="D4370" t="s">
        <v>2259</v>
      </c>
      <c r="E4370" t="s">
        <v>329</v>
      </c>
      <c r="F4370" t="s">
        <v>11</v>
      </c>
      <c r="G4370" t="s">
        <v>12</v>
      </c>
      <c r="H4370" t="s">
        <v>1765</v>
      </c>
      <c r="I4370" s="4">
        <v>319.76</v>
      </c>
      <c r="J4370" s="6">
        <v>14</v>
      </c>
      <c r="K4370" s="4">
        <v>147.09</v>
      </c>
    </row>
    <row r="4371" spans="1:11" x14ac:dyDescent="0.35">
      <c r="A4371" s="1">
        <v>42444</v>
      </c>
      <c r="B4371" s="6">
        <f t="shared" si="136"/>
        <v>2016</v>
      </c>
      <c r="C4371" s="6">
        <f t="shared" si="137"/>
        <v>3</v>
      </c>
      <c r="D4371" t="s">
        <v>2259</v>
      </c>
      <c r="E4371" t="s">
        <v>329</v>
      </c>
      <c r="F4371" t="s">
        <v>11</v>
      </c>
      <c r="G4371" t="s">
        <v>12</v>
      </c>
      <c r="H4371" t="s">
        <v>1765</v>
      </c>
      <c r="I4371" s="4">
        <v>45.68</v>
      </c>
      <c r="J4371" s="6">
        <v>2</v>
      </c>
      <c r="K4371" s="4">
        <v>21.01</v>
      </c>
    </row>
    <row r="4372" spans="1:11" x14ac:dyDescent="0.35">
      <c r="A4372" s="1">
        <v>42444</v>
      </c>
      <c r="B4372" s="6">
        <f t="shared" si="136"/>
        <v>2016</v>
      </c>
      <c r="C4372" s="6">
        <f t="shared" si="137"/>
        <v>3</v>
      </c>
      <c r="D4372" t="s">
        <v>578</v>
      </c>
      <c r="E4372" t="s">
        <v>10</v>
      </c>
      <c r="F4372" t="s">
        <v>34</v>
      </c>
      <c r="G4372" t="s">
        <v>35</v>
      </c>
      <c r="H4372" t="s">
        <v>231</v>
      </c>
      <c r="I4372" s="4">
        <v>528.42999999999995</v>
      </c>
      <c r="J4372" s="6">
        <v>5</v>
      </c>
      <c r="K4372" s="4">
        <v>-143.43</v>
      </c>
    </row>
    <row r="4373" spans="1:11" x14ac:dyDescent="0.35">
      <c r="A4373" s="1">
        <v>42444</v>
      </c>
      <c r="B4373" s="6">
        <f t="shared" si="136"/>
        <v>2016</v>
      </c>
      <c r="C4373" s="6">
        <f t="shared" si="137"/>
        <v>3</v>
      </c>
      <c r="D4373" t="s">
        <v>578</v>
      </c>
      <c r="E4373" t="s">
        <v>10</v>
      </c>
      <c r="F4373" t="s">
        <v>11</v>
      </c>
      <c r="G4373" t="s">
        <v>20</v>
      </c>
      <c r="H4373" t="s">
        <v>744</v>
      </c>
      <c r="I4373" s="4">
        <v>22.39</v>
      </c>
      <c r="J4373" s="6">
        <v>7</v>
      </c>
      <c r="K4373" s="4">
        <v>-35.82</v>
      </c>
    </row>
    <row r="4374" spans="1:11" x14ac:dyDescent="0.35">
      <c r="A4374" s="1">
        <v>42446</v>
      </c>
      <c r="B4374" s="6">
        <f t="shared" si="136"/>
        <v>2016</v>
      </c>
      <c r="C4374" s="6">
        <f t="shared" si="137"/>
        <v>3</v>
      </c>
      <c r="D4374" t="s">
        <v>1122</v>
      </c>
      <c r="E4374" t="s">
        <v>434</v>
      </c>
      <c r="F4374" t="s">
        <v>11</v>
      </c>
      <c r="G4374" t="s">
        <v>24</v>
      </c>
      <c r="H4374" t="s">
        <v>260</v>
      </c>
      <c r="I4374" s="4">
        <v>39.68</v>
      </c>
      <c r="J4374" s="6">
        <v>2</v>
      </c>
      <c r="K4374" s="4">
        <v>10.32</v>
      </c>
    </row>
    <row r="4375" spans="1:11" x14ac:dyDescent="0.35">
      <c r="A4375" s="1">
        <v>42446</v>
      </c>
      <c r="B4375" s="6">
        <f t="shared" si="136"/>
        <v>2016</v>
      </c>
      <c r="C4375" s="6">
        <f t="shared" si="137"/>
        <v>3</v>
      </c>
      <c r="D4375" t="s">
        <v>372</v>
      </c>
      <c r="E4375" t="s">
        <v>59</v>
      </c>
      <c r="F4375" t="s">
        <v>39</v>
      </c>
      <c r="G4375" t="s">
        <v>40</v>
      </c>
      <c r="H4375" t="s">
        <v>1537</v>
      </c>
      <c r="I4375" s="4">
        <v>129.97999999999999</v>
      </c>
      <c r="J4375" s="6">
        <v>2</v>
      </c>
      <c r="K4375" s="4">
        <v>62.39</v>
      </c>
    </row>
    <row r="4376" spans="1:11" x14ac:dyDescent="0.35">
      <c r="A4376" s="1">
        <v>42446</v>
      </c>
      <c r="B4376" s="6">
        <f t="shared" si="136"/>
        <v>2016</v>
      </c>
      <c r="C4376" s="6">
        <f t="shared" si="137"/>
        <v>3</v>
      </c>
      <c r="D4376" t="s">
        <v>372</v>
      </c>
      <c r="E4376" t="s">
        <v>59</v>
      </c>
      <c r="F4376" t="s">
        <v>11</v>
      </c>
      <c r="G4376" t="s">
        <v>20</v>
      </c>
      <c r="H4376" t="s">
        <v>1567</v>
      </c>
      <c r="I4376" s="4">
        <v>32.54</v>
      </c>
      <c r="J4376" s="6">
        <v>2</v>
      </c>
      <c r="K4376" s="4">
        <v>15.94</v>
      </c>
    </row>
    <row r="4377" spans="1:11" x14ac:dyDescent="0.35">
      <c r="A4377" s="1">
        <v>42446</v>
      </c>
      <c r="B4377" s="6">
        <f t="shared" si="136"/>
        <v>2016</v>
      </c>
      <c r="C4377" s="6">
        <f t="shared" si="137"/>
        <v>3</v>
      </c>
      <c r="D4377" t="s">
        <v>1074</v>
      </c>
      <c r="E4377" t="s">
        <v>531</v>
      </c>
      <c r="F4377" t="s">
        <v>11</v>
      </c>
      <c r="G4377" t="s">
        <v>63</v>
      </c>
      <c r="H4377" t="s">
        <v>2264</v>
      </c>
      <c r="I4377" s="4">
        <v>199.9</v>
      </c>
      <c r="J4377" s="6">
        <v>5</v>
      </c>
      <c r="K4377" s="4">
        <v>89.96</v>
      </c>
    </row>
    <row r="4378" spans="1:11" x14ac:dyDescent="0.35">
      <c r="A4378" s="1">
        <v>42446</v>
      </c>
      <c r="B4378" s="6">
        <f t="shared" si="136"/>
        <v>2016</v>
      </c>
      <c r="C4378" s="6">
        <f t="shared" si="137"/>
        <v>3</v>
      </c>
      <c r="D4378" t="s">
        <v>1074</v>
      </c>
      <c r="E4378" t="s">
        <v>531</v>
      </c>
      <c r="F4378" t="s">
        <v>11</v>
      </c>
      <c r="G4378" t="s">
        <v>92</v>
      </c>
      <c r="H4378" t="s">
        <v>755</v>
      </c>
      <c r="I4378" s="4">
        <v>901.95</v>
      </c>
      <c r="J4378" s="6">
        <v>3</v>
      </c>
      <c r="K4378" s="4">
        <v>297.64</v>
      </c>
    </row>
    <row r="4379" spans="1:11" x14ac:dyDescent="0.35">
      <c r="A4379" s="1">
        <v>42446</v>
      </c>
      <c r="B4379" s="6">
        <f t="shared" si="136"/>
        <v>2016</v>
      </c>
      <c r="C4379" s="6">
        <f t="shared" si="137"/>
        <v>3</v>
      </c>
      <c r="D4379" t="s">
        <v>1074</v>
      </c>
      <c r="E4379" t="s">
        <v>531</v>
      </c>
      <c r="F4379" t="s">
        <v>34</v>
      </c>
      <c r="G4379" t="s">
        <v>47</v>
      </c>
      <c r="H4379" t="s">
        <v>670</v>
      </c>
      <c r="I4379" s="4">
        <v>971.5</v>
      </c>
      <c r="J4379" s="6">
        <v>5</v>
      </c>
      <c r="K4379" s="4">
        <v>252.59</v>
      </c>
    </row>
    <row r="4380" spans="1:11" x14ac:dyDescent="0.35">
      <c r="A4380" s="1">
        <v>42446</v>
      </c>
      <c r="B4380" s="6">
        <f t="shared" si="136"/>
        <v>2016</v>
      </c>
      <c r="C4380" s="6">
        <f t="shared" si="137"/>
        <v>3</v>
      </c>
      <c r="D4380" t="s">
        <v>1474</v>
      </c>
      <c r="E4380" t="s">
        <v>27</v>
      </c>
      <c r="F4380" t="s">
        <v>39</v>
      </c>
      <c r="G4380" t="s">
        <v>40</v>
      </c>
      <c r="H4380" t="s">
        <v>1925</v>
      </c>
      <c r="I4380" s="4">
        <v>84.78</v>
      </c>
      <c r="J4380" s="6">
        <v>2</v>
      </c>
      <c r="K4380" s="4">
        <v>-20.14</v>
      </c>
    </row>
    <row r="4381" spans="1:11" x14ac:dyDescent="0.35">
      <c r="A4381" s="1">
        <v>42447</v>
      </c>
      <c r="B4381" s="6">
        <f t="shared" si="136"/>
        <v>2016</v>
      </c>
      <c r="C4381" s="6">
        <f t="shared" si="137"/>
        <v>3</v>
      </c>
      <c r="D4381" t="s">
        <v>2071</v>
      </c>
      <c r="E4381" t="s">
        <v>120</v>
      </c>
      <c r="F4381" t="s">
        <v>34</v>
      </c>
      <c r="G4381" t="s">
        <v>145</v>
      </c>
      <c r="H4381" t="s">
        <v>1195</v>
      </c>
      <c r="I4381" s="4">
        <v>189.88</v>
      </c>
      <c r="J4381" s="6">
        <v>3</v>
      </c>
      <c r="K4381" s="4">
        <v>-94.94</v>
      </c>
    </row>
    <row r="4382" spans="1:11" x14ac:dyDescent="0.35">
      <c r="A4382" s="1">
        <v>42447</v>
      </c>
      <c r="B4382" s="6">
        <f t="shared" si="136"/>
        <v>2016</v>
      </c>
      <c r="C4382" s="6">
        <f t="shared" si="137"/>
        <v>3</v>
      </c>
      <c r="D4382" t="s">
        <v>227</v>
      </c>
      <c r="E4382" t="s">
        <v>120</v>
      </c>
      <c r="F4382" t="s">
        <v>11</v>
      </c>
      <c r="G4382" t="s">
        <v>92</v>
      </c>
      <c r="H4382" t="s">
        <v>1056</v>
      </c>
      <c r="I4382" s="4">
        <v>871.8</v>
      </c>
      <c r="J4382" s="6">
        <v>3</v>
      </c>
      <c r="K4382" s="4">
        <v>87.18</v>
      </c>
    </row>
    <row r="4383" spans="1:11" x14ac:dyDescent="0.35">
      <c r="A4383" s="1">
        <v>42448</v>
      </c>
      <c r="B4383" s="6">
        <f t="shared" si="136"/>
        <v>2016</v>
      </c>
      <c r="C4383" s="6">
        <f t="shared" si="137"/>
        <v>3</v>
      </c>
      <c r="D4383" t="s">
        <v>774</v>
      </c>
      <c r="E4383" t="s">
        <v>278</v>
      </c>
      <c r="F4383" t="s">
        <v>34</v>
      </c>
      <c r="G4383" t="s">
        <v>74</v>
      </c>
      <c r="H4383" t="s">
        <v>2465</v>
      </c>
      <c r="I4383" s="4">
        <v>72.290000000000006</v>
      </c>
      <c r="J4383" s="6">
        <v>1</v>
      </c>
      <c r="K4383" s="4">
        <v>-98.8</v>
      </c>
    </row>
    <row r="4384" spans="1:11" x14ac:dyDescent="0.35">
      <c r="A4384" s="1">
        <v>42448</v>
      </c>
      <c r="B4384" s="6">
        <f t="shared" si="136"/>
        <v>2016</v>
      </c>
      <c r="C4384" s="6">
        <f t="shared" si="137"/>
        <v>3</v>
      </c>
      <c r="D4384" t="s">
        <v>2466</v>
      </c>
      <c r="E4384" t="s">
        <v>149</v>
      </c>
      <c r="F4384" t="s">
        <v>34</v>
      </c>
      <c r="G4384" t="s">
        <v>47</v>
      </c>
      <c r="H4384" t="s">
        <v>553</v>
      </c>
      <c r="I4384" s="4">
        <v>14.98</v>
      </c>
      <c r="J4384" s="6">
        <v>1</v>
      </c>
      <c r="K4384" s="4">
        <v>6.89</v>
      </c>
    </row>
    <row r="4385" spans="1:11" x14ac:dyDescent="0.35">
      <c r="A4385" s="1">
        <v>42448</v>
      </c>
      <c r="B4385" s="6">
        <f t="shared" si="136"/>
        <v>2016</v>
      </c>
      <c r="C4385" s="6">
        <f t="shared" si="137"/>
        <v>3</v>
      </c>
      <c r="D4385" t="s">
        <v>2466</v>
      </c>
      <c r="E4385" t="s">
        <v>149</v>
      </c>
      <c r="F4385" t="s">
        <v>34</v>
      </c>
      <c r="G4385" t="s">
        <v>47</v>
      </c>
      <c r="H4385" t="s">
        <v>214</v>
      </c>
      <c r="I4385" s="4">
        <v>20.32</v>
      </c>
      <c r="J4385" s="6">
        <v>4</v>
      </c>
      <c r="K4385" s="4">
        <v>6.91</v>
      </c>
    </row>
    <row r="4386" spans="1:11" x14ac:dyDescent="0.35">
      <c r="A4386" s="1">
        <v>42448</v>
      </c>
      <c r="B4386" s="6">
        <f t="shared" si="136"/>
        <v>2016</v>
      </c>
      <c r="C4386" s="6">
        <f t="shared" si="137"/>
        <v>3</v>
      </c>
      <c r="D4386" t="s">
        <v>1186</v>
      </c>
      <c r="E4386" t="s">
        <v>120</v>
      </c>
      <c r="F4386" t="s">
        <v>11</v>
      </c>
      <c r="G4386" t="s">
        <v>20</v>
      </c>
      <c r="H4386" t="s">
        <v>2399</v>
      </c>
      <c r="I4386" s="4">
        <v>31.09</v>
      </c>
      <c r="J4386" s="6">
        <v>3</v>
      </c>
      <c r="K4386" s="4">
        <v>-20.72</v>
      </c>
    </row>
    <row r="4387" spans="1:11" x14ac:dyDescent="0.35">
      <c r="A4387" s="1">
        <v>42449</v>
      </c>
      <c r="B4387" s="6">
        <f t="shared" si="136"/>
        <v>2016</v>
      </c>
      <c r="C4387" s="6">
        <f t="shared" si="137"/>
        <v>3</v>
      </c>
      <c r="D4387" t="s">
        <v>1459</v>
      </c>
      <c r="E4387" t="s">
        <v>91</v>
      </c>
      <c r="F4387" t="s">
        <v>39</v>
      </c>
      <c r="G4387" t="s">
        <v>40</v>
      </c>
      <c r="H4387" t="s">
        <v>1925</v>
      </c>
      <c r="I4387" s="4">
        <v>84.78</v>
      </c>
      <c r="J4387" s="6">
        <v>2</v>
      </c>
      <c r="K4387" s="4">
        <v>-20.14</v>
      </c>
    </row>
    <row r="4388" spans="1:11" x14ac:dyDescent="0.35">
      <c r="A4388" s="1">
        <v>42449</v>
      </c>
      <c r="B4388" s="6">
        <f t="shared" si="136"/>
        <v>2016</v>
      </c>
      <c r="C4388" s="6">
        <f t="shared" si="137"/>
        <v>3</v>
      </c>
      <c r="D4388" t="s">
        <v>1459</v>
      </c>
      <c r="E4388" t="s">
        <v>91</v>
      </c>
      <c r="F4388" t="s">
        <v>11</v>
      </c>
      <c r="G4388" t="s">
        <v>12</v>
      </c>
      <c r="H4388" t="s">
        <v>28</v>
      </c>
      <c r="I4388" s="4">
        <v>20.74</v>
      </c>
      <c r="J4388" s="6">
        <v>4</v>
      </c>
      <c r="K4388" s="4">
        <v>7.26</v>
      </c>
    </row>
    <row r="4389" spans="1:11" x14ac:dyDescent="0.35">
      <c r="A4389" s="1">
        <v>42449</v>
      </c>
      <c r="B4389" s="6">
        <f t="shared" si="136"/>
        <v>2016</v>
      </c>
      <c r="C4389" s="6">
        <f t="shared" si="137"/>
        <v>3</v>
      </c>
      <c r="D4389" t="s">
        <v>1459</v>
      </c>
      <c r="E4389" t="s">
        <v>91</v>
      </c>
      <c r="F4389" t="s">
        <v>11</v>
      </c>
      <c r="G4389" t="s">
        <v>20</v>
      </c>
      <c r="H4389" t="s">
        <v>984</v>
      </c>
      <c r="I4389" s="4">
        <v>16.82</v>
      </c>
      <c r="J4389" s="6">
        <v>3</v>
      </c>
      <c r="K4389" s="4">
        <v>-12.9</v>
      </c>
    </row>
    <row r="4390" spans="1:11" x14ac:dyDescent="0.35">
      <c r="A4390" s="1">
        <v>42449</v>
      </c>
      <c r="B4390" s="6">
        <f t="shared" si="136"/>
        <v>2016</v>
      </c>
      <c r="C4390" s="6">
        <f t="shared" si="137"/>
        <v>3</v>
      </c>
      <c r="D4390" t="s">
        <v>1459</v>
      </c>
      <c r="E4390" t="s">
        <v>91</v>
      </c>
      <c r="F4390" t="s">
        <v>11</v>
      </c>
      <c r="G4390" t="s">
        <v>12</v>
      </c>
      <c r="H4390" t="s">
        <v>2086</v>
      </c>
      <c r="I4390" s="4">
        <v>10.37</v>
      </c>
      <c r="J4390" s="6">
        <v>2</v>
      </c>
      <c r="K4390" s="4">
        <v>3.63</v>
      </c>
    </row>
    <row r="4391" spans="1:11" x14ac:dyDescent="0.35">
      <c r="A4391" s="1">
        <v>42449</v>
      </c>
      <c r="B4391" s="6">
        <f t="shared" si="136"/>
        <v>2016</v>
      </c>
      <c r="C4391" s="6">
        <f t="shared" si="137"/>
        <v>3</v>
      </c>
      <c r="D4391" t="s">
        <v>1625</v>
      </c>
      <c r="E4391" t="s">
        <v>15</v>
      </c>
      <c r="F4391" t="s">
        <v>39</v>
      </c>
      <c r="G4391" t="s">
        <v>40</v>
      </c>
      <c r="H4391" t="s">
        <v>2467</v>
      </c>
      <c r="I4391" s="4">
        <v>11.99</v>
      </c>
      <c r="J4391" s="6">
        <v>1</v>
      </c>
      <c r="K4391" s="4">
        <v>0.9</v>
      </c>
    </row>
    <row r="4392" spans="1:11" x14ac:dyDescent="0.35">
      <c r="A4392" s="1">
        <v>42449</v>
      </c>
      <c r="B4392" s="6">
        <f t="shared" si="136"/>
        <v>2016</v>
      </c>
      <c r="C4392" s="6">
        <f t="shared" si="137"/>
        <v>3</v>
      </c>
      <c r="D4392" t="s">
        <v>2011</v>
      </c>
      <c r="E4392" t="s">
        <v>186</v>
      </c>
      <c r="F4392" t="s">
        <v>34</v>
      </c>
      <c r="G4392" t="s">
        <v>145</v>
      </c>
      <c r="H4392" t="s">
        <v>2066</v>
      </c>
      <c r="I4392" s="4">
        <v>697.16</v>
      </c>
      <c r="J4392" s="6">
        <v>4</v>
      </c>
      <c r="K4392" s="4">
        <v>146.4</v>
      </c>
    </row>
    <row r="4393" spans="1:11" x14ac:dyDescent="0.35">
      <c r="A4393" s="1">
        <v>42449</v>
      </c>
      <c r="B4393" s="6">
        <f t="shared" si="136"/>
        <v>2016</v>
      </c>
      <c r="C4393" s="6">
        <f t="shared" si="137"/>
        <v>3</v>
      </c>
      <c r="D4393" t="s">
        <v>558</v>
      </c>
      <c r="E4393" t="s">
        <v>329</v>
      </c>
      <c r="F4393" t="s">
        <v>34</v>
      </c>
      <c r="G4393" t="s">
        <v>47</v>
      </c>
      <c r="H4393" t="s">
        <v>1107</v>
      </c>
      <c r="I4393" s="4">
        <v>86.45</v>
      </c>
      <c r="J4393" s="6">
        <v>7</v>
      </c>
      <c r="K4393" s="4">
        <v>38.04</v>
      </c>
    </row>
    <row r="4394" spans="1:11" x14ac:dyDescent="0.35">
      <c r="A4394" s="1">
        <v>42450</v>
      </c>
      <c r="B4394" s="6">
        <f t="shared" si="136"/>
        <v>2016</v>
      </c>
      <c r="C4394" s="6">
        <f t="shared" si="137"/>
        <v>3</v>
      </c>
      <c r="D4394" t="s">
        <v>1254</v>
      </c>
      <c r="E4394" t="s">
        <v>15</v>
      </c>
      <c r="F4394" t="s">
        <v>11</v>
      </c>
      <c r="G4394" t="s">
        <v>20</v>
      </c>
      <c r="H4394" t="s">
        <v>2468</v>
      </c>
      <c r="I4394" s="4">
        <v>3.17</v>
      </c>
      <c r="J4394" s="6">
        <v>2</v>
      </c>
      <c r="K4394" s="4">
        <v>-4.75</v>
      </c>
    </row>
    <row r="4395" spans="1:11" x14ac:dyDescent="0.35">
      <c r="A4395" s="1">
        <v>42450</v>
      </c>
      <c r="B4395" s="6">
        <f t="shared" si="136"/>
        <v>2016</v>
      </c>
      <c r="C4395" s="6">
        <f t="shared" si="137"/>
        <v>3</v>
      </c>
      <c r="D4395" t="s">
        <v>1254</v>
      </c>
      <c r="E4395" t="s">
        <v>15</v>
      </c>
      <c r="F4395" t="s">
        <v>34</v>
      </c>
      <c r="G4395" t="s">
        <v>35</v>
      </c>
      <c r="H4395" t="s">
        <v>1597</v>
      </c>
      <c r="I4395" s="4">
        <v>528.42999999999995</v>
      </c>
      <c r="J4395" s="6">
        <v>5</v>
      </c>
      <c r="K4395" s="4">
        <v>0</v>
      </c>
    </row>
    <row r="4396" spans="1:11" x14ac:dyDescent="0.35">
      <c r="A4396" s="1">
        <v>42450</v>
      </c>
      <c r="B4396" s="6">
        <f t="shared" si="136"/>
        <v>2016</v>
      </c>
      <c r="C4396" s="6">
        <f t="shared" si="137"/>
        <v>3</v>
      </c>
      <c r="D4396" t="s">
        <v>1254</v>
      </c>
      <c r="E4396" t="s">
        <v>15</v>
      </c>
      <c r="F4396" t="s">
        <v>11</v>
      </c>
      <c r="G4396" t="s">
        <v>24</v>
      </c>
      <c r="H4396" t="s">
        <v>2469</v>
      </c>
      <c r="I4396" s="4">
        <v>13.39</v>
      </c>
      <c r="J4396" s="6">
        <v>3</v>
      </c>
      <c r="K4396" s="4">
        <v>1.51</v>
      </c>
    </row>
    <row r="4397" spans="1:11" x14ac:dyDescent="0.35">
      <c r="A4397" s="1">
        <v>42450</v>
      </c>
      <c r="B4397" s="6">
        <f t="shared" si="136"/>
        <v>2016</v>
      </c>
      <c r="C4397" s="6">
        <f t="shared" si="137"/>
        <v>3</v>
      </c>
      <c r="D4397" t="s">
        <v>1414</v>
      </c>
      <c r="E4397" t="s">
        <v>10</v>
      </c>
      <c r="F4397" t="s">
        <v>34</v>
      </c>
      <c r="G4397" t="s">
        <v>145</v>
      </c>
      <c r="H4397" t="s">
        <v>1002</v>
      </c>
      <c r="I4397" s="4">
        <v>99.37</v>
      </c>
      <c r="J4397" s="6">
        <v>2</v>
      </c>
      <c r="K4397" s="4">
        <v>-1.42</v>
      </c>
    </row>
    <row r="4398" spans="1:11" x14ac:dyDescent="0.35">
      <c r="A4398" s="1">
        <v>42450</v>
      </c>
      <c r="B4398" s="6">
        <f t="shared" si="136"/>
        <v>2016</v>
      </c>
      <c r="C4398" s="6">
        <f t="shared" si="137"/>
        <v>3</v>
      </c>
      <c r="D4398" t="s">
        <v>1414</v>
      </c>
      <c r="E4398" t="s">
        <v>10</v>
      </c>
      <c r="F4398" t="s">
        <v>11</v>
      </c>
      <c r="G4398" t="s">
        <v>24</v>
      </c>
      <c r="H4398" t="s">
        <v>541</v>
      </c>
      <c r="I4398" s="4">
        <v>1.34</v>
      </c>
      <c r="J4398" s="6">
        <v>1</v>
      </c>
      <c r="K4398" s="4">
        <v>0.5</v>
      </c>
    </row>
    <row r="4399" spans="1:11" x14ac:dyDescent="0.35">
      <c r="A4399" s="1">
        <v>42451</v>
      </c>
      <c r="B4399" s="6">
        <f t="shared" si="136"/>
        <v>2016</v>
      </c>
      <c r="C4399" s="6">
        <f t="shared" si="137"/>
        <v>3</v>
      </c>
      <c r="D4399" t="s">
        <v>1151</v>
      </c>
      <c r="E4399" t="s">
        <v>126</v>
      </c>
      <c r="F4399" t="s">
        <v>39</v>
      </c>
      <c r="G4399" t="s">
        <v>52</v>
      </c>
      <c r="H4399" t="s">
        <v>656</v>
      </c>
      <c r="I4399" s="4">
        <v>58.58</v>
      </c>
      <c r="J4399" s="6">
        <v>2</v>
      </c>
      <c r="K4399" s="4">
        <v>19.329999999999998</v>
      </c>
    </row>
    <row r="4400" spans="1:11" x14ac:dyDescent="0.35">
      <c r="A4400" s="1">
        <v>42451</v>
      </c>
      <c r="B4400" s="6">
        <f t="shared" si="136"/>
        <v>2016</v>
      </c>
      <c r="C4400" s="6">
        <f t="shared" si="137"/>
        <v>3</v>
      </c>
      <c r="D4400" t="s">
        <v>1251</v>
      </c>
      <c r="E4400" t="s">
        <v>164</v>
      </c>
      <c r="F4400" t="s">
        <v>34</v>
      </c>
      <c r="G4400" t="s">
        <v>35</v>
      </c>
      <c r="H4400" t="s">
        <v>1575</v>
      </c>
      <c r="I4400" s="4">
        <v>167.89</v>
      </c>
      <c r="J4400" s="6">
        <v>7</v>
      </c>
      <c r="K4400" s="4">
        <v>14.69</v>
      </c>
    </row>
    <row r="4401" spans="1:11" x14ac:dyDescent="0.35">
      <c r="A4401" s="1">
        <v>42453</v>
      </c>
      <c r="B4401" s="6">
        <f t="shared" si="136"/>
        <v>2016</v>
      </c>
      <c r="C4401" s="6">
        <f t="shared" si="137"/>
        <v>3</v>
      </c>
      <c r="D4401" t="s">
        <v>2265</v>
      </c>
      <c r="E4401" t="s">
        <v>91</v>
      </c>
      <c r="F4401" t="s">
        <v>39</v>
      </c>
      <c r="G4401" t="s">
        <v>40</v>
      </c>
      <c r="H4401" t="s">
        <v>1114</v>
      </c>
      <c r="I4401" s="4">
        <v>403.17</v>
      </c>
      <c r="J4401" s="6">
        <v>4</v>
      </c>
      <c r="K4401" s="4">
        <v>25.2</v>
      </c>
    </row>
    <row r="4402" spans="1:11" x14ac:dyDescent="0.35">
      <c r="A4402" s="1">
        <v>42453</v>
      </c>
      <c r="B4402" s="6">
        <f t="shared" si="136"/>
        <v>2016</v>
      </c>
      <c r="C4402" s="6">
        <f t="shared" si="137"/>
        <v>3</v>
      </c>
      <c r="D4402" t="s">
        <v>1359</v>
      </c>
      <c r="E4402" t="s">
        <v>129</v>
      </c>
      <c r="F4402" t="s">
        <v>11</v>
      </c>
      <c r="G4402" t="s">
        <v>12</v>
      </c>
      <c r="H4402" t="s">
        <v>2470</v>
      </c>
      <c r="I4402" s="4">
        <v>22.48</v>
      </c>
      <c r="J4402" s="6">
        <v>1</v>
      </c>
      <c r="K4402" s="4">
        <v>10.34</v>
      </c>
    </row>
    <row r="4403" spans="1:11" x14ac:dyDescent="0.35">
      <c r="A4403" s="1">
        <v>42453</v>
      </c>
      <c r="B4403" s="6">
        <f t="shared" si="136"/>
        <v>2016</v>
      </c>
      <c r="C4403" s="6">
        <f t="shared" si="137"/>
        <v>3</v>
      </c>
      <c r="D4403" t="s">
        <v>907</v>
      </c>
      <c r="E4403" t="s">
        <v>78</v>
      </c>
      <c r="F4403" t="s">
        <v>34</v>
      </c>
      <c r="G4403" t="s">
        <v>74</v>
      </c>
      <c r="H4403" t="s">
        <v>2093</v>
      </c>
      <c r="I4403" s="4">
        <v>301.47000000000003</v>
      </c>
      <c r="J4403" s="6">
        <v>3</v>
      </c>
      <c r="K4403" s="4">
        <v>-241.18</v>
      </c>
    </row>
    <row r="4404" spans="1:11" x14ac:dyDescent="0.35">
      <c r="A4404" s="1">
        <v>42453</v>
      </c>
      <c r="B4404" s="6">
        <f t="shared" si="136"/>
        <v>2016</v>
      </c>
      <c r="C4404" s="6">
        <f t="shared" si="137"/>
        <v>3</v>
      </c>
      <c r="D4404" t="s">
        <v>907</v>
      </c>
      <c r="E4404" t="s">
        <v>78</v>
      </c>
      <c r="F4404" t="s">
        <v>11</v>
      </c>
      <c r="G4404" t="s">
        <v>24</v>
      </c>
      <c r="H4404" t="s">
        <v>877</v>
      </c>
      <c r="I4404" s="4">
        <v>18.66</v>
      </c>
      <c r="J4404" s="6">
        <v>2</v>
      </c>
      <c r="K4404" s="4">
        <v>1.63</v>
      </c>
    </row>
    <row r="4405" spans="1:11" x14ac:dyDescent="0.35">
      <c r="A4405" s="1">
        <v>42454</v>
      </c>
      <c r="B4405" s="6">
        <f t="shared" si="136"/>
        <v>2016</v>
      </c>
      <c r="C4405" s="6">
        <f t="shared" si="137"/>
        <v>3</v>
      </c>
      <c r="D4405" t="s">
        <v>853</v>
      </c>
      <c r="E4405" t="s">
        <v>840</v>
      </c>
      <c r="F4405" t="s">
        <v>39</v>
      </c>
      <c r="G4405" t="s">
        <v>52</v>
      </c>
      <c r="H4405" t="s">
        <v>1628</v>
      </c>
      <c r="I4405" s="4">
        <v>1287.45</v>
      </c>
      <c r="J4405" s="6">
        <v>5</v>
      </c>
      <c r="K4405" s="4">
        <v>244.62</v>
      </c>
    </row>
    <row r="4406" spans="1:11" x14ac:dyDescent="0.35">
      <c r="A4406" s="1">
        <v>42454</v>
      </c>
      <c r="B4406" s="6">
        <f t="shared" si="136"/>
        <v>2016</v>
      </c>
      <c r="C4406" s="6">
        <f t="shared" si="137"/>
        <v>3</v>
      </c>
      <c r="D4406" t="s">
        <v>389</v>
      </c>
      <c r="E4406" t="s">
        <v>149</v>
      </c>
      <c r="F4406" t="s">
        <v>11</v>
      </c>
      <c r="G4406" t="s">
        <v>24</v>
      </c>
      <c r="H4406" t="s">
        <v>449</v>
      </c>
      <c r="I4406" s="4">
        <v>59.52</v>
      </c>
      <c r="J4406" s="6">
        <v>3</v>
      </c>
      <c r="K4406" s="4">
        <v>17.86</v>
      </c>
    </row>
    <row r="4407" spans="1:11" x14ac:dyDescent="0.35">
      <c r="A4407" s="1">
        <v>42455</v>
      </c>
      <c r="B4407" s="6">
        <f t="shared" si="136"/>
        <v>2016</v>
      </c>
      <c r="C4407" s="6">
        <f t="shared" si="137"/>
        <v>3</v>
      </c>
      <c r="D4407" t="s">
        <v>1463</v>
      </c>
      <c r="E4407" t="s">
        <v>149</v>
      </c>
      <c r="F4407" t="s">
        <v>11</v>
      </c>
      <c r="G4407" t="s">
        <v>18</v>
      </c>
      <c r="H4407" t="s">
        <v>908</v>
      </c>
      <c r="I4407" s="4">
        <v>459.95</v>
      </c>
      <c r="J4407" s="6">
        <v>5</v>
      </c>
      <c r="K4407" s="4">
        <v>18.399999999999999</v>
      </c>
    </row>
    <row r="4408" spans="1:11" x14ac:dyDescent="0.35">
      <c r="A4408" s="1">
        <v>42455</v>
      </c>
      <c r="B4408" s="6">
        <f t="shared" si="136"/>
        <v>2016</v>
      </c>
      <c r="C4408" s="6">
        <f t="shared" si="137"/>
        <v>3</v>
      </c>
      <c r="D4408" t="s">
        <v>1968</v>
      </c>
      <c r="E4408" t="s">
        <v>245</v>
      </c>
      <c r="F4408" t="s">
        <v>11</v>
      </c>
      <c r="G4408" t="s">
        <v>18</v>
      </c>
      <c r="H4408" t="s">
        <v>1956</v>
      </c>
      <c r="I4408" s="4">
        <v>67.64</v>
      </c>
      <c r="J4408" s="6">
        <v>5</v>
      </c>
      <c r="K4408" s="4">
        <v>5.92</v>
      </c>
    </row>
    <row r="4409" spans="1:11" x14ac:dyDescent="0.35">
      <c r="A4409" s="1">
        <v>42455</v>
      </c>
      <c r="B4409" s="6">
        <f t="shared" si="136"/>
        <v>2016</v>
      </c>
      <c r="C4409" s="6">
        <f t="shared" si="137"/>
        <v>3</v>
      </c>
      <c r="D4409" t="s">
        <v>1968</v>
      </c>
      <c r="E4409" t="s">
        <v>245</v>
      </c>
      <c r="F4409" t="s">
        <v>39</v>
      </c>
      <c r="G4409" t="s">
        <v>52</v>
      </c>
      <c r="H4409" t="s">
        <v>1008</v>
      </c>
      <c r="I4409" s="4">
        <v>119.98</v>
      </c>
      <c r="J4409" s="6">
        <v>3</v>
      </c>
      <c r="K4409" s="4">
        <v>-18</v>
      </c>
    </row>
    <row r="4410" spans="1:11" x14ac:dyDescent="0.35">
      <c r="A4410" s="1">
        <v>42455</v>
      </c>
      <c r="B4410" s="6">
        <f t="shared" si="136"/>
        <v>2016</v>
      </c>
      <c r="C4410" s="6">
        <f t="shared" si="137"/>
        <v>3</v>
      </c>
      <c r="D4410" t="s">
        <v>107</v>
      </c>
      <c r="E4410" t="s">
        <v>510</v>
      </c>
      <c r="F4410" t="s">
        <v>11</v>
      </c>
      <c r="G4410" t="s">
        <v>12</v>
      </c>
      <c r="H4410" t="s">
        <v>1418</v>
      </c>
      <c r="I4410" s="4">
        <v>17.64</v>
      </c>
      <c r="J4410" s="6">
        <v>3</v>
      </c>
      <c r="K4410" s="4">
        <v>8.64</v>
      </c>
    </row>
    <row r="4411" spans="1:11" x14ac:dyDescent="0.35">
      <c r="A4411" s="1">
        <v>42455</v>
      </c>
      <c r="B4411" s="6">
        <f t="shared" si="136"/>
        <v>2016</v>
      </c>
      <c r="C4411" s="6">
        <f t="shared" si="137"/>
        <v>3</v>
      </c>
      <c r="D4411" t="s">
        <v>107</v>
      </c>
      <c r="E4411" t="s">
        <v>510</v>
      </c>
      <c r="F4411" t="s">
        <v>11</v>
      </c>
      <c r="G4411" t="s">
        <v>20</v>
      </c>
      <c r="H4411" t="s">
        <v>1185</v>
      </c>
      <c r="I4411" s="4">
        <v>17.04</v>
      </c>
      <c r="J4411" s="6">
        <v>3</v>
      </c>
      <c r="K4411" s="4">
        <v>5.54</v>
      </c>
    </row>
    <row r="4412" spans="1:11" x14ac:dyDescent="0.35">
      <c r="A4412" s="1">
        <v>42456</v>
      </c>
      <c r="B4412" s="6">
        <f t="shared" si="136"/>
        <v>2016</v>
      </c>
      <c r="C4412" s="6">
        <f t="shared" si="137"/>
        <v>3</v>
      </c>
      <c r="D4412" t="s">
        <v>589</v>
      </c>
      <c r="E4412" t="s">
        <v>30</v>
      </c>
      <c r="F4412" t="s">
        <v>34</v>
      </c>
      <c r="G4412" t="s">
        <v>47</v>
      </c>
      <c r="H4412" t="s">
        <v>2448</v>
      </c>
      <c r="I4412" s="4">
        <v>20.239999999999998</v>
      </c>
      <c r="J4412" s="6">
        <v>1</v>
      </c>
      <c r="K4412" s="4">
        <v>8.6999999999999993</v>
      </c>
    </row>
    <row r="4413" spans="1:11" x14ac:dyDescent="0.35">
      <c r="A4413" s="1">
        <v>42456</v>
      </c>
      <c r="B4413" s="6">
        <f t="shared" si="136"/>
        <v>2016</v>
      </c>
      <c r="C4413" s="6">
        <f t="shared" si="137"/>
        <v>3</v>
      </c>
      <c r="D4413" t="s">
        <v>589</v>
      </c>
      <c r="E4413" t="s">
        <v>30</v>
      </c>
      <c r="F4413" t="s">
        <v>34</v>
      </c>
      <c r="G4413" t="s">
        <v>47</v>
      </c>
      <c r="H4413" t="s">
        <v>2471</v>
      </c>
      <c r="I4413" s="4">
        <v>39.92</v>
      </c>
      <c r="J4413" s="6">
        <v>4</v>
      </c>
      <c r="K4413" s="4">
        <v>11.18</v>
      </c>
    </row>
    <row r="4414" spans="1:11" x14ac:dyDescent="0.35">
      <c r="A4414" s="1">
        <v>42456</v>
      </c>
      <c r="B4414" s="6">
        <f t="shared" si="136"/>
        <v>2016</v>
      </c>
      <c r="C4414" s="6">
        <f t="shared" si="137"/>
        <v>3</v>
      </c>
      <c r="D4414" t="s">
        <v>589</v>
      </c>
      <c r="E4414" t="s">
        <v>30</v>
      </c>
      <c r="F4414" t="s">
        <v>11</v>
      </c>
      <c r="G4414" t="s">
        <v>20</v>
      </c>
      <c r="H4414" t="s">
        <v>1567</v>
      </c>
      <c r="I4414" s="4">
        <v>32.54</v>
      </c>
      <c r="J4414" s="6">
        <v>2</v>
      </c>
      <c r="K4414" s="4">
        <v>15.94</v>
      </c>
    </row>
    <row r="4415" spans="1:11" x14ac:dyDescent="0.35">
      <c r="A4415" s="1">
        <v>42457</v>
      </c>
      <c r="B4415" s="6">
        <f t="shared" si="136"/>
        <v>2016</v>
      </c>
      <c r="C4415" s="6">
        <f t="shared" si="137"/>
        <v>3</v>
      </c>
      <c r="D4415" t="s">
        <v>1033</v>
      </c>
      <c r="E4415" t="s">
        <v>55</v>
      </c>
      <c r="F4415" t="s">
        <v>11</v>
      </c>
      <c r="G4415" t="s">
        <v>18</v>
      </c>
      <c r="H4415" t="s">
        <v>2317</v>
      </c>
      <c r="I4415" s="4">
        <v>31.4</v>
      </c>
      <c r="J4415" s="6">
        <v>2</v>
      </c>
      <c r="K4415" s="4">
        <v>7.85</v>
      </c>
    </row>
    <row r="4416" spans="1:11" x14ac:dyDescent="0.35">
      <c r="A4416" s="1">
        <v>42457</v>
      </c>
      <c r="B4416" s="6">
        <f t="shared" si="136"/>
        <v>2016</v>
      </c>
      <c r="C4416" s="6">
        <f t="shared" si="137"/>
        <v>3</v>
      </c>
      <c r="D4416" t="s">
        <v>1271</v>
      </c>
      <c r="E4416" t="s">
        <v>27</v>
      </c>
      <c r="F4416" t="s">
        <v>11</v>
      </c>
      <c r="G4416" t="s">
        <v>18</v>
      </c>
      <c r="H4416" t="s">
        <v>1756</v>
      </c>
      <c r="I4416" s="4">
        <v>87.92</v>
      </c>
      <c r="J4416" s="6">
        <v>4</v>
      </c>
      <c r="K4416" s="4">
        <v>0.88</v>
      </c>
    </row>
    <row r="4417" spans="1:11" x14ac:dyDescent="0.35">
      <c r="A4417" s="1">
        <v>42457</v>
      </c>
      <c r="B4417" s="6">
        <f t="shared" si="136"/>
        <v>2016</v>
      </c>
      <c r="C4417" s="6">
        <f t="shared" si="137"/>
        <v>3</v>
      </c>
      <c r="D4417" t="s">
        <v>1271</v>
      </c>
      <c r="E4417" t="s">
        <v>27</v>
      </c>
      <c r="F4417" t="s">
        <v>11</v>
      </c>
      <c r="G4417" t="s">
        <v>12</v>
      </c>
      <c r="H4417" t="s">
        <v>1848</v>
      </c>
      <c r="I4417" s="4">
        <v>5.98</v>
      </c>
      <c r="J4417" s="6">
        <v>1</v>
      </c>
      <c r="K4417" s="4">
        <v>2.93</v>
      </c>
    </row>
    <row r="4418" spans="1:11" x14ac:dyDescent="0.35">
      <c r="A4418" s="1">
        <v>42458</v>
      </c>
      <c r="B4418" s="6">
        <f t="shared" ref="B4418:B4481" si="138">YEAR(A4418)</f>
        <v>2016</v>
      </c>
      <c r="C4418" s="6">
        <f t="shared" ref="C4418:C4481" si="139">MONTH(A4418)</f>
        <v>3</v>
      </c>
      <c r="D4418" t="s">
        <v>32</v>
      </c>
      <c r="E4418" t="s">
        <v>15</v>
      </c>
      <c r="F4418" t="s">
        <v>11</v>
      </c>
      <c r="G4418" t="s">
        <v>12</v>
      </c>
      <c r="H4418" t="s">
        <v>1832</v>
      </c>
      <c r="I4418" s="4">
        <v>45.53</v>
      </c>
      <c r="J4418" s="6">
        <v>3</v>
      </c>
      <c r="K4418" s="4">
        <v>15.93</v>
      </c>
    </row>
    <row r="4419" spans="1:11" x14ac:dyDescent="0.35">
      <c r="A4419" s="1">
        <v>42458</v>
      </c>
      <c r="B4419" s="6">
        <f t="shared" si="138"/>
        <v>2016</v>
      </c>
      <c r="C4419" s="6">
        <f t="shared" si="139"/>
        <v>3</v>
      </c>
      <c r="D4419" t="s">
        <v>32</v>
      </c>
      <c r="E4419" t="s">
        <v>15</v>
      </c>
      <c r="F4419" t="s">
        <v>34</v>
      </c>
      <c r="G4419" t="s">
        <v>35</v>
      </c>
      <c r="H4419" t="s">
        <v>430</v>
      </c>
      <c r="I4419" s="4">
        <v>844.12</v>
      </c>
      <c r="J4419" s="6">
        <v>6</v>
      </c>
      <c r="K4419" s="4">
        <v>-36.18</v>
      </c>
    </row>
    <row r="4420" spans="1:11" x14ac:dyDescent="0.35">
      <c r="A4420" s="1">
        <v>42458</v>
      </c>
      <c r="B4420" s="6">
        <f t="shared" si="138"/>
        <v>2016</v>
      </c>
      <c r="C4420" s="6">
        <f t="shared" si="139"/>
        <v>3</v>
      </c>
      <c r="D4420" t="s">
        <v>32</v>
      </c>
      <c r="E4420" t="s">
        <v>15</v>
      </c>
      <c r="F4420" t="s">
        <v>39</v>
      </c>
      <c r="G4420" t="s">
        <v>40</v>
      </c>
      <c r="H4420" t="s">
        <v>2342</v>
      </c>
      <c r="I4420" s="4">
        <v>812.74</v>
      </c>
      <c r="J4420" s="6">
        <v>8</v>
      </c>
      <c r="K4420" s="4">
        <v>60.96</v>
      </c>
    </row>
    <row r="4421" spans="1:11" x14ac:dyDescent="0.35">
      <c r="A4421" s="1">
        <v>42458</v>
      </c>
      <c r="B4421" s="6">
        <f t="shared" si="138"/>
        <v>2016</v>
      </c>
      <c r="C4421" s="6">
        <f t="shared" si="139"/>
        <v>3</v>
      </c>
      <c r="D4421" t="s">
        <v>2472</v>
      </c>
      <c r="E4421" t="s">
        <v>149</v>
      </c>
      <c r="F4421" t="s">
        <v>11</v>
      </c>
      <c r="G4421" t="s">
        <v>12</v>
      </c>
      <c r="H4421" t="s">
        <v>196</v>
      </c>
      <c r="I4421" s="4">
        <v>13.48</v>
      </c>
      <c r="J4421" s="6">
        <v>2</v>
      </c>
      <c r="K4421" s="4">
        <v>6.74</v>
      </c>
    </row>
    <row r="4422" spans="1:11" x14ac:dyDescent="0.35">
      <c r="A4422" s="1">
        <v>42458</v>
      </c>
      <c r="B4422" s="6">
        <f t="shared" si="138"/>
        <v>2016</v>
      </c>
      <c r="C4422" s="6">
        <f t="shared" si="139"/>
        <v>3</v>
      </c>
      <c r="D4422" t="s">
        <v>2472</v>
      </c>
      <c r="E4422" t="s">
        <v>149</v>
      </c>
      <c r="F4422" t="s">
        <v>11</v>
      </c>
      <c r="G4422" t="s">
        <v>20</v>
      </c>
      <c r="H4422" t="s">
        <v>49</v>
      </c>
      <c r="I4422" s="4">
        <v>29.8</v>
      </c>
      <c r="J4422" s="6">
        <v>5</v>
      </c>
      <c r="K4422" s="4">
        <v>9.31</v>
      </c>
    </row>
    <row r="4423" spans="1:11" x14ac:dyDescent="0.35">
      <c r="A4423" s="1">
        <v>42458</v>
      </c>
      <c r="B4423" s="6">
        <f t="shared" si="138"/>
        <v>2016</v>
      </c>
      <c r="C4423" s="6">
        <f t="shared" si="139"/>
        <v>3</v>
      </c>
      <c r="D4423" t="s">
        <v>2472</v>
      </c>
      <c r="E4423" t="s">
        <v>149</v>
      </c>
      <c r="F4423" t="s">
        <v>34</v>
      </c>
      <c r="G4423" t="s">
        <v>47</v>
      </c>
      <c r="H4423" t="s">
        <v>2153</v>
      </c>
      <c r="I4423" s="4">
        <v>414</v>
      </c>
      <c r="J4423" s="6">
        <v>8</v>
      </c>
      <c r="K4423" s="4">
        <v>124.2</v>
      </c>
    </row>
    <row r="4424" spans="1:11" x14ac:dyDescent="0.35">
      <c r="A4424" s="1">
        <v>42458</v>
      </c>
      <c r="B4424" s="6">
        <f t="shared" si="138"/>
        <v>2016</v>
      </c>
      <c r="C4424" s="6">
        <f t="shared" si="139"/>
        <v>3</v>
      </c>
      <c r="D4424" t="s">
        <v>2472</v>
      </c>
      <c r="E4424" t="s">
        <v>149</v>
      </c>
      <c r="F4424" t="s">
        <v>11</v>
      </c>
      <c r="G4424" t="s">
        <v>20</v>
      </c>
      <c r="H4424" t="s">
        <v>222</v>
      </c>
      <c r="I4424" s="4">
        <v>41.33</v>
      </c>
      <c r="J4424" s="6">
        <v>7</v>
      </c>
      <c r="K4424" s="4">
        <v>14.98</v>
      </c>
    </row>
    <row r="4425" spans="1:11" x14ac:dyDescent="0.35">
      <c r="A4425" s="1">
        <v>42458</v>
      </c>
      <c r="B4425" s="6">
        <f t="shared" si="138"/>
        <v>2016</v>
      </c>
      <c r="C4425" s="6">
        <f t="shared" si="139"/>
        <v>3</v>
      </c>
      <c r="D4425" t="s">
        <v>208</v>
      </c>
      <c r="E4425" t="s">
        <v>78</v>
      </c>
      <c r="F4425" t="s">
        <v>34</v>
      </c>
      <c r="G4425" t="s">
        <v>74</v>
      </c>
      <c r="H4425" t="s">
        <v>1637</v>
      </c>
      <c r="I4425" s="4">
        <v>299.98</v>
      </c>
      <c r="J4425" s="6">
        <v>5</v>
      </c>
      <c r="K4425" s="4">
        <v>-167.99</v>
      </c>
    </row>
    <row r="4426" spans="1:11" x14ac:dyDescent="0.35">
      <c r="A4426" s="1">
        <v>42458</v>
      </c>
      <c r="B4426" s="6">
        <f t="shared" si="138"/>
        <v>2016</v>
      </c>
      <c r="C4426" s="6">
        <f t="shared" si="139"/>
        <v>3</v>
      </c>
      <c r="D4426" t="s">
        <v>208</v>
      </c>
      <c r="E4426" t="s">
        <v>78</v>
      </c>
      <c r="F4426" t="s">
        <v>39</v>
      </c>
      <c r="G4426" t="s">
        <v>40</v>
      </c>
      <c r="H4426" t="s">
        <v>2473</v>
      </c>
      <c r="I4426" s="4">
        <v>158.38</v>
      </c>
      <c r="J4426" s="6">
        <v>4</v>
      </c>
      <c r="K4426" s="4">
        <v>-36.950000000000003</v>
      </c>
    </row>
    <row r="4427" spans="1:11" x14ac:dyDescent="0.35">
      <c r="A4427" s="1">
        <v>42459</v>
      </c>
      <c r="B4427" s="6">
        <f t="shared" si="138"/>
        <v>2016</v>
      </c>
      <c r="C4427" s="6">
        <f t="shared" si="139"/>
        <v>3</v>
      </c>
      <c r="D4427" t="s">
        <v>1744</v>
      </c>
      <c r="E4427" t="s">
        <v>613</v>
      </c>
      <c r="F4427" t="s">
        <v>11</v>
      </c>
      <c r="G4427" t="s">
        <v>12</v>
      </c>
      <c r="H4427" t="s">
        <v>2116</v>
      </c>
      <c r="I4427" s="4">
        <v>11.34</v>
      </c>
      <c r="J4427" s="6">
        <v>1</v>
      </c>
      <c r="K4427" s="4">
        <v>5.56</v>
      </c>
    </row>
    <row r="4428" spans="1:11" x14ac:dyDescent="0.35">
      <c r="A4428" s="1">
        <v>42460</v>
      </c>
      <c r="B4428" s="6">
        <f t="shared" si="138"/>
        <v>2016</v>
      </c>
      <c r="C4428" s="6">
        <f t="shared" si="139"/>
        <v>3</v>
      </c>
      <c r="D4428" t="s">
        <v>791</v>
      </c>
      <c r="E4428" t="s">
        <v>23</v>
      </c>
      <c r="F4428" t="s">
        <v>39</v>
      </c>
      <c r="G4428" t="s">
        <v>40</v>
      </c>
      <c r="H4428" t="s">
        <v>2364</v>
      </c>
      <c r="I4428" s="4">
        <v>280.77999999999997</v>
      </c>
      <c r="J4428" s="6">
        <v>3</v>
      </c>
      <c r="K4428" s="4">
        <v>-60.84</v>
      </c>
    </row>
    <row r="4429" spans="1:11" x14ac:dyDescent="0.35">
      <c r="A4429" s="1">
        <v>42460</v>
      </c>
      <c r="B4429" s="6">
        <f t="shared" si="138"/>
        <v>2016</v>
      </c>
      <c r="C4429" s="6">
        <f t="shared" si="139"/>
        <v>3</v>
      </c>
      <c r="D4429" t="s">
        <v>791</v>
      </c>
      <c r="E4429" t="s">
        <v>23</v>
      </c>
      <c r="F4429" t="s">
        <v>39</v>
      </c>
      <c r="G4429" t="s">
        <v>52</v>
      </c>
      <c r="H4429" t="s">
        <v>1992</v>
      </c>
      <c r="I4429" s="4">
        <v>31.98</v>
      </c>
      <c r="J4429" s="6">
        <v>2</v>
      </c>
      <c r="K4429" s="4">
        <v>1.2</v>
      </c>
    </row>
    <row r="4430" spans="1:11" x14ac:dyDescent="0.35">
      <c r="A4430" s="1">
        <v>42460</v>
      </c>
      <c r="B4430" s="6">
        <f t="shared" si="138"/>
        <v>2016</v>
      </c>
      <c r="C4430" s="6">
        <f t="shared" si="139"/>
        <v>3</v>
      </c>
      <c r="D4430" t="s">
        <v>83</v>
      </c>
      <c r="E4430" t="s">
        <v>149</v>
      </c>
      <c r="F4430" t="s">
        <v>34</v>
      </c>
      <c r="G4430" t="s">
        <v>35</v>
      </c>
      <c r="H4430" t="s">
        <v>1066</v>
      </c>
      <c r="I4430" s="4">
        <v>328</v>
      </c>
      <c r="J4430" s="6">
        <v>6</v>
      </c>
      <c r="K4430" s="4">
        <v>54.67</v>
      </c>
    </row>
    <row r="4431" spans="1:11" x14ac:dyDescent="0.35">
      <c r="A4431" s="1">
        <v>42461</v>
      </c>
      <c r="B4431" s="6">
        <f t="shared" si="138"/>
        <v>2016</v>
      </c>
      <c r="C4431" s="6">
        <f t="shared" si="139"/>
        <v>4</v>
      </c>
      <c r="D4431" t="s">
        <v>2474</v>
      </c>
      <c r="E4431" t="s">
        <v>149</v>
      </c>
      <c r="F4431" t="s">
        <v>11</v>
      </c>
      <c r="G4431" t="s">
        <v>24</v>
      </c>
      <c r="H4431" t="s">
        <v>260</v>
      </c>
      <c r="I4431" s="4">
        <v>59.52</v>
      </c>
      <c r="J4431" s="6">
        <v>3</v>
      </c>
      <c r="K4431" s="4">
        <v>15.48</v>
      </c>
    </row>
    <row r="4432" spans="1:11" x14ac:dyDescent="0.35">
      <c r="A4432" s="1">
        <v>42461</v>
      </c>
      <c r="B4432" s="6">
        <f t="shared" si="138"/>
        <v>2016</v>
      </c>
      <c r="C4432" s="6">
        <f t="shared" si="139"/>
        <v>4</v>
      </c>
      <c r="D4432" t="s">
        <v>2474</v>
      </c>
      <c r="E4432" t="s">
        <v>149</v>
      </c>
      <c r="F4432" t="s">
        <v>11</v>
      </c>
      <c r="G4432" t="s">
        <v>18</v>
      </c>
      <c r="H4432" t="s">
        <v>236</v>
      </c>
      <c r="I4432" s="4">
        <v>161.94</v>
      </c>
      <c r="J4432" s="6">
        <v>3</v>
      </c>
      <c r="K4432" s="4">
        <v>9.7200000000000006</v>
      </c>
    </row>
    <row r="4433" spans="1:11" x14ac:dyDescent="0.35">
      <c r="A4433" s="1">
        <v>42461</v>
      </c>
      <c r="B4433" s="6">
        <f t="shared" si="138"/>
        <v>2016</v>
      </c>
      <c r="C4433" s="6">
        <f t="shared" si="139"/>
        <v>4</v>
      </c>
      <c r="D4433" t="s">
        <v>2474</v>
      </c>
      <c r="E4433" t="s">
        <v>149</v>
      </c>
      <c r="F4433" t="s">
        <v>11</v>
      </c>
      <c r="G4433" t="s">
        <v>24</v>
      </c>
      <c r="H4433" t="s">
        <v>805</v>
      </c>
      <c r="I4433" s="4">
        <v>263.88</v>
      </c>
      <c r="J4433" s="6">
        <v>6</v>
      </c>
      <c r="K4433" s="4">
        <v>71.25</v>
      </c>
    </row>
    <row r="4434" spans="1:11" x14ac:dyDescent="0.35">
      <c r="A4434" s="1">
        <v>42461</v>
      </c>
      <c r="B4434" s="6">
        <f t="shared" si="138"/>
        <v>2016</v>
      </c>
      <c r="C4434" s="6">
        <f t="shared" si="139"/>
        <v>4</v>
      </c>
      <c r="D4434" t="s">
        <v>2474</v>
      </c>
      <c r="E4434" t="s">
        <v>149</v>
      </c>
      <c r="F4434" t="s">
        <v>11</v>
      </c>
      <c r="G4434" t="s">
        <v>24</v>
      </c>
      <c r="H4434" t="s">
        <v>1603</v>
      </c>
      <c r="I4434" s="4">
        <v>30.48</v>
      </c>
      <c r="J4434" s="6">
        <v>3</v>
      </c>
      <c r="K4434" s="4">
        <v>7.92</v>
      </c>
    </row>
    <row r="4435" spans="1:11" x14ac:dyDescent="0.35">
      <c r="A4435" s="1">
        <v>42461</v>
      </c>
      <c r="B4435" s="6">
        <f t="shared" si="138"/>
        <v>2016</v>
      </c>
      <c r="C4435" s="6">
        <f t="shared" si="139"/>
        <v>4</v>
      </c>
      <c r="D4435" t="s">
        <v>2474</v>
      </c>
      <c r="E4435" t="s">
        <v>149</v>
      </c>
      <c r="F4435" t="s">
        <v>11</v>
      </c>
      <c r="G4435" t="s">
        <v>24</v>
      </c>
      <c r="H4435" t="s">
        <v>2475</v>
      </c>
      <c r="I4435" s="4">
        <v>9.84</v>
      </c>
      <c r="J4435" s="6">
        <v>3</v>
      </c>
      <c r="K4435" s="4">
        <v>2.85</v>
      </c>
    </row>
    <row r="4436" spans="1:11" x14ac:dyDescent="0.35">
      <c r="A4436" s="1">
        <v>42461</v>
      </c>
      <c r="B4436" s="6">
        <f t="shared" si="138"/>
        <v>2016</v>
      </c>
      <c r="C4436" s="6">
        <f t="shared" si="139"/>
        <v>4</v>
      </c>
      <c r="D4436" t="s">
        <v>2474</v>
      </c>
      <c r="E4436" t="s">
        <v>149</v>
      </c>
      <c r="F4436" t="s">
        <v>39</v>
      </c>
      <c r="G4436" t="s">
        <v>40</v>
      </c>
      <c r="H4436" t="s">
        <v>2454</v>
      </c>
      <c r="I4436" s="4">
        <v>35.119999999999997</v>
      </c>
      <c r="J4436" s="6">
        <v>4</v>
      </c>
      <c r="K4436" s="4">
        <v>9.1300000000000008</v>
      </c>
    </row>
    <row r="4437" spans="1:11" x14ac:dyDescent="0.35">
      <c r="A4437" s="1">
        <v>42461</v>
      </c>
      <c r="B4437" s="6">
        <f t="shared" si="138"/>
        <v>2016</v>
      </c>
      <c r="C4437" s="6">
        <f t="shared" si="139"/>
        <v>4</v>
      </c>
      <c r="D4437" t="s">
        <v>1035</v>
      </c>
      <c r="E4437" t="s">
        <v>95</v>
      </c>
      <c r="F4437" t="s">
        <v>11</v>
      </c>
      <c r="G4437" t="s">
        <v>43</v>
      </c>
      <c r="H4437" t="s">
        <v>160</v>
      </c>
      <c r="I4437" s="4">
        <v>31.56</v>
      </c>
      <c r="J4437" s="6">
        <v>5</v>
      </c>
      <c r="K4437" s="4">
        <v>9.86</v>
      </c>
    </row>
    <row r="4438" spans="1:11" x14ac:dyDescent="0.35">
      <c r="A4438" s="1">
        <v>42461</v>
      </c>
      <c r="B4438" s="6">
        <f t="shared" si="138"/>
        <v>2016</v>
      </c>
      <c r="C4438" s="6">
        <f t="shared" si="139"/>
        <v>4</v>
      </c>
      <c r="D4438" t="s">
        <v>1035</v>
      </c>
      <c r="E4438" t="s">
        <v>95</v>
      </c>
      <c r="F4438" t="s">
        <v>11</v>
      </c>
      <c r="G4438" t="s">
        <v>92</v>
      </c>
      <c r="H4438" t="s">
        <v>1829</v>
      </c>
      <c r="I4438" s="4">
        <v>30.14</v>
      </c>
      <c r="J4438" s="6">
        <v>2</v>
      </c>
      <c r="K4438" s="4">
        <v>3.01</v>
      </c>
    </row>
    <row r="4439" spans="1:11" x14ac:dyDescent="0.35">
      <c r="A4439" s="1">
        <v>42461</v>
      </c>
      <c r="B4439" s="6">
        <f t="shared" si="138"/>
        <v>2016</v>
      </c>
      <c r="C4439" s="6">
        <f t="shared" si="139"/>
        <v>4</v>
      </c>
      <c r="D4439" t="s">
        <v>2447</v>
      </c>
      <c r="E4439" t="s">
        <v>149</v>
      </c>
      <c r="F4439" t="s">
        <v>11</v>
      </c>
      <c r="G4439" t="s">
        <v>24</v>
      </c>
      <c r="H4439" t="s">
        <v>1358</v>
      </c>
      <c r="I4439" s="4">
        <v>88.04</v>
      </c>
      <c r="J4439" s="6">
        <v>4</v>
      </c>
      <c r="K4439" s="4">
        <v>22.89</v>
      </c>
    </row>
    <row r="4440" spans="1:11" x14ac:dyDescent="0.35">
      <c r="A4440" s="1">
        <v>42461</v>
      </c>
      <c r="B4440" s="6">
        <f t="shared" si="138"/>
        <v>2016</v>
      </c>
      <c r="C4440" s="6">
        <f t="shared" si="139"/>
        <v>4</v>
      </c>
      <c r="D4440" t="s">
        <v>1760</v>
      </c>
      <c r="E4440" t="s">
        <v>149</v>
      </c>
      <c r="F4440" t="s">
        <v>11</v>
      </c>
      <c r="G4440" t="s">
        <v>16</v>
      </c>
      <c r="H4440" t="s">
        <v>2476</v>
      </c>
      <c r="I4440" s="4">
        <v>20.7</v>
      </c>
      <c r="J4440" s="6">
        <v>2</v>
      </c>
      <c r="K4440" s="4">
        <v>9.94</v>
      </c>
    </row>
    <row r="4441" spans="1:11" x14ac:dyDescent="0.35">
      <c r="A4441" s="1">
        <v>42461</v>
      </c>
      <c r="B4441" s="6">
        <f t="shared" si="138"/>
        <v>2016</v>
      </c>
      <c r="C4441" s="6">
        <f t="shared" si="139"/>
        <v>4</v>
      </c>
      <c r="D4441" t="s">
        <v>1760</v>
      </c>
      <c r="E4441" t="s">
        <v>149</v>
      </c>
      <c r="F4441" t="s">
        <v>11</v>
      </c>
      <c r="G4441" t="s">
        <v>200</v>
      </c>
      <c r="H4441" t="s">
        <v>1292</v>
      </c>
      <c r="I4441" s="4">
        <v>10.95</v>
      </c>
      <c r="J4441" s="6">
        <v>3</v>
      </c>
      <c r="K4441" s="4">
        <v>3.29</v>
      </c>
    </row>
    <row r="4442" spans="1:11" x14ac:dyDescent="0.35">
      <c r="A4442" s="1">
        <v>42461</v>
      </c>
      <c r="B4442" s="6">
        <f t="shared" si="138"/>
        <v>2016</v>
      </c>
      <c r="C4442" s="6">
        <f t="shared" si="139"/>
        <v>4</v>
      </c>
      <c r="D4442" t="s">
        <v>1760</v>
      </c>
      <c r="E4442" t="s">
        <v>149</v>
      </c>
      <c r="F4442" t="s">
        <v>11</v>
      </c>
      <c r="G4442" t="s">
        <v>20</v>
      </c>
      <c r="H4442" t="s">
        <v>1859</v>
      </c>
      <c r="I4442" s="4">
        <v>14.35</v>
      </c>
      <c r="J4442" s="6">
        <v>3</v>
      </c>
      <c r="K4442" s="4">
        <v>4.66</v>
      </c>
    </row>
    <row r="4443" spans="1:11" x14ac:dyDescent="0.35">
      <c r="A4443" s="1">
        <v>42461</v>
      </c>
      <c r="B4443" s="6">
        <f t="shared" si="138"/>
        <v>2016</v>
      </c>
      <c r="C4443" s="6">
        <f t="shared" si="139"/>
        <v>4</v>
      </c>
      <c r="D4443" t="s">
        <v>1758</v>
      </c>
      <c r="E4443" t="s">
        <v>149</v>
      </c>
      <c r="F4443" t="s">
        <v>34</v>
      </c>
      <c r="G4443" t="s">
        <v>35</v>
      </c>
      <c r="H4443" t="s">
        <v>864</v>
      </c>
      <c r="I4443" s="4">
        <v>1317.49</v>
      </c>
      <c r="J4443" s="6">
        <v>6</v>
      </c>
      <c r="K4443" s="4">
        <v>292.77999999999997</v>
      </c>
    </row>
    <row r="4444" spans="1:11" x14ac:dyDescent="0.35">
      <c r="A4444" s="1">
        <v>42461</v>
      </c>
      <c r="B4444" s="6">
        <f t="shared" si="138"/>
        <v>2016</v>
      </c>
      <c r="C4444" s="6">
        <f t="shared" si="139"/>
        <v>4</v>
      </c>
      <c r="D4444" t="s">
        <v>1758</v>
      </c>
      <c r="E4444" t="s">
        <v>149</v>
      </c>
      <c r="F4444" t="s">
        <v>11</v>
      </c>
      <c r="G4444" t="s">
        <v>200</v>
      </c>
      <c r="H4444" t="s">
        <v>807</v>
      </c>
      <c r="I4444" s="4">
        <v>63.84</v>
      </c>
      <c r="J4444" s="6">
        <v>8</v>
      </c>
      <c r="K4444" s="4">
        <v>18.510000000000002</v>
      </c>
    </row>
    <row r="4445" spans="1:11" x14ac:dyDescent="0.35">
      <c r="A4445" s="1">
        <v>42461</v>
      </c>
      <c r="B4445" s="6">
        <f t="shared" si="138"/>
        <v>2016</v>
      </c>
      <c r="C4445" s="6">
        <f t="shared" si="139"/>
        <v>4</v>
      </c>
      <c r="D4445" t="s">
        <v>1758</v>
      </c>
      <c r="E4445" t="s">
        <v>149</v>
      </c>
      <c r="F4445" t="s">
        <v>11</v>
      </c>
      <c r="G4445" t="s">
        <v>20</v>
      </c>
      <c r="H4445" t="s">
        <v>451</v>
      </c>
      <c r="I4445" s="4">
        <v>3.59</v>
      </c>
      <c r="J4445" s="6">
        <v>1</v>
      </c>
      <c r="K4445" s="4">
        <v>1.1200000000000001</v>
      </c>
    </row>
    <row r="4446" spans="1:11" x14ac:dyDescent="0.35">
      <c r="A4446" s="1">
        <v>42461</v>
      </c>
      <c r="B4446" s="6">
        <f t="shared" si="138"/>
        <v>2016</v>
      </c>
      <c r="C4446" s="6">
        <f t="shared" si="139"/>
        <v>4</v>
      </c>
      <c r="D4446" t="s">
        <v>1507</v>
      </c>
      <c r="E4446" t="s">
        <v>30</v>
      </c>
      <c r="F4446" t="s">
        <v>34</v>
      </c>
      <c r="G4446" t="s">
        <v>47</v>
      </c>
      <c r="H4446" t="s">
        <v>1155</v>
      </c>
      <c r="I4446" s="4">
        <v>7.04</v>
      </c>
      <c r="J4446" s="6">
        <v>4</v>
      </c>
      <c r="K4446" s="4">
        <v>3.1</v>
      </c>
    </row>
    <row r="4447" spans="1:11" x14ac:dyDescent="0.35">
      <c r="A4447" s="1">
        <v>42461</v>
      </c>
      <c r="B4447" s="6">
        <f t="shared" si="138"/>
        <v>2016</v>
      </c>
      <c r="C4447" s="6">
        <f t="shared" si="139"/>
        <v>4</v>
      </c>
      <c r="D4447" t="s">
        <v>578</v>
      </c>
      <c r="E4447" t="s">
        <v>157</v>
      </c>
      <c r="F4447" t="s">
        <v>39</v>
      </c>
      <c r="G4447" t="s">
        <v>40</v>
      </c>
      <c r="H4447" t="s">
        <v>2430</v>
      </c>
      <c r="I4447" s="4">
        <v>12.99</v>
      </c>
      <c r="J4447" s="6">
        <v>1</v>
      </c>
      <c r="K4447" s="4">
        <v>0.26</v>
      </c>
    </row>
    <row r="4448" spans="1:11" x14ac:dyDescent="0.35">
      <c r="A4448" s="1">
        <v>42462</v>
      </c>
      <c r="B4448" s="6">
        <f t="shared" si="138"/>
        <v>2016</v>
      </c>
      <c r="C4448" s="6">
        <f t="shared" si="139"/>
        <v>4</v>
      </c>
      <c r="D4448" t="s">
        <v>1766</v>
      </c>
      <c r="E4448" t="s">
        <v>157</v>
      </c>
      <c r="F4448" t="s">
        <v>34</v>
      </c>
      <c r="G4448" t="s">
        <v>35</v>
      </c>
      <c r="H4448" t="s">
        <v>1692</v>
      </c>
      <c r="I4448" s="4">
        <v>1454.9</v>
      </c>
      <c r="J4448" s="6">
        <v>5</v>
      </c>
      <c r="K4448" s="4">
        <v>378.27</v>
      </c>
    </row>
    <row r="4449" spans="1:11" x14ac:dyDescent="0.35">
      <c r="A4449" s="1">
        <v>42463</v>
      </c>
      <c r="B4449" s="6">
        <f t="shared" si="138"/>
        <v>2016</v>
      </c>
      <c r="C4449" s="6">
        <f t="shared" si="139"/>
        <v>4</v>
      </c>
      <c r="D4449" t="s">
        <v>791</v>
      </c>
      <c r="E4449" t="s">
        <v>23</v>
      </c>
      <c r="F4449" t="s">
        <v>11</v>
      </c>
      <c r="G4449" t="s">
        <v>20</v>
      </c>
      <c r="H4449" t="s">
        <v>2022</v>
      </c>
      <c r="I4449" s="4">
        <v>99.85</v>
      </c>
      <c r="J4449" s="6">
        <v>9</v>
      </c>
      <c r="K4449" s="4">
        <v>-83.21</v>
      </c>
    </row>
    <row r="4450" spans="1:11" x14ac:dyDescent="0.35">
      <c r="A4450" s="1">
        <v>42463</v>
      </c>
      <c r="B4450" s="6">
        <f t="shared" si="138"/>
        <v>2016</v>
      </c>
      <c r="C4450" s="6">
        <f t="shared" si="139"/>
        <v>4</v>
      </c>
      <c r="D4450" t="s">
        <v>1183</v>
      </c>
      <c r="E4450" t="s">
        <v>129</v>
      </c>
      <c r="F4450" t="s">
        <v>34</v>
      </c>
      <c r="G4450" t="s">
        <v>47</v>
      </c>
      <c r="H4450" t="s">
        <v>1905</v>
      </c>
      <c r="I4450" s="4">
        <v>71.12</v>
      </c>
      <c r="J4450" s="6">
        <v>4</v>
      </c>
      <c r="K4450" s="4">
        <v>22.05</v>
      </c>
    </row>
    <row r="4451" spans="1:11" x14ac:dyDescent="0.35">
      <c r="A4451" s="1">
        <v>42463</v>
      </c>
      <c r="B4451" s="6">
        <f t="shared" si="138"/>
        <v>2016</v>
      </c>
      <c r="C4451" s="6">
        <f t="shared" si="139"/>
        <v>4</v>
      </c>
      <c r="D4451" t="s">
        <v>1183</v>
      </c>
      <c r="E4451" t="s">
        <v>129</v>
      </c>
      <c r="F4451" t="s">
        <v>39</v>
      </c>
      <c r="G4451" t="s">
        <v>40</v>
      </c>
      <c r="H4451" t="s">
        <v>1537</v>
      </c>
      <c r="I4451" s="4">
        <v>259.95999999999998</v>
      </c>
      <c r="J4451" s="6">
        <v>4</v>
      </c>
      <c r="K4451" s="4">
        <v>124.78</v>
      </c>
    </row>
    <row r="4452" spans="1:11" x14ac:dyDescent="0.35">
      <c r="A4452" s="1">
        <v>42463</v>
      </c>
      <c r="B4452" s="6">
        <f t="shared" si="138"/>
        <v>2016</v>
      </c>
      <c r="C4452" s="6">
        <f t="shared" si="139"/>
        <v>4</v>
      </c>
      <c r="D4452" t="s">
        <v>215</v>
      </c>
      <c r="E4452" t="s">
        <v>10</v>
      </c>
      <c r="F4452" t="s">
        <v>11</v>
      </c>
      <c r="G4452" t="s">
        <v>12</v>
      </c>
      <c r="H4452" t="s">
        <v>2069</v>
      </c>
      <c r="I4452" s="4">
        <v>10.27</v>
      </c>
      <c r="J4452" s="6">
        <v>3</v>
      </c>
      <c r="K4452" s="4">
        <v>3.21</v>
      </c>
    </row>
    <row r="4453" spans="1:11" x14ac:dyDescent="0.35">
      <c r="A4453" s="1">
        <v>42464</v>
      </c>
      <c r="B4453" s="6">
        <f t="shared" si="138"/>
        <v>2016</v>
      </c>
      <c r="C4453" s="6">
        <f t="shared" si="139"/>
        <v>4</v>
      </c>
      <c r="D4453" t="s">
        <v>32</v>
      </c>
      <c r="E4453" t="s">
        <v>55</v>
      </c>
      <c r="F4453" t="s">
        <v>39</v>
      </c>
      <c r="G4453" t="s">
        <v>40</v>
      </c>
      <c r="H4453" t="s">
        <v>2443</v>
      </c>
      <c r="I4453" s="4">
        <v>149.97</v>
      </c>
      <c r="J4453" s="6">
        <v>3</v>
      </c>
      <c r="K4453" s="4">
        <v>6</v>
      </c>
    </row>
    <row r="4454" spans="1:11" x14ac:dyDescent="0.35">
      <c r="A4454" s="1">
        <v>42464</v>
      </c>
      <c r="B4454" s="6">
        <f t="shared" si="138"/>
        <v>2016</v>
      </c>
      <c r="C4454" s="6">
        <f t="shared" si="139"/>
        <v>4</v>
      </c>
      <c r="D4454" t="s">
        <v>32</v>
      </c>
      <c r="E4454" t="s">
        <v>55</v>
      </c>
      <c r="F4454" t="s">
        <v>11</v>
      </c>
      <c r="G4454" t="s">
        <v>12</v>
      </c>
      <c r="H4454" t="s">
        <v>1608</v>
      </c>
      <c r="I4454" s="4">
        <v>27.81</v>
      </c>
      <c r="J4454" s="6">
        <v>3</v>
      </c>
      <c r="K4454" s="4">
        <v>13.07</v>
      </c>
    </row>
    <row r="4455" spans="1:11" x14ac:dyDescent="0.35">
      <c r="A4455" s="1">
        <v>42464</v>
      </c>
      <c r="B4455" s="6">
        <f t="shared" si="138"/>
        <v>2016</v>
      </c>
      <c r="C4455" s="6">
        <f t="shared" si="139"/>
        <v>4</v>
      </c>
      <c r="D4455" t="s">
        <v>702</v>
      </c>
      <c r="E4455" t="s">
        <v>149</v>
      </c>
      <c r="F4455" t="s">
        <v>11</v>
      </c>
      <c r="G4455" t="s">
        <v>20</v>
      </c>
      <c r="H4455" t="s">
        <v>1103</v>
      </c>
      <c r="I4455" s="4">
        <v>588.78</v>
      </c>
      <c r="J4455" s="6">
        <v>2</v>
      </c>
      <c r="K4455" s="4">
        <v>184</v>
      </c>
    </row>
    <row r="4456" spans="1:11" x14ac:dyDescent="0.35">
      <c r="A4456" s="1">
        <v>42464</v>
      </c>
      <c r="B4456" s="6">
        <f t="shared" si="138"/>
        <v>2016</v>
      </c>
      <c r="C4456" s="6">
        <f t="shared" si="139"/>
        <v>4</v>
      </c>
      <c r="D4456" t="s">
        <v>917</v>
      </c>
      <c r="E4456" t="s">
        <v>149</v>
      </c>
      <c r="F4456" t="s">
        <v>34</v>
      </c>
      <c r="G4456" t="s">
        <v>47</v>
      </c>
      <c r="H4456" t="s">
        <v>654</v>
      </c>
      <c r="I4456" s="4">
        <v>82.64</v>
      </c>
      <c r="J4456" s="6">
        <v>2</v>
      </c>
      <c r="K4456" s="4">
        <v>7.44</v>
      </c>
    </row>
    <row r="4457" spans="1:11" x14ac:dyDescent="0.35">
      <c r="A4457" s="1">
        <v>42464</v>
      </c>
      <c r="B4457" s="6">
        <f t="shared" si="138"/>
        <v>2016</v>
      </c>
      <c r="C4457" s="6">
        <f t="shared" si="139"/>
        <v>4</v>
      </c>
      <c r="D4457" t="s">
        <v>917</v>
      </c>
      <c r="E4457" t="s">
        <v>149</v>
      </c>
      <c r="F4457" t="s">
        <v>11</v>
      </c>
      <c r="G4457" t="s">
        <v>18</v>
      </c>
      <c r="H4457" t="s">
        <v>463</v>
      </c>
      <c r="I4457" s="4">
        <v>31.02</v>
      </c>
      <c r="J4457" s="6">
        <v>2</v>
      </c>
      <c r="K4457" s="4">
        <v>8.07</v>
      </c>
    </row>
    <row r="4458" spans="1:11" x14ac:dyDescent="0.35">
      <c r="A4458" s="1">
        <v>42464</v>
      </c>
      <c r="B4458" s="6">
        <f t="shared" si="138"/>
        <v>2016</v>
      </c>
      <c r="C4458" s="6">
        <f t="shared" si="139"/>
        <v>4</v>
      </c>
      <c r="D4458" t="s">
        <v>917</v>
      </c>
      <c r="E4458" t="s">
        <v>149</v>
      </c>
      <c r="F4458" t="s">
        <v>39</v>
      </c>
      <c r="G4458" t="s">
        <v>52</v>
      </c>
      <c r="H4458" t="s">
        <v>1314</v>
      </c>
      <c r="I4458" s="4">
        <v>89.97</v>
      </c>
      <c r="J4458" s="6">
        <v>3</v>
      </c>
      <c r="K4458" s="4">
        <v>37.79</v>
      </c>
    </row>
    <row r="4459" spans="1:11" x14ac:dyDescent="0.35">
      <c r="A4459" s="1">
        <v>42465</v>
      </c>
      <c r="B4459" s="6">
        <f t="shared" si="138"/>
        <v>2016</v>
      </c>
      <c r="C4459" s="6">
        <f t="shared" si="139"/>
        <v>4</v>
      </c>
      <c r="D4459" t="s">
        <v>512</v>
      </c>
      <c r="E4459" t="s">
        <v>10</v>
      </c>
      <c r="F4459" t="s">
        <v>11</v>
      </c>
      <c r="G4459" t="s">
        <v>18</v>
      </c>
      <c r="H4459" t="s">
        <v>623</v>
      </c>
      <c r="I4459" s="4">
        <v>158.37</v>
      </c>
      <c r="J4459" s="6">
        <v>7</v>
      </c>
      <c r="K4459" s="4">
        <v>13.86</v>
      </c>
    </row>
    <row r="4460" spans="1:11" x14ac:dyDescent="0.35">
      <c r="A4460" s="1">
        <v>42465</v>
      </c>
      <c r="B4460" s="6">
        <f t="shared" si="138"/>
        <v>2016</v>
      </c>
      <c r="C4460" s="6">
        <f t="shared" si="139"/>
        <v>4</v>
      </c>
      <c r="D4460" t="s">
        <v>2079</v>
      </c>
      <c r="E4460" t="s">
        <v>23</v>
      </c>
      <c r="F4460" t="s">
        <v>39</v>
      </c>
      <c r="G4460" t="s">
        <v>40</v>
      </c>
      <c r="H4460" t="s">
        <v>2473</v>
      </c>
      <c r="I4460" s="4">
        <v>118.78</v>
      </c>
      <c r="J4460" s="6">
        <v>3</v>
      </c>
      <c r="K4460" s="4">
        <v>-27.72</v>
      </c>
    </row>
    <row r="4461" spans="1:11" x14ac:dyDescent="0.35">
      <c r="A4461" s="1">
        <v>42465</v>
      </c>
      <c r="B4461" s="6">
        <f t="shared" si="138"/>
        <v>2016</v>
      </c>
      <c r="C4461" s="6">
        <f t="shared" si="139"/>
        <v>4</v>
      </c>
      <c r="D4461" t="s">
        <v>2079</v>
      </c>
      <c r="E4461" t="s">
        <v>23</v>
      </c>
      <c r="F4461" t="s">
        <v>11</v>
      </c>
      <c r="G4461" t="s">
        <v>200</v>
      </c>
      <c r="H4461" t="s">
        <v>1516</v>
      </c>
      <c r="I4461" s="4">
        <v>769.18</v>
      </c>
      <c r="J4461" s="6">
        <v>4</v>
      </c>
      <c r="K4461" s="4">
        <v>-163.44999999999999</v>
      </c>
    </row>
    <row r="4462" spans="1:11" x14ac:dyDescent="0.35">
      <c r="A4462" s="1">
        <v>42466</v>
      </c>
      <c r="B4462" s="6">
        <f t="shared" si="138"/>
        <v>2016</v>
      </c>
      <c r="C4462" s="6">
        <f t="shared" si="139"/>
        <v>4</v>
      </c>
      <c r="D4462" t="s">
        <v>492</v>
      </c>
      <c r="E4462" t="s">
        <v>2322</v>
      </c>
      <c r="F4462" t="s">
        <v>39</v>
      </c>
      <c r="G4462" t="s">
        <v>40</v>
      </c>
      <c r="H4462" t="s">
        <v>1902</v>
      </c>
      <c r="I4462" s="4">
        <v>1294.75</v>
      </c>
      <c r="J4462" s="6">
        <v>5</v>
      </c>
      <c r="K4462" s="4">
        <v>336.64</v>
      </c>
    </row>
    <row r="4463" spans="1:11" x14ac:dyDescent="0.35">
      <c r="A4463" s="1">
        <v>42467</v>
      </c>
      <c r="B4463" s="6">
        <f t="shared" si="138"/>
        <v>2016</v>
      </c>
      <c r="C4463" s="6">
        <f t="shared" si="139"/>
        <v>4</v>
      </c>
      <c r="D4463" t="s">
        <v>1638</v>
      </c>
      <c r="E4463" t="s">
        <v>27</v>
      </c>
      <c r="F4463" t="s">
        <v>39</v>
      </c>
      <c r="G4463" t="s">
        <v>603</v>
      </c>
      <c r="H4463" t="s">
        <v>1469</v>
      </c>
      <c r="I4463" s="4">
        <v>1199.98</v>
      </c>
      <c r="J4463" s="6">
        <v>3</v>
      </c>
      <c r="K4463" s="4">
        <v>374.99</v>
      </c>
    </row>
    <row r="4464" spans="1:11" x14ac:dyDescent="0.35">
      <c r="A4464" s="1">
        <v>42467</v>
      </c>
      <c r="B4464" s="6">
        <f t="shared" si="138"/>
        <v>2016</v>
      </c>
      <c r="C4464" s="6">
        <f t="shared" si="139"/>
        <v>4</v>
      </c>
      <c r="D4464" t="s">
        <v>407</v>
      </c>
      <c r="E4464" t="s">
        <v>149</v>
      </c>
      <c r="F4464" t="s">
        <v>34</v>
      </c>
      <c r="G4464" t="s">
        <v>35</v>
      </c>
      <c r="H4464" t="s">
        <v>864</v>
      </c>
      <c r="I4464" s="4">
        <v>658.75</v>
      </c>
      <c r="J4464" s="6">
        <v>3</v>
      </c>
      <c r="K4464" s="4">
        <v>146.38999999999999</v>
      </c>
    </row>
    <row r="4465" spans="1:11" x14ac:dyDescent="0.35">
      <c r="A4465" s="1">
        <v>42467</v>
      </c>
      <c r="B4465" s="6">
        <f t="shared" si="138"/>
        <v>2016</v>
      </c>
      <c r="C4465" s="6">
        <f t="shared" si="139"/>
        <v>4</v>
      </c>
      <c r="D4465" t="s">
        <v>1828</v>
      </c>
      <c r="E4465" t="s">
        <v>149</v>
      </c>
      <c r="F4465" t="s">
        <v>11</v>
      </c>
      <c r="G4465" t="s">
        <v>24</v>
      </c>
      <c r="H4465" t="s">
        <v>798</v>
      </c>
      <c r="I4465" s="4">
        <v>3.64</v>
      </c>
      <c r="J4465" s="6">
        <v>2</v>
      </c>
      <c r="K4465" s="4">
        <v>0.98</v>
      </c>
    </row>
    <row r="4466" spans="1:11" x14ac:dyDescent="0.35">
      <c r="A4466" s="1">
        <v>42467</v>
      </c>
      <c r="B4466" s="6">
        <f t="shared" si="138"/>
        <v>2016</v>
      </c>
      <c r="C4466" s="6">
        <f t="shared" si="139"/>
        <v>4</v>
      </c>
      <c r="D4466" t="s">
        <v>1417</v>
      </c>
      <c r="E4466" t="s">
        <v>177</v>
      </c>
      <c r="F4466" t="s">
        <v>11</v>
      </c>
      <c r="G4466" t="s">
        <v>12</v>
      </c>
      <c r="H4466" t="s">
        <v>2477</v>
      </c>
      <c r="I4466" s="4">
        <v>37.94</v>
      </c>
      <c r="J4466" s="6">
        <v>2</v>
      </c>
      <c r="K4466" s="4">
        <v>18.21</v>
      </c>
    </row>
    <row r="4467" spans="1:11" x14ac:dyDescent="0.35">
      <c r="A4467" s="1">
        <v>42467</v>
      </c>
      <c r="B4467" s="6">
        <f t="shared" si="138"/>
        <v>2016</v>
      </c>
      <c r="C4467" s="6">
        <f t="shared" si="139"/>
        <v>4</v>
      </c>
      <c r="D4467" t="s">
        <v>307</v>
      </c>
      <c r="E4467" t="s">
        <v>23</v>
      </c>
      <c r="F4467" t="s">
        <v>11</v>
      </c>
      <c r="G4467" t="s">
        <v>92</v>
      </c>
      <c r="H4467" t="s">
        <v>1838</v>
      </c>
      <c r="I4467" s="4">
        <v>33.53</v>
      </c>
      <c r="J4467" s="6">
        <v>3</v>
      </c>
      <c r="K4467" s="4">
        <v>2.5099999999999998</v>
      </c>
    </row>
    <row r="4468" spans="1:11" x14ac:dyDescent="0.35">
      <c r="A4468" s="1">
        <v>42467</v>
      </c>
      <c r="B4468" s="6">
        <f t="shared" si="138"/>
        <v>2016</v>
      </c>
      <c r="C4468" s="6">
        <f t="shared" si="139"/>
        <v>4</v>
      </c>
      <c r="D4468" t="s">
        <v>307</v>
      </c>
      <c r="E4468" t="s">
        <v>23</v>
      </c>
      <c r="F4468" t="s">
        <v>11</v>
      </c>
      <c r="G4468" t="s">
        <v>18</v>
      </c>
      <c r="H4468" t="s">
        <v>2478</v>
      </c>
      <c r="I4468" s="4">
        <v>36.74</v>
      </c>
      <c r="J4468" s="6">
        <v>3</v>
      </c>
      <c r="K4468" s="4">
        <v>3.67</v>
      </c>
    </row>
    <row r="4469" spans="1:11" x14ac:dyDescent="0.35">
      <c r="A4469" s="1">
        <v>42468</v>
      </c>
      <c r="B4469" s="6">
        <f t="shared" si="138"/>
        <v>2016</v>
      </c>
      <c r="C4469" s="6">
        <f t="shared" si="139"/>
        <v>4</v>
      </c>
      <c r="D4469" t="s">
        <v>1617</v>
      </c>
      <c r="E4469" t="s">
        <v>149</v>
      </c>
      <c r="F4469" t="s">
        <v>34</v>
      </c>
      <c r="G4469" t="s">
        <v>74</v>
      </c>
      <c r="H4469" t="s">
        <v>2350</v>
      </c>
      <c r="I4469" s="4">
        <v>388.7</v>
      </c>
      <c r="J4469" s="6">
        <v>6</v>
      </c>
      <c r="K4469" s="4">
        <v>-4.8600000000000003</v>
      </c>
    </row>
    <row r="4470" spans="1:11" x14ac:dyDescent="0.35">
      <c r="A4470" s="1">
        <v>42468</v>
      </c>
      <c r="B4470" s="6">
        <f t="shared" si="138"/>
        <v>2016</v>
      </c>
      <c r="C4470" s="6">
        <f t="shared" si="139"/>
        <v>4</v>
      </c>
      <c r="D4470" t="s">
        <v>1617</v>
      </c>
      <c r="E4470" t="s">
        <v>149</v>
      </c>
      <c r="F4470" t="s">
        <v>11</v>
      </c>
      <c r="G4470" t="s">
        <v>63</v>
      </c>
      <c r="H4470" t="s">
        <v>2315</v>
      </c>
      <c r="I4470" s="4">
        <v>8.26</v>
      </c>
      <c r="J4470" s="6">
        <v>2</v>
      </c>
      <c r="K4470" s="4">
        <v>3.8</v>
      </c>
    </row>
    <row r="4471" spans="1:11" x14ac:dyDescent="0.35">
      <c r="A4471" s="1">
        <v>42468</v>
      </c>
      <c r="B4471" s="6">
        <f t="shared" si="138"/>
        <v>2016</v>
      </c>
      <c r="C4471" s="6">
        <f t="shared" si="139"/>
        <v>4</v>
      </c>
      <c r="D4471" t="s">
        <v>1617</v>
      </c>
      <c r="E4471" t="s">
        <v>149</v>
      </c>
      <c r="F4471" t="s">
        <v>11</v>
      </c>
      <c r="G4471" t="s">
        <v>24</v>
      </c>
      <c r="H4471" t="s">
        <v>31</v>
      </c>
      <c r="I4471" s="4">
        <v>17.04</v>
      </c>
      <c r="J4471" s="6">
        <v>4</v>
      </c>
      <c r="K4471" s="4">
        <v>6.99</v>
      </c>
    </row>
    <row r="4472" spans="1:11" x14ac:dyDescent="0.35">
      <c r="A4472" s="1">
        <v>42468</v>
      </c>
      <c r="B4472" s="6">
        <f t="shared" si="138"/>
        <v>2016</v>
      </c>
      <c r="C4472" s="6">
        <f t="shared" si="139"/>
        <v>4</v>
      </c>
      <c r="D4472" t="s">
        <v>1617</v>
      </c>
      <c r="E4472" t="s">
        <v>149</v>
      </c>
      <c r="F4472" t="s">
        <v>11</v>
      </c>
      <c r="G4472" t="s">
        <v>12</v>
      </c>
      <c r="H4472" t="s">
        <v>2387</v>
      </c>
      <c r="I4472" s="4">
        <v>34.4</v>
      </c>
      <c r="J4472" s="6">
        <v>5</v>
      </c>
      <c r="K4472" s="4">
        <v>15.82</v>
      </c>
    </row>
    <row r="4473" spans="1:11" x14ac:dyDescent="0.35">
      <c r="A4473" s="1">
        <v>42468</v>
      </c>
      <c r="B4473" s="6">
        <f t="shared" si="138"/>
        <v>2016</v>
      </c>
      <c r="C4473" s="6">
        <f t="shared" si="139"/>
        <v>4</v>
      </c>
      <c r="D4473" t="s">
        <v>1263</v>
      </c>
      <c r="E4473" t="s">
        <v>27</v>
      </c>
      <c r="F4473" t="s">
        <v>11</v>
      </c>
      <c r="G4473" t="s">
        <v>12</v>
      </c>
      <c r="H4473" t="s">
        <v>79</v>
      </c>
      <c r="I4473" s="4">
        <v>20.04</v>
      </c>
      <c r="J4473" s="6">
        <v>3</v>
      </c>
      <c r="K4473" s="4">
        <v>9.6199999999999992</v>
      </c>
    </row>
    <row r="4474" spans="1:11" x14ac:dyDescent="0.35">
      <c r="A4474" s="1">
        <v>42468</v>
      </c>
      <c r="B4474" s="6">
        <f t="shared" si="138"/>
        <v>2016</v>
      </c>
      <c r="C4474" s="6">
        <f t="shared" si="139"/>
        <v>4</v>
      </c>
      <c r="D4474" t="s">
        <v>1263</v>
      </c>
      <c r="E4474" t="s">
        <v>27</v>
      </c>
      <c r="F4474" t="s">
        <v>11</v>
      </c>
      <c r="G4474" t="s">
        <v>18</v>
      </c>
      <c r="H4474" t="s">
        <v>192</v>
      </c>
      <c r="I4474" s="4">
        <v>64.959999999999994</v>
      </c>
      <c r="J4474" s="6">
        <v>2</v>
      </c>
      <c r="K4474" s="4">
        <v>2.6</v>
      </c>
    </row>
    <row r="4475" spans="1:11" x14ac:dyDescent="0.35">
      <c r="A4475" s="1">
        <v>42468</v>
      </c>
      <c r="B4475" s="6">
        <f t="shared" si="138"/>
        <v>2016</v>
      </c>
      <c r="C4475" s="6">
        <f t="shared" si="139"/>
        <v>4</v>
      </c>
      <c r="D4475" t="s">
        <v>1263</v>
      </c>
      <c r="E4475" t="s">
        <v>27</v>
      </c>
      <c r="F4475" t="s">
        <v>11</v>
      </c>
      <c r="G4475" t="s">
        <v>12</v>
      </c>
      <c r="H4475" t="s">
        <v>1157</v>
      </c>
      <c r="I4475" s="4">
        <v>12.96</v>
      </c>
      <c r="J4475" s="6">
        <v>2</v>
      </c>
      <c r="K4475" s="4">
        <v>6.22</v>
      </c>
    </row>
    <row r="4476" spans="1:11" x14ac:dyDescent="0.35">
      <c r="A4476" s="1">
        <v>42468</v>
      </c>
      <c r="B4476" s="6">
        <f t="shared" si="138"/>
        <v>2016</v>
      </c>
      <c r="C4476" s="6">
        <f t="shared" si="139"/>
        <v>4</v>
      </c>
      <c r="D4476" t="s">
        <v>1459</v>
      </c>
      <c r="E4476" t="s">
        <v>10</v>
      </c>
      <c r="F4476" t="s">
        <v>39</v>
      </c>
      <c r="G4476" t="s">
        <v>52</v>
      </c>
      <c r="H4476" t="s">
        <v>2158</v>
      </c>
      <c r="I4476" s="4">
        <v>431.93</v>
      </c>
      <c r="J4476" s="6">
        <v>9</v>
      </c>
      <c r="K4476" s="4">
        <v>64.790000000000006</v>
      </c>
    </row>
    <row r="4477" spans="1:11" x14ac:dyDescent="0.35">
      <c r="A4477" s="1">
        <v>42468</v>
      </c>
      <c r="B4477" s="6">
        <f t="shared" si="138"/>
        <v>2016</v>
      </c>
      <c r="C4477" s="6">
        <f t="shared" si="139"/>
        <v>4</v>
      </c>
      <c r="D4477" t="s">
        <v>1459</v>
      </c>
      <c r="E4477" t="s">
        <v>10</v>
      </c>
      <c r="F4477" t="s">
        <v>34</v>
      </c>
      <c r="G4477" t="s">
        <v>35</v>
      </c>
      <c r="H4477" t="s">
        <v>2068</v>
      </c>
      <c r="I4477" s="4">
        <v>95.98</v>
      </c>
      <c r="J4477" s="6">
        <v>4</v>
      </c>
      <c r="K4477" s="4">
        <v>-4.1100000000000003</v>
      </c>
    </row>
    <row r="4478" spans="1:11" x14ac:dyDescent="0.35">
      <c r="A4478" s="1">
        <v>42468</v>
      </c>
      <c r="B4478" s="6">
        <f t="shared" si="138"/>
        <v>2016</v>
      </c>
      <c r="C4478" s="6">
        <f t="shared" si="139"/>
        <v>4</v>
      </c>
      <c r="D4478" t="s">
        <v>1459</v>
      </c>
      <c r="E4478" t="s">
        <v>10</v>
      </c>
      <c r="F4478" t="s">
        <v>11</v>
      </c>
      <c r="G4478" t="s">
        <v>20</v>
      </c>
      <c r="H4478" t="s">
        <v>828</v>
      </c>
      <c r="I4478" s="4">
        <v>1088.79</v>
      </c>
      <c r="J4478" s="6">
        <v>4</v>
      </c>
      <c r="K4478" s="4">
        <v>-1850.95</v>
      </c>
    </row>
    <row r="4479" spans="1:11" x14ac:dyDescent="0.35">
      <c r="A4479" s="1">
        <v>42468</v>
      </c>
      <c r="B4479" s="6">
        <f t="shared" si="138"/>
        <v>2016</v>
      </c>
      <c r="C4479" s="6">
        <f t="shared" si="139"/>
        <v>4</v>
      </c>
      <c r="D4479" t="s">
        <v>1494</v>
      </c>
      <c r="E4479" t="s">
        <v>78</v>
      </c>
      <c r="F4479" t="s">
        <v>11</v>
      </c>
      <c r="G4479" t="s">
        <v>63</v>
      </c>
      <c r="H4479" t="s">
        <v>2479</v>
      </c>
      <c r="I4479" s="4">
        <v>8.8699999999999992</v>
      </c>
      <c r="J4479" s="6">
        <v>1</v>
      </c>
      <c r="K4479" s="4">
        <v>3.22</v>
      </c>
    </row>
    <row r="4480" spans="1:11" x14ac:dyDescent="0.35">
      <c r="A4480" s="1">
        <v>42468</v>
      </c>
      <c r="B4480" s="6">
        <f t="shared" si="138"/>
        <v>2016</v>
      </c>
      <c r="C4480" s="6">
        <f t="shared" si="139"/>
        <v>4</v>
      </c>
      <c r="D4480" t="s">
        <v>1494</v>
      </c>
      <c r="E4480" t="s">
        <v>78</v>
      </c>
      <c r="F4480" t="s">
        <v>11</v>
      </c>
      <c r="G4480" t="s">
        <v>20</v>
      </c>
      <c r="H4480" t="s">
        <v>269</v>
      </c>
      <c r="I4480" s="4">
        <v>121.1</v>
      </c>
      <c r="J4480" s="6">
        <v>6</v>
      </c>
      <c r="K4480" s="4">
        <v>-100.92</v>
      </c>
    </row>
    <row r="4481" spans="1:11" x14ac:dyDescent="0.35">
      <c r="A4481" s="1">
        <v>42468</v>
      </c>
      <c r="B4481" s="6">
        <f t="shared" si="138"/>
        <v>2016</v>
      </c>
      <c r="C4481" s="6">
        <f t="shared" si="139"/>
        <v>4</v>
      </c>
      <c r="D4481" t="s">
        <v>1840</v>
      </c>
      <c r="E4481" t="s">
        <v>27</v>
      </c>
      <c r="F4481" t="s">
        <v>34</v>
      </c>
      <c r="G4481" t="s">
        <v>47</v>
      </c>
      <c r="H4481" t="s">
        <v>2480</v>
      </c>
      <c r="I4481" s="4">
        <v>24.7</v>
      </c>
      <c r="J4481" s="6">
        <v>5</v>
      </c>
      <c r="K4481" s="4">
        <v>10.37</v>
      </c>
    </row>
    <row r="4482" spans="1:11" x14ac:dyDescent="0.35">
      <c r="A4482" s="1">
        <v>42468</v>
      </c>
      <c r="B4482" s="6">
        <f t="shared" ref="B4482:B4545" si="140">YEAR(A4482)</f>
        <v>2016</v>
      </c>
      <c r="C4482" s="6">
        <f t="shared" ref="C4482:C4545" si="141">MONTH(A4482)</f>
        <v>4</v>
      </c>
      <c r="D4482" t="s">
        <v>635</v>
      </c>
      <c r="E4482" t="s">
        <v>30</v>
      </c>
      <c r="F4482" t="s">
        <v>11</v>
      </c>
      <c r="G4482" t="s">
        <v>63</v>
      </c>
      <c r="H4482" t="s">
        <v>2481</v>
      </c>
      <c r="I4482" s="4">
        <v>17.920000000000002</v>
      </c>
      <c r="J4482" s="6">
        <v>4</v>
      </c>
      <c r="K4482" s="4">
        <v>8.6</v>
      </c>
    </row>
    <row r="4483" spans="1:11" x14ac:dyDescent="0.35">
      <c r="A4483" s="1">
        <v>42468</v>
      </c>
      <c r="B4483" s="6">
        <f t="shared" si="140"/>
        <v>2016</v>
      </c>
      <c r="C4483" s="6">
        <f t="shared" si="141"/>
        <v>4</v>
      </c>
      <c r="D4483" t="s">
        <v>655</v>
      </c>
      <c r="E4483" t="s">
        <v>30</v>
      </c>
      <c r="F4483" t="s">
        <v>34</v>
      </c>
      <c r="G4483" t="s">
        <v>74</v>
      </c>
      <c r="H4483" t="s">
        <v>835</v>
      </c>
      <c r="I4483" s="4">
        <v>354.9</v>
      </c>
      <c r="J4483" s="6">
        <v>5</v>
      </c>
      <c r="K4483" s="4">
        <v>88.73</v>
      </c>
    </row>
    <row r="4484" spans="1:11" x14ac:dyDescent="0.35">
      <c r="A4484" s="1">
        <v>42468</v>
      </c>
      <c r="B4484" s="6">
        <f t="shared" si="140"/>
        <v>2016</v>
      </c>
      <c r="C4484" s="6">
        <f t="shared" si="141"/>
        <v>4</v>
      </c>
      <c r="D4484" t="s">
        <v>293</v>
      </c>
      <c r="E4484" t="s">
        <v>101</v>
      </c>
      <c r="F4484" t="s">
        <v>11</v>
      </c>
      <c r="G4484" t="s">
        <v>43</v>
      </c>
      <c r="H4484" t="s">
        <v>1247</v>
      </c>
      <c r="I4484" s="4">
        <v>30</v>
      </c>
      <c r="J4484" s="6">
        <v>6</v>
      </c>
      <c r="K4484" s="4">
        <v>14.4</v>
      </c>
    </row>
    <row r="4485" spans="1:11" x14ac:dyDescent="0.35">
      <c r="A4485" s="1">
        <v>42468</v>
      </c>
      <c r="B4485" s="6">
        <f t="shared" si="140"/>
        <v>2016</v>
      </c>
      <c r="C4485" s="6">
        <f t="shared" si="141"/>
        <v>4</v>
      </c>
      <c r="D4485" t="s">
        <v>293</v>
      </c>
      <c r="E4485" t="s">
        <v>101</v>
      </c>
      <c r="F4485" t="s">
        <v>11</v>
      </c>
      <c r="G4485" t="s">
        <v>12</v>
      </c>
      <c r="H4485" t="s">
        <v>1159</v>
      </c>
      <c r="I4485" s="4">
        <v>25.92</v>
      </c>
      <c r="J4485" s="6">
        <v>4</v>
      </c>
      <c r="K4485" s="4">
        <v>12.7</v>
      </c>
    </row>
    <row r="4486" spans="1:11" x14ac:dyDescent="0.35">
      <c r="A4486" s="1">
        <v>42468</v>
      </c>
      <c r="B4486" s="6">
        <f t="shared" si="140"/>
        <v>2016</v>
      </c>
      <c r="C4486" s="6">
        <f t="shared" si="141"/>
        <v>4</v>
      </c>
      <c r="D4486" t="s">
        <v>293</v>
      </c>
      <c r="E4486" t="s">
        <v>101</v>
      </c>
      <c r="F4486" t="s">
        <v>34</v>
      </c>
      <c r="G4486" t="s">
        <v>47</v>
      </c>
      <c r="H4486" t="s">
        <v>1711</v>
      </c>
      <c r="I4486" s="4">
        <v>159.91999999999999</v>
      </c>
      <c r="J4486" s="6">
        <v>4</v>
      </c>
      <c r="K4486" s="4">
        <v>31.98</v>
      </c>
    </row>
    <row r="4487" spans="1:11" x14ac:dyDescent="0.35">
      <c r="A4487" s="1">
        <v>42469</v>
      </c>
      <c r="B4487" s="6">
        <f t="shared" si="140"/>
        <v>2016</v>
      </c>
      <c r="C4487" s="6">
        <f t="shared" si="141"/>
        <v>4</v>
      </c>
      <c r="D4487" t="s">
        <v>1946</v>
      </c>
      <c r="E4487" t="s">
        <v>164</v>
      </c>
      <c r="F4487" t="s">
        <v>11</v>
      </c>
      <c r="G4487" t="s">
        <v>20</v>
      </c>
      <c r="H4487" t="s">
        <v>1313</v>
      </c>
      <c r="I4487" s="4">
        <v>35.35</v>
      </c>
      <c r="J4487" s="6">
        <v>9</v>
      </c>
      <c r="K4487" s="4">
        <v>12.82</v>
      </c>
    </row>
    <row r="4488" spans="1:11" x14ac:dyDescent="0.35">
      <c r="A4488" s="1">
        <v>42469</v>
      </c>
      <c r="B4488" s="6">
        <f t="shared" si="140"/>
        <v>2016</v>
      </c>
      <c r="C4488" s="6">
        <f t="shared" si="141"/>
        <v>4</v>
      </c>
      <c r="D4488" t="s">
        <v>2482</v>
      </c>
      <c r="E4488" t="s">
        <v>110</v>
      </c>
      <c r="F4488" t="s">
        <v>39</v>
      </c>
      <c r="G4488" t="s">
        <v>40</v>
      </c>
      <c r="H4488" t="s">
        <v>1902</v>
      </c>
      <c r="I4488" s="4">
        <v>517.9</v>
      </c>
      <c r="J4488" s="6">
        <v>2</v>
      </c>
      <c r="K4488" s="4">
        <v>134.65</v>
      </c>
    </row>
    <row r="4489" spans="1:11" x14ac:dyDescent="0.35">
      <c r="A4489" s="1">
        <v>42469</v>
      </c>
      <c r="B4489" s="6">
        <f t="shared" si="140"/>
        <v>2016</v>
      </c>
      <c r="C4489" s="6">
        <f t="shared" si="141"/>
        <v>4</v>
      </c>
      <c r="D4489" t="s">
        <v>2482</v>
      </c>
      <c r="E4489" t="s">
        <v>110</v>
      </c>
      <c r="F4489" t="s">
        <v>11</v>
      </c>
      <c r="G4489" t="s">
        <v>20</v>
      </c>
      <c r="H4489" t="s">
        <v>2483</v>
      </c>
      <c r="I4489" s="4">
        <v>5.28</v>
      </c>
      <c r="J4489" s="6">
        <v>2</v>
      </c>
      <c r="K4489" s="4">
        <v>2.4300000000000002</v>
      </c>
    </row>
    <row r="4490" spans="1:11" x14ac:dyDescent="0.35">
      <c r="A4490" s="1">
        <v>42469</v>
      </c>
      <c r="B4490" s="6">
        <f t="shared" si="140"/>
        <v>2016</v>
      </c>
      <c r="C4490" s="6">
        <f t="shared" si="141"/>
        <v>4</v>
      </c>
      <c r="D4490" t="s">
        <v>722</v>
      </c>
      <c r="E4490" t="s">
        <v>27</v>
      </c>
      <c r="F4490" t="s">
        <v>34</v>
      </c>
      <c r="G4490" t="s">
        <v>74</v>
      </c>
      <c r="H4490" t="s">
        <v>2484</v>
      </c>
      <c r="I4490" s="4">
        <v>556.66999999999996</v>
      </c>
      <c r="J4490" s="6">
        <v>5</v>
      </c>
      <c r="K4490" s="4">
        <v>6.55</v>
      </c>
    </row>
    <row r="4491" spans="1:11" x14ac:dyDescent="0.35">
      <c r="A4491" s="1">
        <v>42470</v>
      </c>
      <c r="B4491" s="6">
        <f t="shared" si="140"/>
        <v>2016</v>
      </c>
      <c r="C4491" s="6">
        <f t="shared" si="141"/>
        <v>4</v>
      </c>
      <c r="D4491" t="s">
        <v>2252</v>
      </c>
      <c r="E4491" t="s">
        <v>78</v>
      </c>
      <c r="F4491" t="s">
        <v>11</v>
      </c>
      <c r="G4491" t="s">
        <v>20</v>
      </c>
      <c r="H4491" t="s">
        <v>1204</v>
      </c>
      <c r="I4491" s="4">
        <v>8.9</v>
      </c>
      <c r="J4491" s="6">
        <v>2</v>
      </c>
      <c r="K4491" s="4">
        <v>-6.53</v>
      </c>
    </row>
    <row r="4492" spans="1:11" x14ac:dyDescent="0.35">
      <c r="A4492" s="1">
        <v>42470</v>
      </c>
      <c r="B4492" s="6">
        <f t="shared" si="140"/>
        <v>2016</v>
      </c>
      <c r="C4492" s="6">
        <f t="shared" si="141"/>
        <v>4</v>
      </c>
      <c r="D4492" t="s">
        <v>285</v>
      </c>
      <c r="E4492" t="s">
        <v>27</v>
      </c>
      <c r="F4492" t="s">
        <v>11</v>
      </c>
      <c r="G4492" t="s">
        <v>12</v>
      </c>
      <c r="H4492" t="s">
        <v>2195</v>
      </c>
      <c r="I4492" s="4">
        <v>12.96</v>
      </c>
      <c r="J4492" s="6">
        <v>2</v>
      </c>
      <c r="K4492" s="4">
        <v>6.22</v>
      </c>
    </row>
    <row r="4493" spans="1:11" x14ac:dyDescent="0.35">
      <c r="A4493" s="1">
        <v>42470</v>
      </c>
      <c r="B4493" s="6">
        <f t="shared" si="140"/>
        <v>2016</v>
      </c>
      <c r="C4493" s="6">
        <f t="shared" si="141"/>
        <v>4</v>
      </c>
      <c r="D4493" t="s">
        <v>285</v>
      </c>
      <c r="E4493" t="s">
        <v>27</v>
      </c>
      <c r="F4493" t="s">
        <v>11</v>
      </c>
      <c r="G4493" t="s">
        <v>20</v>
      </c>
      <c r="H4493" t="s">
        <v>886</v>
      </c>
      <c r="I4493" s="4">
        <v>23.2</v>
      </c>
      <c r="J4493" s="6">
        <v>5</v>
      </c>
      <c r="K4493" s="4">
        <v>8.1199999999999992</v>
      </c>
    </row>
    <row r="4494" spans="1:11" x14ac:dyDescent="0.35">
      <c r="A4494" s="1">
        <v>42470</v>
      </c>
      <c r="B4494" s="6">
        <f t="shared" si="140"/>
        <v>2016</v>
      </c>
      <c r="C4494" s="6">
        <f t="shared" si="141"/>
        <v>4</v>
      </c>
      <c r="D4494" t="s">
        <v>1719</v>
      </c>
      <c r="E4494" t="s">
        <v>27</v>
      </c>
      <c r="F4494" t="s">
        <v>11</v>
      </c>
      <c r="G4494" t="s">
        <v>92</v>
      </c>
      <c r="H4494" t="s">
        <v>2016</v>
      </c>
      <c r="I4494" s="4">
        <v>113.76</v>
      </c>
      <c r="J4494" s="6">
        <v>3</v>
      </c>
      <c r="K4494" s="4">
        <v>44.37</v>
      </c>
    </row>
    <row r="4495" spans="1:11" x14ac:dyDescent="0.35">
      <c r="A4495" s="1">
        <v>42470</v>
      </c>
      <c r="B4495" s="6">
        <f t="shared" si="140"/>
        <v>2016</v>
      </c>
      <c r="C4495" s="6">
        <f t="shared" si="141"/>
        <v>4</v>
      </c>
      <c r="D4495" t="s">
        <v>1719</v>
      </c>
      <c r="E4495" t="s">
        <v>27</v>
      </c>
      <c r="F4495" t="s">
        <v>11</v>
      </c>
      <c r="G4495" t="s">
        <v>18</v>
      </c>
      <c r="H4495" t="s">
        <v>1440</v>
      </c>
      <c r="I4495" s="4">
        <v>579.51</v>
      </c>
      <c r="J4495" s="6">
        <v>3</v>
      </c>
      <c r="K4495" s="4">
        <v>81.13</v>
      </c>
    </row>
    <row r="4496" spans="1:11" x14ac:dyDescent="0.35">
      <c r="A4496" s="1">
        <v>42470</v>
      </c>
      <c r="B4496" s="6">
        <f t="shared" si="140"/>
        <v>2016</v>
      </c>
      <c r="C4496" s="6">
        <f t="shared" si="141"/>
        <v>4</v>
      </c>
      <c r="D4496" t="s">
        <v>1719</v>
      </c>
      <c r="E4496" t="s">
        <v>27</v>
      </c>
      <c r="F4496" t="s">
        <v>11</v>
      </c>
      <c r="G4496" t="s">
        <v>18</v>
      </c>
      <c r="H4496" t="s">
        <v>435</v>
      </c>
      <c r="I4496" s="4">
        <v>150.66</v>
      </c>
      <c r="J4496" s="6">
        <v>9</v>
      </c>
      <c r="K4496" s="4">
        <v>6.03</v>
      </c>
    </row>
    <row r="4497" spans="1:11" x14ac:dyDescent="0.35">
      <c r="A4497" s="1">
        <v>42470</v>
      </c>
      <c r="B4497" s="6">
        <f t="shared" si="140"/>
        <v>2016</v>
      </c>
      <c r="C4497" s="6">
        <f t="shared" si="141"/>
        <v>4</v>
      </c>
      <c r="D4497" t="s">
        <v>1719</v>
      </c>
      <c r="E4497" t="s">
        <v>27</v>
      </c>
      <c r="F4497" t="s">
        <v>11</v>
      </c>
      <c r="G4497" t="s">
        <v>20</v>
      </c>
      <c r="H4497" t="s">
        <v>852</v>
      </c>
      <c r="I4497" s="4">
        <v>48.03</v>
      </c>
      <c r="J4497" s="6">
        <v>4</v>
      </c>
      <c r="K4497" s="4">
        <v>15.61</v>
      </c>
    </row>
    <row r="4498" spans="1:11" x14ac:dyDescent="0.35">
      <c r="A4498" s="1">
        <v>42470</v>
      </c>
      <c r="B4498" s="6">
        <f t="shared" si="140"/>
        <v>2016</v>
      </c>
      <c r="C4498" s="6">
        <f t="shared" si="141"/>
        <v>4</v>
      </c>
      <c r="D4498" t="s">
        <v>334</v>
      </c>
      <c r="E4498" t="s">
        <v>15</v>
      </c>
      <c r="F4498" t="s">
        <v>11</v>
      </c>
      <c r="G4498" t="s">
        <v>24</v>
      </c>
      <c r="H4498" t="s">
        <v>386</v>
      </c>
      <c r="I4498" s="4">
        <v>13.57</v>
      </c>
      <c r="J4498" s="6">
        <v>4</v>
      </c>
      <c r="K4498" s="4">
        <v>3.22</v>
      </c>
    </row>
    <row r="4499" spans="1:11" x14ac:dyDescent="0.35">
      <c r="A4499" s="1">
        <v>42472</v>
      </c>
      <c r="B4499" s="6">
        <f t="shared" si="140"/>
        <v>2016</v>
      </c>
      <c r="C4499" s="6">
        <f t="shared" si="141"/>
        <v>4</v>
      </c>
      <c r="D4499" t="s">
        <v>72</v>
      </c>
      <c r="E4499" t="s">
        <v>55</v>
      </c>
      <c r="F4499" t="s">
        <v>34</v>
      </c>
      <c r="G4499" t="s">
        <v>145</v>
      </c>
      <c r="H4499" t="s">
        <v>473</v>
      </c>
      <c r="I4499" s="4">
        <v>343.92</v>
      </c>
      <c r="J4499" s="6">
        <v>4</v>
      </c>
      <c r="K4499" s="4">
        <v>75.66</v>
      </c>
    </row>
    <row r="4500" spans="1:11" x14ac:dyDescent="0.35">
      <c r="A4500" s="1">
        <v>42472</v>
      </c>
      <c r="B4500" s="6">
        <f t="shared" si="140"/>
        <v>2016</v>
      </c>
      <c r="C4500" s="6">
        <f t="shared" si="141"/>
        <v>4</v>
      </c>
      <c r="D4500" t="s">
        <v>72</v>
      </c>
      <c r="E4500" t="s">
        <v>55</v>
      </c>
      <c r="F4500" t="s">
        <v>11</v>
      </c>
      <c r="G4500" t="s">
        <v>12</v>
      </c>
      <c r="H4500" t="s">
        <v>491</v>
      </c>
      <c r="I4500" s="4">
        <v>40.99</v>
      </c>
      <c r="J4500" s="6">
        <v>1</v>
      </c>
      <c r="K4500" s="4">
        <v>20.09</v>
      </c>
    </row>
    <row r="4501" spans="1:11" x14ac:dyDescent="0.35">
      <c r="A4501" s="1">
        <v>42472</v>
      </c>
      <c r="B4501" s="6">
        <f t="shared" si="140"/>
        <v>2016</v>
      </c>
      <c r="C4501" s="6">
        <f t="shared" si="141"/>
        <v>4</v>
      </c>
      <c r="D4501" t="s">
        <v>72</v>
      </c>
      <c r="E4501" t="s">
        <v>55</v>
      </c>
      <c r="F4501" t="s">
        <v>11</v>
      </c>
      <c r="G4501" t="s">
        <v>63</v>
      </c>
      <c r="H4501" t="s">
        <v>1091</v>
      </c>
      <c r="I4501" s="4">
        <v>63.9</v>
      </c>
      <c r="J4501" s="6">
        <v>5</v>
      </c>
      <c r="K4501" s="4">
        <v>28.76</v>
      </c>
    </row>
    <row r="4502" spans="1:11" x14ac:dyDescent="0.35">
      <c r="A4502" s="1">
        <v>42472</v>
      </c>
      <c r="B4502" s="6">
        <f t="shared" si="140"/>
        <v>2016</v>
      </c>
      <c r="C4502" s="6">
        <f t="shared" si="141"/>
        <v>4</v>
      </c>
      <c r="D4502" t="s">
        <v>1423</v>
      </c>
      <c r="E4502" t="s">
        <v>27</v>
      </c>
      <c r="F4502" t="s">
        <v>34</v>
      </c>
      <c r="G4502" t="s">
        <v>35</v>
      </c>
      <c r="H4502" t="s">
        <v>2266</v>
      </c>
      <c r="I4502" s="4">
        <v>638.29</v>
      </c>
      <c r="J4502" s="6">
        <v>7</v>
      </c>
      <c r="K4502" s="4">
        <v>-31.91</v>
      </c>
    </row>
    <row r="4503" spans="1:11" x14ac:dyDescent="0.35">
      <c r="A4503" s="1">
        <v>42472</v>
      </c>
      <c r="B4503" s="6">
        <f t="shared" si="140"/>
        <v>2016</v>
      </c>
      <c r="C4503" s="6">
        <f t="shared" si="141"/>
        <v>4</v>
      </c>
      <c r="D4503" t="s">
        <v>1423</v>
      </c>
      <c r="E4503" t="s">
        <v>27</v>
      </c>
      <c r="F4503" t="s">
        <v>11</v>
      </c>
      <c r="G4503" t="s">
        <v>20</v>
      </c>
      <c r="H4503" t="s">
        <v>2120</v>
      </c>
      <c r="I4503" s="4">
        <v>13.21</v>
      </c>
      <c r="J4503" s="6">
        <v>1</v>
      </c>
      <c r="K4503" s="4">
        <v>4.62</v>
      </c>
    </row>
    <row r="4504" spans="1:11" x14ac:dyDescent="0.35">
      <c r="A4504" s="1">
        <v>42472</v>
      </c>
      <c r="B4504" s="6">
        <f t="shared" si="140"/>
        <v>2016</v>
      </c>
      <c r="C4504" s="6">
        <f t="shared" si="141"/>
        <v>4</v>
      </c>
      <c r="D4504" t="s">
        <v>295</v>
      </c>
      <c r="E4504" t="s">
        <v>27</v>
      </c>
      <c r="F4504" t="s">
        <v>11</v>
      </c>
      <c r="G4504" t="s">
        <v>12</v>
      </c>
      <c r="H4504" t="s">
        <v>2208</v>
      </c>
      <c r="I4504" s="4">
        <v>19.440000000000001</v>
      </c>
      <c r="J4504" s="6">
        <v>3</v>
      </c>
      <c r="K4504" s="4">
        <v>9.33</v>
      </c>
    </row>
    <row r="4505" spans="1:11" x14ac:dyDescent="0.35">
      <c r="A4505" s="1">
        <v>42472</v>
      </c>
      <c r="B4505" s="6">
        <f t="shared" si="140"/>
        <v>2016</v>
      </c>
      <c r="C4505" s="6">
        <f t="shared" si="141"/>
        <v>4</v>
      </c>
      <c r="D4505" t="s">
        <v>295</v>
      </c>
      <c r="E4505" t="s">
        <v>27</v>
      </c>
      <c r="F4505" t="s">
        <v>34</v>
      </c>
      <c r="G4505" t="s">
        <v>35</v>
      </c>
      <c r="H4505" t="s">
        <v>194</v>
      </c>
      <c r="I4505" s="4">
        <v>194.35</v>
      </c>
      <c r="J4505" s="6">
        <v>3</v>
      </c>
      <c r="K4505" s="4">
        <v>-36.44</v>
      </c>
    </row>
    <row r="4506" spans="1:11" x14ac:dyDescent="0.35">
      <c r="A4506" s="1">
        <v>42472</v>
      </c>
      <c r="B4506" s="6">
        <f t="shared" si="140"/>
        <v>2016</v>
      </c>
      <c r="C4506" s="6">
        <f t="shared" si="141"/>
        <v>4</v>
      </c>
      <c r="D4506" t="s">
        <v>295</v>
      </c>
      <c r="E4506" t="s">
        <v>27</v>
      </c>
      <c r="F4506" t="s">
        <v>11</v>
      </c>
      <c r="G4506" t="s">
        <v>20</v>
      </c>
      <c r="H4506" t="s">
        <v>1993</v>
      </c>
      <c r="I4506" s="4">
        <v>36.619999999999997</v>
      </c>
      <c r="J4506" s="6">
        <v>3</v>
      </c>
      <c r="K4506" s="4">
        <v>13.73</v>
      </c>
    </row>
    <row r="4507" spans="1:11" x14ac:dyDescent="0.35">
      <c r="A4507" s="1">
        <v>42472</v>
      </c>
      <c r="B4507" s="6">
        <f t="shared" si="140"/>
        <v>2016</v>
      </c>
      <c r="C4507" s="6">
        <f t="shared" si="141"/>
        <v>4</v>
      </c>
      <c r="D4507" t="s">
        <v>1760</v>
      </c>
      <c r="E4507" t="s">
        <v>245</v>
      </c>
      <c r="F4507" t="s">
        <v>11</v>
      </c>
      <c r="G4507" t="s">
        <v>18</v>
      </c>
      <c r="H4507" t="s">
        <v>236</v>
      </c>
      <c r="I4507" s="4">
        <v>129.55000000000001</v>
      </c>
      <c r="J4507" s="6">
        <v>3</v>
      </c>
      <c r="K4507" s="4">
        <v>-22.67</v>
      </c>
    </row>
    <row r="4508" spans="1:11" x14ac:dyDescent="0.35">
      <c r="A4508" s="1">
        <v>42472</v>
      </c>
      <c r="B4508" s="6">
        <f t="shared" si="140"/>
        <v>2016</v>
      </c>
      <c r="C4508" s="6">
        <f t="shared" si="141"/>
        <v>4</v>
      </c>
      <c r="D4508" t="s">
        <v>1760</v>
      </c>
      <c r="E4508" t="s">
        <v>245</v>
      </c>
      <c r="F4508" t="s">
        <v>11</v>
      </c>
      <c r="G4508" t="s">
        <v>18</v>
      </c>
      <c r="H4508" t="s">
        <v>2359</v>
      </c>
      <c r="I4508" s="4">
        <v>51.98</v>
      </c>
      <c r="J4508" s="6">
        <v>1</v>
      </c>
      <c r="K4508" s="4">
        <v>-5.2</v>
      </c>
    </row>
    <row r="4509" spans="1:11" x14ac:dyDescent="0.35">
      <c r="A4509" s="1">
        <v>42472</v>
      </c>
      <c r="B4509" s="6">
        <f t="shared" si="140"/>
        <v>2016</v>
      </c>
      <c r="C4509" s="6">
        <f t="shared" si="141"/>
        <v>4</v>
      </c>
      <c r="D4509" t="s">
        <v>1760</v>
      </c>
      <c r="E4509" t="s">
        <v>245</v>
      </c>
      <c r="F4509" t="s">
        <v>11</v>
      </c>
      <c r="G4509" t="s">
        <v>12</v>
      </c>
      <c r="H4509" t="s">
        <v>2485</v>
      </c>
      <c r="I4509" s="4">
        <v>10.27</v>
      </c>
      <c r="J4509" s="6">
        <v>3</v>
      </c>
      <c r="K4509" s="4">
        <v>3.47</v>
      </c>
    </row>
    <row r="4510" spans="1:11" x14ac:dyDescent="0.35">
      <c r="A4510" s="1">
        <v>42473</v>
      </c>
      <c r="B4510" s="6">
        <f t="shared" si="140"/>
        <v>2016</v>
      </c>
      <c r="C4510" s="6">
        <f t="shared" si="141"/>
        <v>4</v>
      </c>
      <c r="D4510" t="s">
        <v>1677</v>
      </c>
      <c r="E4510" t="s">
        <v>27</v>
      </c>
      <c r="F4510" t="s">
        <v>11</v>
      </c>
      <c r="G4510" t="s">
        <v>63</v>
      </c>
      <c r="H4510" t="s">
        <v>396</v>
      </c>
      <c r="I4510" s="4">
        <v>6.12</v>
      </c>
      <c r="J4510" s="6">
        <v>3</v>
      </c>
      <c r="K4510" s="4">
        <v>2.88</v>
      </c>
    </row>
    <row r="4511" spans="1:11" x14ac:dyDescent="0.35">
      <c r="A4511" s="1">
        <v>42474</v>
      </c>
      <c r="B4511" s="6">
        <f t="shared" si="140"/>
        <v>2016</v>
      </c>
      <c r="C4511" s="6">
        <f t="shared" si="141"/>
        <v>4</v>
      </c>
      <c r="D4511" t="s">
        <v>953</v>
      </c>
      <c r="E4511" t="s">
        <v>27</v>
      </c>
      <c r="F4511" t="s">
        <v>34</v>
      </c>
      <c r="G4511" t="s">
        <v>35</v>
      </c>
      <c r="H4511" t="s">
        <v>574</v>
      </c>
      <c r="I4511" s="4">
        <v>383.8</v>
      </c>
      <c r="J4511" s="6">
        <v>5</v>
      </c>
      <c r="K4511" s="4">
        <v>38.380000000000003</v>
      </c>
    </row>
    <row r="4512" spans="1:11" x14ac:dyDescent="0.35">
      <c r="A4512" s="1">
        <v>42474</v>
      </c>
      <c r="B4512" s="6">
        <f t="shared" si="140"/>
        <v>2016</v>
      </c>
      <c r="C4512" s="6">
        <f t="shared" si="141"/>
        <v>4</v>
      </c>
      <c r="D4512" t="s">
        <v>1254</v>
      </c>
      <c r="E4512" t="s">
        <v>95</v>
      </c>
      <c r="F4512" t="s">
        <v>34</v>
      </c>
      <c r="G4512" t="s">
        <v>35</v>
      </c>
      <c r="H4512" t="s">
        <v>1982</v>
      </c>
      <c r="I4512" s="4">
        <v>933.54</v>
      </c>
      <c r="J4512" s="6">
        <v>4</v>
      </c>
      <c r="K4512" s="4">
        <v>105.02</v>
      </c>
    </row>
    <row r="4513" spans="1:11" x14ac:dyDescent="0.35">
      <c r="A4513" s="1">
        <v>42474</v>
      </c>
      <c r="B4513" s="6">
        <f t="shared" si="140"/>
        <v>2016</v>
      </c>
      <c r="C4513" s="6">
        <f t="shared" si="141"/>
        <v>4</v>
      </c>
      <c r="D4513" t="s">
        <v>1254</v>
      </c>
      <c r="E4513" t="s">
        <v>95</v>
      </c>
      <c r="F4513" t="s">
        <v>11</v>
      </c>
      <c r="G4513" t="s">
        <v>18</v>
      </c>
      <c r="H4513" t="s">
        <v>1013</v>
      </c>
      <c r="I4513" s="4">
        <v>42.98</v>
      </c>
      <c r="J4513" s="6">
        <v>4</v>
      </c>
      <c r="K4513" s="4">
        <v>4.3</v>
      </c>
    </row>
    <row r="4514" spans="1:11" x14ac:dyDescent="0.35">
      <c r="A4514" s="1">
        <v>42474</v>
      </c>
      <c r="B4514" s="6">
        <f t="shared" si="140"/>
        <v>2016</v>
      </c>
      <c r="C4514" s="6">
        <f t="shared" si="141"/>
        <v>4</v>
      </c>
      <c r="D4514" t="s">
        <v>122</v>
      </c>
      <c r="E4514" t="s">
        <v>55</v>
      </c>
      <c r="F4514" t="s">
        <v>11</v>
      </c>
      <c r="G4514" t="s">
        <v>18</v>
      </c>
      <c r="H4514" t="s">
        <v>179</v>
      </c>
      <c r="I4514" s="4">
        <v>81.2</v>
      </c>
      <c r="J4514" s="6">
        <v>5</v>
      </c>
      <c r="K4514" s="4">
        <v>12.18</v>
      </c>
    </row>
    <row r="4515" spans="1:11" x14ac:dyDescent="0.35">
      <c r="A4515" s="1">
        <v>42474</v>
      </c>
      <c r="B4515" s="6">
        <f t="shared" si="140"/>
        <v>2016</v>
      </c>
      <c r="C4515" s="6">
        <f t="shared" si="141"/>
        <v>4</v>
      </c>
      <c r="D4515" t="s">
        <v>2486</v>
      </c>
      <c r="E4515" t="s">
        <v>531</v>
      </c>
      <c r="F4515" t="s">
        <v>11</v>
      </c>
      <c r="G4515" t="s">
        <v>20</v>
      </c>
      <c r="H4515" t="s">
        <v>2487</v>
      </c>
      <c r="I4515" s="4">
        <v>25.06</v>
      </c>
      <c r="J4515" s="6">
        <v>2</v>
      </c>
      <c r="K4515" s="4">
        <v>11.78</v>
      </c>
    </row>
    <row r="4516" spans="1:11" x14ac:dyDescent="0.35">
      <c r="A4516" s="1">
        <v>42475</v>
      </c>
      <c r="B4516" s="6">
        <f t="shared" si="140"/>
        <v>2016</v>
      </c>
      <c r="C4516" s="6">
        <f t="shared" si="141"/>
        <v>4</v>
      </c>
      <c r="D4516" t="s">
        <v>769</v>
      </c>
      <c r="E4516" t="s">
        <v>245</v>
      </c>
      <c r="F4516" t="s">
        <v>11</v>
      </c>
      <c r="G4516" t="s">
        <v>20</v>
      </c>
      <c r="H4516" t="s">
        <v>2488</v>
      </c>
      <c r="I4516" s="4">
        <v>189.59</v>
      </c>
      <c r="J4516" s="6">
        <v>2</v>
      </c>
      <c r="K4516" s="4">
        <v>-145.35</v>
      </c>
    </row>
    <row r="4517" spans="1:11" x14ac:dyDescent="0.35">
      <c r="A4517" s="1">
        <v>42475</v>
      </c>
      <c r="B4517" s="6">
        <f t="shared" si="140"/>
        <v>2016</v>
      </c>
      <c r="C4517" s="6">
        <f t="shared" si="141"/>
        <v>4</v>
      </c>
      <c r="D4517" t="s">
        <v>769</v>
      </c>
      <c r="E4517" t="s">
        <v>245</v>
      </c>
      <c r="F4517" t="s">
        <v>39</v>
      </c>
      <c r="G4517" t="s">
        <v>52</v>
      </c>
      <c r="H4517" t="s">
        <v>474</v>
      </c>
      <c r="I4517" s="4">
        <v>408.74</v>
      </c>
      <c r="J4517" s="6">
        <v>7</v>
      </c>
      <c r="K4517" s="4">
        <v>76.64</v>
      </c>
    </row>
    <row r="4518" spans="1:11" x14ac:dyDescent="0.35">
      <c r="A4518" s="1">
        <v>42475</v>
      </c>
      <c r="B4518" s="6">
        <f t="shared" si="140"/>
        <v>2016</v>
      </c>
      <c r="C4518" s="6">
        <f t="shared" si="141"/>
        <v>4</v>
      </c>
      <c r="D4518" t="s">
        <v>769</v>
      </c>
      <c r="E4518" t="s">
        <v>245</v>
      </c>
      <c r="F4518" t="s">
        <v>39</v>
      </c>
      <c r="G4518" t="s">
        <v>52</v>
      </c>
      <c r="H4518" t="s">
        <v>474</v>
      </c>
      <c r="I4518" s="4">
        <v>291.95999999999998</v>
      </c>
      <c r="J4518" s="6">
        <v>5</v>
      </c>
      <c r="K4518" s="4">
        <v>54.74</v>
      </c>
    </row>
    <row r="4519" spans="1:11" x14ac:dyDescent="0.35">
      <c r="A4519" s="1">
        <v>42475</v>
      </c>
      <c r="B4519" s="6">
        <f t="shared" si="140"/>
        <v>2016</v>
      </c>
      <c r="C4519" s="6">
        <f t="shared" si="141"/>
        <v>4</v>
      </c>
      <c r="D4519" t="s">
        <v>769</v>
      </c>
      <c r="E4519" t="s">
        <v>245</v>
      </c>
      <c r="F4519" t="s">
        <v>11</v>
      </c>
      <c r="G4519" t="s">
        <v>18</v>
      </c>
      <c r="H4519" t="s">
        <v>1780</v>
      </c>
      <c r="I4519" s="4">
        <v>4.7699999999999996</v>
      </c>
      <c r="J4519" s="6">
        <v>2</v>
      </c>
      <c r="K4519" s="4">
        <v>-0.77</v>
      </c>
    </row>
    <row r="4520" spans="1:11" x14ac:dyDescent="0.35">
      <c r="A4520" s="1">
        <v>42475</v>
      </c>
      <c r="B4520" s="6">
        <f t="shared" si="140"/>
        <v>2016</v>
      </c>
      <c r="C4520" s="6">
        <f t="shared" si="141"/>
        <v>4</v>
      </c>
      <c r="D4520" t="s">
        <v>2094</v>
      </c>
      <c r="E4520" t="s">
        <v>27</v>
      </c>
      <c r="F4520" t="s">
        <v>34</v>
      </c>
      <c r="G4520" t="s">
        <v>35</v>
      </c>
      <c r="H4520" t="s">
        <v>976</v>
      </c>
      <c r="I4520" s="4">
        <v>1121.57</v>
      </c>
      <c r="J4520" s="6">
        <v>2</v>
      </c>
      <c r="K4520" s="4">
        <v>0</v>
      </c>
    </row>
    <row r="4521" spans="1:11" x14ac:dyDescent="0.35">
      <c r="A4521" s="1">
        <v>42475</v>
      </c>
      <c r="B4521" s="6">
        <f t="shared" si="140"/>
        <v>2016</v>
      </c>
      <c r="C4521" s="6">
        <f t="shared" si="141"/>
        <v>4</v>
      </c>
      <c r="D4521" t="s">
        <v>578</v>
      </c>
      <c r="E4521" t="s">
        <v>10</v>
      </c>
      <c r="F4521" t="s">
        <v>11</v>
      </c>
      <c r="G4521" t="s">
        <v>24</v>
      </c>
      <c r="H4521" t="s">
        <v>2489</v>
      </c>
      <c r="I4521" s="4">
        <v>33.49</v>
      </c>
      <c r="J4521" s="6">
        <v>7</v>
      </c>
      <c r="K4521" s="4">
        <v>5.86</v>
      </c>
    </row>
    <row r="4522" spans="1:11" x14ac:dyDescent="0.35">
      <c r="A4522" s="1">
        <v>42475</v>
      </c>
      <c r="B4522" s="6">
        <f t="shared" si="140"/>
        <v>2016</v>
      </c>
      <c r="C4522" s="6">
        <f t="shared" si="141"/>
        <v>4</v>
      </c>
      <c r="D4522" t="s">
        <v>578</v>
      </c>
      <c r="E4522" t="s">
        <v>10</v>
      </c>
      <c r="F4522" t="s">
        <v>11</v>
      </c>
      <c r="G4522" t="s">
        <v>43</v>
      </c>
      <c r="H4522" t="s">
        <v>1246</v>
      </c>
      <c r="I4522" s="4">
        <v>8.0399999999999991</v>
      </c>
      <c r="J4522" s="6">
        <v>5</v>
      </c>
      <c r="K4522" s="4">
        <v>2.91</v>
      </c>
    </row>
    <row r="4523" spans="1:11" x14ac:dyDescent="0.35">
      <c r="A4523" s="1">
        <v>42475</v>
      </c>
      <c r="B4523" s="6">
        <f t="shared" si="140"/>
        <v>2016</v>
      </c>
      <c r="C4523" s="6">
        <f t="shared" si="141"/>
        <v>4</v>
      </c>
      <c r="D4523" t="s">
        <v>1547</v>
      </c>
      <c r="E4523" t="s">
        <v>27</v>
      </c>
      <c r="F4523" t="s">
        <v>11</v>
      </c>
      <c r="G4523" t="s">
        <v>12</v>
      </c>
      <c r="H4523" t="s">
        <v>2490</v>
      </c>
      <c r="I4523" s="4">
        <v>143.69999999999999</v>
      </c>
      <c r="J4523" s="6">
        <v>3</v>
      </c>
      <c r="K4523" s="4">
        <v>68.98</v>
      </c>
    </row>
    <row r="4524" spans="1:11" x14ac:dyDescent="0.35">
      <c r="A4524" s="1">
        <v>42476</v>
      </c>
      <c r="B4524" s="6">
        <f t="shared" si="140"/>
        <v>2016</v>
      </c>
      <c r="C4524" s="6">
        <f t="shared" si="141"/>
        <v>4</v>
      </c>
      <c r="D4524" t="s">
        <v>1152</v>
      </c>
      <c r="E4524" t="s">
        <v>30</v>
      </c>
      <c r="F4524" t="s">
        <v>11</v>
      </c>
      <c r="G4524" t="s">
        <v>24</v>
      </c>
      <c r="H4524" t="s">
        <v>845</v>
      </c>
      <c r="I4524" s="4">
        <v>12.84</v>
      </c>
      <c r="J4524" s="6">
        <v>3</v>
      </c>
      <c r="K4524" s="4">
        <v>3.72</v>
      </c>
    </row>
    <row r="4525" spans="1:11" x14ac:dyDescent="0.35">
      <c r="A4525" s="1">
        <v>42476</v>
      </c>
      <c r="B4525" s="6">
        <f t="shared" si="140"/>
        <v>2016</v>
      </c>
      <c r="C4525" s="6">
        <f t="shared" si="141"/>
        <v>4</v>
      </c>
      <c r="D4525" t="s">
        <v>615</v>
      </c>
      <c r="E4525" t="s">
        <v>177</v>
      </c>
      <c r="F4525" t="s">
        <v>39</v>
      </c>
      <c r="G4525" t="s">
        <v>302</v>
      </c>
      <c r="H4525" t="s">
        <v>2491</v>
      </c>
      <c r="I4525" s="4">
        <v>9099.93</v>
      </c>
      <c r="J4525" s="6">
        <v>7</v>
      </c>
      <c r="K4525" s="4">
        <v>2365.98</v>
      </c>
    </row>
    <row r="4526" spans="1:11" x14ac:dyDescent="0.35">
      <c r="A4526" s="1">
        <v>42476</v>
      </c>
      <c r="B4526" s="6">
        <f t="shared" si="140"/>
        <v>2016</v>
      </c>
      <c r="C4526" s="6">
        <f t="shared" si="141"/>
        <v>4</v>
      </c>
      <c r="D4526" t="s">
        <v>615</v>
      </c>
      <c r="E4526" t="s">
        <v>177</v>
      </c>
      <c r="F4526" t="s">
        <v>34</v>
      </c>
      <c r="G4526" t="s">
        <v>47</v>
      </c>
      <c r="H4526" t="s">
        <v>849</v>
      </c>
      <c r="I4526" s="4">
        <v>9.9600000000000009</v>
      </c>
      <c r="J4526" s="6">
        <v>2</v>
      </c>
      <c r="K4526" s="4">
        <v>3.29</v>
      </c>
    </row>
    <row r="4527" spans="1:11" x14ac:dyDescent="0.35">
      <c r="A4527" s="1">
        <v>42476</v>
      </c>
      <c r="B4527" s="6">
        <f t="shared" si="140"/>
        <v>2016</v>
      </c>
      <c r="C4527" s="6">
        <f t="shared" si="141"/>
        <v>4</v>
      </c>
      <c r="D4527" t="s">
        <v>615</v>
      </c>
      <c r="E4527" t="s">
        <v>177</v>
      </c>
      <c r="F4527" t="s">
        <v>11</v>
      </c>
      <c r="G4527" t="s">
        <v>20</v>
      </c>
      <c r="H4527" t="s">
        <v>1197</v>
      </c>
      <c r="I4527" s="4">
        <v>25.3</v>
      </c>
      <c r="J4527" s="6">
        <v>5</v>
      </c>
      <c r="K4527" s="4">
        <v>11.89</v>
      </c>
    </row>
    <row r="4528" spans="1:11" x14ac:dyDescent="0.35">
      <c r="A4528" s="1">
        <v>42476</v>
      </c>
      <c r="B4528" s="6">
        <f t="shared" si="140"/>
        <v>2016</v>
      </c>
      <c r="C4528" s="6">
        <f t="shared" si="141"/>
        <v>4</v>
      </c>
      <c r="D4528" t="s">
        <v>778</v>
      </c>
      <c r="E4528" t="s">
        <v>164</v>
      </c>
      <c r="F4528" t="s">
        <v>11</v>
      </c>
      <c r="G4528" t="s">
        <v>200</v>
      </c>
      <c r="H4528" t="s">
        <v>1421</v>
      </c>
      <c r="I4528" s="4">
        <v>28.8</v>
      </c>
      <c r="J4528" s="6">
        <v>3</v>
      </c>
      <c r="K4528" s="4">
        <v>0.86</v>
      </c>
    </row>
    <row r="4529" spans="1:11" x14ac:dyDescent="0.35">
      <c r="A4529" s="1">
        <v>42476</v>
      </c>
      <c r="B4529" s="6">
        <f t="shared" si="140"/>
        <v>2016</v>
      </c>
      <c r="C4529" s="6">
        <f t="shared" si="141"/>
        <v>4</v>
      </c>
      <c r="D4529" t="s">
        <v>1593</v>
      </c>
      <c r="E4529" t="s">
        <v>120</v>
      </c>
      <c r="F4529" t="s">
        <v>39</v>
      </c>
      <c r="G4529" t="s">
        <v>52</v>
      </c>
      <c r="H4529" t="s">
        <v>1243</v>
      </c>
      <c r="I4529" s="4">
        <v>35.17</v>
      </c>
      <c r="J4529" s="6">
        <v>4</v>
      </c>
      <c r="K4529" s="4">
        <v>8.35</v>
      </c>
    </row>
    <row r="4530" spans="1:11" x14ac:dyDescent="0.35">
      <c r="A4530" s="1">
        <v>42476</v>
      </c>
      <c r="B4530" s="6">
        <f t="shared" si="140"/>
        <v>2016</v>
      </c>
      <c r="C4530" s="6">
        <f t="shared" si="141"/>
        <v>4</v>
      </c>
      <c r="D4530" t="s">
        <v>1593</v>
      </c>
      <c r="E4530" t="s">
        <v>120</v>
      </c>
      <c r="F4530" t="s">
        <v>11</v>
      </c>
      <c r="G4530" t="s">
        <v>12</v>
      </c>
      <c r="H4530" t="s">
        <v>2492</v>
      </c>
      <c r="I4530" s="4">
        <v>123.09</v>
      </c>
      <c r="J4530" s="6">
        <v>7</v>
      </c>
      <c r="K4530" s="4">
        <v>40</v>
      </c>
    </row>
    <row r="4531" spans="1:11" x14ac:dyDescent="0.35">
      <c r="A4531" s="1">
        <v>42477</v>
      </c>
      <c r="B4531" s="6">
        <f t="shared" si="140"/>
        <v>2016</v>
      </c>
      <c r="C4531" s="6">
        <f t="shared" si="141"/>
        <v>4</v>
      </c>
      <c r="D4531" t="s">
        <v>530</v>
      </c>
      <c r="E4531" t="s">
        <v>245</v>
      </c>
      <c r="F4531" t="s">
        <v>39</v>
      </c>
      <c r="G4531" t="s">
        <v>40</v>
      </c>
      <c r="H4531" t="s">
        <v>707</v>
      </c>
      <c r="I4531" s="4">
        <v>36.79</v>
      </c>
      <c r="J4531" s="6">
        <v>1</v>
      </c>
      <c r="K4531" s="4">
        <v>4.1399999999999997</v>
      </c>
    </row>
    <row r="4532" spans="1:11" x14ac:dyDescent="0.35">
      <c r="A4532" s="1">
        <v>42477</v>
      </c>
      <c r="B4532" s="6">
        <f t="shared" si="140"/>
        <v>2016</v>
      </c>
      <c r="C4532" s="6">
        <f t="shared" si="141"/>
        <v>4</v>
      </c>
      <c r="D4532" t="s">
        <v>530</v>
      </c>
      <c r="E4532" t="s">
        <v>245</v>
      </c>
      <c r="F4532" t="s">
        <v>34</v>
      </c>
      <c r="G4532" t="s">
        <v>47</v>
      </c>
      <c r="H4532" t="s">
        <v>2493</v>
      </c>
      <c r="I4532" s="4">
        <v>18.62</v>
      </c>
      <c r="J4532" s="6">
        <v>8</v>
      </c>
      <c r="K4532" s="4">
        <v>6.29</v>
      </c>
    </row>
    <row r="4533" spans="1:11" x14ac:dyDescent="0.35">
      <c r="A4533" s="1">
        <v>42477</v>
      </c>
      <c r="B4533" s="6">
        <f t="shared" si="140"/>
        <v>2016</v>
      </c>
      <c r="C4533" s="6">
        <f t="shared" si="141"/>
        <v>4</v>
      </c>
      <c r="D4533" t="s">
        <v>2482</v>
      </c>
      <c r="E4533" t="s">
        <v>996</v>
      </c>
      <c r="F4533" t="s">
        <v>11</v>
      </c>
      <c r="G4533" t="s">
        <v>43</v>
      </c>
      <c r="H4533" t="s">
        <v>540</v>
      </c>
      <c r="I4533" s="4">
        <v>29.05</v>
      </c>
      <c r="J4533" s="6">
        <v>5</v>
      </c>
      <c r="K4533" s="4">
        <v>9.01</v>
      </c>
    </row>
    <row r="4534" spans="1:11" x14ac:dyDescent="0.35">
      <c r="A4534" s="1">
        <v>42477</v>
      </c>
      <c r="B4534" s="6">
        <f t="shared" si="140"/>
        <v>2016</v>
      </c>
      <c r="C4534" s="6">
        <f t="shared" si="141"/>
        <v>4</v>
      </c>
      <c r="D4534" t="s">
        <v>1288</v>
      </c>
      <c r="E4534" t="s">
        <v>27</v>
      </c>
      <c r="F4534" t="s">
        <v>34</v>
      </c>
      <c r="G4534" t="s">
        <v>74</v>
      </c>
      <c r="H4534" t="s">
        <v>2494</v>
      </c>
      <c r="I4534" s="4">
        <v>257.5</v>
      </c>
      <c r="J4534" s="6">
        <v>3</v>
      </c>
      <c r="K4534" s="4">
        <v>24.24</v>
      </c>
    </row>
    <row r="4535" spans="1:11" x14ac:dyDescent="0.35">
      <c r="A4535" s="1">
        <v>42477</v>
      </c>
      <c r="B4535" s="6">
        <f t="shared" si="140"/>
        <v>2016</v>
      </c>
      <c r="C4535" s="6">
        <f t="shared" si="141"/>
        <v>4</v>
      </c>
      <c r="D4535" t="s">
        <v>1111</v>
      </c>
      <c r="E4535" t="s">
        <v>120</v>
      </c>
      <c r="F4535" t="s">
        <v>34</v>
      </c>
      <c r="G4535" t="s">
        <v>47</v>
      </c>
      <c r="H4535" t="s">
        <v>2495</v>
      </c>
      <c r="I4535" s="4">
        <v>79.12</v>
      </c>
      <c r="J4535" s="6">
        <v>5</v>
      </c>
      <c r="K4535" s="4">
        <v>13.85</v>
      </c>
    </row>
    <row r="4536" spans="1:11" x14ac:dyDescent="0.35">
      <c r="A4536" s="1">
        <v>42478</v>
      </c>
      <c r="B4536" s="6">
        <f t="shared" si="140"/>
        <v>2016</v>
      </c>
      <c r="C4536" s="6">
        <f t="shared" si="141"/>
        <v>4</v>
      </c>
      <c r="D4536" t="s">
        <v>2496</v>
      </c>
      <c r="E4536" t="s">
        <v>15</v>
      </c>
      <c r="F4536" t="s">
        <v>11</v>
      </c>
      <c r="G4536" t="s">
        <v>18</v>
      </c>
      <c r="H4536" t="s">
        <v>1645</v>
      </c>
      <c r="I4536" s="4">
        <v>230.38</v>
      </c>
      <c r="J4536" s="6">
        <v>3</v>
      </c>
      <c r="K4536" s="4">
        <v>-48.95</v>
      </c>
    </row>
    <row r="4537" spans="1:11" x14ac:dyDescent="0.35">
      <c r="A4537" s="1">
        <v>42478</v>
      </c>
      <c r="B4537" s="6">
        <f t="shared" si="140"/>
        <v>2016</v>
      </c>
      <c r="C4537" s="6">
        <f t="shared" si="141"/>
        <v>4</v>
      </c>
      <c r="D4537" t="s">
        <v>2496</v>
      </c>
      <c r="E4537" t="s">
        <v>15</v>
      </c>
      <c r="F4537" t="s">
        <v>11</v>
      </c>
      <c r="G4537" t="s">
        <v>12</v>
      </c>
      <c r="H4537" t="s">
        <v>700</v>
      </c>
      <c r="I4537" s="4">
        <v>9.66</v>
      </c>
      <c r="J4537" s="6">
        <v>2</v>
      </c>
      <c r="K4537" s="4">
        <v>3.26</v>
      </c>
    </row>
    <row r="4538" spans="1:11" x14ac:dyDescent="0.35">
      <c r="A4538" s="1">
        <v>42478</v>
      </c>
      <c r="B4538" s="6">
        <f t="shared" si="140"/>
        <v>2016</v>
      </c>
      <c r="C4538" s="6">
        <f t="shared" si="141"/>
        <v>4</v>
      </c>
      <c r="D4538" t="s">
        <v>1610</v>
      </c>
      <c r="E4538" t="s">
        <v>55</v>
      </c>
      <c r="F4538" t="s">
        <v>11</v>
      </c>
      <c r="G4538" t="s">
        <v>92</v>
      </c>
      <c r="H4538" t="s">
        <v>1062</v>
      </c>
      <c r="I4538" s="4">
        <v>203.92</v>
      </c>
      <c r="J4538" s="6">
        <v>4</v>
      </c>
      <c r="K4538" s="4">
        <v>55.06</v>
      </c>
    </row>
    <row r="4539" spans="1:11" x14ac:dyDescent="0.35">
      <c r="A4539" s="1">
        <v>42478</v>
      </c>
      <c r="B4539" s="6">
        <f t="shared" si="140"/>
        <v>2016</v>
      </c>
      <c r="C4539" s="6">
        <f t="shared" si="141"/>
        <v>4</v>
      </c>
      <c r="D4539" t="s">
        <v>1610</v>
      </c>
      <c r="E4539" t="s">
        <v>55</v>
      </c>
      <c r="F4539" t="s">
        <v>39</v>
      </c>
      <c r="G4539" t="s">
        <v>40</v>
      </c>
      <c r="H4539" t="s">
        <v>2296</v>
      </c>
      <c r="I4539" s="4">
        <v>29.56</v>
      </c>
      <c r="J4539" s="6">
        <v>4</v>
      </c>
      <c r="K4539" s="4">
        <v>7.98</v>
      </c>
    </row>
    <row r="4540" spans="1:11" x14ac:dyDescent="0.35">
      <c r="A4540" s="1">
        <v>42478</v>
      </c>
      <c r="B4540" s="6">
        <f t="shared" si="140"/>
        <v>2016</v>
      </c>
      <c r="C4540" s="6">
        <f t="shared" si="141"/>
        <v>4</v>
      </c>
      <c r="D4540" t="s">
        <v>1368</v>
      </c>
      <c r="E4540" t="s">
        <v>10</v>
      </c>
      <c r="F4540" t="s">
        <v>34</v>
      </c>
      <c r="G4540" t="s">
        <v>35</v>
      </c>
      <c r="H4540" t="s">
        <v>919</v>
      </c>
      <c r="I4540" s="4">
        <v>344.37</v>
      </c>
      <c r="J4540" s="6">
        <v>4</v>
      </c>
      <c r="K4540" s="4">
        <v>-93.47</v>
      </c>
    </row>
    <row r="4541" spans="1:11" x14ac:dyDescent="0.35">
      <c r="A4541" s="1">
        <v>42478</v>
      </c>
      <c r="B4541" s="6">
        <f t="shared" si="140"/>
        <v>2016</v>
      </c>
      <c r="C4541" s="6">
        <f t="shared" si="141"/>
        <v>4</v>
      </c>
      <c r="D4541" t="s">
        <v>1368</v>
      </c>
      <c r="E4541" t="s">
        <v>10</v>
      </c>
      <c r="F4541" t="s">
        <v>11</v>
      </c>
      <c r="G4541" t="s">
        <v>18</v>
      </c>
      <c r="H4541" t="s">
        <v>2110</v>
      </c>
      <c r="I4541" s="4">
        <v>1554.94</v>
      </c>
      <c r="J4541" s="6">
        <v>3</v>
      </c>
      <c r="K4541" s="4">
        <v>77.75</v>
      </c>
    </row>
    <row r="4542" spans="1:11" x14ac:dyDescent="0.35">
      <c r="A4542" s="1">
        <v>42478</v>
      </c>
      <c r="B4542" s="6">
        <f t="shared" si="140"/>
        <v>2016</v>
      </c>
      <c r="C4542" s="6">
        <f t="shared" si="141"/>
        <v>4</v>
      </c>
      <c r="D4542" t="s">
        <v>1368</v>
      </c>
      <c r="E4542" t="s">
        <v>10</v>
      </c>
      <c r="F4542" t="s">
        <v>34</v>
      </c>
      <c r="G4542" t="s">
        <v>47</v>
      </c>
      <c r="H4542" t="s">
        <v>2224</v>
      </c>
      <c r="I4542" s="4">
        <v>127.88</v>
      </c>
      <c r="J4542" s="6">
        <v>5</v>
      </c>
      <c r="K4542" s="4">
        <v>-67.14</v>
      </c>
    </row>
    <row r="4543" spans="1:11" x14ac:dyDescent="0.35">
      <c r="A4543" s="1">
        <v>42478</v>
      </c>
      <c r="B4543" s="6">
        <f t="shared" si="140"/>
        <v>2016</v>
      </c>
      <c r="C4543" s="6">
        <f t="shared" si="141"/>
        <v>4</v>
      </c>
      <c r="D4543" t="s">
        <v>1892</v>
      </c>
      <c r="E4543" t="s">
        <v>149</v>
      </c>
      <c r="F4543" t="s">
        <v>11</v>
      </c>
      <c r="G4543" t="s">
        <v>24</v>
      </c>
      <c r="H4543" t="s">
        <v>361</v>
      </c>
      <c r="I4543" s="4">
        <v>6.99</v>
      </c>
      <c r="J4543" s="6">
        <v>3</v>
      </c>
      <c r="K4543" s="4">
        <v>2.0299999999999998</v>
      </c>
    </row>
    <row r="4544" spans="1:11" x14ac:dyDescent="0.35">
      <c r="A4544" s="1">
        <v>42478</v>
      </c>
      <c r="B4544" s="6">
        <f t="shared" si="140"/>
        <v>2016</v>
      </c>
      <c r="C4544" s="6">
        <f t="shared" si="141"/>
        <v>4</v>
      </c>
      <c r="D4544" t="s">
        <v>1892</v>
      </c>
      <c r="E4544" t="s">
        <v>149</v>
      </c>
      <c r="F4544" t="s">
        <v>11</v>
      </c>
      <c r="G4544" t="s">
        <v>200</v>
      </c>
      <c r="H4544" t="s">
        <v>1231</v>
      </c>
      <c r="I4544" s="4">
        <v>6.84</v>
      </c>
      <c r="J4544" s="6">
        <v>1</v>
      </c>
      <c r="K4544" s="4">
        <v>1.85</v>
      </c>
    </row>
    <row r="4545" spans="1:11" x14ac:dyDescent="0.35">
      <c r="A4545" s="1">
        <v>42479</v>
      </c>
      <c r="B4545" s="6">
        <f t="shared" si="140"/>
        <v>2016</v>
      </c>
      <c r="C4545" s="6">
        <f t="shared" si="141"/>
        <v>4</v>
      </c>
      <c r="D4545" t="s">
        <v>512</v>
      </c>
      <c r="E4545" t="s">
        <v>78</v>
      </c>
      <c r="F4545" t="s">
        <v>34</v>
      </c>
      <c r="G4545" t="s">
        <v>145</v>
      </c>
      <c r="H4545" t="s">
        <v>2400</v>
      </c>
      <c r="I4545" s="4">
        <v>205.18</v>
      </c>
      <c r="J4545" s="6">
        <v>2</v>
      </c>
      <c r="K4545" s="4">
        <v>-58.13</v>
      </c>
    </row>
    <row r="4546" spans="1:11" x14ac:dyDescent="0.35">
      <c r="A4546" s="1">
        <v>42479</v>
      </c>
      <c r="B4546" s="6">
        <f t="shared" ref="B4546:B4609" si="142">YEAR(A4546)</f>
        <v>2016</v>
      </c>
      <c r="C4546" s="6">
        <f t="shared" ref="C4546:C4609" si="143">MONTH(A4546)</f>
        <v>4</v>
      </c>
      <c r="D4546" t="s">
        <v>512</v>
      </c>
      <c r="E4546" t="s">
        <v>78</v>
      </c>
      <c r="F4546" t="s">
        <v>11</v>
      </c>
      <c r="G4546" t="s">
        <v>12</v>
      </c>
      <c r="H4546" t="s">
        <v>979</v>
      </c>
      <c r="I4546" s="4">
        <v>419.4</v>
      </c>
      <c r="J4546" s="6">
        <v>5</v>
      </c>
      <c r="K4546" s="4">
        <v>146.79</v>
      </c>
    </row>
    <row r="4547" spans="1:11" x14ac:dyDescent="0.35">
      <c r="A4547" s="1">
        <v>42479</v>
      </c>
      <c r="B4547" s="6">
        <f t="shared" si="142"/>
        <v>2016</v>
      </c>
      <c r="C4547" s="6">
        <f t="shared" si="143"/>
        <v>4</v>
      </c>
      <c r="D4547" t="s">
        <v>422</v>
      </c>
      <c r="E4547" t="s">
        <v>27</v>
      </c>
      <c r="F4547" t="s">
        <v>39</v>
      </c>
      <c r="G4547" t="s">
        <v>40</v>
      </c>
      <c r="H4547" t="s">
        <v>247</v>
      </c>
      <c r="I4547" s="4">
        <v>39.96</v>
      </c>
      <c r="J4547" s="6">
        <v>5</v>
      </c>
      <c r="K4547" s="4">
        <v>12.99</v>
      </c>
    </row>
    <row r="4548" spans="1:11" x14ac:dyDescent="0.35">
      <c r="A4548" s="1">
        <v>42479</v>
      </c>
      <c r="B4548" s="6">
        <f t="shared" si="142"/>
        <v>2016</v>
      </c>
      <c r="C4548" s="6">
        <f t="shared" si="143"/>
        <v>4</v>
      </c>
      <c r="D4548" t="s">
        <v>422</v>
      </c>
      <c r="E4548" t="s">
        <v>27</v>
      </c>
      <c r="F4548" t="s">
        <v>11</v>
      </c>
      <c r="G4548" t="s">
        <v>24</v>
      </c>
      <c r="H4548" t="s">
        <v>2374</v>
      </c>
      <c r="I4548" s="4">
        <v>5.46</v>
      </c>
      <c r="J4548" s="6">
        <v>3</v>
      </c>
      <c r="K4548" s="4">
        <v>1.53</v>
      </c>
    </row>
    <row r="4549" spans="1:11" x14ac:dyDescent="0.35">
      <c r="A4549" s="1">
        <v>42479</v>
      </c>
      <c r="B4549" s="6">
        <f t="shared" si="142"/>
        <v>2016</v>
      </c>
      <c r="C4549" s="6">
        <f t="shared" si="143"/>
        <v>4</v>
      </c>
      <c r="D4549" t="s">
        <v>422</v>
      </c>
      <c r="E4549" t="s">
        <v>27</v>
      </c>
      <c r="F4549" t="s">
        <v>11</v>
      </c>
      <c r="G4549" t="s">
        <v>24</v>
      </c>
      <c r="H4549" t="s">
        <v>116</v>
      </c>
      <c r="I4549" s="4">
        <v>73.2</v>
      </c>
      <c r="J4549" s="6">
        <v>5</v>
      </c>
      <c r="K4549" s="4">
        <v>21.23</v>
      </c>
    </row>
    <row r="4550" spans="1:11" x14ac:dyDescent="0.35">
      <c r="A4550" s="1">
        <v>42479</v>
      </c>
      <c r="B4550" s="6">
        <f t="shared" si="142"/>
        <v>2016</v>
      </c>
      <c r="C4550" s="6">
        <f t="shared" si="143"/>
        <v>4</v>
      </c>
      <c r="D4550" t="s">
        <v>422</v>
      </c>
      <c r="E4550" t="s">
        <v>27</v>
      </c>
      <c r="F4550" t="s">
        <v>11</v>
      </c>
      <c r="G4550" t="s">
        <v>20</v>
      </c>
      <c r="H4550" t="s">
        <v>1225</v>
      </c>
      <c r="I4550" s="4">
        <v>5.84</v>
      </c>
      <c r="J4550" s="6">
        <v>1</v>
      </c>
      <c r="K4550" s="4">
        <v>1.97</v>
      </c>
    </row>
    <row r="4551" spans="1:11" x14ac:dyDescent="0.35">
      <c r="A4551" s="1">
        <v>42479</v>
      </c>
      <c r="B4551" s="6">
        <f t="shared" si="142"/>
        <v>2016</v>
      </c>
      <c r="C4551" s="6">
        <f t="shared" si="143"/>
        <v>4</v>
      </c>
      <c r="D4551" t="s">
        <v>422</v>
      </c>
      <c r="E4551" t="s">
        <v>27</v>
      </c>
      <c r="F4551" t="s">
        <v>11</v>
      </c>
      <c r="G4551" t="s">
        <v>12</v>
      </c>
      <c r="H4551" t="s">
        <v>1924</v>
      </c>
      <c r="I4551" s="4">
        <v>22.72</v>
      </c>
      <c r="J4551" s="6">
        <v>4</v>
      </c>
      <c r="K4551" s="4">
        <v>10.220000000000001</v>
      </c>
    </row>
    <row r="4552" spans="1:11" x14ac:dyDescent="0.35">
      <c r="A4552" s="1">
        <v>42479</v>
      </c>
      <c r="B4552" s="6">
        <f t="shared" si="142"/>
        <v>2016</v>
      </c>
      <c r="C4552" s="6">
        <f t="shared" si="143"/>
        <v>4</v>
      </c>
      <c r="D4552" t="s">
        <v>422</v>
      </c>
      <c r="E4552" t="s">
        <v>27</v>
      </c>
      <c r="F4552" t="s">
        <v>11</v>
      </c>
      <c r="G4552" t="s">
        <v>20</v>
      </c>
      <c r="H4552" t="s">
        <v>1792</v>
      </c>
      <c r="I4552" s="4">
        <v>9.34</v>
      </c>
      <c r="J4552" s="6">
        <v>3</v>
      </c>
      <c r="K4552" s="4">
        <v>3.27</v>
      </c>
    </row>
    <row r="4553" spans="1:11" x14ac:dyDescent="0.35">
      <c r="A4553" s="1">
        <v>42479</v>
      </c>
      <c r="B4553" s="6">
        <f t="shared" si="142"/>
        <v>2016</v>
      </c>
      <c r="C4553" s="6">
        <f t="shared" si="143"/>
        <v>4</v>
      </c>
      <c r="D4553" t="s">
        <v>405</v>
      </c>
      <c r="E4553" t="s">
        <v>149</v>
      </c>
      <c r="F4553" t="s">
        <v>39</v>
      </c>
      <c r="G4553" t="s">
        <v>40</v>
      </c>
      <c r="H4553" t="s">
        <v>2345</v>
      </c>
      <c r="I4553" s="4">
        <v>25.98</v>
      </c>
      <c r="J4553" s="6">
        <v>2</v>
      </c>
      <c r="K4553" s="4">
        <v>0.78</v>
      </c>
    </row>
    <row r="4554" spans="1:11" x14ac:dyDescent="0.35">
      <c r="A4554" s="1">
        <v>42479</v>
      </c>
      <c r="B4554" s="6">
        <f t="shared" si="142"/>
        <v>2016</v>
      </c>
      <c r="C4554" s="6">
        <f t="shared" si="143"/>
        <v>4</v>
      </c>
      <c r="D4554" t="s">
        <v>405</v>
      </c>
      <c r="E4554" t="s">
        <v>149</v>
      </c>
      <c r="F4554" t="s">
        <v>11</v>
      </c>
      <c r="G4554" t="s">
        <v>24</v>
      </c>
      <c r="H4554" t="s">
        <v>890</v>
      </c>
      <c r="I4554" s="4">
        <v>3.28</v>
      </c>
      <c r="J4554" s="6">
        <v>2</v>
      </c>
      <c r="K4554" s="4">
        <v>1.48</v>
      </c>
    </row>
    <row r="4555" spans="1:11" x14ac:dyDescent="0.35">
      <c r="A4555" s="1">
        <v>42479</v>
      </c>
      <c r="B4555" s="6">
        <f t="shared" si="142"/>
        <v>2016</v>
      </c>
      <c r="C4555" s="6">
        <f t="shared" si="143"/>
        <v>4</v>
      </c>
      <c r="D4555" t="s">
        <v>405</v>
      </c>
      <c r="E4555" t="s">
        <v>149</v>
      </c>
      <c r="F4555" t="s">
        <v>11</v>
      </c>
      <c r="G4555" t="s">
        <v>18</v>
      </c>
      <c r="H4555" t="s">
        <v>153</v>
      </c>
      <c r="I4555" s="4">
        <v>459.88</v>
      </c>
      <c r="J4555" s="6">
        <v>4</v>
      </c>
      <c r="K4555" s="4">
        <v>13.8</v>
      </c>
    </row>
    <row r="4556" spans="1:11" x14ac:dyDescent="0.35">
      <c r="A4556" s="1">
        <v>42479</v>
      </c>
      <c r="B4556" s="6">
        <f t="shared" si="142"/>
        <v>2016</v>
      </c>
      <c r="C4556" s="6">
        <f t="shared" si="143"/>
        <v>4</v>
      </c>
      <c r="D4556" t="s">
        <v>405</v>
      </c>
      <c r="E4556" t="s">
        <v>149</v>
      </c>
      <c r="F4556" t="s">
        <v>11</v>
      </c>
      <c r="G4556" t="s">
        <v>200</v>
      </c>
      <c r="H4556" t="s">
        <v>870</v>
      </c>
      <c r="I4556" s="4">
        <v>7.76</v>
      </c>
      <c r="J4556" s="6">
        <v>2</v>
      </c>
      <c r="K4556" s="4">
        <v>2.25</v>
      </c>
    </row>
    <row r="4557" spans="1:11" x14ac:dyDescent="0.35">
      <c r="A4557" s="1">
        <v>42479</v>
      </c>
      <c r="B4557" s="6">
        <f t="shared" si="142"/>
        <v>2016</v>
      </c>
      <c r="C4557" s="6">
        <f t="shared" si="143"/>
        <v>4</v>
      </c>
      <c r="D4557" t="s">
        <v>405</v>
      </c>
      <c r="E4557" t="s">
        <v>149</v>
      </c>
      <c r="F4557" t="s">
        <v>11</v>
      </c>
      <c r="G4557" t="s">
        <v>24</v>
      </c>
      <c r="H4557" t="s">
        <v>2055</v>
      </c>
      <c r="I4557" s="4">
        <v>71.959999999999994</v>
      </c>
      <c r="J4557" s="6">
        <v>2</v>
      </c>
      <c r="K4557" s="4">
        <v>17.989999999999998</v>
      </c>
    </row>
    <row r="4558" spans="1:11" x14ac:dyDescent="0.35">
      <c r="A4558" s="1">
        <v>42479</v>
      </c>
      <c r="B4558" s="6">
        <f t="shared" si="142"/>
        <v>2016</v>
      </c>
      <c r="C4558" s="6">
        <f t="shared" si="143"/>
        <v>4</v>
      </c>
      <c r="D4558" t="s">
        <v>405</v>
      </c>
      <c r="E4558" t="s">
        <v>149</v>
      </c>
      <c r="F4558" t="s">
        <v>11</v>
      </c>
      <c r="G4558" t="s">
        <v>200</v>
      </c>
      <c r="H4558" t="s">
        <v>2215</v>
      </c>
      <c r="I4558" s="4">
        <v>54.9</v>
      </c>
      <c r="J4558" s="6">
        <v>5</v>
      </c>
      <c r="K4558" s="4">
        <v>15.37</v>
      </c>
    </row>
    <row r="4559" spans="1:11" x14ac:dyDescent="0.35">
      <c r="A4559" s="1">
        <v>42479</v>
      </c>
      <c r="B4559" s="6">
        <f t="shared" si="142"/>
        <v>2016</v>
      </c>
      <c r="C4559" s="6">
        <f t="shared" si="143"/>
        <v>4</v>
      </c>
      <c r="D4559" t="s">
        <v>405</v>
      </c>
      <c r="E4559" t="s">
        <v>149</v>
      </c>
      <c r="F4559" t="s">
        <v>11</v>
      </c>
      <c r="G4559" t="s">
        <v>20</v>
      </c>
      <c r="H4559" t="s">
        <v>886</v>
      </c>
      <c r="I4559" s="4">
        <v>9.2799999999999994</v>
      </c>
      <c r="J4559" s="6">
        <v>2</v>
      </c>
      <c r="K4559" s="4">
        <v>3.25</v>
      </c>
    </row>
    <row r="4560" spans="1:11" x14ac:dyDescent="0.35">
      <c r="A4560" s="1">
        <v>42481</v>
      </c>
      <c r="B4560" s="6">
        <f t="shared" si="142"/>
        <v>2016</v>
      </c>
      <c r="C4560" s="6">
        <f t="shared" si="143"/>
        <v>4</v>
      </c>
      <c r="D4560" t="s">
        <v>1463</v>
      </c>
      <c r="E4560" t="s">
        <v>15</v>
      </c>
      <c r="F4560" t="s">
        <v>11</v>
      </c>
      <c r="G4560" t="s">
        <v>18</v>
      </c>
      <c r="H4560" t="s">
        <v>909</v>
      </c>
      <c r="I4560" s="4">
        <v>102.34</v>
      </c>
      <c r="J4560" s="6">
        <v>4</v>
      </c>
      <c r="K4560" s="4">
        <v>-12.79</v>
      </c>
    </row>
    <row r="4561" spans="1:11" x14ac:dyDescent="0.35">
      <c r="A4561" s="1">
        <v>42481</v>
      </c>
      <c r="B4561" s="6">
        <f t="shared" si="142"/>
        <v>2016</v>
      </c>
      <c r="C4561" s="6">
        <f t="shared" si="143"/>
        <v>4</v>
      </c>
      <c r="D4561" t="s">
        <v>1463</v>
      </c>
      <c r="E4561" t="s">
        <v>15</v>
      </c>
      <c r="F4561" t="s">
        <v>11</v>
      </c>
      <c r="G4561" t="s">
        <v>92</v>
      </c>
      <c r="H4561" t="s">
        <v>2007</v>
      </c>
      <c r="I4561" s="4">
        <v>48.79</v>
      </c>
      <c r="J4561" s="6">
        <v>3</v>
      </c>
      <c r="K4561" s="4">
        <v>-126.86</v>
      </c>
    </row>
    <row r="4562" spans="1:11" x14ac:dyDescent="0.35">
      <c r="A4562" s="1">
        <v>42481</v>
      </c>
      <c r="B4562" s="6">
        <f t="shared" si="142"/>
        <v>2016</v>
      </c>
      <c r="C4562" s="6">
        <f t="shared" si="143"/>
        <v>4</v>
      </c>
      <c r="D4562" t="s">
        <v>1463</v>
      </c>
      <c r="E4562" t="s">
        <v>15</v>
      </c>
      <c r="F4562" t="s">
        <v>11</v>
      </c>
      <c r="G4562" t="s">
        <v>20</v>
      </c>
      <c r="H4562" t="s">
        <v>1112</v>
      </c>
      <c r="I4562" s="4">
        <v>44.85</v>
      </c>
      <c r="J4562" s="6">
        <v>8</v>
      </c>
      <c r="K4562" s="4">
        <v>-67.27</v>
      </c>
    </row>
    <row r="4563" spans="1:11" x14ac:dyDescent="0.35">
      <c r="A4563" s="1">
        <v>42481</v>
      </c>
      <c r="B4563" s="6">
        <f t="shared" si="142"/>
        <v>2016</v>
      </c>
      <c r="C4563" s="6">
        <f t="shared" si="143"/>
        <v>4</v>
      </c>
      <c r="D4563" t="s">
        <v>1339</v>
      </c>
      <c r="E4563" t="s">
        <v>164</v>
      </c>
      <c r="F4563" t="s">
        <v>11</v>
      </c>
      <c r="G4563" t="s">
        <v>20</v>
      </c>
      <c r="H4563" t="s">
        <v>2267</v>
      </c>
      <c r="I4563" s="4">
        <v>8.32</v>
      </c>
      <c r="J4563" s="6">
        <v>5</v>
      </c>
      <c r="K4563" s="4">
        <v>2.81</v>
      </c>
    </row>
    <row r="4564" spans="1:11" x14ac:dyDescent="0.35">
      <c r="A4564" s="1">
        <v>42481</v>
      </c>
      <c r="B4564" s="6">
        <f t="shared" si="142"/>
        <v>2016</v>
      </c>
      <c r="C4564" s="6">
        <f t="shared" si="143"/>
        <v>4</v>
      </c>
      <c r="D4564" t="s">
        <v>1719</v>
      </c>
      <c r="E4564" t="s">
        <v>613</v>
      </c>
      <c r="F4564" t="s">
        <v>11</v>
      </c>
      <c r="G4564" t="s">
        <v>24</v>
      </c>
      <c r="H4564" t="s">
        <v>2144</v>
      </c>
      <c r="I4564" s="4">
        <v>15.48</v>
      </c>
      <c r="J4564" s="6">
        <v>3</v>
      </c>
      <c r="K4564" s="4">
        <v>4.49</v>
      </c>
    </row>
    <row r="4565" spans="1:11" x14ac:dyDescent="0.35">
      <c r="A4565" s="1">
        <v>42481</v>
      </c>
      <c r="B4565" s="6">
        <f t="shared" si="142"/>
        <v>2016</v>
      </c>
      <c r="C4565" s="6">
        <f t="shared" si="143"/>
        <v>4</v>
      </c>
      <c r="D4565" t="s">
        <v>1719</v>
      </c>
      <c r="E4565" t="s">
        <v>613</v>
      </c>
      <c r="F4565" t="s">
        <v>11</v>
      </c>
      <c r="G4565" t="s">
        <v>12</v>
      </c>
      <c r="H4565" t="s">
        <v>455</v>
      </c>
      <c r="I4565" s="4">
        <v>51.84</v>
      </c>
      <c r="J4565" s="6">
        <v>8</v>
      </c>
      <c r="K4565" s="4">
        <v>24.88</v>
      </c>
    </row>
    <row r="4566" spans="1:11" x14ac:dyDescent="0.35">
      <c r="A4566" s="1">
        <v>42482</v>
      </c>
      <c r="B4566" s="6">
        <f t="shared" si="142"/>
        <v>2016</v>
      </c>
      <c r="C4566" s="6">
        <f t="shared" si="143"/>
        <v>4</v>
      </c>
      <c r="D4566" t="s">
        <v>1443</v>
      </c>
      <c r="E4566" t="s">
        <v>95</v>
      </c>
      <c r="F4566" t="s">
        <v>34</v>
      </c>
      <c r="G4566" t="s">
        <v>47</v>
      </c>
      <c r="H4566" t="s">
        <v>281</v>
      </c>
      <c r="I4566" s="4">
        <v>23.56</v>
      </c>
      <c r="J4566" s="6">
        <v>5</v>
      </c>
      <c r="K4566" s="4">
        <v>7.07</v>
      </c>
    </row>
    <row r="4567" spans="1:11" x14ac:dyDescent="0.35">
      <c r="A4567" s="1">
        <v>42482</v>
      </c>
      <c r="B4567" s="6">
        <f t="shared" si="142"/>
        <v>2016</v>
      </c>
      <c r="C4567" s="6">
        <f t="shared" si="143"/>
        <v>4</v>
      </c>
      <c r="D4567" t="s">
        <v>1443</v>
      </c>
      <c r="E4567" t="s">
        <v>95</v>
      </c>
      <c r="F4567" t="s">
        <v>34</v>
      </c>
      <c r="G4567" t="s">
        <v>145</v>
      </c>
      <c r="H4567" t="s">
        <v>404</v>
      </c>
      <c r="I4567" s="4">
        <v>1272.6300000000001</v>
      </c>
      <c r="J4567" s="6">
        <v>6</v>
      </c>
      <c r="K4567" s="4">
        <v>-814.48</v>
      </c>
    </row>
    <row r="4568" spans="1:11" x14ac:dyDescent="0.35">
      <c r="A4568" s="1">
        <v>42482</v>
      </c>
      <c r="B4568" s="6">
        <f t="shared" si="142"/>
        <v>2016</v>
      </c>
      <c r="C4568" s="6">
        <f t="shared" si="143"/>
        <v>4</v>
      </c>
      <c r="D4568" t="s">
        <v>1443</v>
      </c>
      <c r="E4568" t="s">
        <v>95</v>
      </c>
      <c r="F4568" t="s">
        <v>11</v>
      </c>
      <c r="G4568" t="s">
        <v>20</v>
      </c>
      <c r="H4568" t="s">
        <v>1770</v>
      </c>
      <c r="I4568" s="4">
        <v>28.49</v>
      </c>
      <c r="J4568" s="6">
        <v>5</v>
      </c>
      <c r="K4568" s="4">
        <v>-20.89</v>
      </c>
    </row>
    <row r="4569" spans="1:11" x14ac:dyDescent="0.35">
      <c r="A4569" s="1">
        <v>42482</v>
      </c>
      <c r="B4569" s="6">
        <f t="shared" si="142"/>
        <v>2016</v>
      </c>
      <c r="C4569" s="6">
        <f t="shared" si="143"/>
        <v>4</v>
      </c>
      <c r="D4569" t="s">
        <v>1443</v>
      </c>
      <c r="E4569" t="s">
        <v>95</v>
      </c>
      <c r="F4569" t="s">
        <v>11</v>
      </c>
      <c r="G4569" t="s">
        <v>200</v>
      </c>
      <c r="H4569" t="s">
        <v>2497</v>
      </c>
      <c r="I4569" s="4">
        <v>185.38</v>
      </c>
      <c r="J4569" s="6">
        <v>2</v>
      </c>
      <c r="K4569" s="4">
        <v>-34.76</v>
      </c>
    </row>
    <row r="4570" spans="1:11" x14ac:dyDescent="0.35">
      <c r="A4570" s="1">
        <v>42482</v>
      </c>
      <c r="B4570" s="6">
        <f t="shared" si="142"/>
        <v>2016</v>
      </c>
      <c r="C4570" s="6">
        <f t="shared" si="143"/>
        <v>4</v>
      </c>
      <c r="D4570" t="s">
        <v>1443</v>
      </c>
      <c r="E4570" t="s">
        <v>95</v>
      </c>
      <c r="F4570" t="s">
        <v>11</v>
      </c>
      <c r="G4570" t="s">
        <v>92</v>
      </c>
      <c r="H4570" t="s">
        <v>286</v>
      </c>
      <c r="I4570" s="4">
        <v>78.27</v>
      </c>
      <c r="J4570" s="6">
        <v>2</v>
      </c>
      <c r="K4570" s="4">
        <v>5.87</v>
      </c>
    </row>
    <row r="4571" spans="1:11" x14ac:dyDescent="0.35">
      <c r="A4571" s="1">
        <v>42482</v>
      </c>
      <c r="B4571" s="6">
        <f t="shared" si="142"/>
        <v>2016</v>
      </c>
      <c r="C4571" s="6">
        <f t="shared" si="143"/>
        <v>4</v>
      </c>
      <c r="D4571" t="s">
        <v>2498</v>
      </c>
      <c r="E4571" t="s">
        <v>186</v>
      </c>
      <c r="F4571" t="s">
        <v>34</v>
      </c>
      <c r="G4571" t="s">
        <v>47</v>
      </c>
      <c r="H4571" t="s">
        <v>1775</v>
      </c>
      <c r="I4571" s="4">
        <v>86.62</v>
      </c>
      <c r="J4571" s="6">
        <v>2</v>
      </c>
      <c r="K4571" s="4">
        <v>8.66</v>
      </c>
    </row>
    <row r="4572" spans="1:11" x14ac:dyDescent="0.35">
      <c r="A4572" s="1">
        <v>42482</v>
      </c>
      <c r="B4572" s="6">
        <f t="shared" si="142"/>
        <v>2016</v>
      </c>
      <c r="C4572" s="6">
        <f t="shared" si="143"/>
        <v>4</v>
      </c>
      <c r="D4572" t="s">
        <v>2385</v>
      </c>
      <c r="E4572" t="s">
        <v>15</v>
      </c>
      <c r="F4572" t="s">
        <v>11</v>
      </c>
      <c r="G4572" t="s">
        <v>18</v>
      </c>
      <c r="H4572" t="s">
        <v>1245</v>
      </c>
      <c r="I4572" s="4">
        <v>23.95</v>
      </c>
      <c r="J4572" s="6">
        <v>2</v>
      </c>
      <c r="K4572" s="4">
        <v>2.4</v>
      </c>
    </row>
    <row r="4573" spans="1:11" x14ac:dyDescent="0.35">
      <c r="A4573" s="1">
        <v>42482</v>
      </c>
      <c r="B4573" s="6">
        <f t="shared" si="142"/>
        <v>2016</v>
      </c>
      <c r="C4573" s="6">
        <f t="shared" si="143"/>
        <v>4</v>
      </c>
      <c r="D4573" t="s">
        <v>651</v>
      </c>
      <c r="E4573" t="s">
        <v>27</v>
      </c>
      <c r="F4573" t="s">
        <v>34</v>
      </c>
      <c r="G4573" t="s">
        <v>47</v>
      </c>
      <c r="H4573" t="s">
        <v>124</v>
      </c>
      <c r="I4573" s="4">
        <v>31.56</v>
      </c>
      <c r="J4573" s="6">
        <v>3</v>
      </c>
      <c r="K4573" s="4">
        <v>10.41</v>
      </c>
    </row>
    <row r="4574" spans="1:11" x14ac:dyDescent="0.35">
      <c r="A4574" s="1">
        <v>42482</v>
      </c>
      <c r="B4574" s="6">
        <f t="shared" si="142"/>
        <v>2016</v>
      </c>
      <c r="C4574" s="6">
        <f t="shared" si="143"/>
        <v>4</v>
      </c>
      <c r="D4574" t="s">
        <v>77</v>
      </c>
      <c r="E4574" t="s">
        <v>149</v>
      </c>
      <c r="F4574" t="s">
        <v>11</v>
      </c>
      <c r="G4574" t="s">
        <v>24</v>
      </c>
      <c r="H4574" t="s">
        <v>2028</v>
      </c>
      <c r="I4574" s="4">
        <v>32.130000000000003</v>
      </c>
      <c r="J4574" s="6">
        <v>9</v>
      </c>
      <c r="K4574" s="4">
        <v>8.35</v>
      </c>
    </row>
    <row r="4575" spans="1:11" x14ac:dyDescent="0.35">
      <c r="A4575" s="1">
        <v>42482</v>
      </c>
      <c r="B4575" s="6">
        <f t="shared" si="142"/>
        <v>2016</v>
      </c>
      <c r="C4575" s="6">
        <f t="shared" si="143"/>
        <v>4</v>
      </c>
      <c r="D4575" t="s">
        <v>77</v>
      </c>
      <c r="E4575" t="s">
        <v>149</v>
      </c>
      <c r="F4575" t="s">
        <v>11</v>
      </c>
      <c r="G4575" t="s">
        <v>24</v>
      </c>
      <c r="H4575" t="s">
        <v>1000</v>
      </c>
      <c r="I4575" s="4">
        <v>2.88</v>
      </c>
      <c r="J4575" s="6">
        <v>1</v>
      </c>
      <c r="K4575" s="4">
        <v>0.81</v>
      </c>
    </row>
    <row r="4576" spans="1:11" x14ac:dyDescent="0.35">
      <c r="A4576" s="1">
        <v>42483</v>
      </c>
      <c r="B4576" s="6">
        <f t="shared" si="142"/>
        <v>2016</v>
      </c>
      <c r="C4576" s="6">
        <f t="shared" si="143"/>
        <v>4</v>
      </c>
      <c r="D4576" t="s">
        <v>875</v>
      </c>
      <c r="E4576" t="s">
        <v>27</v>
      </c>
      <c r="F4576" t="s">
        <v>11</v>
      </c>
      <c r="G4576" t="s">
        <v>20</v>
      </c>
      <c r="H4576" t="s">
        <v>165</v>
      </c>
      <c r="I4576" s="4">
        <v>251.52</v>
      </c>
      <c r="J4576" s="6">
        <v>6</v>
      </c>
      <c r="K4576" s="4">
        <v>81.739999999999995</v>
      </c>
    </row>
    <row r="4577" spans="1:11" x14ac:dyDescent="0.35">
      <c r="A4577" s="1">
        <v>42483</v>
      </c>
      <c r="B4577" s="6">
        <f t="shared" si="142"/>
        <v>2016</v>
      </c>
      <c r="C4577" s="6">
        <f t="shared" si="143"/>
        <v>4</v>
      </c>
      <c r="D4577" t="s">
        <v>875</v>
      </c>
      <c r="E4577" t="s">
        <v>27</v>
      </c>
      <c r="F4577" t="s">
        <v>39</v>
      </c>
      <c r="G4577" t="s">
        <v>52</v>
      </c>
      <c r="H4577" t="s">
        <v>502</v>
      </c>
      <c r="I4577" s="4">
        <v>99.99</v>
      </c>
      <c r="J4577" s="6">
        <v>1</v>
      </c>
      <c r="K4577" s="4">
        <v>35</v>
      </c>
    </row>
    <row r="4578" spans="1:11" x14ac:dyDescent="0.35">
      <c r="A4578" s="1">
        <v>42483</v>
      </c>
      <c r="B4578" s="6">
        <f t="shared" si="142"/>
        <v>2016</v>
      </c>
      <c r="C4578" s="6">
        <f t="shared" si="143"/>
        <v>4</v>
      </c>
      <c r="D4578" t="s">
        <v>813</v>
      </c>
      <c r="E4578" t="s">
        <v>245</v>
      </c>
      <c r="F4578" t="s">
        <v>11</v>
      </c>
      <c r="G4578" t="s">
        <v>12</v>
      </c>
      <c r="H4578" t="s">
        <v>2499</v>
      </c>
      <c r="I4578" s="4">
        <v>36.24</v>
      </c>
      <c r="J4578" s="6">
        <v>5</v>
      </c>
      <c r="K4578" s="4">
        <v>11.33</v>
      </c>
    </row>
    <row r="4579" spans="1:11" x14ac:dyDescent="0.35">
      <c r="A4579" s="1">
        <v>42483</v>
      </c>
      <c r="B4579" s="6">
        <f t="shared" si="142"/>
        <v>2016</v>
      </c>
      <c r="C4579" s="6">
        <f t="shared" si="143"/>
        <v>4</v>
      </c>
      <c r="D4579" t="s">
        <v>2107</v>
      </c>
      <c r="E4579" t="s">
        <v>78</v>
      </c>
      <c r="F4579" t="s">
        <v>11</v>
      </c>
      <c r="G4579" t="s">
        <v>12</v>
      </c>
      <c r="H4579" t="s">
        <v>2500</v>
      </c>
      <c r="I4579" s="4">
        <v>108.34</v>
      </c>
      <c r="J4579" s="6">
        <v>6</v>
      </c>
      <c r="K4579" s="4">
        <v>37.92</v>
      </c>
    </row>
    <row r="4580" spans="1:11" x14ac:dyDescent="0.35">
      <c r="A4580" s="1">
        <v>42483</v>
      </c>
      <c r="B4580" s="6">
        <f t="shared" si="142"/>
        <v>2016</v>
      </c>
      <c r="C4580" s="6">
        <f t="shared" si="143"/>
        <v>4</v>
      </c>
      <c r="D4580" t="s">
        <v>2107</v>
      </c>
      <c r="E4580" t="s">
        <v>78</v>
      </c>
      <c r="F4580" t="s">
        <v>11</v>
      </c>
      <c r="G4580" t="s">
        <v>18</v>
      </c>
      <c r="H4580" t="s">
        <v>111</v>
      </c>
      <c r="I4580" s="4">
        <v>55.92</v>
      </c>
      <c r="J4580" s="6">
        <v>5</v>
      </c>
      <c r="K4580" s="4">
        <v>6.29</v>
      </c>
    </row>
    <row r="4581" spans="1:11" x14ac:dyDescent="0.35">
      <c r="A4581" s="1">
        <v>42483</v>
      </c>
      <c r="B4581" s="6">
        <f t="shared" si="142"/>
        <v>2016</v>
      </c>
      <c r="C4581" s="6">
        <f t="shared" si="143"/>
        <v>4</v>
      </c>
      <c r="D4581" t="s">
        <v>2107</v>
      </c>
      <c r="E4581" t="s">
        <v>78</v>
      </c>
      <c r="F4581" t="s">
        <v>11</v>
      </c>
      <c r="G4581" t="s">
        <v>12</v>
      </c>
      <c r="H4581" t="s">
        <v>1294</v>
      </c>
      <c r="I4581" s="4">
        <v>78.3</v>
      </c>
      <c r="J4581" s="6">
        <v>2</v>
      </c>
      <c r="K4581" s="4">
        <v>29.36</v>
      </c>
    </row>
    <row r="4582" spans="1:11" x14ac:dyDescent="0.35">
      <c r="A4582" s="1">
        <v>42483</v>
      </c>
      <c r="B4582" s="6">
        <f t="shared" si="142"/>
        <v>2016</v>
      </c>
      <c r="C4582" s="6">
        <f t="shared" si="143"/>
        <v>4</v>
      </c>
      <c r="D4582" t="s">
        <v>2383</v>
      </c>
      <c r="E4582" t="s">
        <v>27</v>
      </c>
      <c r="F4582" t="s">
        <v>11</v>
      </c>
      <c r="G4582" t="s">
        <v>20</v>
      </c>
      <c r="H4582" t="s">
        <v>522</v>
      </c>
      <c r="I4582" s="4">
        <v>18.09</v>
      </c>
      <c r="J4582" s="6">
        <v>7</v>
      </c>
      <c r="K4582" s="4">
        <v>6.56</v>
      </c>
    </row>
    <row r="4583" spans="1:11" x14ac:dyDescent="0.35">
      <c r="A4583" s="1">
        <v>42483</v>
      </c>
      <c r="B4583" s="6">
        <f t="shared" si="142"/>
        <v>2016</v>
      </c>
      <c r="C4583" s="6">
        <f t="shared" si="143"/>
        <v>4</v>
      </c>
      <c r="D4583" t="s">
        <v>2383</v>
      </c>
      <c r="E4583" t="s">
        <v>27</v>
      </c>
      <c r="F4583" t="s">
        <v>11</v>
      </c>
      <c r="G4583" t="s">
        <v>63</v>
      </c>
      <c r="H4583" t="s">
        <v>1964</v>
      </c>
      <c r="I4583" s="4">
        <v>71.97</v>
      </c>
      <c r="J4583" s="6">
        <v>3</v>
      </c>
      <c r="K4583" s="4">
        <v>35.99</v>
      </c>
    </row>
    <row r="4584" spans="1:11" x14ac:dyDescent="0.35">
      <c r="A4584" s="1">
        <v>42484</v>
      </c>
      <c r="B4584" s="6">
        <f t="shared" si="142"/>
        <v>2016</v>
      </c>
      <c r="C4584" s="6">
        <f t="shared" si="143"/>
        <v>4</v>
      </c>
      <c r="D4584" t="s">
        <v>2222</v>
      </c>
      <c r="E4584" t="s">
        <v>10</v>
      </c>
      <c r="F4584" t="s">
        <v>39</v>
      </c>
      <c r="G4584" t="s">
        <v>52</v>
      </c>
      <c r="H4584" t="s">
        <v>66</v>
      </c>
      <c r="I4584" s="4">
        <v>258.7</v>
      </c>
      <c r="J4584" s="6">
        <v>3</v>
      </c>
      <c r="K4584" s="4">
        <v>64.67</v>
      </c>
    </row>
    <row r="4585" spans="1:11" x14ac:dyDescent="0.35">
      <c r="A4585" s="1">
        <v>42484</v>
      </c>
      <c r="B4585" s="6">
        <f t="shared" si="142"/>
        <v>2016</v>
      </c>
      <c r="C4585" s="6">
        <f t="shared" si="143"/>
        <v>4</v>
      </c>
      <c r="D4585" t="s">
        <v>965</v>
      </c>
      <c r="E4585" t="s">
        <v>27</v>
      </c>
      <c r="F4585" t="s">
        <v>11</v>
      </c>
      <c r="G4585" t="s">
        <v>20</v>
      </c>
      <c r="H4585" t="s">
        <v>897</v>
      </c>
      <c r="I4585" s="4">
        <v>3.98</v>
      </c>
      <c r="J4585" s="6">
        <v>1</v>
      </c>
      <c r="K4585" s="4">
        <v>1.39</v>
      </c>
    </row>
    <row r="4586" spans="1:11" x14ac:dyDescent="0.35">
      <c r="A4586" s="1">
        <v>42484</v>
      </c>
      <c r="B4586" s="6">
        <f t="shared" si="142"/>
        <v>2016</v>
      </c>
      <c r="C4586" s="6">
        <f t="shared" si="143"/>
        <v>4</v>
      </c>
      <c r="D4586" t="s">
        <v>2501</v>
      </c>
      <c r="E4586" t="s">
        <v>278</v>
      </c>
      <c r="F4586" t="s">
        <v>11</v>
      </c>
      <c r="G4586" t="s">
        <v>12</v>
      </c>
      <c r="H4586" t="s">
        <v>493</v>
      </c>
      <c r="I4586" s="4">
        <v>15.55</v>
      </c>
      <c r="J4586" s="6">
        <v>3</v>
      </c>
      <c r="K4586" s="4">
        <v>5.44</v>
      </c>
    </row>
    <row r="4587" spans="1:11" x14ac:dyDescent="0.35">
      <c r="A4587" s="1">
        <v>42484</v>
      </c>
      <c r="B4587" s="6">
        <f t="shared" si="142"/>
        <v>2016</v>
      </c>
      <c r="C4587" s="6">
        <f t="shared" si="143"/>
        <v>4</v>
      </c>
      <c r="D4587" t="s">
        <v>2501</v>
      </c>
      <c r="E4587" t="s">
        <v>278</v>
      </c>
      <c r="F4587" t="s">
        <v>34</v>
      </c>
      <c r="G4587" t="s">
        <v>35</v>
      </c>
      <c r="H4587" t="s">
        <v>1237</v>
      </c>
      <c r="I4587" s="4">
        <v>1325.76</v>
      </c>
      <c r="J4587" s="6">
        <v>6</v>
      </c>
      <c r="K4587" s="4">
        <v>149.15</v>
      </c>
    </row>
    <row r="4588" spans="1:11" x14ac:dyDescent="0.35">
      <c r="A4588" s="1">
        <v>42484</v>
      </c>
      <c r="B4588" s="6">
        <f t="shared" si="142"/>
        <v>2016</v>
      </c>
      <c r="C4588" s="6">
        <f t="shared" si="143"/>
        <v>4</v>
      </c>
      <c r="D4588" t="s">
        <v>2501</v>
      </c>
      <c r="E4588" t="s">
        <v>278</v>
      </c>
      <c r="F4588" t="s">
        <v>11</v>
      </c>
      <c r="G4588" t="s">
        <v>20</v>
      </c>
      <c r="H4588" t="s">
        <v>1280</v>
      </c>
      <c r="I4588" s="4">
        <v>3.11</v>
      </c>
      <c r="J4588" s="6">
        <v>2</v>
      </c>
      <c r="K4588" s="4">
        <v>-2.1800000000000002</v>
      </c>
    </row>
    <row r="4589" spans="1:11" x14ac:dyDescent="0.35">
      <c r="A4589" s="1">
        <v>42485</v>
      </c>
      <c r="B4589" s="6">
        <f t="shared" si="142"/>
        <v>2016</v>
      </c>
      <c r="C4589" s="6">
        <f t="shared" si="143"/>
        <v>4</v>
      </c>
      <c r="D4589" t="s">
        <v>1004</v>
      </c>
      <c r="E4589" t="s">
        <v>23</v>
      </c>
      <c r="F4589" t="s">
        <v>39</v>
      </c>
      <c r="G4589" t="s">
        <v>40</v>
      </c>
      <c r="H4589" t="s">
        <v>87</v>
      </c>
      <c r="I4589" s="4">
        <v>82.8</v>
      </c>
      <c r="J4589" s="6">
        <v>2</v>
      </c>
      <c r="K4589" s="4">
        <v>-20.7</v>
      </c>
    </row>
    <row r="4590" spans="1:11" x14ac:dyDescent="0.35">
      <c r="A4590" s="1">
        <v>42485</v>
      </c>
      <c r="B4590" s="6">
        <f t="shared" si="142"/>
        <v>2016</v>
      </c>
      <c r="C4590" s="6">
        <f t="shared" si="143"/>
        <v>4</v>
      </c>
      <c r="D4590" t="s">
        <v>1004</v>
      </c>
      <c r="E4590" t="s">
        <v>23</v>
      </c>
      <c r="F4590" t="s">
        <v>11</v>
      </c>
      <c r="G4590" t="s">
        <v>20</v>
      </c>
      <c r="H4590" t="s">
        <v>2399</v>
      </c>
      <c r="I4590" s="4">
        <v>20.72</v>
      </c>
      <c r="J4590" s="6">
        <v>2</v>
      </c>
      <c r="K4590" s="4">
        <v>-13.82</v>
      </c>
    </row>
    <row r="4591" spans="1:11" x14ac:dyDescent="0.35">
      <c r="A4591" s="1">
        <v>42485</v>
      </c>
      <c r="B4591" s="6">
        <f t="shared" si="142"/>
        <v>2016</v>
      </c>
      <c r="C4591" s="6">
        <f t="shared" si="143"/>
        <v>4</v>
      </c>
      <c r="D4591" t="s">
        <v>1004</v>
      </c>
      <c r="E4591" t="s">
        <v>23</v>
      </c>
      <c r="F4591" t="s">
        <v>11</v>
      </c>
      <c r="G4591" t="s">
        <v>20</v>
      </c>
      <c r="H4591" t="s">
        <v>980</v>
      </c>
      <c r="I4591" s="4">
        <v>4.9000000000000004</v>
      </c>
      <c r="J4591" s="6">
        <v>3</v>
      </c>
      <c r="K4591" s="4">
        <v>-3.43</v>
      </c>
    </row>
    <row r="4592" spans="1:11" x14ac:dyDescent="0.35">
      <c r="A4592" s="1">
        <v>42486</v>
      </c>
      <c r="B4592" s="6">
        <f t="shared" si="142"/>
        <v>2016</v>
      </c>
      <c r="C4592" s="6">
        <f t="shared" si="143"/>
        <v>4</v>
      </c>
      <c r="D4592" t="s">
        <v>1663</v>
      </c>
      <c r="E4592" t="s">
        <v>149</v>
      </c>
      <c r="F4592" t="s">
        <v>34</v>
      </c>
      <c r="G4592" t="s">
        <v>35</v>
      </c>
      <c r="H4592" t="s">
        <v>1364</v>
      </c>
      <c r="I4592" s="4">
        <v>434.65</v>
      </c>
      <c r="J4592" s="6">
        <v>3</v>
      </c>
      <c r="K4592" s="4">
        <v>62.78</v>
      </c>
    </row>
    <row r="4593" spans="1:11" x14ac:dyDescent="0.35">
      <c r="A4593" s="1">
        <v>42488</v>
      </c>
      <c r="B4593" s="6">
        <f t="shared" si="142"/>
        <v>2016</v>
      </c>
      <c r="C4593" s="6">
        <f t="shared" si="143"/>
        <v>4</v>
      </c>
      <c r="D4593" t="s">
        <v>1748</v>
      </c>
      <c r="E4593" t="s">
        <v>10</v>
      </c>
      <c r="F4593" t="s">
        <v>39</v>
      </c>
      <c r="G4593" t="s">
        <v>40</v>
      </c>
      <c r="H4593" t="s">
        <v>1347</v>
      </c>
      <c r="I4593" s="4">
        <v>369.58</v>
      </c>
      <c r="J4593" s="6">
        <v>3</v>
      </c>
      <c r="K4593" s="4">
        <v>41.58</v>
      </c>
    </row>
    <row r="4594" spans="1:11" x14ac:dyDescent="0.35">
      <c r="A4594" s="1">
        <v>42488</v>
      </c>
      <c r="B4594" s="6">
        <f t="shared" si="142"/>
        <v>2016</v>
      </c>
      <c r="C4594" s="6">
        <f t="shared" si="143"/>
        <v>4</v>
      </c>
      <c r="D4594" t="s">
        <v>1748</v>
      </c>
      <c r="E4594" t="s">
        <v>10</v>
      </c>
      <c r="F4594" t="s">
        <v>11</v>
      </c>
      <c r="G4594" t="s">
        <v>16</v>
      </c>
      <c r="H4594" t="s">
        <v>2502</v>
      </c>
      <c r="I4594" s="4">
        <v>15.71</v>
      </c>
      <c r="J4594" s="6">
        <v>4</v>
      </c>
      <c r="K4594" s="4">
        <v>5.7</v>
      </c>
    </row>
    <row r="4595" spans="1:11" x14ac:dyDescent="0.35">
      <c r="A4595" s="1">
        <v>42488</v>
      </c>
      <c r="B4595" s="6">
        <f t="shared" si="142"/>
        <v>2016</v>
      </c>
      <c r="C4595" s="6">
        <f t="shared" si="143"/>
        <v>4</v>
      </c>
      <c r="D4595" t="s">
        <v>665</v>
      </c>
      <c r="E4595" t="s">
        <v>278</v>
      </c>
      <c r="F4595" t="s">
        <v>11</v>
      </c>
      <c r="G4595" t="s">
        <v>12</v>
      </c>
      <c r="H4595" t="s">
        <v>936</v>
      </c>
      <c r="I4595" s="4">
        <v>29.47</v>
      </c>
      <c r="J4595" s="6">
        <v>3</v>
      </c>
      <c r="K4595" s="4">
        <v>9.9499999999999993</v>
      </c>
    </row>
    <row r="4596" spans="1:11" x14ac:dyDescent="0.35">
      <c r="A4596" s="1">
        <v>42488</v>
      </c>
      <c r="B4596" s="6">
        <f t="shared" si="142"/>
        <v>2016</v>
      </c>
      <c r="C4596" s="6">
        <f t="shared" si="143"/>
        <v>4</v>
      </c>
      <c r="D4596" t="s">
        <v>2423</v>
      </c>
      <c r="E4596" t="s">
        <v>27</v>
      </c>
      <c r="F4596" t="s">
        <v>34</v>
      </c>
      <c r="G4596" t="s">
        <v>35</v>
      </c>
      <c r="H4596" t="s">
        <v>416</v>
      </c>
      <c r="I4596" s="4">
        <v>41.57</v>
      </c>
      <c r="J4596" s="6">
        <v>2</v>
      </c>
      <c r="K4596" s="4">
        <v>2.6</v>
      </c>
    </row>
    <row r="4597" spans="1:11" x14ac:dyDescent="0.35">
      <c r="A4597" s="1">
        <v>42488</v>
      </c>
      <c r="B4597" s="6">
        <f t="shared" si="142"/>
        <v>2016</v>
      </c>
      <c r="C4597" s="6">
        <f t="shared" si="143"/>
        <v>4</v>
      </c>
      <c r="D4597" t="s">
        <v>2503</v>
      </c>
      <c r="E4597" t="s">
        <v>15</v>
      </c>
      <c r="F4597" t="s">
        <v>34</v>
      </c>
      <c r="G4597" t="s">
        <v>47</v>
      </c>
      <c r="H4597" t="s">
        <v>1085</v>
      </c>
      <c r="I4597" s="4">
        <v>30.34</v>
      </c>
      <c r="J4597" s="6">
        <v>2</v>
      </c>
      <c r="K4597" s="4">
        <v>-31.86</v>
      </c>
    </row>
    <row r="4598" spans="1:11" x14ac:dyDescent="0.35">
      <c r="A4598" s="1">
        <v>42490</v>
      </c>
      <c r="B4598" s="6">
        <f t="shared" si="142"/>
        <v>2016</v>
      </c>
      <c r="C4598" s="6">
        <f t="shared" si="143"/>
        <v>4</v>
      </c>
      <c r="D4598" t="s">
        <v>537</v>
      </c>
      <c r="E4598" t="s">
        <v>149</v>
      </c>
      <c r="F4598" t="s">
        <v>11</v>
      </c>
      <c r="G4598" t="s">
        <v>20</v>
      </c>
      <c r="H4598" t="s">
        <v>941</v>
      </c>
      <c r="I4598" s="4">
        <v>7.71</v>
      </c>
      <c r="J4598" s="6">
        <v>2</v>
      </c>
      <c r="K4598" s="4">
        <v>2.8</v>
      </c>
    </row>
    <row r="4599" spans="1:11" x14ac:dyDescent="0.35">
      <c r="A4599" s="1">
        <v>42490</v>
      </c>
      <c r="B4599" s="6">
        <f t="shared" si="142"/>
        <v>2016</v>
      </c>
      <c r="C4599" s="6">
        <f t="shared" si="143"/>
        <v>4</v>
      </c>
      <c r="D4599" t="s">
        <v>530</v>
      </c>
      <c r="E4599" t="s">
        <v>10</v>
      </c>
      <c r="F4599" t="s">
        <v>34</v>
      </c>
      <c r="G4599" t="s">
        <v>47</v>
      </c>
      <c r="H4599" t="s">
        <v>2015</v>
      </c>
      <c r="I4599" s="4">
        <v>22.61</v>
      </c>
      <c r="J4599" s="6">
        <v>3</v>
      </c>
      <c r="K4599" s="4">
        <v>-10.17</v>
      </c>
    </row>
    <row r="4600" spans="1:11" x14ac:dyDescent="0.35">
      <c r="A4600" s="1">
        <v>42490</v>
      </c>
      <c r="B4600" s="6">
        <f t="shared" si="142"/>
        <v>2016</v>
      </c>
      <c r="C4600" s="6">
        <f t="shared" si="143"/>
        <v>4</v>
      </c>
      <c r="D4600" t="s">
        <v>2242</v>
      </c>
      <c r="E4600" t="s">
        <v>95</v>
      </c>
      <c r="F4600" t="s">
        <v>34</v>
      </c>
      <c r="G4600" t="s">
        <v>47</v>
      </c>
      <c r="H4600" t="s">
        <v>1735</v>
      </c>
      <c r="I4600" s="4">
        <v>111.89</v>
      </c>
      <c r="J4600" s="6">
        <v>7</v>
      </c>
      <c r="K4600" s="4">
        <v>22.38</v>
      </c>
    </row>
    <row r="4601" spans="1:11" x14ac:dyDescent="0.35">
      <c r="A4601" s="1">
        <v>42491</v>
      </c>
      <c r="B4601" s="6">
        <f t="shared" si="142"/>
        <v>2016</v>
      </c>
      <c r="C4601" s="6">
        <f t="shared" si="143"/>
        <v>5</v>
      </c>
      <c r="D4601" t="s">
        <v>722</v>
      </c>
      <c r="E4601" t="s">
        <v>120</v>
      </c>
      <c r="F4601" t="s">
        <v>11</v>
      </c>
      <c r="G4601" t="s">
        <v>16</v>
      </c>
      <c r="H4601" t="s">
        <v>1336</v>
      </c>
      <c r="I4601" s="4">
        <v>3.98</v>
      </c>
      <c r="J4601" s="6">
        <v>1</v>
      </c>
      <c r="K4601" s="4">
        <v>1.29</v>
      </c>
    </row>
    <row r="4602" spans="1:11" x14ac:dyDescent="0.35">
      <c r="A4602" s="1">
        <v>42491</v>
      </c>
      <c r="B4602" s="6">
        <f t="shared" si="142"/>
        <v>2016</v>
      </c>
      <c r="C4602" s="6">
        <f t="shared" si="143"/>
        <v>5</v>
      </c>
      <c r="D4602" t="s">
        <v>722</v>
      </c>
      <c r="E4602" t="s">
        <v>120</v>
      </c>
      <c r="F4602" t="s">
        <v>34</v>
      </c>
      <c r="G4602" t="s">
        <v>145</v>
      </c>
      <c r="H4602" t="s">
        <v>810</v>
      </c>
      <c r="I4602" s="4">
        <v>370.62</v>
      </c>
      <c r="J4602" s="6">
        <v>3</v>
      </c>
      <c r="K4602" s="4">
        <v>-142.07</v>
      </c>
    </row>
    <row r="4603" spans="1:11" x14ac:dyDescent="0.35">
      <c r="A4603" s="1">
        <v>42491</v>
      </c>
      <c r="B4603" s="6">
        <f t="shared" si="142"/>
        <v>2016</v>
      </c>
      <c r="C4603" s="6">
        <f t="shared" si="143"/>
        <v>5</v>
      </c>
      <c r="D4603" t="s">
        <v>722</v>
      </c>
      <c r="E4603" t="s">
        <v>120</v>
      </c>
      <c r="F4603" t="s">
        <v>11</v>
      </c>
      <c r="G4603" t="s">
        <v>20</v>
      </c>
      <c r="H4603" t="s">
        <v>937</v>
      </c>
      <c r="I4603" s="4">
        <v>2.74</v>
      </c>
      <c r="J4603" s="6">
        <v>2</v>
      </c>
      <c r="K4603" s="4">
        <v>-2.0099999999999998</v>
      </c>
    </row>
    <row r="4604" spans="1:11" x14ac:dyDescent="0.35">
      <c r="A4604" s="1">
        <v>42491</v>
      </c>
      <c r="B4604" s="6">
        <f t="shared" si="142"/>
        <v>2016</v>
      </c>
      <c r="C4604" s="6">
        <f t="shared" si="143"/>
        <v>5</v>
      </c>
      <c r="D4604" t="s">
        <v>2504</v>
      </c>
      <c r="E4604" t="s">
        <v>101</v>
      </c>
      <c r="F4604" t="s">
        <v>11</v>
      </c>
      <c r="G4604" t="s">
        <v>12</v>
      </c>
      <c r="H4604" t="s">
        <v>2301</v>
      </c>
      <c r="I4604" s="4">
        <v>109.92</v>
      </c>
      <c r="J4604" s="6">
        <v>2</v>
      </c>
      <c r="K4604" s="4">
        <v>53.86</v>
      </c>
    </row>
    <row r="4605" spans="1:11" x14ac:dyDescent="0.35">
      <c r="A4605" s="1">
        <v>42491</v>
      </c>
      <c r="B4605" s="6">
        <f t="shared" si="142"/>
        <v>2016</v>
      </c>
      <c r="C4605" s="6">
        <f t="shared" si="143"/>
        <v>5</v>
      </c>
      <c r="D4605" t="s">
        <v>2504</v>
      </c>
      <c r="E4605" t="s">
        <v>101</v>
      </c>
      <c r="F4605" t="s">
        <v>11</v>
      </c>
      <c r="G4605" t="s">
        <v>12</v>
      </c>
      <c r="H4605" t="s">
        <v>1149</v>
      </c>
      <c r="I4605" s="4">
        <v>19.440000000000001</v>
      </c>
      <c r="J4605" s="6">
        <v>3</v>
      </c>
      <c r="K4605" s="4">
        <v>9.33</v>
      </c>
    </row>
    <row r="4606" spans="1:11" x14ac:dyDescent="0.35">
      <c r="A4606" s="1">
        <v>42491</v>
      </c>
      <c r="B4606" s="6">
        <f t="shared" si="142"/>
        <v>2016</v>
      </c>
      <c r="C4606" s="6">
        <f t="shared" si="143"/>
        <v>5</v>
      </c>
      <c r="D4606" t="s">
        <v>2504</v>
      </c>
      <c r="E4606" t="s">
        <v>101</v>
      </c>
      <c r="F4606" t="s">
        <v>11</v>
      </c>
      <c r="G4606" t="s">
        <v>24</v>
      </c>
      <c r="H4606" t="s">
        <v>645</v>
      </c>
      <c r="I4606" s="4">
        <v>11.16</v>
      </c>
      <c r="J4606" s="6">
        <v>2</v>
      </c>
      <c r="K4606" s="4">
        <v>4.3499999999999996</v>
      </c>
    </row>
    <row r="4607" spans="1:11" x14ac:dyDescent="0.35">
      <c r="A4607" s="1">
        <v>42492</v>
      </c>
      <c r="B4607" s="6">
        <f t="shared" si="142"/>
        <v>2016</v>
      </c>
      <c r="C4607" s="6">
        <f t="shared" si="143"/>
        <v>5</v>
      </c>
      <c r="D4607" t="s">
        <v>2456</v>
      </c>
      <c r="E4607" t="s">
        <v>10</v>
      </c>
      <c r="F4607" t="s">
        <v>11</v>
      </c>
      <c r="G4607" t="s">
        <v>24</v>
      </c>
      <c r="H4607" t="s">
        <v>2055</v>
      </c>
      <c r="I4607" s="4">
        <v>86.35</v>
      </c>
      <c r="J4607" s="6">
        <v>3</v>
      </c>
      <c r="K4607" s="4">
        <v>5.4</v>
      </c>
    </row>
    <row r="4608" spans="1:11" x14ac:dyDescent="0.35">
      <c r="A4608" s="1">
        <v>42492</v>
      </c>
      <c r="B4608" s="6">
        <f t="shared" si="142"/>
        <v>2016</v>
      </c>
      <c r="C4608" s="6">
        <f t="shared" si="143"/>
        <v>5</v>
      </c>
      <c r="D4608" t="s">
        <v>672</v>
      </c>
      <c r="E4608" t="s">
        <v>149</v>
      </c>
      <c r="F4608" t="s">
        <v>11</v>
      </c>
      <c r="G4608" t="s">
        <v>18</v>
      </c>
      <c r="H4608" t="s">
        <v>2505</v>
      </c>
      <c r="I4608" s="4">
        <v>44.94</v>
      </c>
      <c r="J4608" s="6">
        <v>3</v>
      </c>
      <c r="K4608" s="4">
        <v>12.58</v>
      </c>
    </row>
    <row r="4609" spans="1:11" x14ac:dyDescent="0.35">
      <c r="A4609" s="1">
        <v>42492</v>
      </c>
      <c r="B4609" s="6">
        <f t="shared" si="142"/>
        <v>2016</v>
      </c>
      <c r="C4609" s="6">
        <f t="shared" si="143"/>
        <v>5</v>
      </c>
      <c r="D4609" t="s">
        <v>672</v>
      </c>
      <c r="E4609" t="s">
        <v>149</v>
      </c>
      <c r="F4609" t="s">
        <v>11</v>
      </c>
      <c r="G4609" t="s">
        <v>20</v>
      </c>
      <c r="H4609" t="s">
        <v>1770</v>
      </c>
      <c r="I4609" s="4">
        <v>45.58</v>
      </c>
      <c r="J4609" s="6">
        <v>3</v>
      </c>
      <c r="K4609" s="4">
        <v>15.95</v>
      </c>
    </row>
    <row r="4610" spans="1:11" x14ac:dyDescent="0.35">
      <c r="A4610" s="1">
        <v>42492</v>
      </c>
      <c r="B4610" s="6">
        <f t="shared" ref="B4610:B4673" si="144">YEAR(A4610)</f>
        <v>2016</v>
      </c>
      <c r="C4610" s="6">
        <f t="shared" ref="C4610:C4673" si="145">MONTH(A4610)</f>
        <v>5</v>
      </c>
      <c r="D4610" t="s">
        <v>884</v>
      </c>
      <c r="E4610" t="s">
        <v>245</v>
      </c>
      <c r="F4610" t="s">
        <v>34</v>
      </c>
      <c r="G4610" t="s">
        <v>35</v>
      </c>
      <c r="H4610" t="s">
        <v>416</v>
      </c>
      <c r="I4610" s="4">
        <v>187.06</v>
      </c>
      <c r="J4610" s="6">
        <v>9</v>
      </c>
      <c r="K4610" s="4">
        <v>11.69</v>
      </c>
    </row>
    <row r="4611" spans="1:11" x14ac:dyDescent="0.35">
      <c r="A4611" s="1">
        <v>42492</v>
      </c>
      <c r="B4611" s="6">
        <f t="shared" si="144"/>
        <v>2016</v>
      </c>
      <c r="C4611" s="6">
        <f t="shared" si="145"/>
        <v>5</v>
      </c>
      <c r="D4611" t="s">
        <v>1361</v>
      </c>
      <c r="E4611" t="s">
        <v>10</v>
      </c>
      <c r="F4611" t="s">
        <v>11</v>
      </c>
      <c r="G4611" t="s">
        <v>18</v>
      </c>
      <c r="H4611" t="s">
        <v>211</v>
      </c>
      <c r="I4611" s="4">
        <v>18.940000000000001</v>
      </c>
      <c r="J4611" s="6">
        <v>3</v>
      </c>
      <c r="K4611" s="4">
        <v>-3.79</v>
      </c>
    </row>
    <row r="4612" spans="1:11" x14ac:dyDescent="0.35">
      <c r="A4612" s="1">
        <v>42492</v>
      </c>
      <c r="B4612" s="6">
        <f t="shared" si="144"/>
        <v>2016</v>
      </c>
      <c r="C4612" s="6">
        <f t="shared" si="145"/>
        <v>5</v>
      </c>
      <c r="D4612" t="s">
        <v>1361</v>
      </c>
      <c r="E4612" t="s">
        <v>10</v>
      </c>
      <c r="F4612" t="s">
        <v>11</v>
      </c>
      <c r="G4612" t="s">
        <v>18</v>
      </c>
      <c r="H4612" t="s">
        <v>408</v>
      </c>
      <c r="I4612" s="4">
        <v>12.67</v>
      </c>
      <c r="J4612" s="6">
        <v>3</v>
      </c>
      <c r="K4612" s="4">
        <v>-3.17</v>
      </c>
    </row>
    <row r="4613" spans="1:11" x14ac:dyDescent="0.35">
      <c r="A4613" s="1">
        <v>42492</v>
      </c>
      <c r="B4613" s="6">
        <f t="shared" si="144"/>
        <v>2016</v>
      </c>
      <c r="C4613" s="6">
        <f t="shared" si="145"/>
        <v>5</v>
      </c>
      <c r="D4613" t="s">
        <v>1361</v>
      </c>
      <c r="E4613" t="s">
        <v>10</v>
      </c>
      <c r="F4613" t="s">
        <v>11</v>
      </c>
      <c r="G4613" t="s">
        <v>16</v>
      </c>
      <c r="H4613" t="s">
        <v>2506</v>
      </c>
      <c r="I4613" s="4">
        <v>5.04</v>
      </c>
      <c r="J4613" s="6">
        <v>2</v>
      </c>
      <c r="K4613" s="4">
        <v>1.76</v>
      </c>
    </row>
    <row r="4614" spans="1:11" x14ac:dyDescent="0.35">
      <c r="A4614" s="1">
        <v>42492</v>
      </c>
      <c r="B4614" s="6">
        <f t="shared" si="144"/>
        <v>2016</v>
      </c>
      <c r="C4614" s="6">
        <f t="shared" si="145"/>
        <v>5</v>
      </c>
      <c r="D4614" t="s">
        <v>789</v>
      </c>
      <c r="E4614" t="s">
        <v>10</v>
      </c>
      <c r="F4614" t="s">
        <v>34</v>
      </c>
      <c r="G4614" t="s">
        <v>35</v>
      </c>
      <c r="H4614" t="s">
        <v>1435</v>
      </c>
      <c r="I4614" s="4">
        <v>366.74</v>
      </c>
      <c r="J4614" s="6">
        <v>4</v>
      </c>
      <c r="K4614" s="4">
        <v>-110.02</v>
      </c>
    </row>
    <row r="4615" spans="1:11" x14ac:dyDescent="0.35">
      <c r="A4615" s="1">
        <v>42492</v>
      </c>
      <c r="B4615" s="6">
        <f t="shared" si="144"/>
        <v>2016</v>
      </c>
      <c r="C4615" s="6">
        <f t="shared" si="145"/>
        <v>5</v>
      </c>
      <c r="D4615" t="s">
        <v>525</v>
      </c>
      <c r="E4615" t="s">
        <v>149</v>
      </c>
      <c r="F4615" t="s">
        <v>34</v>
      </c>
      <c r="G4615" t="s">
        <v>47</v>
      </c>
      <c r="H4615" t="s">
        <v>2121</v>
      </c>
      <c r="I4615" s="4">
        <v>12.56</v>
      </c>
      <c r="J4615" s="6">
        <v>2</v>
      </c>
      <c r="K4615" s="4">
        <v>4.0199999999999996</v>
      </c>
    </row>
    <row r="4616" spans="1:11" x14ac:dyDescent="0.35">
      <c r="A4616" s="1">
        <v>42492</v>
      </c>
      <c r="B4616" s="6">
        <f t="shared" si="144"/>
        <v>2016</v>
      </c>
      <c r="C4616" s="6">
        <f t="shared" si="145"/>
        <v>5</v>
      </c>
      <c r="D4616" t="s">
        <v>525</v>
      </c>
      <c r="E4616" t="s">
        <v>149</v>
      </c>
      <c r="F4616" t="s">
        <v>11</v>
      </c>
      <c r="G4616" t="s">
        <v>20</v>
      </c>
      <c r="H4616" t="s">
        <v>911</v>
      </c>
      <c r="I4616" s="4">
        <v>90.48</v>
      </c>
      <c r="J4616" s="6">
        <v>3</v>
      </c>
      <c r="K4616" s="4">
        <v>33.93</v>
      </c>
    </row>
    <row r="4617" spans="1:11" x14ac:dyDescent="0.35">
      <c r="A4617" s="1">
        <v>42492</v>
      </c>
      <c r="B4617" s="6">
        <f t="shared" si="144"/>
        <v>2016</v>
      </c>
      <c r="C4617" s="6">
        <f t="shared" si="145"/>
        <v>5</v>
      </c>
      <c r="D4617" t="s">
        <v>525</v>
      </c>
      <c r="E4617" t="s">
        <v>149</v>
      </c>
      <c r="F4617" t="s">
        <v>11</v>
      </c>
      <c r="G4617" t="s">
        <v>12</v>
      </c>
      <c r="H4617" t="s">
        <v>1403</v>
      </c>
      <c r="I4617" s="4">
        <v>13.08</v>
      </c>
      <c r="J4617" s="6">
        <v>2</v>
      </c>
      <c r="K4617" s="4">
        <v>6.02</v>
      </c>
    </row>
    <row r="4618" spans="1:11" x14ac:dyDescent="0.35">
      <c r="A4618" s="1">
        <v>42492</v>
      </c>
      <c r="B4618" s="6">
        <f t="shared" si="144"/>
        <v>2016</v>
      </c>
      <c r="C4618" s="6">
        <f t="shared" si="145"/>
        <v>5</v>
      </c>
      <c r="D4618" t="s">
        <v>525</v>
      </c>
      <c r="E4618" t="s">
        <v>149</v>
      </c>
      <c r="F4618" t="s">
        <v>34</v>
      </c>
      <c r="G4618" t="s">
        <v>47</v>
      </c>
      <c r="H4618" t="s">
        <v>1545</v>
      </c>
      <c r="I4618" s="4">
        <v>214.7</v>
      </c>
      <c r="J4618" s="6">
        <v>5</v>
      </c>
      <c r="K4618" s="4">
        <v>83.73</v>
      </c>
    </row>
    <row r="4619" spans="1:11" x14ac:dyDescent="0.35">
      <c r="A4619" s="1">
        <v>42493</v>
      </c>
      <c r="B4619" s="6">
        <f t="shared" si="144"/>
        <v>2016</v>
      </c>
      <c r="C4619" s="6">
        <f t="shared" si="145"/>
        <v>5</v>
      </c>
      <c r="D4619" t="s">
        <v>2318</v>
      </c>
      <c r="E4619" t="s">
        <v>15</v>
      </c>
      <c r="F4619" t="s">
        <v>11</v>
      </c>
      <c r="G4619" t="s">
        <v>20</v>
      </c>
      <c r="H4619" t="s">
        <v>2241</v>
      </c>
      <c r="I4619" s="4">
        <v>2.1800000000000002</v>
      </c>
      <c r="J4619" s="6">
        <v>1</v>
      </c>
      <c r="K4619" s="4">
        <v>-3.6</v>
      </c>
    </row>
    <row r="4620" spans="1:11" x14ac:dyDescent="0.35">
      <c r="A4620" s="1">
        <v>42493</v>
      </c>
      <c r="B4620" s="6">
        <f t="shared" si="144"/>
        <v>2016</v>
      </c>
      <c r="C4620" s="6">
        <f t="shared" si="145"/>
        <v>5</v>
      </c>
      <c r="D4620" t="s">
        <v>2318</v>
      </c>
      <c r="E4620" t="s">
        <v>15</v>
      </c>
      <c r="F4620" t="s">
        <v>11</v>
      </c>
      <c r="G4620" t="s">
        <v>24</v>
      </c>
      <c r="H4620" t="s">
        <v>1972</v>
      </c>
      <c r="I4620" s="4">
        <v>27.38</v>
      </c>
      <c r="J4620" s="6">
        <v>7</v>
      </c>
      <c r="K4620" s="4">
        <v>2.74</v>
      </c>
    </row>
    <row r="4621" spans="1:11" x14ac:dyDescent="0.35">
      <c r="A4621" s="1">
        <v>42493</v>
      </c>
      <c r="B4621" s="6">
        <f t="shared" si="144"/>
        <v>2016</v>
      </c>
      <c r="C4621" s="6">
        <f t="shared" si="145"/>
        <v>5</v>
      </c>
      <c r="D4621" t="s">
        <v>2318</v>
      </c>
      <c r="E4621" t="s">
        <v>15</v>
      </c>
      <c r="F4621" t="s">
        <v>11</v>
      </c>
      <c r="G4621" t="s">
        <v>92</v>
      </c>
      <c r="H4621" t="s">
        <v>1118</v>
      </c>
      <c r="I4621" s="4">
        <v>26.41</v>
      </c>
      <c r="J4621" s="6">
        <v>3</v>
      </c>
      <c r="K4621" s="4">
        <v>-71.3</v>
      </c>
    </row>
    <row r="4622" spans="1:11" x14ac:dyDescent="0.35">
      <c r="A4622" s="1">
        <v>42493</v>
      </c>
      <c r="B4622" s="6">
        <f t="shared" si="144"/>
        <v>2016</v>
      </c>
      <c r="C4622" s="6">
        <f t="shared" si="145"/>
        <v>5</v>
      </c>
      <c r="D4622" t="s">
        <v>2507</v>
      </c>
      <c r="E4622" t="s">
        <v>78</v>
      </c>
      <c r="F4622" t="s">
        <v>39</v>
      </c>
      <c r="G4622" t="s">
        <v>52</v>
      </c>
      <c r="H4622" t="s">
        <v>1615</v>
      </c>
      <c r="I4622" s="4">
        <v>132.52000000000001</v>
      </c>
      <c r="J4622" s="6">
        <v>5</v>
      </c>
      <c r="K4622" s="4">
        <v>34.79</v>
      </c>
    </row>
    <row r="4623" spans="1:11" x14ac:dyDescent="0.35">
      <c r="A4623" s="1">
        <v>42493</v>
      </c>
      <c r="B4623" s="6">
        <f t="shared" si="144"/>
        <v>2016</v>
      </c>
      <c r="C4623" s="6">
        <f t="shared" si="145"/>
        <v>5</v>
      </c>
      <c r="D4623" t="s">
        <v>2507</v>
      </c>
      <c r="E4623" t="s">
        <v>78</v>
      </c>
      <c r="F4623" t="s">
        <v>11</v>
      </c>
      <c r="G4623" t="s">
        <v>18</v>
      </c>
      <c r="H4623" t="s">
        <v>1870</v>
      </c>
      <c r="I4623" s="4">
        <v>195.64</v>
      </c>
      <c r="J4623" s="6">
        <v>5</v>
      </c>
      <c r="K4623" s="4">
        <v>-44.02</v>
      </c>
    </row>
    <row r="4624" spans="1:11" x14ac:dyDescent="0.35">
      <c r="A4624" s="1">
        <v>42493</v>
      </c>
      <c r="B4624" s="6">
        <f t="shared" si="144"/>
        <v>2016</v>
      </c>
      <c r="C4624" s="6">
        <f t="shared" si="145"/>
        <v>5</v>
      </c>
      <c r="D4624" t="s">
        <v>2507</v>
      </c>
      <c r="E4624" t="s">
        <v>78</v>
      </c>
      <c r="F4624" t="s">
        <v>34</v>
      </c>
      <c r="G4624" t="s">
        <v>47</v>
      </c>
      <c r="H4624" t="s">
        <v>1362</v>
      </c>
      <c r="I4624" s="4">
        <v>51.97</v>
      </c>
      <c r="J4624" s="6">
        <v>2</v>
      </c>
      <c r="K4624" s="4">
        <v>10.39</v>
      </c>
    </row>
    <row r="4625" spans="1:11" x14ac:dyDescent="0.35">
      <c r="A4625" s="1">
        <v>42493</v>
      </c>
      <c r="B4625" s="6">
        <f t="shared" si="144"/>
        <v>2016</v>
      </c>
      <c r="C4625" s="6">
        <f t="shared" si="145"/>
        <v>5</v>
      </c>
      <c r="D4625" t="s">
        <v>2507</v>
      </c>
      <c r="E4625" t="s">
        <v>78</v>
      </c>
      <c r="F4625" t="s">
        <v>39</v>
      </c>
      <c r="G4625" t="s">
        <v>52</v>
      </c>
      <c r="H4625" t="s">
        <v>2331</v>
      </c>
      <c r="I4625" s="4">
        <v>431.98</v>
      </c>
      <c r="J4625" s="6">
        <v>3</v>
      </c>
      <c r="K4625" s="4">
        <v>-75.599999999999994</v>
      </c>
    </row>
    <row r="4626" spans="1:11" x14ac:dyDescent="0.35">
      <c r="A4626" s="1">
        <v>42493</v>
      </c>
      <c r="B4626" s="6">
        <f t="shared" si="144"/>
        <v>2016</v>
      </c>
      <c r="C4626" s="6">
        <f t="shared" si="145"/>
        <v>5</v>
      </c>
      <c r="D4626" t="s">
        <v>2507</v>
      </c>
      <c r="E4626" t="s">
        <v>78</v>
      </c>
      <c r="F4626" t="s">
        <v>39</v>
      </c>
      <c r="G4626" t="s">
        <v>302</v>
      </c>
      <c r="H4626" t="s">
        <v>2508</v>
      </c>
      <c r="I4626" s="4">
        <v>224.94</v>
      </c>
      <c r="J4626" s="6">
        <v>3</v>
      </c>
      <c r="K4626" s="4">
        <v>-164.95</v>
      </c>
    </row>
    <row r="4627" spans="1:11" x14ac:dyDescent="0.35">
      <c r="A4627" s="1">
        <v>42493</v>
      </c>
      <c r="B4627" s="6">
        <f t="shared" si="144"/>
        <v>2016</v>
      </c>
      <c r="C4627" s="6">
        <f t="shared" si="145"/>
        <v>5</v>
      </c>
      <c r="D4627" t="s">
        <v>2507</v>
      </c>
      <c r="E4627" t="s">
        <v>78</v>
      </c>
      <c r="F4627" t="s">
        <v>11</v>
      </c>
      <c r="G4627" t="s">
        <v>16</v>
      </c>
      <c r="H4627" t="s">
        <v>2509</v>
      </c>
      <c r="I4627" s="4">
        <v>6</v>
      </c>
      <c r="J4627" s="6">
        <v>2</v>
      </c>
      <c r="K4627" s="4">
        <v>2.1</v>
      </c>
    </row>
    <row r="4628" spans="1:11" x14ac:dyDescent="0.35">
      <c r="A4628" s="1">
        <v>42495</v>
      </c>
      <c r="B4628" s="6">
        <f t="shared" si="144"/>
        <v>2016</v>
      </c>
      <c r="C4628" s="6">
        <f t="shared" si="145"/>
        <v>5</v>
      </c>
      <c r="D4628" t="s">
        <v>69</v>
      </c>
      <c r="E4628" t="s">
        <v>33</v>
      </c>
      <c r="F4628" t="s">
        <v>11</v>
      </c>
      <c r="G4628" t="s">
        <v>12</v>
      </c>
      <c r="H4628" t="s">
        <v>335</v>
      </c>
      <c r="I4628" s="4">
        <v>79.14</v>
      </c>
      <c r="J4628" s="6">
        <v>3</v>
      </c>
      <c r="K4628" s="4">
        <v>36.4</v>
      </c>
    </row>
    <row r="4629" spans="1:11" x14ac:dyDescent="0.35">
      <c r="A4629" s="1">
        <v>42495</v>
      </c>
      <c r="B4629" s="6">
        <f t="shared" si="144"/>
        <v>2016</v>
      </c>
      <c r="C4629" s="6">
        <f t="shared" si="145"/>
        <v>5</v>
      </c>
      <c r="D4629" t="s">
        <v>734</v>
      </c>
      <c r="E4629" t="s">
        <v>120</v>
      </c>
      <c r="F4629" t="s">
        <v>11</v>
      </c>
      <c r="G4629" t="s">
        <v>12</v>
      </c>
      <c r="H4629" t="s">
        <v>987</v>
      </c>
      <c r="I4629" s="4">
        <v>14.35</v>
      </c>
      <c r="J4629" s="6">
        <v>3</v>
      </c>
      <c r="K4629" s="4">
        <v>5.2</v>
      </c>
    </row>
    <row r="4630" spans="1:11" x14ac:dyDescent="0.35">
      <c r="A4630" s="1">
        <v>42495</v>
      </c>
      <c r="B4630" s="6">
        <f t="shared" si="144"/>
        <v>2016</v>
      </c>
      <c r="C4630" s="6">
        <f t="shared" si="145"/>
        <v>5</v>
      </c>
      <c r="D4630" t="s">
        <v>1378</v>
      </c>
      <c r="E4630" t="s">
        <v>27</v>
      </c>
      <c r="F4630" t="s">
        <v>11</v>
      </c>
      <c r="G4630" t="s">
        <v>18</v>
      </c>
      <c r="H4630" t="s">
        <v>927</v>
      </c>
      <c r="I4630" s="4">
        <v>5.98</v>
      </c>
      <c r="J4630" s="6">
        <v>1</v>
      </c>
      <c r="K4630" s="4">
        <v>1.02</v>
      </c>
    </row>
    <row r="4631" spans="1:11" x14ac:dyDescent="0.35">
      <c r="A4631" s="1">
        <v>42495</v>
      </c>
      <c r="B4631" s="6">
        <f t="shared" si="144"/>
        <v>2016</v>
      </c>
      <c r="C4631" s="6">
        <f t="shared" si="145"/>
        <v>5</v>
      </c>
      <c r="D4631" t="s">
        <v>1378</v>
      </c>
      <c r="E4631" t="s">
        <v>27</v>
      </c>
      <c r="F4631" t="s">
        <v>39</v>
      </c>
      <c r="G4631" t="s">
        <v>40</v>
      </c>
      <c r="H4631" t="s">
        <v>2403</v>
      </c>
      <c r="I4631" s="4">
        <v>246.17</v>
      </c>
      <c r="J4631" s="6">
        <v>3</v>
      </c>
      <c r="K4631" s="4">
        <v>21.54</v>
      </c>
    </row>
    <row r="4632" spans="1:11" x14ac:dyDescent="0.35">
      <c r="A4632" s="1">
        <v>42495</v>
      </c>
      <c r="B4632" s="6">
        <f t="shared" si="144"/>
        <v>2016</v>
      </c>
      <c r="C4632" s="6">
        <f t="shared" si="145"/>
        <v>5</v>
      </c>
      <c r="D4632" t="s">
        <v>1303</v>
      </c>
      <c r="E4632" t="s">
        <v>27</v>
      </c>
      <c r="F4632" t="s">
        <v>11</v>
      </c>
      <c r="G4632" t="s">
        <v>20</v>
      </c>
      <c r="H4632" t="s">
        <v>1486</v>
      </c>
      <c r="I4632" s="4">
        <v>6.72</v>
      </c>
      <c r="J4632" s="6">
        <v>5</v>
      </c>
      <c r="K4632" s="4">
        <v>2.35</v>
      </c>
    </row>
    <row r="4633" spans="1:11" x14ac:dyDescent="0.35">
      <c r="A4633" s="1">
        <v>42495</v>
      </c>
      <c r="B4633" s="6">
        <f t="shared" si="144"/>
        <v>2016</v>
      </c>
      <c r="C4633" s="6">
        <f t="shared" si="145"/>
        <v>5</v>
      </c>
      <c r="D4633" t="s">
        <v>1303</v>
      </c>
      <c r="E4633" t="s">
        <v>27</v>
      </c>
      <c r="F4633" t="s">
        <v>34</v>
      </c>
      <c r="G4633" t="s">
        <v>145</v>
      </c>
      <c r="H4633" t="s">
        <v>501</v>
      </c>
      <c r="I4633" s="4">
        <v>298.77999999999997</v>
      </c>
      <c r="J4633" s="6">
        <v>3</v>
      </c>
      <c r="K4633" s="4">
        <v>7.47</v>
      </c>
    </row>
    <row r="4634" spans="1:11" x14ac:dyDescent="0.35">
      <c r="A4634" s="1">
        <v>42495</v>
      </c>
      <c r="B4634" s="6">
        <f t="shared" si="144"/>
        <v>2016</v>
      </c>
      <c r="C4634" s="6">
        <f t="shared" si="145"/>
        <v>5</v>
      </c>
      <c r="D4634" t="s">
        <v>1183</v>
      </c>
      <c r="E4634" t="s">
        <v>120</v>
      </c>
      <c r="F4634" t="s">
        <v>34</v>
      </c>
      <c r="G4634" t="s">
        <v>47</v>
      </c>
      <c r="H4634" t="s">
        <v>1779</v>
      </c>
      <c r="I4634" s="4">
        <v>16.72</v>
      </c>
      <c r="J4634" s="6">
        <v>5</v>
      </c>
      <c r="K4634" s="4">
        <v>3.34</v>
      </c>
    </row>
    <row r="4635" spans="1:11" x14ac:dyDescent="0.35">
      <c r="A4635" s="1">
        <v>42495</v>
      </c>
      <c r="B4635" s="6">
        <f t="shared" si="144"/>
        <v>2016</v>
      </c>
      <c r="C4635" s="6">
        <f t="shared" si="145"/>
        <v>5</v>
      </c>
      <c r="D4635" t="s">
        <v>1885</v>
      </c>
      <c r="E4635" t="s">
        <v>27</v>
      </c>
      <c r="F4635" t="s">
        <v>34</v>
      </c>
      <c r="G4635" t="s">
        <v>145</v>
      </c>
      <c r="H4635" t="s">
        <v>1830</v>
      </c>
      <c r="I4635" s="4">
        <v>71.09</v>
      </c>
      <c r="J4635" s="6">
        <v>2</v>
      </c>
      <c r="K4635" s="4">
        <v>-1.78</v>
      </c>
    </row>
    <row r="4636" spans="1:11" x14ac:dyDescent="0.35">
      <c r="A4636" s="1">
        <v>42495</v>
      </c>
      <c r="B4636" s="6">
        <f t="shared" si="144"/>
        <v>2016</v>
      </c>
      <c r="C4636" s="6">
        <f t="shared" si="145"/>
        <v>5</v>
      </c>
      <c r="D4636" t="s">
        <v>2510</v>
      </c>
      <c r="E4636" t="s">
        <v>126</v>
      </c>
      <c r="F4636" t="s">
        <v>34</v>
      </c>
      <c r="G4636" t="s">
        <v>145</v>
      </c>
      <c r="H4636" t="s">
        <v>2511</v>
      </c>
      <c r="I4636" s="4">
        <v>1685.88</v>
      </c>
      <c r="J4636" s="6">
        <v>6</v>
      </c>
      <c r="K4636" s="4">
        <v>320.32</v>
      </c>
    </row>
    <row r="4637" spans="1:11" x14ac:dyDescent="0.35">
      <c r="A4637" s="1">
        <v>42495</v>
      </c>
      <c r="B4637" s="6">
        <f t="shared" si="144"/>
        <v>2016</v>
      </c>
      <c r="C4637" s="6">
        <f t="shared" si="145"/>
        <v>5</v>
      </c>
      <c r="D4637" t="s">
        <v>2510</v>
      </c>
      <c r="E4637" t="s">
        <v>126</v>
      </c>
      <c r="F4637" t="s">
        <v>11</v>
      </c>
      <c r="G4637" t="s">
        <v>20</v>
      </c>
      <c r="H4637" t="s">
        <v>1302</v>
      </c>
      <c r="I4637" s="4">
        <v>5.73</v>
      </c>
      <c r="J4637" s="6">
        <v>2</v>
      </c>
      <c r="K4637" s="4">
        <v>2</v>
      </c>
    </row>
    <row r="4638" spans="1:11" x14ac:dyDescent="0.35">
      <c r="A4638" s="1">
        <v>42495</v>
      </c>
      <c r="B4638" s="6">
        <f t="shared" si="144"/>
        <v>2016</v>
      </c>
      <c r="C4638" s="6">
        <f t="shared" si="145"/>
        <v>5</v>
      </c>
      <c r="D4638" t="s">
        <v>301</v>
      </c>
      <c r="E4638" t="s">
        <v>123</v>
      </c>
      <c r="F4638" t="s">
        <v>11</v>
      </c>
      <c r="G4638" t="s">
        <v>12</v>
      </c>
      <c r="H4638" t="s">
        <v>2512</v>
      </c>
      <c r="I4638" s="4">
        <v>93.25</v>
      </c>
      <c r="J4638" s="6">
        <v>4</v>
      </c>
      <c r="K4638" s="4">
        <v>31.47</v>
      </c>
    </row>
    <row r="4639" spans="1:11" x14ac:dyDescent="0.35">
      <c r="A4639" s="1">
        <v>42495</v>
      </c>
      <c r="B4639" s="6">
        <f t="shared" si="144"/>
        <v>2016</v>
      </c>
      <c r="C4639" s="6">
        <f t="shared" si="145"/>
        <v>5</v>
      </c>
      <c r="D4639" t="s">
        <v>301</v>
      </c>
      <c r="E4639" t="s">
        <v>123</v>
      </c>
      <c r="F4639" t="s">
        <v>39</v>
      </c>
      <c r="G4639" t="s">
        <v>40</v>
      </c>
      <c r="H4639" t="s">
        <v>2371</v>
      </c>
      <c r="I4639" s="4">
        <v>177.48</v>
      </c>
      <c r="J4639" s="6">
        <v>3</v>
      </c>
      <c r="K4639" s="4">
        <v>19.97</v>
      </c>
    </row>
    <row r="4640" spans="1:11" x14ac:dyDescent="0.35">
      <c r="A4640" s="1">
        <v>42496</v>
      </c>
      <c r="B4640" s="6">
        <f t="shared" si="144"/>
        <v>2016</v>
      </c>
      <c r="C4640" s="6">
        <f t="shared" si="145"/>
        <v>5</v>
      </c>
      <c r="D4640" t="s">
        <v>2174</v>
      </c>
      <c r="E4640" t="s">
        <v>78</v>
      </c>
      <c r="F4640" t="s">
        <v>11</v>
      </c>
      <c r="G4640" t="s">
        <v>43</v>
      </c>
      <c r="H4640" t="s">
        <v>1806</v>
      </c>
      <c r="I4640" s="4">
        <v>7.22</v>
      </c>
      <c r="J4640" s="6">
        <v>2</v>
      </c>
      <c r="K4640" s="4">
        <v>1.71</v>
      </c>
    </row>
    <row r="4641" spans="1:11" x14ac:dyDescent="0.35">
      <c r="A4641" s="1">
        <v>42496</v>
      </c>
      <c r="B4641" s="6">
        <f t="shared" si="144"/>
        <v>2016</v>
      </c>
      <c r="C4641" s="6">
        <f t="shared" si="145"/>
        <v>5</v>
      </c>
      <c r="D4641" t="s">
        <v>2174</v>
      </c>
      <c r="E4641" t="s">
        <v>78</v>
      </c>
      <c r="F4641" t="s">
        <v>11</v>
      </c>
      <c r="G4641" t="s">
        <v>12</v>
      </c>
      <c r="H4641" t="s">
        <v>370</v>
      </c>
      <c r="I4641" s="4">
        <v>49.57</v>
      </c>
      <c r="J4641" s="6">
        <v>2</v>
      </c>
      <c r="K4641" s="4">
        <v>15.49</v>
      </c>
    </row>
    <row r="4642" spans="1:11" x14ac:dyDescent="0.35">
      <c r="A4642" s="1">
        <v>42496</v>
      </c>
      <c r="B4642" s="6">
        <f t="shared" si="144"/>
        <v>2016</v>
      </c>
      <c r="C4642" s="6">
        <f t="shared" si="145"/>
        <v>5</v>
      </c>
      <c r="D4642" t="s">
        <v>2174</v>
      </c>
      <c r="E4642" t="s">
        <v>78</v>
      </c>
      <c r="F4642" t="s">
        <v>34</v>
      </c>
      <c r="G4642" t="s">
        <v>47</v>
      </c>
      <c r="H4642" t="s">
        <v>2513</v>
      </c>
      <c r="I4642" s="4">
        <v>54.71</v>
      </c>
      <c r="J4642" s="6">
        <v>7</v>
      </c>
      <c r="K4642" s="4">
        <v>11.63</v>
      </c>
    </row>
    <row r="4643" spans="1:11" x14ac:dyDescent="0.35">
      <c r="A4643" s="1">
        <v>42496</v>
      </c>
      <c r="B4643" s="6">
        <f t="shared" si="144"/>
        <v>2016</v>
      </c>
      <c r="C4643" s="6">
        <f t="shared" si="145"/>
        <v>5</v>
      </c>
      <c r="D4643" t="s">
        <v>2383</v>
      </c>
      <c r="E4643" t="s">
        <v>15</v>
      </c>
      <c r="F4643" t="s">
        <v>11</v>
      </c>
      <c r="G4643" t="s">
        <v>20</v>
      </c>
      <c r="H4643" t="s">
        <v>310</v>
      </c>
      <c r="I4643" s="4">
        <v>3.21</v>
      </c>
      <c r="J4643" s="6">
        <v>2</v>
      </c>
      <c r="K4643" s="4">
        <v>-5.29</v>
      </c>
    </row>
    <row r="4644" spans="1:11" x14ac:dyDescent="0.35">
      <c r="A4644" s="1">
        <v>42496</v>
      </c>
      <c r="B4644" s="6">
        <f t="shared" si="144"/>
        <v>2016</v>
      </c>
      <c r="C4644" s="6">
        <f t="shared" si="145"/>
        <v>5</v>
      </c>
      <c r="D4644" t="s">
        <v>2383</v>
      </c>
      <c r="E4644" t="s">
        <v>15</v>
      </c>
      <c r="F4644" t="s">
        <v>39</v>
      </c>
      <c r="G4644" t="s">
        <v>52</v>
      </c>
      <c r="H4644" t="s">
        <v>1068</v>
      </c>
      <c r="I4644" s="4">
        <v>26.18</v>
      </c>
      <c r="J4644" s="6">
        <v>2</v>
      </c>
      <c r="K4644" s="4">
        <v>-3.27</v>
      </c>
    </row>
    <row r="4645" spans="1:11" x14ac:dyDescent="0.35">
      <c r="A4645" s="1">
        <v>42496</v>
      </c>
      <c r="B4645" s="6">
        <f t="shared" si="144"/>
        <v>2016</v>
      </c>
      <c r="C4645" s="6">
        <f t="shared" si="145"/>
        <v>5</v>
      </c>
      <c r="D4645" t="s">
        <v>2174</v>
      </c>
      <c r="E4645" t="s">
        <v>186</v>
      </c>
      <c r="F4645" t="s">
        <v>11</v>
      </c>
      <c r="G4645" t="s">
        <v>92</v>
      </c>
      <c r="H4645" t="s">
        <v>1888</v>
      </c>
      <c r="I4645" s="4">
        <v>54.48</v>
      </c>
      <c r="J4645" s="6">
        <v>1</v>
      </c>
      <c r="K4645" s="4">
        <v>15.25</v>
      </c>
    </row>
    <row r="4646" spans="1:11" x14ac:dyDescent="0.35">
      <c r="A4646" s="1">
        <v>42496</v>
      </c>
      <c r="B4646" s="6">
        <f t="shared" si="144"/>
        <v>2016</v>
      </c>
      <c r="C4646" s="6">
        <f t="shared" si="145"/>
        <v>5</v>
      </c>
      <c r="D4646" t="s">
        <v>1104</v>
      </c>
      <c r="E4646" t="s">
        <v>27</v>
      </c>
      <c r="F4646" t="s">
        <v>34</v>
      </c>
      <c r="G4646" t="s">
        <v>47</v>
      </c>
      <c r="H4646" t="s">
        <v>2514</v>
      </c>
      <c r="I4646" s="4">
        <v>41.6</v>
      </c>
      <c r="J4646" s="6">
        <v>4</v>
      </c>
      <c r="K4646" s="4">
        <v>14.14</v>
      </c>
    </row>
    <row r="4647" spans="1:11" x14ac:dyDescent="0.35">
      <c r="A4647" s="1">
        <v>42497</v>
      </c>
      <c r="B4647" s="6">
        <f t="shared" si="144"/>
        <v>2016</v>
      </c>
      <c r="C4647" s="6">
        <f t="shared" si="145"/>
        <v>5</v>
      </c>
      <c r="D4647" t="s">
        <v>2455</v>
      </c>
      <c r="E4647" t="s">
        <v>149</v>
      </c>
      <c r="F4647" t="s">
        <v>11</v>
      </c>
      <c r="G4647" t="s">
        <v>20</v>
      </c>
      <c r="H4647" t="s">
        <v>330</v>
      </c>
      <c r="I4647" s="4">
        <v>85.23</v>
      </c>
      <c r="J4647" s="6">
        <v>7</v>
      </c>
      <c r="K4647" s="4">
        <v>30.9</v>
      </c>
    </row>
    <row r="4648" spans="1:11" x14ac:dyDescent="0.35">
      <c r="A4648" s="1">
        <v>42497</v>
      </c>
      <c r="B4648" s="6">
        <f t="shared" si="144"/>
        <v>2016</v>
      </c>
      <c r="C4648" s="6">
        <f t="shared" si="145"/>
        <v>5</v>
      </c>
      <c r="D4648" t="s">
        <v>2455</v>
      </c>
      <c r="E4648" t="s">
        <v>149</v>
      </c>
      <c r="F4648" t="s">
        <v>11</v>
      </c>
      <c r="G4648" t="s">
        <v>16</v>
      </c>
      <c r="H4648" t="s">
        <v>1259</v>
      </c>
      <c r="I4648" s="4">
        <v>44.4</v>
      </c>
      <c r="J4648" s="6">
        <v>3</v>
      </c>
      <c r="K4648" s="4">
        <v>22.2</v>
      </c>
    </row>
    <row r="4649" spans="1:11" x14ac:dyDescent="0.35">
      <c r="A4649" s="1">
        <v>42497</v>
      </c>
      <c r="B4649" s="6">
        <f t="shared" si="144"/>
        <v>2016</v>
      </c>
      <c r="C4649" s="6">
        <f t="shared" si="145"/>
        <v>5</v>
      </c>
      <c r="D4649" t="s">
        <v>2455</v>
      </c>
      <c r="E4649" t="s">
        <v>149</v>
      </c>
      <c r="F4649" t="s">
        <v>34</v>
      </c>
      <c r="G4649" t="s">
        <v>35</v>
      </c>
      <c r="H4649" t="s">
        <v>1942</v>
      </c>
      <c r="I4649" s="4">
        <v>442.76</v>
      </c>
      <c r="J4649" s="6">
        <v>4</v>
      </c>
      <c r="K4649" s="4">
        <v>59.04</v>
      </c>
    </row>
    <row r="4650" spans="1:11" x14ac:dyDescent="0.35">
      <c r="A4650" s="1">
        <v>42497</v>
      </c>
      <c r="B4650" s="6">
        <f t="shared" si="144"/>
        <v>2016</v>
      </c>
      <c r="C4650" s="6">
        <f t="shared" si="145"/>
        <v>5</v>
      </c>
      <c r="D4650" t="s">
        <v>2455</v>
      </c>
      <c r="E4650" t="s">
        <v>149</v>
      </c>
      <c r="F4650" t="s">
        <v>39</v>
      </c>
      <c r="G4650" t="s">
        <v>302</v>
      </c>
      <c r="H4650" t="s">
        <v>1904</v>
      </c>
      <c r="I4650" s="4">
        <v>3999.95</v>
      </c>
      <c r="J4650" s="6">
        <v>5</v>
      </c>
      <c r="K4650" s="4">
        <v>1159.99</v>
      </c>
    </row>
    <row r="4651" spans="1:11" x14ac:dyDescent="0.35">
      <c r="A4651" s="1">
        <v>42497</v>
      </c>
      <c r="B4651" s="6">
        <f t="shared" si="144"/>
        <v>2016</v>
      </c>
      <c r="C4651" s="6">
        <f t="shared" si="145"/>
        <v>5</v>
      </c>
      <c r="D4651" t="s">
        <v>2455</v>
      </c>
      <c r="E4651" t="s">
        <v>149</v>
      </c>
      <c r="F4651" t="s">
        <v>39</v>
      </c>
      <c r="G4651" t="s">
        <v>52</v>
      </c>
      <c r="H4651" t="s">
        <v>1086</v>
      </c>
      <c r="I4651" s="4">
        <v>199.95</v>
      </c>
      <c r="J4651" s="6">
        <v>5</v>
      </c>
      <c r="K4651" s="4">
        <v>21.99</v>
      </c>
    </row>
    <row r="4652" spans="1:11" x14ac:dyDescent="0.35">
      <c r="A4652" s="1">
        <v>42497</v>
      </c>
      <c r="B4652" s="6">
        <f t="shared" si="144"/>
        <v>2016</v>
      </c>
      <c r="C4652" s="6">
        <f t="shared" si="145"/>
        <v>5</v>
      </c>
      <c r="D4652" t="s">
        <v>2455</v>
      </c>
      <c r="E4652" t="s">
        <v>149</v>
      </c>
      <c r="F4652" t="s">
        <v>34</v>
      </c>
      <c r="G4652" t="s">
        <v>47</v>
      </c>
      <c r="H4652" t="s">
        <v>1015</v>
      </c>
      <c r="I4652" s="4">
        <v>63.68</v>
      </c>
      <c r="J4652" s="6">
        <v>8</v>
      </c>
      <c r="K4652" s="4">
        <v>28.02</v>
      </c>
    </row>
    <row r="4653" spans="1:11" x14ac:dyDescent="0.35">
      <c r="A4653" s="1">
        <v>42498</v>
      </c>
      <c r="B4653" s="6">
        <f t="shared" si="144"/>
        <v>2016</v>
      </c>
      <c r="C4653" s="6">
        <f t="shared" si="145"/>
        <v>5</v>
      </c>
      <c r="D4653" t="s">
        <v>583</v>
      </c>
      <c r="E4653" t="s">
        <v>59</v>
      </c>
      <c r="F4653" t="s">
        <v>34</v>
      </c>
      <c r="G4653" t="s">
        <v>47</v>
      </c>
      <c r="H4653" t="s">
        <v>2196</v>
      </c>
      <c r="I4653" s="4">
        <v>211.96</v>
      </c>
      <c r="J4653" s="6">
        <v>2</v>
      </c>
      <c r="K4653" s="4">
        <v>42.39</v>
      </c>
    </row>
    <row r="4654" spans="1:11" x14ac:dyDescent="0.35">
      <c r="A4654" s="1">
        <v>42498</v>
      </c>
      <c r="B4654" s="6">
        <f t="shared" si="144"/>
        <v>2016</v>
      </c>
      <c r="C4654" s="6">
        <f t="shared" si="145"/>
        <v>5</v>
      </c>
      <c r="D4654" t="s">
        <v>256</v>
      </c>
      <c r="E4654" t="s">
        <v>78</v>
      </c>
      <c r="F4654" t="s">
        <v>11</v>
      </c>
      <c r="G4654" t="s">
        <v>18</v>
      </c>
      <c r="H4654" t="s">
        <v>1048</v>
      </c>
      <c r="I4654" s="4">
        <v>1006.06</v>
      </c>
      <c r="J4654" s="6">
        <v>3</v>
      </c>
      <c r="K4654" s="4">
        <v>88.03</v>
      </c>
    </row>
    <row r="4655" spans="1:11" x14ac:dyDescent="0.35">
      <c r="A4655" s="1">
        <v>42498</v>
      </c>
      <c r="B4655" s="6">
        <f t="shared" si="144"/>
        <v>2016</v>
      </c>
      <c r="C4655" s="6">
        <f t="shared" si="145"/>
        <v>5</v>
      </c>
      <c r="D4655" t="s">
        <v>256</v>
      </c>
      <c r="E4655" t="s">
        <v>78</v>
      </c>
      <c r="F4655" t="s">
        <v>11</v>
      </c>
      <c r="G4655" t="s">
        <v>12</v>
      </c>
      <c r="H4655" t="s">
        <v>441</v>
      </c>
      <c r="I4655" s="4">
        <v>10.69</v>
      </c>
      <c r="J4655" s="6">
        <v>2</v>
      </c>
      <c r="K4655" s="4">
        <v>3.74</v>
      </c>
    </row>
    <row r="4656" spans="1:11" x14ac:dyDescent="0.35">
      <c r="A4656" s="1">
        <v>42498</v>
      </c>
      <c r="B4656" s="6">
        <f t="shared" si="144"/>
        <v>2016</v>
      </c>
      <c r="C4656" s="6">
        <f t="shared" si="145"/>
        <v>5</v>
      </c>
      <c r="D4656" t="s">
        <v>256</v>
      </c>
      <c r="E4656" t="s">
        <v>78</v>
      </c>
      <c r="F4656" t="s">
        <v>11</v>
      </c>
      <c r="G4656" t="s">
        <v>12</v>
      </c>
      <c r="H4656" t="s">
        <v>2108</v>
      </c>
      <c r="I4656" s="4">
        <v>10.37</v>
      </c>
      <c r="J4656" s="6">
        <v>2</v>
      </c>
      <c r="K4656" s="4">
        <v>3.63</v>
      </c>
    </row>
    <row r="4657" spans="1:11" x14ac:dyDescent="0.35">
      <c r="A4657" s="1">
        <v>42498</v>
      </c>
      <c r="B4657" s="6">
        <f t="shared" si="144"/>
        <v>2016</v>
      </c>
      <c r="C4657" s="6">
        <f t="shared" si="145"/>
        <v>5</v>
      </c>
      <c r="D4657" t="s">
        <v>256</v>
      </c>
      <c r="E4657" t="s">
        <v>78</v>
      </c>
      <c r="F4657" t="s">
        <v>11</v>
      </c>
      <c r="G4657" t="s">
        <v>18</v>
      </c>
      <c r="H4657" t="s">
        <v>2317</v>
      </c>
      <c r="I4657" s="4">
        <v>25.12</v>
      </c>
      <c r="J4657" s="6">
        <v>2</v>
      </c>
      <c r="K4657" s="4">
        <v>1.57</v>
      </c>
    </row>
    <row r="4658" spans="1:11" x14ac:dyDescent="0.35">
      <c r="A4658" s="1">
        <v>42498</v>
      </c>
      <c r="B4658" s="6">
        <f t="shared" si="144"/>
        <v>2016</v>
      </c>
      <c r="C4658" s="6">
        <f t="shared" si="145"/>
        <v>5</v>
      </c>
      <c r="D4658" t="s">
        <v>256</v>
      </c>
      <c r="E4658" t="s">
        <v>78</v>
      </c>
      <c r="F4658" t="s">
        <v>39</v>
      </c>
      <c r="G4658" t="s">
        <v>52</v>
      </c>
      <c r="H4658" t="s">
        <v>652</v>
      </c>
      <c r="I4658" s="4">
        <v>58.11</v>
      </c>
      <c r="J4658" s="6">
        <v>2</v>
      </c>
      <c r="K4658" s="4">
        <v>7.26</v>
      </c>
    </row>
    <row r="4659" spans="1:11" x14ac:dyDescent="0.35">
      <c r="A4659" s="1">
        <v>42498</v>
      </c>
      <c r="B4659" s="6">
        <f t="shared" si="144"/>
        <v>2016</v>
      </c>
      <c r="C4659" s="6">
        <f t="shared" si="145"/>
        <v>5</v>
      </c>
      <c r="D4659" t="s">
        <v>1077</v>
      </c>
      <c r="E4659" t="s">
        <v>27</v>
      </c>
      <c r="F4659" t="s">
        <v>11</v>
      </c>
      <c r="G4659" t="s">
        <v>12</v>
      </c>
      <c r="H4659" t="s">
        <v>1913</v>
      </c>
      <c r="I4659" s="4">
        <v>17.940000000000001</v>
      </c>
      <c r="J4659" s="6">
        <v>3</v>
      </c>
      <c r="K4659" s="4">
        <v>8.07</v>
      </c>
    </row>
    <row r="4660" spans="1:11" x14ac:dyDescent="0.35">
      <c r="A4660" s="1">
        <v>42499</v>
      </c>
      <c r="B4660" s="6">
        <f t="shared" si="144"/>
        <v>2016</v>
      </c>
      <c r="C4660" s="6">
        <f t="shared" si="145"/>
        <v>5</v>
      </c>
      <c r="D4660" t="s">
        <v>1067</v>
      </c>
      <c r="E4660" t="s">
        <v>164</v>
      </c>
      <c r="F4660" t="s">
        <v>39</v>
      </c>
      <c r="G4660" t="s">
        <v>52</v>
      </c>
      <c r="H4660" t="s">
        <v>2515</v>
      </c>
      <c r="I4660" s="4">
        <v>93.98</v>
      </c>
      <c r="J4660" s="6">
        <v>2</v>
      </c>
      <c r="K4660" s="4">
        <v>13.16</v>
      </c>
    </row>
    <row r="4661" spans="1:11" x14ac:dyDescent="0.35">
      <c r="A4661" s="1">
        <v>42499</v>
      </c>
      <c r="B4661" s="6">
        <f t="shared" si="144"/>
        <v>2016</v>
      </c>
      <c r="C4661" s="6">
        <f t="shared" si="145"/>
        <v>5</v>
      </c>
      <c r="D4661" t="s">
        <v>1966</v>
      </c>
      <c r="E4661" t="s">
        <v>23</v>
      </c>
      <c r="F4661" t="s">
        <v>11</v>
      </c>
      <c r="G4661" t="s">
        <v>63</v>
      </c>
      <c r="H4661" t="s">
        <v>64</v>
      </c>
      <c r="I4661" s="4">
        <v>9.34</v>
      </c>
      <c r="J4661" s="6">
        <v>1</v>
      </c>
      <c r="K4661" s="4">
        <v>3.5</v>
      </c>
    </row>
    <row r="4662" spans="1:11" x14ac:dyDescent="0.35">
      <c r="A4662" s="1">
        <v>42499</v>
      </c>
      <c r="B4662" s="6">
        <f t="shared" si="144"/>
        <v>2016</v>
      </c>
      <c r="C4662" s="6">
        <f t="shared" si="145"/>
        <v>5</v>
      </c>
      <c r="D4662" t="s">
        <v>1966</v>
      </c>
      <c r="E4662" t="s">
        <v>23</v>
      </c>
      <c r="F4662" t="s">
        <v>11</v>
      </c>
      <c r="G4662" t="s">
        <v>24</v>
      </c>
      <c r="H4662" t="s">
        <v>449</v>
      </c>
      <c r="I4662" s="4">
        <v>79.36</v>
      </c>
      <c r="J4662" s="6">
        <v>5</v>
      </c>
      <c r="K4662" s="4">
        <v>9.92</v>
      </c>
    </row>
    <row r="4663" spans="1:11" x14ac:dyDescent="0.35">
      <c r="A4663" s="1">
        <v>42499</v>
      </c>
      <c r="B4663" s="6">
        <f t="shared" si="144"/>
        <v>2016</v>
      </c>
      <c r="C4663" s="6">
        <f t="shared" si="145"/>
        <v>5</v>
      </c>
      <c r="D4663" t="s">
        <v>533</v>
      </c>
      <c r="E4663" t="s">
        <v>149</v>
      </c>
      <c r="F4663" t="s">
        <v>11</v>
      </c>
      <c r="G4663" t="s">
        <v>24</v>
      </c>
      <c r="H4663" t="s">
        <v>2516</v>
      </c>
      <c r="I4663" s="4">
        <v>8</v>
      </c>
      <c r="J4663" s="6">
        <v>5</v>
      </c>
      <c r="K4663" s="4">
        <v>3.44</v>
      </c>
    </row>
    <row r="4664" spans="1:11" x14ac:dyDescent="0.35">
      <c r="A4664" s="1">
        <v>42499</v>
      </c>
      <c r="B4664" s="6">
        <f t="shared" si="144"/>
        <v>2016</v>
      </c>
      <c r="C4664" s="6">
        <f t="shared" si="145"/>
        <v>5</v>
      </c>
      <c r="D4664" t="s">
        <v>1070</v>
      </c>
      <c r="E4664" t="s">
        <v>27</v>
      </c>
      <c r="F4664" t="s">
        <v>11</v>
      </c>
      <c r="G4664" t="s">
        <v>12</v>
      </c>
      <c r="H4664" t="s">
        <v>2517</v>
      </c>
      <c r="I4664" s="4">
        <v>32.04</v>
      </c>
      <c r="J4664" s="6">
        <v>4</v>
      </c>
      <c r="K4664" s="4">
        <v>14.42</v>
      </c>
    </row>
    <row r="4665" spans="1:11" x14ac:dyDescent="0.35">
      <c r="A4665" s="1">
        <v>42499</v>
      </c>
      <c r="B4665" s="6">
        <f t="shared" si="144"/>
        <v>2016</v>
      </c>
      <c r="C4665" s="6">
        <f t="shared" si="145"/>
        <v>5</v>
      </c>
      <c r="D4665" t="s">
        <v>22</v>
      </c>
      <c r="E4665" t="s">
        <v>10</v>
      </c>
      <c r="F4665" t="s">
        <v>39</v>
      </c>
      <c r="G4665" t="s">
        <v>40</v>
      </c>
      <c r="H4665" t="s">
        <v>735</v>
      </c>
      <c r="I4665" s="4">
        <v>19.14</v>
      </c>
      <c r="J4665" s="6">
        <v>2</v>
      </c>
      <c r="K4665" s="4">
        <v>1.91</v>
      </c>
    </row>
    <row r="4666" spans="1:11" x14ac:dyDescent="0.35">
      <c r="A4666" s="1">
        <v>42499</v>
      </c>
      <c r="B4666" s="6">
        <f t="shared" si="144"/>
        <v>2016</v>
      </c>
      <c r="C4666" s="6">
        <f t="shared" si="145"/>
        <v>5</v>
      </c>
      <c r="D4666" t="s">
        <v>1392</v>
      </c>
      <c r="E4666" t="s">
        <v>55</v>
      </c>
      <c r="F4666" t="s">
        <v>11</v>
      </c>
      <c r="G4666" t="s">
        <v>24</v>
      </c>
      <c r="H4666" t="s">
        <v>76</v>
      </c>
      <c r="I4666" s="4">
        <v>27.86</v>
      </c>
      <c r="J4666" s="6">
        <v>7</v>
      </c>
      <c r="K4666" s="4">
        <v>9.19</v>
      </c>
    </row>
    <row r="4667" spans="1:11" x14ac:dyDescent="0.35">
      <c r="A4667" s="1">
        <v>42499</v>
      </c>
      <c r="B4667" s="6">
        <f t="shared" si="144"/>
        <v>2016</v>
      </c>
      <c r="C4667" s="6">
        <f t="shared" si="145"/>
        <v>5</v>
      </c>
      <c r="D4667" t="s">
        <v>2518</v>
      </c>
      <c r="E4667" t="s">
        <v>10</v>
      </c>
      <c r="F4667" t="s">
        <v>11</v>
      </c>
      <c r="G4667" t="s">
        <v>18</v>
      </c>
      <c r="H4667" t="s">
        <v>308</v>
      </c>
      <c r="I4667" s="4">
        <v>856.66</v>
      </c>
      <c r="J4667" s="6">
        <v>6</v>
      </c>
      <c r="K4667" s="4">
        <v>107.08</v>
      </c>
    </row>
    <row r="4668" spans="1:11" x14ac:dyDescent="0.35">
      <c r="A4668" s="1">
        <v>42499</v>
      </c>
      <c r="B4668" s="6">
        <f t="shared" si="144"/>
        <v>2016</v>
      </c>
      <c r="C4668" s="6">
        <f t="shared" si="145"/>
        <v>5</v>
      </c>
      <c r="D4668" t="s">
        <v>2518</v>
      </c>
      <c r="E4668" t="s">
        <v>10</v>
      </c>
      <c r="F4668" t="s">
        <v>11</v>
      </c>
      <c r="G4668" t="s">
        <v>20</v>
      </c>
      <c r="H4668" t="s">
        <v>469</v>
      </c>
      <c r="I4668" s="4">
        <v>13.18</v>
      </c>
      <c r="J4668" s="6">
        <v>4</v>
      </c>
      <c r="K4668" s="4">
        <v>-20.440000000000001</v>
      </c>
    </row>
    <row r="4669" spans="1:11" x14ac:dyDescent="0.35">
      <c r="A4669" s="1">
        <v>42499</v>
      </c>
      <c r="B4669" s="6">
        <f t="shared" si="144"/>
        <v>2016</v>
      </c>
      <c r="C4669" s="6">
        <f t="shared" si="145"/>
        <v>5</v>
      </c>
      <c r="D4669" t="s">
        <v>2518</v>
      </c>
      <c r="E4669" t="s">
        <v>10</v>
      </c>
      <c r="F4669" t="s">
        <v>11</v>
      </c>
      <c r="G4669" t="s">
        <v>92</v>
      </c>
      <c r="H4669" t="s">
        <v>2519</v>
      </c>
      <c r="I4669" s="4">
        <v>48.78</v>
      </c>
      <c r="J4669" s="6">
        <v>4</v>
      </c>
      <c r="K4669" s="4">
        <v>-131.72</v>
      </c>
    </row>
    <row r="4670" spans="1:11" x14ac:dyDescent="0.35">
      <c r="A4670" s="1">
        <v>42499</v>
      </c>
      <c r="B4670" s="6">
        <f t="shared" si="144"/>
        <v>2016</v>
      </c>
      <c r="C4670" s="6">
        <f t="shared" si="145"/>
        <v>5</v>
      </c>
      <c r="D4670" t="s">
        <v>2518</v>
      </c>
      <c r="E4670" t="s">
        <v>10</v>
      </c>
      <c r="F4670" t="s">
        <v>11</v>
      </c>
      <c r="G4670" t="s">
        <v>12</v>
      </c>
      <c r="H4670" t="s">
        <v>2490</v>
      </c>
      <c r="I4670" s="4">
        <v>76.64</v>
      </c>
      <c r="J4670" s="6">
        <v>2</v>
      </c>
      <c r="K4670" s="4">
        <v>26.82</v>
      </c>
    </row>
    <row r="4671" spans="1:11" x14ac:dyDescent="0.35">
      <c r="A4671" s="1">
        <v>42499</v>
      </c>
      <c r="B4671" s="6">
        <f t="shared" si="144"/>
        <v>2016</v>
      </c>
      <c r="C4671" s="6">
        <f t="shared" si="145"/>
        <v>5</v>
      </c>
      <c r="D4671" t="s">
        <v>2518</v>
      </c>
      <c r="E4671" t="s">
        <v>10</v>
      </c>
      <c r="F4671" t="s">
        <v>11</v>
      </c>
      <c r="G4671" t="s">
        <v>20</v>
      </c>
      <c r="H4671" t="s">
        <v>1509</v>
      </c>
      <c r="I4671" s="4">
        <v>18.53</v>
      </c>
      <c r="J4671" s="6">
        <v>6</v>
      </c>
      <c r="K4671" s="4">
        <v>-27.79</v>
      </c>
    </row>
    <row r="4672" spans="1:11" x14ac:dyDescent="0.35">
      <c r="A4672" s="1">
        <v>42500</v>
      </c>
      <c r="B4672" s="6">
        <f t="shared" si="144"/>
        <v>2016</v>
      </c>
      <c r="C4672" s="6">
        <f t="shared" si="145"/>
        <v>5</v>
      </c>
      <c r="D4672" t="s">
        <v>983</v>
      </c>
      <c r="E4672" t="s">
        <v>164</v>
      </c>
      <c r="F4672" t="s">
        <v>11</v>
      </c>
      <c r="G4672" t="s">
        <v>12</v>
      </c>
      <c r="H4672" t="s">
        <v>987</v>
      </c>
      <c r="I4672" s="4">
        <v>11.96</v>
      </c>
      <c r="J4672" s="6">
        <v>2</v>
      </c>
      <c r="K4672" s="4">
        <v>5.86</v>
      </c>
    </row>
    <row r="4673" spans="1:11" x14ac:dyDescent="0.35">
      <c r="A4673" s="1">
        <v>42500</v>
      </c>
      <c r="B4673" s="6">
        <f t="shared" si="144"/>
        <v>2016</v>
      </c>
      <c r="C4673" s="6">
        <f t="shared" si="145"/>
        <v>5</v>
      </c>
      <c r="D4673" t="s">
        <v>1383</v>
      </c>
      <c r="E4673" t="s">
        <v>23</v>
      </c>
      <c r="F4673" t="s">
        <v>39</v>
      </c>
      <c r="G4673" t="s">
        <v>40</v>
      </c>
      <c r="H4673" t="s">
        <v>1536</v>
      </c>
      <c r="I4673" s="4">
        <v>743.99</v>
      </c>
      <c r="J4673" s="6">
        <v>2</v>
      </c>
      <c r="K4673" s="4">
        <v>-124</v>
      </c>
    </row>
    <row r="4674" spans="1:11" x14ac:dyDescent="0.35">
      <c r="A4674" s="1">
        <v>42500</v>
      </c>
      <c r="B4674" s="6">
        <f t="shared" ref="B4674:B4737" si="146">YEAR(A4674)</f>
        <v>2016</v>
      </c>
      <c r="C4674" s="6">
        <f t="shared" ref="C4674:C4737" si="147">MONTH(A4674)</f>
        <v>5</v>
      </c>
      <c r="D4674" t="s">
        <v>1104</v>
      </c>
      <c r="E4674" t="s">
        <v>15</v>
      </c>
      <c r="F4674" t="s">
        <v>11</v>
      </c>
      <c r="G4674" t="s">
        <v>63</v>
      </c>
      <c r="H4674" t="s">
        <v>2520</v>
      </c>
      <c r="I4674" s="4">
        <v>7.07</v>
      </c>
      <c r="J4674" s="6">
        <v>2</v>
      </c>
      <c r="K4674" s="4">
        <v>2.39</v>
      </c>
    </row>
    <row r="4675" spans="1:11" x14ac:dyDescent="0.35">
      <c r="A4675" s="1">
        <v>42501</v>
      </c>
      <c r="B4675" s="6">
        <f t="shared" si="146"/>
        <v>2016</v>
      </c>
      <c r="C4675" s="6">
        <f t="shared" si="147"/>
        <v>5</v>
      </c>
      <c r="D4675" t="s">
        <v>677</v>
      </c>
      <c r="E4675" t="s">
        <v>27</v>
      </c>
      <c r="F4675" t="s">
        <v>11</v>
      </c>
      <c r="G4675" t="s">
        <v>12</v>
      </c>
      <c r="H4675" t="s">
        <v>1913</v>
      </c>
      <c r="I4675" s="4">
        <v>5.98</v>
      </c>
      <c r="J4675" s="6">
        <v>1</v>
      </c>
      <c r="K4675" s="4">
        <v>2.69</v>
      </c>
    </row>
    <row r="4676" spans="1:11" x14ac:dyDescent="0.35">
      <c r="A4676" s="1">
        <v>42502</v>
      </c>
      <c r="B4676" s="6">
        <f t="shared" si="146"/>
        <v>2016</v>
      </c>
      <c r="C4676" s="6">
        <f t="shared" si="147"/>
        <v>5</v>
      </c>
      <c r="D4676" t="s">
        <v>1359</v>
      </c>
      <c r="E4676" t="s">
        <v>55</v>
      </c>
      <c r="F4676" t="s">
        <v>11</v>
      </c>
      <c r="G4676" t="s">
        <v>24</v>
      </c>
      <c r="H4676" t="s">
        <v>38</v>
      </c>
      <c r="I4676" s="4">
        <v>10.96</v>
      </c>
      <c r="J4676" s="6">
        <v>4</v>
      </c>
      <c r="K4676" s="4">
        <v>2.96</v>
      </c>
    </row>
    <row r="4677" spans="1:11" x14ac:dyDescent="0.35">
      <c r="A4677" s="1">
        <v>42502</v>
      </c>
      <c r="B4677" s="6">
        <f t="shared" si="146"/>
        <v>2016</v>
      </c>
      <c r="C4677" s="6">
        <f t="shared" si="147"/>
        <v>5</v>
      </c>
      <c r="D4677" t="s">
        <v>285</v>
      </c>
      <c r="E4677" t="s">
        <v>23</v>
      </c>
      <c r="F4677" t="s">
        <v>11</v>
      </c>
      <c r="G4677" t="s">
        <v>18</v>
      </c>
      <c r="H4677" t="s">
        <v>1017</v>
      </c>
      <c r="I4677" s="4">
        <v>82.37</v>
      </c>
      <c r="J4677" s="6">
        <v>2</v>
      </c>
      <c r="K4677" s="4">
        <v>-19.559999999999999</v>
      </c>
    </row>
    <row r="4678" spans="1:11" x14ac:dyDescent="0.35">
      <c r="A4678" s="1">
        <v>42502</v>
      </c>
      <c r="B4678" s="6">
        <f t="shared" si="146"/>
        <v>2016</v>
      </c>
      <c r="C4678" s="6">
        <f t="shared" si="147"/>
        <v>5</v>
      </c>
      <c r="D4678" t="s">
        <v>2486</v>
      </c>
      <c r="E4678" t="s">
        <v>164</v>
      </c>
      <c r="F4678" t="s">
        <v>11</v>
      </c>
      <c r="G4678" t="s">
        <v>63</v>
      </c>
      <c r="H4678" t="s">
        <v>2521</v>
      </c>
      <c r="I4678" s="4">
        <v>54.9</v>
      </c>
      <c r="J4678" s="6">
        <v>5</v>
      </c>
      <c r="K4678" s="4">
        <v>26.9</v>
      </c>
    </row>
    <row r="4679" spans="1:11" x14ac:dyDescent="0.35">
      <c r="A4679" s="1">
        <v>42502</v>
      </c>
      <c r="B4679" s="6">
        <f t="shared" si="146"/>
        <v>2016</v>
      </c>
      <c r="C4679" s="6">
        <f t="shared" si="147"/>
        <v>5</v>
      </c>
      <c r="D4679" t="s">
        <v>992</v>
      </c>
      <c r="E4679" t="s">
        <v>149</v>
      </c>
      <c r="F4679" t="s">
        <v>34</v>
      </c>
      <c r="G4679" t="s">
        <v>47</v>
      </c>
      <c r="H4679" t="s">
        <v>1570</v>
      </c>
      <c r="I4679" s="4">
        <v>10.02</v>
      </c>
      <c r="J4679" s="6">
        <v>3</v>
      </c>
      <c r="K4679" s="4">
        <v>4.41</v>
      </c>
    </row>
    <row r="4680" spans="1:11" x14ac:dyDescent="0.35">
      <c r="A4680" s="1">
        <v>42502</v>
      </c>
      <c r="B4680" s="6">
        <f t="shared" si="146"/>
        <v>2016</v>
      </c>
      <c r="C4680" s="6">
        <f t="shared" si="147"/>
        <v>5</v>
      </c>
      <c r="D4680" t="s">
        <v>992</v>
      </c>
      <c r="E4680" t="s">
        <v>149</v>
      </c>
      <c r="F4680" t="s">
        <v>39</v>
      </c>
      <c r="G4680" t="s">
        <v>40</v>
      </c>
      <c r="H4680" t="s">
        <v>513</v>
      </c>
      <c r="I4680" s="4">
        <v>631.96</v>
      </c>
      <c r="J4680" s="6">
        <v>4</v>
      </c>
      <c r="K4680" s="4">
        <v>303.33999999999997</v>
      </c>
    </row>
    <row r="4681" spans="1:11" x14ac:dyDescent="0.35">
      <c r="A4681" s="1">
        <v>42502</v>
      </c>
      <c r="B4681" s="6">
        <f t="shared" si="146"/>
        <v>2016</v>
      </c>
      <c r="C4681" s="6">
        <f t="shared" si="147"/>
        <v>5</v>
      </c>
      <c r="D4681" t="s">
        <v>372</v>
      </c>
      <c r="E4681" t="s">
        <v>27</v>
      </c>
      <c r="F4681" t="s">
        <v>39</v>
      </c>
      <c r="G4681" t="s">
        <v>52</v>
      </c>
      <c r="H4681" t="s">
        <v>2522</v>
      </c>
      <c r="I4681" s="4">
        <v>120</v>
      </c>
      <c r="J4681" s="6">
        <v>6</v>
      </c>
      <c r="K4681" s="4">
        <v>46.8</v>
      </c>
    </row>
    <row r="4682" spans="1:11" x14ac:dyDescent="0.35">
      <c r="A4682" s="1">
        <v>42502</v>
      </c>
      <c r="B4682" s="6">
        <f t="shared" si="146"/>
        <v>2016</v>
      </c>
      <c r="C4682" s="6">
        <f t="shared" si="147"/>
        <v>5</v>
      </c>
      <c r="D4682" t="s">
        <v>372</v>
      </c>
      <c r="E4682" t="s">
        <v>27</v>
      </c>
      <c r="F4682" t="s">
        <v>11</v>
      </c>
      <c r="G4682" t="s">
        <v>92</v>
      </c>
      <c r="H4682" t="s">
        <v>658</v>
      </c>
      <c r="I4682" s="4">
        <v>8.67</v>
      </c>
      <c r="J4682" s="6">
        <v>1</v>
      </c>
      <c r="K4682" s="4">
        <v>2.34</v>
      </c>
    </row>
    <row r="4683" spans="1:11" x14ac:dyDescent="0.35">
      <c r="A4683" s="1">
        <v>42504</v>
      </c>
      <c r="B4683" s="6">
        <f t="shared" si="146"/>
        <v>2016</v>
      </c>
      <c r="C4683" s="6">
        <f t="shared" si="147"/>
        <v>5</v>
      </c>
      <c r="D4683" t="s">
        <v>1778</v>
      </c>
      <c r="E4683" t="s">
        <v>78</v>
      </c>
      <c r="F4683" t="s">
        <v>34</v>
      </c>
      <c r="G4683" t="s">
        <v>47</v>
      </c>
      <c r="H4683" t="s">
        <v>2036</v>
      </c>
      <c r="I4683" s="4">
        <v>79.38</v>
      </c>
      <c r="J4683" s="6">
        <v>1</v>
      </c>
      <c r="K4683" s="4">
        <v>29.77</v>
      </c>
    </row>
    <row r="4684" spans="1:11" x14ac:dyDescent="0.35">
      <c r="A4684" s="1">
        <v>42504</v>
      </c>
      <c r="B4684" s="6">
        <f t="shared" si="146"/>
        <v>2016</v>
      </c>
      <c r="C4684" s="6">
        <f t="shared" si="147"/>
        <v>5</v>
      </c>
      <c r="D4684" t="s">
        <v>1657</v>
      </c>
      <c r="E4684" t="s">
        <v>123</v>
      </c>
      <c r="F4684" t="s">
        <v>11</v>
      </c>
      <c r="G4684" t="s">
        <v>20</v>
      </c>
      <c r="H4684" t="s">
        <v>1136</v>
      </c>
      <c r="I4684" s="4">
        <v>57.58</v>
      </c>
      <c r="J4684" s="6">
        <v>3</v>
      </c>
      <c r="K4684" s="4">
        <v>-44.15</v>
      </c>
    </row>
    <row r="4685" spans="1:11" x14ac:dyDescent="0.35">
      <c r="A4685" s="1">
        <v>42504</v>
      </c>
      <c r="B4685" s="6">
        <f t="shared" si="146"/>
        <v>2016</v>
      </c>
      <c r="C4685" s="6">
        <f t="shared" si="147"/>
        <v>5</v>
      </c>
      <c r="D4685" t="s">
        <v>1657</v>
      </c>
      <c r="E4685" t="s">
        <v>123</v>
      </c>
      <c r="F4685" t="s">
        <v>11</v>
      </c>
      <c r="G4685" t="s">
        <v>12</v>
      </c>
      <c r="H4685" t="s">
        <v>1170</v>
      </c>
      <c r="I4685" s="4">
        <v>31.1</v>
      </c>
      <c r="J4685" s="6">
        <v>6</v>
      </c>
      <c r="K4685" s="4">
        <v>10.89</v>
      </c>
    </row>
    <row r="4686" spans="1:11" x14ac:dyDescent="0.35">
      <c r="A4686" s="1">
        <v>42504</v>
      </c>
      <c r="B4686" s="6">
        <f t="shared" si="146"/>
        <v>2016</v>
      </c>
      <c r="C4686" s="6">
        <f t="shared" si="147"/>
        <v>5</v>
      </c>
      <c r="D4686" t="s">
        <v>1657</v>
      </c>
      <c r="E4686" t="s">
        <v>123</v>
      </c>
      <c r="F4686" t="s">
        <v>34</v>
      </c>
      <c r="G4686" t="s">
        <v>47</v>
      </c>
      <c r="H4686" t="s">
        <v>209</v>
      </c>
      <c r="I4686" s="4">
        <v>30.19</v>
      </c>
      <c r="J4686" s="6">
        <v>3</v>
      </c>
      <c r="K4686" s="4">
        <v>8.3000000000000007</v>
      </c>
    </row>
    <row r="4687" spans="1:11" x14ac:dyDescent="0.35">
      <c r="A4687" s="1">
        <v>42504</v>
      </c>
      <c r="B4687" s="6">
        <f t="shared" si="146"/>
        <v>2016</v>
      </c>
      <c r="C4687" s="6">
        <f t="shared" si="147"/>
        <v>5</v>
      </c>
      <c r="D4687" t="s">
        <v>1657</v>
      </c>
      <c r="E4687" t="s">
        <v>123</v>
      </c>
      <c r="F4687" t="s">
        <v>39</v>
      </c>
      <c r="G4687" t="s">
        <v>40</v>
      </c>
      <c r="H4687" t="s">
        <v>642</v>
      </c>
      <c r="I4687" s="4">
        <v>43.6</v>
      </c>
      <c r="J4687" s="6">
        <v>5</v>
      </c>
      <c r="K4687" s="4">
        <v>4.3600000000000003</v>
      </c>
    </row>
    <row r="4688" spans="1:11" x14ac:dyDescent="0.35">
      <c r="A4688" s="1">
        <v>42504</v>
      </c>
      <c r="B4688" s="6">
        <f t="shared" si="146"/>
        <v>2016</v>
      </c>
      <c r="C4688" s="6">
        <f t="shared" si="147"/>
        <v>5</v>
      </c>
      <c r="D4688" t="s">
        <v>1657</v>
      </c>
      <c r="E4688" t="s">
        <v>123</v>
      </c>
      <c r="F4688" t="s">
        <v>11</v>
      </c>
      <c r="G4688" t="s">
        <v>24</v>
      </c>
      <c r="H4688" t="s">
        <v>2001</v>
      </c>
      <c r="I4688" s="4">
        <v>4.7699999999999996</v>
      </c>
      <c r="J4688" s="6">
        <v>2</v>
      </c>
      <c r="K4688" s="4">
        <v>0.42</v>
      </c>
    </row>
    <row r="4689" spans="1:11" x14ac:dyDescent="0.35">
      <c r="A4689" s="1">
        <v>42504</v>
      </c>
      <c r="B4689" s="6">
        <f t="shared" si="146"/>
        <v>2016</v>
      </c>
      <c r="C4689" s="6">
        <f t="shared" si="147"/>
        <v>5</v>
      </c>
      <c r="D4689" t="s">
        <v>1657</v>
      </c>
      <c r="E4689" t="s">
        <v>123</v>
      </c>
      <c r="F4689" t="s">
        <v>11</v>
      </c>
      <c r="G4689" t="s">
        <v>20</v>
      </c>
      <c r="H4689" t="s">
        <v>2119</v>
      </c>
      <c r="I4689" s="4">
        <v>10.38</v>
      </c>
      <c r="J4689" s="6">
        <v>2</v>
      </c>
      <c r="K4689" s="4">
        <v>-7.61</v>
      </c>
    </row>
    <row r="4690" spans="1:11" x14ac:dyDescent="0.35">
      <c r="A4690" s="1">
        <v>42504</v>
      </c>
      <c r="B4690" s="6">
        <f t="shared" si="146"/>
        <v>2016</v>
      </c>
      <c r="C4690" s="6">
        <f t="shared" si="147"/>
        <v>5</v>
      </c>
      <c r="D4690" t="s">
        <v>1657</v>
      </c>
      <c r="E4690" t="s">
        <v>123</v>
      </c>
      <c r="F4690" t="s">
        <v>11</v>
      </c>
      <c r="G4690" t="s">
        <v>20</v>
      </c>
      <c r="H4690" t="s">
        <v>1127</v>
      </c>
      <c r="I4690" s="4">
        <v>13.39</v>
      </c>
      <c r="J4690" s="6">
        <v>8</v>
      </c>
      <c r="K4690" s="4">
        <v>-9.82</v>
      </c>
    </row>
    <row r="4691" spans="1:11" x14ac:dyDescent="0.35">
      <c r="A4691" s="1">
        <v>42504</v>
      </c>
      <c r="B4691" s="6">
        <f t="shared" si="146"/>
        <v>2016</v>
      </c>
      <c r="C4691" s="6">
        <f t="shared" si="147"/>
        <v>5</v>
      </c>
      <c r="D4691" t="s">
        <v>1568</v>
      </c>
      <c r="E4691" t="s">
        <v>95</v>
      </c>
      <c r="F4691" t="s">
        <v>39</v>
      </c>
      <c r="G4691" t="s">
        <v>52</v>
      </c>
      <c r="H4691" t="s">
        <v>1615</v>
      </c>
      <c r="I4691" s="4">
        <v>185.53</v>
      </c>
      <c r="J4691" s="6">
        <v>7</v>
      </c>
      <c r="K4691" s="4">
        <v>48.7</v>
      </c>
    </row>
    <row r="4692" spans="1:11" x14ac:dyDescent="0.35">
      <c r="A4692" s="1">
        <v>42505</v>
      </c>
      <c r="B4692" s="6">
        <f t="shared" si="146"/>
        <v>2016</v>
      </c>
      <c r="C4692" s="6">
        <f t="shared" si="147"/>
        <v>5</v>
      </c>
      <c r="D4692" t="s">
        <v>628</v>
      </c>
      <c r="E4692" t="s">
        <v>329</v>
      </c>
      <c r="F4692" t="s">
        <v>11</v>
      </c>
      <c r="G4692" t="s">
        <v>20</v>
      </c>
      <c r="H4692" t="s">
        <v>1136</v>
      </c>
      <c r="I4692" s="4">
        <v>511.84</v>
      </c>
      <c r="J4692" s="6">
        <v>8</v>
      </c>
      <c r="K4692" s="4">
        <v>240.56</v>
      </c>
    </row>
    <row r="4693" spans="1:11" x14ac:dyDescent="0.35">
      <c r="A4693" s="1">
        <v>42505</v>
      </c>
      <c r="B4693" s="6">
        <f t="shared" si="146"/>
        <v>2016</v>
      </c>
      <c r="C4693" s="6">
        <f t="shared" si="147"/>
        <v>5</v>
      </c>
      <c r="D4693" t="s">
        <v>628</v>
      </c>
      <c r="E4693" t="s">
        <v>329</v>
      </c>
      <c r="F4693" t="s">
        <v>11</v>
      </c>
      <c r="G4693" t="s">
        <v>24</v>
      </c>
      <c r="H4693" t="s">
        <v>1069</v>
      </c>
      <c r="I4693" s="4">
        <v>91.96</v>
      </c>
      <c r="J4693" s="6">
        <v>4</v>
      </c>
      <c r="K4693" s="4">
        <v>25.75</v>
      </c>
    </row>
    <row r="4694" spans="1:11" x14ac:dyDescent="0.35">
      <c r="A4694" s="1">
        <v>42505</v>
      </c>
      <c r="B4694" s="6">
        <f t="shared" si="146"/>
        <v>2016</v>
      </c>
      <c r="C4694" s="6">
        <f t="shared" si="147"/>
        <v>5</v>
      </c>
      <c r="D4694" t="s">
        <v>628</v>
      </c>
      <c r="E4694" t="s">
        <v>329</v>
      </c>
      <c r="F4694" t="s">
        <v>11</v>
      </c>
      <c r="G4694" t="s">
        <v>24</v>
      </c>
      <c r="H4694" t="s">
        <v>1949</v>
      </c>
      <c r="I4694" s="4">
        <v>8.34</v>
      </c>
      <c r="J4694" s="6">
        <v>3</v>
      </c>
      <c r="K4694" s="4">
        <v>2.17</v>
      </c>
    </row>
    <row r="4695" spans="1:11" x14ac:dyDescent="0.35">
      <c r="A4695" s="1">
        <v>42505</v>
      </c>
      <c r="B4695" s="6">
        <f t="shared" si="146"/>
        <v>2016</v>
      </c>
      <c r="C4695" s="6">
        <f t="shared" si="147"/>
        <v>5</v>
      </c>
      <c r="D4695" t="s">
        <v>1371</v>
      </c>
      <c r="E4695" t="s">
        <v>149</v>
      </c>
      <c r="F4695" t="s">
        <v>11</v>
      </c>
      <c r="G4695" t="s">
        <v>20</v>
      </c>
      <c r="H4695" t="s">
        <v>2329</v>
      </c>
      <c r="I4695" s="4">
        <v>13.78</v>
      </c>
      <c r="J4695" s="6">
        <v>3</v>
      </c>
      <c r="K4695" s="4">
        <v>4.4800000000000004</v>
      </c>
    </row>
    <row r="4696" spans="1:11" x14ac:dyDescent="0.35">
      <c r="A4696" s="1">
        <v>42505</v>
      </c>
      <c r="B4696" s="6">
        <f t="shared" si="146"/>
        <v>2016</v>
      </c>
      <c r="C4696" s="6">
        <f t="shared" si="147"/>
        <v>5</v>
      </c>
      <c r="D4696" t="s">
        <v>9</v>
      </c>
      <c r="E4696" t="s">
        <v>123</v>
      </c>
      <c r="F4696" t="s">
        <v>11</v>
      </c>
      <c r="G4696" t="s">
        <v>20</v>
      </c>
      <c r="H4696" t="s">
        <v>1367</v>
      </c>
      <c r="I4696" s="4">
        <v>7.76</v>
      </c>
      <c r="J4696" s="6">
        <v>4</v>
      </c>
      <c r="K4696" s="4">
        <v>-5.18</v>
      </c>
    </row>
    <row r="4697" spans="1:11" x14ac:dyDescent="0.35">
      <c r="A4697" s="1">
        <v>42505</v>
      </c>
      <c r="B4697" s="6">
        <f t="shared" si="146"/>
        <v>2016</v>
      </c>
      <c r="C4697" s="6">
        <f t="shared" si="147"/>
        <v>5</v>
      </c>
      <c r="D4697" t="s">
        <v>204</v>
      </c>
      <c r="E4697" t="s">
        <v>78</v>
      </c>
      <c r="F4697" t="s">
        <v>11</v>
      </c>
      <c r="G4697" t="s">
        <v>12</v>
      </c>
      <c r="H4697" t="s">
        <v>2523</v>
      </c>
      <c r="I4697" s="4">
        <v>15.23</v>
      </c>
      <c r="J4697" s="6">
        <v>4</v>
      </c>
      <c r="K4697" s="4">
        <v>5.52</v>
      </c>
    </row>
    <row r="4698" spans="1:11" x14ac:dyDescent="0.35">
      <c r="A4698" s="1">
        <v>42506</v>
      </c>
      <c r="B4698" s="6">
        <f t="shared" si="146"/>
        <v>2016</v>
      </c>
      <c r="C4698" s="6">
        <f t="shared" si="147"/>
        <v>5</v>
      </c>
      <c r="D4698" t="s">
        <v>2411</v>
      </c>
      <c r="E4698" t="s">
        <v>613</v>
      </c>
      <c r="F4698" t="s">
        <v>11</v>
      </c>
      <c r="G4698" t="s">
        <v>18</v>
      </c>
      <c r="H4698" t="s">
        <v>557</v>
      </c>
      <c r="I4698" s="4">
        <v>552.55999999999995</v>
      </c>
      <c r="J4698" s="6">
        <v>4</v>
      </c>
      <c r="K4698" s="4">
        <v>0</v>
      </c>
    </row>
    <row r="4699" spans="1:11" x14ac:dyDescent="0.35">
      <c r="A4699" s="1">
        <v>42506</v>
      </c>
      <c r="B4699" s="6">
        <f t="shared" si="146"/>
        <v>2016</v>
      </c>
      <c r="C4699" s="6">
        <f t="shared" si="147"/>
        <v>5</v>
      </c>
      <c r="D4699" t="s">
        <v>1426</v>
      </c>
      <c r="E4699" t="s">
        <v>27</v>
      </c>
      <c r="F4699" t="s">
        <v>11</v>
      </c>
      <c r="G4699" t="s">
        <v>12</v>
      </c>
      <c r="H4699" t="s">
        <v>2295</v>
      </c>
      <c r="I4699" s="4">
        <v>17.34</v>
      </c>
      <c r="J4699" s="6">
        <v>3</v>
      </c>
      <c r="K4699" s="4">
        <v>8.5</v>
      </c>
    </row>
    <row r="4700" spans="1:11" x14ac:dyDescent="0.35">
      <c r="A4700" s="1">
        <v>42506</v>
      </c>
      <c r="B4700" s="6">
        <f t="shared" si="146"/>
        <v>2016</v>
      </c>
      <c r="C4700" s="6">
        <f t="shared" si="147"/>
        <v>5</v>
      </c>
      <c r="D4700" t="s">
        <v>193</v>
      </c>
      <c r="E4700" t="s">
        <v>27</v>
      </c>
      <c r="F4700" t="s">
        <v>34</v>
      </c>
      <c r="G4700" t="s">
        <v>47</v>
      </c>
      <c r="H4700" t="s">
        <v>1205</v>
      </c>
      <c r="I4700" s="4">
        <v>282.83999999999997</v>
      </c>
      <c r="J4700" s="6">
        <v>4</v>
      </c>
      <c r="K4700" s="4">
        <v>19.8</v>
      </c>
    </row>
    <row r="4701" spans="1:11" x14ac:dyDescent="0.35">
      <c r="A4701" s="1">
        <v>42506</v>
      </c>
      <c r="B4701" s="6">
        <f t="shared" si="146"/>
        <v>2016</v>
      </c>
      <c r="C4701" s="6">
        <f t="shared" si="147"/>
        <v>5</v>
      </c>
      <c r="D4701" t="s">
        <v>193</v>
      </c>
      <c r="E4701" t="s">
        <v>27</v>
      </c>
      <c r="F4701" t="s">
        <v>11</v>
      </c>
      <c r="G4701" t="s">
        <v>16</v>
      </c>
      <c r="H4701" t="s">
        <v>606</v>
      </c>
      <c r="I4701" s="4">
        <v>27.72</v>
      </c>
      <c r="J4701" s="6">
        <v>9</v>
      </c>
      <c r="K4701" s="4">
        <v>13.31</v>
      </c>
    </row>
    <row r="4702" spans="1:11" x14ac:dyDescent="0.35">
      <c r="A4702" s="1">
        <v>42507</v>
      </c>
      <c r="B4702" s="6">
        <f t="shared" si="146"/>
        <v>2016</v>
      </c>
      <c r="C4702" s="6">
        <f t="shared" si="147"/>
        <v>5</v>
      </c>
      <c r="D4702" t="s">
        <v>468</v>
      </c>
      <c r="E4702" t="s">
        <v>123</v>
      </c>
      <c r="F4702" t="s">
        <v>11</v>
      </c>
      <c r="G4702" t="s">
        <v>20</v>
      </c>
      <c r="H4702" t="s">
        <v>1650</v>
      </c>
      <c r="I4702" s="4">
        <v>2.95</v>
      </c>
      <c r="J4702" s="6">
        <v>2</v>
      </c>
      <c r="K4702" s="4">
        <v>-2.16</v>
      </c>
    </row>
    <row r="4703" spans="1:11" x14ac:dyDescent="0.35">
      <c r="A4703" s="1">
        <v>42507</v>
      </c>
      <c r="B4703" s="6">
        <f t="shared" si="146"/>
        <v>2016</v>
      </c>
      <c r="C4703" s="6">
        <f t="shared" si="147"/>
        <v>5</v>
      </c>
      <c r="D4703" t="s">
        <v>468</v>
      </c>
      <c r="E4703" t="s">
        <v>123</v>
      </c>
      <c r="F4703" t="s">
        <v>11</v>
      </c>
      <c r="G4703" t="s">
        <v>20</v>
      </c>
      <c r="H4703" t="s">
        <v>852</v>
      </c>
      <c r="I4703" s="4">
        <v>27.02</v>
      </c>
      <c r="J4703" s="6">
        <v>6</v>
      </c>
      <c r="K4703" s="4">
        <v>-21.61</v>
      </c>
    </row>
    <row r="4704" spans="1:11" x14ac:dyDescent="0.35">
      <c r="A4704" s="1">
        <v>42507</v>
      </c>
      <c r="B4704" s="6">
        <f t="shared" si="146"/>
        <v>2016</v>
      </c>
      <c r="C4704" s="6">
        <f t="shared" si="147"/>
        <v>5</v>
      </c>
      <c r="D4704" t="s">
        <v>1005</v>
      </c>
      <c r="E4704" t="s">
        <v>613</v>
      </c>
      <c r="F4704" t="s">
        <v>11</v>
      </c>
      <c r="G4704" t="s">
        <v>200</v>
      </c>
      <c r="H4704" t="s">
        <v>262</v>
      </c>
      <c r="I4704" s="4">
        <v>65.17</v>
      </c>
      <c r="J4704" s="6">
        <v>7</v>
      </c>
      <c r="K4704" s="4">
        <v>18.899999999999999</v>
      </c>
    </row>
    <row r="4705" spans="1:11" x14ac:dyDescent="0.35">
      <c r="A4705" s="1">
        <v>42507</v>
      </c>
      <c r="B4705" s="6">
        <f t="shared" si="146"/>
        <v>2016</v>
      </c>
      <c r="C4705" s="6">
        <f t="shared" si="147"/>
        <v>5</v>
      </c>
      <c r="D4705" t="s">
        <v>1005</v>
      </c>
      <c r="E4705" t="s">
        <v>613</v>
      </c>
      <c r="F4705" t="s">
        <v>11</v>
      </c>
      <c r="G4705" t="s">
        <v>16</v>
      </c>
      <c r="H4705" t="s">
        <v>1434</v>
      </c>
      <c r="I4705" s="4">
        <v>14.62</v>
      </c>
      <c r="J4705" s="6">
        <v>2</v>
      </c>
      <c r="K4705" s="4">
        <v>6.87</v>
      </c>
    </row>
    <row r="4706" spans="1:11" x14ac:dyDescent="0.35">
      <c r="A4706" s="1">
        <v>42507</v>
      </c>
      <c r="B4706" s="6">
        <f t="shared" si="146"/>
        <v>2016</v>
      </c>
      <c r="C4706" s="6">
        <f t="shared" si="147"/>
        <v>5</v>
      </c>
      <c r="D4706" t="s">
        <v>1005</v>
      </c>
      <c r="E4706" t="s">
        <v>613</v>
      </c>
      <c r="F4706" t="s">
        <v>34</v>
      </c>
      <c r="G4706" t="s">
        <v>47</v>
      </c>
      <c r="H4706" t="s">
        <v>1775</v>
      </c>
      <c r="I4706" s="4">
        <v>173.24</v>
      </c>
      <c r="J4706" s="6">
        <v>4</v>
      </c>
      <c r="K4706" s="4">
        <v>17.32</v>
      </c>
    </row>
    <row r="4707" spans="1:11" x14ac:dyDescent="0.35">
      <c r="A4707" s="1">
        <v>42507</v>
      </c>
      <c r="B4707" s="6">
        <f t="shared" si="146"/>
        <v>2016</v>
      </c>
      <c r="C4707" s="6">
        <f t="shared" si="147"/>
        <v>5</v>
      </c>
      <c r="D4707" t="s">
        <v>1286</v>
      </c>
      <c r="E4707" t="s">
        <v>15</v>
      </c>
      <c r="F4707" t="s">
        <v>11</v>
      </c>
      <c r="G4707" t="s">
        <v>20</v>
      </c>
      <c r="H4707" t="s">
        <v>2524</v>
      </c>
      <c r="I4707" s="4">
        <v>2.89</v>
      </c>
      <c r="J4707" s="6">
        <v>1</v>
      </c>
      <c r="K4707" s="4">
        <v>-4.7699999999999996</v>
      </c>
    </row>
    <row r="4708" spans="1:11" x14ac:dyDescent="0.35">
      <c r="A4708" s="1">
        <v>42507</v>
      </c>
      <c r="B4708" s="6">
        <f t="shared" si="146"/>
        <v>2016</v>
      </c>
      <c r="C4708" s="6">
        <f t="shared" si="147"/>
        <v>5</v>
      </c>
      <c r="D4708" t="s">
        <v>1286</v>
      </c>
      <c r="E4708" t="s">
        <v>15</v>
      </c>
      <c r="F4708" t="s">
        <v>11</v>
      </c>
      <c r="G4708" t="s">
        <v>43</v>
      </c>
      <c r="H4708" t="s">
        <v>1233</v>
      </c>
      <c r="I4708" s="4">
        <v>7.9</v>
      </c>
      <c r="J4708" s="6">
        <v>3</v>
      </c>
      <c r="K4708" s="4">
        <v>2.4700000000000002</v>
      </c>
    </row>
    <row r="4709" spans="1:11" x14ac:dyDescent="0.35">
      <c r="A4709" s="1">
        <v>42507</v>
      </c>
      <c r="B4709" s="6">
        <f t="shared" si="146"/>
        <v>2016</v>
      </c>
      <c r="C4709" s="6">
        <f t="shared" si="147"/>
        <v>5</v>
      </c>
      <c r="D4709" t="s">
        <v>1286</v>
      </c>
      <c r="E4709" t="s">
        <v>15</v>
      </c>
      <c r="F4709" t="s">
        <v>34</v>
      </c>
      <c r="G4709" t="s">
        <v>47</v>
      </c>
      <c r="H4709" t="s">
        <v>2015</v>
      </c>
      <c r="I4709" s="4">
        <v>22.61</v>
      </c>
      <c r="J4709" s="6">
        <v>3</v>
      </c>
      <c r="K4709" s="4">
        <v>-10.17</v>
      </c>
    </row>
    <row r="4710" spans="1:11" x14ac:dyDescent="0.35">
      <c r="A4710" s="1">
        <v>42507</v>
      </c>
      <c r="B4710" s="6">
        <f t="shared" si="146"/>
        <v>2016</v>
      </c>
      <c r="C4710" s="6">
        <f t="shared" si="147"/>
        <v>5</v>
      </c>
      <c r="D4710" t="s">
        <v>1286</v>
      </c>
      <c r="E4710" t="s">
        <v>15</v>
      </c>
      <c r="F4710" t="s">
        <v>11</v>
      </c>
      <c r="G4710" t="s">
        <v>12</v>
      </c>
      <c r="H4710" t="s">
        <v>1914</v>
      </c>
      <c r="I4710" s="4">
        <v>30.53</v>
      </c>
      <c r="J4710" s="6">
        <v>8</v>
      </c>
      <c r="K4710" s="4">
        <v>9.5399999999999991</v>
      </c>
    </row>
    <row r="4711" spans="1:11" x14ac:dyDescent="0.35">
      <c r="A4711" s="1">
        <v>42508</v>
      </c>
      <c r="B4711" s="6">
        <f t="shared" si="146"/>
        <v>2016</v>
      </c>
      <c r="C4711" s="6">
        <f t="shared" si="147"/>
        <v>5</v>
      </c>
      <c r="D4711" t="s">
        <v>161</v>
      </c>
      <c r="E4711" t="s">
        <v>27</v>
      </c>
      <c r="F4711" t="s">
        <v>11</v>
      </c>
      <c r="G4711" t="s">
        <v>18</v>
      </c>
      <c r="H4711" t="s">
        <v>2338</v>
      </c>
      <c r="I4711" s="4">
        <v>104.28</v>
      </c>
      <c r="J4711" s="6">
        <v>3</v>
      </c>
      <c r="K4711" s="4">
        <v>26.07</v>
      </c>
    </row>
    <row r="4712" spans="1:11" x14ac:dyDescent="0.35">
      <c r="A4712" s="1">
        <v>42508</v>
      </c>
      <c r="B4712" s="6">
        <f t="shared" si="146"/>
        <v>2016</v>
      </c>
      <c r="C4712" s="6">
        <f t="shared" si="147"/>
        <v>5</v>
      </c>
      <c r="D4712" t="s">
        <v>161</v>
      </c>
      <c r="E4712" t="s">
        <v>27</v>
      </c>
      <c r="F4712" t="s">
        <v>11</v>
      </c>
      <c r="G4712" t="s">
        <v>12</v>
      </c>
      <c r="H4712" t="s">
        <v>2133</v>
      </c>
      <c r="I4712" s="4">
        <v>17.940000000000001</v>
      </c>
      <c r="J4712" s="6">
        <v>3</v>
      </c>
      <c r="K4712" s="4">
        <v>8.7899999999999991</v>
      </c>
    </row>
    <row r="4713" spans="1:11" x14ac:dyDescent="0.35">
      <c r="A4713" s="1">
        <v>42509</v>
      </c>
      <c r="B4713" s="6">
        <f t="shared" si="146"/>
        <v>2016</v>
      </c>
      <c r="C4713" s="6">
        <f t="shared" si="147"/>
        <v>5</v>
      </c>
      <c r="D4713" t="s">
        <v>732</v>
      </c>
      <c r="E4713" t="s">
        <v>55</v>
      </c>
      <c r="F4713" t="s">
        <v>34</v>
      </c>
      <c r="G4713" t="s">
        <v>35</v>
      </c>
      <c r="H4713" t="s">
        <v>1731</v>
      </c>
      <c r="I4713" s="4">
        <v>641.96</v>
      </c>
      <c r="J4713" s="6">
        <v>2</v>
      </c>
      <c r="K4713" s="4">
        <v>179.75</v>
      </c>
    </row>
    <row r="4714" spans="1:11" x14ac:dyDescent="0.35">
      <c r="A4714" s="1">
        <v>42509</v>
      </c>
      <c r="B4714" s="6">
        <f t="shared" si="146"/>
        <v>2016</v>
      </c>
      <c r="C4714" s="6">
        <f t="shared" si="147"/>
        <v>5</v>
      </c>
      <c r="D4714" t="s">
        <v>314</v>
      </c>
      <c r="E4714" t="s">
        <v>149</v>
      </c>
      <c r="F4714" t="s">
        <v>11</v>
      </c>
      <c r="G4714" t="s">
        <v>92</v>
      </c>
      <c r="H4714" t="s">
        <v>1820</v>
      </c>
      <c r="I4714" s="4">
        <v>242.9</v>
      </c>
      <c r="J4714" s="6">
        <v>5</v>
      </c>
      <c r="K4714" s="4">
        <v>70.44</v>
      </c>
    </row>
    <row r="4715" spans="1:11" x14ac:dyDescent="0.35">
      <c r="A4715" s="1">
        <v>42509</v>
      </c>
      <c r="B4715" s="6">
        <f t="shared" si="146"/>
        <v>2016</v>
      </c>
      <c r="C4715" s="6">
        <f t="shared" si="147"/>
        <v>5</v>
      </c>
      <c r="D4715" t="s">
        <v>314</v>
      </c>
      <c r="E4715" t="s">
        <v>149</v>
      </c>
      <c r="F4715" t="s">
        <v>11</v>
      </c>
      <c r="G4715" t="s">
        <v>18</v>
      </c>
      <c r="H4715" t="s">
        <v>838</v>
      </c>
      <c r="I4715" s="4">
        <v>454.9</v>
      </c>
      <c r="J4715" s="6">
        <v>5</v>
      </c>
      <c r="K4715" s="4">
        <v>0</v>
      </c>
    </row>
    <row r="4716" spans="1:11" x14ac:dyDescent="0.35">
      <c r="A4716" s="1">
        <v>42509</v>
      </c>
      <c r="B4716" s="6">
        <f t="shared" si="146"/>
        <v>2016</v>
      </c>
      <c r="C4716" s="6">
        <f t="shared" si="147"/>
        <v>5</v>
      </c>
      <c r="D4716" t="s">
        <v>314</v>
      </c>
      <c r="E4716" t="s">
        <v>149</v>
      </c>
      <c r="F4716" t="s">
        <v>34</v>
      </c>
      <c r="G4716" t="s">
        <v>47</v>
      </c>
      <c r="H4716" t="s">
        <v>1092</v>
      </c>
      <c r="I4716" s="4">
        <v>35.92</v>
      </c>
      <c r="J4716" s="6">
        <v>4</v>
      </c>
      <c r="K4716" s="4">
        <v>15.09</v>
      </c>
    </row>
    <row r="4717" spans="1:11" x14ac:dyDescent="0.35">
      <c r="A4717" s="1">
        <v>42509</v>
      </c>
      <c r="B4717" s="6">
        <f t="shared" si="146"/>
        <v>2016</v>
      </c>
      <c r="C4717" s="6">
        <f t="shared" si="147"/>
        <v>5</v>
      </c>
      <c r="D4717" t="s">
        <v>314</v>
      </c>
      <c r="E4717" t="s">
        <v>149</v>
      </c>
      <c r="F4717" t="s">
        <v>34</v>
      </c>
      <c r="G4717" t="s">
        <v>47</v>
      </c>
      <c r="H4717" t="s">
        <v>60</v>
      </c>
      <c r="I4717" s="4">
        <v>39.76</v>
      </c>
      <c r="J4717" s="6">
        <v>8</v>
      </c>
      <c r="K4717" s="4">
        <v>12.33</v>
      </c>
    </row>
    <row r="4718" spans="1:11" x14ac:dyDescent="0.35">
      <c r="A4718" s="1">
        <v>42509</v>
      </c>
      <c r="B4718" s="6">
        <f t="shared" si="146"/>
        <v>2016</v>
      </c>
      <c r="C4718" s="6">
        <f t="shared" si="147"/>
        <v>5</v>
      </c>
      <c r="D4718" t="s">
        <v>314</v>
      </c>
      <c r="E4718" t="s">
        <v>149</v>
      </c>
      <c r="F4718" t="s">
        <v>11</v>
      </c>
      <c r="G4718" t="s">
        <v>20</v>
      </c>
      <c r="H4718" t="s">
        <v>1825</v>
      </c>
      <c r="I4718" s="4">
        <v>47.74</v>
      </c>
      <c r="J4718" s="6">
        <v>4</v>
      </c>
      <c r="K4718" s="4">
        <v>14.92</v>
      </c>
    </row>
    <row r="4719" spans="1:11" x14ac:dyDescent="0.35">
      <c r="A4719" s="1">
        <v>42509</v>
      </c>
      <c r="B4719" s="6">
        <f t="shared" si="146"/>
        <v>2016</v>
      </c>
      <c r="C4719" s="6">
        <f t="shared" si="147"/>
        <v>5</v>
      </c>
      <c r="D4719" t="s">
        <v>1517</v>
      </c>
      <c r="E4719" t="s">
        <v>27</v>
      </c>
      <c r="F4719" t="s">
        <v>11</v>
      </c>
      <c r="G4719" t="s">
        <v>20</v>
      </c>
      <c r="H4719" t="s">
        <v>511</v>
      </c>
      <c r="I4719" s="4">
        <v>9.58</v>
      </c>
      <c r="J4719" s="6">
        <v>1</v>
      </c>
      <c r="K4719" s="4">
        <v>3.35</v>
      </c>
    </row>
    <row r="4720" spans="1:11" x14ac:dyDescent="0.35">
      <c r="A4720" s="1">
        <v>42509</v>
      </c>
      <c r="B4720" s="6">
        <f t="shared" si="146"/>
        <v>2016</v>
      </c>
      <c r="C4720" s="6">
        <f t="shared" si="147"/>
        <v>5</v>
      </c>
      <c r="D4720" t="s">
        <v>468</v>
      </c>
      <c r="E4720" t="s">
        <v>129</v>
      </c>
      <c r="F4720" t="s">
        <v>11</v>
      </c>
      <c r="G4720" t="s">
        <v>24</v>
      </c>
      <c r="H4720" t="s">
        <v>845</v>
      </c>
      <c r="I4720" s="4">
        <v>21.4</v>
      </c>
      <c r="J4720" s="6">
        <v>5</v>
      </c>
      <c r="K4720" s="4">
        <v>6.21</v>
      </c>
    </row>
    <row r="4721" spans="1:11" x14ac:dyDescent="0.35">
      <c r="A4721" s="1">
        <v>42509</v>
      </c>
      <c r="B4721" s="6">
        <f t="shared" si="146"/>
        <v>2016</v>
      </c>
      <c r="C4721" s="6">
        <f t="shared" si="147"/>
        <v>5</v>
      </c>
      <c r="D4721" t="s">
        <v>443</v>
      </c>
      <c r="E4721" t="s">
        <v>27</v>
      </c>
      <c r="F4721" t="s">
        <v>11</v>
      </c>
      <c r="G4721" t="s">
        <v>92</v>
      </c>
      <c r="H4721" t="s">
        <v>658</v>
      </c>
      <c r="I4721" s="4">
        <v>87.84</v>
      </c>
      <c r="J4721" s="6">
        <v>8</v>
      </c>
      <c r="K4721" s="4">
        <v>23.72</v>
      </c>
    </row>
    <row r="4722" spans="1:11" x14ac:dyDescent="0.35">
      <c r="A4722" s="1">
        <v>42510</v>
      </c>
      <c r="B4722" s="6">
        <f t="shared" si="146"/>
        <v>2016</v>
      </c>
      <c r="C4722" s="6">
        <f t="shared" si="147"/>
        <v>5</v>
      </c>
      <c r="D4722" t="s">
        <v>301</v>
      </c>
      <c r="E4722" t="s">
        <v>27</v>
      </c>
      <c r="F4722" t="s">
        <v>34</v>
      </c>
      <c r="G4722" t="s">
        <v>47</v>
      </c>
      <c r="H4722" t="s">
        <v>2372</v>
      </c>
      <c r="I4722" s="4">
        <v>1049.2</v>
      </c>
      <c r="J4722" s="6">
        <v>5</v>
      </c>
      <c r="K4722" s="4">
        <v>272.79000000000002</v>
      </c>
    </row>
    <row r="4723" spans="1:11" x14ac:dyDescent="0.35">
      <c r="A4723" s="1">
        <v>42510</v>
      </c>
      <c r="B4723" s="6">
        <f t="shared" si="146"/>
        <v>2016</v>
      </c>
      <c r="C4723" s="6">
        <f t="shared" si="147"/>
        <v>5</v>
      </c>
      <c r="D4723" t="s">
        <v>301</v>
      </c>
      <c r="E4723" t="s">
        <v>27</v>
      </c>
      <c r="F4723" t="s">
        <v>11</v>
      </c>
      <c r="G4723" t="s">
        <v>20</v>
      </c>
      <c r="H4723" t="s">
        <v>189</v>
      </c>
      <c r="I4723" s="4">
        <v>15.42</v>
      </c>
      <c r="J4723" s="6">
        <v>4</v>
      </c>
      <c r="K4723" s="4">
        <v>5.01</v>
      </c>
    </row>
    <row r="4724" spans="1:11" x14ac:dyDescent="0.35">
      <c r="A4724" s="1">
        <v>42510</v>
      </c>
      <c r="B4724" s="6">
        <f t="shared" si="146"/>
        <v>2016</v>
      </c>
      <c r="C4724" s="6">
        <f t="shared" si="147"/>
        <v>5</v>
      </c>
      <c r="D4724" t="s">
        <v>1652</v>
      </c>
      <c r="E4724" t="s">
        <v>245</v>
      </c>
      <c r="F4724" t="s">
        <v>39</v>
      </c>
      <c r="G4724" t="s">
        <v>40</v>
      </c>
      <c r="H4724" t="s">
        <v>1100</v>
      </c>
      <c r="I4724" s="4">
        <v>1363.96</v>
      </c>
      <c r="J4724" s="6">
        <v>5</v>
      </c>
      <c r="K4724" s="4">
        <v>85.25</v>
      </c>
    </row>
    <row r="4725" spans="1:11" x14ac:dyDescent="0.35">
      <c r="A4725" s="1">
        <v>42510</v>
      </c>
      <c r="B4725" s="6">
        <f t="shared" si="146"/>
        <v>2016</v>
      </c>
      <c r="C4725" s="6">
        <f t="shared" si="147"/>
        <v>5</v>
      </c>
      <c r="D4725" t="s">
        <v>1968</v>
      </c>
      <c r="E4725" t="s">
        <v>123</v>
      </c>
      <c r="F4725" t="s">
        <v>11</v>
      </c>
      <c r="G4725" t="s">
        <v>20</v>
      </c>
      <c r="H4725" t="s">
        <v>451</v>
      </c>
      <c r="I4725" s="4">
        <v>2.69</v>
      </c>
      <c r="J4725" s="6">
        <v>2</v>
      </c>
      <c r="K4725" s="4">
        <v>-2.25</v>
      </c>
    </row>
    <row r="4726" spans="1:11" x14ac:dyDescent="0.35">
      <c r="A4726" s="1">
        <v>42510</v>
      </c>
      <c r="B4726" s="6">
        <f t="shared" si="146"/>
        <v>2016</v>
      </c>
      <c r="C4726" s="6">
        <f t="shared" si="147"/>
        <v>5</v>
      </c>
      <c r="D4726" t="s">
        <v>1494</v>
      </c>
      <c r="E4726" t="s">
        <v>278</v>
      </c>
      <c r="F4726" t="s">
        <v>11</v>
      </c>
      <c r="G4726" t="s">
        <v>20</v>
      </c>
      <c r="H4726" t="s">
        <v>548</v>
      </c>
      <c r="I4726" s="4">
        <v>40.64</v>
      </c>
      <c r="J4726" s="6">
        <v>7</v>
      </c>
      <c r="K4726" s="4">
        <v>-32.51</v>
      </c>
    </row>
    <row r="4727" spans="1:11" x14ac:dyDescent="0.35">
      <c r="A4727" s="1">
        <v>42511</v>
      </c>
      <c r="B4727" s="6">
        <f t="shared" si="146"/>
        <v>2016</v>
      </c>
      <c r="C4727" s="6">
        <f t="shared" si="147"/>
        <v>5</v>
      </c>
      <c r="D4727" t="s">
        <v>1778</v>
      </c>
      <c r="E4727" t="s">
        <v>27</v>
      </c>
      <c r="F4727" t="s">
        <v>39</v>
      </c>
      <c r="G4727" t="s">
        <v>40</v>
      </c>
      <c r="H4727" t="s">
        <v>2275</v>
      </c>
      <c r="I4727" s="4">
        <v>55.18</v>
      </c>
      <c r="J4727" s="6">
        <v>3</v>
      </c>
      <c r="K4727" s="4">
        <v>-12.41</v>
      </c>
    </row>
    <row r="4728" spans="1:11" x14ac:dyDescent="0.35">
      <c r="A4728" s="1">
        <v>42511</v>
      </c>
      <c r="B4728" s="6">
        <f t="shared" si="146"/>
        <v>2016</v>
      </c>
      <c r="C4728" s="6">
        <f t="shared" si="147"/>
        <v>5</v>
      </c>
      <c r="D4728" t="s">
        <v>1778</v>
      </c>
      <c r="E4728" t="s">
        <v>27</v>
      </c>
      <c r="F4728" t="s">
        <v>39</v>
      </c>
      <c r="G4728" t="s">
        <v>52</v>
      </c>
      <c r="H4728" t="s">
        <v>1615</v>
      </c>
      <c r="I4728" s="4">
        <v>66.260000000000005</v>
      </c>
      <c r="J4728" s="6">
        <v>2</v>
      </c>
      <c r="K4728" s="4">
        <v>27.17</v>
      </c>
    </row>
    <row r="4729" spans="1:11" x14ac:dyDescent="0.35">
      <c r="A4729" s="1">
        <v>42511</v>
      </c>
      <c r="B4729" s="6">
        <f t="shared" si="146"/>
        <v>2016</v>
      </c>
      <c r="C4729" s="6">
        <f t="shared" si="147"/>
        <v>5</v>
      </c>
      <c r="D4729" t="s">
        <v>212</v>
      </c>
      <c r="E4729" t="s">
        <v>126</v>
      </c>
      <c r="F4729" t="s">
        <v>39</v>
      </c>
      <c r="G4729" t="s">
        <v>302</v>
      </c>
      <c r="H4729" t="s">
        <v>2525</v>
      </c>
      <c r="I4729" s="4">
        <v>2396.4</v>
      </c>
      <c r="J4729" s="6">
        <v>10</v>
      </c>
      <c r="K4729" s="4">
        <v>179.73</v>
      </c>
    </row>
    <row r="4730" spans="1:11" x14ac:dyDescent="0.35">
      <c r="A4730" s="1">
        <v>42511</v>
      </c>
      <c r="B4730" s="6">
        <f t="shared" si="146"/>
        <v>2016</v>
      </c>
      <c r="C4730" s="6">
        <f t="shared" si="147"/>
        <v>5</v>
      </c>
      <c r="D4730" t="s">
        <v>319</v>
      </c>
      <c r="E4730" t="s">
        <v>1529</v>
      </c>
      <c r="F4730" t="s">
        <v>11</v>
      </c>
      <c r="G4730" t="s">
        <v>12</v>
      </c>
      <c r="H4730" t="s">
        <v>625</v>
      </c>
      <c r="I4730" s="4">
        <v>111.96</v>
      </c>
      <c r="J4730" s="6">
        <v>2</v>
      </c>
      <c r="K4730" s="4">
        <v>54.86</v>
      </c>
    </row>
    <row r="4731" spans="1:11" x14ac:dyDescent="0.35">
      <c r="A4731" s="1">
        <v>42511</v>
      </c>
      <c r="B4731" s="6">
        <f t="shared" si="146"/>
        <v>2016</v>
      </c>
      <c r="C4731" s="6">
        <f t="shared" si="147"/>
        <v>5</v>
      </c>
      <c r="D4731" t="s">
        <v>2526</v>
      </c>
      <c r="E4731" t="s">
        <v>10</v>
      </c>
      <c r="F4731" t="s">
        <v>11</v>
      </c>
      <c r="G4731" t="s">
        <v>20</v>
      </c>
      <c r="H4731" t="s">
        <v>150</v>
      </c>
      <c r="I4731" s="4">
        <v>1.96</v>
      </c>
      <c r="J4731" s="6">
        <v>2</v>
      </c>
      <c r="K4731" s="4">
        <v>-3.24</v>
      </c>
    </row>
    <row r="4732" spans="1:11" x14ac:dyDescent="0.35">
      <c r="A4732" s="1">
        <v>42511</v>
      </c>
      <c r="B4732" s="6">
        <f t="shared" si="146"/>
        <v>2016</v>
      </c>
      <c r="C4732" s="6">
        <f t="shared" si="147"/>
        <v>5</v>
      </c>
      <c r="D4732" t="s">
        <v>2526</v>
      </c>
      <c r="E4732" t="s">
        <v>10</v>
      </c>
      <c r="F4732" t="s">
        <v>11</v>
      </c>
      <c r="G4732" t="s">
        <v>12</v>
      </c>
      <c r="H4732" t="s">
        <v>1642</v>
      </c>
      <c r="I4732" s="4">
        <v>82.66</v>
      </c>
      <c r="J4732" s="6">
        <v>9</v>
      </c>
      <c r="K4732" s="4">
        <v>31</v>
      </c>
    </row>
    <row r="4733" spans="1:11" x14ac:dyDescent="0.35">
      <c r="A4733" s="1">
        <v>42511</v>
      </c>
      <c r="B4733" s="6">
        <f t="shared" si="146"/>
        <v>2016</v>
      </c>
      <c r="C4733" s="6">
        <f t="shared" si="147"/>
        <v>5</v>
      </c>
      <c r="D4733" t="s">
        <v>1771</v>
      </c>
      <c r="E4733" t="s">
        <v>15</v>
      </c>
      <c r="F4733" t="s">
        <v>11</v>
      </c>
      <c r="G4733" t="s">
        <v>20</v>
      </c>
      <c r="H4733" t="s">
        <v>248</v>
      </c>
      <c r="I4733" s="4">
        <v>3.8</v>
      </c>
      <c r="J4733" s="6">
        <v>3</v>
      </c>
      <c r="K4733" s="4">
        <v>-5.89</v>
      </c>
    </row>
    <row r="4734" spans="1:11" x14ac:dyDescent="0.35">
      <c r="A4734" s="1">
        <v>42512</v>
      </c>
      <c r="B4734" s="6">
        <f t="shared" si="146"/>
        <v>2016</v>
      </c>
      <c r="C4734" s="6">
        <f t="shared" si="147"/>
        <v>5</v>
      </c>
      <c r="D4734" t="s">
        <v>2383</v>
      </c>
      <c r="E4734" t="s">
        <v>177</v>
      </c>
      <c r="F4734" t="s">
        <v>39</v>
      </c>
      <c r="G4734" t="s">
        <v>40</v>
      </c>
      <c r="H4734" t="s">
        <v>87</v>
      </c>
      <c r="I4734" s="4">
        <v>345</v>
      </c>
      <c r="J4734" s="6">
        <v>5</v>
      </c>
      <c r="K4734" s="4">
        <v>86.25</v>
      </c>
    </row>
    <row r="4735" spans="1:11" x14ac:dyDescent="0.35">
      <c r="A4735" s="1">
        <v>42512</v>
      </c>
      <c r="B4735" s="6">
        <f t="shared" si="146"/>
        <v>2016</v>
      </c>
      <c r="C4735" s="6">
        <f t="shared" si="147"/>
        <v>5</v>
      </c>
      <c r="D4735" t="s">
        <v>2383</v>
      </c>
      <c r="E4735" t="s">
        <v>177</v>
      </c>
      <c r="F4735" t="s">
        <v>34</v>
      </c>
      <c r="G4735" t="s">
        <v>145</v>
      </c>
      <c r="H4735" t="s">
        <v>501</v>
      </c>
      <c r="I4735" s="4">
        <v>174.29</v>
      </c>
      <c r="J4735" s="6">
        <v>2</v>
      </c>
      <c r="K4735" s="4">
        <v>-19.920000000000002</v>
      </c>
    </row>
    <row r="4736" spans="1:11" x14ac:dyDescent="0.35">
      <c r="A4736" s="1">
        <v>42512</v>
      </c>
      <c r="B4736" s="6">
        <f t="shared" si="146"/>
        <v>2016</v>
      </c>
      <c r="C4736" s="6">
        <f t="shared" si="147"/>
        <v>5</v>
      </c>
      <c r="D4736" t="s">
        <v>2383</v>
      </c>
      <c r="E4736" t="s">
        <v>177</v>
      </c>
      <c r="F4736" t="s">
        <v>11</v>
      </c>
      <c r="G4736" t="s">
        <v>92</v>
      </c>
      <c r="H4736" t="s">
        <v>1415</v>
      </c>
      <c r="I4736" s="4">
        <v>662.84</v>
      </c>
      <c r="J4736" s="6">
        <v>4</v>
      </c>
      <c r="K4736" s="4">
        <v>172.34</v>
      </c>
    </row>
    <row r="4737" spans="1:11" x14ac:dyDescent="0.35">
      <c r="A4737" s="1">
        <v>42512</v>
      </c>
      <c r="B4737" s="6">
        <f t="shared" si="146"/>
        <v>2016</v>
      </c>
      <c r="C4737" s="6">
        <f t="shared" si="147"/>
        <v>5</v>
      </c>
      <c r="D4737" t="s">
        <v>2383</v>
      </c>
      <c r="E4737" t="s">
        <v>177</v>
      </c>
      <c r="F4737" t="s">
        <v>39</v>
      </c>
      <c r="G4737" t="s">
        <v>52</v>
      </c>
      <c r="H4737" t="s">
        <v>1169</v>
      </c>
      <c r="I4737" s="4">
        <v>95.1</v>
      </c>
      <c r="J4737" s="6">
        <v>5</v>
      </c>
      <c r="K4737" s="4">
        <v>30.43</v>
      </c>
    </row>
    <row r="4738" spans="1:11" x14ac:dyDescent="0.35">
      <c r="A4738" s="1">
        <v>42512</v>
      </c>
      <c r="B4738" s="6">
        <f t="shared" ref="B4738:B4801" si="148">YEAR(A4738)</f>
        <v>2016</v>
      </c>
      <c r="C4738" s="6">
        <f t="shared" ref="C4738:C4801" si="149">MONTH(A4738)</f>
        <v>5</v>
      </c>
      <c r="D4738" t="s">
        <v>2383</v>
      </c>
      <c r="E4738" t="s">
        <v>177</v>
      </c>
      <c r="F4738" t="s">
        <v>11</v>
      </c>
      <c r="G4738" t="s">
        <v>63</v>
      </c>
      <c r="H4738" t="s">
        <v>2481</v>
      </c>
      <c r="I4738" s="4">
        <v>26.88</v>
      </c>
      <c r="J4738" s="6">
        <v>6</v>
      </c>
      <c r="K4738" s="4">
        <v>12.9</v>
      </c>
    </row>
    <row r="4739" spans="1:11" x14ac:dyDescent="0.35">
      <c r="A4739" s="1">
        <v>42512</v>
      </c>
      <c r="B4739" s="6">
        <f t="shared" si="148"/>
        <v>2016</v>
      </c>
      <c r="C4739" s="6">
        <f t="shared" si="149"/>
        <v>5</v>
      </c>
      <c r="D4739" t="s">
        <v>2383</v>
      </c>
      <c r="E4739" t="s">
        <v>177</v>
      </c>
      <c r="F4739" t="s">
        <v>39</v>
      </c>
      <c r="G4739" t="s">
        <v>40</v>
      </c>
      <c r="H4739" t="s">
        <v>1518</v>
      </c>
      <c r="I4739" s="4">
        <v>257.98</v>
      </c>
      <c r="J4739" s="6">
        <v>2</v>
      </c>
      <c r="K4739" s="4">
        <v>74.81</v>
      </c>
    </row>
    <row r="4740" spans="1:11" x14ac:dyDescent="0.35">
      <c r="A4740" s="1">
        <v>42512</v>
      </c>
      <c r="B4740" s="6">
        <f t="shared" si="148"/>
        <v>2016</v>
      </c>
      <c r="C4740" s="6">
        <f t="shared" si="149"/>
        <v>5</v>
      </c>
      <c r="D4740" t="s">
        <v>1487</v>
      </c>
      <c r="E4740" t="s">
        <v>30</v>
      </c>
      <c r="F4740" t="s">
        <v>11</v>
      </c>
      <c r="G4740" t="s">
        <v>16</v>
      </c>
      <c r="H4740" t="s">
        <v>2502</v>
      </c>
      <c r="I4740" s="4">
        <v>14.73</v>
      </c>
      <c r="J4740" s="6">
        <v>3</v>
      </c>
      <c r="K4740" s="4">
        <v>7.22</v>
      </c>
    </row>
    <row r="4741" spans="1:11" x14ac:dyDescent="0.35">
      <c r="A4741" s="1">
        <v>42512</v>
      </c>
      <c r="B4741" s="6">
        <f t="shared" si="148"/>
        <v>2016</v>
      </c>
      <c r="C4741" s="6">
        <f t="shared" si="149"/>
        <v>5</v>
      </c>
      <c r="D4741" t="s">
        <v>1466</v>
      </c>
      <c r="E4741" t="s">
        <v>27</v>
      </c>
      <c r="F4741" t="s">
        <v>39</v>
      </c>
      <c r="G4741" t="s">
        <v>40</v>
      </c>
      <c r="H4741" t="s">
        <v>2527</v>
      </c>
      <c r="I4741" s="4">
        <v>222.38</v>
      </c>
      <c r="J4741" s="6">
        <v>2</v>
      </c>
      <c r="K4741" s="4">
        <v>22.24</v>
      </c>
    </row>
    <row r="4742" spans="1:11" x14ac:dyDescent="0.35">
      <c r="A4742" s="1">
        <v>42513</v>
      </c>
      <c r="B4742" s="6">
        <f t="shared" si="148"/>
        <v>2016</v>
      </c>
      <c r="C4742" s="6">
        <f t="shared" si="149"/>
        <v>5</v>
      </c>
      <c r="D4742" t="s">
        <v>1405</v>
      </c>
      <c r="E4742" t="s">
        <v>27</v>
      </c>
      <c r="F4742" t="s">
        <v>34</v>
      </c>
      <c r="G4742" t="s">
        <v>47</v>
      </c>
      <c r="H4742" t="s">
        <v>1107</v>
      </c>
      <c r="I4742" s="4">
        <v>37.049999999999997</v>
      </c>
      <c r="J4742" s="6">
        <v>3</v>
      </c>
      <c r="K4742" s="4">
        <v>16.3</v>
      </c>
    </row>
    <row r="4743" spans="1:11" x14ac:dyDescent="0.35">
      <c r="A4743" s="1">
        <v>42513</v>
      </c>
      <c r="B4743" s="6">
        <f t="shared" si="148"/>
        <v>2016</v>
      </c>
      <c r="C4743" s="6">
        <f t="shared" si="149"/>
        <v>5</v>
      </c>
      <c r="D4743" t="s">
        <v>1012</v>
      </c>
      <c r="E4743" t="s">
        <v>15</v>
      </c>
      <c r="F4743" t="s">
        <v>39</v>
      </c>
      <c r="G4743" t="s">
        <v>40</v>
      </c>
      <c r="H4743" t="s">
        <v>2143</v>
      </c>
      <c r="I4743" s="4">
        <v>1979.93</v>
      </c>
      <c r="J4743" s="6">
        <v>9</v>
      </c>
      <c r="K4743" s="4">
        <v>148.49</v>
      </c>
    </row>
    <row r="4744" spans="1:11" x14ac:dyDescent="0.35">
      <c r="A4744" s="1">
        <v>42513</v>
      </c>
      <c r="B4744" s="6">
        <f t="shared" si="148"/>
        <v>2016</v>
      </c>
      <c r="C4744" s="6">
        <f t="shared" si="149"/>
        <v>5</v>
      </c>
      <c r="D4744" t="s">
        <v>246</v>
      </c>
      <c r="E4744" t="s">
        <v>488</v>
      </c>
      <c r="F4744" t="s">
        <v>11</v>
      </c>
      <c r="G4744" t="s">
        <v>12</v>
      </c>
      <c r="H4744" t="s">
        <v>679</v>
      </c>
      <c r="I4744" s="4">
        <v>4.9800000000000004</v>
      </c>
      <c r="J4744" s="6">
        <v>1</v>
      </c>
      <c r="K4744" s="4">
        <v>2.44</v>
      </c>
    </row>
    <row r="4745" spans="1:11" x14ac:dyDescent="0.35">
      <c r="A4745" s="1">
        <v>42513</v>
      </c>
      <c r="B4745" s="6">
        <f t="shared" si="148"/>
        <v>2016</v>
      </c>
      <c r="C4745" s="6">
        <f t="shared" si="149"/>
        <v>5</v>
      </c>
      <c r="D4745" t="s">
        <v>2528</v>
      </c>
      <c r="E4745" t="s">
        <v>23</v>
      </c>
      <c r="F4745" t="s">
        <v>39</v>
      </c>
      <c r="G4745" t="s">
        <v>603</v>
      </c>
      <c r="H4745" t="s">
        <v>2529</v>
      </c>
      <c r="I4745" s="4">
        <v>8399.98</v>
      </c>
      <c r="J4745" s="6">
        <v>4</v>
      </c>
      <c r="K4745" s="4">
        <v>1120</v>
      </c>
    </row>
    <row r="4746" spans="1:11" x14ac:dyDescent="0.35">
      <c r="A4746" s="1">
        <v>42513</v>
      </c>
      <c r="B4746" s="6">
        <f t="shared" si="148"/>
        <v>2016</v>
      </c>
      <c r="C4746" s="6">
        <f t="shared" si="149"/>
        <v>5</v>
      </c>
      <c r="D4746" t="s">
        <v>2528</v>
      </c>
      <c r="E4746" t="s">
        <v>23</v>
      </c>
      <c r="F4746" t="s">
        <v>11</v>
      </c>
      <c r="G4746" t="s">
        <v>20</v>
      </c>
      <c r="H4746" t="s">
        <v>1232</v>
      </c>
      <c r="I4746" s="4">
        <v>6.29</v>
      </c>
      <c r="J4746" s="6">
        <v>1</v>
      </c>
      <c r="K4746" s="4">
        <v>-4.2</v>
      </c>
    </row>
    <row r="4747" spans="1:11" x14ac:dyDescent="0.35">
      <c r="A4747" s="1">
        <v>42513</v>
      </c>
      <c r="B4747" s="6">
        <f t="shared" si="148"/>
        <v>2016</v>
      </c>
      <c r="C4747" s="6">
        <f t="shared" si="149"/>
        <v>5</v>
      </c>
      <c r="D4747" t="s">
        <v>2528</v>
      </c>
      <c r="E4747" t="s">
        <v>23</v>
      </c>
      <c r="F4747" t="s">
        <v>11</v>
      </c>
      <c r="G4747" t="s">
        <v>12</v>
      </c>
      <c r="H4747" t="s">
        <v>507</v>
      </c>
      <c r="I4747" s="4">
        <v>10.37</v>
      </c>
      <c r="J4747" s="6">
        <v>2</v>
      </c>
      <c r="K4747" s="4">
        <v>3.63</v>
      </c>
    </row>
    <row r="4748" spans="1:11" x14ac:dyDescent="0.35">
      <c r="A4748" s="1">
        <v>42513</v>
      </c>
      <c r="B4748" s="6">
        <f t="shared" si="148"/>
        <v>2016</v>
      </c>
      <c r="C4748" s="6">
        <f t="shared" si="149"/>
        <v>5</v>
      </c>
      <c r="D4748" t="s">
        <v>2528</v>
      </c>
      <c r="E4748" t="s">
        <v>23</v>
      </c>
      <c r="F4748" t="s">
        <v>39</v>
      </c>
      <c r="G4748" t="s">
        <v>40</v>
      </c>
      <c r="H4748" t="s">
        <v>2427</v>
      </c>
      <c r="I4748" s="4">
        <v>122.38</v>
      </c>
      <c r="J4748" s="6">
        <v>3</v>
      </c>
      <c r="K4748" s="4">
        <v>-24.48</v>
      </c>
    </row>
    <row r="4749" spans="1:11" x14ac:dyDescent="0.35">
      <c r="A4749" s="1">
        <v>42514</v>
      </c>
      <c r="B4749" s="6">
        <f t="shared" si="148"/>
        <v>2016</v>
      </c>
      <c r="C4749" s="6">
        <f t="shared" si="149"/>
        <v>5</v>
      </c>
      <c r="D4749" t="s">
        <v>1494</v>
      </c>
      <c r="E4749" t="s">
        <v>55</v>
      </c>
      <c r="F4749" t="s">
        <v>11</v>
      </c>
      <c r="G4749" t="s">
        <v>200</v>
      </c>
      <c r="H4749" t="s">
        <v>1458</v>
      </c>
      <c r="I4749" s="4">
        <v>69.5</v>
      </c>
      <c r="J4749" s="6">
        <v>5</v>
      </c>
      <c r="K4749" s="4">
        <v>20.16</v>
      </c>
    </row>
    <row r="4750" spans="1:11" x14ac:dyDescent="0.35">
      <c r="A4750" s="1">
        <v>42514</v>
      </c>
      <c r="B4750" s="6">
        <f t="shared" si="148"/>
        <v>2016</v>
      </c>
      <c r="C4750" s="6">
        <f t="shared" si="149"/>
        <v>5</v>
      </c>
      <c r="D4750" t="s">
        <v>1494</v>
      </c>
      <c r="E4750" t="s">
        <v>55</v>
      </c>
      <c r="F4750" t="s">
        <v>11</v>
      </c>
      <c r="G4750" t="s">
        <v>12</v>
      </c>
      <c r="H4750" t="s">
        <v>2490</v>
      </c>
      <c r="I4750" s="4">
        <v>191.6</v>
      </c>
      <c r="J4750" s="6">
        <v>4</v>
      </c>
      <c r="K4750" s="4">
        <v>91.97</v>
      </c>
    </row>
    <row r="4751" spans="1:11" x14ac:dyDescent="0.35">
      <c r="A4751" s="1">
        <v>42514</v>
      </c>
      <c r="B4751" s="6">
        <f t="shared" si="148"/>
        <v>2016</v>
      </c>
      <c r="C4751" s="6">
        <f t="shared" si="149"/>
        <v>5</v>
      </c>
      <c r="D4751" t="s">
        <v>910</v>
      </c>
      <c r="E4751" t="s">
        <v>23</v>
      </c>
      <c r="F4751" t="s">
        <v>11</v>
      </c>
      <c r="G4751" t="s">
        <v>24</v>
      </c>
      <c r="H4751" t="s">
        <v>2530</v>
      </c>
      <c r="I4751" s="4">
        <v>16.66</v>
      </c>
      <c r="J4751" s="6">
        <v>3</v>
      </c>
      <c r="K4751" s="4">
        <v>3.33</v>
      </c>
    </row>
    <row r="4752" spans="1:11" x14ac:dyDescent="0.35">
      <c r="A4752" s="1">
        <v>42515</v>
      </c>
      <c r="B4752" s="6">
        <f t="shared" si="148"/>
        <v>2016</v>
      </c>
      <c r="C4752" s="6">
        <f t="shared" si="149"/>
        <v>5</v>
      </c>
      <c r="D4752" t="s">
        <v>2057</v>
      </c>
      <c r="E4752" t="s">
        <v>30</v>
      </c>
      <c r="F4752" t="s">
        <v>34</v>
      </c>
      <c r="G4752" t="s">
        <v>47</v>
      </c>
      <c r="H4752" t="s">
        <v>2531</v>
      </c>
      <c r="I4752" s="4">
        <v>24.96</v>
      </c>
      <c r="J4752" s="6">
        <v>4</v>
      </c>
      <c r="K4752" s="4">
        <v>6.24</v>
      </c>
    </row>
    <row r="4753" spans="1:11" x14ac:dyDescent="0.35">
      <c r="A4753" s="1">
        <v>42515</v>
      </c>
      <c r="B4753" s="6">
        <f t="shared" si="148"/>
        <v>2016</v>
      </c>
      <c r="C4753" s="6">
        <f t="shared" si="149"/>
        <v>5</v>
      </c>
      <c r="D4753" t="s">
        <v>2057</v>
      </c>
      <c r="E4753" t="s">
        <v>30</v>
      </c>
      <c r="F4753" t="s">
        <v>11</v>
      </c>
      <c r="G4753" t="s">
        <v>12</v>
      </c>
      <c r="H4753" t="s">
        <v>108</v>
      </c>
      <c r="I4753" s="4">
        <v>19.36</v>
      </c>
      <c r="J4753" s="6">
        <v>2</v>
      </c>
      <c r="K4753" s="4">
        <v>9.2899999999999991</v>
      </c>
    </row>
    <row r="4754" spans="1:11" x14ac:dyDescent="0.35">
      <c r="A4754" s="1">
        <v>42515</v>
      </c>
      <c r="B4754" s="6">
        <f t="shared" si="148"/>
        <v>2016</v>
      </c>
      <c r="C4754" s="6">
        <f t="shared" si="149"/>
        <v>5</v>
      </c>
      <c r="D4754" t="s">
        <v>2057</v>
      </c>
      <c r="E4754" t="s">
        <v>30</v>
      </c>
      <c r="F4754" t="s">
        <v>11</v>
      </c>
      <c r="G4754" t="s">
        <v>18</v>
      </c>
      <c r="H4754" t="s">
        <v>1854</v>
      </c>
      <c r="I4754" s="4">
        <v>1267.6500000000001</v>
      </c>
      <c r="J4754" s="6">
        <v>9</v>
      </c>
      <c r="K4754" s="4">
        <v>152.12</v>
      </c>
    </row>
    <row r="4755" spans="1:11" x14ac:dyDescent="0.35">
      <c r="A4755" s="1">
        <v>42516</v>
      </c>
      <c r="B4755" s="6">
        <f t="shared" si="148"/>
        <v>2016</v>
      </c>
      <c r="C4755" s="6">
        <f t="shared" si="149"/>
        <v>5</v>
      </c>
      <c r="D4755" t="s">
        <v>380</v>
      </c>
      <c r="E4755" t="s">
        <v>10</v>
      </c>
      <c r="F4755" t="s">
        <v>11</v>
      </c>
      <c r="G4755" t="s">
        <v>12</v>
      </c>
      <c r="H4755" t="s">
        <v>2172</v>
      </c>
      <c r="I4755" s="4">
        <v>10.37</v>
      </c>
      <c r="J4755" s="6">
        <v>2</v>
      </c>
      <c r="K4755" s="4">
        <v>3.63</v>
      </c>
    </row>
    <row r="4756" spans="1:11" x14ac:dyDescent="0.35">
      <c r="A4756" s="1">
        <v>42516</v>
      </c>
      <c r="B4756" s="6">
        <f t="shared" si="148"/>
        <v>2016</v>
      </c>
      <c r="C4756" s="6">
        <f t="shared" si="149"/>
        <v>5</v>
      </c>
      <c r="D4756" t="s">
        <v>380</v>
      </c>
      <c r="E4756" t="s">
        <v>10</v>
      </c>
      <c r="F4756" t="s">
        <v>34</v>
      </c>
      <c r="G4756" t="s">
        <v>35</v>
      </c>
      <c r="H4756" t="s">
        <v>1685</v>
      </c>
      <c r="I4756" s="4">
        <v>388.43</v>
      </c>
      <c r="J4756" s="6">
        <v>5</v>
      </c>
      <c r="K4756" s="4">
        <v>-88.78</v>
      </c>
    </row>
    <row r="4757" spans="1:11" x14ac:dyDescent="0.35">
      <c r="A4757" s="1">
        <v>42516</v>
      </c>
      <c r="B4757" s="6">
        <f t="shared" si="148"/>
        <v>2016</v>
      </c>
      <c r="C4757" s="6">
        <f t="shared" si="149"/>
        <v>5</v>
      </c>
      <c r="D4757" t="s">
        <v>380</v>
      </c>
      <c r="E4757" t="s">
        <v>10</v>
      </c>
      <c r="F4757" t="s">
        <v>11</v>
      </c>
      <c r="G4757" t="s">
        <v>12</v>
      </c>
      <c r="H4757" t="s">
        <v>2133</v>
      </c>
      <c r="I4757" s="4">
        <v>14.35</v>
      </c>
      <c r="J4757" s="6">
        <v>3</v>
      </c>
      <c r="K4757" s="4">
        <v>5.2</v>
      </c>
    </row>
    <row r="4758" spans="1:11" x14ac:dyDescent="0.35">
      <c r="A4758" s="1">
        <v>42516</v>
      </c>
      <c r="B4758" s="6">
        <f t="shared" si="148"/>
        <v>2016</v>
      </c>
      <c r="C4758" s="6">
        <f t="shared" si="149"/>
        <v>5</v>
      </c>
      <c r="D4758" t="s">
        <v>380</v>
      </c>
      <c r="E4758" t="s">
        <v>10</v>
      </c>
      <c r="F4758" t="s">
        <v>39</v>
      </c>
      <c r="G4758" t="s">
        <v>52</v>
      </c>
      <c r="H4758" t="s">
        <v>2532</v>
      </c>
      <c r="I4758" s="4">
        <v>63.99</v>
      </c>
      <c r="J4758" s="6">
        <v>1</v>
      </c>
      <c r="K4758" s="4">
        <v>-7.2</v>
      </c>
    </row>
    <row r="4759" spans="1:11" x14ac:dyDescent="0.35">
      <c r="A4759" s="1">
        <v>42516</v>
      </c>
      <c r="B4759" s="6">
        <f t="shared" si="148"/>
        <v>2016</v>
      </c>
      <c r="C4759" s="6">
        <f t="shared" si="149"/>
        <v>5</v>
      </c>
      <c r="D4759" t="s">
        <v>853</v>
      </c>
      <c r="E4759" t="s">
        <v>2044</v>
      </c>
      <c r="F4759" t="s">
        <v>11</v>
      </c>
      <c r="G4759" t="s">
        <v>12</v>
      </c>
      <c r="H4759" t="s">
        <v>640</v>
      </c>
      <c r="I4759" s="4">
        <v>19.440000000000001</v>
      </c>
      <c r="J4759" s="6">
        <v>3</v>
      </c>
      <c r="K4759" s="4">
        <v>9.33</v>
      </c>
    </row>
    <row r="4760" spans="1:11" x14ac:dyDescent="0.35">
      <c r="A4760" s="1">
        <v>42516</v>
      </c>
      <c r="B4760" s="6">
        <f t="shared" si="148"/>
        <v>2016</v>
      </c>
      <c r="C4760" s="6">
        <f t="shared" si="149"/>
        <v>5</v>
      </c>
      <c r="D4760" t="s">
        <v>853</v>
      </c>
      <c r="E4760" t="s">
        <v>2044</v>
      </c>
      <c r="F4760" t="s">
        <v>11</v>
      </c>
      <c r="G4760" t="s">
        <v>20</v>
      </c>
      <c r="H4760" t="s">
        <v>189</v>
      </c>
      <c r="I4760" s="4">
        <v>9.64</v>
      </c>
      <c r="J4760" s="6">
        <v>2</v>
      </c>
      <c r="K4760" s="4">
        <v>4.43</v>
      </c>
    </row>
    <row r="4761" spans="1:11" x14ac:dyDescent="0.35">
      <c r="A4761" s="1">
        <v>42516</v>
      </c>
      <c r="B4761" s="6">
        <f t="shared" si="148"/>
        <v>2016</v>
      </c>
      <c r="C4761" s="6">
        <f t="shared" si="149"/>
        <v>5</v>
      </c>
      <c r="D4761" t="s">
        <v>853</v>
      </c>
      <c r="E4761" t="s">
        <v>2044</v>
      </c>
      <c r="F4761" t="s">
        <v>11</v>
      </c>
      <c r="G4761" t="s">
        <v>12</v>
      </c>
      <c r="H4761" t="s">
        <v>2533</v>
      </c>
      <c r="I4761" s="4">
        <v>12.7</v>
      </c>
      <c r="J4761" s="6">
        <v>2</v>
      </c>
      <c r="K4761" s="4">
        <v>5.84</v>
      </c>
    </row>
    <row r="4762" spans="1:11" x14ac:dyDescent="0.35">
      <c r="A4762" s="1">
        <v>42516</v>
      </c>
      <c r="B4762" s="6">
        <f t="shared" si="148"/>
        <v>2016</v>
      </c>
      <c r="C4762" s="6">
        <f t="shared" si="149"/>
        <v>5</v>
      </c>
      <c r="D4762" t="s">
        <v>853</v>
      </c>
      <c r="E4762" t="s">
        <v>2044</v>
      </c>
      <c r="F4762" t="s">
        <v>34</v>
      </c>
      <c r="G4762" t="s">
        <v>47</v>
      </c>
      <c r="H4762" t="s">
        <v>931</v>
      </c>
      <c r="I4762" s="4">
        <v>41.37</v>
      </c>
      <c r="J4762" s="6">
        <v>3</v>
      </c>
      <c r="K4762" s="4">
        <v>17.38</v>
      </c>
    </row>
    <row r="4763" spans="1:11" x14ac:dyDescent="0.35">
      <c r="A4763" s="1">
        <v>42516</v>
      </c>
      <c r="B4763" s="6">
        <f t="shared" si="148"/>
        <v>2016</v>
      </c>
      <c r="C4763" s="6">
        <f t="shared" si="149"/>
        <v>5</v>
      </c>
      <c r="D4763" t="s">
        <v>1568</v>
      </c>
      <c r="E4763" t="s">
        <v>23</v>
      </c>
      <c r="F4763" t="s">
        <v>11</v>
      </c>
      <c r="G4763" t="s">
        <v>24</v>
      </c>
      <c r="H4763" t="s">
        <v>844</v>
      </c>
      <c r="I4763" s="4">
        <v>1.5</v>
      </c>
      <c r="J4763" s="6">
        <v>1</v>
      </c>
      <c r="K4763" s="4">
        <v>0.17</v>
      </c>
    </row>
    <row r="4764" spans="1:11" x14ac:dyDescent="0.35">
      <c r="A4764" s="1">
        <v>42516</v>
      </c>
      <c r="B4764" s="6">
        <f t="shared" si="148"/>
        <v>2016</v>
      </c>
      <c r="C4764" s="6">
        <f t="shared" si="149"/>
        <v>5</v>
      </c>
      <c r="D4764" t="s">
        <v>1568</v>
      </c>
      <c r="E4764" t="s">
        <v>23</v>
      </c>
      <c r="F4764" t="s">
        <v>11</v>
      </c>
      <c r="G4764" t="s">
        <v>92</v>
      </c>
      <c r="H4764" t="s">
        <v>2273</v>
      </c>
      <c r="I4764" s="4">
        <v>34.85</v>
      </c>
      <c r="J4764" s="6">
        <v>2</v>
      </c>
      <c r="K4764" s="4">
        <v>6.53</v>
      </c>
    </row>
    <row r="4765" spans="1:11" x14ac:dyDescent="0.35">
      <c r="A4765" s="1">
        <v>42516</v>
      </c>
      <c r="B4765" s="6">
        <f t="shared" si="148"/>
        <v>2016</v>
      </c>
      <c r="C4765" s="6">
        <f t="shared" si="149"/>
        <v>5</v>
      </c>
      <c r="D4765" t="s">
        <v>523</v>
      </c>
      <c r="E4765" t="s">
        <v>27</v>
      </c>
      <c r="F4765" t="s">
        <v>11</v>
      </c>
      <c r="G4765" t="s">
        <v>43</v>
      </c>
      <c r="H4765" t="s">
        <v>130</v>
      </c>
      <c r="I4765" s="4">
        <v>5.94</v>
      </c>
      <c r="J4765" s="6">
        <v>3</v>
      </c>
      <c r="K4765" s="4">
        <v>0</v>
      </c>
    </row>
    <row r="4766" spans="1:11" x14ac:dyDescent="0.35">
      <c r="A4766" s="1">
        <v>42516</v>
      </c>
      <c r="B4766" s="6">
        <f t="shared" si="148"/>
        <v>2016</v>
      </c>
      <c r="C4766" s="6">
        <f t="shared" si="149"/>
        <v>5</v>
      </c>
      <c r="D4766" t="s">
        <v>523</v>
      </c>
      <c r="E4766" t="s">
        <v>27</v>
      </c>
      <c r="F4766" t="s">
        <v>11</v>
      </c>
      <c r="G4766" t="s">
        <v>12</v>
      </c>
      <c r="H4766" t="s">
        <v>2279</v>
      </c>
      <c r="I4766" s="4">
        <v>45.36</v>
      </c>
      <c r="J4766" s="6">
        <v>7</v>
      </c>
      <c r="K4766" s="4">
        <v>21.77</v>
      </c>
    </row>
    <row r="4767" spans="1:11" x14ac:dyDescent="0.35">
      <c r="A4767" s="1">
        <v>42516</v>
      </c>
      <c r="B4767" s="6">
        <f t="shared" si="148"/>
        <v>2016</v>
      </c>
      <c r="C4767" s="6">
        <f t="shared" si="149"/>
        <v>5</v>
      </c>
      <c r="D4767" t="s">
        <v>523</v>
      </c>
      <c r="E4767" t="s">
        <v>27</v>
      </c>
      <c r="F4767" t="s">
        <v>39</v>
      </c>
      <c r="G4767" t="s">
        <v>40</v>
      </c>
      <c r="H4767" t="s">
        <v>930</v>
      </c>
      <c r="I4767" s="4">
        <v>211.17</v>
      </c>
      <c r="J4767" s="6">
        <v>4</v>
      </c>
      <c r="K4767" s="4">
        <v>23.76</v>
      </c>
    </row>
    <row r="4768" spans="1:11" x14ac:dyDescent="0.35">
      <c r="A4768" s="1">
        <v>42516</v>
      </c>
      <c r="B4768" s="6">
        <f t="shared" si="148"/>
        <v>2016</v>
      </c>
      <c r="C4768" s="6">
        <f t="shared" si="149"/>
        <v>5</v>
      </c>
      <c r="D4768" t="s">
        <v>523</v>
      </c>
      <c r="E4768" t="s">
        <v>27</v>
      </c>
      <c r="F4768" t="s">
        <v>34</v>
      </c>
      <c r="G4768" t="s">
        <v>35</v>
      </c>
      <c r="H4768" t="s">
        <v>1819</v>
      </c>
      <c r="I4768" s="4">
        <v>484.7</v>
      </c>
      <c r="J4768" s="6">
        <v>6</v>
      </c>
      <c r="K4768" s="4">
        <v>-84.82</v>
      </c>
    </row>
    <row r="4769" spans="1:11" x14ac:dyDescent="0.35">
      <c r="A4769" s="1">
        <v>42516</v>
      </c>
      <c r="B4769" s="6">
        <f t="shared" si="148"/>
        <v>2016</v>
      </c>
      <c r="C4769" s="6">
        <f t="shared" si="149"/>
        <v>5</v>
      </c>
      <c r="D4769" t="s">
        <v>523</v>
      </c>
      <c r="E4769" t="s">
        <v>27</v>
      </c>
      <c r="F4769" t="s">
        <v>39</v>
      </c>
      <c r="G4769" t="s">
        <v>302</v>
      </c>
      <c r="H4769" t="s">
        <v>2150</v>
      </c>
      <c r="I4769" s="4">
        <v>371.98</v>
      </c>
      <c r="J4769" s="6">
        <v>3</v>
      </c>
      <c r="K4769" s="4">
        <v>116.24</v>
      </c>
    </row>
    <row r="4770" spans="1:11" x14ac:dyDescent="0.35">
      <c r="A4770" s="1">
        <v>42516</v>
      </c>
      <c r="B4770" s="6">
        <f t="shared" si="148"/>
        <v>2016</v>
      </c>
      <c r="C4770" s="6">
        <f t="shared" si="149"/>
        <v>5</v>
      </c>
      <c r="D4770" t="s">
        <v>1744</v>
      </c>
      <c r="E4770" t="s">
        <v>123</v>
      </c>
      <c r="F4770" t="s">
        <v>11</v>
      </c>
      <c r="G4770" t="s">
        <v>18</v>
      </c>
      <c r="H4770" t="s">
        <v>1087</v>
      </c>
      <c r="I4770" s="4">
        <v>184.7</v>
      </c>
      <c r="J4770" s="6">
        <v>6</v>
      </c>
      <c r="K4770" s="4">
        <v>13.85</v>
      </c>
    </row>
    <row r="4771" spans="1:11" x14ac:dyDescent="0.35">
      <c r="A4771" s="1">
        <v>42516</v>
      </c>
      <c r="B4771" s="6">
        <f t="shared" si="148"/>
        <v>2016</v>
      </c>
      <c r="C4771" s="6">
        <f t="shared" si="149"/>
        <v>5</v>
      </c>
      <c r="D4771" t="s">
        <v>1744</v>
      </c>
      <c r="E4771" t="s">
        <v>123</v>
      </c>
      <c r="F4771" t="s">
        <v>39</v>
      </c>
      <c r="G4771" t="s">
        <v>52</v>
      </c>
      <c r="H4771" t="s">
        <v>1737</v>
      </c>
      <c r="I4771" s="4">
        <v>47.92</v>
      </c>
      <c r="J4771" s="6">
        <v>2</v>
      </c>
      <c r="K4771" s="4">
        <v>11.98</v>
      </c>
    </row>
    <row r="4772" spans="1:11" x14ac:dyDescent="0.35">
      <c r="A4772" s="1">
        <v>42516</v>
      </c>
      <c r="B4772" s="6">
        <f t="shared" si="148"/>
        <v>2016</v>
      </c>
      <c r="C4772" s="6">
        <f t="shared" si="149"/>
        <v>5</v>
      </c>
      <c r="D4772" t="s">
        <v>2504</v>
      </c>
      <c r="E4772" t="s">
        <v>157</v>
      </c>
      <c r="F4772" t="s">
        <v>34</v>
      </c>
      <c r="G4772" t="s">
        <v>47</v>
      </c>
      <c r="H4772" t="s">
        <v>1092</v>
      </c>
      <c r="I4772" s="4">
        <v>26.94</v>
      </c>
      <c r="J4772" s="6">
        <v>3</v>
      </c>
      <c r="K4772" s="4">
        <v>11.31</v>
      </c>
    </row>
    <row r="4773" spans="1:11" x14ac:dyDescent="0.35">
      <c r="A4773" s="1">
        <v>42517</v>
      </c>
      <c r="B4773" s="6">
        <f t="shared" si="148"/>
        <v>2016</v>
      </c>
      <c r="C4773" s="6">
        <f t="shared" si="149"/>
        <v>5</v>
      </c>
      <c r="D4773" t="s">
        <v>593</v>
      </c>
      <c r="E4773" t="s">
        <v>110</v>
      </c>
      <c r="F4773" t="s">
        <v>34</v>
      </c>
      <c r="G4773" t="s">
        <v>35</v>
      </c>
      <c r="H4773" t="s">
        <v>976</v>
      </c>
      <c r="I4773" s="4">
        <v>3504.9</v>
      </c>
      <c r="J4773" s="6">
        <v>5</v>
      </c>
      <c r="K4773" s="4">
        <v>700.98</v>
      </c>
    </row>
    <row r="4774" spans="1:11" x14ac:dyDescent="0.35">
      <c r="A4774" s="1">
        <v>42517</v>
      </c>
      <c r="B4774" s="6">
        <f t="shared" si="148"/>
        <v>2016</v>
      </c>
      <c r="C4774" s="6">
        <f t="shared" si="149"/>
        <v>5</v>
      </c>
      <c r="D4774" t="s">
        <v>593</v>
      </c>
      <c r="E4774" t="s">
        <v>110</v>
      </c>
      <c r="F4774" t="s">
        <v>11</v>
      </c>
      <c r="G4774" t="s">
        <v>12</v>
      </c>
      <c r="H4774" t="s">
        <v>2333</v>
      </c>
      <c r="I4774" s="4">
        <v>144.12</v>
      </c>
      <c r="J4774" s="6">
        <v>3</v>
      </c>
      <c r="K4774" s="4">
        <v>69.180000000000007</v>
      </c>
    </row>
    <row r="4775" spans="1:11" x14ac:dyDescent="0.35">
      <c r="A4775" s="1">
        <v>42517</v>
      </c>
      <c r="B4775" s="6">
        <f t="shared" si="148"/>
        <v>2016</v>
      </c>
      <c r="C4775" s="6">
        <f t="shared" si="149"/>
        <v>5</v>
      </c>
      <c r="D4775" t="s">
        <v>593</v>
      </c>
      <c r="E4775" t="s">
        <v>110</v>
      </c>
      <c r="F4775" t="s">
        <v>11</v>
      </c>
      <c r="G4775" t="s">
        <v>12</v>
      </c>
      <c r="H4775" t="s">
        <v>2243</v>
      </c>
      <c r="I4775" s="4">
        <v>314.55</v>
      </c>
      <c r="J4775" s="6">
        <v>3</v>
      </c>
      <c r="K4775" s="4">
        <v>150.97999999999999</v>
      </c>
    </row>
    <row r="4776" spans="1:11" x14ac:dyDescent="0.35">
      <c r="A4776" s="1">
        <v>42517</v>
      </c>
      <c r="B4776" s="6">
        <f t="shared" si="148"/>
        <v>2016</v>
      </c>
      <c r="C4776" s="6">
        <f t="shared" si="149"/>
        <v>5</v>
      </c>
      <c r="D4776" t="s">
        <v>866</v>
      </c>
      <c r="E4776" t="s">
        <v>15</v>
      </c>
      <c r="F4776" t="s">
        <v>34</v>
      </c>
      <c r="G4776" t="s">
        <v>47</v>
      </c>
      <c r="H4776" t="s">
        <v>1936</v>
      </c>
      <c r="I4776" s="4">
        <v>25.18</v>
      </c>
      <c r="J4776" s="6">
        <v>3</v>
      </c>
      <c r="K4776" s="4">
        <v>-33.36</v>
      </c>
    </row>
    <row r="4777" spans="1:11" x14ac:dyDescent="0.35">
      <c r="A4777" s="1">
        <v>42517</v>
      </c>
      <c r="B4777" s="6">
        <f t="shared" si="148"/>
        <v>2016</v>
      </c>
      <c r="C4777" s="6">
        <f t="shared" si="149"/>
        <v>5</v>
      </c>
      <c r="D4777" t="s">
        <v>866</v>
      </c>
      <c r="E4777" t="s">
        <v>15</v>
      </c>
      <c r="F4777" t="s">
        <v>34</v>
      </c>
      <c r="G4777" t="s">
        <v>47</v>
      </c>
      <c r="H4777" t="s">
        <v>563</v>
      </c>
      <c r="I4777" s="4">
        <v>5.58</v>
      </c>
      <c r="J4777" s="6">
        <v>2</v>
      </c>
      <c r="K4777" s="4">
        <v>-1.68</v>
      </c>
    </row>
    <row r="4778" spans="1:11" x14ac:dyDescent="0.35">
      <c r="A4778" s="1">
        <v>42517</v>
      </c>
      <c r="B4778" s="6">
        <f t="shared" si="148"/>
        <v>2016</v>
      </c>
      <c r="C4778" s="6">
        <f t="shared" si="149"/>
        <v>5</v>
      </c>
      <c r="D4778" t="s">
        <v>866</v>
      </c>
      <c r="E4778" t="s">
        <v>15</v>
      </c>
      <c r="F4778" t="s">
        <v>11</v>
      </c>
      <c r="G4778" t="s">
        <v>18</v>
      </c>
      <c r="H4778" t="s">
        <v>1757</v>
      </c>
      <c r="I4778" s="4">
        <v>1297.3699999999999</v>
      </c>
      <c r="J4778" s="6">
        <v>9</v>
      </c>
      <c r="K4778" s="4">
        <v>97.3</v>
      </c>
    </row>
    <row r="4779" spans="1:11" x14ac:dyDescent="0.35">
      <c r="A4779" s="1">
        <v>42517</v>
      </c>
      <c r="B4779" s="6">
        <f t="shared" si="148"/>
        <v>2016</v>
      </c>
      <c r="C4779" s="6">
        <f t="shared" si="149"/>
        <v>5</v>
      </c>
      <c r="D4779" t="s">
        <v>1475</v>
      </c>
      <c r="E4779" t="s">
        <v>27</v>
      </c>
      <c r="F4779" t="s">
        <v>11</v>
      </c>
      <c r="G4779" t="s">
        <v>12</v>
      </c>
      <c r="H4779" t="s">
        <v>1701</v>
      </c>
      <c r="I4779" s="4">
        <v>13.38</v>
      </c>
      <c r="J4779" s="6">
        <v>2</v>
      </c>
      <c r="K4779" s="4">
        <v>6.15</v>
      </c>
    </row>
    <row r="4780" spans="1:11" x14ac:dyDescent="0.35">
      <c r="A4780" s="1">
        <v>42518</v>
      </c>
      <c r="B4780" s="6">
        <f t="shared" si="148"/>
        <v>2016</v>
      </c>
      <c r="C4780" s="6">
        <f t="shared" si="149"/>
        <v>5</v>
      </c>
      <c r="D4780" t="s">
        <v>1055</v>
      </c>
      <c r="E4780" t="s">
        <v>329</v>
      </c>
      <c r="F4780" t="s">
        <v>11</v>
      </c>
      <c r="G4780" t="s">
        <v>24</v>
      </c>
      <c r="H4780" t="s">
        <v>1852</v>
      </c>
      <c r="I4780" s="4">
        <v>185.88</v>
      </c>
      <c r="J4780" s="6">
        <v>6</v>
      </c>
      <c r="K4780" s="4">
        <v>50.19</v>
      </c>
    </row>
    <row r="4781" spans="1:11" x14ac:dyDescent="0.35">
      <c r="A4781" s="1">
        <v>42518</v>
      </c>
      <c r="B4781" s="6">
        <f t="shared" si="148"/>
        <v>2016</v>
      </c>
      <c r="C4781" s="6">
        <f t="shared" si="149"/>
        <v>5</v>
      </c>
      <c r="D4781" t="s">
        <v>1783</v>
      </c>
      <c r="E4781" t="s">
        <v>123</v>
      </c>
      <c r="F4781" t="s">
        <v>34</v>
      </c>
      <c r="G4781" t="s">
        <v>35</v>
      </c>
      <c r="H4781" t="s">
        <v>1128</v>
      </c>
      <c r="I4781" s="4">
        <v>390.27</v>
      </c>
      <c r="J4781" s="6">
        <v>8</v>
      </c>
      <c r="K4781" s="4">
        <v>-24.39</v>
      </c>
    </row>
    <row r="4782" spans="1:11" x14ac:dyDescent="0.35">
      <c r="A4782" s="1">
        <v>42518</v>
      </c>
      <c r="B4782" s="6">
        <f t="shared" si="148"/>
        <v>2016</v>
      </c>
      <c r="C4782" s="6">
        <f t="shared" si="149"/>
        <v>5</v>
      </c>
      <c r="D4782" t="s">
        <v>1783</v>
      </c>
      <c r="E4782" t="s">
        <v>123</v>
      </c>
      <c r="F4782" t="s">
        <v>11</v>
      </c>
      <c r="G4782" t="s">
        <v>12</v>
      </c>
      <c r="H4782" t="s">
        <v>1105</v>
      </c>
      <c r="I4782" s="4">
        <v>62.19</v>
      </c>
      <c r="J4782" s="6">
        <v>13</v>
      </c>
      <c r="K4782" s="4">
        <v>19.440000000000001</v>
      </c>
    </row>
    <row r="4783" spans="1:11" x14ac:dyDescent="0.35">
      <c r="A4783" s="1">
        <v>42518</v>
      </c>
      <c r="B4783" s="6">
        <f t="shared" si="148"/>
        <v>2016</v>
      </c>
      <c r="C4783" s="6">
        <f t="shared" si="149"/>
        <v>5</v>
      </c>
      <c r="D4783" t="s">
        <v>256</v>
      </c>
      <c r="E4783" t="s">
        <v>27</v>
      </c>
      <c r="F4783" t="s">
        <v>11</v>
      </c>
      <c r="G4783" t="s">
        <v>92</v>
      </c>
      <c r="H4783" t="s">
        <v>1296</v>
      </c>
      <c r="I4783" s="4">
        <v>262.24</v>
      </c>
      <c r="J4783" s="6">
        <v>2</v>
      </c>
      <c r="K4783" s="4">
        <v>78.67</v>
      </c>
    </row>
    <row r="4784" spans="1:11" x14ac:dyDescent="0.35">
      <c r="A4784" s="1">
        <v>42518</v>
      </c>
      <c r="B4784" s="6">
        <f t="shared" si="148"/>
        <v>2016</v>
      </c>
      <c r="C4784" s="6">
        <f t="shared" si="149"/>
        <v>5</v>
      </c>
      <c r="D4784" t="s">
        <v>256</v>
      </c>
      <c r="E4784" t="s">
        <v>27</v>
      </c>
      <c r="F4784" t="s">
        <v>11</v>
      </c>
      <c r="G4784" t="s">
        <v>12</v>
      </c>
      <c r="H4784" t="s">
        <v>1901</v>
      </c>
      <c r="I4784" s="4">
        <v>182.72</v>
      </c>
      <c r="J4784" s="6">
        <v>8</v>
      </c>
      <c r="K4784" s="4">
        <v>84.05</v>
      </c>
    </row>
    <row r="4785" spans="1:11" x14ac:dyDescent="0.35">
      <c r="A4785" s="1">
        <v>42518</v>
      </c>
      <c r="B4785" s="6">
        <f t="shared" si="148"/>
        <v>2016</v>
      </c>
      <c r="C4785" s="6">
        <f t="shared" si="149"/>
        <v>5</v>
      </c>
      <c r="D4785" t="s">
        <v>256</v>
      </c>
      <c r="E4785" t="s">
        <v>27</v>
      </c>
      <c r="F4785" t="s">
        <v>39</v>
      </c>
      <c r="G4785" t="s">
        <v>52</v>
      </c>
      <c r="H4785" t="s">
        <v>673</v>
      </c>
      <c r="I4785" s="4">
        <v>131.6</v>
      </c>
      <c r="J4785" s="6">
        <v>7</v>
      </c>
      <c r="K4785" s="4">
        <v>7.9</v>
      </c>
    </row>
    <row r="4786" spans="1:11" x14ac:dyDescent="0.35">
      <c r="A4786" s="1">
        <v>42518</v>
      </c>
      <c r="B4786" s="6">
        <f t="shared" si="148"/>
        <v>2016</v>
      </c>
      <c r="C4786" s="6">
        <f t="shared" si="149"/>
        <v>5</v>
      </c>
      <c r="D4786" t="s">
        <v>256</v>
      </c>
      <c r="E4786" t="s">
        <v>27</v>
      </c>
      <c r="F4786" t="s">
        <v>11</v>
      </c>
      <c r="G4786" t="s">
        <v>20</v>
      </c>
      <c r="H4786" t="s">
        <v>1185</v>
      </c>
      <c r="I4786" s="4">
        <v>22.72</v>
      </c>
      <c r="J4786" s="6">
        <v>4</v>
      </c>
      <c r="K4786" s="4">
        <v>7.38</v>
      </c>
    </row>
    <row r="4787" spans="1:11" x14ac:dyDescent="0.35">
      <c r="A4787" s="1">
        <v>42518</v>
      </c>
      <c r="B4787" s="6">
        <f t="shared" si="148"/>
        <v>2016</v>
      </c>
      <c r="C4787" s="6">
        <f t="shared" si="149"/>
        <v>5</v>
      </c>
      <c r="D4787" t="s">
        <v>256</v>
      </c>
      <c r="E4787" t="s">
        <v>27</v>
      </c>
      <c r="F4787" t="s">
        <v>39</v>
      </c>
      <c r="G4787" t="s">
        <v>302</v>
      </c>
      <c r="H4787" t="s">
        <v>837</v>
      </c>
      <c r="I4787" s="4">
        <v>558.4</v>
      </c>
      <c r="J4787" s="6">
        <v>2</v>
      </c>
      <c r="K4787" s="4">
        <v>41.88</v>
      </c>
    </row>
    <row r="4788" spans="1:11" x14ac:dyDescent="0.35">
      <c r="A4788" s="1">
        <v>42518</v>
      </c>
      <c r="B4788" s="6">
        <f t="shared" si="148"/>
        <v>2016</v>
      </c>
      <c r="C4788" s="6">
        <f t="shared" si="149"/>
        <v>5</v>
      </c>
      <c r="D4788" t="s">
        <v>525</v>
      </c>
      <c r="E4788" t="s">
        <v>149</v>
      </c>
      <c r="F4788" t="s">
        <v>11</v>
      </c>
      <c r="G4788" t="s">
        <v>200</v>
      </c>
      <c r="H4788" t="s">
        <v>2215</v>
      </c>
      <c r="I4788" s="4">
        <v>54.9</v>
      </c>
      <c r="J4788" s="6">
        <v>5</v>
      </c>
      <c r="K4788" s="4">
        <v>15.37</v>
      </c>
    </row>
    <row r="4789" spans="1:11" x14ac:dyDescent="0.35">
      <c r="A4789" s="1">
        <v>42518</v>
      </c>
      <c r="B4789" s="6">
        <f t="shared" si="148"/>
        <v>2016</v>
      </c>
      <c r="C4789" s="6">
        <f t="shared" si="149"/>
        <v>5</v>
      </c>
      <c r="D4789" t="s">
        <v>1443</v>
      </c>
      <c r="E4789" t="s">
        <v>15</v>
      </c>
      <c r="F4789" t="s">
        <v>39</v>
      </c>
      <c r="G4789" t="s">
        <v>40</v>
      </c>
      <c r="H4789" t="s">
        <v>648</v>
      </c>
      <c r="I4789" s="4">
        <v>286.39999999999998</v>
      </c>
      <c r="J4789" s="6">
        <v>1</v>
      </c>
      <c r="K4789" s="4">
        <v>25.06</v>
      </c>
    </row>
    <row r="4790" spans="1:11" x14ac:dyDescent="0.35">
      <c r="A4790" s="1">
        <v>42519</v>
      </c>
      <c r="B4790" s="6">
        <f t="shared" si="148"/>
        <v>2016</v>
      </c>
      <c r="C4790" s="6">
        <f t="shared" si="149"/>
        <v>5</v>
      </c>
      <c r="D4790" t="s">
        <v>1751</v>
      </c>
      <c r="E4790" t="s">
        <v>488</v>
      </c>
      <c r="F4790" t="s">
        <v>39</v>
      </c>
      <c r="G4790" t="s">
        <v>40</v>
      </c>
      <c r="H4790" t="s">
        <v>287</v>
      </c>
      <c r="I4790" s="4">
        <v>979.95</v>
      </c>
      <c r="J4790" s="6">
        <v>5</v>
      </c>
      <c r="K4790" s="4">
        <v>274.39</v>
      </c>
    </row>
    <row r="4791" spans="1:11" x14ac:dyDescent="0.35">
      <c r="A4791" s="1">
        <v>42519</v>
      </c>
      <c r="B4791" s="6">
        <f t="shared" si="148"/>
        <v>2016</v>
      </c>
      <c r="C4791" s="6">
        <f t="shared" si="149"/>
        <v>5</v>
      </c>
      <c r="D4791" t="s">
        <v>1751</v>
      </c>
      <c r="E4791" t="s">
        <v>488</v>
      </c>
      <c r="F4791" t="s">
        <v>11</v>
      </c>
      <c r="G4791" t="s">
        <v>20</v>
      </c>
      <c r="H4791" t="s">
        <v>787</v>
      </c>
      <c r="I4791" s="4">
        <v>22.75</v>
      </c>
      <c r="J4791" s="6">
        <v>5</v>
      </c>
      <c r="K4791" s="4">
        <v>11.38</v>
      </c>
    </row>
    <row r="4792" spans="1:11" x14ac:dyDescent="0.35">
      <c r="A4792" s="1">
        <v>42519</v>
      </c>
      <c r="B4792" s="6">
        <f t="shared" si="148"/>
        <v>2016</v>
      </c>
      <c r="C4792" s="6">
        <f t="shared" si="149"/>
        <v>5</v>
      </c>
      <c r="D4792" t="s">
        <v>2474</v>
      </c>
      <c r="E4792" t="s">
        <v>120</v>
      </c>
      <c r="F4792" t="s">
        <v>11</v>
      </c>
      <c r="G4792" t="s">
        <v>20</v>
      </c>
      <c r="H4792" t="s">
        <v>2487</v>
      </c>
      <c r="I4792" s="4">
        <v>11.28</v>
      </c>
      <c r="J4792" s="6">
        <v>3</v>
      </c>
      <c r="K4792" s="4">
        <v>-8.65</v>
      </c>
    </row>
    <row r="4793" spans="1:11" x14ac:dyDescent="0.35">
      <c r="A4793" s="1">
        <v>42519</v>
      </c>
      <c r="B4793" s="6">
        <f t="shared" si="148"/>
        <v>2016</v>
      </c>
      <c r="C4793" s="6">
        <f t="shared" si="149"/>
        <v>5</v>
      </c>
      <c r="D4793" t="s">
        <v>2474</v>
      </c>
      <c r="E4793" t="s">
        <v>120</v>
      </c>
      <c r="F4793" t="s">
        <v>11</v>
      </c>
      <c r="G4793" t="s">
        <v>24</v>
      </c>
      <c r="H4793" t="s">
        <v>326</v>
      </c>
      <c r="I4793" s="4">
        <v>4.45</v>
      </c>
      <c r="J4793" s="6">
        <v>2</v>
      </c>
      <c r="K4793" s="4">
        <v>0.33</v>
      </c>
    </row>
    <row r="4794" spans="1:11" x14ac:dyDescent="0.35">
      <c r="A4794" s="1">
        <v>42519</v>
      </c>
      <c r="B4794" s="6">
        <f t="shared" si="148"/>
        <v>2016</v>
      </c>
      <c r="C4794" s="6">
        <f t="shared" si="149"/>
        <v>5</v>
      </c>
      <c r="D4794" t="s">
        <v>2474</v>
      </c>
      <c r="E4794" t="s">
        <v>120</v>
      </c>
      <c r="F4794" t="s">
        <v>34</v>
      </c>
      <c r="G4794" t="s">
        <v>47</v>
      </c>
      <c r="H4794" t="s">
        <v>1990</v>
      </c>
      <c r="I4794" s="4">
        <v>44.76</v>
      </c>
      <c r="J4794" s="6">
        <v>3</v>
      </c>
      <c r="K4794" s="4">
        <v>14.55</v>
      </c>
    </row>
    <row r="4795" spans="1:11" x14ac:dyDescent="0.35">
      <c r="A4795" s="1">
        <v>42520</v>
      </c>
      <c r="B4795" s="6">
        <f t="shared" si="148"/>
        <v>2016</v>
      </c>
      <c r="C4795" s="6">
        <f t="shared" si="149"/>
        <v>5</v>
      </c>
      <c r="D4795" t="s">
        <v>2298</v>
      </c>
      <c r="E4795" t="s">
        <v>278</v>
      </c>
      <c r="F4795" t="s">
        <v>11</v>
      </c>
      <c r="G4795" t="s">
        <v>20</v>
      </c>
      <c r="H4795" t="s">
        <v>911</v>
      </c>
      <c r="I4795" s="4">
        <v>22.62</v>
      </c>
      <c r="J4795" s="6">
        <v>2</v>
      </c>
      <c r="K4795" s="4">
        <v>-15.08</v>
      </c>
    </row>
    <row r="4796" spans="1:11" x14ac:dyDescent="0.35">
      <c r="A4796" s="1">
        <v>42520</v>
      </c>
      <c r="B4796" s="6">
        <f t="shared" si="148"/>
        <v>2016</v>
      </c>
      <c r="C4796" s="6">
        <f t="shared" si="149"/>
        <v>5</v>
      </c>
      <c r="D4796" t="s">
        <v>2298</v>
      </c>
      <c r="E4796" t="s">
        <v>278</v>
      </c>
      <c r="F4796" t="s">
        <v>11</v>
      </c>
      <c r="G4796" t="s">
        <v>20</v>
      </c>
      <c r="H4796" t="s">
        <v>765</v>
      </c>
      <c r="I4796" s="4">
        <v>14.95</v>
      </c>
      <c r="J4796" s="6">
        <v>2</v>
      </c>
      <c r="K4796" s="4">
        <v>-11.96</v>
      </c>
    </row>
    <row r="4797" spans="1:11" x14ac:dyDescent="0.35">
      <c r="A4797" s="1">
        <v>42520</v>
      </c>
      <c r="B4797" s="6">
        <f t="shared" si="148"/>
        <v>2016</v>
      </c>
      <c r="C4797" s="6">
        <f t="shared" si="149"/>
        <v>5</v>
      </c>
      <c r="D4797" t="s">
        <v>2298</v>
      </c>
      <c r="E4797" t="s">
        <v>278</v>
      </c>
      <c r="F4797" t="s">
        <v>34</v>
      </c>
      <c r="G4797" t="s">
        <v>35</v>
      </c>
      <c r="H4797" t="s">
        <v>991</v>
      </c>
      <c r="I4797" s="4">
        <v>801.57</v>
      </c>
      <c r="J4797" s="6">
        <v>2</v>
      </c>
      <c r="K4797" s="4">
        <v>50.1</v>
      </c>
    </row>
    <row r="4798" spans="1:11" x14ac:dyDescent="0.35">
      <c r="A4798" s="1">
        <v>42520</v>
      </c>
      <c r="B4798" s="6">
        <f t="shared" si="148"/>
        <v>2016</v>
      </c>
      <c r="C4798" s="6">
        <f t="shared" si="149"/>
        <v>5</v>
      </c>
      <c r="D4798" t="s">
        <v>2298</v>
      </c>
      <c r="E4798" t="s">
        <v>278</v>
      </c>
      <c r="F4798" t="s">
        <v>11</v>
      </c>
      <c r="G4798" t="s">
        <v>20</v>
      </c>
      <c r="H4798" t="s">
        <v>2483</v>
      </c>
      <c r="I4798" s="4">
        <v>2.38</v>
      </c>
      <c r="J4798" s="6">
        <v>3</v>
      </c>
      <c r="K4798" s="4">
        <v>-1.9</v>
      </c>
    </row>
    <row r="4799" spans="1:11" x14ac:dyDescent="0.35">
      <c r="A4799" s="1">
        <v>42520</v>
      </c>
      <c r="B4799" s="6">
        <f t="shared" si="148"/>
        <v>2016</v>
      </c>
      <c r="C4799" s="6">
        <f t="shared" si="149"/>
        <v>5</v>
      </c>
      <c r="D4799" t="s">
        <v>2298</v>
      </c>
      <c r="E4799" t="s">
        <v>278</v>
      </c>
      <c r="F4799" t="s">
        <v>11</v>
      </c>
      <c r="G4799" t="s">
        <v>12</v>
      </c>
      <c r="H4799" t="s">
        <v>1989</v>
      </c>
      <c r="I4799" s="4">
        <v>32.79</v>
      </c>
      <c r="J4799" s="6">
        <v>1</v>
      </c>
      <c r="K4799" s="4">
        <v>11.89</v>
      </c>
    </row>
    <row r="4800" spans="1:11" x14ac:dyDescent="0.35">
      <c r="A4800" s="1">
        <v>42520</v>
      </c>
      <c r="B4800" s="6">
        <f t="shared" si="148"/>
        <v>2016</v>
      </c>
      <c r="C4800" s="6">
        <f t="shared" si="149"/>
        <v>5</v>
      </c>
      <c r="D4800" t="s">
        <v>2534</v>
      </c>
      <c r="E4800" t="s">
        <v>245</v>
      </c>
      <c r="F4800" t="s">
        <v>11</v>
      </c>
      <c r="G4800" t="s">
        <v>20</v>
      </c>
      <c r="H4800" t="s">
        <v>705</v>
      </c>
      <c r="I4800" s="4">
        <v>3.28</v>
      </c>
      <c r="J4800" s="6">
        <v>2</v>
      </c>
      <c r="K4800" s="4">
        <v>-2.63</v>
      </c>
    </row>
    <row r="4801" spans="1:11" x14ac:dyDescent="0.35">
      <c r="A4801" s="1">
        <v>42520</v>
      </c>
      <c r="B4801" s="6">
        <f t="shared" si="148"/>
        <v>2016</v>
      </c>
      <c r="C4801" s="6">
        <f t="shared" si="149"/>
        <v>5</v>
      </c>
      <c r="D4801" t="s">
        <v>657</v>
      </c>
      <c r="E4801" t="s">
        <v>78</v>
      </c>
      <c r="F4801" t="s">
        <v>39</v>
      </c>
      <c r="G4801" t="s">
        <v>603</v>
      </c>
      <c r="H4801" t="s">
        <v>916</v>
      </c>
      <c r="I4801" s="4">
        <v>839.99</v>
      </c>
      <c r="J4801" s="6">
        <v>2</v>
      </c>
      <c r="K4801" s="4">
        <v>70</v>
      </c>
    </row>
    <row r="4802" spans="1:11" x14ac:dyDescent="0.35">
      <c r="A4802" s="1">
        <v>42520</v>
      </c>
      <c r="B4802" s="6">
        <f t="shared" ref="B4802:B4865" si="150">YEAR(A4802)</f>
        <v>2016</v>
      </c>
      <c r="C4802" s="6">
        <f t="shared" ref="C4802:C4865" si="151">MONTH(A4802)</f>
        <v>5</v>
      </c>
      <c r="D4802" t="s">
        <v>443</v>
      </c>
      <c r="E4802" t="s">
        <v>55</v>
      </c>
      <c r="F4802" t="s">
        <v>34</v>
      </c>
      <c r="G4802" t="s">
        <v>145</v>
      </c>
      <c r="H4802" t="s">
        <v>1786</v>
      </c>
      <c r="I4802" s="4">
        <v>2275.5</v>
      </c>
      <c r="J4802" s="6">
        <v>10</v>
      </c>
      <c r="K4802" s="4">
        <v>386.84</v>
      </c>
    </row>
    <row r="4803" spans="1:11" x14ac:dyDescent="0.35">
      <c r="A4803" s="1">
        <v>42520</v>
      </c>
      <c r="B4803" s="6">
        <f t="shared" si="150"/>
        <v>2016</v>
      </c>
      <c r="C4803" s="6">
        <f t="shared" si="151"/>
        <v>5</v>
      </c>
      <c r="D4803" t="s">
        <v>443</v>
      </c>
      <c r="E4803" t="s">
        <v>55</v>
      </c>
      <c r="F4803" t="s">
        <v>39</v>
      </c>
      <c r="G4803" t="s">
        <v>52</v>
      </c>
      <c r="H4803" t="s">
        <v>1787</v>
      </c>
      <c r="I4803" s="4">
        <v>1979.7</v>
      </c>
      <c r="J4803" s="6">
        <v>6</v>
      </c>
      <c r="K4803" s="4">
        <v>653.29999999999995</v>
      </c>
    </row>
    <row r="4804" spans="1:11" x14ac:dyDescent="0.35">
      <c r="A4804" s="1">
        <v>42520</v>
      </c>
      <c r="B4804" s="6">
        <f t="shared" si="150"/>
        <v>2016</v>
      </c>
      <c r="C4804" s="6">
        <f t="shared" si="151"/>
        <v>5</v>
      </c>
      <c r="D4804" t="s">
        <v>443</v>
      </c>
      <c r="E4804" t="s">
        <v>55</v>
      </c>
      <c r="F4804" t="s">
        <v>11</v>
      </c>
      <c r="G4804" t="s">
        <v>16</v>
      </c>
      <c r="H4804" t="s">
        <v>2476</v>
      </c>
      <c r="I4804" s="4">
        <v>62.1</v>
      </c>
      <c r="J4804" s="6">
        <v>6</v>
      </c>
      <c r="K4804" s="4">
        <v>29.81</v>
      </c>
    </row>
    <row r="4805" spans="1:11" x14ac:dyDescent="0.35">
      <c r="A4805" s="1">
        <v>42520</v>
      </c>
      <c r="B4805" s="6">
        <f t="shared" si="150"/>
        <v>2016</v>
      </c>
      <c r="C4805" s="6">
        <f t="shared" si="151"/>
        <v>5</v>
      </c>
      <c r="D4805" t="s">
        <v>599</v>
      </c>
      <c r="E4805" t="s">
        <v>78</v>
      </c>
      <c r="F4805" t="s">
        <v>11</v>
      </c>
      <c r="G4805" t="s">
        <v>92</v>
      </c>
      <c r="H4805" t="s">
        <v>440</v>
      </c>
      <c r="I4805" s="4">
        <v>123.92</v>
      </c>
      <c r="J4805" s="6">
        <v>5</v>
      </c>
      <c r="K4805" s="4">
        <v>9.2899999999999991</v>
      </c>
    </row>
    <row r="4806" spans="1:11" x14ac:dyDescent="0.35">
      <c r="A4806" s="1">
        <v>42520</v>
      </c>
      <c r="B4806" s="6">
        <f t="shared" si="150"/>
        <v>2016</v>
      </c>
      <c r="C4806" s="6">
        <f t="shared" si="151"/>
        <v>5</v>
      </c>
      <c r="D4806" t="s">
        <v>1535</v>
      </c>
      <c r="E4806" t="s">
        <v>27</v>
      </c>
      <c r="F4806" t="s">
        <v>11</v>
      </c>
      <c r="G4806" t="s">
        <v>12</v>
      </c>
      <c r="H4806" t="s">
        <v>2169</v>
      </c>
      <c r="I4806" s="4">
        <v>38.880000000000003</v>
      </c>
      <c r="J4806" s="6">
        <v>6</v>
      </c>
      <c r="K4806" s="4">
        <v>18.66</v>
      </c>
    </row>
    <row r="4807" spans="1:11" x14ac:dyDescent="0.35">
      <c r="A4807" s="1">
        <v>42520</v>
      </c>
      <c r="B4807" s="6">
        <f t="shared" si="150"/>
        <v>2016</v>
      </c>
      <c r="C4807" s="6">
        <f t="shared" si="151"/>
        <v>5</v>
      </c>
      <c r="D4807" t="s">
        <v>971</v>
      </c>
      <c r="E4807" t="s">
        <v>157</v>
      </c>
      <c r="F4807" t="s">
        <v>11</v>
      </c>
      <c r="G4807" t="s">
        <v>92</v>
      </c>
      <c r="H4807" t="s">
        <v>2152</v>
      </c>
      <c r="I4807" s="4">
        <v>364.74</v>
      </c>
      <c r="J4807" s="6">
        <v>3</v>
      </c>
      <c r="K4807" s="4">
        <v>109.42</v>
      </c>
    </row>
    <row r="4808" spans="1:11" x14ac:dyDescent="0.35">
      <c r="A4808" s="1">
        <v>42520</v>
      </c>
      <c r="B4808" s="6">
        <f t="shared" si="150"/>
        <v>2016</v>
      </c>
      <c r="C4808" s="6">
        <f t="shared" si="151"/>
        <v>5</v>
      </c>
      <c r="D4808" t="s">
        <v>971</v>
      </c>
      <c r="E4808" t="s">
        <v>157</v>
      </c>
      <c r="F4808" t="s">
        <v>34</v>
      </c>
      <c r="G4808" t="s">
        <v>47</v>
      </c>
      <c r="H4808" t="s">
        <v>2000</v>
      </c>
      <c r="I4808" s="4">
        <v>47.4</v>
      </c>
      <c r="J4808" s="6">
        <v>5</v>
      </c>
      <c r="K4808" s="4">
        <v>21.33</v>
      </c>
    </row>
    <row r="4809" spans="1:11" x14ac:dyDescent="0.35">
      <c r="A4809" s="1">
        <v>42520</v>
      </c>
      <c r="B4809" s="6">
        <f t="shared" si="150"/>
        <v>2016</v>
      </c>
      <c r="C4809" s="6">
        <f t="shared" si="151"/>
        <v>5</v>
      </c>
      <c r="D4809" t="s">
        <v>971</v>
      </c>
      <c r="E4809" t="s">
        <v>157</v>
      </c>
      <c r="F4809" t="s">
        <v>11</v>
      </c>
      <c r="G4809" t="s">
        <v>18</v>
      </c>
      <c r="H4809" t="s">
        <v>516</v>
      </c>
      <c r="I4809" s="4">
        <v>49.76</v>
      </c>
      <c r="J4809" s="6">
        <v>4</v>
      </c>
      <c r="K4809" s="4">
        <v>13.93</v>
      </c>
    </row>
    <row r="4810" spans="1:11" x14ac:dyDescent="0.35">
      <c r="A4810" s="1">
        <v>42520</v>
      </c>
      <c r="B4810" s="6">
        <f t="shared" si="150"/>
        <v>2016</v>
      </c>
      <c r="C4810" s="6">
        <f t="shared" si="151"/>
        <v>5</v>
      </c>
      <c r="D4810" t="s">
        <v>971</v>
      </c>
      <c r="E4810" t="s">
        <v>157</v>
      </c>
      <c r="F4810" t="s">
        <v>11</v>
      </c>
      <c r="G4810" t="s">
        <v>24</v>
      </c>
      <c r="H4810" t="s">
        <v>326</v>
      </c>
      <c r="I4810" s="4">
        <v>5.56</v>
      </c>
      <c r="J4810" s="6">
        <v>2</v>
      </c>
      <c r="K4810" s="4">
        <v>1.45</v>
      </c>
    </row>
    <row r="4811" spans="1:11" x14ac:dyDescent="0.35">
      <c r="A4811" s="1">
        <v>42520</v>
      </c>
      <c r="B4811" s="6">
        <f t="shared" si="150"/>
        <v>2016</v>
      </c>
      <c r="C4811" s="6">
        <f t="shared" si="151"/>
        <v>5</v>
      </c>
      <c r="D4811" t="s">
        <v>971</v>
      </c>
      <c r="E4811" t="s">
        <v>157</v>
      </c>
      <c r="F4811" t="s">
        <v>11</v>
      </c>
      <c r="G4811" t="s">
        <v>12</v>
      </c>
      <c r="H4811" t="s">
        <v>2243</v>
      </c>
      <c r="I4811" s="4">
        <v>629.1</v>
      </c>
      <c r="J4811" s="6">
        <v>6</v>
      </c>
      <c r="K4811" s="4">
        <v>301.97000000000003</v>
      </c>
    </row>
    <row r="4812" spans="1:11" x14ac:dyDescent="0.35">
      <c r="A4812" s="1">
        <v>42520</v>
      </c>
      <c r="B4812" s="6">
        <f t="shared" si="150"/>
        <v>2016</v>
      </c>
      <c r="C4812" s="6">
        <f t="shared" si="151"/>
        <v>5</v>
      </c>
      <c r="D4812" t="s">
        <v>971</v>
      </c>
      <c r="E4812" t="s">
        <v>157</v>
      </c>
      <c r="F4812" t="s">
        <v>11</v>
      </c>
      <c r="G4812" t="s">
        <v>24</v>
      </c>
      <c r="H4812" t="s">
        <v>1569</v>
      </c>
      <c r="I4812" s="4">
        <v>14.7</v>
      </c>
      <c r="J4812" s="6">
        <v>5</v>
      </c>
      <c r="K4812" s="4">
        <v>3.97</v>
      </c>
    </row>
    <row r="4813" spans="1:11" x14ac:dyDescent="0.35">
      <c r="A4813" s="1">
        <v>42520</v>
      </c>
      <c r="B4813" s="6">
        <f t="shared" si="150"/>
        <v>2016</v>
      </c>
      <c r="C4813" s="6">
        <f t="shared" si="151"/>
        <v>5</v>
      </c>
      <c r="D4813" t="s">
        <v>971</v>
      </c>
      <c r="E4813" t="s">
        <v>157</v>
      </c>
      <c r="F4813" t="s">
        <v>11</v>
      </c>
      <c r="G4813" t="s">
        <v>12</v>
      </c>
      <c r="H4813" t="s">
        <v>1365</v>
      </c>
      <c r="I4813" s="4">
        <v>45.36</v>
      </c>
      <c r="J4813" s="6">
        <v>7</v>
      </c>
      <c r="K4813" s="4">
        <v>21.77</v>
      </c>
    </row>
    <row r="4814" spans="1:11" x14ac:dyDescent="0.35">
      <c r="A4814" s="1">
        <v>42520</v>
      </c>
      <c r="B4814" s="6">
        <f t="shared" si="150"/>
        <v>2016</v>
      </c>
      <c r="C4814" s="6">
        <f t="shared" si="151"/>
        <v>5</v>
      </c>
      <c r="D4814" t="s">
        <v>971</v>
      </c>
      <c r="E4814" t="s">
        <v>157</v>
      </c>
      <c r="F4814" t="s">
        <v>39</v>
      </c>
      <c r="G4814" t="s">
        <v>40</v>
      </c>
      <c r="H4814" t="s">
        <v>720</v>
      </c>
      <c r="I4814" s="4">
        <v>125.99</v>
      </c>
      <c r="J4814" s="6">
        <v>1</v>
      </c>
      <c r="K4814" s="4">
        <v>35.28</v>
      </c>
    </row>
    <row r="4815" spans="1:11" x14ac:dyDescent="0.35">
      <c r="A4815" s="1">
        <v>42520</v>
      </c>
      <c r="B4815" s="6">
        <f t="shared" si="150"/>
        <v>2016</v>
      </c>
      <c r="C4815" s="6">
        <f t="shared" si="151"/>
        <v>5</v>
      </c>
      <c r="D4815" t="s">
        <v>2450</v>
      </c>
      <c r="E4815" t="s">
        <v>27</v>
      </c>
      <c r="F4815" t="s">
        <v>34</v>
      </c>
      <c r="G4815" t="s">
        <v>47</v>
      </c>
      <c r="H4815" t="s">
        <v>1936</v>
      </c>
      <c r="I4815" s="4">
        <v>167.84</v>
      </c>
      <c r="J4815" s="6">
        <v>8</v>
      </c>
      <c r="K4815" s="4">
        <v>11.75</v>
      </c>
    </row>
    <row r="4816" spans="1:11" x14ac:dyDescent="0.35">
      <c r="A4816" s="1">
        <v>42520</v>
      </c>
      <c r="B4816" s="6">
        <f t="shared" si="150"/>
        <v>2016</v>
      </c>
      <c r="C4816" s="6">
        <f t="shared" si="151"/>
        <v>5</v>
      </c>
      <c r="D4816" t="s">
        <v>1946</v>
      </c>
      <c r="E4816" t="s">
        <v>55</v>
      </c>
      <c r="F4816" t="s">
        <v>11</v>
      </c>
      <c r="G4816" t="s">
        <v>63</v>
      </c>
      <c r="H4816" t="s">
        <v>1165</v>
      </c>
      <c r="I4816" s="4">
        <v>26.55</v>
      </c>
      <c r="J4816" s="6">
        <v>9</v>
      </c>
      <c r="K4816" s="4">
        <v>12.74</v>
      </c>
    </row>
    <row r="4817" spans="1:11" x14ac:dyDescent="0.35">
      <c r="A4817" s="1">
        <v>42520</v>
      </c>
      <c r="B4817" s="6">
        <f t="shared" si="150"/>
        <v>2016</v>
      </c>
      <c r="C4817" s="6">
        <f t="shared" si="151"/>
        <v>5</v>
      </c>
      <c r="D4817" t="s">
        <v>1946</v>
      </c>
      <c r="E4817" t="s">
        <v>55</v>
      </c>
      <c r="F4817" t="s">
        <v>39</v>
      </c>
      <c r="G4817" t="s">
        <v>52</v>
      </c>
      <c r="H4817" t="s">
        <v>636</v>
      </c>
      <c r="I4817" s="4">
        <v>111.98</v>
      </c>
      <c r="J4817" s="6">
        <v>2</v>
      </c>
      <c r="K4817" s="4">
        <v>26.88</v>
      </c>
    </row>
    <row r="4818" spans="1:11" x14ac:dyDescent="0.35">
      <c r="A4818" s="1">
        <v>42520</v>
      </c>
      <c r="B4818" s="6">
        <f t="shared" si="150"/>
        <v>2016</v>
      </c>
      <c r="C4818" s="6">
        <f t="shared" si="151"/>
        <v>5</v>
      </c>
      <c r="D4818" t="s">
        <v>1196</v>
      </c>
      <c r="E4818" t="s">
        <v>10</v>
      </c>
      <c r="F4818" t="s">
        <v>39</v>
      </c>
      <c r="G4818" t="s">
        <v>40</v>
      </c>
      <c r="H4818" t="s">
        <v>2408</v>
      </c>
      <c r="I4818" s="4">
        <v>79.959999999999994</v>
      </c>
      <c r="J4818" s="6">
        <v>5</v>
      </c>
      <c r="K4818" s="4">
        <v>8</v>
      </c>
    </row>
    <row r="4819" spans="1:11" x14ac:dyDescent="0.35">
      <c r="A4819" s="1">
        <v>42520</v>
      </c>
      <c r="B4819" s="6">
        <f t="shared" si="150"/>
        <v>2016</v>
      </c>
      <c r="C4819" s="6">
        <f t="shared" si="151"/>
        <v>5</v>
      </c>
      <c r="D4819" t="s">
        <v>1196</v>
      </c>
      <c r="E4819" t="s">
        <v>10</v>
      </c>
      <c r="F4819" t="s">
        <v>39</v>
      </c>
      <c r="G4819" t="s">
        <v>52</v>
      </c>
      <c r="H4819" t="s">
        <v>636</v>
      </c>
      <c r="I4819" s="4">
        <v>223.96</v>
      </c>
      <c r="J4819" s="6">
        <v>5</v>
      </c>
      <c r="K4819" s="4">
        <v>11.2</v>
      </c>
    </row>
    <row r="4820" spans="1:11" x14ac:dyDescent="0.35">
      <c r="A4820" s="1">
        <v>42521</v>
      </c>
      <c r="B4820" s="6">
        <f t="shared" si="150"/>
        <v>2016</v>
      </c>
      <c r="C4820" s="6">
        <f t="shared" si="151"/>
        <v>5</v>
      </c>
      <c r="D4820" t="s">
        <v>1423</v>
      </c>
      <c r="E4820" t="s">
        <v>15</v>
      </c>
      <c r="F4820" t="s">
        <v>34</v>
      </c>
      <c r="G4820" t="s">
        <v>47</v>
      </c>
      <c r="H4820" t="s">
        <v>2535</v>
      </c>
      <c r="I4820" s="4">
        <v>32.06</v>
      </c>
      <c r="J4820" s="6">
        <v>3</v>
      </c>
      <c r="K4820" s="4">
        <v>-12.83</v>
      </c>
    </row>
    <row r="4821" spans="1:11" x14ac:dyDescent="0.35">
      <c r="A4821" s="1">
        <v>42521</v>
      </c>
      <c r="B4821" s="6">
        <f t="shared" si="150"/>
        <v>2016</v>
      </c>
      <c r="C4821" s="6">
        <f t="shared" si="151"/>
        <v>5</v>
      </c>
      <c r="D4821" t="s">
        <v>1423</v>
      </c>
      <c r="E4821" t="s">
        <v>15</v>
      </c>
      <c r="F4821" t="s">
        <v>11</v>
      </c>
      <c r="G4821" t="s">
        <v>12</v>
      </c>
      <c r="H4821" t="s">
        <v>1147</v>
      </c>
      <c r="I4821" s="4">
        <v>18.5</v>
      </c>
      <c r="J4821" s="6">
        <v>4</v>
      </c>
      <c r="K4821" s="4">
        <v>6.7</v>
      </c>
    </row>
    <row r="4822" spans="1:11" x14ac:dyDescent="0.35">
      <c r="A4822" s="1">
        <v>42521</v>
      </c>
      <c r="B4822" s="6">
        <f t="shared" si="150"/>
        <v>2016</v>
      </c>
      <c r="C4822" s="6">
        <f t="shared" si="151"/>
        <v>5</v>
      </c>
      <c r="D4822" t="s">
        <v>1423</v>
      </c>
      <c r="E4822" t="s">
        <v>15</v>
      </c>
      <c r="F4822" t="s">
        <v>34</v>
      </c>
      <c r="G4822" t="s">
        <v>35</v>
      </c>
      <c r="H4822" t="s">
        <v>71</v>
      </c>
      <c r="I4822" s="4">
        <v>191.08</v>
      </c>
      <c r="J4822" s="6">
        <v>3</v>
      </c>
      <c r="K4822" s="4">
        <v>-38.22</v>
      </c>
    </row>
    <row r="4823" spans="1:11" x14ac:dyDescent="0.35">
      <c r="A4823" s="1">
        <v>42521</v>
      </c>
      <c r="B4823" s="6">
        <f t="shared" si="150"/>
        <v>2016</v>
      </c>
      <c r="C4823" s="6">
        <f t="shared" si="151"/>
        <v>5</v>
      </c>
      <c r="D4823" t="s">
        <v>1423</v>
      </c>
      <c r="E4823" t="s">
        <v>15</v>
      </c>
      <c r="F4823" t="s">
        <v>11</v>
      </c>
      <c r="G4823" t="s">
        <v>12</v>
      </c>
      <c r="H4823" t="s">
        <v>2172</v>
      </c>
      <c r="I4823" s="4">
        <v>10.37</v>
      </c>
      <c r="J4823" s="6">
        <v>2</v>
      </c>
      <c r="K4823" s="4">
        <v>3.63</v>
      </c>
    </row>
    <row r="4824" spans="1:11" x14ac:dyDescent="0.35">
      <c r="A4824" s="1">
        <v>42521</v>
      </c>
      <c r="B4824" s="6">
        <f t="shared" si="150"/>
        <v>2016</v>
      </c>
      <c r="C4824" s="6">
        <f t="shared" si="151"/>
        <v>5</v>
      </c>
      <c r="D4824" t="s">
        <v>2230</v>
      </c>
      <c r="E4824" t="s">
        <v>149</v>
      </c>
      <c r="F4824" t="s">
        <v>11</v>
      </c>
      <c r="G4824" t="s">
        <v>20</v>
      </c>
      <c r="H4824" t="s">
        <v>929</v>
      </c>
      <c r="I4824" s="4">
        <v>7.15</v>
      </c>
      <c r="J4824" s="6">
        <v>3</v>
      </c>
      <c r="K4824" s="4">
        <v>2.3199999999999998</v>
      </c>
    </row>
    <row r="4825" spans="1:11" x14ac:dyDescent="0.35">
      <c r="A4825" s="1">
        <v>42521</v>
      </c>
      <c r="B4825" s="6">
        <f t="shared" si="150"/>
        <v>2016</v>
      </c>
      <c r="C4825" s="6">
        <f t="shared" si="151"/>
        <v>5</v>
      </c>
      <c r="D4825" t="s">
        <v>2230</v>
      </c>
      <c r="E4825" t="s">
        <v>149</v>
      </c>
      <c r="F4825" t="s">
        <v>39</v>
      </c>
      <c r="G4825" t="s">
        <v>40</v>
      </c>
      <c r="H4825" t="s">
        <v>1932</v>
      </c>
      <c r="I4825" s="4">
        <v>179.7</v>
      </c>
      <c r="J4825" s="6">
        <v>6</v>
      </c>
      <c r="K4825" s="4">
        <v>88.05</v>
      </c>
    </row>
    <row r="4826" spans="1:11" x14ac:dyDescent="0.35">
      <c r="A4826" s="1">
        <v>42523</v>
      </c>
      <c r="B4826" s="6">
        <f t="shared" si="150"/>
        <v>2016</v>
      </c>
      <c r="C4826" s="6">
        <f t="shared" si="151"/>
        <v>6</v>
      </c>
      <c r="D4826" t="s">
        <v>1242</v>
      </c>
      <c r="E4826" t="s">
        <v>23</v>
      </c>
      <c r="F4826" t="s">
        <v>11</v>
      </c>
      <c r="G4826" t="s">
        <v>18</v>
      </c>
      <c r="H4826" t="s">
        <v>297</v>
      </c>
      <c r="I4826" s="4">
        <v>64.78</v>
      </c>
      <c r="J4826" s="6">
        <v>1</v>
      </c>
      <c r="K4826" s="4">
        <v>-12.96</v>
      </c>
    </row>
    <row r="4827" spans="1:11" x14ac:dyDescent="0.35">
      <c r="A4827" s="1">
        <v>42523</v>
      </c>
      <c r="B4827" s="6">
        <f t="shared" si="150"/>
        <v>2016</v>
      </c>
      <c r="C4827" s="6">
        <f t="shared" si="151"/>
        <v>6</v>
      </c>
      <c r="D4827" t="s">
        <v>525</v>
      </c>
      <c r="E4827" t="s">
        <v>164</v>
      </c>
      <c r="F4827" t="s">
        <v>11</v>
      </c>
      <c r="G4827" t="s">
        <v>12</v>
      </c>
      <c r="H4827" t="s">
        <v>1141</v>
      </c>
      <c r="I4827" s="4">
        <v>30.18</v>
      </c>
      <c r="J4827" s="6">
        <v>3</v>
      </c>
      <c r="K4827" s="4">
        <v>13.88</v>
      </c>
    </row>
    <row r="4828" spans="1:11" x14ac:dyDescent="0.35">
      <c r="A4828" s="1">
        <v>42523</v>
      </c>
      <c r="B4828" s="6">
        <f t="shared" si="150"/>
        <v>2016</v>
      </c>
      <c r="C4828" s="6">
        <f t="shared" si="151"/>
        <v>6</v>
      </c>
      <c r="D4828" t="s">
        <v>525</v>
      </c>
      <c r="E4828" t="s">
        <v>164</v>
      </c>
      <c r="F4828" t="s">
        <v>11</v>
      </c>
      <c r="G4828" t="s">
        <v>20</v>
      </c>
      <c r="H4828" t="s">
        <v>631</v>
      </c>
      <c r="I4828" s="4">
        <v>51.65</v>
      </c>
      <c r="J4828" s="6">
        <v>12</v>
      </c>
      <c r="K4828" s="4">
        <v>18.72</v>
      </c>
    </row>
    <row r="4829" spans="1:11" x14ac:dyDescent="0.35">
      <c r="A4829" s="1">
        <v>42523</v>
      </c>
      <c r="B4829" s="6">
        <f t="shared" si="150"/>
        <v>2016</v>
      </c>
      <c r="C4829" s="6">
        <f t="shared" si="151"/>
        <v>6</v>
      </c>
      <c r="D4829" t="s">
        <v>525</v>
      </c>
      <c r="E4829" t="s">
        <v>164</v>
      </c>
      <c r="F4829" t="s">
        <v>11</v>
      </c>
      <c r="G4829" t="s">
        <v>20</v>
      </c>
      <c r="H4829" t="s">
        <v>1120</v>
      </c>
      <c r="I4829" s="4">
        <v>11.23</v>
      </c>
      <c r="J4829" s="6">
        <v>3</v>
      </c>
      <c r="K4829" s="4">
        <v>3.93</v>
      </c>
    </row>
    <row r="4830" spans="1:11" x14ac:dyDescent="0.35">
      <c r="A4830" s="1">
        <v>42524</v>
      </c>
      <c r="B4830" s="6">
        <f t="shared" si="150"/>
        <v>2016</v>
      </c>
      <c r="C4830" s="6">
        <f t="shared" si="151"/>
        <v>6</v>
      </c>
      <c r="D4830" t="s">
        <v>319</v>
      </c>
      <c r="E4830" t="s">
        <v>27</v>
      </c>
      <c r="F4830" t="s">
        <v>34</v>
      </c>
      <c r="G4830" t="s">
        <v>145</v>
      </c>
      <c r="H4830" t="s">
        <v>1830</v>
      </c>
      <c r="I4830" s="4">
        <v>71.09</v>
      </c>
      <c r="J4830" s="6">
        <v>2</v>
      </c>
      <c r="K4830" s="4">
        <v>-1.78</v>
      </c>
    </row>
    <row r="4831" spans="1:11" x14ac:dyDescent="0.35">
      <c r="A4831" s="1">
        <v>42525</v>
      </c>
      <c r="B4831" s="6">
        <f t="shared" si="150"/>
        <v>2016</v>
      </c>
      <c r="C4831" s="6">
        <f t="shared" si="151"/>
        <v>6</v>
      </c>
      <c r="D4831" t="s">
        <v>1598</v>
      </c>
      <c r="E4831" t="s">
        <v>55</v>
      </c>
      <c r="F4831" t="s">
        <v>11</v>
      </c>
      <c r="G4831" t="s">
        <v>12</v>
      </c>
      <c r="H4831" t="s">
        <v>1255</v>
      </c>
      <c r="I4831" s="4">
        <v>75.88</v>
      </c>
      <c r="J4831" s="6">
        <v>2</v>
      </c>
      <c r="K4831" s="4">
        <v>35.659999999999997</v>
      </c>
    </row>
    <row r="4832" spans="1:11" x14ac:dyDescent="0.35">
      <c r="A4832" s="1">
        <v>42525</v>
      </c>
      <c r="B4832" s="6">
        <f t="shared" si="150"/>
        <v>2016</v>
      </c>
      <c r="C4832" s="6">
        <f t="shared" si="151"/>
        <v>6</v>
      </c>
      <c r="D4832" t="s">
        <v>1012</v>
      </c>
      <c r="E4832" t="s">
        <v>15</v>
      </c>
      <c r="F4832" t="s">
        <v>11</v>
      </c>
      <c r="G4832" t="s">
        <v>12</v>
      </c>
      <c r="H4832" t="s">
        <v>331</v>
      </c>
      <c r="I4832" s="4">
        <v>25.92</v>
      </c>
      <c r="J4832" s="6">
        <v>5</v>
      </c>
      <c r="K4832" s="4">
        <v>9.4</v>
      </c>
    </row>
    <row r="4833" spans="1:11" x14ac:dyDescent="0.35">
      <c r="A4833" s="1">
        <v>42525</v>
      </c>
      <c r="B4833" s="6">
        <f t="shared" si="150"/>
        <v>2016</v>
      </c>
      <c r="C4833" s="6">
        <f t="shared" si="151"/>
        <v>6</v>
      </c>
      <c r="D4833" t="s">
        <v>1012</v>
      </c>
      <c r="E4833" t="s">
        <v>15</v>
      </c>
      <c r="F4833" t="s">
        <v>34</v>
      </c>
      <c r="G4833" t="s">
        <v>47</v>
      </c>
      <c r="H4833" t="s">
        <v>2372</v>
      </c>
      <c r="I4833" s="4">
        <v>419.68</v>
      </c>
      <c r="J4833" s="6">
        <v>5</v>
      </c>
      <c r="K4833" s="4">
        <v>-356.73</v>
      </c>
    </row>
    <row r="4834" spans="1:11" x14ac:dyDescent="0.35">
      <c r="A4834" s="1">
        <v>42525</v>
      </c>
      <c r="B4834" s="6">
        <f t="shared" si="150"/>
        <v>2016</v>
      </c>
      <c r="C4834" s="6">
        <f t="shared" si="151"/>
        <v>6</v>
      </c>
      <c r="D4834" t="s">
        <v>1012</v>
      </c>
      <c r="E4834" t="s">
        <v>15</v>
      </c>
      <c r="F4834" t="s">
        <v>34</v>
      </c>
      <c r="G4834" t="s">
        <v>47</v>
      </c>
      <c r="H4834" t="s">
        <v>1015</v>
      </c>
      <c r="I4834" s="4">
        <v>11.69</v>
      </c>
      <c r="J4834" s="6">
        <v>3</v>
      </c>
      <c r="K4834" s="4">
        <v>-4.68</v>
      </c>
    </row>
    <row r="4835" spans="1:11" x14ac:dyDescent="0.35">
      <c r="A4835" s="1">
        <v>42525</v>
      </c>
      <c r="B4835" s="6">
        <f t="shared" si="150"/>
        <v>2016</v>
      </c>
      <c r="C4835" s="6">
        <f t="shared" si="151"/>
        <v>6</v>
      </c>
      <c r="D4835" t="s">
        <v>1012</v>
      </c>
      <c r="E4835" t="s">
        <v>15</v>
      </c>
      <c r="F4835" t="s">
        <v>39</v>
      </c>
      <c r="G4835" t="s">
        <v>40</v>
      </c>
      <c r="H4835" t="s">
        <v>1988</v>
      </c>
      <c r="I4835" s="4">
        <v>31.98</v>
      </c>
      <c r="J4835" s="6">
        <v>2</v>
      </c>
      <c r="K4835" s="4">
        <v>11.19</v>
      </c>
    </row>
    <row r="4836" spans="1:11" x14ac:dyDescent="0.35">
      <c r="A4836" s="1">
        <v>42525</v>
      </c>
      <c r="B4836" s="6">
        <f t="shared" si="150"/>
        <v>2016</v>
      </c>
      <c r="C4836" s="6">
        <f t="shared" si="151"/>
        <v>6</v>
      </c>
      <c r="D4836" t="s">
        <v>1012</v>
      </c>
      <c r="E4836" t="s">
        <v>15</v>
      </c>
      <c r="F4836" t="s">
        <v>34</v>
      </c>
      <c r="G4836" t="s">
        <v>145</v>
      </c>
      <c r="H4836" t="s">
        <v>728</v>
      </c>
      <c r="I4836" s="4">
        <v>177.23</v>
      </c>
      <c r="J4836" s="6">
        <v>5</v>
      </c>
      <c r="K4836" s="4">
        <v>-120.51</v>
      </c>
    </row>
    <row r="4837" spans="1:11" x14ac:dyDescent="0.35">
      <c r="A4837" s="1">
        <v>42525</v>
      </c>
      <c r="B4837" s="6">
        <f t="shared" si="150"/>
        <v>2016</v>
      </c>
      <c r="C4837" s="6">
        <f t="shared" si="151"/>
        <v>6</v>
      </c>
      <c r="D4837" t="s">
        <v>1012</v>
      </c>
      <c r="E4837" t="s">
        <v>15</v>
      </c>
      <c r="F4837" t="s">
        <v>34</v>
      </c>
      <c r="G4837" t="s">
        <v>47</v>
      </c>
      <c r="H4837" t="s">
        <v>1627</v>
      </c>
      <c r="I4837" s="4">
        <v>4.04</v>
      </c>
      <c r="J4837" s="6">
        <v>3</v>
      </c>
      <c r="K4837" s="4">
        <v>-2.83</v>
      </c>
    </row>
    <row r="4838" spans="1:11" x14ac:dyDescent="0.35">
      <c r="A4838" s="1">
        <v>42525</v>
      </c>
      <c r="B4838" s="6">
        <f t="shared" si="150"/>
        <v>2016</v>
      </c>
      <c r="C4838" s="6">
        <f t="shared" si="151"/>
        <v>6</v>
      </c>
      <c r="D4838" t="s">
        <v>1012</v>
      </c>
      <c r="E4838" t="s">
        <v>15</v>
      </c>
      <c r="F4838" t="s">
        <v>11</v>
      </c>
      <c r="G4838" t="s">
        <v>24</v>
      </c>
      <c r="H4838" t="s">
        <v>353</v>
      </c>
      <c r="I4838" s="4">
        <v>7.41</v>
      </c>
      <c r="J4838" s="6">
        <v>2</v>
      </c>
      <c r="K4838" s="4">
        <v>1.2</v>
      </c>
    </row>
    <row r="4839" spans="1:11" x14ac:dyDescent="0.35">
      <c r="A4839" s="1">
        <v>42525</v>
      </c>
      <c r="B4839" s="6">
        <f t="shared" si="150"/>
        <v>2016</v>
      </c>
      <c r="C4839" s="6">
        <f t="shared" si="151"/>
        <v>6</v>
      </c>
      <c r="D4839" t="s">
        <v>2088</v>
      </c>
      <c r="E4839" t="s">
        <v>149</v>
      </c>
      <c r="F4839" t="s">
        <v>11</v>
      </c>
      <c r="G4839" t="s">
        <v>12</v>
      </c>
      <c r="H4839" t="s">
        <v>625</v>
      </c>
      <c r="I4839" s="4">
        <v>14.94</v>
      </c>
      <c r="J4839" s="6">
        <v>3</v>
      </c>
      <c r="K4839" s="4">
        <v>7.02</v>
      </c>
    </row>
    <row r="4840" spans="1:11" x14ac:dyDescent="0.35">
      <c r="A4840" s="1">
        <v>42525</v>
      </c>
      <c r="B4840" s="6">
        <f t="shared" si="150"/>
        <v>2016</v>
      </c>
      <c r="C4840" s="6">
        <f t="shared" si="151"/>
        <v>6</v>
      </c>
      <c r="D4840" t="s">
        <v>2088</v>
      </c>
      <c r="E4840" t="s">
        <v>149</v>
      </c>
      <c r="F4840" t="s">
        <v>39</v>
      </c>
      <c r="G4840" t="s">
        <v>302</v>
      </c>
      <c r="H4840" t="s">
        <v>2536</v>
      </c>
      <c r="I4840" s="4">
        <v>1349.85</v>
      </c>
      <c r="J4840" s="6">
        <v>3</v>
      </c>
      <c r="K4840" s="4">
        <v>364.46</v>
      </c>
    </row>
    <row r="4841" spans="1:11" x14ac:dyDescent="0.35">
      <c r="A4841" s="1">
        <v>42525</v>
      </c>
      <c r="B4841" s="6">
        <f t="shared" si="150"/>
        <v>2016</v>
      </c>
      <c r="C4841" s="6">
        <f t="shared" si="151"/>
        <v>6</v>
      </c>
      <c r="D4841" t="s">
        <v>2088</v>
      </c>
      <c r="E4841" t="s">
        <v>149</v>
      </c>
      <c r="F4841" t="s">
        <v>34</v>
      </c>
      <c r="G4841" t="s">
        <v>74</v>
      </c>
      <c r="H4841" t="s">
        <v>719</v>
      </c>
      <c r="I4841" s="4">
        <v>136.78</v>
      </c>
      <c r="J4841" s="6">
        <v>1</v>
      </c>
      <c r="K4841" s="4">
        <v>5.13</v>
      </c>
    </row>
    <row r="4842" spans="1:11" x14ac:dyDescent="0.35">
      <c r="A4842" s="1">
        <v>42525</v>
      </c>
      <c r="B4842" s="6">
        <f t="shared" si="150"/>
        <v>2016</v>
      </c>
      <c r="C4842" s="6">
        <f t="shared" si="151"/>
        <v>6</v>
      </c>
      <c r="D4842" t="s">
        <v>2088</v>
      </c>
      <c r="E4842" t="s">
        <v>149</v>
      </c>
      <c r="F4842" t="s">
        <v>34</v>
      </c>
      <c r="G4842" t="s">
        <v>47</v>
      </c>
      <c r="H4842" t="s">
        <v>1732</v>
      </c>
      <c r="I4842" s="4">
        <v>61.12</v>
      </c>
      <c r="J4842" s="6">
        <v>4</v>
      </c>
      <c r="K4842" s="4">
        <v>20.78</v>
      </c>
    </row>
    <row r="4843" spans="1:11" x14ac:dyDescent="0.35">
      <c r="A4843" s="1">
        <v>42526</v>
      </c>
      <c r="B4843" s="6">
        <f t="shared" si="150"/>
        <v>2016</v>
      </c>
      <c r="C4843" s="6">
        <f t="shared" si="151"/>
        <v>6</v>
      </c>
      <c r="D4843" t="s">
        <v>605</v>
      </c>
      <c r="E4843" t="s">
        <v>23</v>
      </c>
      <c r="F4843" t="s">
        <v>11</v>
      </c>
      <c r="G4843" t="s">
        <v>18</v>
      </c>
      <c r="H4843" t="s">
        <v>1482</v>
      </c>
      <c r="I4843" s="4">
        <v>124.61</v>
      </c>
      <c r="J4843" s="6">
        <v>4</v>
      </c>
      <c r="K4843" s="4">
        <v>-23.36</v>
      </c>
    </row>
    <row r="4844" spans="1:11" x14ac:dyDescent="0.35">
      <c r="A4844" s="1">
        <v>42526</v>
      </c>
      <c r="B4844" s="6">
        <f t="shared" si="150"/>
        <v>2016</v>
      </c>
      <c r="C4844" s="6">
        <f t="shared" si="151"/>
        <v>6</v>
      </c>
      <c r="D4844" t="s">
        <v>605</v>
      </c>
      <c r="E4844" t="s">
        <v>23</v>
      </c>
      <c r="F4844" t="s">
        <v>11</v>
      </c>
      <c r="G4844" t="s">
        <v>16</v>
      </c>
      <c r="H4844" t="s">
        <v>2506</v>
      </c>
      <c r="I4844" s="4">
        <v>7.56</v>
      </c>
      <c r="J4844" s="6">
        <v>3</v>
      </c>
      <c r="K4844" s="4">
        <v>2.65</v>
      </c>
    </row>
    <row r="4845" spans="1:11" x14ac:dyDescent="0.35">
      <c r="A4845" s="1">
        <v>42526</v>
      </c>
      <c r="B4845" s="6">
        <f t="shared" si="150"/>
        <v>2016</v>
      </c>
      <c r="C4845" s="6">
        <f t="shared" si="151"/>
        <v>6</v>
      </c>
      <c r="D4845" t="s">
        <v>714</v>
      </c>
      <c r="E4845" t="s">
        <v>59</v>
      </c>
      <c r="F4845" t="s">
        <v>11</v>
      </c>
      <c r="G4845" t="s">
        <v>18</v>
      </c>
      <c r="H4845" t="s">
        <v>1757</v>
      </c>
      <c r="I4845" s="4">
        <v>360.38</v>
      </c>
      <c r="J4845" s="6">
        <v>2</v>
      </c>
      <c r="K4845" s="4">
        <v>93.7</v>
      </c>
    </row>
    <row r="4846" spans="1:11" x14ac:dyDescent="0.35">
      <c r="A4846" s="1">
        <v>42526</v>
      </c>
      <c r="B4846" s="6">
        <f t="shared" si="150"/>
        <v>2016</v>
      </c>
      <c r="C4846" s="6">
        <f t="shared" si="151"/>
        <v>6</v>
      </c>
      <c r="D4846" t="s">
        <v>714</v>
      </c>
      <c r="E4846" t="s">
        <v>59</v>
      </c>
      <c r="F4846" t="s">
        <v>11</v>
      </c>
      <c r="G4846" t="s">
        <v>24</v>
      </c>
      <c r="H4846" t="s">
        <v>527</v>
      </c>
      <c r="I4846" s="4">
        <v>11.16</v>
      </c>
      <c r="J4846" s="6">
        <v>2</v>
      </c>
      <c r="K4846" s="4">
        <v>2.79</v>
      </c>
    </row>
    <row r="4847" spans="1:11" x14ac:dyDescent="0.35">
      <c r="A4847" s="1">
        <v>42526</v>
      </c>
      <c r="B4847" s="6">
        <f t="shared" si="150"/>
        <v>2016</v>
      </c>
      <c r="C4847" s="6">
        <f t="shared" si="151"/>
        <v>6</v>
      </c>
      <c r="D4847" t="s">
        <v>714</v>
      </c>
      <c r="E4847" t="s">
        <v>59</v>
      </c>
      <c r="F4847" t="s">
        <v>11</v>
      </c>
      <c r="G4847" t="s">
        <v>16</v>
      </c>
      <c r="H4847" t="s">
        <v>1588</v>
      </c>
      <c r="I4847" s="4">
        <v>14.94</v>
      </c>
      <c r="J4847" s="6">
        <v>3</v>
      </c>
      <c r="K4847" s="4">
        <v>6.87</v>
      </c>
    </row>
    <row r="4848" spans="1:11" x14ac:dyDescent="0.35">
      <c r="A4848" s="1">
        <v>42526</v>
      </c>
      <c r="B4848" s="6">
        <f t="shared" si="150"/>
        <v>2016</v>
      </c>
      <c r="C4848" s="6">
        <f t="shared" si="151"/>
        <v>6</v>
      </c>
      <c r="D4848" t="s">
        <v>280</v>
      </c>
      <c r="E4848" t="s">
        <v>27</v>
      </c>
      <c r="F4848" t="s">
        <v>11</v>
      </c>
      <c r="G4848" t="s">
        <v>20</v>
      </c>
      <c r="H4848" t="s">
        <v>451</v>
      </c>
      <c r="I4848" s="4">
        <v>21.55</v>
      </c>
      <c r="J4848" s="6">
        <v>6</v>
      </c>
      <c r="K4848" s="4">
        <v>7</v>
      </c>
    </row>
    <row r="4849" spans="1:11" x14ac:dyDescent="0.35">
      <c r="A4849" s="1">
        <v>42526</v>
      </c>
      <c r="B4849" s="6">
        <f t="shared" si="150"/>
        <v>2016</v>
      </c>
      <c r="C4849" s="6">
        <f t="shared" si="151"/>
        <v>6</v>
      </c>
      <c r="D4849" t="s">
        <v>280</v>
      </c>
      <c r="E4849" t="s">
        <v>27</v>
      </c>
      <c r="F4849" t="s">
        <v>11</v>
      </c>
      <c r="G4849" t="s">
        <v>92</v>
      </c>
      <c r="H4849" t="s">
        <v>764</v>
      </c>
      <c r="I4849" s="4">
        <v>58.24</v>
      </c>
      <c r="J4849" s="6">
        <v>4</v>
      </c>
      <c r="K4849" s="4">
        <v>15.72</v>
      </c>
    </row>
    <row r="4850" spans="1:11" x14ac:dyDescent="0.35">
      <c r="A4850" s="1">
        <v>42526</v>
      </c>
      <c r="B4850" s="6">
        <f t="shared" si="150"/>
        <v>2016</v>
      </c>
      <c r="C4850" s="6">
        <f t="shared" si="151"/>
        <v>6</v>
      </c>
      <c r="D4850" t="s">
        <v>1866</v>
      </c>
      <c r="E4850" t="s">
        <v>164</v>
      </c>
      <c r="F4850" t="s">
        <v>11</v>
      </c>
      <c r="G4850" t="s">
        <v>200</v>
      </c>
      <c r="H4850" t="s">
        <v>1053</v>
      </c>
      <c r="I4850" s="4">
        <v>61.38</v>
      </c>
      <c r="J4850" s="6">
        <v>6</v>
      </c>
      <c r="K4850" s="4">
        <v>15.96</v>
      </c>
    </row>
    <row r="4851" spans="1:11" x14ac:dyDescent="0.35">
      <c r="A4851" s="1">
        <v>42527</v>
      </c>
      <c r="B4851" s="6">
        <f t="shared" si="150"/>
        <v>2016</v>
      </c>
      <c r="C4851" s="6">
        <f t="shared" si="151"/>
        <v>6</v>
      </c>
      <c r="D4851" t="s">
        <v>1747</v>
      </c>
      <c r="E4851" t="s">
        <v>15</v>
      </c>
      <c r="F4851" t="s">
        <v>39</v>
      </c>
      <c r="G4851" t="s">
        <v>40</v>
      </c>
      <c r="H4851" t="s">
        <v>2403</v>
      </c>
      <c r="I4851" s="4">
        <v>328.22</v>
      </c>
      <c r="J4851" s="6">
        <v>4</v>
      </c>
      <c r="K4851" s="4">
        <v>28.72</v>
      </c>
    </row>
    <row r="4852" spans="1:11" x14ac:dyDescent="0.35">
      <c r="A4852" s="1">
        <v>42527</v>
      </c>
      <c r="B4852" s="6">
        <f t="shared" si="150"/>
        <v>2016</v>
      </c>
      <c r="C4852" s="6">
        <f t="shared" si="151"/>
        <v>6</v>
      </c>
      <c r="D4852" t="s">
        <v>227</v>
      </c>
      <c r="E4852" t="s">
        <v>434</v>
      </c>
      <c r="F4852" t="s">
        <v>11</v>
      </c>
      <c r="G4852" t="s">
        <v>18</v>
      </c>
      <c r="H4852" t="s">
        <v>974</v>
      </c>
      <c r="I4852" s="4">
        <v>714.3</v>
      </c>
      <c r="J4852" s="6">
        <v>5</v>
      </c>
      <c r="K4852" s="4">
        <v>207.15</v>
      </c>
    </row>
    <row r="4853" spans="1:11" x14ac:dyDescent="0.35">
      <c r="A4853" s="1">
        <v>42527</v>
      </c>
      <c r="B4853" s="6">
        <f t="shared" si="150"/>
        <v>2016</v>
      </c>
      <c r="C4853" s="6">
        <f t="shared" si="151"/>
        <v>6</v>
      </c>
      <c r="D4853" t="s">
        <v>2537</v>
      </c>
      <c r="E4853" t="s">
        <v>434</v>
      </c>
      <c r="F4853" t="s">
        <v>11</v>
      </c>
      <c r="G4853" t="s">
        <v>12</v>
      </c>
      <c r="H4853" t="s">
        <v>2377</v>
      </c>
      <c r="I4853" s="4">
        <v>105.52</v>
      </c>
      <c r="J4853" s="6">
        <v>4</v>
      </c>
      <c r="K4853" s="4">
        <v>48.54</v>
      </c>
    </row>
    <row r="4854" spans="1:11" x14ac:dyDescent="0.35">
      <c r="A4854" s="1">
        <v>42527</v>
      </c>
      <c r="B4854" s="6">
        <f t="shared" si="150"/>
        <v>2016</v>
      </c>
      <c r="C4854" s="6">
        <f t="shared" si="151"/>
        <v>6</v>
      </c>
      <c r="D4854" t="s">
        <v>1840</v>
      </c>
      <c r="E4854" t="s">
        <v>101</v>
      </c>
      <c r="F4854" t="s">
        <v>39</v>
      </c>
      <c r="G4854" t="s">
        <v>52</v>
      </c>
      <c r="H4854" t="s">
        <v>1314</v>
      </c>
      <c r="I4854" s="4">
        <v>179.94</v>
      </c>
      <c r="J4854" s="6">
        <v>6</v>
      </c>
      <c r="K4854" s="4">
        <v>75.569999999999993</v>
      </c>
    </row>
    <row r="4855" spans="1:11" x14ac:dyDescent="0.35">
      <c r="A4855" s="1">
        <v>42527</v>
      </c>
      <c r="B4855" s="6">
        <f t="shared" si="150"/>
        <v>2016</v>
      </c>
      <c r="C4855" s="6">
        <f t="shared" si="151"/>
        <v>6</v>
      </c>
      <c r="D4855" t="s">
        <v>1840</v>
      </c>
      <c r="E4855" t="s">
        <v>101</v>
      </c>
      <c r="F4855" t="s">
        <v>39</v>
      </c>
      <c r="G4855" t="s">
        <v>52</v>
      </c>
      <c r="H4855" t="s">
        <v>1422</v>
      </c>
      <c r="I4855" s="4">
        <v>26.85</v>
      </c>
      <c r="J4855" s="6">
        <v>3</v>
      </c>
      <c r="K4855" s="4">
        <v>5.0999999999999996</v>
      </c>
    </row>
    <row r="4856" spans="1:11" x14ac:dyDescent="0.35">
      <c r="A4856" s="1">
        <v>42527</v>
      </c>
      <c r="B4856" s="6">
        <f t="shared" si="150"/>
        <v>2016</v>
      </c>
      <c r="C4856" s="6">
        <f t="shared" si="151"/>
        <v>6</v>
      </c>
      <c r="D4856" t="s">
        <v>1840</v>
      </c>
      <c r="E4856" t="s">
        <v>101</v>
      </c>
      <c r="F4856" t="s">
        <v>39</v>
      </c>
      <c r="G4856" t="s">
        <v>52</v>
      </c>
      <c r="H4856" t="s">
        <v>66</v>
      </c>
      <c r="I4856" s="4">
        <v>323.37</v>
      </c>
      <c r="J4856" s="6">
        <v>3</v>
      </c>
      <c r="K4856" s="4">
        <v>129.35</v>
      </c>
    </row>
    <row r="4857" spans="1:11" x14ac:dyDescent="0.35">
      <c r="A4857" s="1">
        <v>42527</v>
      </c>
      <c r="B4857" s="6">
        <f t="shared" si="150"/>
        <v>2016</v>
      </c>
      <c r="C4857" s="6">
        <f t="shared" si="151"/>
        <v>6</v>
      </c>
      <c r="D4857" t="s">
        <v>1840</v>
      </c>
      <c r="E4857" t="s">
        <v>101</v>
      </c>
      <c r="F4857" t="s">
        <v>11</v>
      </c>
      <c r="G4857" t="s">
        <v>12</v>
      </c>
      <c r="H4857" t="s">
        <v>2202</v>
      </c>
      <c r="I4857" s="4">
        <v>59.94</v>
      </c>
      <c r="J4857" s="6">
        <v>3</v>
      </c>
      <c r="K4857" s="4">
        <v>28.17</v>
      </c>
    </row>
    <row r="4858" spans="1:11" x14ac:dyDescent="0.35">
      <c r="A4858" s="1">
        <v>42527</v>
      </c>
      <c r="B4858" s="6">
        <f t="shared" si="150"/>
        <v>2016</v>
      </c>
      <c r="C4858" s="6">
        <f t="shared" si="151"/>
        <v>6</v>
      </c>
      <c r="D4858" t="s">
        <v>1840</v>
      </c>
      <c r="E4858" t="s">
        <v>101</v>
      </c>
      <c r="F4858" t="s">
        <v>11</v>
      </c>
      <c r="G4858" t="s">
        <v>20</v>
      </c>
      <c r="H4858" t="s">
        <v>1309</v>
      </c>
      <c r="I4858" s="4">
        <v>64.14</v>
      </c>
      <c r="J4858" s="6">
        <v>3</v>
      </c>
      <c r="K4858" s="4">
        <v>30.79</v>
      </c>
    </row>
    <row r="4859" spans="1:11" x14ac:dyDescent="0.35">
      <c r="A4859" s="1">
        <v>42527</v>
      </c>
      <c r="B4859" s="6">
        <f t="shared" si="150"/>
        <v>2016</v>
      </c>
      <c r="C4859" s="6">
        <f t="shared" si="151"/>
        <v>6</v>
      </c>
      <c r="D4859" t="s">
        <v>1840</v>
      </c>
      <c r="E4859" t="s">
        <v>101</v>
      </c>
      <c r="F4859" t="s">
        <v>11</v>
      </c>
      <c r="G4859" t="s">
        <v>20</v>
      </c>
      <c r="H4859" t="s">
        <v>1792</v>
      </c>
      <c r="I4859" s="4">
        <v>11.67</v>
      </c>
      <c r="J4859" s="6">
        <v>3</v>
      </c>
      <c r="K4859" s="4">
        <v>5.6</v>
      </c>
    </row>
    <row r="4860" spans="1:11" x14ac:dyDescent="0.35">
      <c r="A4860" s="1">
        <v>42527</v>
      </c>
      <c r="B4860" s="6">
        <f t="shared" si="150"/>
        <v>2016</v>
      </c>
      <c r="C4860" s="6">
        <f t="shared" si="151"/>
        <v>6</v>
      </c>
      <c r="D4860" t="s">
        <v>1840</v>
      </c>
      <c r="E4860" t="s">
        <v>101</v>
      </c>
      <c r="F4860" t="s">
        <v>11</v>
      </c>
      <c r="G4860" t="s">
        <v>12</v>
      </c>
      <c r="H4860" t="s">
        <v>2538</v>
      </c>
      <c r="I4860" s="4">
        <v>12.96</v>
      </c>
      <c r="J4860" s="6">
        <v>2</v>
      </c>
      <c r="K4860" s="4">
        <v>6.22</v>
      </c>
    </row>
    <row r="4861" spans="1:11" x14ac:dyDescent="0.35">
      <c r="A4861" s="1">
        <v>42527</v>
      </c>
      <c r="B4861" s="6">
        <f t="shared" si="150"/>
        <v>2016</v>
      </c>
      <c r="C4861" s="6">
        <f t="shared" si="151"/>
        <v>6</v>
      </c>
      <c r="D4861" t="s">
        <v>769</v>
      </c>
      <c r="E4861" t="s">
        <v>27</v>
      </c>
      <c r="F4861" t="s">
        <v>11</v>
      </c>
      <c r="G4861" t="s">
        <v>16</v>
      </c>
      <c r="H4861" t="s">
        <v>582</v>
      </c>
      <c r="I4861" s="4">
        <v>22.05</v>
      </c>
      <c r="J4861" s="6">
        <v>7</v>
      </c>
      <c r="K4861" s="4">
        <v>10.58</v>
      </c>
    </row>
    <row r="4862" spans="1:11" x14ac:dyDescent="0.35">
      <c r="A4862" s="1">
        <v>42527</v>
      </c>
      <c r="B4862" s="6">
        <f t="shared" si="150"/>
        <v>2016</v>
      </c>
      <c r="C4862" s="6">
        <f t="shared" si="151"/>
        <v>6</v>
      </c>
      <c r="D4862" t="s">
        <v>769</v>
      </c>
      <c r="E4862" t="s">
        <v>27</v>
      </c>
      <c r="F4862" t="s">
        <v>11</v>
      </c>
      <c r="G4862" t="s">
        <v>12</v>
      </c>
      <c r="H4862" t="s">
        <v>2539</v>
      </c>
      <c r="I4862" s="4">
        <v>99.9</v>
      </c>
      <c r="J4862" s="6">
        <v>5</v>
      </c>
      <c r="K4862" s="4">
        <v>46.95</v>
      </c>
    </row>
    <row r="4863" spans="1:11" x14ac:dyDescent="0.35">
      <c r="A4863" s="1">
        <v>42527</v>
      </c>
      <c r="B4863" s="6">
        <f t="shared" si="150"/>
        <v>2016</v>
      </c>
      <c r="C4863" s="6">
        <f t="shared" si="151"/>
        <v>6</v>
      </c>
      <c r="D4863" t="s">
        <v>32</v>
      </c>
      <c r="E4863" t="s">
        <v>27</v>
      </c>
      <c r="F4863" t="s">
        <v>39</v>
      </c>
      <c r="G4863" t="s">
        <v>40</v>
      </c>
      <c r="H4863" t="s">
        <v>588</v>
      </c>
      <c r="I4863" s="4">
        <v>3023.93</v>
      </c>
      <c r="J4863" s="6">
        <v>9</v>
      </c>
      <c r="K4863" s="4">
        <v>226.79</v>
      </c>
    </row>
    <row r="4864" spans="1:11" x14ac:dyDescent="0.35">
      <c r="A4864" s="1">
        <v>42527</v>
      </c>
      <c r="B4864" s="6">
        <f t="shared" si="150"/>
        <v>2016</v>
      </c>
      <c r="C4864" s="6">
        <f t="shared" si="151"/>
        <v>6</v>
      </c>
      <c r="D4864" t="s">
        <v>32</v>
      </c>
      <c r="E4864" t="s">
        <v>27</v>
      </c>
      <c r="F4864" t="s">
        <v>39</v>
      </c>
      <c r="G4864" t="s">
        <v>52</v>
      </c>
      <c r="H4864" t="s">
        <v>1265</v>
      </c>
      <c r="I4864" s="4">
        <v>26.96</v>
      </c>
      <c r="J4864" s="6">
        <v>2</v>
      </c>
      <c r="K4864" s="4">
        <v>3.77</v>
      </c>
    </row>
    <row r="4865" spans="1:11" x14ac:dyDescent="0.35">
      <c r="A4865" s="1">
        <v>42527</v>
      </c>
      <c r="B4865" s="6">
        <f t="shared" si="150"/>
        <v>2016</v>
      </c>
      <c r="C4865" s="6">
        <f t="shared" si="151"/>
        <v>6</v>
      </c>
      <c r="D4865" t="s">
        <v>32</v>
      </c>
      <c r="E4865" t="s">
        <v>27</v>
      </c>
      <c r="F4865" t="s">
        <v>39</v>
      </c>
      <c r="G4865" t="s">
        <v>40</v>
      </c>
      <c r="H4865" t="s">
        <v>1419</v>
      </c>
      <c r="I4865" s="4">
        <v>477.6</v>
      </c>
      <c r="J4865" s="6">
        <v>3</v>
      </c>
      <c r="K4865" s="4">
        <v>161.19</v>
      </c>
    </row>
    <row r="4866" spans="1:11" x14ac:dyDescent="0.35">
      <c r="A4866" s="1">
        <v>42527</v>
      </c>
      <c r="B4866" s="6">
        <f t="shared" ref="B4866:B4929" si="152">YEAR(A4866)</f>
        <v>2016</v>
      </c>
      <c r="C4866" s="6">
        <f t="shared" ref="C4866:C4929" si="153">MONTH(A4866)</f>
        <v>6</v>
      </c>
      <c r="D4866" t="s">
        <v>2540</v>
      </c>
      <c r="E4866" t="s">
        <v>78</v>
      </c>
      <c r="F4866" t="s">
        <v>34</v>
      </c>
      <c r="G4866" t="s">
        <v>47</v>
      </c>
      <c r="H4866" t="s">
        <v>670</v>
      </c>
      <c r="I4866" s="4">
        <v>466.32</v>
      </c>
      <c r="J4866" s="6">
        <v>3</v>
      </c>
      <c r="K4866" s="4">
        <v>34.97</v>
      </c>
    </row>
    <row r="4867" spans="1:11" x14ac:dyDescent="0.35">
      <c r="A4867" s="1">
        <v>42527</v>
      </c>
      <c r="B4867" s="6">
        <f t="shared" si="152"/>
        <v>2016</v>
      </c>
      <c r="C4867" s="6">
        <f t="shared" si="153"/>
        <v>6</v>
      </c>
      <c r="D4867" t="s">
        <v>2540</v>
      </c>
      <c r="E4867" t="s">
        <v>78</v>
      </c>
      <c r="F4867" t="s">
        <v>34</v>
      </c>
      <c r="G4867" t="s">
        <v>47</v>
      </c>
      <c r="H4867" t="s">
        <v>1897</v>
      </c>
      <c r="I4867" s="4">
        <v>82.64</v>
      </c>
      <c r="J4867" s="6">
        <v>2</v>
      </c>
      <c r="K4867" s="4">
        <v>0</v>
      </c>
    </row>
    <row r="4868" spans="1:11" x14ac:dyDescent="0.35">
      <c r="A4868" s="1">
        <v>42528</v>
      </c>
      <c r="B4868" s="6">
        <f t="shared" si="152"/>
        <v>2016</v>
      </c>
      <c r="C4868" s="6">
        <f t="shared" si="153"/>
        <v>6</v>
      </c>
      <c r="D4868" t="s">
        <v>1513</v>
      </c>
      <c r="E4868" t="s">
        <v>149</v>
      </c>
      <c r="F4868" t="s">
        <v>11</v>
      </c>
      <c r="G4868" t="s">
        <v>12</v>
      </c>
      <c r="H4868" t="s">
        <v>493</v>
      </c>
      <c r="I4868" s="4">
        <v>32.4</v>
      </c>
      <c r="J4868" s="6">
        <v>5</v>
      </c>
      <c r="K4868" s="4">
        <v>15.55</v>
      </c>
    </row>
    <row r="4869" spans="1:11" x14ac:dyDescent="0.35">
      <c r="A4869" s="1">
        <v>42528</v>
      </c>
      <c r="B4869" s="6">
        <f t="shared" si="152"/>
        <v>2016</v>
      </c>
      <c r="C4869" s="6">
        <f t="shared" si="153"/>
        <v>6</v>
      </c>
      <c r="D4869" t="s">
        <v>1177</v>
      </c>
      <c r="E4869" t="s">
        <v>27</v>
      </c>
      <c r="F4869" t="s">
        <v>11</v>
      </c>
      <c r="G4869" t="s">
        <v>20</v>
      </c>
      <c r="H4869" t="s">
        <v>1859</v>
      </c>
      <c r="I4869" s="4">
        <v>4.78</v>
      </c>
      <c r="J4869" s="6">
        <v>1</v>
      </c>
      <c r="K4869" s="4">
        <v>1.55</v>
      </c>
    </row>
    <row r="4870" spans="1:11" x14ac:dyDescent="0.35">
      <c r="A4870" s="1">
        <v>42528</v>
      </c>
      <c r="B4870" s="6">
        <f t="shared" si="152"/>
        <v>2016</v>
      </c>
      <c r="C4870" s="6">
        <f t="shared" si="153"/>
        <v>6</v>
      </c>
      <c r="D4870" t="s">
        <v>1177</v>
      </c>
      <c r="E4870" t="s">
        <v>27</v>
      </c>
      <c r="F4870" t="s">
        <v>11</v>
      </c>
      <c r="G4870" t="s">
        <v>12</v>
      </c>
      <c r="H4870" t="s">
        <v>1354</v>
      </c>
      <c r="I4870" s="4">
        <v>4.7300000000000004</v>
      </c>
      <c r="J4870" s="6">
        <v>1</v>
      </c>
      <c r="K4870" s="4">
        <v>2.3199999999999998</v>
      </c>
    </row>
    <row r="4871" spans="1:11" x14ac:dyDescent="0.35">
      <c r="A4871" s="1">
        <v>42528</v>
      </c>
      <c r="B4871" s="6">
        <f t="shared" si="152"/>
        <v>2016</v>
      </c>
      <c r="C4871" s="6">
        <f t="shared" si="153"/>
        <v>6</v>
      </c>
      <c r="D4871" t="s">
        <v>2541</v>
      </c>
      <c r="E4871" t="s">
        <v>23</v>
      </c>
      <c r="F4871" t="s">
        <v>11</v>
      </c>
      <c r="G4871" t="s">
        <v>43</v>
      </c>
      <c r="H4871" t="s">
        <v>1246</v>
      </c>
      <c r="I4871" s="4">
        <v>9.65</v>
      </c>
      <c r="J4871" s="6">
        <v>6</v>
      </c>
      <c r="K4871" s="4">
        <v>3.5</v>
      </c>
    </row>
    <row r="4872" spans="1:11" x14ac:dyDescent="0.35">
      <c r="A4872" s="1">
        <v>42530</v>
      </c>
      <c r="B4872" s="6">
        <f t="shared" si="152"/>
        <v>2016</v>
      </c>
      <c r="C4872" s="6">
        <f t="shared" si="153"/>
        <v>6</v>
      </c>
      <c r="D4872" t="s">
        <v>646</v>
      </c>
      <c r="E4872" t="s">
        <v>27</v>
      </c>
      <c r="F4872" t="s">
        <v>39</v>
      </c>
      <c r="G4872" t="s">
        <v>40</v>
      </c>
      <c r="H4872" t="s">
        <v>2371</v>
      </c>
      <c r="I4872" s="4">
        <v>177.48</v>
      </c>
      <c r="J4872" s="6">
        <v>3</v>
      </c>
      <c r="K4872" s="4">
        <v>19.97</v>
      </c>
    </row>
    <row r="4873" spans="1:11" x14ac:dyDescent="0.35">
      <c r="A4873" s="1">
        <v>42530</v>
      </c>
      <c r="B4873" s="6">
        <f t="shared" si="152"/>
        <v>2016</v>
      </c>
      <c r="C4873" s="6">
        <f t="shared" si="153"/>
        <v>6</v>
      </c>
      <c r="D4873" t="s">
        <v>1471</v>
      </c>
      <c r="E4873" t="s">
        <v>123</v>
      </c>
      <c r="F4873" t="s">
        <v>39</v>
      </c>
      <c r="G4873" t="s">
        <v>302</v>
      </c>
      <c r="H4873" t="s">
        <v>2542</v>
      </c>
      <c r="I4873" s="4">
        <v>695.7</v>
      </c>
      <c r="J4873" s="6">
        <v>2</v>
      </c>
      <c r="K4873" s="4">
        <v>-27.83</v>
      </c>
    </row>
    <row r="4874" spans="1:11" x14ac:dyDescent="0.35">
      <c r="A4874" s="1">
        <v>42530</v>
      </c>
      <c r="B4874" s="6">
        <f t="shared" si="152"/>
        <v>2016</v>
      </c>
      <c r="C4874" s="6">
        <f t="shared" si="153"/>
        <v>6</v>
      </c>
      <c r="D4874" t="s">
        <v>1968</v>
      </c>
      <c r="E4874" t="s">
        <v>27</v>
      </c>
      <c r="F4874" t="s">
        <v>34</v>
      </c>
      <c r="G4874" t="s">
        <v>35</v>
      </c>
      <c r="H4874" t="s">
        <v>1425</v>
      </c>
      <c r="I4874" s="4">
        <v>122.35</v>
      </c>
      <c r="J4874" s="6">
        <v>3</v>
      </c>
      <c r="K4874" s="4">
        <v>13.76</v>
      </c>
    </row>
    <row r="4875" spans="1:11" x14ac:dyDescent="0.35">
      <c r="A4875" s="1">
        <v>42530</v>
      </c>
      <c r="B4875" s="6">
        <f t="shared" si="152"/>
        <v>2016</v>
      </c>
      <c r="C4875" s="6">
        <f t="shared" si="153"/>
        <v>6</v>
      </c>
      <c r="D4875" t="s">
        <v>1584</v>
      </c>
      <c r="E4875" t="s">
        <v>315</v>
      </c>
      <c r="F4875" t="s">
        <v>34</v>
      </c>
      <c r="G4875" t="s">
        <v>145</v>
      </c>
      <c r="H4875" t="s">
        <v>2543</v>
      </c>
      <c r="I4875" s="4">
        <v>692.94</v>
      </c>
      <c r="J4875" s="6">
        <v>3</v>
      </c>
      <c r="K4875" s="4">
        <v>173.24</v>
      </c>
    </row>
    <row r="4876" spans="1:11" x14ac:dyDescent="0.35">
      <c r="A4876" s="1">
        <v>42531</v>
      </c>
      <c r="B4876" s="6">
        <f t="shared" si="152"/>
        <v>2016</v>
      </c>
      <c r="C4876" s="6">
        <f t="shared" si="153"/>
        <v>6</v>
      </c>
      <c r="D4876" t="s">
        <v>2037</v>
      </c>
      <c r="E4876" t="s">
        <v>27</v>
      </c>
      <c r="F4876" t="s">
        <v>11</v>
      </c>
      <c r="G4876" t="s">
        <v>16</v>
      </c>
      <c r="H4876" t="s">
        <v>2476</v>
      </c>
      <c r="I4876" s="4">
        <v>20.7</v>
      </c>
      <c r="J4876" s="6">
        <v>2</v>
      </c>
      <c r="K4876" s="4">
        <v>9.94</v>
      </c>
    </row>
    <row r="4877" spans="1:11" x14ac:dyDescent="0.35">
      <c r="A4877" s="1">
        <v>42531</v>
      </c>
      <c r="B4877" s="6">
        <f t="shared" si="152"/>
        <v>2016</v>
      </c>
      <c r="C4877" s="6">
        <f t="shared" si="153"/>
        <v>6</v>
      </c>
      <c r="D4877" t="s">
        <v>2037</v>
      </c>
      <c r="E4877" t="s">
        <v>27</v>
      </c>
      <c r="F4877" t="s">
        <v>34</v>
      </c>
      <c r="G4877" t="s">
        <v>145</v>
      </c>
      <c r="H4877" t="s">
        <v>2441</v>
      </c>
      <c r="I4877" s="4">
        <v>1335.68</v>
      </c>
      <c r="J4877" s="6">
        <v>4</v>
      </c>
      <c r="K4877" s="4">
        <v>-217.05</v>
      </c>
    </row>
    <row r="4878" spans="1:11" x14ac:dyDescent="0.35">
      <c r="A4878" s="1">
        <v>42531</v>
      </c>
      <c r="B4878" s="6">
        <f t="shared" si="152"/>
        <v>2016</v>
      </c>
      <c r="C4878" s="6">
        <f t="shared" si="153"/>
        <v>6</v>
      </c>
      <c r="D4878" t="s">
        <v>2037</v>
      </c>
      <c r="E4878" t="s">
        <v>27</v>
      </c>
      <c r="F4878" t="s">
        <v>11</v>
      </c>
      <c r="G4878" t="s">
        <v>12</v>
      </c>
      <c r="H4878" t="s">
        <v>493</v>
      </c>
      <c r="I4878" s="4">
        <v>32.4</v>
      </c>
      <c r="J4878" s="6">
        <v>5</v>
      </c>
      <c r="K4878" s="4">
        <v>15.55</v>
      </c>
    </row>
    <row r="4879" spans="1:11" x14ac:dyDescent="0.35">
      <c r="A4879" s="1">
        <v>42531</v>
      </c>
      <c r="B4879" s="6">
        <f t="shared" si="152"/>
        <v>2016</v>
      </c>
      <c r="C4879" s="6">
        <f t="shared" si="153"/>
        <v>6</v>
      </c>
      <c r="D4879" t="s">
        <v>2429</v>
      </c>
      <c r="E4879" t="s">
        <v>23</v>
      </c>
      <c r="F4879" t="s">
        <v>11</v>
      </c>
      <c r="G4879" t="s">
        <v>16</v>
      </c>
      <c r="H4879" t="s">
        <v>1818</v>
      </c>
      <c r="I4879" s="4">
        <v>23.62</v>
      </c>
      <c r="J4879" s="6">
        <v>8</v>
      </c>
      <c r="K4879" s="4">
        <v>7.97</v>
      </c>
    </row>
    <row r="4880" spans="1:11" x14ac:dyDescent="0.35">
      <c r="A4880" s="1">
        <v>42532</v>
      </c>
      <c r="B4880" s="6">
        <f t="shared" si="152"/>
        <v>2016</v>
      </c>
      <c r="C4880" s="6">
        <f t="shared" si="153"/>
        <v>6</v>
      </c>
      <c r="D4880" t="s">
        <v>450</v>
      </c>
      <c r="E4880" t="s">
        <v>10</v>
      </c>
      <c r="F4880" t="s">
        <v>11</v>
      </c>
      <c r="G4880" t="s">
        <v>20</v>
      </c>
      <c r="H4880" t="s">
        <v>1486</v>
      </c>
      <c r="I4880" s="4">
        <v>1.34</v>
      </c>
      <c r="J4880" s="6">
        <v>4</v>
      </c>
      <c r="K4880" s="4">
        <v>-2.15</v>
      </c>
    </row>
    <row r="4881" spans="1:11" x14ac:dyDescent="0.35">
      <c r="A4881" s="1">
        <v>42532</v>
      </c>
      <c r="B4881" s="6">
        <f t="shared" si="152"/>
        <v>2016</v>
      </c>
      <c r="C4881" s="6">
        <f t="shared" si="153"/>
        <v>6</v>
      </c>
      <c r="D4881" t="s">
        <v>450</v>
      </c>
      <c r="E4881" t="s">
        <v>10</v>
      </c>
      <c r="F4881" t="s">
        <v>11</v>
      </c>
      <c r="G4881" t="s">
        <v>20</v>
      </c>
      <c r="H4881" t="s">
        <v>263</v>
      </c>
      <c r="I4881" s="4">
        <v>8.27</v>
      </c>
      <c r="J4881" s="6">
        <v>4</v>
      </c>
      <c r="K4881" s="4">
        <v>-13.65</v>
      </c>
    </row>
    <row r="4882" spans="1:11" x14ac:dyDescent="0.35">
      <c r="A4882" s="1">
        <v>42532</v>
      </c>
      <c r="B4882" s="6">
        <f t="shared" si="152"/>
        <v>2016</v>
      </c>
      <c r="C4882" s="6">
        <f t="shared" si="153"/>
        <v>6</v>
      </c>
      <c r="D4882" t="s">
        <v>450</v>
      </c>
      <c r="E4882" t="s">
        <v>10</v>
      </c>
      <c r="F4882" t="s">
        <v>34</v>
      </c>
      <c r="G4882" t="s">
        <v>47</v>
      </c>
      <c r="H4882" t="s">
        <v>489</v>
      </c>
      <c r="I4882" s="4">
        <v>12.54</v>
      </c>
      <c r="J4882" s="6">
        <v>7</v>
      </c>
      <c r="K4882" s="4">
        <v>-9.09</v>
      </c>
    </row>
    <row r="4883" spans="1:11" x14ac:dyDescent="0.35">
      <c r="A4883" s="1">
        <v>42532</v>
      </c>
      <c r="B4883" s="6">
        <f t="shared" si="152"/>
        <v>2016</v>
      </c>
      <c r="C4883" s="6">
        <f t="shared" si="153"/>
        <v>6</v>
      </c>
      <c r="D4883" t="s">
        <v>1335</v>
      </c>
      <c r="E4883" t="s">
        <v>149</v>
      </c>
      <c r="F4883" t="s">
        <v>39</v>
      </c>
      <c r="G4883" t="s">
        <v>52</v>
      </c>
      <c r="H4883" t="s">
        <v>2002</v>
      </c>
      <c r="I4883" s="4">
        <v>239.97</v>
      </c>
      <c r="J4883" s="6">
        <v>3</v>
      </c>
      <c r="K4883" s="4">
        <v>71.989999999999995</v>
      </c>
    </row>
    <row r="4884" spans="1:11" x14ac:dyDescent="0.35">
      <c r="A4884" s="1">
        <v>42532</v>
      </c>
      <c r="B4884" s="6">
        <f t="shared" si="152"/>
        <v>2016</v>
      </c>
      <c r="C4884" s="6">
        <f t="shared" si="153"/>
        <v>6</v>
      </c>
      <c r="D4884" t="s">
        <v>509</v>
      </c>
      <c r="E4884" t="s">
        <v>164</v>
      </c>
      <c r="F4884" t="s">
        <v>11</v>
      </c>
      <c r="G4884" t="s">
        <v>16</v>
      </c>
      <c r="H4884" t="s">
        <v>2030</v>
      </c>
      <c r="I4884" s="4">
        <v>14.62</v>
      </c>
      <c r="J4884" s="6">
        <v>2</v>
      </c>
      <c r="K4884" s="4">
        <v>6.87</v>
      </c>
    </row>
    <row r="4885" spans="1:11" x14ac:dyDescent="0.35">
      <c r="A4885" s="1">
        <v>42532</v>
      </c>
      <c r="B4885" s="6">
        <f t="shared" si="152"/>
        <v>2016</v>
      </c>
      <c r="C4885" s="6">
        <f t="shared" si="153"/>
        <v>6</v>
      </c>
      <c r="D4885" t="s">
        <v>509</v>
      </c>
      <c r="E4885" t="s">
        <v>164</v>
      </c>
      <c r="F4885" t="s">
        <v>11</v>
      </c>
      <c r="G4885" t="s">
        <v>20</v>
      </c>
      <c r="H4885" t="s">
        <v>189</v>
      </c>
      <c r="I4885" s="4">
        <v>53.98</v>
      </c>
      <c r="J4885" s="6">
        <v>14</v>
      </c>
      <c r="K4885" s="4">
        <v>17.54</v>
      </c>
    </row>
    <row r="4886" spans="1:11" x14ac:dyDescent="0.35">
      <c r="A4886" s="1">
        <v>42532</v>
      </c>
      <c r="B4886" s="6">
        <f t="shared" si="152"/>
        <v>2016</v>
      </c>
      <c r="C4886" s="6">
        <f t="shared" si="153"/>
        <v>6</v>
      </c>
      <c r="D4886" t="s">
        <v>509</v>
      </c>
      <c r="E4886" t="s">
        <v>164</v>
      </c>
      <c r="F4886" t="s">
        <v>39</v>
      </c>
      <c r="G4886" t="s">
        <v>52</v>
      </c>
      <c r="H4886" t="s">
        <v>2081</v>
      </c>
      <c r="I4886" s="4">
        <v>389.97</v>
      </c>
      <c r="J4886" s="6">
        <v>3</v>
      </c>
      <c r="K4886" s="4">
        <v>132.59</v>
      </c>
    </row>
    <row r="4887" spans="1:11" x14ac:dyDescent="0.35">
      <c r="A4887" s="1">
        <v>42532</v>
      </c>
      <c r="B4887" s="6">
        <f t="shared" si="152"/>
        <v>2016</v>
      </c>
      <c r="C4887" s="6">
        <f t="shared" si="153"/>
        <v>6</v>
      </c>
      <c r="D4887" t="s">
        <v>58</v>
      </c>
      <c r="E4887" t="s">
        <v>27</v>
      </c>
      <c r="F4887" t="s">
        <v>34</v>
      </c>
      <c r="G4887" t="s">
        <v>145</v>
      </c>
      <c r="H4887" t="s">
        <v>320</v>
      </c>
      <c r="I4887" s="4">
        <v>902.71</v>
      </c>
      <c r="J4887" s="6">
        <v>3</v>
      </c>
      <c r="K4887" s="4">
        <v>33.85</v>
      </c>
    </row>
    <row r="4888" spans="1:11" x14ac:dyDescent="0.35">
      <c r="A4888" s="1">
        <v>42533</v>
      </c>
      <c r="B4888" s="6">
        <f t="shared" si="152"/>
        <v>2016</v>
      </c>
      <c r="C4888" s="6">
        <f t="shared" si="153"/>
        <v>6</v>
      </c>
      <c r="D4888" t="s">
        <v>2544</v>
      </c>
      <c r="E4888" t="s">
        <v>27</v>
      </c>
      <c r="F4888" t="s">
        <v>11</v>
      </c>
      <c r="G4888" t="s">
        <v>16</v>
      </c>
      <c r="H4888" t="s">
        <v>1040</v>
      </c>
      <c r="I4888" s="4">
        <v>14.62</v>
      </c>
      <c r="J4888" s="6">
        <v>2</v>
      </c>
      <c r="K4888" s="4">
        <v>6.87</v>
      </c>
    </row>
    <row r="4889" spans="1:11" x14ac:dyDescent="0.35">
      <c r="A4889" s="1">
        <v>42533</v>
      </c>
      <c r="B4889" s="6">
        <f t="shared" si="152"/>
        <v>2016</v>
      </c>
      <c r="C4889" s="6">
        <f t="shared" si="153"/>
        <v>6</v>
      </c>
      <c r="D4889" t="s">
        <v>2124</v>
      </c>
      <c r="E4889" t="s">
        <v>488</v>
      </c>
      <c r="F4889" t="s">
        <v>11</v>
      </c>
      <c r="G4889" t="s">
        <v>92</v>
      </c>
      <c r="H4889" t="s">
        <v>711</v>
      </c>
      <c r="I4889" s="4">
        <v>208.16</v>
      </c>
      <c r="J4889" s="6">
        <v>1</v>
      </c>
      <c r="K4889" s="4">
        <v>56.2</v>
      </c>
    </row>
    <row r="4890" spans="1:11" x14ac:dyDescent="0.35">
      <c r="A4890" s="1">
        <v>42533</v>
      </c>
      <c r="B4890" s="6">
        <f t="shared" si="152"/>
        <v>2016</v>
      </c>
      <c r="C4890" s="6">
        <f t="shared" si="153"/>
        <v>6</v>
      </c>
      <c r="D4890" t="s">
        <v>2124</v>
      </c>
      <c r="E4890" t="s">
        <v>488</v>
      </c>
      <c r="F4890" t="s">
        <v>11</v>
      </c>
      <c r="G4890" t="s">
        <v>20</v>
      </c>
      <c r="H4890" t="s">
        <v>1127</v>
      </c>
      <c r="I4890" s="4">
        <v>16.739999999999998</v>
      </c>
      <c r="J4890" s="6">
        <v>3</v>
      </c>
      <c r="K4890" s="4">
        <v>8.0399999999999991</v>
      </c>
    </row>
    <row r="4891" spans="1:11" x14ac:dyDescent="0.35">
      <c r="A4891" s="1">
        <v>42533</v>
      </c>
      <c r="B4891" s="6">
        <f t="shared" si="152"/>
        <v>2016</v>
      </c>
      <c r="C4891" s="6">
        <f t="shared" si="153"/>
        <v>6</v>
      </c>
      <c r="D4891" t="s">
        <v>768</v>
      </c>
      <c r="E4891" t="s">
        <v>59</v>
      </c>
      <c r="F4891" t="s">
        <v>34</v>
      </c>
      <c r="G4891" t="s">
        <v>47</v>
      </c>
      <c r="H4891" t="s">
        <v>2185</v>
      </c>
      <c r="I4891" s="4">
        <v>47.04</v>
      </c>
      <c r="J4891" s="6">
        <v>3</v>
      </c>
      <c r="K4891" s="4">
        <v>18.350000000000001</v>
      </c>
    </row>
    <row r="4892" spans="1:11" x14ac:dyDescent="0.35">
      <c r="A4892" s="1">
        <v>42533</v>
      </c>
      <c r="B4892" s="6">
        <f t="shared" si="152"/>
        <v>2016</v>
      </c>
      <c r="C4892" s="6">
        <f t="shared" si="153"/>
        <v>6</v>
      </c>
      <c r="D4892" t="s">
        <v>768</v>
      </c>
      <c r="E4892" t="s">
        <v>59</v>
      </c>
      <c r="F4892" t="s">
        <v>11</v>
      </c>
      <c r="G4892" t="s">
        <v>20</v>
      </c>
      <c r="H4892" t="s">
        <v>800</v>
      </c>
      <c r="I4892" s="4">
        <v>30.84</v>
      </c>
      <c r="J4892" s="6">
        <v>4</v>
      </c>
      <c r="K4892" s="4">
        <v>13.88</v>
      </c>
    </row>
    <row r="4893" spans="1:11" x14ac:dyDescent="0.35">
      <c r="A4893" s="1">
        <v>42533</v>
      </c>
      <c r="B4893" s="6">
        <f t="shared" si="152"/>
        <v>2016</v>
      </c>
      <c r="C4893" s="6">
        <f t="shared" si="153"/>
        <v>6</v>
      </c>
      <c r="D4893" t="s">
        <v>768</v>
      </c>
      <c r="E4893" t="s">
        <v>59</v>
      </c>
      <c r="F4893" t="s">
        <v>11</v>
      </c>
      <c r="G4893" t="s">
        <v>18</v>
      </c>
      <c r="H4893" t="s">
        <v>1761</v>
      </c>
      <c r="I4893" s="4">
        <v>226.56</v>
      </c>
      <c r="J4893" s="6">
        <v>6</v>
      </c>
      <c r="K4893" s="4">
        <v>63.44</v>
      </c>
    </row>
    <row r="4894" spans="1:11" x14ac:dyDescent="0.35">
      <c r="A4894" s="1">
        <v>42533</v>
      </c>
      <c r="B4894" s="6">
        <f t="shared" si="152"/>
        <v>2016</v>
      </c>
      <c r="C4894" s="6">
        <f t="shared" si="153"/>
        <v>6</v>
      </c>
      <c r="D4894" t="s">
        <v>768</v>
      </c>
      <c r="E4894" t="s">
        <v>59</v>
      </c>
      <c r="F4894" t="s">
        <v>11</v>
      </c>
      <c r="G4894" t="s">
        <v>63</v>
      </c>
      <c r="H4894" t="s">
        <v>1091</v>
      </c>
      <c r="I4894" s="4">
        <v>115.02</v>
      </c>
      <c r="J4894" s="6">
        <v>9</v>
      </c>
      <c r="K4894" s="4">
        <v>51.76</v>
      </c>
    </row>
    <row r="4895" spans="1:11" x14ac:dyDescent="0.35">
      <c r="A4895" s="1">
        <v>42533</v>
      </c>
      <c r="B4895" s="6">
        <f t="shared" si="152"/>
        <v>2016</v>
      </c>
      <c r="C4895" s="6">
        <f t="shared" si="153"/>
        <v>6</v>
      </c>
      <c r="D4895" t="s">
        <v>768</v>
      </c>
      <c r="E4895" t="s">
        <v>59</v>
      </c>
      <c r="F4895" t="s">
        <v>39</v>
      </c>
      <c r="G4895" t="s">
        <v>40</v>
      </c>
      <c r="H4895" t="s">
        <v>2283</v>
      </c>
      <c r="I4895" s="4">
        <v>68.040000000000006</v>
      </c>
      <c r="J4895" s="6">
        <v>7</v>
      </c>
      <c r="K4895" s="4">
        <v>19.73</v>
      </c>
    </row>
    <row r="4896" spans="1:11" x14ac:dyDescent="0.35">
      <c r="A4896" s="1">
        <v>42533</v>
      </c>
      <c r="B4896" s="6">
        <f t="shared" si="152"/>
        <v>2016</v>
      </c>
      <c r="C4896" s="6">
        <f t="shared" si="153"/>
        <v>6</v>
      </c>
      <c r="D4896" t="s">
        <v>2188</v>
      </c>
      <c r="E4896" t="s">
        <v>15</v>
      </c>
      <c r="F4896" t="s">
        <v>39</v>
      </c>
      <c r="G4896" t="s">
        <v>302</v>
      </c>
      <c r="H4896" t="s">
        <v>2545</v>
      </c>
      <c r="I4896" s="4">
        <v>1007.98</v>
      </c>
      <c r="J4896" s="6">
        <v>3</v>
      </c>
      <c r="K4896" s="4">
        <v>43.2</v>
      </c>
    </row>
    <row r="4897" spans="1:11" x14ac:dyDescent="0.35">
      <c r="A4897" s="1">
        <v>42533</v>
      </c>
      <c r="B4897" s="6">
        <f t="shared" si="152"/>
        <v>2016</v>
      </c>
      <c r="C4897" s="6">
        <f t="shared" si="153"/>
        <v>6</v>
      </c>
      <c r="D4897" t="s">
        <v>2188</v>
      </c>
      <c r="E4897" t="s">
        <v>15</v>
      </c>
      <c r="F4897" t="s">
        <v>11</v>
      </c>
      <c r="G4897" t="s">
        <v>12</v>
      </c>
      <c r="H4897" t="s">
        <v>2220</v>
      </c>
      <c r="I4897" s="4">
        <v>313.49</v>
      </c>
      <c r="J4897" s="6">
        <v>7</v>
      </c>
      <c r="K4897" s="4">
        <v>113.64</v>
      </c>
    </row>
    <row r="4898" spans="1:11" x14ac:dyDescent="0.35">
      <c r="A4898" s="1">
        <v>42533</v>
      </c>
      <c r="B4898" s="6">
        <f t="shared" si="152"/>
        <v>2016</v>
      </c>
      <c r="C4898" s="6">
        <f t="shared" si="153"/>
        <v>6</v>
      </c>
      <c r="D4898" t="s">
        <v>1140</v>
      </c>
      <c r="E4898" t="s">
        <v>15</v>
      </c>
      <c r="F4898" t="s">
        <v>11</v>
      </c>
      <c r="G4898" t="s">
        <v>12</v>
      </c>
      <c r="H4898" t="s">
        <v>1179</v>
      </c>
      <c r="I4898" s="4">
        <v>23.12</v>
      </c>
      <c r="J4898" s="6">
        <v>5</v>
      </c>
      <c r="K4898" s="4">
        <v>8.3800000000000008</v>
      </c>
    </row>
    <row r="4899" spans="1:11" x14ac:dyDescent="0.35">
      <c r="A4899" s="1">
        <v>42533</v>
      </c>
      <c r="B4899" s="6">
        <f t="shared" si="152"/>
        <v>2016</v>
      </c>
      <c r="C4899" s="6">
        <f t="shared" si="153"/>
        <v>6</v>
      </c>
      <c r="D4899" t="s">
        <v>2318</v>
      </c>
      <c r="E4899" t="s">
        <v>149</v>
      </c>
      <c r="F4899" t="s">
        <v>11</v>
      </c>
      <c r="G4899" t="s">
        <v>12</v>
      </c>
      <c r="H4899" t="s">
        <v>2546</v>
      </c>
      <c r="I4899" s="4">
        <v>92.94</v>
      </c>
      <c r="J4899" s="6">
        <v>3</v>
      </c>
      <c r="K4899" s="4">
        <v>41.82</v>
      </c>
    </row>
    <row r="4900" spans="1:11" x14ac:dyDescent="0.35">
      <c r="A4900" s="1">
        <v>42533</v>
      </c>
      <c r="B4900" s="6">
        <f t="shared" si="152"/>
        <v>2016</v>
      </c>
      <c r="C4900" s="6">
        <f t="shared" si="153"/>
        <v>6</v>
      </c>
      <c r="D4900" t="s">
        <v>2318</v>
      </c>
      <c r="E4900" t="s">
        <v>149</v>
      </c>
      <c r="F4900" t="s">
        <v>11</v>
      </c>
      <c r="G4900" t="s">
        <v>92</v>
      </c>
      <c r="H4900" t="s">
        <v>1754</v>
      </c>
      <c r="I4900" s="4">
        <v>52.56</v>
      </c>
      <c r="J4900" s="6">
        <v>3</v>
      </c>
      <c r="K4900" s="4">
        <v>18.399999999999999</v>
      </c>
    </row>
    <row r="4901" spans="1:11" x14ac:dyDescent="0.35">
      <c r="A4901" s="1">
        <v>42533</v>
      </c>
      <c r="B4901" s="6">
        <f t="shared" si="152"/>
        <v>2016</v>
      </c>
      <c r="C4901" s="6">
        <f t="shared" si="153"/>
        <v>6</v>
      </c>
      <c r="D4901" t="s">
        <v>1287</v>
      </c>
      <c r="E4901" t="s">
        <v>27</v>
      </c>
      <c r="F4901" t="s">
        <v>11</v>
      </c>
      <c r="G4901" t="s">
        <v>12</v>
      </c>
      <c r="H4901" t="s">
        <v>2546</v>
      </c>
      <c r="I4901" s="4">
        <v>185.88</v>
      </c>
      <c r="J4901" s="6">
        <v>6</v>
      </c>
      <c r="K4901" s="4">
        <v>83.65</v>
      </c>
    </row>
    <row r="4902" spans="1:11" x14ac:dyDescent="0.35">
      <c r="A4902" s="1">
        <v>42533</v>
      </c>
      <c r="B4902" s="6">
        <f t="shared" si="152"/>
        <v>2016</v>
      </c>
      <c r="C4902" s="6">
        <f t="shared" si="153"/>
        <v>6</v>
      </c>
      <c r="D4902" t="s">
        <v>1287</v>
      </c>
      <c r="E4902" t="s">
        <v>27</v>
      </c>
      <c r="F4902" t="s">
        <v>11</v>
      </c>
      <c r="G4902" t="s">
        <v>12</v>
      </c>
      <c r="H4902" t="s">
        <v>2169</v>
      </c>
      <c r="I4902" s="4">
        <v>12.96</v>
      </c>
      <c r="J4902" s="6">
        <v>2</v>
      </c>
      <c r="K4902" s="4">
        <v>6.22</v>
      </c>
    </row>
    <row r="4903" spans="1:11" x14ac:dyDescent="0.35">
      <c r="A4903" s="1">
        <v>42533</v>
      </c>
      <c r="B4903" s="6">
        <f t="shared" si="152"/>
        <v>2016</v>
      </c>
      <c r="C4903" s="6">
        <f t="shared" si="153"/>
        <v>6</v>
      </c>
      <c r="D4903" t="s">
        <v>951</v>
      </c>
      <c r="E4903" t="s">
        <v>10</v>
      </c>
      <c r="F4903" t="s">
        <v>11</v>
      </c>
      <c r="G4903" t="s">
        <v>92</v>
      </c>
      <c r="H4903" t="s">
        <v>1640</v>
      </c>
      <c r="I4903" s="4">
        <v>64.38</v>
      </c>
      <c r="J4903" s="6">
        <v>4</v>
      </c>
      <c r="K4903" s="4">
        <v>-160.96</v>
      </c>
    </row>
    <row r="4904" spans="1:11" x14ac:dyDescent="0.35">
      <c r="A4904" s="1">
        <v>42533</v>
      </c>
      <c r="B4904" s="6">
        <f t="shared" si="152"/>
        <v>2016</v>
      </c>
      <c r="C4904" s="6">
        <f t="shared" si="153"/>
        <v>6</v>
      </c>
      <c r="D4904" t="s">
        <v>951</v>
      </c>
      <c r="E4904" t="s">
        <v>10</v>
      </c>
      <c r="F4904" t="s">
        <v>34</v>
      </c>
      <c r="G4904" t="s">
        <v>47</v>
      </c>
      <c r="H4904" t="s">
        <v>591</v>
      </c>
      <c r="I4904" s="4">
        <v>6.98</v>
      </c>
      <c r="J4904" s="6">
        <v>2</v>
      </c>
      <c r="K4904" s="4">
        <v>-4.54</v>
      </c>
    </row>
    <row r="4905" spans="1:11" x14ac:dyDescent="0.35">
      <c r="A4905" s="1">
        <v>42533</v>
      </c>
      <c r="B4905" s="6">
        <f t="shared" si="152"/>
        <v>2016</v>
      </c>
      <c r="C4905" s="6">
        <f t="shared" si="153"/>
        <v>6</v>
      </c>
      <c r="D4905" t="s">
        <v>951</v>
      </c>
      <c r="E4905" t="s">
        <v>10</v>
      </c>
      <c r="F4905" t="s">
        <v>11</v>
      </c>
      <c r="G4905" t="s">
        <v>24</v>
      </c>
      <c r="H4905" t="s">
        <v>841</v>
      </c>
      <c r="I4905" s="4">
        <v>11.26</v>
      </c>
      <c r="J4905" s="6">
        <v>8</v>
      </c>
      <c r="K4905" s="4">
        <v>3.94</v>
      </c>
    </row>
    <row r="4906" spans="1:11" x14ac:dyDescent="0.35">
      <c r="A4906" s="1">
        <v>42533</v>
      </c>
      <c r="B4906" s="6">
        <f t="shared" si="152"/>
        <v>2016</v>
      </c>
      <c r="C4906" s="6">
        <f t="shared" si="153"/>
        <v>6</v>
      </c>
      <c r="D4906" t="s">
        <v>951</v>
      </c>
      <c r="E4906" t="s">
        <v>10</v>
      </c>
      <c r="F4906" t="s">
        <v>11</v>
      </c>
      <c r="G4906" t="s">
        <v>12</v>
      </c>
      <c r="H4906" t="s">
        <v>2547</v>
      </c>
      <c r="I4906" s="4">
        <v>15.55</v>
      </c>
      <c r="J4906" s="6">
        <v>3</v>
      </c>
      <c r="K4906" s="4">
        <v>5.64</v>
      </c>
    </row>
    <row r="4907" spans="1:11" x14ac:dyDescent="0.35">
      <c r="A4907" s="1">
        <v>42533</v>
      </c>
      <c r="B4907" s="6">
        <f t="shared" si="152"/>
        <v>2016</v>
      </c>
      <c r="C4907" s="6">
        <f t="shared" si="153"/>
        <v>6</v>
      </c>
      <c r="D4907" t="s">
        <v>951</v>
      </c>
      <c r="E4907" t="s">
        <v>10</v>
      </c>
      <c r="F4907" t="s">
        <v>34</v>
      </c>
      <c r="G4907" t="s">
        <v>35</v>
      </c>
      <c r="H4907" t="s">
        <v>1454</v>
      </c>
      <c r="I4907" s="4">
        <v>379.37</v>
      </c>
      <c r="J4907" s="6">
        <v>2</v>
      </c>
      <c r="K4907" s="4">
        <v>-119.23</v>
      </c>
    </row>
    <row r="4908" spans="1:11" x14ac:dyDescent="0.35">
      <c r="A4908" s="1">
        <v>42533</v>
      </c>
      <c r="B4908" s="6">
        <f t="shared" si="152"/>
        <v>2016</v>
      </c>
      <c r="C4908" s="6">
        <f t="shared" si="153"/>
        <v>6</v>
      </c>
      <c r="D4908" t="s">
        <v>951</v>
      </c>
      <c r="E4908" t="s">
        <v>10</v>
      </c>
      <c r="F4908" t="s">
        <v>11</v>
      </c>
      <c r="G4908" t="s">
        <v>18</v>
      </c>
      <c r="H4908" t="s">
        <v>299</v>
      </c>
      <c r="I4908" s="4">
        <v>67.540000000000006</v>
      </c>
      <c r="J4908" s="6">
        <v>9</v>
      </c>
      <c r="K4908" s="4">
        <v>6.75</v>
      </c>
    </row>
    <row r="4909" spans="1:11" x14ac:dyDescent="0.35">
      <c r="A4909" s="1">
        <v>42533</v>
      </c>
      <c r="B4909" s="6">
        <f t="shared" si="152"/>
        <v>2016</v>
      </c>
      <c r="C4909" s="6">
        <f t="shared" si="153"/>
        <v>6</v>
      </c>
      <c r="D4909" t="s">
        <v>951</v>
      </c>
      <c r="E4909" t="s">
        <v>10</v>
      </c>
      <c r="F4909" t="s">
        <v>11</v>
      </c>
      <c r="G4909" t="s">
        <v>20</v>
      </c>
      <c r="H4909" t="s">
        <v>575</v>
      </c>
      <c r="I4909" s="4">
        <v>1.52</v>
      </c>
      <c r="J4909" s="6">
        <v>2</v>
      </c>
      <c r="K4909" s="4">
        <v>-2.67</v>
      </c>
    </row>
    <row r="4910" spans="1:11" x14ac:dyDescent="0.35">
      <c r="A4910" s="1">
        <v>42534</v>
      </c>
      <c r="B4910" s="6">
        <f t="shared" si="152"/>
        <v>2016</v>
      </c>
      <c r="C4910" s="6">
        <f t="shared" si="153"/>
        <v>6</v>
      </c>
      <c r="D4910" t="s">
        <v>343</v>
      </c>
      <c r="E4910" t="s">
        <v>110</v>
      </c>
      <c r="F4910" t="s">
        <v>39</v>
      </c>
      <c r="G4910" t="s">
        <v>40</v>
      </c>
      <c r="H4910" t="s">
        <v>375</v>
      </c>
      <c r="I4910" s="4">
        <v>377.97</v>
      </c>
      <c r="J4910" s="6">
        <v>3</v>
      </c>
      <c r="K4910" s="4">
        <v>94.49</v>
      </c>
    </row>
    <row r="4911" spans="1:11" x14ac:dyDescent="0.35">
      <c r="A4911" s="1">
        <v>42534</v>
      </c>
      <c r="B4911" s="6">
        <f t="shared" si="152"/>
        <v>2016</v>
      </c>
      <c r="C4911" s="6">
        <f t="shared" si="153"/>
        <v>6</v>
      </c>
      <c r="D4911" t="s">
        <v>1067</v>
      </c>
      <c r="E4911" t="s">
        <v>1283</v>
      </c>
      <c r="F4911" t="s">
        <v>11</v>
      </c>
      <c r="G4911" t="s">
        <v>16</v>
      </c>
      <c r="H4911" t="s">
        <v>1297</v>
      </c>
      <c r="I4911" s="4">
        <v>18.899999999999999</v>
      </c>
      <c r="J4911" s="6">
        <v>3</v>
      </c>
      <c r="K4911" s="4">
        <v>8.69</v>
      </c>
    </row>
    <row r="4912" spans="1:11" x14ac:dyDescent="0.35">
      <c r="A4912" s="1">
        <v>42534</v>
      </c>
      <c r="B4912" s="6">
        <f t="shared" si="152"/>
        <v>2016</v>
      </c>
      <c r="C4912" s="6">
        <f t="shared" si="153"/>
        <v>6</v>
      </c>
      <c r="D4912" t="s">
        <v>709</v>
      </c>
      <c r="E4912" t="s">
        <v>149</v>
      </c>
      <c r="F4912" t="s">
        <v>11</v>
      </c>
      <c r="G4912" t="s">
        <v>20</v>
      </c>
      <c r="H4912" t="s">
        <v>1123</v>
      </c>
      <c r="I4912" s="4">
        <v>33.57</v>
      </c>
      <c r="J4912" s="6">
        <v>2</v>
      </c>
      <c r="K4912" s="4">
        <v>11.75</v>
      </c>
    </row>
    <row r="4913" spans="1:11" x14ac:dyDescent="0.35">
      <c r="A4913" s="1">
        <v>42535</v>
      </c>
      <c r="B4913" s="6">
        <f t="shared" si="152"/>
        <v>2016</v>
      </c>
      <c r="C4913" s="6">
        <f t="shared" si="153"/>
        <v>6</v>
      </c>
      <c r="D4913" t="s">
        <v>947</v>
      </c>
      <c r="E4913" t="s">
        <v>27</v>
      </c>
      <c r="F4913" t="s">
        <v>11</v>
      </c>
      <c r="G4913" t="s">
        <v>24</v>
      </c>
      <c r="H4913" t="s">
        <v>2390</v>
      </c>
      <c r="I4913" s="4">
        <v>7.04</v>
      </c>
      <c r="J4913" s="6">
        <v>4</v>
      </c>
      <c r="K4913" s="4">
        <v>2.04</v>
      </c>
    </row>
    <row r="4914" spans="1:11" x14ac:dyDescent="0.35">
      <c r="A4914" s="1">
        <v>42535</v>
      </c>
      <c r="B4914" s="6">
        <f t="shared" si="152"/>
        <v>2016</v>
      </c>
      <c r="C4914" s="6">
        <f t="shared" si="153"/>
        <v>6</v>
      </c>
      <c r="D4914" t="s">
        <v>947</v>
      </c>
      <c r="E4914" t="s">
        <v>27</v>
      </c>
      <c r="F4914" t="s">
        <v>34</v>
      </c>
      <c r="G4914" t="s">
        <v>47</v>
      </c>
      <c r="H4914" t="s">
        <v>2493</v>
      </c>
      <c r="I4914" s="4">
        <v>8.73</v>
      </c>
      <c r="J4914" s="6">
        <v>3</v>
      </c>
      <c r="K4914" s="4">
        <v>4.0999999999999996</v>
      </c>
    </row>
    <row r="4915" spans="1:11" x14ac:dyDescent="0.35">
      <c r="A4915" s="1">
        <v>42535</v>
      </c>
      <c r="B4915" s="6">
        <f t="shared" si="152"/>
        <v>2016</v>
      </c>
      <c r="C4915" s="6">
        <f t="shared" si="153"/>
        <v>6</v>
      </c>
      <c r="D4915" t="s">
        <v>947</v>
      </c>
      <c r="E4915" t="s">
        <v>27</v>
      </c>
      <c r="F4915" t="s">
        <v>39</v>
      </c>
      <c r="G4915" t="s">
        <v>52</v>
      </c>
      <c r="H4915" t="s">
        <v>656</v>
      </c>
      <c r="I4915" s="4">
        <v>29.29</v>
      </c>
      <c r="J4915" s="6">
        <v>1</v>
      </c>
      <c r="K4915" s="4">
        <v>9.67</v>
      </c>
    </row>
    <row r="4916" spans="1:11" x14ac:dyDescent="0.35">
      <c r="A4916" s="1">
        <v>42535</v>
      </c>
      <c r="B4916" s="6">
        <f t="shared" si="152"/>
        <v>2016</v>
      </c>
      <c r="C4916" s="6">
        <f t="shared" si="153"/>
        <v>6</v>
      </c>
      <c r="D4916" t="s">
        <v>947</v>
      </c>
      <c r="E4916" t="s">
        <v>27</v>
      </c>
      <c r="F4916" t="s">
        <v>11</v>
      </c>
      <c r="G4916" t="s">
        <v>24</v>
      </c>
      <c r="H4916" t="s">
        <v>2192</v>
      </c>
      <c r="I4916" s="4">
        <v>8.64</v>
      </c>
      <c r="J4916" s="6">
        <v>3</v>
      </c>
      <c r="K4916" s="4">
        <v>2.5099999999999998</v>
      </c>
    </row>
    <row r="4917" spans="1:11" x14ac:dyDescent="0.35">
      <c r="A4917" s="1">
        <v>42535</v>
      </c>
      <c r="B4917" s="6">
        <f t="shared" si="152"/>
        <v>2016</v>
      </c>
      <c r="C4917" s="6">
        <f t="shared" si="153"/>
        <v>6</v>
      </c>
      <c r="D4917" t="s">
        <v>576</v>
      </c>
      <c r="E4917" t="s">
        <v>27</v>
      </c>
      <c r="F4917" t="s">
        <v>34</v>
      </c>
      <c r="G4917" t="s">
        <v>74</v>
      </c>
      <c r="H4917" t="s">
        <v>342</v>
      </c>
      <c r="I4917" s="4">
        <v>599.16999999999996</v>
      </c>
      <c r="J4917" s="6">
        <v>5</v>
      </c>
      <c r="K4917" s="4">
        <v>35.25</v>
      </c>
    </row>
    <row r="4918" spans="1:11" x14ac:dyDescent="0.35">
      <c r="A4918" s="1">
        <v>42535</v>
      </c>
      <c r="B4918" s="6">
        <f t="shared" si="152"/>
        <v>2016</v>
      </c>
      <c r="C4918" s="6">
        <f t="shared" si="153"/>
        <v>6</v>
      </c>
      <c r="D4918" t="s">
        <v>922</v>
      </c>
      <c r="E4918" t="s">
        <v>27</v>
      </c>
      <c r="F4918" t="s">
        <v>34</v>
      </c>
      <c r="G4918" t="s">
        <v>145</v>
      </c>
      <c r="H4918" t="s">
        <v>2543</v>
      </c>
      <c r="I4918" s="4">
        <v>1293.49</v>
      </c>
      <c r="J4918" s="6">
        <v>7</v>
      </c>
      <c r="K4918" s="4">
        <v>80.84</v>
      </c>
    </row>
    <row r="4919" spans="1:11" x14ac:dyDescent="0.35">
      <c r="A4919" s="1">
        <v>42535</v>
      </c>
      <c r="B4919" s="6">
        <f t="shared" si="152"/>
        <v>2016</v>
      </c>
      <c r="C4919" s="6">
        <f t="shared" si="153"/>
        <v>6</v>
      </c>
      <c r="D4919" t="s">
        <v>2548</v>
      </c>
      <c r="E4919" t="s">
        <v>23</v>
      </c>
      <c r="F4919" t="s">
        <v>34</v>
      </c>
      <c r="G4919" t="s">
        <v>145</v>
      </c>
      <c r="H4919" t="s">
        <v>2511</v>
      </c>
      <c r="I4919" s="4">
        <v>337.18</v>
      </c>
      <c r="J4919" s="6">
        <v>2</v>
      </c>
      <c r="K4919" s="4">
        <v>-118.01</v>
      </c>
    </row>
    <row r="4920" spans="1:11" x14ac:dyDescent="0.35">
      <c r="A4920" s="1">
        <v>42535</v>
      </c>
      <c r="B4920" s="6">
        <f t="shared" si="152"/>
        <v>2016</v>
      </c>
      <c r="C4920" s="6">
        <f t="shared" si="153"/>
        <v>6</v>
      </c>
      <c r="D4920" t="s">
        <v>372</v>
      </c>
      <c r="E4920" t="s">
        <v>123</v>
      </c>
      <c r="F4920" t="s">
        <v>11</v>
      </c>
      <c r="G4920" t="s">
        <v>20</v>
      </c>
      <c r="H4920" t="s">
        <v>2075</v>
      </c>
      <c r="I4920" s="4">
        <v>39.94</v>
      </c>
      <c r="J4920" s="6">
        <v>4</v>
      </c>
      <c r="K4920" s="4">
        <v>-26.62</v>
      </c>
    </row>
    <row r="4921" spans="1:11" x14ac:dyDescent="0.35">
      <c r="A4921" s="1">
        <v>42535</v>
      </c>
      <c r="B4921" s="6">
        <f t="shared" si="152"/>
        <v>2016</v>
      </c>
      <c r="C4921" s="6">
        <f t="shared" si="153"/>
        <v>6</v>
      </c>
      <c r="D4921" t="s">
        <v>372</v>
      </c>
      <c r="E4921" t="s">
        <v>123</v>
      </c>
      <c r="F4921" t="s">
        <v>39</v>
      </c>
      <c r="G4921" t="s">
        <v>52</v>
      </c>
      <c r="H4921" t="s">
        <v>2288</v>
      </c>
      <c r="I4921" s="4">
        <v>18.46</v>
      </c>
      <c r="J4921" s="6">
        <v>2</v>
      </c>
      <c r="K4921" s="4">
        <v>2.31</v>
      </c>
    </row>
    <row r="4922" spans="1:11" x14ac:dyDescent="0.35">
      <c r="A4922" s="1">
        <v>42535</v>
      </c>
      <c r="B4922" s="6">
        <f t="shared" si="152"/>
        <v>2016</v>
      </c>
      <c r="C4922" s="6">
        <f t="shared" si="153"/>
        <v>6</v>
      </c>
      <c r="D4922" t="s">
        <v>891</v>
      </c>
      <c r="E4922" t="s">
        <v>164</v>
      </c>
      <c r="F4922" t="s">
        <v>34</v>
      </c>
      <c r="G4922" t="s">
        <v>145</v>
      </c>
      <c r="H4922" t="s">
        <v>1774</v>
      </c>
      <c r="I4922" s="4">
        <v>1115.17</v>
      </c>
      <c r="J4922" s="6">
        <v>7</v>
      </c>
      <c r="K4922" s="4">
        <v>334.55</v>
      </c>
    </row>
    <row r="4923" spans="1:11" x14ac:dyDescent="0.35">
      <c r="A4923" s="1">
        <v>42536</v>
      </c>
      <c r="B4923" s="6">
        <f t="shared" si="152"/>
        <v>2016</v>
      </c>
      <c r="C4923" s="6">
        <f t="shared" si="153"/>
        <v>6</v>
      </c>
      <c r="D4923" t="s">
        <v>1475</v>
      </c>
      <c r="E4923" t="s">
        <v>10</v>
      </c>
      <c r="F4923" t="s">
        <v>11</v>
      </c>
      <c r="G4923" t="s">
        <v>12</v>
      </c>
      <c r="H4923" t="s">
        <v>2032</v>
      </c>
      <c r="I4923" s="4">
        <v>173.49</v>
      </c>
      <c r="J4923" s="6">
        <v>7</v>
      </c>
      <c r="K4923" s="4">
        <v>54.22</v>
      </c>
    </row>
    <row r="4924" spans="1:11" x14ac:dyDescent="0.35">
      <c r="A4924" s="1">
        <v>42537</v>
      </c>
      <c r="B4924" s="6">
        <f t="shared" si="152"/>
        <v>2016</v>
      </c>
      <c r="C4924" s="6">
        <f t="shared" si="153"/>
        <v>6</v>
      </c>
      <c r="D4924" t="s">
        <v>2094</v>
      </c>
      <c r="E4924" t="s">
        <v>27</v>
      </c>
      <c r="F4924" t="s">
        <v>11</v>
      </c>
      <c r="G4924" t="s">
        <v>12</v>
      </c>
      <c r="H4924" t="s">
        <v>1608</v>
      </c>
      <c r="I4924" s="4">
        <v>46.35</v>
      </c>
      <c r="J4924" s="6">
        <v>5</v>
      </c>
      <c r="K4924" s="4">
        <v>21.78</v>
      </c>
    </row>
    <row r="4925" spans="1:11" x14ac:dyDescent="0.35">
      <c r="A4925" s="1">
        <v>42537</v>
      </c>
      <c r="B4925" s="6">
        <f t="shared" si="152"/>
        <v>2016</v>
      </c>
      <c r="C4925" s="6">
        <f t="shared" si="153"/>
        <v>6</v>
      </c>
      <c r="D4925" t="s">
        <v>1877</v>
      </c>
      <c r="E4925" t="s">
        <v>120</v>
      </c>
      <c r="F4925" t="s">
        <v>39</v>
      </c>
      <c r="G4925" t="s">
        <v>302</v>
      </c>
      <c r="H4925" t="s">
        <v>2549</v>
      </c>
      <c r="I4925" s="4">
        <v>91.48</v>
      </c>
      <c r="J4925" s="6">
        <v>1</v>
      </c>
      <c r="K4925" s="4">
        <v>-1.83</v>
      </c>
    </row>
    <row r="4926" spans="1:11" x14ac:dyDescent="0.35">
      <c r="A4926" s="1">
        <v>42537</v>
      </c>
      <c r="B4926" s="6">
        <f t="shared" si="152"/>
        <v>2016</v>
      </c>
      <c r="C4926" s="6">
        <f t="shared" si="153"/>
        <v>6</v>
      </c>
      <c r="D4926" t="s">
        <v>1937</v>
      </c>
      <c r="E4926" t="s">
        <v>59</v>
      </c>
      <c r="F4926" t="s">
        <v>11</v>
      </c>
      <c r="G4926" t="s">
        <v>16</v>
      </c>
      <c r="H4926" t="s">
        <v>447</v>
      </c>
      <c r="I4926" s="4">
        <v>9.4499999999999993</v>
      </c>
      <c r="J4926" s="6">
        <v>3</v>
      </c>
      <c r="K4926" s="4">
        <v>4.54</v>
      </c>
    </row>
    <row r="4927" spans="1:11" x14ac:dyDescent="0.35">
      <c r="A4927" s="1">
        <v>42538</v>
      </c>
      <c r="B4927" s="6">
        <f t="shared" si="152"/>
        <v>2016</v>
      </c>
      <c r="C4927" s="6">
        <f t="shared" si="153"/>
        <v>6</v>
      </c>
      <c r="D4927" t="s">
        <v>2550</v>
      </c>
      <c r="E4927" t="s">
        <v>149</v>
      </c>
      <c r="F4927" t="s">
        <v>11</v>
      </c>
      <c r="G4927" t="s">
        <v>18</v>
      </c>
      <c r="H4927" t="s">
        <v>2338</v>
      </c>
      <c r="I4927" s="4">
        <v>208.56</v>
      </c>
      <c r="J4927" s="6">
        <v>6</v>
      </c>
      <c r="K4927" s="4">
        <v>52.14</v>
      </c>
    </row>
    <row r="4928" spans="1:11" x14ac:dyDescent="0.35">
      <c r="A4928" s="1">
        <v>42538</v>
      </c>
      <c r="B4928" s="6">
        <f t="shared" si="152"/>
        <v>2016</v>
      </c>
      <c r="C4928" s="6">
        <f t="shared" si="153"/>
        <v>6</v>
      </c>
      <c r="D4928" t="s">
        <v>2550</v>
      </c>
      <c r="E4928" t="s">
        <v>149</v>
      </c>
      <c r="F4928" t="s">
        <v>11</v>
      </c>
      <c r="G4928" t="s">
        <v>12</v>
      </c>
      <c r="H4928" t="s">
        <v>549</v>
      </c>
      <c r="I4928" s="4">
        <v>32.4</v>
      </c>
      <c r="J4928" s="6">
        <v>5</v>
      </c>
      <c r="K4928" s="4">
        <v>15.55</v>
      </c>
    </row>
    <row r="4929" spans="1:11" x14ac:dyDescent="0.35">
      <c r="A4929" s="1">
        <v>42538</v>
      </c>
      <c r="B4929" s="6">
        <f t="shared" si="152"/>
        <v>2016</v>
      </c>
      <c r="C4929" s="6">
        <f t="shared" si="153"/>
        <v>6</v>
      </c>
      <c r="D4929" t="s">
        <v>2550</v>
      </c>
      <c r="E4929" t="s">
        <v>149</v>
      </c>
      <c r="F4929" t="s">
        <v>34</v>
      </c>
      <c r="G4929" t="s">
        <v>35</v>
      </c>
      <c r="H4929" t="s">
        <v>2025</v>
      </c>
      <c r="I4929" s="4">
        <v>319.41000000000003</v>
      </c>
      <c r="J4929" s="6">
        <v>5</v>
      </c>
      <c r="K4929" s="4">
        <v>7.1</v>
      </c>
    </row>
    <row r="4930" spans="1:11" x14ac:dyDescent="0.35">
      <c r="A4930" s="1">
        <v>42538</v>
      </c>
      <c r="B4930" s="6">
        <f t="shared" ref="B4930:B4993" si="154">YEAR(A4930)</f>
        <v>2016</v>
      </c>
      <c r="C4930" s="6">
        <f t="shared" ref="C4930:C4993" si="155">MONTH(A4930)</f>
        <v>6</v>
      </c>
      <c r="D4930" t="s">
        <v>2550</v>
      </c>
      <c r="E4930" t="s">
        <v>149</v>
      </c>
      <c r="F4930" t="s">
        <v>11</v>
      </c>
      <c r="G4930" t="s">
        <v>12</v>
      </c>
      <c r="H4930" t="s">
        <v>240</v>
      </c>
      <c r="I4930" s="4">
        <v>14.56</v>
      </c>
      <c r="J4930" s="6">
        <v>2</v>
      </c>
      <c r="K4930" s="4">
        <v>6.99</v>
      </c>
    </row>
    <row r="4931" spans="1:11" x14ac:dyDescent="0.35">
      <c r="A4931" s="1">
        <v>42538</v>
      </c>
      <c r="B4931" s="6">
        <f t="shared" si="154"/>
        <v>2016</v>
      </c>
      <c r="C4931" s="6">
        <f t="shared" si="155"/>
        <v>6</v>
      </c>
      <c r="D4931" t="s">
        <v>2550</v>
      </c>
      <c r="E4931" t="s">
        <v>149</v>
      </c>
      <c r="F4931" t="s">
        <v>39</v>
      </c>
      <c r="G4931" t="s">
        <v>52</v>
      </c>
      <c r="H4931" t="s">
        <v>1011</v>
      </c>
      <c r="I4931" s="4">
        <v>30</v>
      </c>
      <c r="J4931" s="6">
        <v>2</v>
      </c>
      <c r="K4931" s="4">
        <v>3.3</v>
      </c>
    </row>
    <row r="4932" spans="1:11" x14ac:dyDescent="0.35">
      <c r="A4932" s="1">
        <v>42538</v>
      </c>
      <c r="B4932" s="6">
        <f t="shared" si="154"/>
        <v>2016</v>
      </c>
      <c r="C4932" s="6">
        <f t="shared" si="155"/>
        <v>6</v>
      </c>
      <c r="D4932" t="s">
        <v>2550</v>
      </c>
      <c r="E4932" t="s">
        <v>149</v>
      </c>
      <c r="F4932" t="s">
        <v>11</v>
      </c>
      <c r="G4932" t="s">
        <v>20</v>
      </c>
      <c r="H4932" t="s">
        <v>1503</v>
      </c>
      <c r="I4932" s="4">
        <v>48.48</v>
      </c>
      <c r="J4932" s="6">
        <v>4</v>
      </c>
      <c r="K4932" s="4">
        <v>16.36</v>
      </c>
    </row>
    <row r="4933" spans="1:11" x14ac:dyDescent="0.35">
      <c r="A4933" s="1">
        <v>42538</v>
      </c>
      <c r="B4933" s="6">
        <f t="shared" si="154"/>
        <v>2016</v>
      </c>
      <c r="C4933" s="6">
        <f t="shared" si="155"/>
        <v>6</v>
      </c>
      <c r="D4933" t="s">
        <v>2550</v>
      </c>
      <c r="E4933" t="s">
        <v>149</v>
      </c>
      <c r="F4933" t="s">
        <v>11</v>
      </c>
      <c r="G4933" t="s">
        <v>24</v>
      </c>
      <c r="H4933" t="s">
        <v>541</v>
      </c>
      <c r="I4933" s="4">
        <v>1.68</v>
      </c>
      <c r="J4933" s="6">
        <v>1</v>
      </c>
      <c r="K4933" s="4">
        <v>0.84</v>
      </c>
    </row>
    <row r="4934" spans="1:11" x14ac:dyDescent="0.35">
      <c r="A4934" s="1">
        <v>42538</v>
      </c>
      <c r="B4934" s="6">
        <f t="shared" si="154"/>
        <v>2016</v>
      </c>
      <c r="C4934" s="6">
        <f t="shared" si="155"/>
        <v>6</v>
      </c>
      <c r="D4934" t="s">
        <v>1485</v>
      </c>
      <c r="E4934" t="s">
        <v>27</v>
      </c>
      <c r="F4934" t="s">
        <v>11</v>
      </c>
      <c r="G4934" t="s">
        <v>12</v>
      </c>
      <c r="H4934" t="s">
        <v>1057</v>
      </c>
      <c r="I4934" s="4">
        <v>111.96</v>
      </c>
      <c r="J4934" s="6">
        <v>2</v>
      </c>
      <c r="K4934" s="4">
        <v>54.86</v>
      </c>
    </row>
    <row r="4935" spans="1:11" x14ac:dyDescent="0.35">
      <c r="A4935" s="1">
        <v>42538</v>
      </c>
      <c r="B4935" s="6">
        <f t="shared" si="154"/>
        <v>2016</v>
      </c>
      <c r="C4935" s="6">
        <f t="shared" si="155"/>
        <v>6</v>
      </c>
      <c r="D4935" t="s">
        <v>2156</v>
      </c>
      <c r="E4935" t="s">
        <v>149</v>
      </c>
      <c r="F4935" t="s">
        <v>11</v>
      </c>
      <c r="G4935" t="s">
        <v>18</v>
      </c>
      <c r="H4935" t="s">
        <v>1810</v>
      </c>
      <c r="I4935" s="4">
        <v>40.74</v>
      </c>
      <c r="J4935" s="6">
        <v>3</v>
      </c>
      <c r="K4935" s="4">
        <v>0.41</v>
      </c>
    </row>
    <row r="4936" spans="1:11" x14ac:dyDescent="0.35">
      <c r="A4936" s="1">
        <v>42538</v>
      </c>
      <c r="B4936" s="6">
        <f t="shared" si="154"/>
        <v>2016</v>
      </c>
      <c r="C4936" s="6">
        <f t="shared" si="155"/>
        <v>6</v>
      </c>
      <c r="D4936" t="s">
        <v>151</v>
      </c>
      <c r="E4936" t="s">
        <v>27</v>
      </c>
      <c r="F4936" t="s">
        <v>34</v>
      </c>
      <c r="G4936" t="s">
        <v>74</v>
      </c>
      <c r="H4936" t="s">
        <v>342</v>
      </c>
      <c r="I4936" s="4">
        <v>239.67</v>
      </c>
      <c r="J4936" s="6">
        <v>2</v>
      </c>
      <c r="K4936" s="4">
        <v>14.1</v>
      </c>
    </row>
    <row r="4937" spans="1:11" x14ac:dyDescent="0.35">
      <c r="A4937" s="1">
        <v>42538</v>
      </c>
      <c r="B4937" s="6">
        <f t="shared" si="154"/>
        <v>2016</v>
      </c>
      <c r="C4937" s="6">
        <f t="shared" si="155"/>
        <v>6</v>
      </c>
      <c r="D4937" t="s">
        <v>151</v>
      </c>
      <c r="E4937" t="s">
        <v>27</v>
      </c>
      <c r="F4937" t="s">
        <v>11</v>
      </c>
      <c r="G4937" t="s">
        <v>16</v>
      </c>
      <c r="H4937" t="s">
        <v>2509</v>
      </c>
      <c r="I4937" s="4">
        <v>22.5</v>
      </c>
      <c r="J4937" s="6">
        <v>6</v>
      </c>
      <c r="K4937" s="4">
        <v>10.8</v>
      </c>
    </row>
    <row r="4938" spans="1:11" x14ac:dyDescent="0.35">
      <c r="A4938" s="1">
        <v>42538</v>
      </c>
      <c r="B4938" s="6">
        <f t="shared" si="154"/>
        <v>2016</v>
      </c>
      <c r="C4938" s="6">
        <f t="shared" si="155"/>
        <v>6</v>
      </c>
      <c r="D4938" t="s">
        <v>151</v>
      </c>
      <c r="E4938" t="s">
        <v>27</v>
      </c>
      <c r="F4938" t="s">
        <v>11</v>
      </c>
      <c r="G4938" t="s">
        <v>12</v>
      </c>
      <c r="H4938" t="s">
        <v>2301</v>
      </c>
      <c r="I4938" s="4">
        <v>219.84</v>
      </c>
      <c r="J4938" s="6">
        <v>4</v>
      </c>
      <c r="K4938" s="4">
        <v>107.72</v>
      </c>
    </row>
    <row r="4939" spans="1:11" x14ac:dyDescent="0.35">
      <c r="A4939" s="1">
        <v>42538</v>
      </c>
      <c r="B4939" s="6">
        <f t="shared" si="154"/>
        <v>2016</v>
      </c>
      <c r="C4939" s="6">
        <f t="shared" si="155"/>
        <v>6</v>
      </c>
      <c r="D4939" t="s">
        <v>567</v>
      </c>
      <c r="E4939" t="s">
        <v>278</v>
      </c>
      <c r="F4939" t="s">
        <v>34</v>
      </c>
      <c r="G4939" t="s">
        <v>47</v>
      </c>
      <c r="H4939" t="s">
        <v>190</v>
      </c>
      <c r="I4939" s="4">
        <v>266.35000000000002</v>
      </c>
      <c r="J4939" s="6">
        <v>3</v>
      </c>
      <c r="K4939" s="4">
        <v>-13.32</v>
      </c>
    </row>
    <row r="4940" spans="1:11" x14ac:dyDescent="0.35">
      <c r="A4940" s="1">
        <v>42538</v>
      </c>
      <c r="B4940" s="6">
        <f t="shared" si="154"/>
        <v>2016</v>
      </c>
      <c r="C4940" s="6">
        <f t="shared" si="155"/>
        <v>6</v>
      </c>
      <c r="D4940" t="s">
        <v>567</v>
      </c>
      <c r="E4940" t="s">
        <v>278</v>
      </c>
      <c r="F4940" t="s">
        <v>34</v>
      </c>
      <c r="G4940" t="s">
        <v>35</v>
      </c>
      <c r="H4940" t="s">
        <v>2159</v>
      </c>
      <c r="I4940" s="4">
        <v>483.14</v>
      </c>
      <c r="J4940" s="6">
        <v>4</v>
      </c>
      <c r="K4940" s="4">
        <v>54.35</v>
      </c>
    </row>
    <row r="4941" spans="1:11" x14ac:dyDescent="0.35">
      <c r="A4941" s="1">
        <v>42538</v>
      </c>
      <c r="B4941" s="6">
        <f t="shared" si="154"/>
        <v>2016</v>
      </c>
      <c r="C4941" s="6">
        <f t="shared" si="155"/>
        <v>6</v>
      </c>
      <c r="D4941" t="s">
        <v>319</v>
      </c>
      <c r="E4941" t="s">
        <v>613</v>
      </c>
      <c r="F4941" t="s">
        <v>11</v>
      </c>
      <c r="G4941" t="s">
        <v>20</v>
      </c>
      <c r="H4941" t="s">
        <v>2173</v>
      </c>
      <c r="I4941" s="4">
        <v>7.96</v>
      </c>
      <c r="J4941" s="6">
        <v>2</v>
      </c>
      <c r="K4941" s="4">
        <v>3.74</v>
      </c>
    </row>
    <row r="4942" spans="1:11" x14ac:dyDescent="0.35">
      <c r="A4942" s="1">
        <v>42538</v>
      </c>
      <c r="B4942" s="6">
        <f t="shared" si="154"/>
        <v>2016</v>
      </c>
      <c r="C4942" s="6">
        <f t="shared" si="155"/>
        <v>6</v>
      </c>
      <c r="D4942" t="s">
        <v>319</v>
      </c>
      <c r="E4942" t="s">
        <v>613</v>
      </c>
      <c r="F4942" t="s">
        <v>39</v>
      </c>
      <c r="G4942" t="s">
        <v>40</v>
      </c>
      <c r="H4942" t="s">
        <v>42</v>
      </c>
      <c r="I4942" s="4">
        <v>566.97</v>
      </c>
      <c r="J4942" s="6">
        <v>3</v>
      </c>
      <c r="K4942" s="4">
        <v>153.08000000000001</v>
      </c>
    </row>
    <row r="4943" spans="1:11" x14ac:dyDescent="0.35">
      <c r="A4943" s="1">
        <v>42538</v>
      </c>
      <c r="B4943" s="6">
        <f t="shared" si="154"/>
        <v>2016</v>
      </c>
      <c r="C4943" s="6">
        <f t="shared" si="155"/>
        <v>6</v>
      </c>
      <c r="D4943" t="s">
        <v>319</v>
      </c>
      <c r="E4943" t="s">
        <v>613</v>
      </c>
      <c r="F4943" t="s">
        <v>11</v>
      </c>
      <c r="G4943" t="s">
        <v>24</v>
      </c>
      <c r="H4943" t="s">
        <v>317</v>
      </c>
      <c r="I4943" s="4">
        <v>9.84</v>
      </c>
      <c r="J4943" s="6">
        <v>3</v>
      </c>
      <c r="K4943" s="4">
        <v>2.85</v>
      </c>
    </row>
    <row r="4944" spans="1:11" x14ac:dyDescent="0.35">
      <c r="A4944" s="1">
        <v>42538</v>
      </c>
      <c r="B4944" s="6">
        <f t="shared" si="154"/>
        <v>2016</v>
      </c>
      <c r="C4944" s="6">
        <f t="shared" si="155"/>
        <v>6</v>
      </c>
      <c r="D4944" t="s">
        <v>1555</v>
      </c>
      <c r="E4944" t="s">
        <v>149</v>
      </c>
      <c r="F4944" t="s">
        <v>34</v>
      </c>
      <c r="G4944" t="s">
        <v>145</v>
      </c>
      <c r="H4944" t="s">
        <v>183</v>
      </c>
      <c r="I4944" s="4">
        <v>376.87</v>
      </c>
      <c r="J4944" s="6">
        <v>3</v>
      </c>
      <c r="K4944" s="4">
        <v>-213.56</v>
      </c>
    </row>
    <row r="4945" spans="1:11" x14ac:dyDescent="0.35">
      <c r="A4945" s="1">
        <v>42539</v>
      </c>
      <c r="B4945" s="6">
        <f t="shared" si="154"/>
        <v>2016</v>
      </c>
      <c r="C4945" s="6">
        <f t="shared" si="155"/>
        <v>6</v>
      </c>
      <c r="D4945" t="s">
        <v>774</v>
      </c>
      <c r="E4945" t="s">
        <v>15</v>
      </c>
      <c r="F4945" t="s">
        <v>11</v>
      </c>
      <c r="G4945" t="s">
        <v>12</v>
      </c>
      <c r="H4945" t="s">
        <v>2082</v>
      </c>
      <c r="I4945" s="4">
        <v>76.86</v>
      </c>
      <c r="J4945" s="6">
        <v>2</v>
      </c>
      <c r="K4945" s="4">
        <v>26.9</v>
      </c>
    </row>
    <row r="4946" spans="1:11" x14ac:dyDescent="0.35">
      <c r="A4946" s="1">
        <v>42539</v>
      </c>
      <c r="B4946" s="6">
        <f t="shared" si="154"/>
        <v>2016</v>
      </c>
      <c r="C4946" s="6">
        <f t="shared" si="155"/>
        <v>6</v>
      </c>
      <c r="D4946" t="s">
        <v>2124</v>
      </c>
      <c r="E4946" t="s">
        <v>23</v>
      </c>
      <c r="F4946" t="s">
        <v>11</v>
      </c>
      <c r="G4946" t="s">
        <v>12</v>
      </c>
      <c r="H4946" t="s">
        <v>1308</v>
      </c>
      <c r="I4946" s="4">
        <v>6.85</v>
      </c>
      <c r="J4946" s="6">
        <v>2</v>
      </c>
      <c r="K4946" s="4">
        <v>2.14</v>
      </c>
    </row>
    <row r="4947" spans="1:11" x14ac:dyDescent="0.35">
      <c r="A4947" s="1">
        <v>42539</v>
      </c>
      <c r="B4947" s="6">
        <f t="shared" si="154"/>
        <v>2016</v>
      </c>
      <c r="C4947" s="6">
        <f t="shared" si="155"/>
        <v>6</v>
      </c>
      <c r="D4947" t="s">
        <v>2124</v>
      </c>
      <c r="E4947" t="s">
        <v>23</v>
      </c>
      <c r="F4947" t="s">
        <v>11</v>
      </c>
      <c r="G4947" t="s">
        <v>20</v>
      </c>
      <c r="H4947" t="s">
        <v>800</v>
      </c>
      <c r="I4947" s="4">
        <v>4.63</v>
      </c>
      <c r="J4947" s="6">
        <v>2</v>
      </c>
      <c r="K4947" s="4">
        <v>-3.86</v>
      </c>
    </row>
    <row r="4948" spans="1:11" x14ac:dyDescent="0.35">
      <c r="A4948" s="1">
        <v>42539</v>
      </c>
      <c r="B4948" s="6">
        <f t="shared" si="154"/>
        <v>2016</v>
      </c>
      <c r="C4948" s="6">
        <f t="shared" si="155"/>
        <v>6</v>
      </c>
      <c r="D4948" t="s">
        <v>2124</v>
      </c>
      <c r="E4948" t="s">
        <v>23</v>
      </c>
      <c r="F4948" t="s">
        <v>11</v>
      </c>
      <c r="G4948" t="s">
        <v>92</v>
      </c>
      <c r="H4948" t="s">
        <v>715</v>
      </c>
      <c r="I4948" s="4">
        <v>453.6</v>
      </c>
      <c r="J4948" s="6">
        <v>3</v>
      </c>
      <c r="K4948" s="4">
        <v>90.72</v>
      </c>
    </row>
    <row r="4949" spans="1:11" x14ac:dyDescent="0.35">
      <c r="A4949" s="1">
        <v>42540</v>
      </c>
      <c r="B4949" s="6">
        <f t="shared" si="154"/>
        <v>2016</v>
      </c>
      <c r="C4949" s="6">
        <f t="shared" si="155"/>
        <v>6</v>
      </c>
      <c r="D4949" t="s">
        <v>1242</v>
      </c>
      <c r="E4949" t="s">
        <v>27</v>
      </c>
      <c r="F4949" t="s">
        <v>11</v>
      </c>
      <c r="G4949" t="s">
        <v>12</v>
      </c>
      <c r="H4949" t="s">
        <v>169</v>
      </c>
      <c r="I4949" s="4">
        <v>17.12</v>
      </c>
      <c r="J4949" s="6">
        <v>2</v>
      </c>
      <c r="K4949" s="4">
        <v>8.0500000000000007</v>
      </c>
    </row>
    <row r="4950" spans="1:11" x14ac:dyDescent="0.35">
      <c r="A4950" s="1">
        <v>42541</v>
      </c>
      <c r="B4950" s="6">
        <f t="shared" si="154"/>
        <v>2016</v>
      </c>
      <c r="C4950" s="6">
        <f t="shared" si="155"/>
        <v>6</v>
      </c>
      <c r="D4950" t="s">
        <v>1138</v>
      </c>
      <c r="E4950" t="s">
        <v>59</v>
      </c>
      <c r="F4950" t="s">
        <v>39</v>
      </c>
      <c r="G4950" t="s">
        <v>52</v>
      </c>
      <c r="H4950" t="s">
        <v>1011</v>
      </c>
      <c r="I4950" s="4">
        <v>45</v>
      </c>
      <c r="J4950" s="6">
        <v>3</v>
      </c>
      <c r="K4950" s="4">
        <v>4.95</v>
      </c>
    </row>
    <row r="4951" spans="1:11" x14ac:dyDescent="0.35">
      <c r="A4951" s="1">
        <v>42541</v>
      </c>
      <c r="B4951" s="6">
        <f t="shared" si="154"/>
        <v>2016</v>
      </c>
      <c r="C4951" s="6">
        <f t="shared" si="155"/>
        <v>6</v>
      </c>
      <c r="D4951" t="s">
        <v>1138</v>
      </c>
      <c r="E4951" t="s">
        <v>59</v>
      </c>
      <c r="F4951" t="s">
        <v>39</v>
      </c>
      <c r="G4951" t="s">
        <v>40</v>
      </c>
      <c r="H4951" t="s">
        <v>642</v>
      </c>
      <c r="I4951" s="4">
        <v>21.8</v>
      </c>
      <c r="J4951" s="6">
        <v>2</v>
      </c>
      <c r="K4951" s="4">
        <v>6.1</v>
      </c>
    </row>
    <row r="4952" spans="1:11" x14ac:dyDescent="0.35">
      <c r="A4952" s="1">
        <v>42541</v>
      </c>
      <c r="B4952" s="6">
        <f t="shared" si="154"/>
        <v>2016</v>
      </c>
      <c r="C4952" s="6">
        <f t="shared" si="155"/>
        <v>6</v>
      </c>
      <c r="D4952" t="s">
        <v>2205</v>
      </c>
      <c r="E4952" t="s">
        <v>27</v>
      </c>
      <c r="F4952" t="s">
        <v>11</v>
      </c>
      <c r="G4952" t="s">
        <v>24</v>
      </c>
      <c r="H4952" t="s">
        <v>811</v>
      </c>
      <c r="I4952" s="4">
        <v>5.16</v>
      </c>
      <c r="J4952" s="6">
        <v>2</v>
      </c>
      <c r="K4952" s="4">
        <v>1.34</v>
      </c>
    </row>
    <row r="4953" spans="1:11" x14ac:dyDescent="0.35">
      <c r="A4953" s="1">
        <v>42541</v>
      </c>
      <c r="B4953" s="6">
        <f t="shared" si="154"/>
        <v>2016</v>
      </c>
      <c r="C4953" s="6">
        <f t="shared" si="155"/>
        <v>6</v>
      </c>
      <c r="D4953" t="s">
        <v>2205</v>
      </c>
      <c r="E4953" t="s">
        <v>27</v>
      </c>
      <c r="F4953" t="s">
        <v>11</v>
      </c>
      <c r="G4953" t="s">
        <v>12</v>
      </c>
      <c r="H4953" t="s">
        <v>2114</v>
      </c>
      <c r="I4953" s="4">
        <v>38.880000000000003</v>
      </c>
      <c r="J4953" s="6">
        <v>6</v>
      </c>
      <c r="K4953" s="4">
        <v>18.66</v>
      </c>
    </row>
    <row r="4954" spans="1:11" x14ac:dyDescent="0.35">
      <c r="A4954" s="1">
        <v>42541</v>
      </c>
      <c r="B4954" s="6">
        <f t="shared" si="154"/>
        <v>2016</v>
      </c>
      <c r="C4954" s="6">
        <f t="shared" si="155"/>
        <v>6</v>
      </c>
      <c r="D4954" t="s">
        <v>2100</v>
      </c>
      <c r="E4954" t="s">
        <v>23</v>
      </c>
      <c r="F4954" t="s">
        <v>11</v>
      </c>
      <c r="G4954" t="s">
        <v>12</v>
      </c>
      <c r="H4954" t="s">
        <v>2551</v>
      </c>
      <c r="I4954" s="4">
        <v>45.06</v>
      </c>
      <c r="J4954" s="6">
        <v>8</v>
      </c>
      <c r="K4954" s="4">
        <v>15.21</v>
      </c>
    </row>
    <row r="4955" spans="1:11" x14ac:dyDescent="0.35">
      <c r="A4955" s="1">
        <v>42541</v>
      </c>
      <c r="B4955" s="6">
        <f t="shared" si="154"/>
        <v>2016</v>
      </c>
      <c r="C4955" s="6">
        <f t="shared" si="155"/>
        <v>6</v>
      </c>
      <c r="D4955" t="s">
        <v>2100</v>
      </c>
      <c r="E4955" t="s">
        <v>23</v>
      </c>
      <c r="F4955" t="s">
        <v>11</v>
      </c>
      <c r="G4955" t="s">
        <v>20</v>
      </c>
      <c r="H4955" t="s">
        <v>2120</v>
      </c>
      <c r="I4955" s="4">
        <v>29.72</v>
      </c>
      <c r="J4955" s="6">
        <v>6</v>
      </c>
      <c r="K4955" s="4">
        <v>-21.79</v>
      </c>
    </row>
    <row r="4956" spans="1:11" x14ac:dyDescent="0.35">
      <c r="A4956" s="1">
        <v>42541</v>
      </c>
      <c r="B4956" s="6">
        <f t="shared" si="154"/>
        <v>2016</v>
      </c>
      <c r="C4956" s="6">
        <f t="shared" si="155"/>
        <v>6</v>
      </c>
      <c r="D4956" t="s">
        <v>2100</v>
      </c>
      <c r="E4956" t="s">
        <v>23</v>
      </c>
      <c r="F4956" t="s">
        <v>11</v>
      </c>
      <c r="G4956" t="s">
        <v>12</v>
      </c>
      <c r="H4956" t="s">
        <v>2114</v>
      </c>
      <c r="I4956" s="4">
        <v>15.55</v>
      </c>
      <c r="J4956" s="6">
        <v>3</v>
      </c>
      <c r="K4956" s="4">
        <v>5.44</v>
      </c>
    </row>
    <row r="4957" spans="1:11" x14ac:dyDescent="0.35">
      <c r="A4957" s="1">
        <v>42541</v>
      </c>
      <c r="B4957" s="6">
        <f t="shared" si="154"/>
        <v>2016</v>
      </c>
      <c r="C4957" s="6">
        <f t="shared" si="155"/>
        <v>6</v>
      </c>
      <c r="D4957" t="s">
        <v>2100</v>
      </c>
      <c r="E4957" t="s">
        <v>23</v>
      </c>
      <c r="F4957" t="s">
        <v>11</v>
      </c>
      <c r="G4957" t="s">
        <v>92</v>
      </c>
      <c r="H4957" t="s">
        <v>2552</v>
      </c>
      <c r="I4957" s="4">
        <v>447.7</v>
      </c>
      <c r="J4957" s="6">
        <v>2</v>
      </c>
      <c r="K4957" s="4">
        <v>33.58</v>
      </c>
    </row>
    <row r="4958" spans="1:11" x14ac:dyDescent="0.35">
      <c r="A4958" s="1">
        <v>42541</v>
      </c>
      <c r="B4958" s="6">
        <f t="shared" si="154"/>
        <v>2016</v>
      </c>
      <c r="C4958" s="6">
        <f t="shared" si="155"/>
        <v>6</v>
      </c>
      <c r="D4958" t="s">
        <v>1747</v>
      </c>
      <c r="E4958" t="s">
        <v>27</v>
      </c>
      <c r="F4958" t="s">
        <v>11</v>
      </c>
      <c r="G4958" t="s">
        <v>12</v>
      </c>
      <c r="H4958" t="s">
        <v>441</v>
      </c>
      <c r="I4958" s="4">
        <v>46.76</v>
      </c>
      <c r="J4958" s="6">
        <v>7</v>
      </c>
      <c r="K4958" s="4">
        <v>22.44</v>
      </c>
    </row>
    <row r="4959" spans="1:11" x14ac:dyDescent="0.35">
      <c r="A4959" s="1">
        <v>42541</v>
      </c>
      <c r="B4959" s="6">
        <f t="shared" si="154"/>
        <v>2016</v>
      </c>
      <c r="C4959" s="6">
        <f t="shared" si="155"/>
        <v>6</v>
      </c>
      <c r="D4959" t="s">
        <v>1747</v>
      </c>
      <c r="E4959" t="s">
        <v>27</v>
      </c>
      <c r="F4959" t="s">
        <v>11</v>
      </c>
      <c r="G4959" t="s">
        <v>20</v>
      </c>
      <c r="H4959" t="s">
        <v>222</v>
      </c>
      <c r="I4959" s="4">
        <v>17.71</v>
      </c>
      <c r="J4959" s="6">
        <v>3</v>
      </c>
      <c r="K4959" s="4">
        <v>6.42</v>
      </c>
    </row>
    <row r="4960" spans="1:11" x14ac:dyDescent="0.35">
      <c r="A4960" s="1">
        <v>42541</v>
      </c>
      <c r="B4960" s="6">
        <f t="shared" si="154"/>
        <v>2016</v>
      </c>
      <c r="C4960" s="6">
        <f t="shared" si="155"/>
        <v>6</v>
      </c>
      <c r="D4960" t="s">
        <v>1747</v>
      </c>
      <c r="E4960" t="s">
        <v>27</v>
      </c>
      <c r="F4960" t="s">
        <v>11</v>
      </c>
      <c r="G4960" t="s">
        <v>92</v>
      </c>
      <c r="H4960" t="s">
        <v>333</v>
      </c>
      <c r="I4960" s="4">
        <v>21.78</v>
      </c>
      <c r="J4960" s="6">
        <v>2</v>
      </c>
      <c r="K4960" s="4">
        <v>5.66</v>
      </c>
    </row>
    <row r="4961" spans="1:11" x14ac:dyDescent="0.35">
      <c r="A4961" s="1">
        <v>42541</v>
      </c>
      <c r="B4961" s="6">
        <f t="shared" si="154"/>
        <v>2016</v>
      </c>
      <c r="C4961" s="6">
        <f t="shared" si="155"/>
        <v>6</v>
      </c>
      <c r="D4961" t="s">
        <v>1747</v>
      </c>
      <c r="E4961" t="s">
        <v>27</v>
      </c>
      <c r="F4961" t="s">
        <v>11</v>
      </c>
      <c r="G4961" t="s">
        <v>18</v>
      </c>
      <c r="H4961" t="s">
        <v>236</v>
      </c>
      <c r="I4961" s="4">
        <v>161.94</v>
      </c>
      <c r="J4961" s="6">
        <v>3</v>
      </c>
      <c r="K4961" s="4">
        <v>9.7200000000000006</v>
      </c>
    </row>
    <row r="4962" spans="1:11" x14ac:dyDescent="0.35">
      <c r="A4962" s="1">
        <v>42541</v>
      </c>
      <c r="B4962" s="6">
        <f t="shared" si="154"/>
        <v>2016</v>
      </c>
      <c r="C4962" s="6">
        <f t="shared" si="155"/>
        <v>6</v>
      </c>
      <c r="D4962" t="s">
        <v>1747</v>
      </c>
      <c r="E4962" t="s">
        <v>27</v>
      </c>
      <c r="F4962" t="s">
        <v>34</v>
      </c>
      <c r="G4962" t="s">
        <v>35</v>
      </c>
      <c r="H4962" t="s">
        <v>2404</v>
      </c>
      <c r="I4962" s="4">
        <v>161.57</v>
      </c>
      <c r="J4962" s="6">
        <v>2</v>
      </c>
      <c r="K4962" s="4">
        <v>-8.08</v>
      </c>
    </row>
    <row r="4963" spans="1:11" x14ac:dyDescent="0.35">
      <c r="A4963" s="1">
        <v>42541</v>
      </c>
      <c r="B4963" s="6">
        <f t="shared" si="154"/>
        <v>2016</v>
      </c>
      <c r="C4963" s="6">
        <f t="shared" si="155"/>
        <v>6</v>
      </c>
      <c r="D4963" t="s">
        <v>1287</v>
      </c>
      <c r="E4963" t="s">
        <v>10</v>
      </c>
      <c r="F4963" t="s">
        <v>39</v>
      </c>
      <c r="G4963" t="s">
        <v>52</v>
      </c>
      <c r="H4963" t="s">
        <v>1314</v>
      </c>
      <c r="I4963" s="4">
        <v>95.97</v>
      </c>
      <c r="J4963" s="6">
        <v>4</v>
      </c>
      <c r="K4963" s="4">
        <v>26.39</v>
      </c>
    </row>
    <row r="4964" spans="1:11" x14ac:dyDescent="0.35">
      <c r="A4964" s="1">
        <v>42541</v>
      </c>
      <c r="B4964" s="6">
        <f t="shared" si="154"/>
        <v>2016</v>
      </c>
      <c r="C4964" s="6">
        <f t="shared" si="155"/>
        <v>6</v>
      </c>
      <c r="D4964" t="s">
        <v>1287</v>
      </c>
      <c r="E4964" t="s">
        <v>10</v>
      </c>
      <c r="F4964" t="s">
        <v>11</v>
      </c>
      <c r="G4964" t="s">
        <v>12</v>
      </c>
      <c r="H4964" t="s">
        <v>2208</v>
      </c>
      <c r="I4964" s="4">
        <v>10.37</v>
      </c>
      <c r="J4964" s="6">
        <v>2</v>
      </c>
      <c r="K4964" s="4">
        <v>3.63</v>
      </c>
    </row>
    <row r="4965" spans="1:11" x14ac:dyDescent="0.35">
      <c r="A4965" s="1">
        <v>42541</v>
      </c>
      <c r="B4965" s="6">
        <f t="shared" si="154"/>
        <v>2016</v>
      </c>
      <c r="C4965" s="6">
        <f t="shared" si="155"/>
        <v>6</v>
      </c>
      <c r="D4965" t="s">
        <v>615</v>
      </c>
      <c r="E4965" t="s">
        <v>840</v>
      </c>
      <c r="F4965" t="s">
        <v>39</v>
      </c>
      <c r="G4965" t="s">
        <v>52</v>
      </c>
      <c r="H4965" t="s">
        <v>298</v>
      </c>
      <c r="I4965" s="4">
        <v>6.9</v>
      </c>
      <c r="J4965" s="6">
        <v>1</v>
      </c>
      <c r="K4965" s="4">
        <v>0.55000000000000004</v>
      </c>
    </row>
    <row r="4966" spans="1:11" x14ac:dyDescent="0.35">
      <c r="A4966" s="1">
        <v>42541</v>
      </c>
      <c r="B4966" s="6">
        <f t="shared" si="154"/>
        <v>2016</v>
      </c>
      <c r="C4966" s="6">
        <f t="shared" si="155"/>
        <v>6</v>
      </c>
      <c r="D4966" t="s">
        <v>615</v>
      </c>
      <c r="E4966" t="s">
        <v>840</v>
      </c>
      <c r="F4966" t="s">
        <v>34</v>
      </c>
      <c r="G4966" t="s">
        <v>47</v>
      </c>
      <c r="H4966" t="s">
        <v>339</v>
      </c>
      <c r="I4966" s="4">
        <v>57.69</v>
      </c>
      <c r="J4966" s="6">
        <v>3</v>
      </c>
      <c r="K4966" s="4">
        <v>23.65</v>
      </c>
    </row>
    <row r="4967" spans="1:11" x14ac:dyDescent="0.35">
      <c r="A4967" s="1">
        <v>42542</v>
      </c>
      <c r="B4967" s="6">
        <f t="shared" si="154"/>
        <v>2016</v>
      </c>
      <c r="C4967" s="6">
        <f t="shared" si="155"/>
        <v>6</v>
      </c>
      <c r="D4967" t="s">
        <v>1361</v>
      </c>
      <c r="E4967" t="s">
        <v>149</v>
      </c>
      <c r="F4967" t="s">
        <v>11</v>
      </c>
      <c r="G4967" t="s">
        <v>20</v>
      </c>
      <c r="H4967" t="s">
        <v>865</v>
      </c>
      <c r="I4967" s="4">
        <v>36.56</v>
      </c>
      <c r="J4967" s="6">
        <v>5</v>
      </c>
      <c r="K4967" s="4">
        <v>12.8</v>
      </c>
    </row>
    <row r="4968" spans="1:11" x14ac:dyDescent="0.35">
      <c r="A4968" s="1">
        <v>42542</v>
      </c>
      <c r="B4968" s="6">
        <f t="shared" si="154"/>
        <v>2016</v>
      </c>
      <c r="C4968" s="6">
        <f t="shared" si="155"/>
        <v>6</v>
      </c>
      <c r="D4968" t="s">
        <v>1361</v>
      </c>
      <c r="E4968" t="s">
        <v>149</v>
      </c>
      <c r="F4968" t="s">
        <v>11</v>
      </c>
      <c r="G4968" t="s">
        <v>20</v>
      </c>
      <c r="H4968" t="s">
        <v>300</v>
      </c>
      <c r="I4968" s="4">
        <v>186.14</v>
      </c>
      <c r="J4968" s="6">
        <v>6</v>
      </c>
      <c r="K4968" s="4">
        <v>60.5</v>
      </c>
    </row>
    <row r="4969" spans="1:11" x14ac:dyDescent="0.35">
      <c r="A4969" s="1">
        <v>42542</v>
      </c>
      <c r="B4969" s="6">
        <f t="shared" si="154"/>
        <v>2016</v>
      </c>
      <c r="C4969" s="6">
        <f t="shared" si="155"/>
        <v>6</v>
      </c>
      <c r="D4969" t="s">
        <v>1361</v>
      </c>
      <c r="E4969" t="s">
        <v>149</v>
      </c>
      <c r="F4969" t="s">
        <v>34</v>
      </c>
      <c r="G4969" t="s">
        <v>74</v>
      </c>
      <c r="H4969" t="s">
        <v>777</v>
      </c>
      <c r="I4969" s="4">
        <v>353.57</v>
      </c>
      <c r="J4969" s="6">
        <v>2</v>
      </c>
      <c r="K4969" s="4">
        <v>-44.2</v>
      </c>
    </row>
    <row r="4970" spans="1:11" x14ac:dyDescent="0.35">
      <c r="A4970" s="1">
        <v>42542</v>
      </c>
      <c r="B4970" s="6">
        <f t="shared" si="154"/>
        <v>2016</v>
      </c>
      <c r="C4970" s="6">
        <f t="shared" si="155"/>
        <v>6</v>
      </c>
      <c r="D4970" t="s">
        <v>1866</v>
      </c>
      <c r="E4970" t="s">
        <v>15</v>
      </c>
      <c r="F4970" t="s">
        <v>11</v>
      </c>
      <c r="G4970" t="s">
        <v>20</v>
      </c>
      <c r="H4970" t="s">
        <v>1491</v>
      </c>
      <c r="I4970" s="4">
        <v>0.84</v>
      </c>
      <c r="J4970" s="6">
        <v>1</v>
      </c>
      <c r="K4970" s="4">
        <v>-1.34</v>
      </c>
    </row>
    <row r="4971" spans="1:11" x14ac:dyDescent="0.35">
      <c r="A4971" s="1">
        <v>42544</v>
      </c>
      <c r="B4971" s="6">
        <f t="shared" si="154"/>
        <v>2016</v>
      </c>
      <c r="C4971" s="6">
        <f t="shared" si="155"/>
        <v>6</v>
      </c>
      <c r="D4971" t="s">
        <v>1803</v>
      </c>
      <c r="E4971" t="s">
        <v>149</v>
      </c>
      <c r="F4971" t="s">
        <v>11</v>
      </c>
      <c r="G4971" t="s">
        <v>16</v>
      </c>
      <c r="H4971" t="s">
        <v>1500</v>
      </c>
      <c r="I4971" s="4">
        <v>122.12</v>
      </c>
      <c r="J4971" s="6">
        <v>4</v>
      </c>
      <c r="K4971" s="4">
        <v>56.18</v>
      </c>
    </row>
    <row r="4972" spans="1:11" x14ac:dyDescent="0.35">
      <c r="A4972" s="1">
        <v>42544</v>
      </c>
      <c r="B4972" s="6">
        <f t="shared" si="154"/>
        <v>2016</v>
      </c>
      <c r="C4972" s="6">
        <f t="shared" si="155"/>
        <v>6</v>
      </c>
      <c r="D4972" t="s">
        <v>1803</v>
      </c>
      <c r="E4972" t="s">
        <v>149</v>
      </c>
      <c r="F4972" t="s">
        <v>11</v>
      </c>
      <c r="G4972" t="s">
        <v>16</v>
      </c>
      <c r="H4972" t="s">
        <v>1704</v>
      </c>
      <c r="I4972" s="4">
        <v>18.45</v>
      </c>
      <c r="J4972" s="6">
        <v>5</v>
      </c>
      <c r="K4972" s="4">
        <v>8.67</v>
      </c>
    </row>
    <row r="4973" spans="1:11" x14ac:dyDescent="0.35">
      <c r="A4973" s="1">
        <v>42544</v>
      </c>
      <c r="B4973" s="6">
        <f t="shared" si="154"/>
        <v>2016</v>
      </c>
      <c r="C4973" s="6">
        <f t="shared" si="155"/>
        <v>6</v>
      </c>
      <c r="D4973" t="s">
        <v>1803</v>
      </c>
      <c r="E4973" t="s">
        <v>149</v>
      </c>
      <c r="F4973" t="s">
        <v>11</v>
      </c>
      <c r="G4973" t="s">
        <v>18</v>
      </c>
      <c r="H4973" t="s">
        <v>2359</v>
      </c>
      <c r="I4973" s="4">
        <v>324.89999999999998</v>
      </c>
      <c r="J4973" s="6">
        <v>5</v>
      </c>
      <c r="K4973" s="4">
        <v>38.99</v>
      </c>
    </row>
    <row r="4974" spans="1:11" x14ac:dyDescent="0.35">
      <c r="A4974" s="1">
        <v>42544</v>
      </c>
      <c r="B4974" s="6">
        <f t="shared" si="154"/>
        <v>2016</v>
      </c>
      <c r="C4974" s="6">
        <f t="shared" si="155"/>
        <v>6</v>
      </c>
      <c r="D4974" t="s">
        <v>1803</v>
      </c>
      <c r="E4974" t="s">
        <v>149</v>
      </c>
      <c r="F4974" t="s">
        <v>11</v>
      </c>
      <c r="G4974" t="s">
        <v>12</v>
      </c>
      <c r="H4974" t="s">
        <v>2167</v>
      </c>
      <c r="I4974" s="4">
        <v>146.72999999999999</v>
      </c>
      <c r="J4974" s="6">
        <v>3</v>
      </c>
      <c r="K4974" s="4">
        <v>68.959999999999994</v>
      </c>
    </row>
    <row r="4975" spans="1:11" x14ac:dyDescent="0.35">
      <c r="A4975" s="1">
        <v>42544</v>
      </c>
      <c r="B4975" s="6">
        <f t="shared" si="154"/>
        <v>2016</v>
      </c>
      <c r="C4975" s="6">
        <f t="shared" si="155"/>
        <v>6</v>
      </c>
      <c r="D4975" t="s">
        <v>1803</v>
      </c>
      <c r="E4975" t="s">
        <v>149</v>
      </c>
      <c r="F4975" t="s">
        <v>11</v>
      </c>
      <c r="G4975" t="s">
        <v>43</v>
      </c>
      <c r="H4975" t="s">
        <v>2553</v>
      </c>
      <c r="I4975" s="4">
        <v>3.96</v>
      </c>
      <c r="J4975" s="6">
        <v>2</v>
      </c>
      <c r="K4975" s="4">
        <v>1.47</v>
      </c>
    </row>
    <row r="4976" spans="1:11" x14ac:dyDescent="0.35">
      <c r="A4976" s="1">
        <v>42544</v>
      </c>
      <c r="B4976" s="6">
        <f t="shared" si="154"/>
        <v>2016</v>
      </c>
      <c r="C4976" s="6">
        <f t="shared" si="155"/>
        <v>6</v>
      </c>
      <c r="D4976" t="s">
        <v>1842</v>
      </c>
      <c r="E4976" t="s">
        <v>149</v>
      </c>
      <c r="F4976" t="s">
        <v>11</v>
      </c>
      <c r="G4976" t="s">
        <v>200</v>
      </c>
      <c r="H4976" t="s">
        <v>201</v>
      </c>
      <c r="I4976" s="4">
        <v>835.17</v>
      </c>
      <c r="J4976" s="6">
        <v>7</v>
      </c>
      <c r="K4976" s="4">
        <v>16.7</v>
      </c>
    </row>
    <row r="4977" spans="1:11" x14ac:dyDescent="0.35">
      <c r="A4977" s="1">
        <v>42544</v>
      </c>
      <c r="B4977" s="6">
        <f t="shared" si="154"/>
        <v>2016</v>
      </c>
      <c r="C4977" s="6">
        <f t="shared" si="155"/>
        <v>6</v>
      </c>
      <c r="D4977" t="s">
        <v>465</v>
      </c>
      <c r="E4977" t="s">
        <v>27</v>
      </c>
      <c r="F4977" t="s">
        <v>11</v>
      </c>
      <c r="G4977" t="s">
        <v>18</v>
      </c>
      <c r="H4977" t="s">
        <v>2191</v>
      </c>
      <c r="I4977" s="4">
        <v>93.68</v>
      </c>
      <c r="J4977" s="6">
        <v>4</v>
      </c>
      <c r="K4977" s="4">
        <v>25.29</v>
      </c>
    </row>
    <row r="4978" spans="1:11" x14ac:dyDescent="0.35">
      <c r="A4978" s="1">
        <v>42544</v>
      </c>
      <c r="B4978" s="6">
        <f t="shared" si="154"/>
        <v>2016</v>
      </c>
      <c r="C4978" s="6">
        <f t="shared" si="155"/>
        <v>6</v>
      </c>
      <c r="D4978" t="s">
        <v>465</v>
      </c>
      <c r="E4978" t="s">
        <v>27</v>
      </c>
      <c r="F4978" t="s">
        <v>11</v>
      </c>
      <c r="G4978" t="s">
        <v>16</v>
      </c>
      <c r="H4978" t="s">
        <v>906</v>
      </c>
      <c r="I4978" s="4">
        <v>21.93</v>
      </c>
      <c r="J4978" s="6">
        <v>3</v>
      </c>
      <c r="K4978" s="4">
        <v>10.31</v>
      </c>
    </row>
    <row r="4979" spans="1:11" x14ac:dyDescent="0.35">
      <c r="A4979" s="1">
        <v>42544</v>
      </c>
      <c r="B4979" s="6">
        <f t="shared" si="154"/>
        <v>2016</v>
      </c>
      <c r="C4979" s="6">
        <f t="shared" si="155"/>
        <v>6</v>
      </c>
      <c r="D4979" t="s">
        <v>465</v>
      </c>
      <c r="E4979" t="s">
        <v>27</v>
      </c>
      <c r="F4979" t="s">
        <v>39</v>
      </c>
      <c r="G4979" t="s">
        <v>40</v>
      </c>
      <c r="H4979" t="s">
        <v>1347</v>
      </c>
      <c r="I4979" s="4">
        <v>862.34</v>
      </c>
      <c r="J4979" s="6">
        <v>7</v>
      </c>
      <c r="K4979" s="4">
        <v>97.01</v>
      </c>
    </row>
    <row r="4980" spans="1:11" x14ac:dyDescent="0.35">
      <c r="A4980" s="1">
        <v>42544</v>
      </c>
      <c r="B4980" s="6">
        <f t="shared" si="154"/>
        <v>2016</v>
      </c>
      <c r="C4980" s="6">
        <f t="shared" si="155"/>
        <v>6</v>
      </c>
      <c r="D4980" t="s">
        <v>465</v>
      </c>
      <c r="E4980" t="s">
        <v>27</v>
      </c>
      <c r="F4980" t="s">
        <v>11</v>
      </c>
      <c r="G4980" t="s">
        <v>12</v>
      </c>
      <c r="H4980" t="s">
        <v>1052</v>
      </c>
      <c r="I4980" s="4">
        <v>19.98</v>
      </c>
      <c r="J4980" s="6">
        <v>1</v>
      </c>
      <c r="K4980" s="4">
        <v>9.39</v>
      </c>
    </row>
    <row r="4981" spans="1:11" x14ac:dyDescent="0.35">
      <c r="A4981" s="1">
        <v>42544</v>
      </c>
      <c r="B4981" s="6">
        <f t="shared" si="154"/>
        <v>2016</v>
      </c>
      <c r="C4981" s="6">
        <f t="shared" si="155"/>
        <v>6</v>
      </c>
      <c r="D4981" t="s">
        <v>1684</v>
      </c>
      <c r="E4981" t="s">
        <v>149</v>
      </c>
      <c r="F4981" t="s">
        <v>11</v>
      </c>
      <c r="G4981" t="s">
        <v>16</v>
      </c>
      <c r="H4981" t="s">
        <v>1818</v>
      </c>
      <c r="I4981" s="4">
        <v>25.83</v>
      </c>
      <c r="J4981" s="6">
        <v>7</v>
      </c>
      <c r="K4981" s="4">
        <v>12.14</v>
      </c>
    </row>
    <row r="4982" spans="1:11" x14ac:dyDescent="0.35">
      <c r="A4982" s="1">
        <v>42545</v>
      </c>
      <c r="B4982" s="6">
        <f t="shared" si="154"/>
        <v>2016</v>
      </c>
      <c r="C4982" s="6">
        <f t="shared" si="155"/>
        <v>6</v>
      </c>
      <c r="D4982" t="s">
        <v>2094</v>
      </c>
      <c r="E4982" t="s">
        <v>27</v>
      </c>
      <c r="F4982" t="s">
        <v>39</v>
      </c>
      <c r="G4982" t="s">
        <v>40</v>
      </c>
      <c r="H4982" t="s">
        <v>136</v>
      </c>
      <c r="I4982" s="4">
        <v>38.24</v>
      </c>
      <c r="J4982" s="6">
        <v>4</v>
      </c>
      <c r="K4982" s="4">
        <v>-9.56</v>
      </c>
    </row>
    <row r="4983" spans="1:11" x14ac:dyDescent="0.35">
      <c r="A4983" s="1">
        <v>42545</v>
      </c>
      <c r="B4983" s="6">
        <f t="shared" si="154"/>
        <v>2016</v>
      </c>
      <c r="C4983" s="6">
        <f t="shared" si="155"/>
        <v>6</v>
      </c>
      <c r="D4983" t="s">
        <v>100</v>
      </c>
      <c r="E4983" t="s">
        <v>129</v>
      </c>
      <c r="F4983" t="s">
        <v>39</v>
      </c>
      <c r="G4983" t="s">
        <v>40</v>
      </c>
      <c r="H4983" t="s">
        <v>1493</v>
      </c>
      <c r="I4983" s="4">
        <v>440.91</v>
      </c>
      <c r="J4983" s="6">
        <v>9</v>
      </c>
      <c r="K4983" s="4">
        <v>123.45</v>
      </c>
    </row>
    <row r="4984" spans="1:11" x14ac:dyDescent="0.35">
      <c r="A4984" s="1">
        <v>42545</v>
      </c>
      <c r="B4984" s="6">
        <f t="shared" si="154"/>
        <v>2016</v>
      </c>
      <c r="C4984" s="6">
        <f t="shared" si="155"/>
        <v>6</v>
      </c>
      <c r="D4984" t="s">
        <v>1669</v>
      </c>
      <c r="E4984" t="s">
        <v>10</v>
      </c>
      <c r="F4984" t="s">
        <v>11</v>
      </c>
      <c r="G4984" t="s">
        <v>92</v>
      </c>
      <c r="H4984" t="s">
        <v>2273</v>
      </c>
      <c r="I4984" s="4">
        <v>8.7100000000000009</v>
      </c>
      <c r="J4984" s="6">
        <v>2</v>
      </c>
      <c r="K4984" s="4">
        <v>-19.600000000000001</v>
      </c>
    </row>
    <row r="4985" spans="1:11" x14ac:dyDescent="0.35">
      <c r="A4985" s="1">
        <v>42545</v>
      </c>
      <c r="B4985" s="6">
        <f t="shared" si="154"/>
        <v>2016</v>
      </c>
      <c r="C4985" s="6">
        <f t="shared" si="155"/>
        <v>6</v>
      </c>
      <c r="D4985" t="s">
        <v>2107</v>
      </c>
      <c r="E4985" t="s">
        <v>27</v>
      </c>
      <c r="F4985" t="s">
        <v>39</v>
      </c>
      <c r="G4985" t="s">
        <v>302</v>
      </c>
      <c r="H4985" t="s">
        <v>2457</v>
      </c>
      <c r="I4985" s="4">
        <v>4476.8</v>
      </c>
      <c r="J4985" s="6">
        <v>4</v>
      </c>
      <c r="K4985" s="4">
        <v>503.64</v>
      </c>
    </row>
    <row r="4986" spans="1:11" x14ac:dyDescent="0.35">
      <c r="A4986" s="1">
        <v>42545</v>
      </c>
      <c r="B4986" s="6">
        <f t="shared" si="154"/>
        <v>2016</v>
      </c>
      <c r="C4986" s="6">
        <f t="shared" si="155"/>
        <v>6</v>
      </c>
      <c r="D4986" t="s">
        <v>2107</v>
      </c>
      <c r="E4986" t="s">
        <v>27</v>
      </c>
      <c r="F4986" t="s">
        <v>11</v>
      </c>
      <c r="G4986" t="s">
        <v>12</v>
      </c>
      <c r="H4986" t="s">
        <v>979</v>
      </c>
      <c r="I4986" s="4">
        <v>104.85</v>
      </c>
      <c r="J4986" s="6">
        <v>1</v>
      </c>
      <c r="K4986" s="4">
        <v>50.33</v>
      </c>
    </row>
    <row r="4987" spans="1:11" x14ac:dyDescent="0.35">
      <c r="A4987" s="1">
        <v>42545</v>
      </c>
      <c r="B4987" s="6">
        <f t="shared" si="154"/>
        <v>2016</v>
      </c>
      <c r="C4987" s="6">
        <f t="shared" si="155"/>
        <v>6</v>
      </c>
      <c r="D4987" t="s">
        <v>2107</v>
      </c>
      <c r="E4987" t="s">
        <v>27</v>
      </c>
      <c r="F4987" t="s">
        <v>11</v>
      </c>
      <c r="G4987" t="s">
        <v>92</v>
      </c>
      <c r="H4987" t="s">
        <v>1640</v>
      </c>
      <c r="I4987" s="4">
        <v>241.44</v>
      </c>
      <c r="J4987" s="6">
        <v>3</v>
      </c>
      <c r="K4987" s="4">
        <v>72.430000000000007</v>
      </c>
    </row>
    <row r="4988" spans="1:11" x14ac:dyDescent="0.35">
      <c r="A4988" s="1">
        <v>42546</v>
      </c>
      <c r="B4988" s="6">
        <f t="shared" si="154"/>
        <v>2016</v>
      </c>
      <c r="C4988" s="6">
        <f t="shared" si="155"/>
        <v>6</v>
      </c>
      <c r="D4988" t="s">
        <v>560</v>
      </c>
      <c r="E4988" t="s">
        <v>23</v>
      </c>
      <c r="F4988" t="s">
        <v>34</v>
      </c>
      <c r="G4988" t="s">
        <v>35</v>
      </c>
      <c r="H4988" t="s">
        <v>430</v>
      </c>
      <c r="I4988" s="4">
        <v>422.06</v>
      </c>
      <c r="J4988" s="6">
        <v>3</v>
      </c>
      <c r="K4988" s="4">
        <v>-18.09</v>
      </c>
    </row>
    <row r="4989" spans="1:11" x14ac:dyDescent="0.35">
      <c r="A4989" s="1">
        <v>42546</v>
      </c>
      <c r="B4989" s="6">
        <f t="shared" si="154"/>
        <v>2016</v>
      </c>
      <c r="C4989" s="6">
        <f t="shared" si="155"/>
        <v>6</v>
      </c>
      <c r="D4989" t="s">
        <v>560</v>
      </c>
      <c r="E4989" t="s">
        <v>23</v>
      </c>
      <c r="F4989" t="s">
        <v>11</v>
      </c>
      <c r="G4989" t="s">
        <v>20</v>
      </c>
      <c r="H4989" t="s">
        <v>2228</v>
      </c>
      <c r="I4989" s="4">
        <v>38.090000000000003</v>
      </c>
      <c r="J4989" s="6">
        <v>4</v>
      </c>
      <c r="K4989" s="4">
        <v>-27.93</v>
      </c>
    </row>
    <row r="4990" spans="1:11" x14ac:dyDescent="0.35">
      <c r="A4990" s="1">
        <v>42546</v>
      </c>
      <c r="B4990" s="6">
        <f t="shared" si="154"/>
        <v>2016</v>
      </c>
      <c r="C4990" s="6">
        <f t="shared" si="155"/>
        <v>6</v>
      </c>
      <c r="D4990" t="s">
        <v>560</v>
      </c>
      <c r="E4990" t="s">
        <v>23</v>
      </c>
      <c r="F4990" t="s">
        <v>11</v>
      </c>
      <c r="G4990" t="s">
        <v>18</v>
      </c>
      <c r="H4990" t="s">
        <v>1374</v>
      </c>
      <c r="I4990" s="4">
        <v>254.35</v>
      </c>
      <c r="J4990" s="6">
        <v>6</v>
      </c>
      <c r="K4990" s="4">
        <v>-50.87</v>
      </c>
    </row>
    <row r="4991" spans="1:11" x14ac:dyDescent="0.35">
      <c r="A4991" s="1">
        <v>42546</v>
      </c>
      <c r="B4991" s="6">
        <f t="shared" si="154"/>
        <v>2016</v>
      </c>
      <c r="C4991" s="6">
        <f t="shared" si="155"/>
        <v>6</v>
      </c>
      <c r="D4991" t="s">
        <v>307</v>
      </c>
      <c r="E4991" t="s">
        <v>27</v>
      </c>
      <c r="F4991" t="s">
        <v>11</v>
      </c>
      <c r="G4991" t="s">
        <v>92</v>
      </c>
      <c r="H4991" t="s">
        <v>93</v>
      </c>
      <c r="I4991" s="4">
        <v>60.81</v>
      </c>
      <c r="J4991" s="6">
        <v>3</v>
      </c>
      <c r="K4991" s="4">
        <v>17.03</v>
      </c>
    </row>
    <row r="4992" spans="1:11" x14ac:dyDescent="0.35">
      <c r="A4992" s="1">
        <v>42546</v>
      </c>
      <c r="B4992" s="6">
        <f t="shared" si="154"/>
        <v>2016</v>
      </c>
      <c r="C4992" s="6">
        <f t="shared" si="155"/>
        <v>6</v>
      </c>
      <c r="D4992" t="s">
        <v>1263</v>
      </c>
      <c r="E4992" t="s">
        <v>10</v>
      </c>
      <c r="F4992" t="s">
        <v>34</v>
      </c>
      <c r="G4992" t="s">
        <v>35</v>
      </c>
      <c r="H4992" t="s">
        <v>187</v>
      </c>
      <c r="I4992" s="4">
        <v>85.25</v>
      </c>
      <c r="J4992" s="6">
        <v>2</v>
      </c>
      <c r="K4992" s="4">
        <v>-6.09</v>
      </c>
    </row>
    <row r="4993" spans="1:11" x14ac:dyDescent="0.35">
      <c r="A4993" s="1">
        <v>42546</v>
      </c>
      <c r="B4993" s="6">
        <f t="shared" si="154"/>
        <v>2016</v>
      </c>
      <c r="C4993" s="6">
        <f t="shared" si="155"/>
        <v>6</v>
      </c>
      <c r="D4993" t="s">
        <v>1263</v>
      </c>
      <c r="E4993" t="s">
        <v>10</v>
      </c>
      <c r="F4993" t="s">
        <v>34</v>
      </c>
      <c r="G4993" t="s">
        <v>47</v>
      </c>
      <c r="H4993" t="s">
        <v>2554</v>
      </c>
      <c r="I4993" s="4">
        <v>32.71</v>
      </c>
      <c r="J4993" s="6">
        <v>2</v>
      </c>
      <c r="K4993" s="4">
        <v>-26.17</v>
      </c>
    </row>
    <row r="4994" spans="1:11" x14ac:dyDescent="0.35">
      <c r="A4994" s="1">
        <v>42547</v>
      </c>
      <c r="B4994" s="6">
        <f t="shared" ref="B4994:B5057" si="156">YEAR(A4994)</f>
        <v>2016</v>
      </c>
      <c r="C4994" s="6">
        <f t="shared" ref="C4994:C5057" si="157">MONTH(A4994)</f>
        <v>6</v>
      </c>
      <c r="D4994" t="s">
        <v>462</v>
      </c>
      <c r="E4994" t="s">
        <v>149</v>
      </c>
      <c r="F4994" t="s">
        <v>11</v>
      </c>
      <c r="G4994" t="s">
        <v>24</v>
      </c>
      <c r="H4994" t="s">
        <v>1252</v>
      </c>
      <c r="I4994" s="4">
        <v>14.7</v>
      </c>
      <c r="J4994" s="6">
        <v>5</v>
      </c>
      <c r="K4994" s="4">
        <v>6.62</v>
      </c>
    </row>
    <row r="4995" spans="1:11" x14ac:dyDescent="0.35">
      <c r="A4995" s="1">
        <v>42547</v>
      </c>
      <c r="B4995" s="6">
        <f t="shared" si="156"/>
        <v>2016</v>
      </c>
      <c r="C4995" s="6">
        <f t="shared" si="157"/>
        <v>6</v>
      </c>
      <c r="D4995" t="s">
        <v>462</v>
      </c>
      <c r="E4995" t="s">
        <v>149</v>
      </c>
      <c r="F4995" t="s">
        <v>11</v>
      </c>
      <c r="G4995" t="s">
        <v>18</v>
      </c>
      <c r="H4995" t="s">
        <v>1854</v>
      </c>
      <c r="I4995" s="4">
        <v>704.25</v>
      </c>
      <c r="J4995" s="6">
        <v>5</v>
      </c>
      <c r="K4995" s="4">
        <v>84.51</v>
      </c>
    </row>
    <row r="4996" spans="1:11" x14ac:dyDescent="0.35">
      <c r="A4996" s="1">
        <v>42547</v>
      </c>
      <c r="B4996" s="6">
        <f t="shared" si="156"/>
        <v>2016</v>
      </c>
      <c r="C4996" s="6">
        <f t="shared" si="157"/>
        <v>6</v>
      </c>
      <c r="D4996" t="s">
        <v>1104</v>
      </c>
      <c r="E4996" t="s">
        <v>1529</v>
      </c>
      <c r="F4996" t="s">
        <v>11</v>
      </c>
      <c r="G4996" t="s">
        <v>18</v>
      </c>
      <c r="H4996" t="s">
        <v>1780</v>
      </c>
      <c r="I4996" s="4">
        <v>14.9</v>
      </c>
      <c r="J4996" s="6">
        <v>5</v>
      </c>
      <c r="K4996" s="4">
        <v>1.04</v>
      </c>
    </row>
    <row r="4997" spans="1:11" x14ac:dyDescent="0.35">
      <c r="A4997" s="1">
        <v>42547</v>
      </c>
      <c r="B4997" s="6">
        <f t="shared" si="156"/>
        <v>2016</v>
      </c>
      <c r="C4997" s="6">
        <f t="shared" si="157"/>
        <v>6</v>
      </c>
      <c r="D4997" t="s">
        <v>1003</v>
      </c>
      <c r="E4997" t="s">
        <v>10</v>
      </c>
      <c r="F4997" t="s">
        <v>39</v>
      </c>
      <c r="G4997" t="s">
        <v>52</v>
      </c>
      <c r="H4997" t="s">
        <v>2555</v>
      </c>
      <c r="I4997" s="4">
        <v>13.62</v>
      </c>
      <c r="J4997" s="6">
        <v>2</v>
      </c>
      <c r="K4997" s="4">
        <v>3.57</v>
      </c>
    </row>
    <row r="4998" spans="1:11" x14ac:dyDescent="0.35">
      <c r="A4998" s="1">
        <v>42547</v>
      </c>
      <c r="B4998" s="6">
        <f t="shared" si="156"/>
        <v>2016</v>
      </c>
      <c r="C4998" s="6">
        <f t="shared" si="157"/>
        <v>6</v>
      </c>
      <c r="D4998" t="s">
        <v>1339</v>
      </c>
      <c r="E4998" t="s">
        <v>27</v>
      </c>
      <c r="F4998" t="s">
        <v>34</v>
      </c>
      <c r="G4998" t="s">
        <v>47</v>
      </c>
      <c r="H4998" t="s">
        <v>1532</v>
      </c>
      <c r="I4998" s="4">
        <v>22.14</v>
      </c>
      <c r="J4998" s="6">
        <v>3</v>
      </c>
      <c r="K4998" s="4">
        <v>6.42</v>
      </c>
    </row>
    <row r="4999" spans="1:11" x14ac:dyDescent="0.35">
      <c r="A4999" s="1">
        <v>42547</v>
      </c>
      <c r="B4999" s="6">
        <f t="shared" si="156"/>
        <v>2016</v>
      </c>
      <c r="C4999" s="6">
        <f t="shared" si="157"/>
        <v>6</v>
      </c>
      <c r="D4999" t="s">
        <v>2556</v>
      </c>
      <c r="E4999" t="s">
        <v>15</v>
      </c>
      <c r="F4999" t="s">
        <v>11</v>
      </c>
      <c r="G4999" t="s">
        <v>24</v>
      </c>
      <c r="H4999" t="s">
        <v>2084</v>
      </c>
      <c r="I4999" s="4">
        <v>5.3</v>
      </c>
      <c r="J4999" s="6">
        <v>3</v>
      </c>
      <c r="K4999" s="4">
        <v>0.46</v>
      </c>
    </row>
    <row r="5000" spans="1:11" x14ac:dyDescent="0.35">
      <c r="A5000" s="1">
        <v>42547</v>
      </c>
      <c r="B5000" s="6">
        <f t="shared" si="156"/>
        <v>2016</v>
      </c>
      <c r="C5000" s="6">
        <f t="shared" si="157"/>
        <v>6</v>
      </c>
      <c r="D5000" t="s">
        <v>2117</v>
      </c>
      <c r="E5000" t="s">
        <v>110</v>
      </c>
      <c r="F5000" t="s">
        <v>11</v>
      </c>
      <c r="G5000" t="s">
        <v>12</v>
      </c>
      <c r="H5000" t="s">
        <v>1989</v>
      </c>
      <c r="I5000" s="4">
        <v>368.91</v>
      </c>
      <c r="J5000" s="6">
        <v>9</v>
      </c>
      <c r="K5000" s="4">
        <v>180.77</v>
      </c>
    </row>
    <row r="5001" spans="1:11" x14ac:dyDescent="0.35">
      <c r="A5001" s="1">
        <v>42547</v>
      </c>
      <c r="B5001" s="6">
        <f t="shared" si="156"/>
        <v>2016</v>
      </c>
      <c r="C5001" s="6">
        <f t="shared" si="157"/>
        <v>6</v>
      </c>
      <c r="D5001" t="s">
        <v>2117</v>
      </c>
      <c r="E5001" t="s">
        <v>110</v>
      </c>
      <c r="F5001" t="s">
        <v>11</v>
      </c>
      <c r="G5001" t="s">
        <v>20</v>
      </c>
      <c r="H5001" t="s">
        <v>310</v>
      </c>
      <c r="I5001" s="4">
        <v>8.02</v>
      </c>
      <c r="J5001" s="6">
        <v>1</v>
      </c>
      <c r="K5001" s="4">
        <v>3.77</v>
      </c>
    </row>
    <row r="5002" spans="1:11" x14ac:dyDescent="0.35">
      <c r="A5002" s="1">
        <v>42547</v>
      </c>
      <c r="B5002" s="6">
        <f t="shared" si="156"/>
        <v>2016</v>
      </c>
      <c r="C5002" s="6">
        <f t="shared" si="157"/>
        <v>6</v>
      </c>
      <c r="D5002" t="s">
        <v>2117</v>
      </c>
      <c r="E5002" t="s">
        <v>110</v>
      </c>
      <c r="F5002" t="s">
        <v>11</v>
      </c>
      <c r="G5002" t="s">
        <v>18</v>
      </c>
      <c r="H5002" t="s">
        <v>725</v>
      </c>
      <c r="I5002" s="4">
        <v>171.04</v>
      </c>
      <c r="J5002" s="6">
        <v>4</v>
      </c>
      <c r="K5002" s="4">
        <v>44.47</v>
      </c>
    </row>
    <row r="5003" spans="1:11" x14ac:dyDescent="0.35">
      <c r="A5003" s="1">
        <v>42547</v>
      </c>
      <c r="B5003" s="6">
        <f t="shared" si="156"/>
        <v>2016</v>
      </c>
      <c r="C5003" s="6">
        <f t="shared" si="157"/>
        <v>6</v>
      </c>
      <c r="D5003" t="s">
        <v>1631</v>
      </c>
      <c r="E5003" t="s">
        <v>27</v>
      </c>
      <c r="F5003" t="s">
        <v>11</v>
      </c>
      <c r="G5003" t="s">
        <v>200</v>
      </c>
      <c r="H5003" t="s">
        <v>2497</v>
      </c>
      <c r="I5003" s="4">
        <v>231.72</v>
      </c>
      <c r="J5003" s="6">
        <v>2</v>
      </c>
      <c r="K5003" s="4">
        <v>11.59</v>
      </c>
    </row>
    <row r="5004" spans="1:11" x14ac:dyDescent="0.35">
      <c r="A5004" s="1">
        <v>42547</v>
      </c>
      <c r="B5004" s="6">
        <f t="shared" si="156"/>
        <v>2016</v>
      </c>
      <c r="C5004" s="6">
        <f t="shared" si="157"/>
        <v>6</v>
      </c>
      <c r="D5004" t="s">
        <v>1631</v>
      </c>
      <c r="E5004" t="s">
        <v>27</v>
      </c>
      <c r="F5004" t="s">
        <v>11</v>
      </c>
      <c r="G5004" t="s">
        <v>43</v>
      </c>
      <c r="H5004" t="s">
        <v>827</v>
      </c>
      <c r="I5004" s="4">
        <v>17.899999999999999</v>
      </c>
      <c r="J5004" s="6">
        <v>5</v>
      </c>
      <c r="K5004" s="4">
        <v>8.9499999999999993</v>
      </c>
    </row>
    <row r="5005" spans="1:11" x14ac:dyDescent="0.35">
      <c r="A5005" s="1">
        <v>42547</v>
      </c>
      <c r="B5005" s="6">
        <f t="shared" si="156"/>
        <v>2016</v>
      </c>
      <c r="C5005" s="6">
        <f t="shared" si="157"/>
        <v>6</v>
      </c>
      <c r="D5005" t="s">
        <v>1631</v>
      </c>
      <c r="E5005" t="s">
        <v>27</v>
      </c>
      <c r="F5005" t="s">
        <v>11</v>
      </c>
      <c r="G5005" t="s">
        <v>12</v>
      </c>
      <c r="H5005" t="s">
        <v>2136</v>
      </c>
      <c r="I5005" s="4">
        <v>12.48</v>
      </c>
      <c r="J5005" s="6">
        <v>2</v>
      </c>
      <c r="K5005" s="4">
        <v>5.62</v>
      </c>
    </row>
    <row r="5006" spans="1:11" x14ac:dyDescent="0.35">
      <c r="A5006" s="1">
        <v>42547</v>
      </c>
      <c r="B5006" s="6">
        <f t="shared" si="156"/>
        <v>2016</v>
      </c>
      <c r="C5006" s="6">
        <f t="shared" si="157"/>
        <v>6</v>
      </c>
      <c r="D5006" t="s">
        <v>1214</v>
      </c>
      <c r="E5006" t="s">
        <v>149</v>
      </c>
      <c r="F5006" t="s">
        <v>39</v>
      </c>
      <c r="G5006" t="s">
        <v>52</v>
      </c>
      <c r="H5006" t="s">
        <v>2330</v>
      </c>
      <c r="I5006" s="4">
        <v>20.97</v>
      </c>
      <c r="J5006" s="6">
        <v>3</v>
      </c>
      <c r="K5006" s="4">
        <v>9.02</v>
      </c>
    </row>
    <row r="5007" spans="1:11" x14ac:dyDescent="0.35">
      <c r="A5007" s="1">
        <v>42547</v>
      </c>
      <c r="B5007" s="6">
        <f t="shared" si="156"/>
        <v>2016</v>
      </c>
      <c r="C5007" s="6">
        <f t="shared" si="157"/>
        <v>6</v>
      </c>
      <c r="D5007" t="s">
        <v>1214</v>
      </c>
      <c r="E5007" t="s">
        <v>149</v>
      </c>
      <c r="F5007" t="s">
        <v>39</v>
      </c>
      <c r="G5007" t="s">
        <v>52</v>
      </c>
      <c r="H5007" t="s">
        <v>2363</v>
      </c>
      <c r="I5007" s="4">
        <v>139.96</v>
      </c>
      <c r="J5007" s="6">
        <v>4</v>
      </c>
      <c r="K5007" s="4">
        <v>9.8000000000000007</v>
      </c>
    </row>
    <row r="5008" spans="1:11" x14ac:dyDescent="0.35">
      <c r="A5008" s="1">
        <v>42547</v>
      </c>
      <c r="B5008" s="6">
        <f t="shared" si="156"/>
        <v>2016</v>
      </c>
      <c r="C5008" s="6">
        <f t="shared" si="157"/>
        <v>6</v>
      </c>
      <c r="D5008" t="s">
        <v>1214</v>
      </c>
      <c r="E5008" t="s">
        <v>149</v>
      </c>
      <c r="F5008" t="s">
        <v>34</v>
      </c>
      <c r="G5008" t="s">
        <v>47</v>
      </c>
      <c r="H5008" t="s">
        <v>2557</v>
      </c>
      <c r="I5008" s="4">
        <v>37.74</v>
      </c>
      <c r="J5008" s="6">
        <v>3</v>
      </c>
      <c r="K5008" s="4">
        <v>12.83</v>
      </c>
    </row>
    <row r="5009" spans="1:11" x14ac:dyDescent="0.35">
      <c r="A5009" s="1">
        <v>42547</v>
      </c>
      <c r="B5009" s="6">
        <f t="shared" si="156"/>
        <v>2016</v>
      </c>
      <c r="C5009" s="6">
        <f t="shared" si="157"/>
        <v>6</v>
      </c>
      <c r="D5009" t="s">
        <v>2558</v>
      </c>
      <c r="E5009" t="s">
        <v>30</v>
      </c>
      <c r="F5009" t="s">
        <v>39</v>
      </c>
      <c r="G5009" t="s">
        <v>40</v>
      </c>
      <c r="H5009" t="s">
        <v>1539</v>
      </c>
      <c r="I5009" s="4">
        <v>135.94999999999999</v>
      </c>
      <c r="J5009" s="6">
        <v>1</v>
      </c>
      <c r="K5009" s="4">
        <v>39.43</v>
      </c>
    </row>
    <row r="5010" spans="1:11" x14ac:dyDescent="0.35">
      <c r="A5010" s="1">
        <v>42548</v>
      </c>
      <c r="B5010" s="6">
        <f t="shared" si="156"/>
        <v>2016</v>
      </c>
      <c r="C5010" s="6">
        <f t="shared" si="157"/>
        <v>6</v>
      </c>
      <c r="D5010" t="s">
        <v>433</v>
      </c>
      <c r="E5010" t="s">
        <v>15</v>
      </c>
      <c r="F5010" t="s">
        <v>11</v>
      </c>
      <c r="G5010" t="s">
        <v>12</v>
      </c>
      <c r="H5010" t="s">
        <v>1701</v>
      </c>
      <c r="I5010" s="4">
        <v>37.46</v>
      </c>
      <c r="J5010" s="6">
        <v>7</v>
      </c>
      <c r="K5010" s="4">
        <v>12.18</v>
      </c>
    </row>
    <row r="5011" spans="1:11" x14ac:dyDescent="0.35">
      <c r="A5011" s="1">
        <v>42548</v>
      </c>
      <c r="B5011" s="6">
        <f t="shared" si="156"/>
        <v>2016</v>
      </c>
      <c r="C5011" s="6">
        <f t="shared" si="157"/>
        <v>6</v>
      </c>
      <c r="D5011" t="s">
        <v>433</v>
      </c>
      <c r="E5011" t="s">
        <v>15</v>
      </c>
      <c r="F5011" t="s">
        <v>34</v>
      </c>
      <c r="G5011" t="s">
        <v>35</v>
      </c>
      <c r="H5011" t="s">
        <v>726</v>
      </c>
      <c r="I5011" s="4">
        <v>539.66</v>
      </c>
      <c r="J5011" s="6">
        <v>3</v>
      </c>
      <c r="K5011" s="4">
        <v>-7.71</v>
      </c>
    </row>
    <row r="5012" spans="1:11" x14ac:dyDescent="0.35">
      <c r="A5012" s="1">
        <v>42548</v>
      </c>
      <c r="B5012" s="6">
        <f t="shared" si="156"/>
        <v>2016</v>
      </c>
      <c r="C5012" s="6">
        <f t="shared" si="157"/>
        <v>6</v>
      </c>
      <c r="D5012" t="s">
        <v>1474</v>
      </c>
      <c r="E5012" t="s">
        <v>27</v>
      </c>
      <c r="F5012" t="s">
        <v>39</v>
      </c>
      <c r="G5012" t="s">
        <v>40</v>
      </c>
      <c r="H5012" t="s">
        <v>375</v>
      </c>
      <c r="I5012" s="4">
        <v>201.58</v>
      </c>
      <c r="J5012" s="6">
        <v>2</v>
      </c>
      <c r="K5012" s="4">
        <v>12.6</v>
      </c>
    </row>
    <row r="5013" spans="1:11" x14ac:dyDescent="0.35">
      <c r="A5013" s="1">
        <v>42549</v>
      </c>
      <c r="B5013" s="6">
        <f t="shared" si="156"/>
        <v>2016</v>
      </c>
      <c r="C5013" s="6">
        <f t="shared" si="157"/>
        <v>6</v>
      </c>
      <c r="D5013" t="s">
        <v>1076</v>
      </c>
      <c r="E5013" t="s">
        <v>15</v>
      </c>
      <c r="F5013" t="s">
        <v>39</v>
      </c>
      <c r="G5013" t="s">
        <v>40</v>
      </c>
      <c r="H5013" t="s">
        <v>1352</v>
      </c>
      <c r="I5013" s="4">
        <v>359.98</v>
      </c>
      <c r="J5013" s="6">
        <v>3</v>
      </c>
      <c r="K5013" s="4">
        <v>36</v>
      </c>
    </row>
    <row r="5014" spans="1:11" x14ac:dyDescent="0.35">
      <c r="A5014" s="1">
        <v>42549</v>
      </c>
      <c r="B5014" s="6">
        <f t="shared" si="156"/>
        <v>2016</v>
      </c>
      <c r="C5014" s="6">
        <f t="shared" si="157"/>
        <v>6</v>
      </c>
      <c r="D5014" t="s">
        <v>61</v>
      </c>
      <c r="E5014" t="s">
        <v>27</v>
      </c>
      <c r="F5014" t="s">
        <v>11</v>
      </c>
      <c r="G5014" t="s">
        <v>20</v>
      </c>
      <c r="H5014" t="s">
        <v>522</v>
      </c>
      <c r="I5014" s="4">
        <v>7.75</v>
      </c>
      <c r="J5014" s="6">
        <v>3</v>
      </c>
      <c r="K5014" s="4">
        <v>2.81</v>
      </c>
    </row>
    <row r="5015" spans="1:11" x14ac:dyDescent="0.35">
      <c r="A5015" s="1">
        <v>42549</v>
      </c>
      <c r="B5015" s="6">
        <f t="shared" si="156"/>
        <v>2016</v>
      </c>
      <c r="C5015" s="6">
        <f t="shared" si="157"/>
        <v>6</v>
      </c>
      <c r="D5015" t="s">
        <v>61</v>
      </c>
      <c r="E5015" t="s">
        <v>27</v>
      </c>
      <c r="F5015" t="s">
        <v>11</v>
      </c>
      <c r="G5015" t="s">
        <v>20</v>
      </c>
      <c r="H5015" t="s">
        <v>1029</v>
      </c>
      <c r="I5015" s="4">
        <v>33.57</v>
      </c>
      <c r="J5015" s="6">
        <v>2</v>
      </c>
      <c r="K5015" s="4">
        <v>11.75</v>
      </c>
    </row>
    <row r="5016" spans="1:11" x14ac:dyDescent="0.35">
      <c r="A5016" s="1">
        <v>42549</v>
      </c>
      <c r="B5016" s="6">
        <f t="shared" si="156"/>
        <v>2016</v>
      </c>
      <c r="C5016" s="6">
        <f t="shared" si="157"/>
        <v>6</v>
      </c>
      <c r="D5016" t="s">
        <v>2101</v>
      </c>
      <c r="E5016" t="s">
        <v>177</v>
      </c>
      <c r="F5016" t="s">
        <v>34</v>
      </c>
      <c r="G5016" t="s">
        <v>35</v>
      </c>
      <c r="H5016" t="s">
        <v>2041</v>
      </c>
      <c r="I5016" s="4">
        <v>121.96</v>
      </c>
      <c r="J5016" s="6">
        <v>2</v>
      </c>
      <c r="K5016" s="4">
        <v>20.73</v>
      </c>
    </row>
    <row r="5017" spans="1:11" x14ac:dyDescent="0.35">
      <c r="A5017" s="1">
        <v>42549</v>
      </c>
      <c r="B5017" s="6">
        <f t="shared" si="156"/>
        <v>2016</v>
      </c>
      <c r="C5017" s="6">
        <f t="shared" si="157"/>
        <v>6</v>
      </c>
      <c r="D5017" t="s">
        <v>2101</v>
      </c>
      <c r="E5017" t="s">
        <v>177</v>
      </c>
      <c r="F5017" t="s">
        <v>11</v>
      </c>
      <c r="G5017" t="s">
        <v>92</v>
      </c>
      <c r="H5017" t="s">
        <v>1979</v>
      </c>
      <c r="I5017" s="4">
        <v>8.74</v>
      </c>
      <c r="J5017" s="6">
        <v>2</v>
      </c>
      <c r="K5017" s="4">
        <v>2.27</v>
      </c>
    </row>
    <row r="5018" spans="1:11" x14ac:dyDescent="0.35">
      <c r="A5018" s="1">
        <v>42549</v>
      </c>
      <c r="B5018" s="6">
        <f t="shared" si="156"/>
        <v>2016</v>
      </c>
      <c r="C5018" s="6">
        <f t="shared" si="157"/>
        <v>6</v>
      </c>
      <c r="D5018" t="s">
        <v>2101</v>
      </c>
      <c r="E5018" t="s">
        <v>177</v>
      </c>
      <c r="F5018" t="s">
        <v>11</v>
      </c>
      <c r="G5018" t="s">
        <v>12</v>
      </c>
      <c r="H5018" t="s">
        <v>1324</v>
      </c>
      <c r="I5018" s="4">
        <v>61.96</v>
      </c>
      <c r="J5018" s="6">
        <v>2</v>
      </c>
      <c r="K5018" s="4">
        <v>27.88</v>
      </c>
    </row>
    <row r="5019" spans="1:11" x14ac:dyDescent="0.35">
      <c r="A5019" s="1">
        <v>42549</v>
      </c>
      <c r="B5019" s="6">
        <f t="shared" si="156"/>
        <v>2016</v>
      </c>
      <c r="C5019" s="6">
        <f t="shared" si="157"/>
        <v>6</v>
      </c>
      <c r="D5019" t="s">
        <v>2101</v>
      </c>
      <c r="E5019" t="s">
        <v>177</v>
      </c>
      <c r="F5019" t="s">
        <v>11</v>
      </c>
      <c r="G5019" t="s">
        <v>20</v>
      </c>
      <c r="H5019" t="s">
        <v>2173</v>
      </c>
      <c r="I5019" s="4">
        <v>7.96</v>
      </c>
      <c r="J5019" s="6">
        <v>2</v>
      </c>
      <c r="K5019" s="4">
        <v>3.74</v>
      </c>
    </row>
    <row r="5020" spans="1:11" x14ac:dyDescent="0.35">
      <c r="A5020" s="1">
        <v>42549</v>
      </c>
      <c r="B5020" s="6">
        <f t="shared" si="156"/>
        <v>2016</v>
      </c>
      <c r="C5020" s="6">
        <f t="shared" si="157"/>
        <v>6</v>
      </c>
      <c r="D5020" t="s">
        <v>2101</v>
      </c>
      <c r="E5020" t="s">
        <v>177</v>
      </c>
      <c r="F5020" t="s">
        <v>11</v>
      </c>
      <c r="G5020" t="s">
        <v>92</v>
      </c>
      <c r="H5020" t="s">
        <v>114</v>
      </c>
      <c r="I5020" s="4">
        <v>275.24</v>
      </c>
      <c r="J5020" s="6">
        <v>4</v>
      </c>
      <c r="K5020" s="4">
        <v>121.11</v>
      </c>
    </row>
    <row r="5021" spans="1:11" x14ac:dyDescent="0.35">
      <c r="A5021" s="1">
        <v>42550</v>
      </c>
      <c r="B5021" s="6">
        <f t="shared" si="156"/>
        <v>2016</v>
      </c>
      <c r="C5021" s="6">
        <f t="shared" si="157"/>
        <v>6</v>
      </c>
      <c r="D5021" t="s">
        <v>839</v>
      </c>
      <c r="E5021" t="s">
        <v>70</v>
      </c>
      <c r="F5021" t="s">
        <v>11</v>
      </c>
      <c r="G5021" t="s">
        <v>18</v>
      </c>
      <c r="H5021" t="s">
        <v>909</v>
      </c>
      <c r="I5021" s="4">
        <v>191.88</v>
      </c>
      <c r="J5021" s="6">
        <v>6</v>
      </c>
      <c r="K5021" s="4">
        <v>19.190000000000001</v>
      </c>
    </row>
    <row r="5022" spans="1:11" x14ac:dyDescent="0.35">
      <c r="A5022" s="1">
        <v>42551</v>
      </c>
      <c r="B5022" s="6">
        <f t="shared" si="156"/>
        <v>2016</v>
      </c>
      <c r="C5022" s="6">
        <f t="shared" si="157"/>
        <v>6</v>
      </c>
      <c r="D5022" t="s">
        <v>1334</v>
      </c>
      <c r="E5022" t="s">
        <v>30</v>
      </c>
      <c r="F5022" t="s">
        <v>11</v>
      </c>
      <c r="G5022" t="s">
        <v>24</v>
      </c>
      <c r="H5022" t="s">
        <v>1117</v>
      </c>
      <c r="I5022" s="4">
        <v>35.97</v>
      </c>
      <c r="J5022" s="6">
        <v>3</v>
      </c>
      <c r="K5022" s="4">
        <v>9.7100000000000009</v>
      </c>
    </row>
    <row r="5023" spans="1:11" x14ac:dyDescent="0.35">
      <c r="A5023" s="1">
        <v>42551</v>
      </c>
      <c r="B5023" s="6">
        <f t="shared" si="156"/>
        <v>2016</v>
      </c>
      <c r="C5023" s="6">
        <f t="shared" si="157"/>
        <v>6</v>
      </c>
      <c r="D5023" t="s">
        <v>1334</v>
      </c>
      <c r="E5023" t="s">
        <v>30</v>
      </c>
      <c r="F5023" t="s">
        <v>34</v>
      </c>
      <c r="G5023" t="s">
        <v>74</v>
      </c>
      <c r="H5023" t="s">
        <v>1880</v>
      </c>
      <c r="I5023" s="4">
        <v>1266.8599999999999</v>
      </c>
      <c r="J5023" s="6">
        <v>7</v>
      </c>
      <c r="K5023" s="4">
        <v>291.38</v>
      </c>
    </row>
    <row r="5024" spans="1:11" x14ac:dyDescent="0.35">
      <c r="A5024" s="1">
        <v>42551</v>
      </c>
      <c r="B5024" s="6">
        <f t="shared" si="156"/>
        <v>2016</v>
      </c>
      <c r="C5024" s="6">
        <f t="shared" si="157"/>
        <v>6</v>
      </c>
      <c r="D5024" t="s">
        <v>963</v>
      </c>
      <c r="E5024" t="s">
        <v>15</v>
      </c>
      <c r="F5024" t="s">
        <v>39</v>
      </c>
      <c r="G5024" t="s">
        <v>52</v>
      </c>
      <c r="H5024" t="s">
        <v>1422</v>
      </c>
      <c r="I5024" s="4">
        <v>50.12</v>
      </c>
      <c r="J5024" s="6">
        <v>7</v>
      </c>
      <c r="K5024" s="4">
        <v>-0.63</v>
      </c>
    </row>
    <row r="5025" spans="1:11" x14ac:dyDescent="0.35">
      <c r="A5025" s="1">
        <v>42552</v>
      </c>
      <c r="B5025" s="6">
        <f t="shared" si="156"/>
        <v>2016</v>
      </c>
      <c r="C5025" s="6">
        <f t="shared" si="157"/>
        <v>7</v>
      </c>
      <c r="D5025" t="s">
        <v>2294</v>
      </c>
      <c r="E5025" t="s">
        <v>70</v>
      </c>
      <c r="F5025" t="s">
        <v>11</v>
      </c>
      <c r="G5025" t="s">
        <v>20</v>
      </c>
      <c r="H5025" t="s">
        <v>1185</v>
      </c>
      <c r="I5025" s="4">
        <v>14.2</v>
      </c>
      <c r="J5025" s="6">
        <v>2</v>
      </c>
      <c r="K5025" s="4">
        <v>6.53</v>
      </c>
    </row>
    <row r="5026" spans="1:11" x14ac:dyDescent="0.35">
      <c r="A5026" s="1">
        <v>42552</v>
      </c>
      <c r="B5026" s="6">
        <f t="shared" si="156"/>
        <v>2016</v>
      </c>
      <c r="C5026" s="6">
        <f t="shared" si="157"/>
        <v>7</v>
      </c>
      <c r="D5026" t="s">
        <v>2294</v>
      </c>
      <c r="E5026" t="s">
        <v>70</v>
      </c>
      <c r="F5026" t="s">
        <v>11</v>
      </c>
      <c r="G5026" t="s">
        <v>12</v>
      </c>
      <c r="H5026" t="s">
        <v>1264</v>
      </c>
      <c r="I5026" s="4">
        <v>12.96</v>
      </c>
      <c r="J5026" s="6">
        <v>2</v>
      </c>
      <c r="K5026" s="4">
        <v>6.22</v>
      </c>
    </row>
    <row r="5027" spans="1:11" x14ac:dyDescent="0.35">
      <c r="A5027" s="1">
        <v>42552</v>
      </c>
      <c r="B5027" s="6">
        <f t="shared" si="156"/>
        <v>2016</v>
      </c>
      <c r="C5027" s="6">
        <f t="shared" si="157"/>
        <v>7</v>
      </c>
      <c r="D5027" t="s">
        <v>2294</v>
      </c>
      <c r="E5027" t="s">
        <v>70</v>
      </c>
      <c r="F5027" t="s">
        <v>11</v>
      </c>
      <c r="G5027" t="s">
        <v>20</v>
      </c>
      <c r="H5027" t="s">
        <v>1896</v>
      </c>
      <c r="I5027" s="4">
        <v>58.34</v>
      </c>
      <c r="J5027" s="6">
        <v>2</v>
      </c>
      <c r="K5027" s="4">
        <v>28</v>
      </c>
    </row>
    <row r="5028" spans="1:11" x14ac:dyDescent="0.35">
      <c r="A5028" s="1">
        <v>42552</v>
      </c>
      <c r="B5028" s="6">
        <f t="shared" si="156"/>
        <v>2016</v>
      </c>
      <c r="C5028" s="6">
        <f t="shared" si="157"/>
        <v>7</v>
      </c>
      <c r="D5028" t="s">
        <v>971</v>
      </c>
      <c r="E5028" t="s">
        <v>296</v>
      </c>
      <c r="F5028" t="s">
        <v>39</v>
      </c>
      <c r="G5028" t="s">
        <v>603</v>
      </c>
      <c r="H5028" t="s">
        <v>2239</v>
      </c>
      <c r="I5028" s="4">
        <v>1499.95</v>
      </c>
      <c r="J5028" s="6">
        <v>5</v>
      </c>
      <c r="K5028" s="4">
        <v>449.99</v>
      </c>
    </row>
    <row r="5029" spans="1:11" x14ac:dyDescent="0.35">
      <c r="A5029" s="1">
        <v>42552</v>
      </c>
      <c r="B5029" s="6">
        <f t="shared" si="156"/>
        <v>2016</v>
      </c>
      <c r="C5029" s="6">
        <f t="shared" si="157"/>
        <v>7</v>
      </c>
      <c r="D5029" t="s">
        <v>2381</v>
      </c>
      <c r="E5029" t="s">
        <v>149</v>
      </c>
      <c r="F5029" t="s">
        <v>11</v>
      </c>
      <c r="G5029" t="s">
        <v>16</v>
      </c>
      <c r="H5029" t="s">
        <v>1860</v>
      </c>
      <c r="I5029" s="4">
        <v>30.53</v>
      </c>
      <c r="J5029" s="6">
        <v>1</v>
      </c>
      <c r="K5029" s="4">
        <v>14.04</v>
      </c>
    </row>
    <row r="5030" spans="1:11" x14ac:dyDescent="0.35">
      <c r="A5030" s="1">
        <v>42552</v>
      </c>
      <c r="B5030" s="6">
        <f t="shared" si="156"/>
        <v>2016</v>
      </c>
      <c r="C5030" s="6">
        <f t="shared" si="157"/>
        <v>7</v>
      </c>
      <c r="D5030" t="s">
        <v>2381</v>
      </c>
      <c r="E5030" t="s">
        <v>149</v>
      </c>
      <c r="F5030" t="s">
        <v>39</v>
      </c>
      <c r="G5030" t="s">
        <v>52</v>
      </c>
      <c r="H5030" t="s">
        <v>1199</v>
      </c>
      <c r="I5030" s="4">
        <v>30.84</v>
      </c>
      <c r="J5030" s="6">
        <v>3</v>
      </c>
      <c r="K5030" s="4">
        <v>6.17</v>
      </c>
    </row>
    <row r="5031" spans="1:11" x14ac:dyDescent="0.35">
      <c r="A5031" s="1">
        <v>42552</v>
      </c>
      <c r="B5031" s="6">
        <f t="shared" si="156"/>
        <v>2016</v>
      </c>
      <c r="C5031" s="6">
        <f t="shared" si="157"/>
        <v>7</v>
      </c>
      <c r="D5031" t="s">
        <v>2381</v>
      </c>
      <c r="E5031" t="s">
        <v>149</v>
      </c>
      <c r="F5031" t="s">
        <v>11</v>
      </c>
      <c r="G5031" t="s">
        <v>12</v>
      </c>
      <c r="H5031" t="s">
        <v>1978</v>
      </c>
      <c r="I5031" s="4">
        <v>75.06</v>
      </c>
      <c r="J5031" s="6">
        <v>9</v>
      </c>
      <c r="K5031" s="4">
        <v>33.78</v>
      </c>
    </row>
    <row r="5032" spans="1:11" x14ac:dyDescent="0.35">
      <c r="A5032" s="1">
        <v>42552</v>
      </c>
      <c r="B5032" s="6">
        <f t="shared" si="156"/>
        <v>2016</v>
      </c>
      <c r="C5032" s="6">
        <f t="shared" si="157"/>
        <v>7</v>
      </c>
      <c r="D5032" t="s">
        <v>1046</v>
      </c>
      <c r="E5032" t="s">
        <v>164</v>
      </c>
      <c r="F5032" t="s">
        <v>11</v>
      </c>
      <c r="G5032" t="s">
        <v>20</v>
      </c>
      <c r="H5032" t="s">
        <v>436</v>
      </c>
      <c r="I5032" s="4">
        <v>2.5</v>
      </c>
      <c r="J5032" s="6">
        <v>1</v>
      </c>
      <c r="K5032" s="4">
        <v>0.9</v>
      </c>
    </row>
    <row r="5033" spans="1:11" x14ac:dyDescent="0.35">
      <c r="A5033" s="1">
        <v>42553</v>
      </c>
      <c r="B5033" s="6">
        <f t="shared" si="156"/>
        <v>2016</v>
      </c>
      <c r="C5033" s="6">
        <f t="shared" si="157"/>
        <v>7</v>
      </c>
      <c r="D5033" t="s">
        <v>583</v>
      </c>
      <c r="E5033" t="s">
        <v>27</v>
      </c>
      <c r="F5033" t="s">
        <v>34</v>
      </c>
      <c r="G5033" t="s">
        <v>35</v>
      </c>
      <c r="H5033" t="s">
        <v>948</v>
      </c>
      <c r="I5033" s="4">
        <v>195.18</v>
      </c>
      <c r="J5033" s="6">
        <v>1</v>
      </c>
      <c r="K5033" s="4">
        <v>19.52</v>
      </c>
    </row>
    <row r="5034" spans="1:11" x14ac:dyDescent="0.35">
      <c r="A5034" s="1">
        <v>42553</v>
      </c>
      <c r="B5034" s="6">
        <f t="shared" si="156"/>
        <v>2016</v>
      </c>
      <c r="C5034" s="6">
        <f t="shared" si="157"/>
        <v>7</v>
      </c>
      <c r="D5034" t="s">
        <v>596</v>
      </c>
      <c r="E5034" t="s">
        <v>55</v>
      </c>
      <c r="F5034" t="s">
        <v>11</v>
      </c>
      <c r="G5034" t="s">
        <v>24</v>
      </c>
      <c r="H5034" t="s">
        <v>2559</v>
      </c>
      <c r="I5034" s="4">
        <v>7.7</v>
      </c>
      <c r="J5034" s="6">
        <v>2</v>
      </c>
      <c r="K5034" s="4">
        <v>3.16</v>
      </c>
    </row>
    <row r="5035" spans="1:11" x14ac:dyDescent="0.35">
      <c r="A5035" s="1">
        <v>42553</v>
      </c>
      <c r="B5035" s="6">
        <f t="shared" si="156"/>
        <v>2016</v>
      </c>
      <c r="C5035" s="6">
        <f t="shared" si="157"/>
        <v>7</v>
      </c>
      <c r="D5035" t="s">
        <v>1287</v>
      </c>
      <c r="E5035" t="s">
        <v>10</v>
      </c>
      <c r="F5035" t="s">
        <v>34</v>
      </c>
      <c r="G5035" t="s">
        <v>35</v>
      </c>
      <c r="H5035" t="s">
        <v>1597</v>
      </c>
      <c r="I5035" s="4">
        <v>528.42999999999995</v>
      </c>
      <c r="J5035" s="6">
        <v>5</v>
      </c>
      <c r="K5035" s="4">
        <v>0</v>
      </c>
    </row>
    <row r="5036" spans="1:11" x14ac:dyDescent="0.35">
      <c r="A5036" s="1">
        <v>42553</v>
      </c>
      <c r="B5036" s="6">
        <f t="shared" si="156"/>
        <v>2016</v>
      </c>
      <c r="C5036" s="6">
        <f t="shared" si="157"/>
        <v>7</v>
      </c>
      <c r="D5036" t="s">
        <v>1287</v>
      </c>
      <c r="E5036" t="s">
        <v>10</v>
      </c>
      <c r="F5036" t="s">
        <v>11</v>
      </c>
      <c r="G5036" t="s">
        <v>12</v>
      </c>
      <c r="H5036" t="s">
        <v>2386</v>
      </c>
      <c r="I5036" s="4">
        <v>41.47</v>
      </c>
      <c r="J5036" s="6">
        <v>8</v>
      </c>
      <c r="K5036" s="4">
        <v>14.52</v>
      </c>
    </row>
    <row r="5037" spans="1:11" x14ac:dyDescent="0.35">
      <c r="A5037" s="1">
        <v>42554</v>
      </c>
      <c r="B5037" s="6">
        <f t="shared" si="156"/>
        <v>2016</v>
      </c>
      <c r="C5037" s="6">
        <f t="shared" si="157"/>
        <v>7</v>
      </c>
      <c r="D5037" t="s">
        <v>1920</v>
      </c>
      <c r="E5037" t="s">
        <v>27</v>
      </c>
      <c r="F5037" t="s">
        <v>11</v>
      </c>
      <c r="G5037" t="s">
        <v>12</v>
      </c>
      <c r="H5037" t="s">
        <v>934</v>
      </c>
      <c r="I5037" s="4">
        <v>12.96</v>
      </c>
      <c r="J5037" s="6">
        <v>2</v>
      </c>
      <c r="K5037" s="4">
        <v>6.22</v>
      </c>
    </row>
    <row r="5038" spans="1:11" x14ac:dyDescent="0.35">
      <c r="A5038" s="1">
        <v>42554</v>
      </c>
      <c r="B5038" s="6">
        <f t="shared" si="156"/>
        <v>2016</v>
      </c>
      <c r="C5038" s="6">
        <f t="shared" si="157"/>
        <v>7</v>
      </c>
      <c r="D5038" t="s">
        <v>1920</v>
      </c>
      <c r="E5038" t="s">
        <v>27</v>
      </c>
      <c r="F5038" t="s">
        <v>11</v>
      </c>
      <c r="G5038" t="s">
        <v>43</v>
      </c>
      <c r="H5038" t="s">
        <v>2307</v>
      </c>
      <c r="I5038" s="4">
        <v>3.96</v>
      </c>
      <c r="J5038" s="6">
        <v>2</v>
      </c>
      <c r="K5038" s="4">
        <v>0.08</v>
      </c>
    </row>
    <row r="5039" spans="1:11" x14ac:dyDescent="0.35">
      <c r="A5039" s="1">
        <v>42554</v>
      </c>
      <c r="B5039" s="6">
        <f t="shared" si="156"/>
        <v>2016</v>
      </c>
      <c r="C5039" s="6">
        <f t="shared" si="157"/>
        <v>7</v>
      </c>
      <c r="D5039" t="s">
        <v>291</v>
      </c>
      <c r="E5039" t="s">
        <v>149</v>
      </c>
      <c r="F5039" t="s">
        <v>11</v>
      </c>
      <c r="G5039" t="s">
        <v>92</v>
      </c>
      <c r="H5039" t="s">
        <v>2560</v>
      </c>
      <c r="I5039" s="4">
        <v>706.86</v>
      </c>
      <c r="J5039" s="6">
        <v>7</v>
      </c>
      <c r="K5039" s="4">
        <v>197.92</v>
      </c>
    </row>
    <row r="5040" spans="1:11" x14ac:dyDescent="0.35">
      <c r="A5040" s="1">
        <v>42554</v>
      </c>
      <c r="B5040" s="6">
        <f t="shared" si="156"/>
        <v>2016</v>
      </c>
      <c r="C5040" s="6">
        <f t="shared" si="157"/>
        <v>7</v>
      </c>
      <c r="D5040" t="s">
        <v>285</v>
      </c>
      <c r="E5040" t="s">
        <v>23</v>
      </c>
      <c r="F5040" t="s">
        <v>11</v>
      </c>
      <c r="G5040" t="s">
        <v>12</v>
      </c>
      <c r="H5040" t="s">
        <v>1126</v>
      </c>
      <c r="I5040" s="4">
        <v>123.92</v>
      </c>
      <c r="J5040" s="6">
        <v>5</v>
      </c>
      <c r="K5040" s="4">
        <v>38.729999999999997</v>
      </c>
    </row>
    <row r="5041" spans="1:11" x14ac:dyDescent="0.35">
      <c r="A5041" s="1">
        <v>42555</v>
      </c>
      <c r="B5041" s="6">
        <f t="shared" si="156"/>
        <v>2016</v>
      </c>
      <c r="C5041" s="6">
        <f t="shared" si="157"/>
        <v>7</v>
      </c>
      <c r="D5041" t="s">
        <v>861</v>
      </c>
      <c r="E5041" t="s">
        <v>27</v>
      </c>
      <c r="F5041" t="s">
        <v>34</v>
      </c>
      <c r="G5041" t="s">
        <v>47</v>
      </c>
      <c r="H5041" t="s">
        <v>214</v>
      </c>
      <c r="I5041" s="4">
        <v>25.4</v>
      </c>
      <c r="J5041" s="6">
        <v>5</v>
      </c>
      <c r="K5041" s="4">
        <v>8.64</v>
      </c>
    </row>
    <row r="5042" spans="1:11" x14ac:dyDescent="0.35">
      <c r="A5042" s="1">
        <v>42555</v>
      </c>
      <c r="B5042" s="6">
        <f t="shared" si="156"/>
        <v>2016</v>
      </c>
      <c r="C5042" s="6">
        <f t="shared" si="157"/>
        <v>7</v>
      </c>
      <c r="D5042" t="s">
        <v>861</v>
      </c>
      <c r="E5042" t="s">
        <v>27</v>
      </c>
      <c r="F5042" t="s">
        <v>11</v>
      </c>
      <c r="G5042" t="s">
        <v>63</v>
      </c>
      <c r="H5042" t="s">
        <v>993</v>
      </c>
      <c r="I5042" s="4">
        <v>43.96</v>
      </c>
      <c r="J5042" s="6">
        <v>2</v>
      </c>
      <c r="K5042" s="4">
        <v>20.66</v>
      </c>
    </row>
    <row r="5043" spans="1:11" x14ac:dyDescent="0.35">
      <c r="A5043" s="1">
        <v>42555</v>
      </c>
      <c r="B5043" s="6">
        <f t="shared" si="156"/>
        <v>2016</v>
      </c>
      <c r="C5043" s="6">
        <f t="shared" si="157"/>
        <v>7</v>
      </c>
      <c r="D5043" t="s">
        <v>861</v>
      </c>
      <c r="E5043" t="s">
        <v>27</v>
      </c>
      <c r="F5043" t="s">
        <v>34</v>
      </c>
      <c r="G5043" t="s">
        <v>74</v>
      </c>
      <c r="H5043" t="s">
        <v>1930</v>
      </c>
      <c r="I5043" s="4">
        <v>1279.17</v>
      </c>
      <c r="J5043" s="6">
        <v>5</v>
      </c>
      <c r="K5043" s="4">
        <v>225.74</v>
      </c>
    </row>
    <row r="5044" spans="1:11" x14ac:dyDescent="0.35">
      <c r="A5044" s="1">
        <v>42555</v>
      </c>
      <c r="B5044" s="6">
        <f t="shared" si="156"/>
        <v>2016</v>
      </c>
      <c r="C5044" s="6">
        <f t="shared" si="157"/>
        <v>7</v>
      </c>
      <c r="D5044" t="s">
        <v>861</v>
      </c>
      <c r="E5044" t="s">
        <v>27</v>
      </c>
      <c r="F5044" t="s">
        <v>11</v>
      </c>
      <c r="G5044" t="s">
        <v>18</v>
      </c>
      <c r="H5044" t="s">
        <v>251</v>
      </c>
      <c r="I5044" s="4">
        <v>27.92</v>
      </c>
      <c r="J5044" s="6">
        <v>4</v>
      </c>
      <c r="K5044" s="4">
        <v>0.56000000000000005</v>
      </c>
    </row>
    <row r="5045" spans="1:11" x14ac:dyDescent="0.35">
      <c r="A5045" s="1">
        <v>42555</v>
      </c>
      <c r="B5045" s="6">
        <f t="shared" si="156"/>
        <v>2016</v>
      </c>
      <c r="C5045" s="6">
        <f t="shared" si="157"/>
        <v>7</v>
      </c>
      <c r="D5045" t="s">
        <v>301</v>
      </c>
      <c r="E5045" t="s">
        <v>164</v>
      </c>
      <c r="F5045" t="s">
        <v>34</v>
      </c>
      <c r="G5045" t="s">
        <v>47</v>
      </c>
      <c r="H5045" t="s">
        <v>214</v>
      </c>
      <c r="I5045" s="4">
        <v>25.4</v>
      </c>
      <c r="J5045" s="6">
        <v>5</v>
      </c>
      <c r="K5045" s="4">
        <v>8.64</v>
      </c>
    </row>
    <row r="5046" spans="1:11" x14ac:dyDescent="0.35">
      <c r="A5046" s="1">
        <v>42555</v>
      </c>
      <c r="B5046" s="6">
        <f t="shared" si="156"/>
        <v>2016</v>
      </c>
      <c r="C5046" s="6">
        <f t="shared" si="157"/>
        <v>7</v>
      </c>
      <c r="D5046" t="s">
        <v>301</v>
      </c>
      <c r="E5046" t="s">
        <v>164</v>
      </c>
      <c r="F5046" t="s">
        <v>39</v>
      </c>
      <c r="G5046" t="s">
        <v>40</v>
      </c>
      <c r="H5046" t="s">
        <v>2371</v>
      </c>
      <c r="I5046" s="4">
        <v>177.48</v>
      </c>
      <c r="J5046" s="6">
        <v>3</v>
      </c>
      <c r="K5046" s="4">
        <v>19.97</v>
      </c>
    </row>
    <row r="5047" spans="1:11" x14ac:dyDescent="0.35">
      <c r="A5047" s="1">
        <v>42555</v>
      </c>
      <c r="B5047" s="6">
        <f t="shared" si="156"/>
        <v>2016</v>
      </c>
      <c r="C5047" s="6">
        <f t="shared" si="157"/>
        <v>7</v>
      </c>
      <c r="D5047" t="s">
        <v>301</v>
      </c>
      <c r="E5047" t="s">
        <v>164</v>
      </c>
      <c r="F5047" t="s">
        <v>39</v>
      </c>
      <c r="G5047" t="s">
        <v>40</v>
      </c>
      <c r="H5047" t="s">
        <v>2290</v>
      </c>
      <c r="I5047" s="4">
        <v>71.98</v>
      </c>
      <c r="J5047" s="6">
        <v>3</v>
      </c>
      <c r="K5047" s="4">
        <v>9</v>
      </c>
    </row>
    <row r="5048" spans="1:11" x14ac:dyDescent="0.35">
      <c r="A5048" s="1">
        <v>42558</v>
      </c>
      <c r="B5048" s="6">
        <f t="shared" si="156"/>
        <v>2016</v>
      </c>
      <c r="C5048" s="6">
        <f t="shared" si="157"/>
        <v>7</v>
      </c>
      <c r="D5048" t="s">
        <v>1797</v>
      </c>
      <c r="E5048" t="s">
        <v>123</v>
      </c>
      <c r="F5048" t="s">
        <v>11</v>
      </c>
      <c r="G5048" t="s">
        <v>200</v>
      </c>
      <c r="H5048" t="s">
        <v>1010</v>
      </c>
      <c r="I5048" s="4">
        <v>45.58</v>
      </c>
      <c r="J5048" s="6">
        <v>7</v>
      </c>
      <c r="K5048" s="4">
        <v>5.13</v>
      </c>
    </row>
    <row r="5049" spans="1:11" x14ac:dyDescent="0.35">
      <c r="A5049" s="1">
        <v>42558</v>
      </c>
      <c r="B5049" s="6">
        <f t="shared" si="156"/>
        <v>2016</v>
      </c>
      <c r="C5049" s="6">
        <f t="shared" si="157"/>
        <v>7</v>
      </c>
      <c r="D5049" t="s">
        <v>655</v>
      </c>
      <c r="E5049" t="s">
        <v>27</v>
      </c>
      <c r="F5049" t="s">
        <v>34</v>
      </c>
      <c r="G5049" t="s">
        <v>47</v>
      </c>
      <c r="H5049" t="s">
        <v>920</v>
      </c>
      <c r="I5049" s="4">
        <v>215.65</v>
      </c>
      <c r="J5049" s="6">
        <v>5</v>
      </c>
      <c r="K5049" s="4">
        <v>73.319999999999993</v>
      </c>
    </row>
    <row r="5050" spans="1:11" x14ac:dyDescent="0.35">
      <c r="A5050" s="1">
        <v>42558</v>
      </c>
      <c r="B5050" s="6">
        <f t="shared" si="156"/>
        <v>2016</v>
      </c>
      <c r="C5050" s="6">
        <f t="shared" si="157"/>
        <v>7</v>
      </c>
      <c r="D5050" t="s">
        <v>202</v>
      </c>
      <c r="E5050" t="s">
        <v>15</v>
      </c>
      <c r="F5050" t="s">
        <v>34</v>
      </c>
      <c r="G5050" t="s">
        <v>47</v>
      </c>
      <c r="H5050" t="s">
        <v>2015</v>
      </c>
      <c r="I5050" s="4">
        <v>60.29</v>
      </c>
      <c r="J5050" s="6">
        <v>8</v>
      </c>
      <c r="K5050" s="4">
        <v>-27.13</v>
      </c>
    </row>
    <row r="5051" spans="1:11" x14ac:dyDescent="0.35">
      <c r="A5051" s="1">
        <v>42558</v>
      </c>
      <c r="B5051" s="6">
        <f t="shared" si="156"/>
        <v>2016</v>
      </c>
      <c r="C5051" s="6">
        <f t="shared" si="157"/>
        <v>7</v>
      </c>
      <c r="D5051" t="s">
        <v>202</v>
      </c>
      <c r="E5051" t="s">
        <v>15</v>
      </c>
      <c r="F5051" t="s">
        <v>11</v>
      </c>
      <c r="G5051" t="s">
        <v>43</v>
      </c>
      <c r="H5051" t="s">
        <v>1233</v>
      </c>
      <c r="I5051" s="4">
        <v>2.63</v>
      </c>
      <c r="J5051" s="6">
        <v>1</v>
      </c>
      <c r="K5051" s="4">
        <v>0.82</v>
      </c>
    </row>
    <row r="5052" spans="1:11" x14ac:dyDescent="0.35">
      <c r="A5052" s="1">
        <v>42558</v>
      </c>
      <c r="B5052" s="6">
        <f t="shared" si="156"/>
        <v>2016</v>
      </c>
      <c r="C5052" s="6">
        <f t="shared" si="157"/>
        <v>7</v>
      </c>
      <c r="D5052" t="s">
        <v>202</v>
      </c>
      <c r="E5052" t="s">
        <v>15</v>
      </c>
      <c r="F5052" t="s">
        <v>11</v>
      </c>
      <c r="G5052" t="s">
        <v>12</v>
      </c>
      <c r="H5052" t="s">
        <v>1673</v>
      </c>
      <c r="I5052" s="4">
        <v>23.69</v>
      </c>
      <c r="J5052" s="6">
        <v>9</v>
      </c>
      <c r="K5052" s="4">
        <v>7.7</v>
      </c>
    </row>
    <row r="5053" spans="1:11" x14ac:dyDescent="0.35">
      <c r="A5053" s="1">
        <v>42558</v>
      </c>
      <c r="B5053" s="6">
        <f t="shared" si="156"/>
        <v>2016</v>
      </c>
      <c r="C5053" s="6">
        <f t="shared" si="157"/>
        <v>7</v>
      </c>
      <c r="D5053" t="s">
        <v>202</v>
      </c>
      <c r="E5053" t="s">
        <v>15</v>
      </c>
      <c r="F5053" t="s">
        <v>34</v>
      </c>
      <c r="G5053" t="s">
        <v>35</v>
      </c>
      <c r="H5053" t="s">
        <v>2182</v>
      </c>
      <c r="I5053" s="4">
        <v>253.37</v>
      </c>
      <c r="J5053" s="6">
        <v>2</v>
      </c>
      <c r="K5053" s="4">
        <v>-14.48</v>
      </c>
    </row>
    <row r="5054" spans="1:11" x14ac:dyDescent="0.35">
      <c r="A5054" s="1">
        <v>42558</v>
      </c>
      <c r="B5054" s="6">
        <f t="shared" si="156"/>
        <v>2016</v>
      </c>
      <c r="C5054" s="6">
        <f t="shared" si="157"/>
        <v>7</v>
      </c>
      <c r="D5054" t="s">
        <v>2528</v>
      </c>
      <c r="E5054" t="s">
        <v>27</v>
      </c>
      <c r="F5054" t="s">
        <v>34</v>
      </c>
      <c r="G5054" t="s">
        <v>35</v>
      </c>
      <c r="H5054" t="s">
        <v>2029</v>
      </c>
      <c r="I5054" s="4">
        <v>287.97000000000003</v>
      </c>
      <c r="J5054" s="6">
        <v>4</v>
      </c>
      <c r="K5054" s="4">
        <v>-3.6</v>
      </c>
    </row>
    <row r="5055" spans="1:11" x14ac:dyDescent="0.35">
      <c r="A5055" s="1">
        <v>42558</v>
      </c>
      <c r="B5055" s="6">
        <f t="shared" si="156"/>
        <v>2016</v>
      </c>
      <c r="C5055" s="6">
        <f t="shared" si="157"/>
        <v>7</v>
      </c>
      <c r="D5055" t="s">
        <v>2528</v>
      </c>
      <c r="E5055" t="s">
        <v>27</v>
      </c>
      <c r="F5055" t="s">
        <v>39</v>
      </c>
      <c r="G5055" t="s">
        <v>603</v>
      </c>
      <c r="H5055" t="s">
        <v>1938</v>
      </c>
      <c r="I5055" s="4">
        <v>2799.96</v>
      </c>
      <c r="J5055" s="6">
        <v>5</v>
      </c>
      <c r="K5055" s="4">
        <v>944.99</v>
      </c>
    </row>
    <row r="5056" spans="1:11" x14ac:dyDescent="0.35">
      <c r="A5056" s="1">
        <v>42558</v>
      </c>
      <c r="B5056" s="6">
        <f t="shared" si="156"/>
        <v>2016</v>
      </c>
      <c r="C5056" s="6">
        <f t="shared" si="157"/>
        <v>7</v>
      </c>
      <c r="D5056" t="s">
        <v>2528</v>
      </c>
      <c r="E5056" t="s">
        <v>27</v>
      </c>
      <c r="F5056" t="s">
        <v>11</v>
      </c>
      <c r="G5056" t="s">
        <v>12</v>
      </c>
      <c r="H5056" t="s">
        <v>1294</v>
      </c>
      <c r="I5056" s="4">
        <v>48.94</v>
      </c>
      <c r="J5056" s="6">
        <v>1</v>
      </c>
      <c r="K5056" s="4">
        <v>24.47</v>
      </c>
    </row>
    <row r="5057" spans="1:11" x14ac:dyDescent="0.35">
      <c r="A5057" s="1">
        <v>42558</v>
      </c>
      <c r="B5057" s="6">
        <f t="shared" si="156"/>
        <v>2016</v>
      </c>
      <c r="C5057" s="6">
        <f t="shared" si="157"/>
        <v>7</v>
      </c>
      <c r="D5057" t="s">
        <v>1793</v>
      </c>
      <c r="E5057" t="s">
        <v>23</v>
      </c>
      <c r="F5057" t="s">
        <v>11</v>
      </c>
      <c r="G5057" t="s">
        <v>16</v>
      </c>
      <c r="H5057" t="s">
        <v>1402</v>
      </c>
      <c r="I5057" s="4">
        <v>10.08</v>
      </c>
      <c r="J5057" s="6">
        <v>2</v>
      </c>
      <c r="K5057" s="4">
        <v>3.28</v>
      </c>
    </row>
    <row r="5058" spans="1:11" x14ac:dyDescent="0.35">
      <c r="A5058" s="1">
        <v>42558</v>
      </c>
      <c r="B5058" s="6">
        <f t="shared" ref="B5058:B5121" si="158">YEAR(A5058)</f>
        <v>2016</v>
      </c>
      <c r="C5058" s="6">
        <f t="shared" ref="C5058:C5121" si="159">MONTH(A5058)</f>
        <v>7</v>
      </c>
      <c r="D5058" t="s">
        <v>1793</v>
      </c>
      <c r="E5058" t="s">
        <v>23</v>
      </c>
      <c r="F5058" t="s">
        <v>39</v>
      </c>
      <c r="G5058" t="s">
        <v>40</v>
      </c>
      <c r="H5058" t="s">
        <v>1059</v>
      </c>
      <c r="I5058" s="4">
        <v>59.99</v>
      </c>
      <c r="J5058" s="6">
        <v>1</v>
      </c>
      <c r="K5058" s="4">
        <v>-13</v>
      </c>
    </row>
    <row r="5059" spans="1:11" x14ac:dyDescent="0.35">
      <c r="A5059" s="1">
        <v>42558</v>
      </c>
      <c r="B5059" s="6">
        <f t="shared" si="158"/>
        <v>2016</v>
      </c>
      <c r="C5059" s="6">
        <f t="shared" si="159"/>
        <v>7</v>
      </c>
      <c r="D5059" t="s">
        <v>1793</v>
      </c>
      <c r="E5059" t="s">
        <v>23</v>
      </c>
      <c r="F5059" t="s">
        <v>11</v>
      </c>
      <c r="G5059" t="s">
        <v>20</v>
      </c>
      <c r="H5059" t="s">
        <v>575</v>
      </c>
      <c r="I5059" s="4">
        <v>5.72</v>
      </c>
      <c r="J5059" s="6">
        <v>5</v>
      </c>
      <c r="K5059" s="4">
        <v>-4.76</v>
      </c>
    </row>
    <row r="5060" spans="1:11" x14ac:dyDescent="0.35">
      <c r="A5060" s="1">
        <v>42558</v>
      </c>
      <c r="B5060" s="6">
        <f t="shared" si="158"/>
        <v>2016</v>
      </c>
      <c r="C5060" s="6">
        <f t="shared" si="159"/>
        <v>7</v>
      </c>
      <c r="D5060" t="s">
        <v>1793</v>
      </c>
      <c r="E5060" t="s">
        <v>23</v>
      </c>
      <c r="F5060" t="s">
        <v>11</v>
      </c>
      <c r="G5060" t="s">
        <v>20</v>
      </c>
      <c r="H5060" t="s">
        <v>1409</v>
      </c>
      <c r="I5060" s="4">
        <v>9.42</v>
      </c>
      <c r="J5060" s="6">
        <v>5</v>
      </c>
      <c r="K5060" s="4">
        <v>-7.85</v>
      </c>
    </row>
    <row r="5061" spans="1:11" x14ac:dyDescent="0.35">
      <c r="A5061" s="1">
        <v>42558</v>
      </c>
      <c r="B5061" s="6">
        <f t="shared" si="158"/>
        <v>2016</v>
      </c>
      <c r="C5061" s="6">
        <f t="shared" si="159"/>
        <v>7</v>
      </c>
      <c r="D5061" t="s">
        <v>2107</v>
      </c>
      <c r="E5061" t="s">
        <v>296</v>
      </c>
      <c r="F5061" t="s">
        <v>11</v>
      </c>
      <c r="G5061" t="s">
        <v>12</v>
      </c>
      <c r="H5061" t="s">
        <v>493</v>
      </c>
      <c r="I5061" s="4">
        <v>12.96</v>
      </c>
      <c r="J5061" s="6">
        <v>2</v>
      </c>
      <c r="K5061" s="4">
        <v>6.22</v>
      </c>
    </row>
    <row r="5062" spans="1:11" x14ac:dyDescent="0.35">
      <c r="A5062" s="1">
        <v>42558</v>
      </c>
      <c r="B5062" s="6">
        <f t="shared" si="158"/>
        <v>2016</v>
      </c>
      <c r="C5062" s="6">
        <f t="shared" si="159"/>
        <v>7</v>
      </c>
      <c r="D5062" t="s">
        <v>2107</v>
      </c>
      <c r="E5062" t="s">
        <v>296</v>
      </c>
      <c r="F5062" t="s">
        <v>11</v>
      </c>
      <c r="G5062" t="s">
        <v>24</v>
      </c>
      <c r="H5062" t="s">
        <v>1069</v>
      </c>
      <c r="I5062" s="4">
        <v>45.98</v>
      </c>
      <c r="J5062" s="6">
        <v>2</v>
      </c>
      <c r="K5062" s="4">
        <v>12.87</v>
      </c>
    </row>
    <row r="5063" spans="1:11" x14ac:dyDescent="0.35">
      <c r="A5063" s="1">
        <v>42559</v>
      </c>
      <c r="B5063" s="6">
        <f t="shared" si="158"/>
        <v>2016</v>
      </c>
      <c r="C5063" s="6">
        <f t="shared" si="159"/>
        <v>7</v>
      </c>
      <c r="D5063" t="s">
        <v>2537</v>
      </c>
      <c r="E5063" t="s">
        <v>10</v>
      </c>
      <c r="F5063" t="s">
        <v>39</v>
      </c>
      <c r="G5063" t="s">
        <v>40</v>
      </c>
      <c r="H5063" t="s">
        <v>2419</v>
      </c>
      <c r="I5063" s="4">
        <v>863.64</v>
      </c>
      <c r="J5063" s="6">
        <v>9</v>
      </c>
      <c r="K5063" s="4">
        <v>107.96</v>
      </c>
    </row>
    <row r="5064" spans="1:11" x14ac:dyDescent="0.35">
      <c r="A5064" s="1">
        <v>42559</v>
      </c>
      <c r="B5064" s="6">
        <f t="shared" si="158"/>
        <v>2016</v>
      </c>
      <c r="C5064" s="6">
        <f t="shared" si="159"/>
        <v>7</v>
      </c>
      <c r="D5064" t="s">
        <v>2537</v>
      </c>
      <c r="E5064" t="s">
        <v>10</v>
      </c>
      <c r="F5064" t="s">
        <v>11</v>
      </c>
      <c r="G5064" t="s">
        <v>24</v>
      </c>
      <c r="H5064" t="s">
        <v>260</v>
      </c>
      <c r="I5064" s="4">
        <v>47.62</v>
      </c>
      <c r="J5064" s="6">
        <v>3</v>
      </c>
      <c r="K5064" s="4">
        <v>3.57</v>
      </c>
    </row>
    <row r="5065" spans="1:11" x14ac:dyDescent="0.35">
      <c r="A5065" s="1">
        <v>42559</v>
      </c>
      <c r="B5065" s="6">
        <f t="shared" si="158"/>
        <v>2016</v>
      </c>
      <c r="C5065" s="6">
        <f t="shared" si="159"/>
        <v>7</v>
      </c>
      <c r="D5065" t="s">
        <v>1173</v>
      </c>
      <c r="E5065" t="s">
        <v>278</v>
      </c>
      <c r="F5065" t="s">
        <v>11</v>
      </c>
      <c r="G5065" t="s">
        <v>20</v>
      </c>
      <c r="H5065" t="s">
        <v>2075</v>
      </c>
      <c r="I5065" s="4">
        <v>19.97</v>
      </c>
      <c r="J5065" s="6">
        <v>2</v>
      </c>
      <c r="K5065" s="4">
        <v>-13.31</v>
      </c>
    </row>
    <row r="5066" spans="1:11" x14ac:dyDescent="0.35">
      <c r="A5066" s="1">
        <v>42559</v>
      </c>
      <c r="B5066" s="6">
        <f t="shared" si="158"/>
        <v>2016</v>
      </c>
      <c r="C5066" s="6">
        <f t="shared" si="159"/>
        <v>7</v>
      </c>
      <c r="D5066" t="s">
        <v>1173</v>
      </c>
      <c r="E5066" t="s">
        <v>278</v>
      </c>
      <c r="F5066" t="s">
        <v>11</v>
      </c>
      <c r="G5066" t="s">
        <v>18</v>
      </c>
      <c r="H5066" t="s">
        <v>927</v>
      </c>
      <c r="I5066" s="4">
        <v>33.49</v>
      </c>
      <c r="J5066" s="6">
        <v>7</v>
      </c>
      <c r="K5066" s="4">
        <v>-1.26</v>
      </c>
    </row>
    <row r="5067" spans="1:11" x14ac:dyDescent="0.35">
      <c r="A5067" s="1">
        <v>42559</v>
      </c>
      <c r="B5067" s="6">
        <f t="shared" si="158"/>
        <v>2016</v>
      </c>
      <c r="C5067" s="6">
        <f t="shared" si="159"/>
        <v>7</v>
      </c>
      <c r="D5067" t="s">
        <v>1173</v>
      </c>
      <c r="E5067" t="s">
        <v>278</v>
      </c>
      <c r="F5067" t="s">
        <v>11</v>
      </c>
      <c r="G5067" t="s">
        <v>20</v>
      </c>
      <c r="H5067" t="s">
        <v>1630</v>
      </c>
      <c r="I5067" s="4">
        <v>8.74</v>
      </c>
      <c r="J5067" s="6">
        <v>4</v>
      </c>
      <c r="K5067" s="4">
        <v>-6.12</v>
      </c>
    </row>
    <row r="5068" spans="1:11" x14ac:dyDescent="0.35">
      <c r="A5068" s="1">
        <v>42559</v>
      </c>
      <c r="B5068" s="6">
        <f t="shared" si="158"/>
        <v>2016</v>
      </c>
      <c r="C5068" s="6">
        <f t="shared" si="159"/>
        <v>7</v>
      </c>
      <c r="D5068" t="s">
        <v>1173</v>
      </c>
      <c r="E5068" t="s">
        <v>278</v>
      </c>
      <c r="F5068" t="s">
        <v>34</v>
      </c>
      <c r="G5068" t="s">
        <v>35</v>
      </c>
      <c r="H5068" t="s">
        <v>1237</v>
      </c>
      <c r="I5068" s="4">
        <v>662.88</v>
      </c>
      <c r="J5068" s="6">
        <v>3</v>
      </c>
      <c r="K5068" s="4">
        <v>74.569999999999993</v>
      </c>
    </row>
    <row r="5069" spans="1:11" x14ac:dyDescent="0.35">
      <c r="A5069" s="1">
        <v>42559</v>
      </c>
      <c r="B5069" s="6">
        <f t="shared" si="158"/>
        <v>2016</v>
      </c>
      <c r="C5069" s="6">
        <f t="shared" si="159"/>
        <v>7</v>
      </c>
      <c r="D5069" t="s">
        <v>1271</v>
      </c>
      <c r="E5069" t="s">
        <v>164</v>
      </c>
      <c r="F5069" t="s">
        <v>39</v>
      </c>
      <c r="G5069" t="s">
        <v>40</v>
      </c>
      <c r="H5069" t="s">
        <v>1707</v>
      </c>
      <c r="I5069" s="4">
        <v>107.98</v>
      </c>
      <c r="J5069" s="6">
        <v>1</v>
      </c>
      <c r="K5069" s="4">
        <v>9.4499999999999993</v>
      </c>
    </row>
    <row r="5070" spans="1:11" x14ac:dyDescent="0.35">
      <c r="A5070" s="1">
        <v>42559</v>
      </c>
      <c r="B5070" s="6">
        <f t="shared" si="158"/>
        <v>2016</v>
      </c>
      <c r="C5070" s="6">
        <f t="shared" si="159"/>
        <v>7</v>
      </c>
      <c r="D5070" t="s">
        <v>1271</v>
      </c>
      <c r="E5070" t="s">
        <v>164</v>
      </c>
      <c r="F5070" t="s">
        <v>11</v>
      </c>
      <c r="G5070" t="s">
        <v>20</v>
      </c>
      <c r="H5070" t="s">
        <v>467</v>
      </c>
      <c r="I5070" s="4">
        <v>19.3</v>
      </c>
      <c r="J5070" s="6">
        <v>3</v>
      </c>
      <c r="K5070" s="4">
        <v>6.03</v>
      </c>
    </row>
    <row r="5071" spans="1:11" x14ac:dyDescent="0.35">
      <c r="A5071" s="1">
        <v>42559</v>
      </c>
      <c r="B5071" s="6">
        <f t="shared" si="158"/>
        <v>2016</v>
      </c>
      <c r="C5071" s="6">
        <f t="shared" si="159"/>
        <v>7</v>
      </c>
      <c r="D5071" t="s">
        <v>1183</v>
      </c>
      <c r="E5071" t="s">
        <v>123</v>
      </c>
      <c r="F5071" t="s">
        <v>39</v>
      </c>
      <c r="G5071" t="s">
        <v>40</v>
      </c>
      <c r="H5071" t="s">
        <v>2561</v>
      </c>
      <c r="I5071" s="4">
        <v>823.96</v>
      </c>
      <c r="J5071" s="6">
        <v>5</v>
      </c>
      <c r="K5071" s="4">
        <v>51.5</v>
      </c>
    </row>
    <row r="5072" spans="1:11" x14ac:dyDescent="0.35">
      <c r="A5072" s="1">
        <v>42559</v>
      </c>
      <c r="B5072" s="6">
        <f t="shared" si="158"/>
        <v>2016</v>
      </c>
      <c r="C5072" s="6">
        <f t="shared" si="159"/>
        <v>7</v>
      </c>
      <c r="D5072" t="s">
        <v>1183</v>
      </c>
      <c r="E5072" t="s">
        <v>123</v>
      </c>
      <c r="F5072" t="s">
        <v>11</v>
      </c>
      <c r="G5072" t="s">
        <v>12</v>
      </c>
      <c r="H5072" t="s">
        <v>1166</v>
      </c>
      <c r="I5072" s="4">
        <v>15.98</v>
      </c>
      <c r="J5072" s="6">
        <v>2</v>
      </c>
      <c r="K5072" s="4">
        <v>5</v>
      </c>
    </row>
    <row r="5073" spans="1:11" x14ac:dyDescent="0.35">
      <c r="A5073" s="1">
        <v>42559</v>
      </c>
      <c r="B5073" s="6">
        <f t="shared" si="158"/>
        <v>2016</v>
      </c>
      <c r="C5073" s="6">
        <f t="shared" si="159"/>
        <v>7</v>
      </c>
      <c r="D5073" t="s">
        <v>1368</v>
      </c>
      <c r="E5073" t="s">
        <v>1529</v>
      </c>
      <c r="F5073" t="s">
        <v>11</v>
      </c>
      <c r="G5073" t="s">
        <v>12</v>
      </c>
      <c r="H5073" t="s">
        <v>524</v>
      </c>
      <c r="I5073" s="4">
        <v>12.96</v>
      </c>
      <c r="J5073" s="6">
        <v>2</v>
      </c>
      <c r="K5073" s="4">
        <v>6.22</v>
      </c>
    </row>
    <row r="5074" spans="1:11" x14ac:dyDescent="0.35">
      <c r="A5074" s="1">
        <v>42560</v>
      </c>
      <c r="B5074" s="6">
        <f t="shared" si="158"/>
        <v>2016</v>
      </c>
      <c r="C5074" s="6">
        <f t="shared" si="159"/>
        <v>7</v>
      </c>
      <c r="D5074" t="s">
        <v>387</v>
      </c>
      <c r="E5074" t="s">
        <v>149</v>
      </c>
      <c r="F5074" t="s">
        <v>34</v>
      </c>
      <c r="G5074" t="s">
        <v>35</v>
      </c>
      <c r="H5074" t="s">
        <v>1072</v>
      </c>
      <c r="I5074" s="4">
        <v>408.01</v>
      </c>
      <c r="J5074" s="6">
        <v>2</v>
      </c>
      <c r="K5074" s="4">
        <v>72.53</v>
      </c>
    </row>
    <row r="5075" spans="1:11" x14ac:dyDescent="0.35">
      <c r="A5075" s="1">
        <v>42560</v>
      </c>
      <c r="B5075" s="6">
        <f t="shared" si="158"/>
        <v>2016</v>
      </c>
      <c r="C5075" s="6">
        <f t="shared" si="159"/>
        <v>7</v>
      </c>
      <c r="D5075" t="s">
        <v>387</v>
      </c>
      <c r="E5075" t="s">
        <v>149</v>
      </c>
      <c r="F5075" t="s">
        <v>34</v>
      </c>
      <c r="G5075" t="s">
        <v>47</v>
      </c>
      <c r="H5075" t="s">
        <v>654</v>
      </c>
      <c r="I5075" s="4">
        <v>165.28</v>
      </c>
      <c r="J5075" s="6">
        <v>4</v>
      </c>
      <c r="K5075" s="4">
        <v>14.88</v>
      </c>
    </row>
    <row r="5076" spans="1:11" x14ac:dyDescent="0.35">
      <c r="A5076" s="1">
        <v>42561</v>
      </c>
      <c r="B5076" s="6">
        <f t="shared" si="158"/>
        <v>2016</v>
      </c>
      <c r="C5076" s="6">
        <f t="shared" si="159"/>
        <v>7</v>
      </c>
      <c r="D5076" t="s">
        <v>554</v>
      </c>
      <c r="E5076" t="s">
        <v>95</v>
      </c>
      <c r="F5076" t="s">
        <v>11</v>
      </c>
      <c r="G5076" t="s">
        <v>18</v>
      </c>
      <c r="H5076" t="s">
        <v>2219</v>
      </c>
      <c r="I5076" s="4">
        <v>16.77</v>
      </c>
      <c r="J5076" s="6">
        <v>2</v>
      </c>
      <c r="K5076" s="4">
        <v>1.47</v>
      </c>
    </row>
    <row r="5077" spans="1:11" x14ac:dyDescent="0.35">
      <c r="A5077" s="1">
        <v>42561</v>
      </c>
      <c r="B5077" s="6">
        <f t="shared" si="158"/>
        <v>2016</v>
      </c>
      <c r="C5077" s="6">
        <f t="shared" si="159"/>
        <v>7</v>
      </c>
      <c r="D5077" t="s">
        <v>1778</v>
      </c>
      <c r="E5077" t="s">
        <v>10</v>
      </c>
      <c r="F5077" t="s">
        <v>11</v>
      </c>
      <c r="G5077" t="s">
        <v>18</v>
      </c>
      <c r="H5077" t="s">
        <v>1854</v>
      </c>
      <c r="I5077" s="4">
        <v>338.04</v>
      </c>
      <c r="J5077" s="6">
        <v>3</v>
      </c>
      <c r="K5077" s="4">
        <v>-33.799999999999997</v>
      </c>
    </row>
    <row r="5078" spans="1:11" x14ac:dyDescent="0.35">
      <c r="A5078" s="1">
        <v>42561</v>
      </c>
      <c r="B5078" s="6">
        <f t="shared" si="158"/>
        <v>2016</v>
      </c>
      <c r="C5078" s="6">
        <f t="shared" si="159"/>
        <v>7</v>
      </c>
      <c r="D5078" t="s">
        <v>1778</v>
      </c>
      <c r="E5078" t="s">
        <v>10</v>
      </c>
      <c r="F5078" t="s">
        <v>11</v>
      </c>
      <c r="G5078" t="s">
        <v>24</v>
      </c>
      <c r="H5078" t="s">
        <v>759</v>
      </c>
      <c r="I5078" s="4">
        <v>154.24</v>
      </c>
      <c r="J5078" s="6">
        <v>4</v>
      </c>
      <c r="K5078" s="4">
        <v>17.350000000000001</v>
      </c>
    </row>
    <row r="5079" spans="1:11" x14ac:dyDescent="0.35">
      <c r="A5079" s="1">
        <v>42561</v>
      </c>
      <c r="B5079" s="6">
        <f t="shared" si="158"/>
        <v>2016</v>
      </c>
      <c r="C5079" s="6">
        <f t="shared" si="159"/>
        <v>7</v>
      </c>
      <c r="D5079" t="s">
        <v>1046</v>
      </c>
      <c r="E5079" t="s">
        <v>95</v>
      </c>
      <c r="F5079" t="s">
        <v>11</v>
      </c>
      <c r="G5079" t="s">
        <v>20</v>
      </c>
      <c r="H5079" t="s">
        <v>765</v>
      </c>
      <c r="I5079" s="4">
        <v>44.86</v>
      </c>
      <c r="J5079" s="6">
        <v>6</v>
      </c>
      <c r="K5079" s="4">
        <v>-35.880000000000003</v>
      </c>
    </row>
    <row r="5080" spans="1:11" x14ac:dyDescent="0.35">
      <c r="A5080" s="1">
        <v>42561</v>
      </c>
      <c r="B5080" s="6">
        <f t="shared" si="158"/>
        <v>2016</v>
      </c>
      <c r="C5080" s="6">
        <f t="shared" si="159"/>
        <v>7</v>
      </c>
      <c r="D5080" t="s">
        <v>1287</v>
      </c>
      <c r="E5080" t="s">
        <v>23</v>
      </c>
      <c r="F5080" t="s">
        <v>39</v>
      </c>
      <c r="G5080" t="s">
        <v>302</v>
      </c>
      <c r="H5080" t="s">
        <v>2562</v>
      </c>
      <c r="I5080" s="4">
        <v>341.99</v>
      </c>
      <c r="J5080" s="6">
        <v>3</v>
      </c>
      <c r="K5080" s="4">
        <v>-319.19</v>
      </c>
    </row>
    <row r="5081" spans="1:11" x14ac:dyDescent="0.35">
      <c r="A5081" s="1">
        <v>42563</v>
      </c>
      <c r="B5081" s="6">
        <f t="shared" si="158"/>
        <v>2016</v>
      </c>
      <c r="C5081" s="6">
        <f t="shared" si="159"/>
        <v>7</v>
      </c>
      <c r="D5081" t="s">
        <v>357</v>
      </c>
      <c r="E5081" t="s">
        <v>27</v>
      </c>
      <c r="F5081" t="s">
        <v>39</v>
      </c>
      <c r="G5081" t="s">
        <v>40</v>
      </c>
      <c r="H5081" t="s">
        <v>1156</v>
      </c>
      <c r="I5081" s="4">
        <v>95.76</v>
      </c>
      <c r="J5081" s="6">
        <v>6</v>
      </c>
      <c r="K5081" s="4">
        <v>7.18</v>
      </c>
    </row>
    <row r="5082" spans="1:11" x14ac:dyDescent="0.35">
      <c r="A5082" s="1">
        <v>42565</v>
      </c>
      <c r="B5082" s="6">
        <f t="shared" si="158"/>
        <v>2016</v>
      </c>
      <c r="C5082" s="6">
        <f t="shared" si="159"/>
        <v>7</v>
      </c>
      <c r="D5082" t="s">
        <v>1417</v>
      </c>
      <c r="E5082" t="s">
        <v>95</v>
      </c>
      <c r="F5082" t="s">
        <v>39</v>
      </c>
      <c r="G5082" t="s">
        <v>40</v>
      </c>
      <c r="H5082" t="s">
        <v>1895</v>
      </c>
      <c r="I5082" s="4">
        <v>380.86</v>
      </c>
      <c r="J5082" s="6">
        <v>8</v>
      </c>
      <c r="K5082" s="4">
        <v>38.090000000000003</v>
      </c>
    </row>
    <row r="5083" spans="1:11" x14ac:dyDescent="0.35">
      <c r="A5083" s="1">
        <v>42565</v>
      </c>
      <c r="B5083" s="6">
        <f t="shared" si="158"/>
        <v>2016</v>
      </c>
      <c r="C5083" s="6">
        <f t="shared" si="159"/>
        <v>7</v>
      </c>
      <c r="D5083" t="s">
        <v>2021</v>
      </c>
      <c r="E5083" t="s">
        <v>23</v>
      </c>
      <c r="F5083" t="s">
        <v>11</v>
      </c>
      <c r="G5083" t="s">
        <v>200</v>
      </c>
      <c r="H5083" t="s">
        <v>1578</v>
      </c>
      <c r="I5083" s="4">
        <v>11.63</v>
      </c>
      <c r="J5083" s="6">
        <v>2</v>
      </c>
      <c r="K5083" s="4">
        <v>1.02</v>
      </c>
    </row>
    <row r="5084" spans="1:11" x14ac:dyDescent="0.35">
      <c r="A5084" s="1">
        <v>42565</v>
      </c>
      <c r="B5084" s="6">
        <f t="shared" si="158"/>
        <v>2016</v>
      </c>
      <c r="C5084" s="6">
        <f t="shared" si="159"/>
        <v>7</v>
      </c>
      <c r="D5084" t="s">
        <v>1550</v>
      </c>
      <c r="E5084" t="s">
        <v>149</v>
      </c>
      <c r="F5084" t="s">
        <v>11</v>
      </c>
      <c r="G5084" t="s">
        <v>18</v>
      </c>
      <c r="H5084" t="s">
        <v>551</v>
      </c>
      <c r="I5084" s="4">
        <v>11.21</v>
      </c>
      <c r="J5084" s="6">
        <v>1</v>
      </c>
      <c r="K5084" s="4">
        <v>3.36</v>
      </c>
    </row>
    <row r="5085" spans="1:11" x14ac:dyDescent="0.35">
      <c r="A5085" s="1">
        <v>42565</v>
      </c>
      <c r="B5085" s="6">
        <f t="shared" si="158"/>
        <v>2016</v>
      </c>
      <c r="C5085" s="6">
        <f t="shared" si="159"/>
        <v>7</v>
      </c>
      <c r="D5085" t="s">
        <v>1550</v>
      </c>
      <c r="E5085" t="s">
        <v>149</v>
      </c>
      <c r="F5085" t="s">
        <v>11</v>
      </c>
      <c r="G5085" t="s">
        <v>20</v>
      </c>
      <c r="H5085" t="s">
        <v>970</v>
      </c>
      <c r="I5085" s="4">
        <v>9.14</v>
      </c>
      <c r="J5085" s="6">
        <v>3</v>
      </c>
      <c r="K5085" s="4">
        <v>3.2</v>
      </c>
    </row>
    <row r="5086" spans="1:11" x14ac:dyDescent="0.35">
      <c r="A5086" s="1">
        <v>42565</v>
      </c>
      <c r="B5086" s="6">
        <f t="shared" si="158"/>
        <v>2016</v>
      </c>
      <c r="C5086" s="6">
        <f t="shared" si="159"/>
        <v>7</v>
      </c>
      <c r="D5086" t="s">
        <v>1550</v>
      </c>
      <c r="E5086" t="s">
        <v>149</v>
      </c>
      <c r="F5086" t="s">
        <v>11</v>
      </c>
      <c r="G5086" t="s">
        <v>43</v>
      </c>
      <c r="H5086" t="s">
        <v>1246</v>
      </c>
      <c r="I5086" s="4">
        <v>14.07</v>
      </c>
      <c r="J5086" s="6">
        <v>7</v>
      </c>
      <c r="K5086" s="4">
        <v>6.89</v>
      </c>
    </row>
    <row r="5087" spans="1:11" x14ac:dyDescent="0.35">
      <c r="A5087" s="1">
        <v>42565</v>
      </c>
      <c r="B5087" s="6">
        <f t="shared" si="158"/>
        <v>2016</v>
      </c>
      <c r="C5087" s="6">
        <f t="shared" si="159"/>
        <v>7</v>
      </c>
      <c r="D5087" t="s">
        <v>1550</v>
      </c>
      <c r="E5087" t="s">
        <v>149</v>
      </c>
      <c r="F5087" t="s">
        <v>11</v>
      </c>
      <c r="G5087" t="s">
        <v>24</v>
      </c>
      <c r="H5087" t="s">
        <v>960</v>
      </c>
      <c r="I5087" s="4">
        <v>41.86</v>
      </c>
      <c r="J5087" s="6">
        <v>7</v>
      </c>
      <c r="K5087" s="4">
        <v>10.47</v>
      </c>
    </row>
    <row r="5088" spans="1:11" x14ac:dyDescent="0.35">
      <c r="A5088" s="1">
        <v>42565</v>
      </c>
      <c r="B5088" s="6">
        <f t="shared" si="158"/>
        <v>2016</v>
      </c>
      <c r="C5088" s="6">
        <f t="shared" si="159"/>
        <v>7</v>
      </c>
      <c r="D5088" t="s">
        <v>1550</v>
      </c>
      <c r="E5088" t="s">
        <v>149</v>
      </c>
      <c r="F5088" t="s">
        <v>11</v>
      </c>
      <c r="G5088" t="s">
        <v>20</v>
      </c>
      <c r="H5088" t="s">
        <v>203</v>
      </c>
      <c r="I5088" s="4">
        <v>8.5399999999999991</v>
      </c>
      <c r="J5088" s="6">
        <v>2</v>
      </c>
      <c r="K5088" s="4">
        <v>2.88</v>
      </c>
    </row>
    <row r="5089" spans="1:11" x14ac:dyDescent="0.35">
      <c r="A5089" s="1">
        <v>42565</v>
      </c>
      <c r="B5089" s="6">
        <f t="shared" si="158"/>
        <v>2016</v>
      </c>
      <c r="C5089" s="6">
        <f t="shared" si="159"/>
        <v>7</v>
      </c>
      <c r="D5089" t="s">
        <v>1550</v>
      </c>
      <c r="E5089" t="s">
        <v>149</v>
      </c>
      <c r="F5089" t="s">
        <v>34</v>
      </c>
      <c r="G5089" t="s">
        <v>74</v>
      </c>
      <c r="H5089" t="s">
        <v>1880</v>
      </c>
      <c r="I5089" s="4">
        <v>579.14</v>
      </c>
      <c r="J5089" s="6">
        <v>4</v>
      </c>
      <c r="K5089" s="4">
        <v>21.72</v>
      </c>
    </row>
    <row r="5090" spans="1:11" x14ac:dyDescent="0.35">
      <c r="A5090" s="1">
        <v>42565</v>
      </c>
      <c r="B5090" s="6">
        <f t="shared" si="158"/>
        <v>2016</v>
      </c>
      <c r="C5090" s="6">
        <f t="shared" si="159"/>
        <v>7</v>
      </c>
      <c r="D5090" t="s">
        <v>778</v>
      </c>
      <c r="E5090" t="s">
        <v>10</v>
      </c>
      <c r="F5090" t="s">
        <v>39</v>
      </c>
      <c r="G5090" t="s">
        <v>40</v>
      </c>
      <c r="H5090" t="s">
        <v>2563</v>
      </c>
      <c r="I5090" s="4">
        <v>419.94</v>
      </c>
      <c r="J5090" s="6">
        <v>7</v>
      </c>
      <c r="K5090" s="4">
        <v>52.49</v>
      </c>
    </row>
    <row r="5091" spans="1:11" x14ac:dyDescent="0.35">
      <c r="A5091" s="1">
        <v>42565</v>
      </c>
      <c r="B5091" s="6">
        <f t="shared" si="158"/>
        <v>2016</v>
      </c>
      <c r="C5091" s="6">
        <f t="shared" si="159"/>
        <v>7</v>
      </c>
      <c r="D5091" t="s">
        <v>2265</v>
      </c>
      <c r="E5091" t="s">
        <v>149</v>
      </c>
      <c r="F5091" t="s">
        <v>11</v>
      </c>
      <c r="G5091" t="s">
        <v>20</v>
      </c>
      <c r="H5091" t="s">
        <v>21</v>
      </c>
      <c r="I5091" s="4">
        <v>14.16</v>
      </c>
      <c r="J5091" s="6">
        <v>2</v>
      </c>
      <c r="K5091" s="4">
        <v>5.13</v>
      </c>
    </row>
    <row r="5092" spans="1:11" x14ac:dyDescent="0.35">
      <c r="A5092" s="1">
        <v>42565</v>
      </c>
      <c r="B5092" s="6">
        <f t="shared" si="158"/>
        <v>2016</v>
      </c>
      <c r="C5092" s="6">
        <f t="shared" si="159"/>
        <v>7</v>
      </c>
      <c r="D5092" t="s">
        <v>2137</v>
      </c>
      <c r="E5092" t="s">
        <v>488</v>
      </c>
      <c r="F5092" t="s">
        <v>39</v>
      </c>
      <c r="G5092" t="s">
        <v>52</v>
      </c>
      <c r="H5092" t="s">
        <v>1660</v>
      </c>
      <c r="I5092" s="4">
        <v>29</v>
      </c>
      <c r="J5092" s="6">
        <v>2</v>
      </c>
      <c r="K5092" s="4">
        <v>7.25</v>
      </c>
    </row>
    <row r="5093" spans="1:11" x14ac:dyDescent="0.35">
      <c r="A5093" s="1">
        <v>42565</v>
      </c>
      <c r="B5093" s="6">
        <f t="shared" si="158"/>
        <v>2016</v>
      </c>
      <c r="C5093" s="6">
        <f t="shared" si="159"/>
        <v>7</v>
      </c>
      <c r="D5093" t="s">
        <v>771</v>
      </c>
      <c r="E5093" t="s">
        <v>149</v>
      </c>
      <c r="F5093" t="s">
        <v>11</v>
      </c>
      <c r="G5093" t="s">
        <v>43</v>
      </c>
      <c r="H5093" t="s">
        <v>1233</v>
      </c>
      <c r="I5093" s="4">
        <v>29.61</v>
      </c>
      <c r="J5093" s="6">
        <v>9</v>
      </c>
      <c r="K5093" s="4">
        <v>13.32</v>
      </c>
    </row>
    <row r="5094" spans="1:11" x14ac:dyDescent="0.35">
      <c r="A5094" s="1">
        <v>42565</v>
      </c>
      <c r="B5094" s="6">
        <f t="shared" si="158"/>
        <v>2016</v>
      </c>
      <c r="C5094" s="6">
        <f t="shared" si="159"/>
        <v>7</v>
      </c>
      <c r="D5094" t="s">
        <v>503</v>
      </c>
      <c r="E5094" t="s">
        <v>10</v>
      </c>
      <c r="F5094" t="s">
        <v>11</v>
      </c>
      <c r="G5094" t="s">
        <v>12</v>
      </c>
      <c r="H5094" t="s">
        <v>2301</v>
      </c>
      <c r="I5094" s="4">
        <v>219.84</v>
      </c>
      <c r="J5094" s="6">
        <v>5</v>
      </c>
      <c r="K5094" s="4">
        <v>79.69</v>
      </c>
    </row>
    <row r="5095" spans="1:11" x14ac:dyDescent="0.35">
      <c r="A5095" s="1">
        <v>42565</v>
      </c>
      <c r="B5095" s="6">
        <f t="shared" si="158"/>
        <v>2016</v>
      </c>
      <c r="C5095" s="6">
        <f t="shared" si="159"/>
        <v>7</v>
      </c>
      <c r="D5095" t="s">
        <v>2564</v>
      </c>
      <c r="E5095" t="s">
        <v>30</v>
      </c>
      <c r="F5095" t="s">
        <v>11</v>
      </c>
      <c r="G5095" t="s">
        <v>20</v>
      </c>
      <c r="H5095" t="s">
        <v>2339</v>
      </c>
      <c r="I5095" s="4">
        <v>36.4</v>
      </c>
      <c r="J5095" s="6">
        <v>5</v>
      </c>
      <c r="K5095" s="4">
        <v>17.11</v>
      </c>
    </row>
    <row r="5096" spans="1:11" x14ac:dyDescent="0.35">
      <c r="A5096" s="1">
        <v>42565</v>
      </c>
      <c r="B5096" s="6">
        <f t="shared" si="158"/>
        <v>2016</v>
      </c>
      <c r="C5096" s="6">
        <f t="shared" si="159"/>
        <v>7</v>
      </c>
      <c r="D5096" t="s">
        <v>2564</v>
      </c>
      <c r="E5096" t="s">
        <v>30</v>
      </c>
      <c r="F5096" t="s">
        <v>34</v>
      </c>
      <c r="G5096" t="s">
        <v>47</v>
      </c>
      <c r="H5096" t="s">
        <v>2153</v>
      </c>
      <c r="I5096" s="4">
        <v>51.75</v>
      </c>
      <c r="J5096" s="6">
        <v>1</v>
      </c>
      <c r="K5096" s="4">
        <v>15.53</v>
      </c>
    </row>
    <row r="5097" spans="1:11" x14ac:dyDescent="0.35">
      <c r="A5097" s="1">
        <v>42565</v>
      </c>
      <c r="B5097" s="6">
        <f t="shared" si="158"/>
        <v>2016</v>
      </c>
      <c r="C5097" s="6">
        <f t="shared" si="159"/>
        <v>7</v>
      </c>
      <c r="D5097" t="s">
        <v>2474</v>
      </c>
      <c r="E5097" t="s">
        <v>27</v>
      </c>
      <c r="F5097" t="s">
        <v>39</v>
      </c>
      <c r="G5097" t="s">
        <v>40</v>
      </c>
      <c r="H5097" t="s">
        <v>863</v>
      </c>
      <c r="I5097" s="4">
        <v>110.38</v>
      </c>
      <c r="J5097" s="6">
        <v>3</v>
      </c>
      <c r="K5097" s="4">
        <v>12.42</v>
      </c>
    </row>
    <row r="5098" spans="1:11" x14ac:dyDescent="0.35">
      <c r="A5098" s="1">
        <v>42565</v>
      </c>
      <c r="B5098" s="6">
        <f t="shared" si="158"/>
        <v>2016</v>
      </c>
      <c r="C5098" s="6">
        <f t="shared" si="159"/>
        <v>7</v>
      </c>
      <c r="D5098" t="s">
        <v>2474</v>
      </c>
      <c r="E5098" t="s">
        <v>27</v>
      </c>
      <c r="F5098" t="s">
        <v>11</v>
      </c>
      <c r="G5098" t="s">
        <v>92</v>
      </c>
      <c r="H5098" t="s">
        <v>1843</v>
      </c>
      <c r="I5098" s="4">
        <v>151.62</v>
      </c>
      <c r="J5098" s="6">
        <v>7</v>
      </c>
      <c r="K5098" s="4">
        <v>50.03</v>
      </c>
    </row>
    <row r="5099" spans="1:11" x14ac:dyDescent="0.35">
      <c r="A5099" s="1">
        <v>42565</v>
      </c>
      <c r="B5099" s="6">
        <f t="shared" si="158"/>
        <v>2016</v>
      </c>
      <c r="C5099" s="6">
        <f t="shared" si="159"/>
        <v>7</v>
      </c>
      <c r="D5099" t="s">
        <v>2474</v>
      </c>
      <c r="E5099" t="s">
        <v>27</v>
      </c>
      <c r="F5099" t="s">
        <v>34</v>
      </c>
      <c r="G5099" t="s">
        <v>47</v>
      </c>
      <c r="H5099" t="s">
        <v>2236</v>
      </c>
      <c r="I5099" s="4">
        <v>30.8</v>
      </c>
      <c r="J5099" s="6">
        <v>4</v>
      </c>
      <c r="K5099" s="4">
        <v>10.16</v>
      </c>
    </row>
    <row r="5100" spans="1:11" x14ac:dyDescent="0.35">
      <c r="A5100" s="1">
        <v>42566</v>
      </c>
      <c r="B5100" s="6">
        <f t="shared" si="158"/>
        <v>2016</v>
      </c>
      <c r="C5100" s="6">
        <f t="shared" si="159"/>
        <v>7</v>
      </c>
      <c r="D5100" t="s">
        <v>1629</v>
      </c>
      <c r="E5100" t="s">
        <v>296</v>
      </c>
      <c r="F5100" t="s">
        <v>11</v>
      </c>
      <c r="G5100" t="s">
        <v>200</v>
      </c>
      <c r="H5100" t="s">
        <v>2565</v>
      </c>
      <c r="I5100" s="4">
        <v>44.4</v>
      </c>
      <c r="J5100" s="6">
        <v>5</v>
      </c>
      <c r="K5100" s="4">
        <v>12.43</v>
      </c>
    </row>
    <row r="5101" spans="1:11" x14ac:dyDescent="0.35">
      <c r="A5101" s="1">
        <v>42566</v>
      </c>
      <c r="B5101" s="6">
        <f t="shared" si="158"/>
        <v>2016</v>
      </c>
      <c r="C5101" s="6">
        <f t="shared" si="159"/>
        <v>7</v>
      </c>
      <c r="D5101" t="s">
        <v>748</v>
      </c>
      <c r="E5101" t="s">
        <v>91</v>
      </c>
      <c r="F5101" t="s">
        <v>34</v>
      </c>
      <c r="G5101" t="s">
        <v>35</v>
      </c>
      <c r="H5101" t="s">
        <v>574</v>
      </c>
      <c r="I5101" s="4">
        <v>230.28</v>
      </c>
      <c r="J5101" s="6">
        <v>3</v>
      </c>
      <c r="K5101" s="4">
        <v>23.03</v>
      </c>
    </row>
    <row r="5102" spans="1:11" x14ac:dyDescent="0.35">
      <c r="A5102" s="1">
        <v>42566</v>
      </c>
      <c r="B5102" s="6">
        <f t="shared" si="158"/>
        <v>2016</v>
      </c>
      <c r="C5102" s="6">
        <f t="shared" si="159"/>
        <v>7</v>
      </c>
      <c r="D5102" t="s">
        <v>748</v>
      </c>
      <c r="E5102" t="s">
        <v>91</v>
      </c>
      <c r="F5102" t="s">
        <v>11</v>
      </c>
      <c r="G5102" t="s">
        <v>12</v>
      </c>
      <c r="H5102" t="s">
        <v>335</v>
      </c>
      <c r="I5102" s="4">
        <v>105.52</v>
      </c>
      <c r="J5102" s="6">
        <v>5</v>
      </c>
      <c r="K5102" s="4">
        <v>34.29</v>
      </c>
    </row>
    <row r="5103" spans="1:11" x14ac:dyDescent="0.35">
      <c r="A5103" s="1">
        <v>42567</v>
      </c>
      <c r="B5103" s="6">
        <f t="shared" si="158"/>
        <v>2016</v>
      </c>
      <c r="C5103" s="6">
        <f t="shared" si="159"/>
        <v>7</v>
      </c>
      <c r="D5103" t="s">
        <v>1438</v>
      </c>
      <c r="E5103" t="s">
        <v>10</v>
      </c>
      <c r="F5103" t="s">
        <v>11</v>
      </c>
      <c r="G5103" t="s">
        <v>18</v>
      </c>
      <c r="H5103" t="s">
        <v>1611</v>
      </c>
      <c r="I5103" s="4">
        <v>37.22</v>
      </c>
      <c r="J5103" s="6">
        <v>3</v>
      </c>
      <c r="K5103" s="4">
        <v>3.72</v>
      </c>
    </row>
    <row r="5104" spans="1:11" x14ac:dyDescent="0.35">
      <c r="A5104" s="1">
        <v>42567</v>
      </c>
      <c r="B5104" s="6">
        <f t="shared" si="158"/>
        <v>2016</v>
      </c>
      <c r="C5104" s="6">
        <f t="shared" si="159"/>
        <v>7</v>
      </c>
      <c r="D5104" t="s">
        <v>1438</v>
      </c>
      <c r="E5104" t="s">
        <v>10</v>
      </c>
      <c r="F5104" t="s">
        <v>11</v>
      </c>
      <c r="G5104" t="s">
        <v>12</v>
      </c>
      <c r="H5104" t="s">
        <v>1978</v>
      </c>
      <c r="I5104" s="4">
        <v>20.02</v>
      </c>
      <c r="J5104" s="6">
        <v>3</v>
      </c>
      <c r="K5104" s="4">
        <v>6.26</v>
      </c>
    </row>
    <row r="5105" spans="1:11" x14ac:dyDescent="0.35">
      <c r="A5105" s="1">
        <v>42567</v>
      </c>
      <c r="B5105" s="6">
        <f t="shared" si="158"/>
        <v>2016</v>
      </c>
      <c r="C5105" s="6">
        <f t="shared" si="159"/>
        <v>7</v>
      </c>
      <c r="D5105" t="s">
        <v>280</v>
      </c>
      <c r="E5105" t="s">
        <v>23</v>
      </c>
      <c r="F5105" t="s">
        <v>39</v>
      </c>
      <c r="G5105" t="s">
        <v>40</v>
      </c>
      <c r="H5105" t="s">
        <v>767</v>
      </c>
      <c r="I5105" s="4">
        <v>143.97999999999999</v>
      </c>
      <c r="J5105" s="6">
        <v>3</v>
      </c>
      <c r="K5105" s="4">
        <v>-28.8</v>
      </c>
    </row>
    <row r="5106" spans="1:11" x14ac:dyDescent="0.35">
      <c r="A5106" s="1">
        <v>42567</v>
      </c>
      <c r="B5106" s="6">
        <f t="shared" si="158"/>
        <v>2016</v>
      </c>
      <c r="C5106" s="6">
        <f t="shared" si="159"/>
        <v>7</v>
      </c>
      <c r="D5106" t="s">
        <v>280</v>
      </c>
      <c r="E5106" t="s">
        <v>23</v>
      </c>
      <c r="F5106" t="s">
        <v>39</v>
      </c>
      <c r="G5106" t="s">
        <v>40</v>
      </c>
      <c r="H5106" t="s">
        <v>855</v>
      </c>
      <c r="I5106" s="4">
        <v>494.38</v>
      </c>
      <c r="J5106" s="6">
        <v>4</v>
      </c>
      <c r="K5106" s="4">
        <v>-115.35</v>
      </c>
    </row>
    <row r="5107" spans="1:11" x14ac:dyDescent="0.35">
      <c r="A5107" s="1">
        <v>42567</v>
      </c>
      <c r="B5107" s="6">
        <f t="shared" si="158"/>
        <v>2016</v>
      </c>
      <c r="C5107" s="6">
        <f t="shared" si="159"/>
        <v>7</v>
      </c>
      <c r="D5107" t="s">
        <v>280</v>
      </c>
      <c r="E5107" t="s">
        <v>23</v>
      </c>
      <c r="F5107" t="s">
        <v>11</v>
      </c>
      <c r="G5107" t="s">
        <v>200</v>
      </c>
      <c r="H5107" t="s">
        <v>1292</v>
      </c>
      <c r="I5107" s="4">
        <v>5.84</v>
      </c>
      <c r="J5107" s="6">
        <v>2</v>
      </c>
      <c r="K5107" s="4">
        <v>0.73</v>
      </c>
    </row>
    <row r="5108" spans="1:11" x14ac:dyDescent="0.35">
      <c r="A5108" s="1">
        <v>42567</v>
      </c>
      <c r="B5108" s="6">
        <f t="shared" si="158"/>
        <v>2016</v>
      </c>
      <c r="C5108" s="6">
        <f t="shared" si="159"/>
        <v>7</v>
      </c>
      <c r="D5108" t="s">
        <v>748</v>
      </c>
      <c r="E5108" t="s">
        <v>10</v>
      </c>
      <c r="F5108" t="s">
        <v>34</v>
      </c>
      <c r="G5108" t="s">
        <v>47</v>
      </c>
      <c r="H5108" t="s">
        <v>1015</v>
      </c>
      <c r="I5108" s="4">
        <v>9.5500000000000007</v>
      </c>
      <c r="J5108" s="6">
        <v>3</v>
      </c>
      <c r="K5108" s="4">
        <v>-3.82</v>
      </c>
    </row>
    <row r="5109" spans="1:11" x14ac:dyDescent="0.35">
      <c r="A5109" s="1">
        <v>42567</v>
      </c>
      <c r="B5109" s="6">
        <f t="shared" si="158"/>
        <v>2016</v>
      </c>
      <c r="C5109" s="6">
        <f t="shared" si="159"/>
        <v>7</v>
      </c>
      <c r="D5109" t="s">
        <v>387</v>
      </c>
      <c r="E5109" t="s">
        <v>70</v>
      </c>
      <c r="F5109" t="s">
        <v>11</v>
      </c>
      <c r="G5109" t="s">
        <v>63</v>
      </c>
      <c r="H5109" t="s">
        <v>396</v>
      </c>
      <c r="I5109" s="4">
        <v>10.199999999999999</v>
      </c>
      <c r="J5109" s="6">
        <v>5</v>
      </c>
      <c r="K5109" s="4">
        <v>4.79</v>
      </c>
    </row>
    <row r="5110" spans="1:11" x14ac:dyDescent="0.35">
      <c r="A5110" s="1">
        <v>42567</v>
      </c>
      <c r="B5110" s="6">
        <f t="shared" si="158"/>
        <v>2016</v>
      </c>
      <c r="C5110" s="6">
        <f t="shared" si="159"/>
        <v>7</v>
      </c>
      <c r="D5110" t="s">
        <v>387</v>
      </c>
      <c r="E5110" t="s">
        <v>70</v>
      </c>
      <c r="F5110" t="s">
        <v>11</v>
      </c>
      <c r="G5110" t="s">
        <v>24</v>
      </c>
      <c r="H5110" t="s">
        <v>384</v>
      </c>
      <c r="I5110" s="4">
        <v>22.32</v>
      </c>
      <c r="J5110" s="6">
        <v>3</v>
      </c>
      <c r="K5110" s="4">
        <v>5.58</v>
      </c>
    </row>
    <row r="5111" spans="1:11" x14ac:dyDescent="0.35">
      <c r="A5111" s="1">
        <v>42567</v>
      </c>
      <c r="B5111" s="6">
        <f t="shared" si="158"/>
        <v>2016</v>
      </c>
      <c r="C5111" s="6">
        <f t="shared" si="159"/>
        <v>7</v>
      </c>
      <c r="D5111" t="s">
        <v>387</v>
      </c>
      <c r="E5111" t="s">
        <v>70</v>
      </c>
      <c r="F5111" t="s">
        <v>11</v>
      </c>
      <c r="G5111" t="s">
        <v>20</v>
      </c>
      <c r="H5111" t="s">
        <v>189</v>
      </c>
      <c r="I5111" s="4">
        <v>24.1</v>
      </c>
      <c r="J5111" s="6">
        <v>5</v>
      </c>
      <c r="K5111" s="4">
        <v>11.09</v>
      </c>
    </row>
    <row r="5112" spans="1:11" x14ac:dyDescent="0.35">
      <c r="A5112" s="1">
        <v>42567</v>
      </c>
      <c r="B5112" s="6">
        <f t="shared" si="158"/>
        <v>2016</v>
      </c>
      <c r="C5112" s="6">
        <f t="shared" si="159"/>
        <v>7</v>
      </c>
      <c r="D5112" t="s">
        <v>387</v>
      </c>
      <c r="E5112" t="s">
        <v>70</v>
      </c>
      <c r="F5112" t="s">
        <v>39</v>
      </c>
      <c r="G5112" t="s">
        <v>52</v>
      </c>
      <c r="H5112" t="s">
        <v>1874</v>
      </c>
      <c r="I5112" s="4">
        <v>75.98</v>
      </c>
      <c r="J5112" s="6">
        <v>2</v>
      </c>
      <c r="K5112" s="4">
        <v>18.239999999999998</v>
      </c>
    </row>
    <row r="5113" spans="1:11" x14ac:dyDescent="0.35">
      <c r="A5113" s="1">
        <v>42567</v>
      </c>
      <c r="B5113" s="6">
        <f t="shared" si="158"/>
        <v>2016</v>
      </c>
      <c r="C5113" s="6">
        <f t="shared" si="159"/>
        <v>7</v>
      </c>
      <c r="D5113" t="s">
        <v>387</v>
      </c>
      <c r="E5113" t="s">
        <v>70</v>
      </c>
      <c r="F5113" t="s">
        <v>11</v>
      </c>
      <c r="G5113" t="s">
        <v>20</v>
      </c>
      <c r="H5113" t="s">
        <v>522</v>
      </c>
      <c r="I5113" s="4">
        <v>6.46</v>
      </c>
      <c r="J5113" s="6">
        <v>2</v>
      </c>
      <c r="K5113" s="4">
        <v>3.17</v>
      </c>
    </row>
    <row r="5114" spans="1:11" x14ac:dyDescent="0.35">
      <c r="A5114" s="1">
        <v>42567</v>
      </c>
      <c r="B5114" s="6">
        <f t="shared" si="158"/>
        <v>2016</v>
      </c>
      <c r="C5114" s="6">
        <f t="shared" si="159"/>
        <v>7</v>
      </c>
      <c r="D5114" t="s">
        <v>387</v>
      </c>
      <c r="E5114" t="s">
        <v>70</v>
      </c>
      <c r="F5114" t="s">
        <v>11</v>
      </c>
      <c r="G5114" t="s">
        <v>12</v>
      </c>
      <c r="H5114" t="s">
        <v>2566</v>
      </c>
      <c r="I5114" s="4">
        <v>60.12</v>
      </c>
      <c r="J5114" s="6">
        <v>9</v>
      </c>
      <c r="K5114" s="4">
        <v>28.86</v>
      </c>
    </row>
    <row r="5115" spans="1:11" x14ac:dyDescent="0.35">
      <c r="A5115" s="1">
        <v>42568</v>
      </c>
      <c r="B5115" s="6">
        <f t="shared" si="158"/>
        <v>2016</v>
      </c>
      <c r="C5115" s="6">
        <f t="shared" si="159"/>
        <v>7</v>
      </c>
      <c r="D5115" t="s">
        <v>498</v>
      </c>
      <c r="E5115" t="s">
        <v>27</v>
      </c>
      <c r="F5115" t="s">
        <v>11</v>
      </c>
      <c r="G5115" t="s">
        <v>18</v>
      </c>
      <c r="H5115" t="s">
        <v>1482</v>
      </c>
      <c r="I5115" s="4">
        <v>77.88</v>
      </c>
      <c r="J5115" s="6">
        <v>2</v>
      </c>
      <c r="K5115" s="4">
        <v>3.89</v>
      </c>
    </row>
    <row r="5116" spans="1:11" x14ac:dyDescent="0.35">
      <c r="A5116" s="1">
        <v>42568</v>
      </c>
      <c r="B5116" s="6">
        <f t="shared" si="158"/>
        <v>2016</v>
      </c>
      <c r="C5116" s="6">
        <f t="shared" si="159"/>
        <v>7</v>
      </c>
      <c r="D5116" t="s">
        <v>689</v>
      </c>
      <c r="E5116" t="s">
        <v>177</v>
      </c>
      <c r="F5116" t="s">
        <v>11</v>
      </c>
      <c r="G5116" t="s">
        <v>92</v>
      </c>
      <c r="H5116" t="s">
        <v>2007</v>
      </c>
      <c r="I5116" s="4">
        <v>162.63999999999999</v>
      </c>
      <c r="J5116" s="6">
        <v>2</v>
      </c>
      <c r="K5116" s="4">
        <v>45.54</v>
      </c>
    </row>
    <row r="5117" spans="1:11" x14ac:dyDescent="0.35">
      <c r="A5117" s="1">
        <v>42568</v>
      </c>
      <c r="B5117" s="6">
        <f t="shared" si="158"/>
        <v>2016</v>
      </c>
      <c r="C5117" s="6">
        <f t="shared" si="159"/>
        <v>7</v>
      </c>
      <c r="D5117" t="s">
        <v>689</v>
      </c>
      <c r="E5117" t="s">
        <v>177</v>
      </c>
      <c r="F5117" t="s">
        <v>39</v>
      </c>
      <c r="G5117" t="s">
        <v>40</v>
      </c>
      <c r="H5117" t="s">
        <v>1419</v>
      </c>
      <c r="I5117" s="4">
        <v>597</v>
      </c>
      <c r="J5117" s="6">
        <v>3</v>
      </c>
      <c r="K5117" s="4">
        <v>280.58999999999997</v>
      </c>
    </row>
    <row r="5118" spans="1:11" x14ac:dyDescent="0.35">
      <c r="A5118" s="1">
        <v>42568</v>
      </c>
      <c r="B5118" s="6">
        <f t="shared" si="158"/>
        <v>2016</v>
      </c>
      <c r="C5118" s="6">
        <f t="shared" si="159"/>
        <v>7</v>
      </c>
      <c r="D5118" t="s">
        <v>689</v>
      </c>
      <c r="E5118" t="s">
        <v>177</v>
      </c>
      <c r="F5118" t="s">
        <v>11</v>
      </c>
      <c r="G5118" t="s">
        <v>12</v>
      </c>
      <c r="H5118" t="s">
        <v>457</v>
      </c>
      <c r="I5118" s="4">
        <v>55.48</v>
      </c>
      <c r="J5118" s="6">
        <v>1</v>
      </c>
      <c r="K5118" s="4">
        <v>26.63</v>
      </c>
    </row>
    <row r="5119" spans="1:11" x14ac:dyDescent="0.35">
      <c r="A5119" s="1">
        <v>42568</v>
      </c>
      <c r="B5119" s="6">
        <f t="shared" si="158"/>
        <v>2016</v>
      </c>
      <c r="C5119" s="6">
        <f t="shared" si="159"/>
        <v>7</v>
      </c>
      <c r="D5119" t="s">
        <v>612</v>
      </c>
      <c r="E5119" t="s">
        <v>186</v>
      </c>
      <c r="F5119" t="s">
        <v>11</v>
      </c>
      <c r="G5119" t="s">
        <v>12</v>
      </c>
      <c r="H5119" t="s">
        <v>718</v>
      </c>
      <c r="I5119" s="4">
        <v>21.93</v>
      </c>
      <c r="J5119" s="6">
        <v>3</v>
      </c>
      <c r="K5119" s="4">
        <v>10.09</v>
      </c>
    </row>
    <row r="5120" spans="1:11" x14ac:dyDescent="0.35">
      <c r="A5120" s="1">
        <v>42568</v>
      </c>
      <c r="B5120" s="6">
        <f t="shared" si="158"/>
        <v>2016</v>
      </c>
      <c r="C5120" s="6">
        <f t="shared" si="159"/>
        <v>7</v>
      </c>
      <c r="D5120" t="s">
        <v>612</v>
      </c>
      <c r="E5120" t="s">
        <v>186</v>
      </c>
      <c r="F5120" t="s">
        <v>11</v>
      </c>
      <c r="G5120" t="s">
        <v>18</v>
      </c>
      <c r="H5120" t="s">
        <v>267</v>
      </c>
      <c r="I5120" s="4">
        <v>242.94</v>
      </c>
      <c r="J5120" s="6">
        <v>3</v>
      </c>
      <c r="K5120" s="4">
        <v>4.8600000000000003</v>
      </c>
    </row>
    <row r="5121" spans="1:11" x14ac:dyDescent="0.35">
      <c r="A5121" s="1">
        <v>42568</v>
      </c>
      <c r="B5121" s="6">
        <f t="shared" si="158"/>
        <v>2016</v>
      </c>
      <c r="C5121" s="6">
        <f t="shared" si="159"/>
        <v>7</v>
      </c>
      <c r="D5121" t="s">
        <v>612</v>
      </c>
      <c r="E5121" t="s">
        <v>186</v>
      </c>
      <c r="F5121" t="s">
        <v>11</v>
      </c>
      <c r="G5121" t="s">
        <v>12</v>
      </c>
      <c r="H5121" t="s">
        <v>2451</v>
      </c>
      <c r="I5121" s="4">
        <v>7.64</v>
      </c>
      <c r="J5121" s="6">
        <v>1</v>
      </c>
      <c r="K5121" s="4">
        <v>3.74</v>
      </c>
    </row>
    <row r="5122" spans="1:11" x14ac:dyDescent="0.35">
      <c r="A5122" s="1">
        <v>42568</v>
      </c>
      <c r="B5122" s="6">
        <f t="shared" ref="B5122:B5185" si="160">YEAR(A5122)</f>
        <v>2016</v>
      </c>
      <c r="C5122" s="6">
        <f t="shared" ref="C5122:C5185" si="161">MONTH(A5122)</f>
        <v>7</v>
      </c>
      <c r="D5122" t="s">
        <v>612</v>
      </c>
      <c r="E5122" t="s">
        <v>186</v>
      </c>
      <c r="F5122" t="s">
        <v>11</v>
      </c>
      <c r="G5122" t="s">
        <v>12</v>
      </c>
      <c r="H5122" t="s">
        <v>1159</v>
      </c>
      <c r="I5122" s="4">
        <v>51.84</v>
      </c>
      <c r="J5122" s="6">
        <v>8</v>
      </c>
      <c r="K5122" s="4">
        <v>25.4</v>
      </c>
    </row>
    <row r="5123" spans="1:11" x14ac:dyDescent="0.35">
      <c r="A5123" s="1">
        <v>42568</v>
      </c>
      <c r="B5123" s="6">
        <f t="shared" si="160"/>
        <v>2016</v>
      </c>
      <c r="C5123" s="6">
        <f t="shared" si="161"/>
        <v>7</v>
      </c>
      <c r="D5123" t="s">
        <v>612</v>
      </c>
      <c r="E5123" t="s">
        <v>186</v>
      </c>
      <c r="F5123" t="s">
        <v>11</v>
      </c>
      <c r="G5123" t="s">
        <v>18</v>
      </c>
      <c r="H5123" t="s">
        <v>73</v>
      </c>
      <c r="I5123" s="4">
        <v>265.17</v>
      </c>
      <c r="J5123" s="6">
        <v>1</v>
      </c>
      <c r="K5123" s="4">
        <v>47.73</v>
      </c>
    </row>
    <row r="5124" spans="1:11" x14ac:dyDescent="0.35">
      <c r="A5124" s="1">
        <v>42568</v>
      </c>
      <c r="B5124" s="6">
        <f t="shared" si="160"/>
        <v>2016</v>
      </c>
      <c r="C5124" s="6">
        <f t="shared" si="161"/>
        <v>7</v>
      </c>
      <c r="D5124" t="s">
        <v>1221</v>
      </c>
      <c r="E5124" t="s">
        <v>164</v>
      </c>
      <c r="F5124" t="s">
        <v>34</v>
      </c>
      <c r="G5124" t="s">
        <v>47</v>
      </c>
      <c r="H5124" t="s">
        <v>137</v>
      </c>
      <c r="I5124" s="4">
        <v>12.42</v>
      </c>
      <c r="J5124" s="6">
        <v>3</v>
      </c>
      <c r="K5124" s="4">
        <v>4.47</v>
      </c>
    </row>
    <row r="5125" spans="1:11" x14ac:dyDescent="0.35">
      <c r="A5125" s="1">
        <v>42568</v>
      </c>
      <c r="B5125" s="6">
        <f t="shared" si="160"/>
        <v>2016</v>
      </c>
      <c r="C5125" s="6">
        <f t="shared" si="161"/>
        <v>7</v>
      </c>
      <c r="D5125" t="s">
        <v>1221</v>
      </c>
      <c r="E5125" t="s">
        <v>164</v>
      </c>
      <c r="F5125" t="s">
        <v>39</v>
      </c>
      <c r="G5125" t="s">
        <v>52</v>
      </c>
      <c r="H5125" t="s">
        <v>2567</v>
      </c>
      <c r="I5125" s="4">
        <v>428.4</v>
      </c>
      <c r="J5125" s="6">
        <v>3</v>
      </c>
      <c r="K5125" s="4">
        <v>89.96</v>
      </c>
    </row>
    <row r="5126" spans="1:11" x14ac:dyDescent="0.35">
      <c r="A5126" s="1">
        <v>42568</v>
      </c>
      <c r="B5126" s="6">
        <f t="shared" si="160"/>
        <v>2016</v>
      </c>
      <c r="C5126" s="6">
        <f t="shared" si="161"/>
        <v>7</v>
      </c>
      <c r="D5126" t="s">
        <v>1221</v>
      </c>
      <c r="E5126" t="s">
        <v>164</v>
      </c>
      <c r="F5126" t="s">
        <v>34</v>
      </c>
      <c r="G5126" t="s">
        <v>47</v>
      </c>
      <c r="H5126" t="s">
        <v>2568</v>
      </c>
      <c r="I5126" s="4">
        <v>24.75</v>
      </c>
      <c r="J5126" s="6">
        <v>5</v>
      </c>
      <c r="K5126" s="4">
        <v>10.89</v>
      </c>
    </row>
    <row r="5127" spans="1:11" x14ac:dyDescent="0.35">
      <c r="A5127" s="1">
        <v>42568</v>
      </c>
      <c r="B5127" s="6">
        <f t="shared" si="160"/>
        <v>2016</v>
      </c>
      <c r="C5127" s="6">
        <f t="shared" si="161"/>
        <v>7</v>
      </c>
      <c r="D5127" t="s">
        <v>1221</v>
      </c>
      <c r="E5127" t="s">
        <v>164</v>
      </c>
      <c r="F5127" t="s">
        <v>11</v>
      </c>
      <c r="G5127" t="s">
        <v>16</v>
      </c>
      <c r="H5127" t="s">
        <v>89</v>
      </c>
      <c r="I5127" s="4">
        <v>87.71</v>
      </c>
      <c r="J5127" s="6">
        <v>7</v>
      </c>
      <c r="K5127" s="4">
        <v>41.22</v>
      </c>
    </row>
    <row r="5128" spans="1:11" x14ac:dyDescent="0.35">
      <c r="A5128" s="1">
        <v>42568</v>
      </c>
      <c r="B5128" s="6">
        <f t="shared" si="160"/>
        <v>2016</v>
      </c>
      <c r="C5128" s="6">
        <f t="shared" si="161"/>
        <v>7</v>
      </c>
      <c r="D5128" t="s">
        <v>1221</v>
      </c>
      <c r="E5128" t="s">
        <v>164</v>
      </c>
      <c r="F5128" t="s">
        <v>11</v>
      </c>
      <c r="G5128" t="s">
        <v>18</v>
      </c>
      <c r="H5128" t="s">
        <v>2338</v>
      </c>
      <c r="I5128" s="4">
        <v>69.52</v>
      </c>
      <c r="J5128" s="6">
        <v>2</v>
      </c>
      <c r="K5128" s="4">
        <v>17.38</v>
      </c>
    </row>
    <row r="5129" spans="1:11" x14ac:dyDescent="0.35">
      <c r="A5129" s="1">
        <v>42568</v>
      </c>
      <c r="B5129" s="6">
        <f t="shared" si="160"/>
        <v>2016</v>
      </c>
      <c r="C5129" s="6">
        <f t="shared" si="161"/>
        <v>7</v>
      </c>
      <c r="D5129" t="s">
        <v>1221</v>
      </c>
      <c r="E5129" t="s">
        <v>164</v>
      </c>
      <c r="F5129" t="s">
        <v>39</v>
      </c>
      <c r="G5129" t="s">
        <v>40</v>
      </c>
      <c r="H5129" t="s">
        <v>2430</v>
      </c>
      <c r="I5129" s="4">
        <v>20.78</v>
      </c>
      <c r="J5129" s="6">
        <v>2</v>
      </c>
      <c r="K5129" s="4">
        <v>-4.68</v>
      </c>
    </row>
    <row r="5130" spans="1:11" x14ac:dyDescent="0.35">
      <c r="A5130" s="1">
        <v>42568</v>
      </c>
      <c r="B5130" s="6">
        <f t="shared" si="160"/>
        <v>2016</v>
      </c>
      <c r="C5130" s="6">
        <f t="shared" si="161"/>
        <v>7</v>
      </c>
      <c r="D5130" t="s">
        <v>1221</v>
      </c>
      <c r="E5130" t="s">
        <v>164</v>
      </c>
      <c r="F5130" t="s">
        <v>11</v>
      </c>
      <c r="G5130" t="s">
        <v>20</v>
      </c>
      <c r="H5130" t="s">
        <v>432</v>
      </c>
      <c r="I5130" s="4">
        <v>12.82</v>
      </c>
      <c r="J5130" s="6">
        <v>3</v>
      </c>
      <c r="K5130" s="4">
        <v>4.17</v>
      </c>
    </row>
    <row r="5131" spans="1:11" x14ac:dyDescent="0.35">
      <c r="A5131" s="1">
        <v>42568</v>
      </c>
      <c r="B5131" s="6">
        <f t="shared" si="160"/>
        <v>2016</v>
      </c>
      <c r="C5131" s="6">
        <f t="shared" si="161"/>
        <v>7</v>
      </c>
      <c r="D5131" t="s">
        <v>1196</v>
      </c>
      <c r="E5131" t="s">
        <v>149</v>
      </c>
      <c r="F5131" t="s">
        <v>11</v>
      </c>
      <c r="G5131" t="s">
        <v>92</v>
      </c>
      <c r="H5131" t="s">
        <v>801</v>
      </c>
      <c r="I5131" s="4">
        <v>45.96</v>
      </c>
      <c r="J5131" s="6">
        <v>2</v>
      </c>
      <c r="K5131" s="4">
        <v>13.79</v>
      </c>
    </row>
    <row r="5132" spans="1:11" x14ac:dyDescent="0.35">
      <c r="A5132" s="1">
        <v>42569</v>
      </c>
      <c r="B5132" s="6">
        <f t="shared" si="160"/>
        <v>2016</v>
      </c>
      <c r="C5132" s="6">
        <f t="shared" si="161"/>
        <v>7</v>
      </c>
      <c r="D5132" t="s">
        <v>2042</v>
      </c>
      <c r="E5132" t="s">
        <v>278</v>
      </c>
      <c r="F5132" t="s">
        <v>34</v>
      </c>
      <c r="G5132" t="s">
        <v>35</v>
      </c>
      <c r="H5132" t="s">
        <v>1072</v>
      </c>
      <c r="I5132" s="4">
        <v>544.01</v>
      </c>
      <c r="J5132" s="6">
        <v>3</v>
      </c>
      <c r="K5132" s="4">
        <v>40.799999999999997</v>
      </c>
    </row>
    <row r="5133" spans="1:11" x14ac:dyDescent="0.35">
      <c r="A5133" s="1">
        <v>42569</v>
      </c>
      <c r="B5133" s="6">
        <f t="shared" si="160"/>
        <v>2016</v>
      </c>
      <c r="C5133" s="6">
        <f t="shared" si="161"/>
        <v>7</v>
      </c>
      <c r="D5133" t="s">
        <v>2042</v>
      </c>
      <c r="E5133" t="s">
        <v>278</v>
      </c>
      <c r="F5133" t="s">
        <v>11</v>
      </c>
      <c r="G5133" t="s">
        <v>20</v>
      </c>
      <c r="H5133" t="s">
        <v>2267</v>
      </c>
      <c r="I5133" s="4">
        <v>1.87</v>
      </c>
      <c r="J5133" s="6">
        <v>3</v>
      </c>
      <c r="K5133" s="4">
        <v>-1.44</v>
      </c>
    </row>
    <row r="5134" spans="1:11" x14ac:dyDescent="0.35">
      <c r="A5134" s="1">
        <v>42569</v>
      </c>
      <c r="B5134" s="6">
        <f t="shared" si="160"/>
        <v>2016</v>
      </c>
      <c r="C5134" s="6">
        <f t="shared" si="161"/>
        <v>7</v>
      </c>
      <c r="D5134" t="s">
        <v>2042</v>
      </c>
      <c r="E5134" t="s">
        <v>278</v>
      </c>
      <c r="F5134" t="s">
        <v>34</v>
      </c>
      <c r="G5134" t="s">
        <v>35</v>
      </c>
      <c r="H5134" t="s">
        <v>106</v>
      </c>
      <c r="I5134" s="4">
        <v>854.35</v>
      </c>
      <c r="J5134" s="6">
        <v>3</v>
      </c>
      <c r="K5134" s="4">
        <v>10.68</v>
      </c>
    </row>
    <row r="5135" spans="1:11" x14ac:dyDescent="0.35">
      <c r="A5135" s="1">
        <v>42569</v>
      </c>
      <c r="B5135" s="6">
        <f t="shared" si="160"/>
        <v>2016</v>
      </c>
      <c r="C5135" s="6">
        <f t="shared" si="161"/>
        <v>7</v>
      </c>
      <c r="D5135" t="s">
        <v>2042</v>
      </c>
      <c r="E5135" t="s">
        <v>278</v>
      </c>
      <c r="F5135" t="s">
        <v>11</v>
      </c>
      <c r="G5135" t="s">
        <v>18</v>
      </c>
      <c r="H5135" t="s">
        <v>2569</v>
      </c>
      <c r="I5135" s="4">
        <v>593.57000000000005</v>
      </c>
      <c r="J5135" s="6">
        <v>2</v>
      </c>
      <c r="K5135" s="4">
        <v>0</v>
      </c>
    </row>
    <row r="5136" spans="1:11" x14ac:dyDescent="0.35">
      <c r="A5136" s="1">
        <v>42569</v>
      </c>
      <c r="B5136" s="6">
        <f t="shared" si="160"/>
        <v>2016</v>
      </c>
      <c r="C5136" s="6">
        <f t="shared" si="161"/>
        <v>7</v>
      </c>
      <c r="D5136" t="s">
        <v>2042</v>
      </c>
      <c r="E5136" t="s">
        <v>278</v>
      </c>
      <c r="F5136" t="s">
        <v>11</v>
      </c>
      <c r="G5136" t="s">
        <v>18</v>
      </c>
      <c r="H5136" t="s">
        <v>1854</v>
      </c>
      <c r="I5136" s="4">
        <v>338.04</v>
      </c>
      <c r="J5136" s="6">
        <v>3</v>
      </c>
      <c r="K5136" s="4">
        <v>-33.799999999999997</v>
      </c>
    </row>
    <row r="5137" spans="1:11" x14ac:dyDescent="0.35">
      <c r="A5137" s="1">
        <v>42569</v>
      </c>
      <c r="B5137" s="6">
        <f t="shared" si="160"/>
        <v>2016</v>
      </c>
      <c r="C5137" s="6">
        <f t="shared" si="161"/>
        <v>7</v>
      </c>
      <c r="D5137" t="s">
        <v>433</v>
      </c>
      <c r="E5137" t="s">
        <v>33</v>
      </c>
      <c r="F5137" t="s">
        <v>34</v>
      </c>
      <c r="G5137" t="s">
        <v>35</v>
      </c>
      <c r="H5137" t="s">
        <v>723</v>
      </c>
      <c r="I5137" s="4">
        <v>140.81</v>
      </c>
      <c r="J5137" s="6">
        <v>1</v>
      </c>
      <c r="K5137" s="4">
        <v>39.43</v>
      </c>
    </row>
    <row r="5138" spans="1:11" x14ac:dyDescent="0.35">
      <c r="A5138" s="1">
        <v>42569</v>
      </c>
      <c r="B5138" s="6">
        <f t="shared" si="160"/>
        <v>2016</v>
      </c>
      <c r="C5138" s="6">
        <f t="shared" si="161"/>
        <v>7</v>
      </c>
      <c r="D5138" t="s">
        <v>1161</v>
      </c>
      <c r="E5138" t="s">
        <v>95</v>
      </c>
      <c r="F5138" t="s">
        <v>11</v>
      </c>
      <c r="G5138" t="s">
        <v>200</v>
      </c>
      <c r="H5138" t="s">
        <v>2251</v>
      </c>
      <c r="I5138" s="4">
        <v>33.799999999999997</v>
      </c>
      <c r="J5138" s="6">
        <v>5</v>
      </c>
      <c r="K5138" s="4">
        <v>4.2300000000000004</v>
      </c>
    </row>
    <row r="5139" spans="1:11" x14ac:dyDescent="0.35">
      <c r="A5139" s="1">
        <v>42569</v>
      </c>
      <c r="B5139" s="6">
        <f t="shared" si="160"/>
        <v>2016</v>
      </c>
      <c r="C5139" s="6">
        <f t="shared" si="161"/>
        <v>7</v>
      </c>
      <c r="D5139" t="s">
        <v>2466</v>
      </c>
      <c r="E5139" t="s">
        <v>10</v>
      </c>
      <c r="F5139" t="s">
        <v>39</v>
      </c>
      <c r="G5139" t="s">
        <v>52</v>
      </c>
      <c r="H5139" t="s">
        <v>1894</v>
      </c>
      <c r="I5139" s="4">
        <v>15.58</v>
      </c>
      <c r="J5139" s="6">
        <v>3</v>
      </c>
      <c r="K5139" s="4">
        <v>3.31</v>
      </c>
    </row>
    <row r="5140" spans="1:11" x14ac:dyDescent="0.35">
      <c r="A5140" s="1">
        <v>42569</v>
      </c>
      <c r="B5140" s="6">
        <f t="shared" si="160"/>
        <v>2016</v>
      </c>
      <c r="C5140" s="6">
        <f t="shared" si="161"/>
        <v>7</v>
      </c>
      <c r="D5140" t="s">
        <v>1926</v>
      </c>
      <c r="E5140" t="s">
        <v>95</v>
      </c>
      <c r="F5140" t="s">
        <v>39</v>
      </c>
      <c r="G5140" t="s">
        <v>40</v>
      </c>
      <c r="H5140" t="s">
        <v>2570</v>
      </c>
      <c r="I5140" s="4">
        <v>55.99</v>
      </c>
      <c r="J5140" s="6">
        <v>1</v>
      </c>
      <c r="K5140" s="4">
        <v>3.5</v>
      </c>
    </row>
    <row r="5141" spans="1:11" x14ac:dyDescent="0.35">
      <c r="A5141" s="1">
        <v>42569</v>
      </c>
      <c r="B5141" s="6">
        <f t="shared" si="160"/>
        <v>2016</v>
      </c>
      <c r="C5141" s="6">
        <f t="shared" si="161"/>
        <v>7</v>
      </c>
      <c r="D5141" t="s">
        <v>2083</v>
      </c>
      <c r="E5141" t="s">
        <v>23</v>
      </c>
      <c r="F5141" t="s">
        <v>11</v>
      </c>
      <c r="G5141" t="s">
        <v>24</v>
      </c>
      <c r="H5141" t="s">
        <v>2390</v>
      </c>
      <c r="I5141" s="4">
        <v>11.26</v>
      </c>
      <c r="J5141" s="6">
        <v>8</v>
      </c>
      <c r="K5141" s="4">
        <v>1.27</v>
      </c>
    </row>
    <row r="5142" spans="1:11" x14ac:dyDescent="0.35">
      <c r="A5142" s="1">
        <v>42569</v>
      </c>
      <c r="B5142" s="6">
        <f t="shared" si="160"/>
        <v>2016</v>
      </c>
      <c r="C5142" s="6">
        <f t="shared" si="161"/>
        <v>7</v>
      </c>
      <c r="D5142" t="s">
        <v>2083</v>
      </c>
      <c r="E5142" t="s">
        <v>23</v>
      </c>
      <c r="F5142" t="s">
        <v>11</v>
      </c>
      <c r="G5142" t="s">
        <v>18</v>
      </c>
      <c r="H5142" t="s">
        <v>2005</v>
      </c>
      <c r="I5142" s="4">
        <v>284.08</v>
      </c>
      <c r="J5142" s="6">
        <v>10</v>
      </c>
      <c r="K5142" s="4">
        <v>24.86</v>
      </c>
    </row>
    <row r="5143" spans="1:11" x14ac:dyDescent="0.35">
      <c r="A5143" s="1">
        <v>42569</v>
      </c>
      <c r="B5143" s="6">
        <f t="shared" si="160"/>
        <v>2016</v>
      </c>
      <c r="C5143" s="6">
        <f t="shared" si="161"/>
        <v>7</v>
      </c>
      <c r="D5143" t="s">
        <v>2083</v>
      </c>
      <c r="E5143" t="s">
        <v>23</v>
      </c>
      <c r="F5143" t="s">
        <v>11</v>
      </c>
      <c r="G5143" t="s">
        <v>12</v>
      </c>
      <c r="H5143" t="s">
        <v>2295</v>
      </c>
      <c r="I5143" s="4">
        <v>18.5</v>
      </c>
      <c r="J5143" s="6">
        <v>4</v>
      </c>
      <c r="K5143" s="4">
        <v>6.7</v>
      </c>
    </row>
    <row r="5144" spans="1:11" x14ac:dyDescent="0.35">
      <c r="A5144" s="1">
        <v>42570</v>
      </c>
      <c r="B5144" s="6">
        <f t="shared" si="160"/>
        <v>2016</v>
      </c>
      <c r="C5144" s="6">
        <f t="shared" si="161"/>
        <v>7</v>
      </c>
      <c r="D5144" t="s">
        <v>225</v>
      </c>
      <c r="E5144" t="s">
        <v>329</v>
      </c>
      <c r="F5144" t="s">
        <v>34</v>
      </c>
      <c r="G5144" t="s">
        <v>47</v>
      </c>
      <c r="H5144" t="s">
        <v>2105</v>
      </c>
      <c r="I5144" s="4">
        <v>185.58</v>
      </c>
      <c r="J5144" s="6">
        <v>6</v>
      </c>
      <c r="K5144" s="4">
        <v>76.09</v>
      </c>
    </row>
    <row r="5145" spans="1:11" x14ac:dyDescent="0.35">
      <c r="A5145" s="1">
        <v>42570</v>
      </c>
      <c r="B5145" s="6">
        <f t="shared" si="160"/>
        <v>2016</v>
      </c>
      <c r="C5145" s="6">
        <f t="shared" si="161"/>
        <v>7</v>
      </c>
      <c r="D5145" t="s">
        <v>225</v>
      </c>
      <c r="E5145" t="s">
        <v>329</v>
      </c>
      <c r="F5145" t="s">
        <v>11</v>
      </c>
      <c r="G5145" t="s">
        <v>20</v>
      </c>
      <c r="H5145" t="s">
        <v>300</v>
      </c>
      <c r="I5145" s="4">
        <v>77.56</v>
      </c>
      <c r="J5145" s="6">
        <v>2</v>
      </c>
      <c r="K5145" s="4">
        <v>35.68</v>
      </c>
    </row>
    <row r="5146" spans="1:11" x14ac:dyDescent="0.35">
      <c r="A5146" s="1">
        <v>42570</v>
      </c>
      <c r="B5146" s="6">
        <f t="shared" si="160"/>
        <v>2016</v>
      </c>
      <c r="C5146" s="6">
        <f t="shared" si="161"/>
        <v>7</v>
      </c>
      <c r="D5146" t="s">
        <v>225</v>
      </c>
      <c r="E5146" t="s">
        <v>329</v>
      </c>
      <c r="F5146" t="s">
        <v>11</v>
      </c>
      <c r="G5146" t="s">
        <v>18</v>
      </c>
      <c r="H5146" t="s">
        <v>1756</v>
      </c>
      <c r="I5146" s="4">
        <v>87.92</v>
      </c>
      <c r="J5146" s="6">
        <v>4</v>
      </c>
      <c r="K5146" s="4">
        <v>0.88</v>
      </c>
    </row>
    <row r="5147" spans="1:11" x14ac:dyDescent="0.35">
      <c r="A5147" s="1">
        <v>42570</v>
      </c>
      <c r="B5147" s="6">
        <f t="shared" si="160"/>
        <v>2016</v>
      </c>
      <c r="C5147" s="6">
        <f t="shared" si="161"/>
        <v>7</v>
      </c>
      <c r="D5147" t="s">
        <v>225</v>
      </c>
      <c r="E5147" t="s">
        <v>329</v>
      </c>
      <c r="F5147" t="s">
        <v>11</v>
      </c>
      <c r="G5147" t="s">
        <v>12</v>
      </c>
      <c r="H5147" t="s">
        <v>1601</v>
      </c>
      <c r="I5147" s="4">
        <v>245.94</v>
      </c>
      <c r="J5147" s="6">
        <v>6</v>
      </c>
      <c r="K5147" s="4">
        <v>120.51</v>
      </c>
    </row>
    <row r="5148" spans="1:11" x14ac:dyDescent="0.35">
      <c r="A5148" s="1">
        <v>42570</v>
      </c>
      <c r="B5148" s="6">
        <f t="shared" si="160"/>
        <v>2016</v>
      </c>
      <c r="C5148" s="6">
        <f t="shared" si="161"/>
        <v>7</v>
      </c>
      <c r="D5148" t="s">
        <v>225</v>
      </c>
      <c r="E5148" t="s">
        <v>329</v>
      </c>
      <c r="F5148" t="s">
        <v>11</v>
      </c>
      <c r="G5148" t="s">
        <v>20</v>
      </c>
      <c r="H5148" t="s">
        <v>2292</v>
      </c>
      <c r="I5148" s="4">
        <v>8.6</v>
      </c>
      <c r="J5148" s="6">
        <v>1</v>
      </c>
      <c r="K5148" s="4">
        <v>4.04</v>
      </c>
    </row>
    <row r="5149" spans="1:11" x14ac:dyDescent="0.35">
      <c r="A5149" s="1">
        <v>42570</v>
      </c>
      <c r="B5149" s="6">
        <f t="shared" si="160"/>
        <v>2016</v>
      </c>
      <c r="C5149" s="6">
        <f t="shared" si="161"/>
        <v>7</v>
      </c>
      <c r="D5149" t="s">
        <v>225</v>
      </c>
      <c r="E5149" t="s">
        <v>329</v>
      </c>
      <c r="F5149" t="s">
        <v>34</v>
      </c>
      <c r="G5149" t="s">
        <v>74</v>
      </c>
      <c r="H5149" t="s">
        <v>1654</v>
      </c>
      <c r="I5149" s="4">
        <v>504.9</v>
      </c>
      <c r="J5149" s="6">
        <v>5</v>
      </c>
      <c r="K5149" s="4">
        <v>126.23</v>
      </c>
    </row>
    <row r="5150" spans="1:11" x14ac:dyDescent="0.35">
      <c r="A5150" s="1">
        <v>42570</v>
      </c>
      <c r="B5150" s="6">
        <f t="shared" si="160"/>
        <v>2016</v>
      </c>
      <c r="C5150" s="6">
        <f t="shared" si="161"/>
        <v>7</v>
      </c>
      <c r="D5150" t="s">
        <v>1557</v>
      </c>
      <c r="E5150" t="s">
        <v>27</v>
      </c>
      <c r="F5150" t="s">
        <v>39</v>
      </c>
      <c r="G5150" t="s">
        <v>40</v>
      </c>
      <c r="H5150" t="s">
        <v>954</v>
      </c>
      <c r="I5150" s="4">
        <v>35.979999999999997</v>
      </c>
      <c r="J5150" s="6">
        <v>2</v>
      </c>
      <c r="K5150" s="4">
        <v>4.5</v>
      </c>
    </row>
    <row r="5151" spans="1:11" x14ac:dyDescent="0.35">
      <c r="A5151" s="1">
        <v>42570</v>
      </c>
      <c r="B5151" s="6">
        <f t="shared" si="160"/>
        <v>2016</v>
      </c>
      <c r="C5151" s="6">
        <f t="shared" si="161"/>
        <v>7</v>
      </c>
      <c r="D5151" t="s">
        <v>1557</v>
      </c>
      <c r="E5151" t="s">
        <v>27</v>
      </c>
      <c r="F5151" t="s">
        <v>39</v>
      </c>
      <c r="G5151" t="s">
        <v>52</v>
      </c>
      <c r="H5151" t="s">
        <v>2081</v>
      </c>
      <c r="I5151" s="4">
        <v>389.97</v>
      </c>
      <c r="J5151" s="6">
        <v>3</v>
      </c>
      <c r="K5151" s="4">
        <v>132.59</v>
      </c>
    </row>
    <row r="5152" spans="1:11" x14ac:dyDescent="0.35">
      <c r="A5152" s="1">
        <v>42571</v>
      </c>
      <c r="B5152" s="6">
        <f t="shared" si="160"/>
        <v>2016</v>
      </c>
      <c r="C5152" s="6">
        <f t="shared" si="161"/>
        <v>7</v>
      </c>
      <c r="D5152" t="s">
        <v>487</v>
      </c>
      <c r="E5152" t="s">
        <v>149</v>
      </c>
      <c r="F5152" t="s">
        <v>39</v>
      </c>
      <c r="G5152" t="s">
        <v>40</v>
      </c>
      <c r="H5152" t="s">
        <v>1215</v>
      </c>
      <c r="I5152" s="4">
        <v>89.95</v>
      </c>
      <c r="J5152" s="6">
        <v>5</v>
      </c>
      <c r="K5152" s="4">
        <v>43.18</v>
      </c>
    </row>
    <row r="5153" spans="1:11" x14ac:dyDescent="0.35">
      <c r="A5153" s="1">
        <v>42572</v>
      </c>
      <c r="B5153" s="6">
        <f t="shared" si="160"/>
        <v>2016</v>
      </c>
      <c r="C5153" s="6">
        <f t="shared" si="161"/>
        <v>7</v>
      </c>
      <c r="D5153" t="s">
        <v>1186</v>
      </c>
      <c r="E5153" t="s">
        <v>23</v>
      </c>
      <c r="F5153" t="s">
        <v>11</v>
      </c>
      <c r="G5153" t="s">
        <v>20</v>
      </c>
      <c r="H5153" t="s">
        <v>1367</v>
      </c>
      <c r="I5153" s="4">
        <v>1.94</v>
      </c>
      <c r="J5153" s="6">
        <v>1</v>
      </c>
      <c r="K5153" s="4">
        <v>-1.29</v>
      </c>
    </row>
    <row r="5154" spans="1:11" x14ac:dyDescent="0.35">
      <c r="A5154" s="1">
        <v>42572</v>
      </c>
      <c r="B5154" s="6">
        <f t="shared" si="160"/>
        <v>2016</v>
      </c>
      <c r="C5154" s="6">
        <f t="shared" si="161"/>
        <v>7</v>
      </c>
      <c r="D5154" t="s">
        <v>2450</v>
      </c>
      <c r="E5154" t="s">
        <v>78</v>
      </c>
      <c r="F5154" t="s">
        <v>11</v>
      </c>
      <c r="G5154" t="s">
        <v>24</v>
      </c>
      <c r="H5154" t="s">
        <v>2571</v>
      </c>
      <c r="I5154" s="4">
        <v>18.66</v>
      </c>
      <c r="J5154" s="6">
        <v>2</v>
      </c>
      <c r="K5154" s="4">
        <v>1.4</v>
      </c>
    </row>
    <row r="5155" spans="1:11" x14ac:dyDescent="0.35">
      <c r="A5155" s="1">
        <v>42572</v>
      </c>
      <c r="B5155" s="6">
        <f t="shared" si="160"/>
        <v>2016</v>
      </c>
      <c r="C5155" s="6">
        <f t="shared" si="161"/>
        <v>7</v>
      </c>
      <c r="D5155" t="s">
        <v>2450</v>
      </c>
      <c r="E5155" t="s">
        <v>78</v>
      </c>
      <c r="F5155" t="s">
        <v>11</v>
      </c>
      <c r="G5155" t="s">
        <v>20</v>
      </c>
      <c r="H5155" t="s">
        <v>846</v>
      </c>
      <c r="I5155" s="4">
        <v>11.09</v>
      </c>
      <c r="J5155" s="6">
        <v>7</v>
      </c>
      <c r="K5155" s="4">
        <v>-8.1300000000000008</v>
      </c>
    </row>
    <row r="5156" spans="1:11" x14ac:dyDescent="0.35">
      <c r="A5156" s="1">
        <v>42572</v>
      </c>
      <c r="B5156" s="6">
        <f t="shared" si="160"/>
        <v>2016</v>
      </c>
      <c r="C5156" s="6">
        <f t="shared" si="161"/>
        <v>7</v>
      </c>
      <c r="D5156" t="s">
        <v>2450</v>
      </c>
      <c r="E5156" t="s">
        <v>78</v>
      </c>
      <c r="F5156" t="s">
        <v>11</v>
      </c>
      <c r="G5156" t="s">
        <v>18</v>
      </c>
      <c r="H5156" t="s">
        <v>753</v>
      </c>
      <c r="I5156" s="4">
        <v>66.69</v>
      </c>
      <c r="J5156" s="6">
        <v>1</v>
      </c>
      <c r="K5156" s="4">
        <v>4.17</v>
      </c>
    </row>
    <row r="5157" spans="1:11" x14ac:dyDescent="0.35">
      <c r="A5157" s="1">
        <v>42572</v>
      </c>
      <c r="B5157" s="6">
        <f t="shared" si="160"/>
        <v>2016</v>
      </c>
      <c r="C5157" s="6">
        <f t="shared" si="161"/>
        <v>7</v>
      </c>
      <c r="D5157" t="s">
        <v>2450</v>
      </c>
      <c r="E5157" t="s">
        <v>78</v>
      </c>
      <c r="F5157" t="s">
        <v>11</v>
      </c>
      <c r="G5157" t="s">
        <v>18</v>
      </c>
      <c r="H5157" t="s">
        <v>1400</v>
      </c>
      <c r="I5157" s="4">
        <v>99.49</v>
      </c>
      <c r="J5157" s="6">
        <v>2</v>
      </c>
      <c r="K5157" s="4">
        <v>8.7100000000000009</v>
      </c>
    </row>
    <row r="5158" spans="1:11" x14ac:dyDescent="0.35">
      <c r="A5158" s="1">
        <v>42572</v>
      </c>
      <c r="B5158" s="6">
        <f t="shared" si="160"/>
        <v>2016</v>
      </c>
      <c r="C5158" s="6">
        <f t="shared" si="161"/>
        <v>7</v>
      </c>
      <c r="D5158" t="s">
        <v>1423</v>
      </c>
      <c r="E5158" t="s">
        <v>245</v>
      </c>
      <c r="F5158" t="s">
        <v>11</v>
      </c>
      <c r="G5158" t="s">
        <v>16</v>
      </c>
      <c r="H5158" t="s">
        <v>1098</v>
      </c>
      <c r="I5158" s="4">
        <v>6.26</v>
      </c>
      <c r="J5158" s="6">
        <v>3</v>
      </c>
      <c r="K5158" s="4">
        <v>2.04</v>
      </c>
    </row>
    <row r="5159" spans="1:11" x14ac:dyDescent="0.35">
      <c r="A5159" s="1">
        <v>42572</v>
      </c>
      <c r="B5159" s="6">
        <f t="shared" si="160"/>
        <v>2016</v>
      </c>
      <c r="C5159" s="6">
        <f t="shared" si="161"/>
        <v>7</v>
      </c>
      <c r="D5159" t="s">
        <v>1423</v>
      </c>
      <c r="E5159" t="s">
        <v>245</v>
      </c>
      <c r="F5159" t="s">
        <v>34</v>
      </c>
      <c r="G5159" t="s">
        <v>35</v>
      </c>
      <c r="H5159" t="s">
        <v>1379</v>
      </c>
      <c r="I5159" s="4">
        <v>363.92</v>
      </c>
      <c r="J5159" s="6">
        <v>5</v>
      </c>
      <c r="K5159" s="4">
        <v>0</v>
      </c>
    </row>
    <row r="5160" spans="1:11" x14ac:dyDescent="0.35">
      <c r="A5160" s="1">
        <v>42572</v>
      </c>
      <c r="B5160" s="6">
        <f t="shared" si="160"/>
        <v>2016</v>
      </c>
      <c r="C5160" s="6">
        <f t="shared" si="161"/>
        <v>7</v>
      </c>
      <c r="D5160" t="s">
        <v>389</v>
      </c>
      <c r="E5160" t="s">
        <v>27</v>
      </c>
      <c r="F5160" t="s">
        <v>11</v>
      </c>
      <c r="G5160" t="s">
        <v>63</v>
      </c>
      <c r="H5160" t="s">
        <v>1626</v>
      </c>
      <c r="I5160" s="4">
        <v>419.9</v>
      </c>
      <c r="J5160" s="6">
        <v>5</v>
      </c>
      <c r="K5160" s="4">
        <v>197.35</v>
      </c>
    </row>
    <row r="5161" spans="1:11" x14ac:dyDescent="0.35">
      <c r="A5161" s="1">
        <v>42572</v>
      </c>
      <c r="B5161" s="6">
        <f t="shared" si="160"/>
        <v>2016</v>
      </c>
      <c r="C5161" s="6">
        <f t="shared" si="161"/>
        <v>7</v>
      </c>
      <c r="D5161" t="s">
        <v>389</v>
      </c>
      <c r="E5161" t="s">
        <v>27</v>
      </c>
      <c r="F5161" t="s">
        <v>11</v>
      </c>
      <c r="G5161" t="s">
        <v>16</v>
      </c>
      <c r="H5161" t="s">
        <v>2077</v>
      </c>
      <c r="I5161" s="4">
        <v>3.15</v>
      </c>
      <c r="J5161" s="6">
        <v>1</v>
      </c>
      <c r="K5161" s="4">
        <v>1.51</v>
      </c>
    </row>
    <row r="5162" spans="1:11" x14ac:dyDescent="0.35">
      <c r="A5162" s="1">
        <v>42573</v>
      </c>
      <c r="B5162" s="6">
        <f t="shared" si="160"/>
        <v>2016</v>
      </c>
      <c r="C5162" s="6">
        <f t="shared" si="161"/>
        <v>7</v>
      </c>
      <c r="D5162" t="s">
        <v>2412</v>
      </c>
      <c r="E5162" t="s">
        <v>27</v>
      </c>
      <c r="F5162" t="s">
        <v>11</v>
      </c>
      <c r="G5162" t="s">
        <v>16</v>
      </c>
      <c r="H5162" t="s">
        <v>2077</v>
      </c>
      <c r="I5162" s="4">
        <v>6.3</v>
      </c>
      <c r="J5162" s="6">
        <v>2</v>
      </c>
      <c r="K5162" s="4">
        <v>3.02</v>
      </c>
    </row>
    <row r="5163" spans="1:11" x14ac:dyDescent="0.35">
      <c r="A5163" s="1">
        <v>42573</v>
      </c>
      <c r="B5163" s="6">
        <f t="shared" si="160"/>
        <v>2016</v>
      </c>
      <c r="C5163" s="6">
        <f t="shared" si="161"/>
        <v>7</v>
      </c>
      <c r="D5163" t="s">
        <v>2455</v>
      </c>
      <c r="E5163" t="s">
        <v>23</v>
      </c>
      <c r="F5163" t="s">
        <v>11</v>
      </c>
      <c r="G5163" t="s">
        <v>24</v>
      </c>
      <c r="H5163" t="s">
        <v>566</v>
      </c>
      <c r="I5163" s="4">
        <v>4.16</v>
      </c>
      <c r="J5163" s="6">
        <v>2</v>
      </c>
      <c r="K5163" s="4">
        <v>0.36</v>
      </c>
    </row>
    <row r="5164" spans="1:11" x14ac:dyDescent="0.35">
      <c r="A5164" s="1">
        <v>42573</v>
      </c>
      <c r="B5164" s="6">
        <f t="shared" si="160"/>
        <v>2016</v>
      </c>
      <c r="C5164" s="6">
        <f t="shared" si="161"/>
        <v>7</v>
      </c>
      <c r="D5164" t="s">
        <v>2455</v>
      </c>
      <c r="E5164" t="s">
        <v>23</v>
      </c>
      <c r="F5164" t="s">
        <v>34</v>
      </c>
      <c r="G5164" t="s">
        <v>47</v>
      </c>
      <c r="H5164" t="s">
        <v>1188</v>
      </c>
      <c r="I5164" s="4">
        <v>11.65</v>
      </c>
      <c r="J5164" s="6">
        <v>2</v>
      </c>
      <c r="K5164" s="4">
        <v>3.35</v>
      </c>
    </row>
    <row r="5165" spans="1:11" x14ac:dyDescent="0.35">
      <c r="A5165" s="1">
        <v>42573</v>
      </c>
      <c r="B5165" s="6">
        <f t="shared" si="160"/>
        <v>2016</v>
      </c>
      <c r="C5165" s="6">
        <f t="shared" si="161"/>
        <v>7</v>
      </c>
      <c r="D5165" t="s">
        <v>1221</v>
      </c>
      <c r="E5165" t="s">
        <v>110</v>
      </c>
      <c r="F5165" t="s">
        <v>39</v>
      </c>
      <c r="G5165" t="s">
        <v>52</v>
      </c>
      <c r="H5165" t="s">
        <v>2285</v>
      </c>
      <c r="I5165" s="4">
        <v>109.95</v>
      </c>
      <c r="J5165" s="6">
        <v>1</v>
      </c>
      <c r="K5165" s="4">
        <v>36.28</v>
      </c>
    </row>
    <row r="5166" spans="1:11" x14ac:dyDescent="0.35">
      <c r="A5166" s="1">
        <v>42573</v>
      </c>
      <c r="B5166" s="6">
        <f t="shared" si="160"/>
        <v>2016</v>
      </c>
      <c r="C5166" s="6">
        <f t="shared" si="161"/>
        <v>7</v>
      </c>
      <c r="D5166" t="s">
        <v>1221</v>
      </c>
      <c r="E5166" t="s">
        <v>110</v>
      </c>
      <c r="F5166" t="s">
        <v>11</v>
      </c>
      <c r="G5166" t="s">
        <v>18</v>
      </c>
      <c r="H5166" t="s">
        <v>1440</v>
      </c>
      <c r="I5166" s="4">
        <v>965.85</v>
      </c>
      <c r="J5166" s="6">
        <v>5</v>
      </c>
      <c r="K5166" s="4">
        <v>135.22</v>
      </c>
    </row>
    <row r="5167" spans="1:11" x14ac:dyDescent="0.35">
      <c r="A5167" s="1">
        <v>42573</v>
      </c>
      <c r="B5167" s="6">
        <f t="shared" si="160"/>
        <v>2016</v>
      </c>
      <c r="C5167" s="6">
        <f t="shared" si="161"/>
        <v>7</v>
      </c>
      <c r="D5167" t="s">
        <v>1221</v>
      </c>
      <c r="E5167" t="s">
        <v>110</v>
      </c>
      <c r="F5167" t="s">
        <v>11</v>
      </c>
      <c r="G5167" t="s">
        <v>24</v>
      </c>
      <c r="H5167" t="s">
        <v>1954</v>
      </c>
      <c r="I5167" s="4">
        <v>29.2</v>
      </c>
      <c r="J5167" s="6">
        <v>5</v>
      </c>
      <c r="K5167" s="4">
        <v>10.51</v>
      </c>
    </row>
    <row r="5168" spans="1:11" x14ac:dyDescent="0.35">
      <c r="A5168" s="1">
        <v>42573</v>
      </c>
      <c r="B5168" s="6">
        <f t="shared" si="160"/>
        <v>2016</v>
      </c>
      <c r="C5168" s="6">
        <f t="shared" si="161"/>
        <v>7</v>
      </c>
      <c r="D5168" t="s">
        <v>1221</v>
      </c>
      <c r="E5168" t="s">
        <v>110</v>
      </c>
      <c r="F5168" t="s">
        <v>11</v>
      </c>
      <c r="G5168" t="s">
        <v>12</v>
      </c>
      <c r="H5168" t="s">
        <v>1622</v>
      </c>
      <c r="I5168" s="4">
        <v>32.4</v>
      </c>
      <c r="J5168" s="6">
        <v>5</v>
      </c>
      <c r="K5168" s="4">
        <v>15.55</v>
      </c>
    </row>
    <row r="5169" spans="1:11" x14ac:dyDescent="0.35">
      <c r="A5169" s="1">
        <v>42573</v>
      </c>
      <c r="B5169" s="6">
        <f t="shared" si="160"/>
        <v>2016</v>
      </c>
      <c r="C5169" s="6">
        <f t="shared" si="161"/>
        <v>7</v>
      </c>
      <c r="D5169" t="s">
        <v>239</v>
      </c>
      <c r="E5169" t="s">
        <v>126</v>
      </c>
      <c r="F5169" t="s">
        <v>11</v>
      </c>
      <c r="G5169" t="s">
        <v>200</v>
      </c>
      <c r="H5169" t="s">
        <v>2054</v>
      </c>
      <c r="I5169" s="4">
        <v>86.2</v>
      </c>
      <c r="J5169" s="6">
        <v>5</v>
      </c>
      <c r="K5169" s="4">
        <v>25</v>
      </c>
    </row>
    <row r="5170" spans="1:11" x14ac:dyDescent="0.35">
      <c r="A5170" s="1">
        <v>42573</v>
      </c>
      <c r="B5170" s="6">
        <f t="shared" si="160"/>
        <v>2016</v>
      </c>
      <c r="C5170" s="6">
        <f t="shared" si="161"/>
        <v>7</v>
      </c>
      <c r="D5170" t="s">
        <v>1867</v>
      </c>
      <c r="E5170" t="s">
        <v>531</v>
      </c>
      <c r="F5170" t="s">
        <v>11</v>
      </c>
      <c r="G5170" t="s">
        <v>92</v>
      </c>
      <c r="H5170" t="s">
        <v>1829</v>
      </c>
      <c r="I5170" s="4">
        <v>37.68</v>
      </c>
      <c r="J5170" s="6">
        <v>2</v>
      </c>
      <c r="K5170" s="4">
        <v>10.55</v>
      </c>
    </row>
    <row r="5171" spans="1:11" x14ac:dyDescent="0.35">
      <c r="A5171" s="1">
        <v>42573</v>
      </c>
      <c r="B5171" s="6">
        <f t="shared" si="160"/>
        <v>2016</v>
      </c>
      <c r="C5171" s="6">
        <f t="shared" si="161"/>
        <v>7</v>
      </c>
      <c r="D5171" t="s">
        <v>1867</v>
      </c>
      <c r="E5171" t="s">
        <v>531</v>
      </c>
      <c r="F5171" t="s">
        <v>11</v>
      </c>
      <c r="G5171" t="s">
        <v>12</v>
      </c>
      <c r="H5171" t="s">
        <v>1203</v>
      </c>
      <c r="I5171" s="4">
        <v>51.84</v>
      </c>
      <c r="J5171" s="6">
        <v>8</v>
      </c>
      <c r="K5171" s="4">
        <v>24.88</v>
      </c>
    </row>
    <row r="5172" spans="1:11" x14ac:dyDescent="0.35">
      <c r="A5172" s="1">
        <v>42573</v>
      </c>
      <c r="B5172" s="6">
        <f t="shared" si="160"/>
        <v>2016</v>
      </c>
      <c r="C5172" s="6">
        <f t="shared" si="161"/>
        <v>7</v>
      </c>
      <c r="D5172" t="s">
        <v>1867</v>
      </c>
      <c r="E5172" t="s">
        <v>531</v>
      </c>
      <c r="F5172" t="s">
        <v>34</v>
      </c>
      <c r="G5172" t="s">
        <v>47</v>
      </c>
      <c r="H5172" t="s">
        <v>2129</v>
      </c>
      <c r="I5172" s="4">
        <v>27.42</v>
      </c>
      <c r="J5172" s="6">
        <v>3</v>
      </c>
      <c r="K5172" s="4">
        <v>9.32</v>
      </c>
    </row>
    <row r="5173" spans="1:11" x14ac:dyDescent="0.35">
      <c r="A5173" s="1">
        <v>42573</v>
      </c>
      <c r="B5173" s="6">
        <f t="shared" si="160"/>
        <v>2016</v>
      </c>
      <c r="C5173" s="6">
        <f t="shared" si="161"/>
        <v>7</v>
      </c>
      <c r="D5173" t="s">
        <v>1867</v>
      </c>
      <c r="E5173" t="s">
        <v>531</v>
      </c>
      <c r="F5173" t="s">
        <v>11</v>
      </c>
      <c r="G5173" t="s">
        <v>20</v>
      </c>
      <c r="H5173" t="s">
        <v>205</v>
      </c>
      <c r="I5173" s="4">
        <v>5.4</v>
      </c>
      <c r="J5173" s="6">
        <v>3</v>
      </c>
      <c r="K5173" s="4">
        <v>2.59</v>
      </c>
    </row>
    <row r="5174" spans="1:11" x14ac:dyDescent="0.35">
      <c r="A5174" s="1">
        <v>42574</v>
      </c>
      <c r="B5174" s="6">
        <f t="shared" si="160"/>
        <v>2016</v>
      </c>
      <c r="C5174" s="6">
        <f t="shared" si="161"/>
        <v>7</v>
      </c>
      <c r="D5174" t="s">
        <v>1295</v>
      </c>
      <c r="E5174" t="s">
        <v>123</v>
      </c>
      <c r="F5174" t="s">
        <v>11</v>
      </c>
      <c r="G5174" t="s">
        <v>24</v>
      </c>
      <c r="H5174" t="s">
        <v>1358</v>
      </c>
      <c r="I5174" s="4">
        <v>35.22</v>
      </c>
      <c r="J5174" s="6">
        <v>2</v>
      </c>
      <c r="K5174" s="4">
        <v>2.64</v>
      </c>
    </row>
    <row r="5175" spans="1:11" x14ac:dyDescent="0.35">
      <c r="A5175" s="1">
        <v>42574</v>
      </c>
      <c r="B5175" s="6">
        <f t="shared" si="160"/>
        <v>2016</v>
      </c>
      <c r="C5175" s="6">
        <f t="shared" si="161"/>
        <v>7</v>
      </c>
      <c r="D5175" t="s">
        <v>1295</v>
      </c>
      <c r="E5175" t="s">
        <v>123</v>
      </c>
      <c r="F5175" t="s">
        <v>11</v>
      </c>
      <c r="G5175" t="s">
        <v>92</v>
      </c>
      <c r="H5175" t="s">
        <v>2059</v>
      </c>
      <c r="I5175" s="4">
        <v>23.7</v>
      </c>
      <c r="J5175" s="6">
        <v>2</v>
      </c>
      <c r="K5175" s="4">
        <v>6.52</v>
      </c>
    </row>
    <row r="5176" spans="1:11" x14ac:dyDescent="0.35">
      <c r="A5176" s="1">
        <v>42574</v>
      </c>
      <c r="B5176" s="6">
        <f t="shared" si="160"/>
        <v>2016</v>
      </c>
      <c r="C5176" s="6">
        <f t="shared" si="161"/>
        <v>7</v>
      </c>
      <c r="D5176" t="s">
        <v>1295</v>
      </c>
      <c r="E5176" t="s">
        <v>123</v>
      </c>
      <c r="F5176" t="s">
        <v>39</v>
      </c>
      <c r="G5176" t="s">
        <v>302</v>
      </c>
      <c r="H5176" t="s">
        <v>2078</v>
      </c>
      <c r="I5176" s="4">
        <v>265.48</v>
      </c>
      <c r="J5176" s="6">
        <v>1</v>
      </c>
      <c r="K5176" s="4">
        <v>-111.5</v>
      </c>
    </row>
    <row r="5177" spans="1:11" x14ac:dyDescent="0.35">
      <c r="A5177" s="1">
        <v>42574</v>
      </c>
      <c r="B5177" s="6">
        <f t="shared" si="160"/>
        <v>2016</v>
      </c>
      <c r="C5177" s="6">
        <f t="shared" si="161"/>
        <v>7</v>
      </c>
      <c r="D5177" t="s">
        <v>305</v>
      </c>
      <c r="E5177" t="s">
        <v>15</v>
      </c>
      <c r="F5177" t="s">
        <v>11</v>
      </c>
      <c r="G5177" t="s">
        <v>20</v>
      </c>
      <c r="H5177" t="s">
        <v>1218</v>
      </c>
      <c r="I5177" s="4">
        <v>11.42</v>
      </c>
      <c r="J5177" s="6">
        <v>4</v>
      </c>
      <c r="K5177" s="4">
        <v>-18.84</v>
      </c>
    </row>
    <row r="5178" spans="1:11" x14ac:dyDescent="0.35">
      <c r="A5178" s="1">
        <v>42574</v>
      </c>
      <c r="B5178" s="6">
        <f t="shared" si="160"/>
        <v>2016</v>
      </c>
      <c r="C5178" s="6">
        <f t="shared" si="161"/>
        <v>7</v>
      </c>
      <c r="D5178" t="s">
        <v>280</v>
      </c>
      <c r="E5178" t="s">
        <v>10</v>
      </c>
      <c r="F5178" t="s">
        <v>11</v>
      </c>
      <c r="G5178" t="s">
        <v>24</v>
      </c>
      <c r="H5178" t="s">
        <v>2572</v>
      </c>
      <c r="I5178" s="4">
        <v>4.45</v>
      </c>
      <c r="J5178" s="6">
        <v>2</v>
      </c>
      <c r="K5178" s="4">
        <v>0.33</v>
      </c>
    </row>
    <row r="5179" spans="1:11" x14ac:dyDescent="0.35">
      <c r="A5179" s="1">
        <v>42574</v>
      </c>
      <c r="B5179" s="6">
        <f t="shared" si="160"/>
        <v>2016</v>
      </c>
      <c r="C5179" s="6">
        <f t="shared" si="161"/>
        <v>7</v>
      </c>
      <c r="D5179" t="s">
        <v>280</v>
      </c>
      <c r="E5179" t="s">
        <v>10</v>
      </c>
      <c r="F5179" t="s">
        <v>11</v>
      </c>
      <c r="G5179" t="s">
        <v>12</v>
      </c>
      <c r="H5179" t="s">
        <v>2122</v>
      </c>
      <c r="I5179" s="4">
        <v>5.18</v>
      </c>
      <c r="J5179" s="6">
        <v>1</v>
      </c>
      <c r="K5179" s="4">
        <v>1.81</v>
      </c>
    </row>
    <row r="5180" spans="1:11" x14ac:dyDescent="0.35">
      <c r="A5180" s="1">
        <v>42574</v>
      </c>
      <c r="B5180" s="6">
        <f t="shared" si="160"/>
        <v>2016</v>
      </c>
      <c r="C5180" s="6">
        <f t="shared" si="161"/>
        <v>7</v>
      </c>
      <c r="D5180" t="s">
        <v>280</v>
      </c>
      <c r="E5180" t="s">
        <v>10</v>
      </c>
      <c r="F5180" t="s">
        <v>11</v>
      </c>
      <c r="G5180" t="s">
        <v>24</v>
      </c>
      <c r="H5180" t="s">
        <v>805</v>
      </c>
      <c r="I5180" s="4">
        <v>175.92</v>
      </c>
      <c r="J5180" s="6">
        <v>5</v>
      </c>
      <c r="K5180" s="4">
        <v>15.39</v>
      </c>
    </row>
    <row r="5181" spans="1:11" x14ac:dyDescent="0.35">
      <c r="A5181" s="1">
        <v>42574</v>
      </c>
      <c r="B5181" s="6">
        <f t="shared" si="160"/>
        <v>2016</v>
      </c>
      <c r="C5181" s="6">
        <f t="shared" si="161"/>
        <v>7</v>
      </c>
      <c r="D5181" t="s">
        <v>280</v>
      </c>
      <c r="E5181" t="s">
        <v>10</v>
      </c>
      <c r="F5181" t="s">
        <v>11</v>
      </c>
      <c r="G5181" t="s">
        <v>20</v>
      </c>
      <c r="H5181" t="s">
        <v>118</v>
      </c>
      <c r="I5181" s="4">
        <v>4.75</v>
      </c>
      <c r="J5181" s="6">
        <v>4</v>
      </c>
      <c r="K5181" s="4">
        <v>-8.32</v>
      </c>
    </row>
    <row r="5182" spans="1:11" x14ac:dyDescent="0.35">
      <c r="A5182" s="1">
        <v>42574</v>
      </c>
      <c r="B5182" s="6">
        <f t="shared" si="160"/>
        <v>2016</v>
      </c>
      <c r="C5182" s="6">
        <f t="shared" si="161"/>
        <v>7</v>
      </c>
      <c r="D5182" t="s">
        <v>280</v>
      </c>
      <c r="E5182" t="s">
        <v>10</v>
      </c>
      <c r="F5182" t="s">
        <v>11</v>
      </c>
      <c r="G5182" t="s">
        <v>200</v>
      </c>
      <c r="H5182" t="s">
        <v>1960</v>
      </c>
      <c r="I5182" s="4">
        <v>13.34</v>
      </c>
      <c r="J5182" s="6">
        <v>2</v>
      </c>
      <c r="K5182" s="4">
        <v>1</v>
      </c>
    </row>
    <row r="5183" spans="1:11" x14ac:dyDescent="0.35">
      <c r="A5183" s="1">
        <v>42574</v>
      </c>
      <c r="B5183" s="6">
        <f t="shared" si="160"/>
        <v>2016</v>
      </c>
      <c r="C5183" s="6">
        <f t="shared" si="161"/>
        <v>7</v>
      </c>
      <c r="D5183" t="s">
        <v>1042</v>
      </c>
      <c r="E5183" t="s">
        <v>10</v>
      </c>
      <c r="F5183" t="s">
        <v>39</v>
      </c>
      <c r="G5183" t="s">
        <v>40</v>
      </c>
      <c r="H5183" t="s">
        <v>391</v>
      </c>
      <c r="I5183" s="4">
        <v>115.14</v>
      </c>
      <c r="J5183" s="6">
        <v>8</v>
      </c>
      <c r="K5183" s="4">
        <v>11.51</v>
      </c>
    </row>
    <row r="5184" spans="1:11" x14ac:dyDescent="0.35">
      <c r="A5184" s="1">
        <v>42575</v>
      </c>
      <c r="B5184" s="6">
        <f t="shared" si="160"/>
        <v>2016</v>
      </c>
      <c r="C5184" s="6">
        <f t="shared" si="161"/>
        <v>7</v>
      </c>
      <c r="D5184" t="s">
        <v>1614</v>
      </c>
      <c r="E5184" t="s">
        <v>149</v>
      </c>
      <c r="F5184" t="s">
        <v>34</v>
      </c>
      <c r="G5184" t="s">
        <v>35</v>
      </c>
      <c r="H5184" t="s">
        <v>1772</v>
      </c>
      <c r="I5184" s="4">
        <v>253.76</v>
      </c>
      <c r="J5184" s="6">
        <v>2</v>
      </c>
      <c r="K5184" s="4">
        <v>31.02</v>
      </c>
    </row>
    <row r="5185" spans="1:11" x14ac:dyDescent="0.35">
      <c r="A5185" s="1">
        <v>42575</v>
      </c>
      <c r="B5185" s="6">
        <f t="shared" si="160"/>
        <v>2016</v>
      </c>
      <c r="C5185" s="6">
        <f t="shared" si="161"/>
        <v>7</v>
      </c>
      <c r="D5185" t="s">
        <v>742</v>
      </c>
      <c r="E5185" t="s">
        <v>62</v>
      </c>
      <c r="F5185" t="s">
        <v>11</v>
      </c>
      <c r="G5185" t="s">
        <v>24</v>
      </c>
      <c r="H5185" t="s">
        <v>116</v>
      </c>
      <c r="I5185" s="4">
        <v>73.2</v>
      </c>
      <c r="J5185" s="6">
        <v>5</v>
      </c>
      <c r="K5185" s="4">
        <v>21.23</v>
      </c>
    </row>
    <row r="5186" spans="1:11" x14ac:dyDescent="0.35">
      <c r="A5186" s="1">
        <v>42576</v>
      </c>
      <c r="B5186" s="6">
        <f t="shared" ref="B5186:B5249" si="162">YEAR(A5186)</f>
        <v>2016</v>
      </c>
      <c r="C5186" s="6">
        <f t="shared" ref="C5186:C5249" si="163">MONTH(A5186)</f>
        <v>7</v>
      </c>
      <c r="D5186" t="s">
        <v>193</v>
      </c>
      <c r="E5186" t="s">
        <v>27</v>
      </c>
      <c r="F5186" t="s">
        <v>11</v>
      </c>
      <c r="G5186" t="s">
        <v>20</v>
      </c>
      <c r="H5186" t="s">
        <v>984</v>
      </c>
      <c r="I5186" s="4">
        <v>119.62</v>
      </c>
      <c r="J5186" s="6">
        <v>8</v>
      </c>
      <c r="K5186" s="4">
        <v>40.369999999999997</v>
      </c>
    </row>
    <row r="5187" spans="1:11" x14ac:dyDescent="0.35">
      <c r="A5187" s="1">
        <v>42576</v>
      </c>
      <c r="B5187" s="6">
        <f t="shared" si="162"/>
        <v>2016</v>
      </c>
      <c r="C5187" s="6">
        <f t="shared" si="163"/>
        <v>7</v>
      </c>
      <c r="D5187" t="s">
        <v>193</v>
      </c>
      <c r="E5187" t="s">
        <v>27</v>
      </c>
      <c r="F5187" t="s">
        <v>34</v>
      </c>
      <c r="G5187" t="s">
        <v>47</v>
      </c>
      <c r="H5187" t="s">
        <v>48</v>
      </c>
      <c r="I5187" s="4">
        <v>255.76</v>
      </c>
      <c r="J5187" s="6">
        <v>4</v>
      </c>
      <c r="K5187" s="4">
        <v>81.84</v>
      </c>
    </row>
    <row r="5188" spans="1:11" x14ac:dyDescent="0.35">
      <c r="A5188" s="1">
        <v>42576</v>
      </c>
      <c r="B5188" s="6">
        <f t="shared" si="162"/>
        <v>2016</v>
      </c>
      <c r="C5188" s="6">
        <f t="shared" si="163"/>
        <v>7</v>
      </c>
      <c r="D5188" t="s">
        <v>193</v>
      </c>
      <c r="E5188" t="s">
        <v>27</v>
      </c>
      <c r="F5188" t="s">
        <v>34</v>
      </c>
      <c r="G5188" t="s">
        <v>35</v>
      </c>
      <c r="H5188" t="s">
        <v>542</v>
      </c>
      <c r="I5188" s="4">
        <v>241.57</v>
      </c>
      <c r="J5188" s="6">
        <v>2</v>
      </c>
      <c r="K5188" s="4">
        <v>18.12</v>
      </c>
    </row>
    <row r="5189" spans="1:11" x14ac:dyDescent="0.35">
      <c r="A5189" s="1">
        <v>42576</v>
      </c>
      <c r="B5189" s="6">
        <f t="shared" si="162"/>
        <v>2016</v>
      </c>
      <c r="C5189" s="6">
        <f t="shared" si="163"/>
        <v>7</v>
      </c>
      <c r="D5189" t="s">
        <v>193</v>
      </c>
      <c r="E5189" t="s">
        <v>27</v>
      </c>
      <c r="F5189" t="s">
        <v>34</v>
      </c>
      <c r="G5189" t="s">
        <v>47</v>
      </c>
      <c r="H5189" t="s">
        <v>2236</v>
      </c>
      <c r="I5189" s="4">
        <v>69.3</v>
      </c>
      <c r="J5189" s="6">
        <v>9</v>
      </c>
      <c r="K5189" s="4">
        <v>22.87</v>
      </c>
    </row>
    <row r="5190" spans="1:11" x14ac:dyDescent="0.35">
      <c r="A5190" s="1">
        <v>42576</v>
      </c>
      <c r="B5190" s="6">
        <f t="shared" si="162"/>
        <v>2016</v>
      </c>
      <c r="C5190" s="6">
        <f t="shared" si="163"/>
        <v>7</v>
      </c>
      <c r="D5190" t="s">
        <v>2318</v>
      </c>
      <c r="E5190" t="s">
        <v>78</v>
      </c>
      <c r="F5190" t="s">
        <v>39</v>
      </c>
      <c r="G5190" t="s">
        <v>603</v>
      </c>
      <c r="H5190" t="s">
        <v>634</v>
      </c>
      <c r="I5190" s="4">
        <v>1439.98</v>
      </c>
      <c r="J5190" s="6">
        <v>4</v>
      </c>
      <c r="K5190" s="4">
        <v>192</v>
      </c>
    </row>
    <row r="5191" spans="1:11" x14ac:dyDescent="0.35">
      <c r="A5191" s="1">
        <v>42576</v>
      </c>
      <c r="B5191" s="6">
        <f t="shared" si="162"/>
        <v>2016</v>
      </c>
      <c r="C5191" s="6">
        <f t="shared" si="163"/>
        <v>7</v>
      </c>
      <c r="D5191" t="s">
        <v>2573</v>
      </c>
      <c r="E5191" t="s">
        <v>27</v>
      </c>
      <c r="F5191" t="s">
        <v>11</v>
      </c>
      <c r="G5191" t="s">
        <v>43</v>
      </c>
      <c r="H5191" t="s">
        <v>827</v>
      </c>
      <c r="I5191" s="4">
        <v>21.48</v>
      </c>
      <c r="J5191" s="6">
        <v>6</v>
      </c>
      <c r="K5191" s="4">
        <v>10.74</v>
      </c>
    </row>
    <row r="5192" spans="1:11" x14ac:dyDescent="0.35">
      <c r="A5192" s="1">
        <v>42576</v>
      </c>
      <c r="B5192" s="6">
        <f t="shared" si="162"/>
        <v>2016</v>
      </c>
      <c r="C5192" s="6">
        <f t="shared" si="163"/>
        <v>7</v>
      </c>
      <c r="D5192" t="s">
        <v>1260</v>
      </c>
      <c r="E5192" t="s">
        <v>78</v>
      </c>
      <c r="F5192" t="s">
        <v>11</v>
      </c>
      <c r="G5192" t="s">
        <v>92</v>
      </c>
      <c r="H5192" t="s">
        <v>2289</v>
      </c>
      <c r="I5192" s="4">
        <v>243.88</v>
      </c>
      <c r="J5192" s="6">
        <v>5</v>
      </c>
      <c r="K5192" s="4">
        <v>27.44</v>
      </c>
    </row>
    <row r="5193" spans="1:11" x14ac:dyDescent="0.35">
      <c r="A5193" s="1">
        <v>42576</v>
      </c>
      <c r="B5193" s="6">
        <f t="shared" si="162"/>
        <v>2016</v>
      </c>
      <c r="C5193" s="6">
        <f t="shared" si="163"/>
        <v>7</v>
      </c>
      <c r="D5193" t="s">
        <v>1538</v>
      </c>
      <c r="E5193" t="s">
        <v>10</v>
      </c>
      <c r="F5193" t="s">
        <v>11</v>
      </c>
      <c r="G5193" t="s">
        <v>16</v>
      </c>
      <c r="H5193" t="s">
        <v>2502</v>
      </c>
      <c r="I5193" s="4">
        <v>15.71</v>
      </c>
      <c r="J5193" s="6">
        <v>4</v>
      </c>
      <c r="K5193" s="4">
        <v>5.7</v>
      </c>
    </row>
    <row r="5194" spans="1:11" x14ac:dyDescent="0.35">
      <c r="A5194" s="1">
        <v>42576</v>
      </c>
      <c r="B5194" s="6">
        <f t="shared" si="162"/>
        <v>2016</v>
      </c>
      <c r="C5194" s="6">
        <f t="shared" si="163"/>
        <v>7</v>
      </c>
      <c r="D5194" t="s">
        <v>2319</v>
      </c>
      <c r="E5194" t="s">
        <v>329</v>
      </c>
      <c r="F5194" t="s">
        <v>11</v>
      </c>
      <c r="G5194" t="s">
        <v>18</v>
      </c>
      <c r="H5194" t="s">
        <v>211</v>
      </c>
      <c r="I5194" s="4">
        <v>7.89</v>
      </c>
      <c r="J5194" s="6">
        <v>1</v>
      </c>
      <c r="K5194" s="4">
        <v>0.32</v>
      </c>
    </row>
    <row r="5195" spans="1:11" x14ac:dyDescent="0.35">
      <c r="A5195" s="1">
        <v>42576</v>
      </c>
      <c r="B5195" s="6">
        <f t="shared" si="162"/>
        <v>2016</v>
      </c>
      <c r="C5195" s="6">
        <f t="shared" si="163"/>
        <v>7</v>
      </c>
      <c r="D5195" t="s">
        <v>2319</v>
      </c>
      <c r="E5195" t="s">
        <v>329</v>
      </c>
      <c r="F5195" t="s">
        <v>11</v>
      </c>
      <c r="G5195" t="s">
        <v>12</v>
      </c>
      <c r="H5195" t="s">
        <v>1262</v>
      </c>
      <c r="I5195" s="4">
        <v>65.5</v>
      </c>
      <c r="J5195" s="6">
        <v>5</v>
      </c>
      <c r="K5195" s="4">
        <v>32.1</v>
      </c>
    </row>
    <row r="5196" spans="1:11" x14ac:dyDescent="0.35">
      <c r="A5196" s="1">
        <v>42576</v>
      </c>
      <c r="B5196" s="6">
        <f t="shared" si="162"/>
        <v>2016</v>
      </c>
      <c r="C5196" s="6">
        <f t="shared" si="163"/>
        <v>7</v>
      </c>
      <c r="D5196" t="s">
        <v>2319</v>
      </c>
      <c r="E5196" t="s">
        <v>329</v>
      </c>
      <c r="F5196" t="s">
        <v>34</v>
      </c>
      <c r="G5196" t="s">
        <v>145</v>
      </c>
      <c r="H5196" t="s">
        <v>2452</v>
      </c>
      <c r="I5196" s="4">
        <v>2430.08</v>
      </c>
      <c r="J5196" s="6">
        <v>8</v>
      </c>
      <c r="K5196" s="4">
        <v>388.81</v>
      </c>
    </row>
    <row r="5197" spans="1:11" x14ac:dyDescent="0.35">
      <c r="A5197" s="1">
        <v>42576</v>
      </c>
      <c r="B5197" s="6">
        <f t="shared" si="162"/>
        <v>2016</v>
      </c>
      <c r="C5197" s="6">
        <f t="shared" si="163"/>
        <v>7</v>
      </c>
      <c r="D5197" t="s">
        <v>973</v>
      </c>
      <c r="E5197" t="s">
        <v>55</v>
      </c>
      <c r="F5197" t="s">
        <v>11</v>
      </c>
      <c r="G5197" t="s">
        <v>20</v>
      </c>
      <c r="H5197" t="s">
        <v>969</v>
      </c>
      <c r="I5197" s="4">
        <v>10.44</v>
      </c>
      <c r="J5197" s="6">
        <v>1</v>
      </c>
      <c r="K5197" s="4">
        <v>4.8</v>
      </c>
    </row>
    <row r="5198" spans="1:11" x14ac:dyDescent="0.35">
      <c r="A5198" s="1">
        <v>42576</v>
      </c>
      <c r="B5198" s="6">
        <f t="shared" si="162"/>
        <v>2016</v>
      </c>
      <c r="C5198" s="6">
        <f t="shared" si="163"/>
        <v>7</v>
      </c>
      <c r="D5198" t="s">
        <v>2432</v>
      </c>
      <c r="E5198" t="s">
        <v>10</v>
      </c>
      <c r="F5198" t="s">
        <v>11</v>
      </c>
      <c r="G5198" t="s">
        <v>63</v>
      </c>
      <c r="H5198" t="s">
        <v>1683</v>
      </c>
      <c r="I5198" s="4">
        <v>20.94</v>
      </c>
      <c r="J5198" s="6">
        <v>1</v>
      </c>
      <c r="K5198" s="4">
        <v>7.07</v>
      </c>
    </row>
    <row r="5199" spans="1:11" x14ac:dyDescent="0.35">
      <c r="A5199" s="1">
        <v>42576</v>
      </c>
      <c r="B5199" s="6">
        <f t="shared" si="162"/>
        <v>2016</v>
      </c>
      <c r="C5199" s="6">
        <f t="shared" si="163"/>
        <v>7</v>
      </c>
      <c r="D5199" t="s">
        <v>917</v>
      </c>
      <c r="E5199" t="s">
        <v>27</v>
      </c>
      <c r="F5199" t="s">
        <v>11</v>
      </c>
      <c r="G5199" t="s">
        <v>24</v>
      </c>
      <c r="H5199" t="s">
        <v>1527</v>
      </c>
      <c r="I5199" s="4">
        <v>37.17</v>
      </c>
      <c r="J5199" s="6">
        <v>9</v>
      </c>
      <c r="K5199" s="4">
        <v>11.15</v>
      </c>
    </row>
    <row r="5200" spans="1:11" x14ac:dyDescent="0.35">
      <c r="A5200" s="1">
        <v>42576</v>
      </c>
      <c r="B5200" s="6">
        <f t="shared" si="162"/>
        <v>2016</v>
      </c>
      <c r="C5200" s="6">
        <f t="shared" si="163"/>
        <v>7</v>
      </c>
      <c r="D5200" t="s">
        <v>1771</v>
      </c>
      <c r="E5200" t="s">
        <v>157</v>
      </c>
      <c r="F5200" t="s">
        <v>11</v>
      </c>
      <c r="G5200" t="s">
        <v>12</v>
      </c>
      <c r="H5200" t="s">
        <v>1890</v>
      </c>
      <c r="I5200" s="4">
        <v>20.62</v>
      </c>
      <c r="J5200" s="6">
        <v>2</v>
      </c>
      <c r="K5200" s="4">
        <v>9.69</v>
      </c>
    </row>
    <row r="5201" spans="1:11" x14ac:dyDescent="0.35">
      <c r="A5201" s="1">
        <v>42576</v>
      </c>
      <c r="B5201" s="6">
        <f t="shared" si="162"/>
        <v>2016</v>
      </c>
      <c r="C5201" s="6">
        <f t="shared" si="163"/>
        <v>7</v>
      </c>
      <c r="D5201" t="s">
        <v>1771</v>
      </c>
      <c r="E5201" t="s">
        <v>157</v>
      </c>
      <c r="F5201" t="s">
        <v>39</v>
      </c>
      <c r="G5201" t="s">
        <v>52</v>
      </c>
      <c r="H5201" t="s">
        <v>1985</v>
      </c>
      <c r="I5201" s="4">
        <v>124.25</v>
      </c>
      <c r="J5201" s="6">
        <v>7</v>
      </c>
      <c r="K5201" s="4">
        <v>48.46</v>
      </c>
    </row>
    <row r="5202" spans="1:11" x14ac:dyDescent="0.35">
      <c r="A5202" s="1">
        <v>42576</v>
      </c>
      <c r="B5202" s="6">
        <f t="shared" si="162"/>
        <v>2016</v>
      </c>
      <c r="C5202" s="6">
        <f t="shared" si="163"/>
        <v>7</v>
      </c>
      <c r="D5202" t="s">
        <v>1771</v>
      </c>
      <c r="E5202" t="s">
        <v>157</v>
      </c>
      <c r="F5202" t="s">
        <v>39</v>
      </c>
      <c r="G5202" t="s">
        <v>40</v>
      </c>
      <c r="H5202" t="s">
        <v>1895</v>
      </c>
      <c r="I5202" s="4">
        <v>297.55</v>
      </c>
      <c r="J5202" s="6">
        <v>5</v>
      </c>
      <c r="K5202" s="4">
        <v>83.31</v>
      </c>
    </row>
    <row r="5203" spans="1:11" x14ac:dyDescent="0.35">
      <c r="A5203" s="1">
        <v>42576</v>
      </c>
      <c r="B5203" s="6">
        <f t="shared" si="162"/>
        <v>2016</v>
      </c>
      <c r="C5203" s="6">
        <f t="shared" si="163"/>
        <v>7</v>
      </c>
      <c r="D5203" t="s">
        <v>1771</v>
      </c>
      <c r="E5203" t="s">
        <v>157</v>
      </c>
      <c r="F5203" t="s">
        <v>34</v>
      </c>
      <c r="G5203" t="s">
        <v>35</v>
      </c>
      <c r="H5203" t="s">
        <v>1484</v>
      </c>
      <c r="I5203" s="4">
        <v>403.56</v>
      </c>
      <c r="J5203" s="6">
        <v>4</v>
      </c>
      <c r="K5203" s="4">
        <v>96.85</v>
      </c>
    </row>
    <row r="5204" spans="1:11" x14ac:dyDescent="0.35">
      <c r="A5204" s="1">
        <v>42576</v>
      </c>
      <c r="B5204" s="6">
        <f t="shared" si="162"/>
        <v>2016</v>
      </c>
      <c r="C5204" s="6">
        <f t="shared" si="163"/>
        <v>7</v>
      </c>
      <c r="D5204" t="s">
        <v>1771</v>
      </c>
      <c r="E5204" t="s">
        <v>157</v>
      </c>
      <c r="F5204" t="s">
        <v>34</v>
      </c>
      <c r="G5204" t="s">
        <v>47</v>
      </c>
      <c r="H5204" t="s">
        <v>309</v>
      </c>
      <c r="I5204" s="4">
        <v>95.2</v>
      </c>
      <c r="J5204" s="6">
        <v>5</v>
      </c>
      <c r="K5204" s="4">
        <v>27.61</v>
      </c>
    </row>
    <row r="5205" spans="1:11" x14ac:dyDescent="0.35">
      <c r="A5205" s="1">
        <v>42579</v>
      </c>
      <c r="B5205" s="6">
        <f t="shared" si="162"/>
        <v>2016</v>
      </c>
      <c r="C5205" s="6">
        <f t="shared" si="163"/>
        <v>7</v>
      </c>
      <c r="D5205" t="s">
        <v>1672</v>
      </c>
      <c r="E5205" t="s">
        <v>110</v>
      </c>
      <c r="F5205" t="s">
        <v>11</v>
      </c>
      <c r="G5205" t="s">
        <v>43</v>
      </c>
      <c r="H5205" t="s">
        <v>160</v>
      </c>
      <c r="I5205" s="4">
        <v>20.440000000000001</v>
      </c>
      <c r="J5205" s="6">
        <v>7</v>
      </c>
      <c r="K5205" s="4">
        <v>9.1999999999999993</v>
      </c>
    </row>
    <row r="5206" spans="1:11" x14ac:dyDescent="0.35">
      <c r="A5206" s="1">
        <v>42579</v>
      </c>
      <c r="B5206" s="6">
        <f t="shared" si="162"/>
        <v>2016</v>
      </c>
      <c r="C5206" s="6">
        <f t="shared" si="163"/>
        <v>7</v>
      </c>
      <c r="D5206" t="s">
        <v>1672</v>
      </c>
      <c r="E5206" t="s">
        <v>110</v>
      </c>
      <c r="F5206" t="s">
        <v>11</v>
      </c>
      <c r="G5206" t="s">
        <v>12</v>
      </c>
      <c r="H5206" t="s">
        <v>312</v>
      </c>
      <c r="I5206" s="4">
        <v>109.92</v>
      </c>
      <c r="J5206" s="6">
        <v>2</v>
      </c>
      <c r="K5206" s="4">
        <v>53.86</v>
      </c>
    </row>
    <row r="5207" spans="1:11" x14ac:dyDescent="0.35">
      <c r="A5207" s="1">
        <v>42579</v>
      </c>
      <c r="B5207" s="6">
        <f t="shared" si="162"/>
        <v>2016</v>
      </c>
      <c r="C5207" s="6">
        <f t="shared" si="163"/>
        <v>7</v>
      </c>
      <c r="D5207" t="s">
        <v>1822</v>
      </c>
      <c r="E5207" t="s">
        <v>27</v>
      </c>
      <c r="F5207" t="s">
        <v>11</v>
      </c>
      <c r="G5207" t="s">
        <v>16</v>
      </c>
      <c r="H5207" t="s">
        <v>250</v>
      </c>
      <c r="I5207" s="4">
        <v>18.899999999999999</v>
      </c>
      <c r="J5207" s="6">
        <v>3</v>
      </c>
      <c r="K5207" s="4">
        <v>8.69</v>
      </c>
    </row>
    <row r="5208" spans="1:11" x14ac:dyDescent="0.35">
      <c r="A5208" s="1">
        <v>42579</v>
      </c>
      <c r="B5208" s="6">
        <f t="shared" si="162"/>
        <v>2016</v>
      </c>
      <c r="C5208" s="6">
        <f t="shared" si="163"/>
        <v>7</v>
      </c>
      <c r="D5208" t="s">
        <v>2037</v>
      </c>
      <c r="E5208" t="s">
        <v>23</v>
      </c>
      <c r="F5208" t="s">
        <v>34</v>
      </c>
      <c r="G5208" t="s">
        <v>74</v>
      </c>
      <c r="H5208" t="s">
        <v>142</v>
      </c>
      <c r="I5208" s="4">
        <v>177.45</v>
      </c>
      <c r="J5208" s="6">
        <v>5</v>
      </c>
      <c r="K5208" s="4">
        <v>-78.08</v>
      </c>
    </row>
    <row r="5209" spans="1:11" x14ac:dyDescent="0.35">
      <c r="A5209" s="1">
        <v>42579</v>
      </c>
      <c r="B5209" s="6">
        <f t="shared" si="162"/>
        <v>2016</v>
      </c>
      <c r="C5209" s="6">
        <f t="shared" si="163"/>
        <v>7</v>
      </c>
      <c r="D5209" t="s">
        <v>2037</v>
      </c>
      <c r="E5209" t="s">
        <v>23</v>
      </c>
      <c r="F5209" t="s">
        <v>11</v>
      </c>
      <c r="G5209" t="s">
        <v>20</v>
      </c>
      <c r="H5209" t="s">
        <v>2127</v>
      </c>
      <c r="I5209" s="4">
        <v>1369.76</v>
      </c>
      <c r="J5209" s="6">
        <v>6</v>
      </c>
      <c r="K5209" s="4">
        <v>-913.18</v>
      </c>
    </row>
    <row r="5210" spans="1:11" x14ac:dyDescent="0.35">
      <c r="A5210" s="1">
        <v>42579</v>
      </c>
      <c r="B5210" s="6">
        <f t="shared" si="162"/>
        <v>2016</v>
      </c>
      <c r="C5210" s="6">
        <f t="shared" si="163"/>
        <v>7</v>
      </c>
      <c r="D5210" t="s">
        <v>2037</v>
      </c>
      <c r="E5210" t="s">
        <v>23</v>
      </c>
      <c r="F5210" t="s">
        <v>11</v>
      </c>
      <c r="G5210" t="s">
        <v>92</v>
      </c>
      <c r="H5210" t="s">
        <v>1468</v>
      </c>
      <c r="I5210" s="4">
        <v>9.48</v>
      </c>
      <c r="J5210" s="6">
        <v>3</v>
      </c>
      <c r="K5210" s="4">
        <v>0.71</v>
      </c>
    </row>
    <row r="5211" spans="1:11" x14ac:dyDescent="0.35">
      <c r="A5211" s="1">
        <v>42579</v>
      </c>
      <c r="B5211" s="6">
        <f t="shared" si="162"/>
        <v>2016</v>
      </c>
      <c r="C5211" s="6">
        <f t="shared" si="163"/>
        <v>7</v>
      </c>
      <c r="D5211" t="s">
        <v>1378</v>
      </c>
      <c r="E5211" t="s">
        <v>10</v>
      </c>
      <c r="F5211" t="s">
        <v>34</v>
      </c>
      <c r="G5211" t="s">
        <v>47</v>
      </c>
      <c r="H5211" t="s">
        <v>1107</v>
      </c>
      <c r="I5211" s="4">
        <v>24.7</v>
      </c>
      <c r="J5211" s="6">
        <v>5</v>
      </c>
      <c r="K5211" s="4">
        <v>-9.8800000000000008</v>
      </c>
    </row>
    <row r="5212" spans="1:11" x14ac:dyDescent="0.35">
      <c r="A5212" s="1">
        <v>42579</v>
      </c>
      <c r="B5212" s="6">
        <f t="shared" si="162"/>
        <v>2016</v>
      </c>
      <c r="C5212" s="6">
        <f t="shared" si="163"/>
        <v>7</v>
      </c>
      <c r="D5212" t="s">
        <v>1378</v>
      </c>
      <c r="E5212" t="s">
        <v>10</v>
      </c>
      <c r="F5212" t="s">
        <v>34</v>
      </c>
      <c r="G5212" t="s">
        <v>47</v>
      </c>
      <c r="H5212" t="s">
        <v>2574</v>
      </c>
      <c r="I5212" s="4">
        <v>302.72000000000003</v>
      </c>
      <c r="J5212" s="6">
        <v>5</v>
      </c>
      <c r="K5212" s="4">
        <v>-378.4</v>
      </c>
    </row>
    <row r="5213" spans="1:11" x14ac:dyDescent="0.35">
      <c r="A5213" s="1">
        <v>42580</v>
      </c>
      <c r="B5213" s="6">
        <f t="shared" si="162"/>
        <v>2016</v>
      </c>
      <c r="C5213" s="6">
        <f t="shared" si="163"/>
        <v>7</v>
      </c>
      <c r="D5213" t="s">
        <v>29</v>
      </c>
      <c r="E5213" t="s">
        <v>23</v>
      </c>
      <c r="F5213" t="s">
        <v>11</v>
      </c>
      <c r="G5213" t="s">
        <v>18</v>
      </c>
      <c r="H5213" t="s">
        <v>1374</v>
      </c>
      <c r="I5213" s="4">
        <v>84.78</v>
      </c>
      <c r="J5213" s="6">
        <v>2</v>
      </c>
      <c r="K5213" s="4">
        <v>-16.96</v>
      </c>
    </row>
    <row r="5214" spans="1:11" x14ac:dyDescent="0.35">
      <c r="A5214" s="1">
        <v>42580</v>
      </c>
      <c r="B5214" s="6">
        <f t="shared" si="162"/>
        <v>2016</v>
      </c>
      <c r="C5214" s="6">
        <f t="shared" si="163"/>
        <v>7</v>
      </c>
      <c r="D5214" t="s">
        <v>1643</v>
      </c>
      <c r="E5214" t="s">
        <v>123</v>
      </c>
      <c r="F5214" t="s">
        <v>11</v>
      </c>
      <c r="G5214" t="s">
        <v>20</v>
      </c>
      <c r="H5214" t="s">
        <v>1577</v>
      </c>
      <c r="I5214" s="4">
        <v>2.21</v>
      </c>
      <c r="J5214" s="6">
        <v>3</v>
      </c>
      <c r="K5214" s="4">
        <v>-1.48</v>
      </c>
    </row>
    <row r="5215" spans="1:11" x14ac:dyDescent="0.35">
      <c r="A5215" s="1">
        <v>42580</v>
      </c>
      <c r="B5215" s="6">
        <f t="shared" si="162"/>
        <v>2016</v>
      </c>
      <c r="C5215" s="6">
        <f t="shared" si="163"/>
        <v>7</v>
      </c>
      <c r="D5215" t="s">
        <v>2378</v>
      </c>
      <c r="E5215" t="s">
        <v>245</v>
      </c>
      <c r="F5215" t="s">
        <v>11</v>
      </c>
      <c r="G5215" t="s">
        <v>18</v>
      </c>
      <c r="H5215" t="s">
        <v>1449</v>
      </c>
      <c r="I5215" s="4">
        <v>704.76</v>
      </c>
      <c r="J5215" s="6">
        <v>5</v>
      </c>
      <c r="K5215" s="4">
        <v>26.43</v>
      </c>
    </row>
    <row r="5216" spans="1:11" x14ac:dyDescent="0.35">
      <c r="A5216" s="1">
        <v>42580</v>
      </c>
      <c r="B5216" s="6">
        <f t="shared" si="162"/>
        <v>2016</v>
      </c>
      <c r="C5216" s="6">
        <f t="shared" si="163"/>
        <v>7</v>
      </c>
      <c r="D5216" t="s">
        <v>2378</v>
      </c>
      <c r="E5216" t="s">
        <v>245</v>
      </c>
      <c r="F5216" t="s">
        <v>11</v>
      </c>
      <c r="G5216" t="s">
        <v>20</v>
      </c>
      <c r="H5216" t="s">
        <v>1281</v>
      </c>
      <c r="I5216" s="4">
        <v>27.4</v>
      </c>
      <c r="J5216" s="6">
        <v>3</v>
      </c>
      <c r="K5216" s="4">
        <v>-20.09</v>
      </c>
    </row>
    <row r="5217" spans="1:11" x14ac:dyDescent="0.35">
      <c r="A5217" s="1">
        <v>42581</v>
      </c>
      <c r="B5217" s="6">
        <f t="shared" si="162"/>
        <v>2016</v>
      </c>
      <c r="C5217" s="6">
        <f t="shared" si="163"/>
        <v>7</v>
      </c>
      <c r="D5217" t="s">
        <v>1497</v>
      </c>
      <c r="E5217" t="s">
        <v>10</v>
      </c>
      <c r="F5217" t="s">
        <v>11</v>
      </c>
      <c r="G5217" t="s">
        <v>20</v>
      </c>
      <c r="H5217" t="s">
        <v>1509</v>
      </c>
      <c r="I5217" s="4">
        <v>9.26</v>
      </c>
      <c r="J5217" s="6">
        <v>3</v>
      </c>
      <c r="K5217" s="4">
        <v>-13.9</v>
      </c>
    </row>
    <row r="5218" spans="1:11" x14ac:dyDescent="0.35">
      <c r="A5218" s="1">
        <v>42581</v>
      </c>
      <c r="B5218" s="6">
        <f t="shared" si="162"/>
        <v>2016</v>
      </c>
      <c r="C5218" s="6">
        <f t="shared" si="163"/>
        <v>7</v>
      </c>
      <c r="D5218" t="s">
        <v>596</v>
      </c>
      <c r="E5218" t="s">
        <v>15</v>
      </c>
      <c r="F5218" t="s">
        <v>11</v>
      </c>
      <c r="G5218" t="s">
        <v>16</v>
      </c>
      <c r="H5218" t="s">
        <v>2575</v>
      </c>
      <c r="I5218" s="4">
        <v>9.25</v>
      </c>
      <c r="J5218" s="6">
        <v>4</v>
      </c>
      <c r="K5218" s="4">
        <v>3.12</v>
      </c>
    </row>
    <row r="5219" spans="1:11" x14ac:dyDescent="0.35">
      <c r="A5219" s="1">
        <v>42581</v>
      </c>
      <c r="B5219" s="6">
        <f t="shared" si="162"/>
        <v>2016</v>
      </c>
      <c r="C5219" s="6">
        <f t="shared" si="163"/>
        <v>7</v>
      </c>
      <c r="D5219" t="s">
        <v>596</v>
      </c>
      <c r="E5219" t="s">
        <v>15</v>
      </c>
      <c r="F5219" t="s">
        <v>11</v>
      </c>
      <c r="G5219" t="s">
        <v>18</v>
      </c>
      <c r="H5219" t="s">
        <v>2110</v>
      </c>
      <c r="I5219" s="4">
        <v>1036.6199999999999</v>
      </c>
      <c r="J5219" s="6">
        <v>2</v>
      </c>
      <c r="K5219" s="4">
        <v>51.83</v>
      </c>
    </row>
    <row r="5220" spans="1:11" x14ac:dyDescent="0.35">
      <c r="A5220" s="1">
        <v>42581</v>
      </c>
      <c r="B5220" s="6">
        <f t="shared" si="162"/>
        <v>2016</v>
      </c>
      <c r="C5220" s="6">
        <f t="shared" si="163"/>
        <v>7</v>
      </c>
      <c r="D5220" t="s">
        <v>883</v>
      </c>
      <c r="E5220" t="s">
        <v>27</v>
      </c>
      <c r="F5220" t="s">
        <v>11</v>
      </c>
      <c r="G5220" t="s">
        <v>92</v>
      </c>
      <c r="H5220" t="s">
        <v>1997</v>
      </c>
      <c r="I5220" s="4">
        <v>715.64</v>
      </c>
      <c r="J5220" s="6">
        <v>2</v>
      </c>
      <c r="K5220" s="4">
        <v>178.91</v>
      </c>
    </row>
    <row r="5221" spans="1:11" x14ac:dyDescent="0.35">
      <c r="A5221" s="1">
        <v>42582</v>
      </c>
      <c r="B5221" s="6">
        <f t="shared" si="162"/>
        <v>2016</v>
      </c>
      <c r="C5221" s="6">
        <f t="shared" si="163"/>
        <v>7</v>
      </c>
      <c r="D5221" t="s">
        <v>1012</v>
      </c>
      <c r="E5221" t="s">
        <v>110</v>
      </c>
      <c r="F5221" t="s">
        <v>11</v>
      </c>
      <c r="G5221" t="s">
        <v>92</v>
      </c>
      <c r="H5221" t="s">
        <v>746</v>
      </c>
      <c r="I5221" s="4">
        <v>283.14</v>
      </c>
      <c r="J5221" s="6">
        <v>4</v>
      </c>
      <c r="K5221" s="4">
        <v>72.36</v>
      </c>
    </row>
    <row r="5222" spans="1:11" x14ac:dyDescent="0.35">
      <c r="A5222" s="1">
        <v>42582</v>
      </c>
      <c r="B5222" s="6">
        <f t="shared" si="162"/>
        <v>2016</v>
      </c>
      <c r="C5222" s="6">
        <f t="shared" si="163"/>
        <v>7</v>
      </c>
      <c r="D5222" t="s">
        <v>1012</v>
      </c>
      <c r="E5222" t="s">
        <v>110</v>
      </c>
      <c r="F5222" t="s">
        <v>39</v>
      </c>
      <c r="G5222" t="s">
        <v>40</v>
      </c>
      <c r="H5222" t="s">
        <v>2297</v>
      </c>
      <c r="I5222" s="4">
        <v>635.96</v>
      </c>
      <c r="J5222" s="6">
        <v>4</v>
      </c>
      <c r="K5222" s="4">
        <v>165.35</v>
      </c>
    </row>
    <row r="5223" spans="1:11" x14ac:dyDescent="0.35">
      <c r="A5223" s="1">
        <v>42582</v>
      </c>
      <c r="B5223" s="6">
        <f t="shared" si="162"/>
        <v>2016</v>
      </c>
      <c r="C5223" s="6">
        <f t="shared" si="163"/>
        <v>7</v>
      </c>
      <c r="D5223" t="s">
        <v>1012</v>
      </c>
      <c r="E5223" t="s">
        <v>110</v>
      </c>
      <c r="F5223" t="s">
        <v>39</v>
      </c>
      <c r="G5223" t="s">
        <v>40</v>
      </c>
      <c r="H5223" t="s">
        <v>1564</v>
      </c>
      <c r="I5223" s="4">
        <v>118.99</v>
      </c>
      <c r="J5223" s="6">
        <v>1</v>
      </c>
      <c r="K5223" s="4">
        <v>33.32</v>
      </c>
    </row>
    <row r="5224" spans="1:11" x14ac:dyDescent="0.35">
      <c r="A5224" s="1">
        <v>42582</v>
      </c>
      <c r="B5224" s="6">
        <f t="shared" si="162"/>
        <v>2016</v>
      </c>
      <c r="C5224" s="6">
        <f t="shared" si="163"/>
        <v>7</v>
      </c>
      <c r="D5224" t="s">
        <v>1012</v>
      </c>
      <c r="E5224" t="s">
        <v>110</v>
      </c>
      <c r="F5224" t="s">
        <v>34</v>
      </c>
      <c r="G5224" t="s">
        <v>47</v>
      </c>
      <c r="H5224" t="s">
        <v>112</v>
      </c>
      <c r="I5224" s="4">
        <v>272.94</v>
      </c>
      <c r="J5224" s="6">
        <v>3</v>
      </c>
      <c r="K5224" s="4">
        <v>30.02</v>
      </c>
    </row>
    <row r="5225" spans="1:11" x14ac:dyDescent="0.35">
      <c r="A5225" s="1">
        <v>42582</v>
      </c>
      <c r="B5225" s="6">
        <f t="shared" si="162"/>
        <v>2016</v>
      </c>
      <c r="C5225" s="6">
        <f t="shared" si="163"/>
        <v>7</v>
      </c>
      <c r="D5225" t="s">
        <v>443</v>
      </c>
      <c r="E5225" t="s">
        <v>27</v>
      </c>
      <c r="F5225" t="s">
        <v>34</v>
      </c>
      <c r="G5225" t="s">
        <v>145</v>
      </c>
      <c r="H5225" t="s">
        <v>2003</v>
      </c>
      <c r="I5225" s="4">
        <v>863.13</v>
      </c>
      <c r="J5225" s="6">
        <v>7</v>
      </c>
      <c r="K5225" s="4">
        <v>-32.369999999999997</v>
      </c>
    </row>
    <row r="5226" spans="1:11" x14ac:dyDescent="0.35">
      <c r="A5226" s="1">
        <v>42583</v>
      </c>
      <c r="B5226" s="6">
        <f t="shared" si="162"/>
        <v>2016</v>
      </c>
      <c r="C5226" s="6">
        <f t="shared" si="163"/>
        <v>8</v>
      </c>
      <c r="D5226" t="s">
        <v>410</v>
      </c>
      <c r="E5226" t="s">
        <v>10</v>
      </c>
      <c r="F5226" t="s">
        <v>11</v>
      </c>
      <c r="G5226" t="s">
        <v>12</v>
      </c>
      <c r="H5226" t="s">
        <v>625</v>
      </c>
      <c r="I5226" s="4">
        <v>19.649999999999999</v>
      </c>
      <c r="J5226" s="6">
        <v>2</v>
      </c>
      <c r="K5226" s="4">
        <v>6.63</v>
      </c>
    </row>
    <row r="5227" spans="1:11" x14ac:dyDescent="0.35">
      <c r="A5227" s="1">
        <v>42583</v>
      </c>
      <c r="B5227" s="6">
        <f t="shared" si="162"/>
        <v>2016</v>
      </c>
      <c r="C5227" s="6">
        <f t="shared" si="163"/>
        <v>8</v>
      </c>
      <c r="D5227" t="s">
        <v>355</v>
      </c>
      <c r="E5227" t="s">
        <v>27</v>
      </c>
      <c r="F5227" t="s">
        <v>39</v>
      </c>
      <c r="G5227" t="s">
        <v>40</v>
      </c>
      <c r="H5227" t="s">
        <v>676</v>
      </c>
      <c r="I5227" s="4">
        <v>1039.73</v>
      </c>
      <c r="J5227" s="6">
        <v>2</v>
      </c>
      <c r="K5227" s="4">
        <v>90.98</v>
      </c>
    </row>
    <row r="5228" spans="1:11" x14ac:dyDescent="0.35">
      <c r="A5228" s="1">
        <v>42583</v>
      </c>
      <c r="B5228" s="6">
        <f t="shared" si="162"/>
        <v>2016</v>
      </c>
      <c r="C5228" s="6">
        <f t="shared" si="163"/>
        <v>8</v>
      </c>
      <c r="D5228" t="s">
        <v>355</v>
      </c>
      <c r="E5228" t="s">
        <v>27</v>
      </c>
      <c r="F5228" t="s">
        <v>11</v>
      </c>
      <c r="G5228" t="s">
        <v>92</v>
      </c>
      <c r="H5228" t="s">
        <v>801</v>
      </c>
      <c r="I5228" s="4">
        <v>45.96</v>
      </c>
      <c r="J5228" s="6">
        <v>2</v>
      </c>
      <c r="K5228" s="4">
        <v>13.79</v>
      </c>
    </row>
    <row r="5229" spans="1:11" x14ac:dyDescent="0.35">
      <c r="A5229" s="1">
        <v>42583</v>
      </c>
      <c r="B5229" s="6">
        <f t="shared" si="162"/>
        <v>2016</v>
      </c>
      <c r="C5229" s="6">
        <f t="shared" si="163"/>
        <v>8</v>
      </c>
      <c r="D5229" t="s">
        <v>1822</v>
      </c>
      <c r="E5229" t="s">
        <v>23</v>
      </c>
      <c r="F5229" t="s">
        <v>34</v>
      </c>
      <c r="G5229" t="s">
        <v>47</v>
      </c>
      <c r="H5229" t="s">
        <v>2576</v>
      </c>
      <c r="I5229" s="4">
        <v>19.309999999999999</v>
      </c>
      <c r="J5229" s="6">
        <v>2</v>
      </c>
      <c r="K5229" s="4">
        <v>3.14</v>
      </c>
    </row>
    <row r="5230" spans="1:11" x14ac:dyDescent="0.35">
      <c r="A5230" s="1">
        <v>42584</v>
      </c>
      <c r="B5230" s="6">
        <f t="shared" si="162"/>
        <v>2016</v>
      </c>
      <c r="C5230" s="6">
        <f t="shared" si="163"/>
        <v>8</v>
      </c>
      <c r="D5230" t="s">
        <v>202</v>
      </c>
      <c r="E5230" t="s">
        <v>27</v>
      </c>
      <c r="F5230" t="s">
        <v>34</v>
      </c>
      <c r="G5230" t="s">
        <v>145</v>
      </c>
      <c r="H5230" t="s">
        <v>2577</v>
      </c>
      <c r="I5230" s="4">
        <v>136.46</v>
      </c>
      <c r="J5230" s="6">
        <v>2</v>
      </c>
      <c r="K5230" s="4">
        <v>15.35</v>
      </c>
    </row>
    <row r="5231" spans="1:11" x14ac:dyDescent="0.35">
      <c r="A5231" s="1">
        <v>42584</v>
      </c>
      <c r="B5231" s="6">
        <f t="shared" si="162"/>
        <v>2016</v>
      </c>
      <c r="C5231" s="6">
        <f t="shared" si="163"/>
        <v>8</v>
      </c>
      <c r="D5231" t="s">
        <v>202</v>
      </c>
      <c r="E5231" t="s">
        <v>27</v>
      </c>
      <c r="F5231" t="s">
        <v>39</v>
      </c>
      <c r="G5231" t="s">
        <v>40</v>
      </c>
      <c r="H5231" t="s">
        <v>2527</v>
      </c>
      <c r="I5231" s="4">
        <v>333.58</v>
      </c>
      <c r="J5231" s="6">
        <v>3</v>
      </c>
      <c r="K5231" s="4">
        <v>33.36</v>
      </c>
    </row>
    <row r="5232" spans="1:11" x14ac:dyDescent="0.35">
      <c r="A5232" s="1">
        <v>42584</v>
      </c>
      <c r="B5232" s="6">
        <f t="shared" si="162"/>
        <v>2016</v>
      </c>
      <c r="C5232" s="6">
        <f t="shared" si="163"/>
        <v>8</v>
      </c>
      <c r="D5232" t="s">
        <v>202</v>
      </c>
      <c r="E5232" t="s">
        <v>27</v>
      </c>
      <c r="F5232" t="s">
        <v>11</v>
      </c>
      <c r="G5232" t="s">
        <v>20</v>
      </c>
      <c r="H5232" t="s">
        <v>1970</v>
      </c>
      <c r="I5232" s="4">
        <v>12.54</v>
      </c>
      <c r="J5232" s="6">
        <v>2</v>
      </c>
      <c r="K5232" s="4">
        <v>4.7</v>
      </c>
    </row>
    <row r="5233" spans="1:11" x14ac:dyDescent="0.35">
      <c r="A5233" s="1">
        <v>42585</v>
      </c>
      <c r="B5233" s="6">
        <f t="shared" si="162"/>
        <v>2016</v>
      </c>
      <c r="C5233" s="6">
        <f t="shared" si="163"/>
        <v>8</v>
      </c>
      <c r="D5233" t="s">
        <v>2578</v>
      </c>
      <c r="E5233" t="s">
        <v>840</v>
      </c>
      <c r="F5233" t="s">
        <v>11</v>
      </c>
      <c r="G5233" t="s">
        <v>63</v>
      </c>
      <c r="H5233" t="s">
        <v>98</v>
      </c>
      <c r="I5233" s="4">
        <v>81.540000000000006</v>
      </c>
      <c r="J5233" s="6">
        <v>3</v>
      </c>
      <c r="K5233" s="4">
        <v>38.32</v>
      </c>
    </row>
    <row r="5234" spans="1:11" x14ac:dyDescent="0.35">
      <c r="A5234" s="1">
        <v>42585</v>
      </c>
      <c r="B5234" s="6">
        <f t="shared" si="162"/>
        <v>2016</v>
      </c>
      <c r="C5234" s="6">
        <f t="shared" si="163"/>
        <v>8</v>
      </c>
      <c r="D5234" t="s">
        <v>2578</v>
      </c>
      <c r="E5234" t="s">
        <v>840</v>
      </c>
      <c r="F5234" t="s">
        <v>39</v>
      </c>
      <c r="G5234" t="s">
        <v>52</v>
      </c>
      <c r="H5234" t="s">
        <v>2579</v>
      </c>
      <c r="I5234" s="4">
        <v>167.28</v>
      </c>
      <c r="J5234" s="6">
        <v>12</v>
      </c>
      <c r="K5234" s="4">
        <v>23.42</v>
      </c>
    </row>
    <row r="5235" spans="1:11" x14ac:dyDescent="0.35">
      <c r="A5235" s="1">
        <v>42586</v>
      </c>
      <c r="B5235" s="6">
        <f t="shared" si="162"/>
        <v>2016</v>
      </c>
      <c r="C5235" s="6">
        <f t="shared" si="163"/>
        <v>8</v>
      </c>
      <c r="D5235" t="s">
        <v>2580</v>
      </c>
      <c r="E5235" t="s">
        <v>55</v>
      </c>
      <c r="F5235" t="s">
        <v>11</v>
      </c>
      <c r="G5235" t="s">
        <v>200</v>
      </c>
      <c r="H5235" t="s">
        <v>2056</v>
      </c>
      <c r="I5235" s="4">
        <v>35.06</v>
      </c>
      <c r="J5235" s="6">
        <v>2</v>
      </c>
      <c r="K5235" s="4">
        <v>10.52</v>
      </c>
    </row>
    <row r="5236" spans="1:11" x14ac:dyDescent="0.35">
      <c r="A5236" s="1">
        <v>42586</v>
      </c>
      <c r="B5236" s="6">
        <f t="shared" si="162"/>
        <v>2016</v>
      </c>
      <c r="C5236" s="6">
        <f t="shared" si="163"/>
        <v>8</v>
      </c>
      <c r="D5236" t="s">
        <v>2580</v>
      </c>
      <c r="E5236" t="s">
        <v>55</v>
      </c>
      <c r="F5236" t="s">
        <v>11</v>
      </c>
      <c r="G5236" t="s">
        <v>16</v>
      </c>
      <c r="H5236" t="s">
        <v>377</v>
      </c>
      <c r="I5236" s="4">
        <v>4.13</v>
      </c>
      <c r="J5236" s="6">
        <v>1</v>
      </c>
      <c r="K5236" s="4">
        <v>1.9</v>
      </c>
    </row>
    <row r="5237" spans="1:11" x14ac:dyDescent="0.35">
      <c r="A5237" s="1">
        <v>42586</v>
      </c>
      <c r="B5237" s="6">
        <f t="shared" si="162"/>
        <v>2016</v>
      </c>
      <c r="C5237" s="6">
        <f t="shared" si="163"/>
        <v>8</v>
      </c>
      <c r="D5237" t="s">
        <v>2580</v>
      </c>
      <c r="E5237" t="s">
        <v>55</v>
      </c>
      <c r="F5237" t="s">
        <v>34</v>
      </c>
      <c r="G5237" t="s">
        <v>47</v>
      </c>
      <c r="H5237" t="s">
        <v>913</v>
      </c>
      <c r="I5237" s="4">
        <v>109.8</v>
      </c>
      <c r="J5237" s="6">
        <v>9</v>
      </c>
      <c r="K5237" s="4">
        <v>46.12</v>
      </c>
    </row>
    <row r="5238" spans="1:11" x14ac:dyDescent="0.35">
      <c r="A5238" s="1">
        <v>42586</v>
      </c>
      <c r="B5238" s="6">
        <f t="shared" si="162"/>
        <v>2016</v>
      </c>
      <c r="C5238" s="6">
        <f t="shared" si="163"/>
        <v>8</v>
      </c>
      <c r="D5238" t="s">
        <v>2580</v>
      </c>
      <c r="E5238" t="s">
        <v>55</v>
      </c>
      <c r="F5238" t="s">
        <v>11</v>
      </c>
      <c r="G5238" t="s">
        <v>16</v>
      </c>
      <c r="H5238" t="s">
        <v>2581</v>
      </c>
      <c r="I5238" s="4">
        <v>9.82</v>
      </c>
      <c r="J5238" s="6">
        <v>2</v>
      </c>
      <c r="K5238" s="4">
        <v>4.8099999999999996</v>
      </c>
    </row>
    <row r="5239" spans="1:11" x14ac:dyDescent="0.35">
      <c r="A5239" s="1">
        <v>42586</v>
      </c>
      <c r="B5239" s="6">
        <f t="shared" si="162"/>
        <v>2016</v>
      </c>
      <c r="C5239" s="6">
        <f t="shared" si="163"/>
        <v>8</v>
      </c>
      <c r="D5239" t="s">
        <v>1781</v>
      </c>
      <c r="E5239" t="s">
        <v>15</v>
      </c>
      <c r="F5239" t="s">
        <v>11</v>
      </c>
      <c r="G5239" t="s">
        <v>20</v>
      </c>
      <c r="H5239" t="s">
        <v>2173</v>
      </c>
      <c r="I5239" s="4">
        <v>3.98</v>
      </c>
      <c r="J5239" s="6">
        <v>5</v>
      </c>
      <c r="K5239" s="4">
        <v>-6.57</v>
      </c>
    </row>
    <row r="5240" spans="1:11" x14ac:dyDescent="0.35">
      <c r="A5240" s="1">
        <v>42586</v>
      </c>
      <c r="B5240" s="6">
        <f t="shared" si="162"/>
        <v>2016</v>
      </c>
      <c r="C5240" s="6">
        <f t="shared" si="163"/>
        <v>8</v>
      </c>
      <c r="D5240" t="s">
        <v>212</v>
      </c>
      <c r="E5240" t="s">
        <v>27</v>
      </c>
      <c r="F5240" t="s">
        <v>39</v>
      </c>
      <c r="G5240" t="s">
        <v>40</v>
      </c>
      <c r="H5240" t="s">
        <v>799</v>
      </c>
      <c r="I5240" s="4">
        <v>302.38</v>
      </c>
      <c r="J5240" s="6">
        <v>2</v>
      </c>
      <c r="K5240" s="4">
        <v>30.24</v>
      </c>
    </row>
    <row r="5241" spans="1:11" x14ac:dyDescent="0.35">
      <c r="A5241" s="1">
        <v>42586</v>
      </c>
      <c r="B5241" s="6">
        <f t="shared" si="162"/>
        <v>2016</v>
      </c>
      <c r="C5241" s="6">
        <f t="shared" si="163"/>
        <v>8</v>
      </c>
      <c r="D5241" t="s">
        <v>212</v>
      </c>
      <c r="E5241" t="s">
        <v>27</v>
      </c>
      <c r="F5241" t="s">
        <v>11</v>
      </c>
      <c r="G5241" t="s">
        <v>20</v>
      </c>
      <c r="H5241" t="s">
        <v>184</v>
      </c>
      <c r="I5241" s="4">
        <v>20.95</v>
      </c>
      <c r="J5241" s="6">
        <v>3</v>
      </c>
      <c r="K5241" s="4">
        <v>7.07</v>
      </c>
    </row>
    <row r="5242" spans="1:11" x14ac:dyDescent="0.35">
      <c r="A5242" s="1">
        <v>42586</v>
      </c>
      <c r="B5242" s="6">
        <f t="shared" si="162"/>
        <v>2016</v>
      </c>
      <c r="C5242" s="6">
        <f t="shared" si="163"/>
        <v>8</v>
      </c>
      <c r="D5242" t="s">
        <v>212</v>
      </c>
      <c r="E5242" t="s">
        <v>27</v>
      </c>
      <c r="F5242" t="s">
        <v>11</v>
      </c>
      <c r="G5242" t="s">
        <v>20</v>
      </c>
      <c r="H5242" t="s">
        <v>150</v>
      </c>
      <c r="I5242" s="4">
        <v>11.78</v>
      </c>
      <c r="J5242" s="6">
        <v>3</v>
      </c>
      <c r="K5242" s="4">
        <v>3.98</v>
      </c>
    </row>
    <row r="5243" spans="1:11" x14ac:dyDescent="0.35">
      <c r="A5243" s="1">
        <v>42587</v>
      </c>
      <c r="B5243" s="6">
        <f t="shared" si="162"/>
        <v>2016</v>
      </c>
      <c r="C5243" s="6">
        <f t="shared" si="163"/>
        <v>8</v>
      </c>
      <c r="D5243" t="s">
        <v>1867</v>
      </c>
      <c r="E5243" t="s">
        <v>488</v>
      </c>
      <c r="F5243" t="s">
        <v>11</v>
      </c>
      <c r="G5243" t="s">
        <v>24</v>
      </c>
      <c r="H5243" t="s">
        <v>2135</v>
      </c>
      <c r="I5243" s="4">
        <v>197.05</v>
      </c>
      <c r="J5243" s="6">
        <v>7</v>
      </c>
      <c r="K5243" s="4">
        <v>59.12</v>
      </c>
    </row>
    <row r="5244" spans="1:11" x14ac:dyDescent="0.35">
      <c r="A5244" s="1">
        <v>42588</v>
      </c>
      <c r="B5244" s="6">
        <f t="shared" si="162"/>
        <v>2016</v>
      </c>
      <c r="C5244" s="6">
        <f t="shared" si="163"/>
        <v>8</v>
      </c>
      <c r="D5244" t="s">
        <v>443</v>
      </c>
      <c r="E5244" t="s">
        <v>149</v>
      </c>
      <c r="F5244" t="s">
        <v>11</v>
      </c>
      <c r="G5244" t="s">
        <v>12</v>
      </c>
      <c r="H5244" t="s">
        <v>625</v>
      </c>
      <c r="I5244" s="4">
        <v>70.88</v>
      </c>
      <c r="J5244" s="6">
        <v>2</v>
      </c>
      <c r="K5244" s="4">
        <v>33.31</v>
      </c>
    </row>
    <row r="5245" spans="1:11" x14ac:dyDescent="0.35">
      <c r="A5245" s="1">
        <v>42588</v>
      </c>
      <c r="B5245" s="6">
        <f t="shared" si="162"/>
        <v>2016</v>
      </c>
      <c r="C5245" s="6">
        <f t="shared" si="163"/>
        <v>8</v>
      </c>
      <c r="D5245" t="s">
        <v>1093</v>
      </c>
      <c r="E5245" t="s">
        <v>27</v>
      </c>
      <c r="F5245" t="s">
        <v>39</v>
      </c>
      <c r="G5245" t="s">
        <v>40</v>
      </c>
      <c r="H5245" t="s">
        <v>2300</v>
      </c>
      <c r="I5245" s="4">
        <v>211.17</v>
      </c>
      <c r="J5245" s="6">
        <v>4</v>
      </c>
      <c r="K5245" s="4">
        <v>18.48</v>
      </c>
    </row>
    <row r="5246" spans="1:11" x14ac:dyDescent="0.35">
      <c r="A5246" s="1">
        <v>42588</v>
      </c>
      <c r="B5246" s="6">
        <f t="shared" si="162"/>
        <v>2016</v>
      </c>
      <c r="C5246" s="6">
        <f t="shared" si="163"/>
        <v>8</v>
      </c>
      <c r="D5246" t="s">
        <v>878</v>
      </c>
      <c r="E5246" t="s">
        <v>149</v>
      </c>
      <c r="F5246" t="s">
        <v>11</v>
      </c>
      <c r="G5246" t="s">
        <v>24</v>
      </c>
      <c r="H5246" t="s">
        <v>31</v>
      </c>
      <c r="I5246" s="4">
        <v>38.340000000000003</v>
      </c>
      <c r="J5246" s="6">
        <v>9</v>
      </c>
      <c r="K5246" s="4">
        <v>15.72</v>
      </c>
    </row>
    <row r="5247" spans="1:11" x14ac:dyDescent="0.35">
      <c r="A5247" s="1">
        <v>42589</v>
      </c>
      <c r="B5247" s="6">
        <f t="shared" si="162"/>
        <v>2016</v>
      </c>
      <c r="C5247" s="6">
        <f t="shared" si="163"/>
        <v>8</v>
      </c>
      <c r="D5247" t="s">
        <v>1163</v>
      </c>
      <c r="E5247" t="s">
        <v>164</v>
      </c>
      <c r="F5247" t="s">
        <v>39</v>
      </c>
      <c r="G5247" t="s">
        <v>52</v>
      </c>
      <c r="H5247" t="s">
        <v>1476</v>
      </c>
      <c r="I5247" s="4">
        <v>179.97</v>
      </c>
      <c r="J5247" s="6">
        <v>3</v>
      </c>
      <c r="K5247" s="4">
        <v>86.39</v>
      </c>
    </row>
    <row r="5248" spans="1:11" x14ac:dyDescent="0.35">
      <c r="A5248" s="1">
        <v>42590</v>
      </c>
      <c r="B5248" s="6">
        <f t="shared" si="162"/>
        <v>2016</v>
      </c>
      <c r="C5248" s="6">
        <f t="shared" si="163"/>
        <v>8</v>
      </c>
      <c r="D5248" t="s">
        <v>1448</v>
      </c>
      <c r="E5248" t="s">
        <v>10</v>
      </c>
      <c r="F5248" t="s">
        <v>11</v>
      </c>
      <c r="G5248" t="s">
        <v>43</v>
      </c>
      <c r="H5248" t="s">
        <v>1561</v>
      </c>
      <c r="I5248" s="4">
        <v>11.17</v>
      </c>
      <c r="J5248" s="6">
        <v>4</v>
      </c>
      <c r="K5248" s="4">
        <v>3.63</v>
      </c>
    </row>
    <row r="5249" spans="1:11" x14ac:dyDescent="0.35">
      <c r="A5249" s="1">
        <v>42590</v>
      </c>
      <c r="B5249" s="6">
        <f t="shared" si="162"/>
        <v>2016</v>
      </c>
      <c r="C5249" s="6">
        <f t="shared" si="163"/>
        <v>8</v>
      </c>
      <c r="D5249" t="s">
        <v>1448</v>
      </c>
      <c r="E5249" t="s">
        <v>10</v>
      </c>
      <c r="F5249" t="s">
        <v>11</v>
      </c>
      <c r="G5249" t="s">
        <v>12</v>
      </c>
      <c r="H5249" t="s">
        <v>2470</v>
      </c>
      <c r="I5249" s="4">
        <v>53.95</v>
      </c>
      <c r="J5249" s="6">
        <v>3</v>
      </c>
      <c r="K5249" s="4">
        <v>17.53</v>
      </c>
    </row>
    <row r="5250" spans="1:11" x14ac:dyDescent="0.35">
      <c r="A5250" s="1">
        <v>42590</v>
      </c>
      <c r="B5250" s="6">
        <f t="shared" ref="B5250:B5313" si="164">YEAR(A5250)</f>
        <v>2016</v>
      </c>
      <c r="C5250" s="6">
        <f t="shared" ref="C5250:C5313" si="165">MONTH(A5250)</f>
        <v>8</v>
      </c>
      <c r="D5250" t="s">
        <v>1962</v>
      </c>
      <c r="E5250" t="s">
        <v>329</v>
      </c>
      <c r="F5250" t="s">
        <v>11</v>
      </c>
      <c r="G5250" t="s">
        <v>43</v>
      </c>
      <c r="H5250" t="s">
        <v>44</v>
      </c>
      <c r="I5250" s="4">
        <v>23.34</v>
      </c>
      <c r="J5250" s="6">
        <v>3</v>
      </c>
      <c r="K5250" s="4">
        <v>0.23</v>
      </c>
    </row>
    <row r="5251" spans="1:11" x14ac:dyDescent="0.35">
      <c r="A5251" s="1">
        <v>42590</v>
      </c>
      <c r="B5251" s="6">
        <f t="shared" si="164"/>
        <v>2016</v>
      </c>
      <c r="C5251" s="6">
        <f t="shared" si="165"/>
        <v>8</v>
      </c>
      <c r="D5251" t="s">
        <v>2222</v>
      </c>
      <c r="E5251" t="s">
        <v>27</v>
      </c>
      <c r="F5251" t="s">
        <v>34</v>
      </c>
      <c r="G5251" t="s">
        <v>145</v>
      </c>
      <c r="H5251" t="s">
        <v>1812</v>
      </c>
      <c r="I5251" s="4">
        <v>513.02</v>
      </c>
      <c r="J5251" s="6">
        <v>2</v>
      </c>
      <c r="K5251" s="4">
        <v>12.83</v>
      </c>
    </row>
    <row r="5252" spans="1:11" x14ac:dyDescent="0.35">
      <c r="A5252" s="1">
        <v>42590</v>
      </c>
      <c r="B5252" s="6">
        <f t="shared" si="164"/>
        <v>2016</v>
      </c>
      <c r="C5252" s="6">
        <f t="shared" si="165"/>
        <v>8</v>
      </c>
      <c r="D5252" t="s">
        <v>2222</v>
      </c>
      <c r="E5252" t="s">
        <v>27</v>
      </c>
      <c r="F5252" t="s">
        <v>11</v>
      </c>
      <c r="G5252" t="s">
        <v>92</v>
      </c>
      <c r="H5252" t="s">
        <v>2007</v>
      </c>
      <c r="I5252" s="4">
        <v>487.92</v>
      </c>
      <c r="J5252" s="6">
        <v>6</v>
      </c>
      <c r="K5252" s="4">
        <v>136.62</v>
      </c>
    </row>
    <row r="5253" spans="1:11" x14ac:dyDescent="0.35">
      <c r="A5253" s="1">
        <v>42590</v>
      </c>
      <c r="B5253" s="6">
        <f t="shared" si="164"/>
        <v>2016</v>
      </c>
      <c r="C5253" s="6">
        <f t="shared" si="165"/>
        <v>8</v>
      </c>
      <c r="D5253" t="s">
        <v>2222</v>
      </c>
      <c r="E5253" t="s">
        <v>27</v>
      </c>
      <c r="F5253" t="s">
        <v>11</v>
      </c>
      <c r="G5253" t="s">
        <v>20</v>
      </c>
      <c r="H5253" t="s">
        <v>970</v>
      </c>
      <c r="I5253" s="4">
        <v>15.24</v>
      </c>
      <c r="J5253" s="6">
        <v>5</v>
      </c>
      <c r="K5253" s="4">
        <v>5.33</v>
      </c>
    </row>
    <row r="5254" spans="1:11" x14ac:dyDescent="0.35">
      <c r="A5254" s="1">
        <v>42590</v>
      </c>
      <c r="B5254" s="6">
        <f t="shared" si="164"/>
        <v>2016</v>
      </c>
      <c r="C5254" s="6">
        <f t="shared" si="165"/>
        <v>8</v>
      </c>
      <c r="D5254" t="s">
        <v>978</v>
      </c>
      <c r="E5254" t="s">
        <v>840</v>
      </c>
      <c r="F5254" t="s">
        <v>11</v>
      </c>
      <c r="G5254" t="s">
        <v>12</v>
      </c>
      <c r="H5254" t="s">
        <v>1376</v>
      </c>
      <c r="I5254" s="4">
        <v>10.56</v>
      </c>
      <c r="J5254" s="6">
        <v>2</v>
      </c>
      <c r="K5254" s="4">
        <v>4.75</v>
      </c>
    </row>
    <row r="5255" spans="1:11" x14ac:dyDescent="0.35">
      <c r="A5255" s="1">
        <v>42591</v>
      </c>
      <c r="B5255" s="6">
        <f t="shared" si="164"/>
        <v>2016</v>
      </c>
      <c r="C5255" s="6">
        <f t="shared" si="165"/>
        <v>8</v>
      </c>
      <c r="D5255" t="s">
        <v>1452</v>
      </c>
      <c r="E5255" t="s">
        <v>245</v>
      </c>
      <c r="F5255" t="s">
        <v>11</v>
      </c>
      <c r="G5255" t="s">
        <v>12</v>
      </c>
      <c r="H5255" t="s">
        <v>1590</v>
      </c>
      <c r="I5255" s="4">
        <v>30.82</v>
      </c>
      <c r="J5255" s="6">
        <v>9</v>
      </c>
      <c r="K5255" s="4">
        <v>9.6300000000000008</v>
      </c>
    </row>
    <row r="5256" spans="1:11" x14ac:dyDescent="0.35">
      <c r="A5256" s="1">
        <v>42591</v>
      </c>
      <c r="B5256" s="6">
        <f t="shared" si="164"/>
        <v>2016</v>
      </c>
      <c r="C5256" s="6">
        <f t="shared" si="165"/>
        <v>8</v>
      </c>
      <c r="D5256" t="s">
        <v>1452</v>
      </c>
      <c r="E5256" t="s">
        <v>245</v>
      </c>
      <c r="F5256" t="s">
        <v>39</v>
      </c>
      <c r="G5256" t="s">
        <v>40</v>
      </c>
      <c r="H5256" t="s">
        <v>2362</v>
      </c>
      <c r="I5256" s="4">
        <v>44.78</v>
      </c>
      <c r="J5256" s="6">
        <v>2</v>
      </c>
      <c r="K5256" s="4">
        <v>4.4800000000000004</v>
      </c>
    </row>
    <row r="5257" spans="1:11" x14ac:dyDescent="0.35">
      <c r="A5257" s="1">
        <v>42591</v>
      </c>
      <c r="B5257" s="6">
        <f t="shared" si="164"/>
        <v>2016</v>
      </c>
      <c r="C5257" s="6">
        <f t="shared" si="165"/>
        <v>8</v>
      </c>
      <c r="D5257" t="s">
        <v>1452</v>
      </c>
      <c r="E5257" t="s">
        <v>245</v>
      </c>
      <c r="F5257" t="s">
        <v>11</v>
      </c>
      <c r="G5257" t="s">
        <v>92</v>
      </c>
      <c r="H5257" t="s">
        <v>1238</v>
      </c>
      <c r="I5257" s="4">
        <v>569.54</v>
      </c>
      <c r="J5257" s="6">
        <v>4</v>
      </c>
      <c r="K5257" s="4">
        <v>64.069999999999993</v>
      </c>
    </row>
    <row r="5258" spans="1:11" x14ac:dyDescent="0.35">
      <c r="A5258" s="1">
        <v>42591</v>
      </c>
      <c r="B5258" s="6">
        <f t="shared" si="164"/>
        <v>2016</v>
      </c>
      <c r="C5258" s="6">
        <f t="shared" si="165"/>
        <v>8</v>
      </c>
      <c r="D5258" t="s">
        <v>925</v>
      </c>
      <c r="E5258" t="s">
        <v>120</v>
      </c>
      <c r="F5258" t="s">
        <v>11</v>
      </c>
      <c r="G5258" t="s">
        <v>20</v>
      </c>
      <c r="H5258" t="s">
        <v>941</v>
      </c>
      <c r="I5258" s="4">
        <v>4.34</v>
      </c>
      <c r="J5258" s="6">
        <v>3</v>
      </c>
      <c r="K5258" s="4">
        <v>-3.04</v>
      </c>
    </row>
    <row r="5259" spans="1:11" x14ac:dyDescent="0.35">
      <c r="A5259" s="1">
        <v>42591</v>
      </c>
      <c r="B5259" s="6">
        <f t="shared" si="164"/>
        <v>2016</v>
      </c>
      <c r="C5259" s="6">
        <f t="shared" si="165"/>
        <v>8</v>
      </c>
      <c r="D5259" t="s">
        <v>925</v>
      </c>
      <c r="E5259" t="s">
        <v>120</v>
      </c>
      <c r="F5259" t="s">
        <v>11</v>
      </c>
      <c r="G5259" t="s">
        <v>20</v>
      </c>
      <c r="H5259" t="s">
        <v>2468</v>
      </c>
      <c r="I5259" s="4">
        <v>11.88</v>
      </c>
      <c r="J5259" s="6">
        <v>5</v>
      </c>
      <c r="K5259" s="4">
        <v>-7.92</v>
      </c>
    </row>
    <row r="5260" spans="1:11" x14ac:dyDescent="0.35">
      <c r="A5260" s="1">
        <v>42593</v>
      </c>
      <c r="B5260" s="6">
        <f t="shared" si="164"/>
        <v>2016</v>
      </c>
      <c r="C5260" s="6">
        <f t="shared" si="165"/>
        <v>8</v>
      </c>
      <c r="D5260" t="s">
        <v>1375</v>
      </c>
      <c r="E5260" t="s">
        <v>840</v>
      </c>
      <c r="F5260" t="s">
        <v>11</v>
      </c>
      <c r="G5260" t="s">
        <v>12</v>
      </c>
      <c r="H5260" t="s">
        <v>2114</v>
      </c>
      <c r="I5260" s="4">
        <v>32.4</v>
      </c>
      <c r="J5260" s="6">
        <v>5</v>
      </c>
      <c r="K5260" s="4">
        <v>15.55</v>
      </c>
    </row>
    <row r="5261" spans="1:11" x14ac:dyDescent="0.35">
      <c r="A5261" s="1">
        <v>42593</v>
      </c>
      <c r="B5261" s="6">
        <f t="shared" si="164"/>
        <v>2016</v>
      </c>
      <c r="C5261" s="6">
        <f t="shared" si="165"/>
        <v>8</v>
      </c>
      <c r="D5261" t="s">
        <v>1375</v>
      </c>
      <c r="E5261" t="s">
        <v>840</v>
      </c>
      <c r="F5261" t="s">
        <v>11</v>
      </c>
      <c r="G5261" t="s">
        <v>20</v>
      </c>
      <c r="H5261" t="s">
        <v>1859</v>
      </c>
      <c r="I5261" s="4">
        <v>41.86</v>
      </c>
      <c r="J5261" s="6">
        <v>7</v>
      </c>
      <c r="K5261" s="4">
        <v>19.260000000000002</v>
      </c>
    </row>
    <row r="5262" spans="1:11" x14ac:dyDescent="0.35">
      <c r="A5262" s="1">
        <v>42593</v>
      </c>
      <c r="B5262" s="6">
        <f t="shared" si="164"/>
        <v>2016</v>
      </c>
      <c r="C5262" s="6">
        <f t="shared" si="165"/>
        <v>8</v>
      </c>
      <c r="D5262" t="s">
        <v>1375</v>
      </c>
      <c r="E5262" t="s">
        <v>840</v>
      </c>
      <c r="F5262" t="s">
        <v>11</v>
      </c>
      <c r="G5262" t="s">
        <v>20</v>
      </c>
      <c r="H5262" t="s">
        <v>300</v>
      </c>
      <c r="I5262" s="4">
        <v>77.56</v>
      </c>
      <c r="J5262" s="6">
        <v>2</v>
      </c>
      <c r="K5262" s="4">
        <v>35.68</v>
      </c>
    </row>
    <row r="5263" spans="1:11" x14ac:dyDescent="0.35">
      <c r="A5263" s="1">
        <v>42594</v>
      </c>
      <c r="B5263" s="6">
        <f t="shared" si="164"/>
        <v>2016</v>
      </c>
      <c r="C5263" s="6">
        <f t="shared" si="165"/>
        <v>8</v>
      </c>
      <c r="D5263" t="s">
        <v>2060</v>
      </c>
      <c r="E5263" t="s">
        <v>395</v>
      </c>
      <c r="F5263" t="s">
        <v>11</v>
      </c>
      <c r="G5263" t="s">
        <v>12</v>
      </c>
      <c r="H5263" t="s">
        <v>507</v>
      </c>
      <c r="I5263" s="4">
        <v>6.48</v>
      </c>
      <c r="J5263" s="6">
        <v>1</v>
      </c>
      <c r="K5263" s="4">
        <v>3.11</v>
      </c>
    </row>
    <row r="5264" spans="1:11" x14ac:dyDescent="0.35">
      <c r="A5264" s="1">
        <v>42594</v>
      </c>
      <c r="B5264" s="6">
        <f t="shared" si="164"/>
        <v>2016</v>
      </c>
      <c r="C5264" s="6">
        <f t="shared" si="165"/>
        <v>8</v>
      </c>
      <c r="D5264" t="s">
        <v>2504</v>
      </c>
      <c r="E5264" t="s">
        <v>10</v>
      </c>
      <c r="F5264" t="s">
        <v>39</v>
      </c>
      <c r="G5264" t="s">
        <v>52</v>
      </c>
      <c r="H5264" t="s">
        <v>2341</v>
      </c>
      <c r="I5264" s="4">
        <v>1399.94</v>
      </c>
      <c r="J5264" s="6">
        <v>7</v>
      </c>
      <c r="K5264" s="4">
        <v>52.5</v>
      </c>
    </row>
    <row r="5265" spans="1:11" x14ac:dyDescent="0.35">
      <c r="A5265" s="1">
        <v>42594</v>
      </c>
      <c r="B5265" s="6">
        <f t="shared" si="164"/>
        <v>2016</v>
      </c>
      <c r="C5265" s="6">
        <f t="shared" si="165"/>
        <v>8</v>
      </c>
      <c r="D5265" t="s">
        <v>917</v>
      </c>
      <c r="E5265" t="s">
        <v>149</v>
      </c>
      <c r="F5265" t="s">
        <v>34</v>
      </c>
      <c r="G5265" t="s">
        <v>35</v>
      </c>
      <c r="H5265" t="s">
        <v>194</v>
      </c>
      <c r="I5265" s="4">
        <v>145.76</v>
      </c>
      <c r="J5265" s="6">
        <v>2</v>
      </c>
      <c r="K5265" s="4">
        <v>-8.1</v>
      </c>
    </row>
    <row r="5266" spans="1:11" x14ac:dyDescent="0.35">
      <c r="A5266" s="1">
        <v>42594</v>
      </c>
      <c r="B5266" s="6">
        <f t="shared" si="164"/>
        <v>2016</v>
      </c>
      <c r="C5266" s="6">
        <f t="shared" si="165"/>
        <v>8</v>
      </c>
      <c r="D5266" t="s">
        <v>1892</v>
      </c>
      <c r="E5266" t="s">
        <v>123</v>
      </c>
      <c r="F5266" t="s">
        <v>34</v>
      </c>
      <c r="G5266" t="s">
        <v>145</v>
      </c>
      <c r="H5266" t="s">
        <v>1653</v>
      </c>
      <c r="I5266" s="4">
        <v>562.29</v>
      </c>
      <c r="J5266" s="6">
        <v>7</v>
      </c>
      <c r="K5266" s="4">
        <v>-255.59</v>
      </c>
    </row>
    <row r="5267" spans="1:11" x14ac:dyDescent="0.35">
      <c r="A5267" s="1">
        <v>42594</v>
      </c>
      <c r="B5267" s="6">
        <f t="shared" si="164"/>
        <v>2016</v>
      </c>
      <c r="C5267" s="6">
        <f t="shared" si="165"/>
        <v>8</v>
      </c>
      <c r="D5267" t="s">
        <v>1211</v>
      </c>
      <c r="E5267" t="s">
        <v>149</v>
      </c>
      <c r="F5267" t="s">
        <v>34</v>
      </c>
      <c r="G5267" t="s">
        <v>145</v>
      </c>
      <c r="H5267" t="s">
        <v>2066</v>
      </c>
      <c r="I5267" s="4">
        <v>209.15</v>
      </c>
      <c r="J5267" s="6">
        <v>2</v>
      </c>
      <c r="K5267" s="4">
        <v>-66.23</v>
      </c>
    </row>
    <row r="5268" spans="1:11" x14ac:dyDescent="0.35">
      <c r="A5268" s="1">
        <v>42594</v>
      </c>
      <c r="B5268" s="6">
        <f t="shared" si="164"/>
        <v>2016</v>
      </c>
      <c r="C5268" s="6">
        <f t="shared" si="165"/>
        <v>8</v>
      </c>
      <c r="D5268" t="s">
        <v>1211</v>
      </c>
      <c r="E5268" t="s">
        <v>149</v>
      </c>
      <c r="F5268" t="s">
        <v>11</v>
      </c>
      <c r="G5268" t="s">
        <v>18</v>
      </c>
      <c r="H5268" t="s">
        <v>73</v>
      </c>
      <c r="I5268" s="4">
        <v>1591.02</v>
      </c>
      <c r="J5268" s="6">
        <v>6</v>
      </c>
      <c r="K5268" s="4">
        <v>286.38</v>
      </c>
    </row>
    <row r="5269" spans="1:11" x14ac:dyDescent="0.35">
      <c r="A5269" s="1">
        <v>42594</v>
      </c>
      <c r="B5269" s="6">
        <f t="shared" si="164"/>
        <v>2016</v>
      </c>
      <c r="C5269" s="6">
        <f t="shared" si="165"/>
        <v>8</v>
      </c>
      <c r="D5269" t="s">
        <v>167</v>
      </c>
      <c r="E5269" t="s">
        <v>23</v>
      </c>
      <c r="F5269" t="s">
        <v>11</v>
      </c>
      <c r="G5269" t="s">
        <v>24</v>
      </c>
      <c r="H5269" t="s">
        <v>2571</v>
      </c>
      <c r="I5269" s="4">
        <v>37.31</v>
      </c>
      <c r="J5269" s="6">
        <v>4</v>
      </c>
      <c r="K5269" s="4">
        <v>2.8</v>
      </c>
    </row>
    <row r="5270" spans="1:11" x14ac:dyDescent="0.35">
      <c r="A5270" s="1">
        <v>42595</v>
      </c>
      <c r="B5270" s="6">
        <f t="shared" si="164"/>
        <v>2016</v>
      </c>
      <c r="C5270" s="6">
        <f t="shared" si="165"/>
        <v>8</v>
      </c>
      <c r="D5270" t="s">
        <v>997</v>
      </c>
      <c r="E5270" t="s">
        <v>245</v>
      </c>
      <c r="F5270" t="s">
        <v>11</v>
      </c>
      <c r="G5270" t="s">
        <v>20</v>
      </c>
      <c r="H5270" t="s">
        <v>1120</v>
      </c>
      <c r="I5270" s="4">
        <v>11.23</v>
      </c>
      <c r="J5270" s="6">
        <v>8</v>
      </c>
      <c r="K5270" s="4">
        <v>-8.24</v>
      </c>
    </row>
    <row r="5271" spans="1:11" x14ac:dyDescent="0.35">
      <c r="A5271" s="1">
        <v>42595</v>
      </c>
      <c r="B5271" s="6">
        <f t="shared" si="164"/>
        <v>2016</v>
      </c>
      <c r="C5271" s="6">
        <f t="shared" si="165"/>
        <v>8</v>
      </c>
      <c r="D5271" t="s">
        <v>997</v>
      </c>
      <c r="E5271" t="s">
        <v>245</v>
      </c>
      <c r="F5271" t="s">
        <v>11</v>
      </c>
      <c r="G5271" t="s">
        <v>12</v>
      </c>
      <c r="H5271" t="s">
        <v>625</v>
      </c>
      <c r="I5271" s="4">
        <v>10.27</v>
      </c>
      <c r="J5271" s="6">
        <v>3</v>
      </c>
      <c r="K5271" s="4">
        <v>3.21</v>
      </c>
    </row>
    <row r="5272" spans="1:11" x14ac:dyDescent="0.35">
      <c r="A5272" s="1">
        <v>42595</v>
      </c>
      <c r="B5272" s="6">
        <f t="shared" si="164"/>
        <v>2016</v>
      </c>
      <c r="C5272" s="6">
        <f t="shared" si="165"/>
        <v>8</v>
      </c>
      <c r="D5272" t="s">
        <v>560</v>
      </c>
      <c r="E5272" t="s">
        <v>157</v>
      </c>
      <c r="F5272" t="s">
        <v>34</v>
      </c>
      <c r="G5272" t="s">
        <v>74</v>
      </c>
      <c r="H5272" t="s">
        <v>412</v>
      </c>
      <c r="I5272" s="4">
        <v>241.96</v>
      </c>
      <c r="J5272" s="6">
        <v>2</v>
      </c>
      <c r="K5272" s="4">
        <v>24.2</v>
      </c>
    </row>
    <row r="5273" spans="1:11" x14ac:dyDescent="0.35">
      <c r="A5273" s="1">
        <v>42595</v>
      </c>
      <c r="B5273" s="6">
        <f t="shared" si="164"/>
        <v>2016</v>
      </c>
      <c r="C5273" s="6">
        <f t="shared" si="165"/>
        <v>8</v>
      </c>
      <c r="D5273" t="s">
        <v>560</v>
      </c>
      <c r="E5273" t="s">
        <v>157</v>
      </c>
      <c r="F5273" t="s">
        <v>11</v>
      </c>
      <c r="G5273" t="s">
        <v>20</v>
      </c>
      <c r="H5273" t="s">
        <v>423</v>
      </c>
      <c r="I5273" s="4">
        <v>8.52</v>
      </c>
      <c r="J5273" s="6">
        <v>3</v>
      </c>
      <c r="K5273" s="4">
        <v>4.17</v>
      </c>
    </row>
    <row r="5274" spans="1:11" x14ac:dyDescent="0.35">
      <c r="A5274" s="1">
        <v>42595</v>
      </c>
      <c r="B5274" s="6">
        <f t="shared" si="164"/>
        <v>2016</v>
      </c>
      <c r="C5274" s="6">
        <f t="shared" si="165"/>
        <v>8</v>
      </c>
      <c r="D5274" t="s">
        <v>1467</v>
      </c>
      <c r="E5274" t="s">
        <v>62</v>
      </c>
      <c r="F5274" t="s">
        <v>11</v>
      </c>
      <c r="G5274" t="s">
        <v>92</v>
      </c>
      <c r="H5274" t="s">
        <v>658</v>
      </c>
      <c r="I5274" s="4">
        <v>17.34</v>
      </c>
      <c r="J5274" s="6">
        <v>2</v>
      </c>
      <c r="K5274" s="4">
        <v>4.68</v>
      </c>
    </row>
    <row r="5275" spans="1:11" x14ac:dyDescent="0.35">
      <c r="A5275" s="1">
        <v>42595</v>
      </c>
      <c r="B5275" s="6">
        <f t="shared" si="164"/>
        <v>2016</v>
      </c>
      <c r="C5275" s="6">
        <f t="shared" si="165"/>
        <v>8</v>
      </c>
      <c r="D5275" t="s">
        <v>1467</v>
      </c>
      <c r="E5275" t="s">
        <v>62</v>
      </c>
      <c r="F5275" t="s">
        <v>39</v>
      </c>
      <c r="G5275" t="s">
        <v>52</v>
      </c>
      <c r="H5275" t="s">
        <v>867</v>
      </c>
      <c r="I5275" s="4">
        <v>71.98</v>
      </c>
      <c r="J5275" s="6">
        <v>2</v>
      </c>
      <c r="K5275" s="4">
        <v>15.12</v>
      </c>
    </row>
    <row r="5276" spans="1:11" x14ac:dyDescent="0.35">
      <c r="A5276" s="1">
        <v>42595</v>
      </c>
      <c r="B5276" s="6">
        <f t="shared" si="164"/>
        <v>2016</v>
      </c>
      <c r="C5276" s="6">
        <f t="shared" si="165"/>
        <v>8</v>
      </c>
      <c r="D5276" t="s">
        <v>1610</v>
      </c>
      <c r="E5276" t="s">
        <v>55</v>
      </c>
      <c r="F5276" t="s">
        <v>11</v>
      </c>
      <c r="G5276" t="s">
        <v>20</v>
      </c>
      <c r="H5276" t="s">
        <v>1127</v>
      </c>
      <c r="I5276" s="4">
        <v>22.32</v>
      </c>
      <c r="J5276" s="6">
        <v>4</v>
      </c>
      <c r="K5276" s="4">
        <v>10.71</v>
      </c>
    </row>
    <row r="5277" spans="1:11" x14ac:dyDescent="0.35">
      <c r="A5277" s="1">
        <v>42595</v>
      </c>
      <c r="B5277" s="6">
        <f t="shared" si="164"/>
        <v>2016</v>
      </c>
      <c r="C5277" s="6">
        <f t="shared" si="165"/>
        <v>8</v>
      </c>
      <c r="D5277" t="s">
        <v>1610</v>
      </c>
      <c r="E5277" t="s">
        <v>55</v>
      </c>
      <c r="F5277" t="s">
        <v>11</v>
      </c>
      <c r="G5277" t="s">
        <v>16</v>
      </c>
      <c r="H5277" t="s">
        <v>1259</v>
      </c>
      <c r="I5277" s="4">
        <v>103.6</v>
      </c>
      <c r="J5277" s="6">
        <v>7</v>
      </c>
      <c r="K5277" s="4">
        <v>51.8</v>
      </c>
    </row>
    <row r="5278" spans="1:11" x14ac:dyDescent="0.35">
      <c r="A5278" s="1">
        <v>42595</v>
      </c>
      <c r="B5278" s="6">
        <f t="shared" si="164"/>
        <v>2016</v>
      </c>
      <c r="C5278" s="6">
        <f t="shared" si="165"/>
        <v>8</v>
      </c>
      <c r="D5278" t="s">
        <v>630</v>
      </c>
      <c r="E5278" t="s">
        <v>10</v>
      </c>
      <c r="F5278" t="s">
        <v>11</v>
      </c>
      <c r="G5278" t="s">
        <v>200</v>
      </c>
      <c r="H5278" t="s">
        <v>2497</v>
      </c>
      <c r="I5278" s="4">
        <v>185.38</v>
      </c>
      <c r="J5278" s="6">
        <v>2</v>
      </c>
      <c r="K5278" s="4">
        <v>-34.76</v>
      </c>
    </row>
    <row r="5279" spans="1:11" x14ac:dyDescent="0.35">
      <c r="A5279" s="1">
        <v>42595</v>
      </c>
      <c r="B5279" s="6">
        <f t="shared" si="164"/>
        <v>2016</v>
      </c>
      <c r="C5279" s="6">
        <f t="shared" si="165"/>
        <v>8</v>
      </c>
      <c r="D5279" t="s">
        <v>630</v>
      </c>
      <c r="E5279" t="s">
        <v>10</v>
      </c>
      <c r="F5279" t="s">
        <v>11</v>
      </c>
      <c r="G5279" t="s">
        <v>92</v>
      </c>
      <c r="H5279" t="s">
        <v>253</v>
      </c>
      <c r="I5279" s="4">
        <v>58.92</v>
      </c>
      <c r="J5279" s="6">
        <v>1</v>
      </c>
      <c r="K5279" s="4">
        <v>-153.19999999999999</v>
      </c>
    </row>
    <row r="5280" spans="1:11" x14ac:dyDescent="0.35">
      <c r="A5280" s="1">
        <v>42596</v>
      </c>
      <c r="B5280" s="6">
        <f t="shared" si="164"/>
        <v>2016</v>
      </c>
      <c r="C5280" s="6">
        <f t="shared" si="165"/>
        <v>8</v>
      </c>
      <c r="D5280" t="s">
        <v>2486</v>
      </c>
      <c r="E5280" t="s">
        <v>27</v>
      </c>
      <c r="F5280" t="s">
        <v>11</v>
      </c>
      <c r="G5280" t="s">
        <v>12</v>
      </c>
      <c r="H5280" t="s">
        <v>2582</v>
      </c>
      <c r="I5280" s="4">
        <v>15.54</v>
      </c>
      <c r="J5280" s="6">
        <v>3</v>
      </c>
      <c r="K5280" s="4">
        <v>7.61</v>
      </c>
    </row>
    <row r="5281" spans="1:11" x14ac:dyDescent="0.35">
      <c r="A5281" s="1">
        <v>42596</v>
      </c>
      <c r="B5281" s="6">
        <f t="shared" si="164"/>
        <v>2016</v>
      </c>
      <c r="C5281" s="6">
        <f t="shared" si="165"/>
        <v>8</v>
      </c>
      <c r="D5281" t="s">
        <v>2486</v>
      </c>
      <c r="E5281" t="s">
        <v>27</v>
      </c>
      <c r="F5281" t="s">
        <v>39</v>
      </c>
      <c r="G5281" t="s">
        <v>302</v>
      </c>
      <c r="H5281" t="s">
        <v>825</v>
      </c>
      <c r="I5281" s="4">
        <v>105.55</v>
      </c>
      <c r="J5281" s="6">
        <v>6</v>
      </c>
      <c r="K5281" s="4">
        <v>35.619999999999997</v>
      </c>
    </row>
    <row r="5282" spans="1:11" x14ac:dyDescent="0.35">
      <c r="A5282" s="1">
        <v>42596</v>
      </c>
      <c r="B5282" s="6">
        <f t="shared" si="164"/>
        <v>2016</v>
      </c>
      <c r="C5282" s="6">
        <f t="shared" si="165"/>
        <v>8</v>
      </c>
      <c r="D5282" t="s">
        <v>1727</v>
      </c>
      <c r="E5282" t="s">
        <v>120</v>
      </c>
      <c r="F5282" t="s">
        <v>11</v>
      </c>
      <c r="G5282" t="s">
        <v>12</v>
      </c>
      <c r="H5282" t="s">
        <v>934</v>
      </c>
      <c r="I5282" s="4">
        <v>15.55</v>
      </c>
      <c r="J5282" s="6">
        <v>3</v>
      </c>
      <c r="K5282" s="4">
        <v>5.44</v>
      </c>
    </row>
    <row r="5283" spans="1:11" x14ac:dyDescent="0.35">
      <c r="A5283" s="1">
        <v>42596</v>
      </c>
      <c r="B5283" s="6">
        <f t="shared" si="164"/>
        <v>2016</v>
      </c>
      <c r="C5283" s="6">
        <f t="shared" si="165"/>
        <v>8</v>
      </c>
      <c r="D5283" t="s">
        <v>536</v>
      </c>
      <c r="E5283" t="s">
        <v>78</v>
      </c>
      <c r="F5283" t="s">
        <v>39</v>
      </c>
      <c r="G5283" t="s">
        <v>40</v>
      </c>
      <c r="H5283" t="s">
        <v>2194</v>
      </c>
      <c r="I5283" s="4">
        <v>259.89999999999998</v>
      </c>
      <c r="J5283" s="6">
        <v>2</v>
      </c>
      <c r="K5283" s="4">
        <v>-56.31</v>
      </c>
    </row>
    <row r="5284" spans="1:11" x14ac:dyDescent="0.35">
      <c r="A5284" s="1">
        <v>42596</v>
      </c>
      <c r="B5284" s="6">
        <f t="shared" si="164"/>
        <v>2016</v>
      </c>
      <c r="C5284" s="6">
        <f t="shared" si="165"/>
        <v>8</v>
      </c>
      <c r="D5284" t="s">
        <v>536</v>
      </c>
      <c r="E5284" t="s">
        <v>78</v>
      </c>
      <c r="F5284" t="s">
        <v>39</v>
      </c>
      <c r="G5284" t="s">
        <v>40</v>
      </c>
      <c r="H5284" t="s">
        <v>694</v>
      </c>
      <c r="I5284" s="4">
        <v>247.19</v>
      </c>
      <c r="J5284" s="6">
        <v>2</v>
      </c>
      <c r="K5284" s="4">
        <v>-49.44</v>
      </c>
    </row>
    <row r="5285" spans="1:11" x14ac:dyDescent="0.35">
      <c r="A5285" s="1">
        <v>42596</v>
      </c>
      <c r="B5285" s="6">
        <f t="shared" si="164"/>
        <v>2016</v>
      </c>
      <c r="C5285" s="6">
        <f t="shared" si="165"/>
        <v>8</v>
      </c>
      <c r="D5285" t="s">
        <v>536</v>
      </c>
      <c r="E5285" t="s">
        <v>78</v>
      </c>
      <c r="F5285" t="s">
        <v>39</v>
      </c>
      <c r="G5285" t="s">
        <v>52</v>
      </c>
      <c r="H5285" t="s">
        <v>2428</v>
      </c>
      <c r="I5285" s="4">
        <v>279.95999999999998</v>
      </c>
      <c r="J5285" s="6">
        <v>5</v>
      </c>
      <c r="K5285" s="4">
        <v>48.99</v>
      </c>
    </row>
    <row r="5286" spans="1:11" x14ac:dyDescent="0.35">
      <c r="A5286" s="1">
        <v>42597</v>
      </c>
      <c r="B5286" s="6">
        <f t="shared" si="164"/>
        <v>2016</v>
      </c>
      <c r="C5286" s="6">
        <f t="shared" si="165"/>
        <v>8</v>
      </c>
      <c r="D5286" t="s">
        <v>945</v>
      </c>
      <c r="E5286" t="s">
        <v>278</v>
      </c>
      <c r="F5286" t="s">
        <v>11</v>
      </c>
      <c r="G5286" t="s">
        <v>20</v>
      </c>
      <c r="H5286" t="s">
        <v>1123</v>
      </c>
      <c r="I5286" s="4">
        <v>18.88</v>
      </c>
      <c r="J5286" s="6">
        <v>3</v>
      </c>
      <c r="K5286" s="4">
        <v>-13.85</v>
      </c>
    </row>
    <row r="5287" spans="1:11" x14ac:dyDescent="0.35">
      <c r="A5287" s="1">
        <v>42597</v>
      </c>
      <c r="B5287" s="6">
        <f t="shared" si="164"/>
        <v>2016</v>
      </c>
      <c r="C5287" s="6">
        <f t="shared" si="165"/>
        <v>8</v>
      </c>
      <c r="D5287" t="s">
        <v>945</v>
      </c>
      <c r="E5287" t="s">
        <v>278</v>
      </c>
      <c r="F5287" t="s">
        <v>11</v>
      </c>
      <c r="G5287" t="s">
        <v>92</v>
      </c>
      <c r="H5287" t="s">
        <v>1125</v>
      </c>
      <c r="I5287" s="4">
        <v>122.33</v>
      </c>
      <c r="J5287" s="6">
        <v>3</v>
      </c>
      <c r="K5287" s="4">
        <v>12.23</v>
      </c>
    </row>
    <row r="5288" spans="1:11" x14ac:dyDescent="0.35">
      <c r="A5288" s="1">
        <v>42597</v>
      </c>
      <c r="B5288" s="6">
        <f t="shared" si="164"/>
        <v>2016</v>
      </c>
      <c r="C5288" s="6">
        <f t="shared" si="165"/>
        <v>8</v>
      </c>
      <c r="D5288" t="s">
        <v>1776</v>
      </c>
      <c r="E5288" t="s">
        <v>27</v>
      </c>
      <c r="F5288" t="s">
        <v>39</v>
      </c>
      <c r="G5288" t="s">
        <v>40</v>
      </c>
      <c r="H5288" t="s">
        <v>1659</v>
      </c>
      <c r="I5288" s="4">
        <v>71.98</v>
      </c>
      <c r="J5288" s="6">
        <v>3</v>
      </c>
      <c r="K5288" s="4">
        <v>7.2</v>
      </c>
    </row>
    <row r="5289" spans="1:11" x14ac:dyDescent="0.35">
      <c r="A5289" s="1">
        <v>42597</v>
      </c>
      <c r="B5289" s="6">
        <f t="shared" si="164"/>
        <v>2016</v>
      </c>
      <c r="C5289" s="6">
        <f t="shared" si="165"/>
        <v>8</v>
      </c>
      <c r="D5289" t="s">
        <v>1776</v>
      </c>
      <c r="E5289" t="s">
        <v>27</v>
      </c>
      <c r="F5289" t="s">
        <v>11</v>
      </c>
      <c r="G5289" t="s">
        <v>16</v>
      </c>
      <c r="H5289" t="s">
        <v>582</v>
      </c>
      <c r="I5289" s="4">
        <v>3.15</v>
      </c>
      <c r="J5289" s="6">
        <v>1</v>
      </c>
      <c r="K5289" s="4">
        <v>1.51</v>
      </c>
    </row>
    <row r="5290" spans="1:11" x14ac:dyDescent="0.35">
      <c r="A5290" s="1">
        <v>42597</v>
      </c>
      <c r="B5290" s="6">
        <f t="shared" si="164"/>
        <v>2016</v>
      </c>
      <c r="C5290" s="6">
        <f t="shared" si="165"/>
        <v>8</v>
      </c>
      <c r="D5290" t="s">
        <v>1301</v>
      </c>
      <c r="E5290" t="s">
        <v>123</v>
      </c>
      <c r="F5290" t="s">
        <v>39</v>
      </c>
      <c r="G5290" t="s">
        <v>40</v>
      </c>
      <c r="H5290" t="s">
        <v>833</v>
      </c>
      <c r="I5290" s="4">
        <v>705.54</v>
      </c>
      <c r="J5290" s="6">
        <v>7</v>
      </c>
      <c r="K5290" s="4">
        <v>70.55</v>
      </c>
    </row>
    <row r="5291" spans="1:11" x14ac:dyDescent="0.35">
      <c r="A5291" s="1">
        <v>42597</v>
      </c>
      <c r="B5291" s="6">
        <f t="shared" si="164"/>
        <v>2016</v>
      </c>
      <c r="C5291" s="6">
        <f t="shared" si="165"/>
        <v>8</v>
      </c>
      <c r="D5291" t="s">
        <v>2528</v>
      </c>
      <c r="E5291" t="s">
        <v>245</v>
      </c>
      <c r="F5291" t="s">
        <v>34</v>
      </c>
      <c r="G5291" t="s">
        <v>35</v>
      </c>
      <c r="H5291" t="s">
        <v>723</v>
      </c>
      <c r="I5291" s="4">
        <v>225.3</v>
      </c>
      <c r="J5291" s="6">
        <v>2</v>
      </c>
      <c r="K5291" s="4">
        <v>22.53</v>
      </c>
    </row>
    <row r="5292" spans="1:11" x14ac:dyDescent="0.35">
      <c r="A5292" s="1">
        <v>42597</v>
      </c>
      <c r="B5292" s="6">
        <f t="shared" si="164"/>
        <v>2016</v>
      </c>
      <c r="C5292" s="6">
        <f t="shared" si="165"/>
        <v>8</v>
      </c>
      <c r="D5292" t="s">
        <v>2094</v>
      </c>
      <c r="E5292" t="s">
        <v>27</v>
      </c>
      <c r="F5292" t="s">
        <v>34</v>
      </c>
      <c r="G5292" t="s">
        <v>47</v>
      </c>
      <c r="H5292" t="s">
        <v>842</v>
      </c>
      <c r="I5292" s="4">
        <v>312.02999999999997</v>
      </c>
      <c r="J5292" s="6">
        <v>3</v>
      </c>
      <c r="K5292" s="4">
        <v>43.68</v>
      </c>
    </row>
    <row r="5293" spans="1:11" x14ac:dyDescent="0.35">
      <c r="A5293" s="1">
        <v>42597</v>
      </c>
      <c r="B5293" s="6">
        <f t="shared" si="164"/>
        <v>2016</v>
      </c>
      <c r="C5293" s="6">
        <f t="shared" si="165"/>
        <v>8</v>
      </c>
      <c r="D5293" t="s">
        <v>2094</v>
      </c>
      <c r="E5293" t="s">
        <v>27</v>
      </c>
      <c r="F5293" t="s">
        <v>11</v>
      </c>
      <c r="G5293" t="s">
        <v>18</v>
      </c>
      <c r="H5293" t="s">
        <v>927</v>
      </c>
      <c r="I5293" s="4">
        <v>17.940000000000001</v>
      </c>
      <c r="J5293" s="6">
        <v>3</v>
      </c>
      <c r="K5293" s="4">
        <v>3.05</v>
      </c>
    </row>
    <row r="5294" spans="1:11" x14ac:dyDescent="0.35">
      <c r="A5294" s="1">
        <v>42597</v>
      </c>
      <c r="B5294" s="6">
        <f t="shared" si="164"/>
        <v>2016</v>
      </c>
      <c r="C5294" s="6">
        <f t="shared" si="165"/>
        <v>8</v>
      </c>
      <c r="D5294" t="s">
        <v>2094</v>
      </c>
      <c r="E5294" t="s">
        <v>27</v>
      </c>
      <c r="F5294" t="s">
        <v>39</v>
      </c>
      <c r="G5294" t="s">
        <v>40</v>
      </c>
      <c r="H5294" t="s">
        <v>87</v>
      </c>
      <c r="I5294" s="4">
        <v>165.6</v>
      </c>
      <c r="J5294" s="6">
        <v>3</v>
      </c>
      <c r="K5294" s="4">
        <v>10.35</v>
      </c>
    </row>
    <row r="5295" spans="1:11" x14ac:dyDescent="0.35">
      <c r="A5295" s="1">
        <v>42597</v>
      </c>
      <c r="B5295" s="6">
        <f t="shared" si="164"/>
        <v>2016</v>
      </c>
      <c r="C5295" s="6">
        <f t="shared" si="165"/>
        <v>8</v>
      </c>
      <c r="D5295" t="s">
        <v>2094</v>
      </c>
      <c r="E5295" t="s">
        <v>27</v>
      </c>
      <c r="F5295" t="s">
        <v>11</v>
      </c>
      <c r="G5295" t="s">
        <v>12</v>
      </c>
      <c r="H5295" t="s">
        <v>2583</v>
      </c>
      <c r="I5295" s="4">
        <v>37.520000000000003</v>
      </c>
      <c r="J5295" s="6">
        <v>4</v>
      </c>
      <c r="K5295" s="4">
        <v>18.010000000000002</v>
      </c>
    </row>
    <row r="5296" spans="1:11" x14ac:dyDescent="0.35">
      <c r="A5296" s="1">
        <v>42598</v>
      </c>
      <c r="B5296" s="6">
        <f t="shared" si="164"/>
        <v>2016</v>
      </c>
      <c r="C5296" s="6">
        <f t="shared" si="165"/>
        <v>8</v>
      </c>
      <c r="D5296" t="s">
        <v>1593</v>
      </c>
      <c r="E5296" t="s">
        <v>27</v>
      </c>
      <c r="F5296" t="s">
        <v>11</v>
      </c>
      <c r="G5296" t="s">
        <v>63</v>
      </c>
      <c r="H5296" t="s">
        <v>1427</v>
      </c>
      <c r="I5296" s="4">
        <v>10.86</v>
      </c>
      <c r="J5296" s="6">
        <v>3</v>
      </c>
      <c r="K5296" s="4">
        <v>5.0999999999999996</v>
      </c>
    </row>
    <row r="5297" spans="1:11" x14ac:dyDescent="0.35">
      <c r="A5297" s="1">
        <v>42598</v>
      </c>
      <c r="B5297" s="6">
        <f t="shared" si="164"/>
        <v>2016</v>
      </c>
      <c r="C5297" s="6">
        <f t="shared" si="165"/>
        <v>8</v>
      </c>
      <c r="D5297" t="s">
        <v>2584</v>
      </c>
      <c r="E5297" t="s">
        <v>27</v>
      </c>
      <c r="F5297" t="s">
        <v>34</v>
      </c>
      <c r="G5297" t="s">
        <v>145</v>
      </c>
      <c r="H5297" t="s">
        <v>968</v>
      </c>
      <c r="I5297" s="4">
        <v>161.28</v>
      </c>
      <c r="J5297" s="6">
        <v>2</v>
      </c>
      <c r="K5297" s="4">
        <v>12.1</v>
      </c>
    </row>
    <row r="5298" spans="1:11" x14ac:dyDescent="0.35">
      <c r="A5298" s="1">
        <v>42598</v>
      </c>
      <c r="B5298" s="6">
        <f t="shared" si="164"/>
        <v>2016</v>
      </c>
      <c r="C5298" s="6">
        <f t="shared" si="165"/>
        <v>8</v>
      </c>
      <c r="D5298" t="s">
        <v>1145</v>
      </c>
      <c r="E5298" t="s">
        <v>27</v>
      </c>
      <c r="F5298" t="s">
        <v>11</v>
      </c>
      <c r="G5298" t="s">
        <v>12</v>
      </c>
      <c r="H5298" t="s">
        <v>1157</v>
      </c>
      <c r="I5298" s="4">
        <v>32.4</v>
      </c>
      <c r="J5298" s="6">
        <v>5</v>
      </c>
      <c r="K5298" s="4">
        <v>15.55</v>
      </c>
    </row>
    <row r="5299" spans="1:11" x14ac:dyDescent="0.35">
      <c r="A5299" s="1">
        <v>42599</v>
      </c>
      <c r="B5299" s="6">
        <f t="shared" si="164"/>
        <v>2016</v>
      </c>
      <c r="C5299" s="6">
        <f t="shared" si="165"/>
        <v>8</v>
      </c>
      <c r="D5299" t="s">
        <v>2230</v>
      </c>
      <c r="E5299" t="s">
        <v>164</v>
      </c>
      <c r="F5299" t="s">
        <v>11</v>
      </c>
      <c r="G5299" t="s">
        <v>20</v>
      </c>
      <c r="H5299" t="s">
        <v>1313</v>
      </c>
      <c r="I5299" s="4">
        <v>15.71</v>
      </c>
      <c r="J5299" s="6">
        <v>4</v>
      </c>
      <c r="K5299" s="4">
        <v>5.7</v>
      </c>
    </row>
    <row r="5300" spans="1:11" x14ac:dyDescent="0.35">
      <c r="A5300" s="1">
        <v>42600</v>
      </c>
      <c r="B5300" s="6">
        <f t="shared" si="164"/>
        <v>2016</v>
      </c>
      <c r="C5300" s="6">
        <f t="shared" si="165"/>
        <v>8</v>
      </c>
      <c r="D5300" t="s">
        <v>2271</v>
      </c>
      <c r="E5300" t="s">
        <v>149</v>
      </c>
      <c r="F5300" t="s">
        <v>11</v>
      </c>
      <c r="G5300" t="s">
        <v>92</v>
      </c>
      <c r="H5300" t="s">
        <v>958</v>
      </c>
      <c r="I5300" s="4">
        <v>355.32</v>
      </c>
      <c r="J5300" s="6">
        <v>9</v>
      </c>
      <c r="K5300" s="4">
        <v>99.49</v>
      </c>
    </row>
    <row r="5301" spans="1:11" x14ac:dyDescent="0.35">
      <c r="A5301" s="1">
        <v>42600</v>
      </c>
      <c r="B5301" s="6">
        <f t="shared" si="164"/>
        <v>2016</v>
      </c>
      <c r="C5301" s="6">
        <f t="shared" si="165"/>
        <v>8</v>
      </c>
      <c r="D5301" t="s">
        <v>1521</v>
      </c>
      <c r="E5301" t="s">
        <v>149</v>
      </c>
      <c r="F5301" t="s">
        <v>39</v>
      </c>
      <c r="G5301" t="s">
        <v>40</v>
      </c>
      <c r="H5301" t="s">
        <v>943</v>
      </c>
      <c r="I5301" s="4">
        <v>39.99</v>
      </c>
      <c r="J5301" s="6">
        <v>1</v>
      </c>
      <c r="K5301" s="4">
        <v>11.6</v>
      </c>
    </row>
    <row r="5302" spans="1:11" x14ac:dyDescent="0.35">
      <c r="A5302" s="1">
        <v>42600</v>
      </c>
      <c r="B5302" s="6">
        <f t="shared" si="164"/>
        <v>2016</v>
      </c>
      <c r="C5302" s="6">
        <f t="shared" si="165"/>
        <v>8</v>
      </c>
      <c r="D5302" t="s">
        <v>182</v>
      </c>
      <c r="E5302" t="s">
        <v>10</v>
      </c>
      <c r="F5302" t="s">
        <v>11</v>
      </c>
      <c r="G5302" t="s">
        <v>20</v>
      </c>
      <c r="H5302" t="s">
        <v>263</v>
      </c>
      <c r="I5302" s="4">
        <v>2.0699999999999998</v>
      </c>
      <c r="J5302" s="6">
        <v>1</v>
      </c>
      <c r="K5302" s="4">
        <v>-3.41</v>
      </c>
    </row>
    <row r="5303" spans="1:11" x14ac:dyDescent="0.35">
      <c r="A5303" s="1">
        <v>42600</v>
      </c>
      <c r="B5303" s="6">
        <f t="shared" si="164"/>
        <v>2016</v>
      </c>
      <c r="C5303" s="6">
        <f t="shared" si="165"/>
        <v>8</v>
      </c>
      <c r="D5303" t="s">
        <v>182</v>
      </c>
      <c r="E5303" t="s">
        <v>10</v>
      </c>
      <c r="F5303" t="s">
        <v>11</v>
      </c>
      <c r="G5303" t="s">
        <v>12</v>
      </c>
      <c r="H5303" t="s">
        <v>1262</v>
      </c>
      <c r="I5303" s="4">
        <v>83.84</v>
      </c>
      <c r="J5303" s="6">
        <v>8</v>
      </c>
      <c r="K5303" s="4">
        <v>30.39</v>
      </c>
    </row>
    <row r="5304" spans="1:11" x14ac:dyDescent="0.35">
      <c r="A5304" s="1">
        <v>42600</v>
      </c>
      <c r="B5304" s="6">
        <f t="shared" si="164"/>
        <v>2016</v>
      </c>
      <c r="C5304" s="6">
        <f t="shared" si="165"/>
        <v>8</v>
      </c>
      <c r="D5304" t="s">
        <v>1088</v>
      </c>
      <c r="E5304" t="s">
        <v>10</v>
      </c>
      <c r="F5304" t="s">
        <v>34</v>
      </c>
      <c r="G5304" t="s">
        <v>47</v>
      </c>
      <c r="H5304" t="s">
        <v>1015</v>
      </c>
      <c r="I5304" s="4">
        <v>9.5500000000000007</v>
      </c>
      <c r="J5304" s="6">
        <v>3</v>
      </c>
      <c r="K5304" s="4">
        <v>-3.82</v>
      </c>
    </row>
    <row r="5305" spans="1:11" x14ac:dyDescent="0.35">
      <c r="A5305" s="1">
        <v>42600</v>
      </c>
      <c r="B5305" s="6">
        <f t="shared" si="164"/>
        <v>2016</v>
      </c>
      <c r="C5305" s="6">
        <f t="shared" si="165"/>
        <v>8</v>
      </c>
      <c r="D5305" t="s">
        <v>1088</v>
      </c>
      <c r="E5305" t="s">
        <v>10</v>
      </c>
      <c r="F5305" t="s">
        <v>34</v>
      </c>
      <c r="G5305" t="s">
        <v>47</v>
      </c>
      <c r="H5305" t="s">
        <v>1570</v>
      </c>
      <c r="I5305" s="4">
        <v>5.34</v>
      </c>
      <c r="J5305" s="6">
        <v>4</v>
      </c>
      <c r="K5305" s="4">
        <v>-2.14</v>
      </c>
    </row>
    <row r="5306" spans="1:11" x14ac:dyDescent="0.35">
      <c r="A5306" s="1">
        <v>42601</v>
      </c>
      <c r="B5306" s="6">
        <f t="shared" si="164"/>
        <v>2016</v>
      </c>
      <c r="C5306" s="6">
        <f t="shared" si="165"/>
        <v>8</v>
      </c>
      <c r="D5306" t="s">
        <v>712</v>
      </c>
      <c r="E5306" t="s">
        <v>149</v>
      </c>
      <c r="F5306" t="s">
        <v>11</v>
      </c>
      <c r="G5306" t="s">
        <v>20</v>
      </c>
      <c r="H5306" t="s">
        <v>162</v>
      </c>
      <c r="I5306" s="4">
        <v>146.69</v>
      </c>
      <c r="J5306" s="6">
        <v>6</v>
      </c>
      <c r="K5306" s="4">
        <v>55.01</v>
      </c>
    </row>
    <row r="5307" spans="1:11" x14ac:dyDescent="0.35">
      <c r="A5307" s="1">
        <v>42601</v>
      </c>
      <c r="B5307" s="6">
        <f t="shared" si="164"/>
        <v>2016</v>
      </c>
      <c r="C5307" s="6">
        <f t="shared" si="165"/>
        <v>8</v>
      </c>
      <c r="D5307" t="s">
        <v>712</v>
      </c>
      <c r="E5307" t="s">
        <v>149</v>
      </c>
      <c r="F5307" t="s">
        <v>11</v>
      </c>
      <c r="G5307" t="s">
        <v>20</v>
      </c>
      <c r="H5307" t="s">
        <v>2461</v>
      </c>
      <c r="I5307" s="4">
        <v>276.77999999999997</v>
      </c>
      <c r="J5307" s="6">
        <v>2</v>
      </c>
      <c r="K5307" s="4">
        <v>89.95</v>
      </c>
    </row>
    <row r="5308" spans="1:11" x14ac:dyDescent="0.35">
      <c r="A5308" s="1">
        <v>42601</v>
      </c>
      <c r="B5308" s="6">
        <f t="shared" si="164"/>
        <v>2016</v>
      </c>
      <c r="C5308" s="6">
        <f t="shared" si="165"/>
        <v>8</v>
      </c>
      <c r="D5308" t="s">
        <v>712</v>
      </c>
      <c r="E5308" t="s">
        <v>149</v>
      </c>
      <c r="F5308" t="s">
        <v>11</v>
      </c>
      <c r="G5308" t="s">
        <v>20</v>
      </c>
      <c r="H5308" t="s">
        <v>248</v>
      </c>
      <c r="I5308" s="4">
        <v>25.32</v>
      </c>
      <c r="J5308" s="6">
        <v>5</v>
      </c>
      <c r="K5308" s="4">
        <v>9.18</v>
      </c>
    </row>
    <row r="5309" spans="1:11" x14ac:dyDescent="0.35">
      <c r="A5309" s="1">
        <v>42602</v>
      </c>
      <c r="B5309" s="6">
        <f t="shared" si="164"/>
        <v>2016</v>
      </c>
      <c r="C5309" s="6">
        <f t="shared" si="165"/>
        <v>8</v>
      </c>
      <c r="D5309" t="s">
        <v>752</v>
      </c>
      <c r="E5309" t="s">
        <v>110</v>
      </c>
      <c r="F5309" t="s">
        <v>39</v>
      </c>
      <c r="G5309" t="s">
        <v>40</v>
      </c>
      <c r="H5309" t="s">
        <v>2296</v>
      </c>
      <c r="I5309" s="4">
        <v>14.78</v>
      </c>
      <c r="J5309" s="6">
        <v>2</v>
      </c>
      <c r="K5309" s="4">
        <v>3.99</v>
      </c>
    </row>
    <row r="5310" spans="1:11" x14ac:dyDescent="0.35">
      <c r="A5310" s="1">
        <v>42603</v>
      </c>
      <c r="B5310" s="6">
        <f t="shared" si="164"/>
        <v>2016</v>
      </c>
      <c r="C5310" s="6">
        <f t="shared" si="165"/>
        <v>8</v>
      </c>
      <c r="D5310" t="s">
        <v>2381</v>
      </c>
      <c r="E5310" t="s">
        <v>245</v>
      </c>
      <c r="F5310" t="s">
        <v>11</v>
      </c>
      <c r="G5310" t="s">
        <v>16</v>
      </c>
      <c r="H5310" t="s">
        <v>926</v>
      </c>
      <c r="I5310" s="4">
        <v>9.2200000000000006</v>
      </c>
      <c r="J5310" s="6">
        <v>4</v>
      </c>
      <c r="K5310" s="4">
        <v>3.34</v>
      </c>
    </row>
    <row r="5311" spans="1:11" x14ac:dyDescent="0.35">
      <c r="A5311" s="1">
        <v>42603</v>
      </c>
      <c r="B5311" s="6">
        <f t="shared" si="164"/>
        <v>2016</v>
      </c>
      <c r="C5311" s="6">
        <f t="shared" si="165"/>
        <v>8</v>
      </c>
      <c r="D5311" t="s">
        <v>2381</v>
      </c>
      <c r="E5311" t="s">
        <v>245</v>
      </c>
      <c r="F5311" t="s">
        <v>11</v>
      </c>
      <c r="G5311" t="s">
        <v>200</v>
      </c>
      <c r="H5311" t="s">
        <v>2056</v>
      </c>
      <c r="I5311" s="4">
        <v>28.05</v>
      </c>
      <c r="J5311" s="6">
        <v>2</v>
      </c>
      <c r="K5311" s="4">
        <v>3.51</v>
      </c>
    </row>
    <row r="5312" spans="1:11" x14ac:dyDescent="0.35">
      <c r="A5312" s="1">
        <v>42603</v>
      </c>
      <c r="B5312" s="6">
        <f t="shared" si="164"/>
        <v>2016</v>
      </c>
      <c r="C5312" s="6">
        <f t="shared" si="165"/>
        <v>8</v>
      </c>
      <c r="D5312" t="s">
        <v>301</v>
      </c>
      <c r="E5312" t="s">
        <v>23</v>
      </c>
      <c r="F5312" t="s">
        <v>34</v>
      </c>
      <c r="G5312" t="s">
        <v>145</v>
      </c>
      <c r="H5312" t="s">
        <v>2018</v>
      </c>
      <c r="I5312" s="4">
        <v>815.29</v>
      </c>
      <c r="J5312" s="6">
        <v>9</v>
      </c>
      <c r="K5312" s="4">
        <v>-339.71</v>
      </c>
    </row>
    <row r="5313" spans="1:11" x14ac:dyDescent="0.35">
      <c r="A5313" s="1">
        <v>42603</v>
      </c>
      <c r="B5313" s="6">
        <f t="shared" si="164"/>
        <v>2016</v>
      </c>
      <c r="C5313" s="6">
        <f t="shared" si="165"/>
        <v>8</v>
      </c>
      <c r="D5313" t="s">
        <v>2537</v>
      </c>
      <c r="E5313" t="s">
        <v>27</v>
      </c>
      <c r="F5313" t="s">
        <v>11</v>
      </c>
      <c r="G5313" t="s">
        <v>20</v>
      </c>
      <c r="H5313" t="s">
        <v>2468</v>
      </c>
      <c r="I5313" s="4">
        <v>12.67</v>
      </c>
      <c r="J5313" s="6">
        <v>2</v>
      </c>
      <c r="K5313" s="4">
        <v>4.75</v>
      </c>
    </row>
    <row r="5314" spans="1:11" x14ac:dyDescent="0.35">
      <c r="A5314" s="1">
        <v>42603</v>
      </c>
      <c r="B5314" s="6">
        <f t="shared" ref="B5314:B5377" si="166">YEAR(A5314)</f>
        <v>2016</v>
      </c>
      <c r="C5314" s="6">
        <f t="shared" ref="C5314:C5377" si="167">MONTH(A5314)</f>
        <v>8</v>
      </c>
      <c r="D5314" t="s">
        <v>2537</v>
      </c>
      <c r="E5314" t="s">
        <v>27</v>
      </c>
      <c r="F5314" t="s">
        <v>39</v>
      </c>
      <c r="G5314" t="s">
        <v>40</v>
      </c>
      <c r="H5314" t="s">
        <v>2275</v>
      </c>
      <c r="I5314" s="4">
        <v>91.96</v>
      </c>
      <c r="J5314" s="6">
        <v>5</v>
      </c>
      <c r="K5314" s="4">
        <v>-20.69</v>
      </c>
    </row>
    <row r="5315" spans="1:11" x14ac:dyDescent="0.35">
      <c r="A5315" s="1">
        <v>42603</v>
      </c>
      <c r="B5315" s="6">
        <f t="shared" si="166"/>
        <v>2016</v>
      </c>
      <c r="C5315" s="6">
        <f t="shared" si="167"/>
        <v>8</v>
      </c>
      <c r="D5315" t="s">
        <v>2537</v>
      </c>
      <c r="E5315" t="s">
        <v>27</v>
      </c>
      <c r="F5315" t="s">
        <v>39</v>
      </c>
      <c r="G5315" t="s">
        <v>52</v>
      </c>
      <c r="H5315" t="s">
        <v>1134</v>
      </c>
      <c r="I5315" s="4">
        <v>254.97</v>
      </c>
      <c r="J5315" s="6">
        <v>3</v>
      </c>
      <c r="K5315" s="4">
        <v>91.79</v>
      </c>
    </row>
    <row r="5316" spans="1:11" x14ac:dyDescent="0.35">
      <c r="A5316" s="1">
        <v>42603</v>
      </c>
      <c r="B5316" s="6">
        <f t="shared" si="166"/>
        <v>2016</v>
      </c>
      <c r="C5316" s="6">
        <f t="shared" si="167"/>
        <v>8</v>
      </c>
      <c r="D5316" t="s">
        <v>2537</v>
      </c>
      <c r="E5316" t="s">
        <v>27</v>
      </c>
      <c r="F5316" t="s">
        <v>39</v>
      </c>
      <c r="G5316" t="s">
        <v>40</v>
      </c>
      <c r="H5316" t="s">
        <v>2245</v>
      </c>
      <c r="I5316" s="4">
        <v>31.98</v>
      </c>
      <c r="J5316" s="6">
        <v>2</v>
      </c>
      <c r="K5316" s="4">
        <v>-8</v>
      </c>
    </row>
    <row r="5317" spans="1:11" x14ac:dyDescent="0.35">
      <c r="A5317" s="1">
        <v>42603</v>
      </c>
      <c r="B5317" s="6">
        <f t="shared" si="166"/>
        <v>2016</v>
      </c>
      <c r="C5317" s="6">
        <f t="shared" si="167"/>
        <v>8</v>
      </c>
      <c r="D5317" t="s">
        <v>2537</v>
      </c>
      <c r="E5317" t="s">
        <v>27</v>
      </c>
      <c r="F5317" t="s">
        <v>34</v>
      </c>
      <c r="G5317" t="s">
        <v>145</v>
      </c>
      <c r="H5317" t="s">
        <v>1189</v>
      </c>
      <c r="I5317" s="4">
        <v>2887.06</v>
      </c>
      <c r="J5317" s="6">
        <v>9</v>
      </c>
      <c r="K5317" s="4">
        <v>180.44</v>
      </c>
    </row>
    <row r="5318" spans="1:11" x14ac:dyDescent="0.35">
      <c r="A5318" s="1">
        <v>42603</v>
      </c>
      <c r="B5318" s="6">
        <f t="shared" si="166"/>
        <v>2016</v>
      </c>
      <c r="C5318" s="6">
        <f t="shared" si="167"/>
        <v>8</v>
      </c>
      <c r="D5318" t="s">
        <v>2537</v>
      </c>
      <c r="E5318" t="s">
        <v>27</v>
      </c>
      <c r="F5318" t="s">
        <v>11</v>
      </c>
      <c r="G5318" t="s">
        <v>12</v>
      </c>
      <c r="H5318" t="s">
        <v>1944</v>
      </c>
      <c r="I5318" s="4">
        <v>12.96</v>
      </c>
      <c r="J5318" s="6">
        <v>2</v>
      </c>
      <c r="K5318" s="4">
        <v>6.22</v>
      </c>
    </row>
    <row r="5319" spans="1:11" x14ac:dyDescent="0.35">
      <c r="A5319" s="1">
        <v>42603</v>
      </c>
      <c r="B5319" s="6">
        <f t="shared" si="166"/>
        <v>2016</v>
      </c>
      <c r="C5319" s="6">
        <f t="shared" si="167"/>
        <v>8</v>
      </c>
      <c r="D5319" t="s">
        <v>2537</v>
      </c>
      <c r="E5319" t="s">
        <v>27</v>
      </c>
      <c r="F5319" t="s">
        <v>11</v>
      </c>
      <c r="G5319" t="s">
        <v>12</v>
      </c>
      <c r="H5319" t="s">
        <v>2098</v>
      </c>
      <c r="I5319" s="4">
        <v>47.52</v>
      </c>
      <c r="J5319" s="6">
        <v>9</v>
      </c>
      <c r="K5319" s="4">
        <v>21.38</v>
      </c>
    </row>
    <row r="5320" spans="1:11" x14ac:dyDescent="0.35">
      <c r="A5320" s="1">
        <v>42603</v>
      </c>
      <c r="B5320" s="6">
        <f t="shared" si="166"/>
        <v>2016</v>
      </c>
      <c r="C5320" s="6">
        <f t="shared" si="167"/>
        <v>8</v>
      </c>
      <c r="D5320" t="s">
        <v>1489</v>
      </c>
      <c r="E5320" t="s">
        <v>164</v>
      </c>
      <c r="F5320" t="s">
        <v>11</v>
      </c>
      <c r="G5320" t="s">
        <v>20</v>
      </c>
      <c r="H5320" t="s">
        <v>1491</v>
      </c>
      <c r="I5320" s="4">
        <v>33.44</v>
      </c>
      <c r="J5320" s="6">
        <v>10</v>
      </c>
      <c r="K5320" s="4">
        <v>11.7</v>
      </c>
    </row>
    <row r="5321" spans="1:11" x14ac:dyDescent="0.35">
      <c r="A5321" s="1">
        <v>42603</v>
      </c>
      <c r="B5321" s="6">
        <f t="shared" si="166"/>
        <v>2016</v>
      </c>
      <c r="C5321" s="6">
        <f t="shared" si="167"/>
        <v>8</v>
      </c>
      <c r="D5321" t="s">
        <v>505</v>
      </c>
      <c r="E5321" t="s">
        <v>149</v>
      </c>
      <c r="F5321" t="s">
        <v>34</v>
      </c>
      <c r="G5321" t="s">
        <v>35</v>
      </c>
      <c r="H5321" t="s">
        <v>1379</v>
      </c>
      <c r="I5321" s="4">
        <v>573.16999999999996</v>
      </c>
      <c r="J5321" s="6">
        <v>7</v>
      </c>
      <c r="K5321" s="4">
        <v>63.69</v>
      </c>
    </row>
    <row r="5322" spans="1:11" x14ac:dyDescent="0.35">
      <c r="A5322" s="1">
        <v>42604</v>
      </c>
      <c r="B5322" s="6">
        <f t="shared" si="166"/>
        <v>2016</v>
      </c>
      <c r="C5322" s="6">
        <f t="shared" si="167"/>
        <v>8</v>
      </c>
      <c r="D5322" t="s">
        <v>1140</v>
      </c>
      <c r="E5322" t="s">
        <v>78</v>
      </c>
      <c r="F5322" t="s">
        <v>11</v>
      </c>
      <c r="G5322" t="s">
        <v>92</v>
      </c>
      <c r="H5322" t="s">
        <v>2067</v>
      </c>
      <c r="I5322" s="4">
        <v>113.55</v>
      </c>
      <c r="J5322" s="6">
        <v>2</v>
      </c>
      <c r="K5322" s="4">
        <v>8.52</v>
      </c>
    </row>
    <row r="5323" spans="1:11" x14ac:dyDescent="0.35">
      <c r="A5323" s="1">
        <v>42604</v>
      </c>
      <c r="B5323" s="6">
        <f t="shared" si="166"/>
        <v>2016</v>
      </c>
      <c r="C5323" s="6">
        <f t="shared" si="167"/>
        <v>8</v>
      </c>
      <c r="D5323" t="s">
        <v>1140</v>
      </c>
      <c r="E5323" t="s">
        <v>78</v>
      </c>
      <c r="F5323" t="s">
        <v>11</v>
      </c>
      <c r="G5323" t="s">
        <v>20</v>
      </c>
      <c r="H5323" t="s">
        <v>166</v>
      </c>
      <c r="I5323" s="4">
        <v>3.32</v>
      </c>
      <c r="J5323" s="6">
        <v>2</v>
      </c>
      <c r="K5323" s="4">
        <v>-2.65</v>
      </c>
    </row>
    <row r="5324" spans="1:11" x14ac:dyDescent="0.35">
      <c r="A5324" s="1">
        <v>42604</v>
      </c>
      <c r="B5324" s="6">
        <f t="shared" si="166"/>
        <v>2016</v>
      </c>
      <c r="C5324" s="6">
        <f t="shared" si="167"/>
        <v>8</v>
      </c>
      <c r="D5324" t="s">
        <v>1140</v>
      </c>
      <c r="E5324" t="s">
        <v>78</v>
      </c>
      <c r="F5324" t="s">
        <v>11</v>
      </c>
      <c r="G5324" t="s">
        <v>63</v>
      </c>
      <c r="H5324" t="s">
        <v>414</v>
      </c>
      <c r="I5324" s="4">
        <v>134.29</v>
      </c>
      <c r="J5324" s="6">
        <v>2</v>
      </c>
      <c r="K5324" s="4">
        <v>45.32</v>
      </c>
    </row>
    <row r="5325" spans="1:11" x14ac:dyDescent="0.35">
      <c r="A5325" s="1">
        <v>42604</v>
      </c>
      <c r="B5325" s="6">
        <f t="shared" si="166"/>
        <v>2016</v>
      </c>
      <c r="C5325" s="6">
        <f t="shared" si="167"/>
        <v>8</v>
      </c>
      <c r="D5325" t="s">
        <v>424</v>
      </c>
      <c r="E5325" t="s">
        <v>10</v>
      </c>
      <c r="F5325" t="s">
        <v>11</v>
      </c>
      <c r="G5325" t="s">
        <v>20</v>
      </c>
      <c r="H5325" t="s">
        <v>96</v>
      </c>
      <c r="I5325" s="4">
        <v>4.3099999999999996</v>
      </c>
      <c r="J5325" s="6">
        <v>2</v>
      </c>
      <c r="K5325" s="4">
        <v>-6.9</v>
      </c>
    </row>
    <row r="5326" spans="1:11" x14ac:dyDescent="0.35">
      <c r="A5326" s="1">
        <v>42604</v>
      </c>
      <c r="B5326" s="6">
        <f t="shared" si="166"/>
        <v>2016</v>
      </c>
      <c r="C5326" s="6">
        <f t="shared" si="167"/>
        <v>8</v>
      </c>
      <c r="D5326" t="s">
        <v>1023</v>
      </c>
      <c r="E5326" t="s">
        <v>91</v>
      </c>
      <c r="F5326" t="s">
        <v>11</v>
      </c>
      <c r="G5326" t="s">
        <v>20</v>
      </c>
      <c r="H5326" t="s">
        <v>1959</v>
      </c>
      <c r="I5326" s="4">
        <v>26.35</v>
      </c>
      <c r="J5326" s="6">
        <v>8</v>
      </c>
      <c r="K5326" s="4">
        <v>-18.45</v>
      </c>
    </row>
    <row r="5327" spans="1:11" x14ac:dyDescent="0.35">
      <c r="A5327" s="1">
        <v>42604</v>
      </c>
      <c r="B5327" s="6">
        <f t="shared" si="166"/>
        <v>2016</v>
      </c>
      <c r="C5327" s="6">
        <f t="shared" si="167"/>
        <v>8</v>
      </c>
      <c r="D5327" t="s">
        <v>1544</v>
      </c>
      <c r="E5327" t="s">
        <v>164</v>
      </c>
      <c r="F5327" t="s">
        <v>11</v>
      </c>
      <c r="G5327" t="s">
        <v>12</v>
      </c>
      <c r="H5327" t="s">
        <v>2114</v>
      </c>
      <c r="I5327" s="4">
        <v>19.440000000000001</v>
      </c>
      <c r="J5327" s="6">
        <v>3</v>
      </c>
      <c r="K5327" s="4">
        <v>9.33</v>
      </c>
    </row>
    <row r="5328" spans="1:11" x14ac:dyDescent="0.35">
      <c r="A5328" s="1">
        <v>42604</v>
      </c>
      <c r="B5328" s="6">
        <f t="shared" si="166"/>
        <v>2016</v>
      </c>
      <c r="C5328" s="6">
        <f t="shared" si="167"/>
        <v>8</v>
      </c>
      <c r="D5328" t="s">
        <v>1676</v>
      </c>
      <c r="E5328" t="s">
        <v>278</v>
      </c>
      <c r="F5328" t="s">
        <v>34</v>
      </c>
      <c r="G5328" t="s">
        <v>47</v>
      </c>
      <c r="H5328" t="s">
        <v>1083</v>
      </c>
      <c r="I5328" s="4">
        <v>98.33</v>
      </c>
      <c r="J5328" s="6">
        <v>3</v>
      </c>
      <c r="K5328" s="4">
        <v>9.83</v>
      </c>
    </row>
    <row r="5329" spans="1:11" x14ac:dyDescent="0.35">
      <c r="A5329" s="1">
        <v>42604</v>
      </c>
      <c r="B5329" s="6">
        <f t="shared" si="166"/>
        <v>2016</v>
      </c>
      <c r="C5329" s="6">
        <f t="shared" si="167"/>
        <v>8</v>
      </c>
      <c r="D5329" t="s">
        <v>671</v>
      </c>
      <c r="E5329" t="s">
        <v>27</v>
      </c>
      <c r="F5329" t="s">
        <v>11</v>
      </c>
      <c r="G5329" t="s">
        <v>24</v>
      </c>
      <c r="H5329" t="s">
        <v>2192</v>
      </c>
      <c r="I5329" s="4">
        <v>5.76</v>
      </c>
      <c r="J5329" s="6">
        <v>2</v>
      </c>
      <c r="K5329" s="4">
        <v>1.67</v>
      </c>
    </row>
    <row r="5330" spans="1:11" x14ac:dyDescent="0.35">
      <c r="A5330" s="1">
        <v>42605</v>
      </c>
      <c r="B5330" s="6">
        <f t="shared" si="166"/>
        <v>2016</v>
      </c>
      <c r="C5330" s="6">
        <f t="shared" si="167"/>
        <v>8</v>
      </c>
      <c r="D5330" t="s">
        <v>2585</v>
      </c>
      <c r="E5330" t="s">
        <v>10</v>
      </c>
      <c r="F5330" t="s">
        <v>11</v>
      </c>
      <c r="G5330" t="s">
        <v>18</v>
      </c>
      <c r="H5330" t="s">
        <v>19</v>
      </c>
      <c r="I5330" s="4">
        <v>727.3</v>
      </c>
      <c r="J5330" s="6">
        <v>8</v>
      </c>
      <c r="K5330" s="4">
        <v>-172.73</v>
      </c>
    </row>
    <row r="5331" spans="1:11" x14ac:dyDescent="0.35">
      <c r="A5331" s="1">
        <v>42605</v>
      </c>
      <c r="B5331" s="6">
        <f t="shared" si="166"/>
        <v>2016</v>
      </c>
      <c r="C5331" s="6">
        <f t="shared" si="167"/>
        <v>8</v>
      </c>
      <c r="D5331" t="s">
        <v>2585</v>
      </c>
      <c r="E5331" t="s">
        <v>10</v>
      </c>
      <c r="F5331" t="s">
        <v>34</v>
      </c>
      <c r="G5331" t="s">
        <v>47</v>
      </c>
      <c r="H5331" t="s">
        <v>2015</v>
      </c>
      <c r="I5331" s="4">
        <v>22.61</v>
      </c>
      <c r="J5331" s="6">
        <v>3</v>
      </c>
      <c r="K5331" s="4">
        <v>-10.17</v>
      </c>
    </row>
    <row r="5332" spans="1:11" x14ac:dyDescent="0.35">
      <c r="A5332" s="1">
        <v>42605</v>
      </c>
      <c r="B5332" s="6">
        <f t="shared" si="166"/>
        <v>2016</v>
      </c>
      <c r="C5332" s="6">
        <f t="shared" si="167"/>
        <v>8</v>
      </c>
      <c r="D5332" t="s">
        <v>2585</v>
      </c>
      <c r="E5332" t="s">
        <v>10</v>
      </c>
      <c r="F5332" t="s">
        <v>39</v>
      </c>
      <c r="G5332" t="s">
        <v>52</v>
      </c>
      <c r="H5332" t="s">
        <v>1032</v>
      </c>
      <c r="I5332" s="4">
        <v>666.4</v>
      </c>
      <c r="J5332" s="6">
        <v>7</v>
      </c>
      <c r="K5332" s="4">
        <v>-33.32</v>
      </c>
    </row>
    <row r="5333" spans="1:11" x14ac:dyDescent="0.35">
      <c r="A5333" s="1">
        <v>42605</v>
      </c>
      <c r="B5333" s="6">
        <f t="shared" si="166"/>
        <v>2016</v>
      </c>
      <c r="C5333" s="6">
        <f t="shared" si="167"/>
        <v>8</v>
      </c>
      <c r="D5333" t="s">
        <v>902</v>
      </c>
      <c r="E5333" t="s">
        <v>164</v>
      </c>
      <c r="F5333" t="s">
        <v>39</v>
      </c>
      <c r="G5333" t="s">
        <v>302</v>
      </c>
      <c r="H5333" t="s">
        <v>837</v>
      </c>
      <c r="I5333" s="4">
        <v>837.6</v>
      </c>
      <c r="J5333" s="6">
        <v>3</v>
      </c>
      <c r="K5333" s="4">
        <v>62.82</v>
      </c>
    </row>
    <row r="5334" spans="1:11" x14ac:dyDescent="0.35">
      <c r="A5334" s="1">
        <v>42605</v>
      </c>
      <c r="B5334" s="6">
        <f t="shared" si="166"/>
        <v>2016</v>
      </c>
      <c r="C5334" s="6">
        <f t="shared" si="167"/>
        <v>8</v>
      </c>
      <c r="D5334" t="s">
        <v>902</v>
      </c>
      <c r="E5334" t="s">
        <v>164</v>
      </c>
      <c r="F5334" t="s">
        <v>11</v>
      </c>
      <c r="G5334" t="s">
        <v>63</v>
      </c>
      <c r="H5334" t="s">
        <v>98</v>
      </c>
      <c r="I5334" s="4">
        <v>135.9</v>
      </c>
      <c r="J5334" s="6">
        <v>5</v>
      </c>
      <c r="K5334" s="4">
        <v>63.87</v>
      </c>
    </row>
    <row r="5335" spans="1:11" x14ac:dyDescent="0.35">
      <c r="A5335" s="1">
        <v>42605</v>
      </c>
      <c r="B5335" s="6">
        <f t="shared" si="166"/>
        <v>2016</v>
      </c>
      <c r="C5335" s="6">
        <f t="shared" si="167"/>
        <v>8</v>
      </c>
      <c r="D5335" t="s">
        <v>902</v>
      </c>
      <c r="E5335" t="s">
        <v>164</v>
      </c>
      <c r="F5335" t="s">
        <v>11</v>
      </c>
      <c r="G5335" t="s">
        <v>12</v>
      </c>
      <c r="H5335" t="s">
        <v>1179</v>
      </c>
      <c r="I5335" s="4">
        <v>34.68</v>
      </c>
      <c r="J5335" s="6">
        <v>6</v>
      </c>
      <c r="K5335" s="4">
        <v>16.989999999999998</v>
      </c>
    </row>
    <row r="5336" spans="1:11" x14ac:dyDescent="0.35">
      <c r="A5336" s="1">
        <v>42605</v>
      </c>
      <c r="B5336" s="6">
        <f t="shared" si="166"/>
        <v>2016</v>
      </c>
      <c r="C5336" s="6">
        <f t="shared" si="167"/>
        <v>8</v>
      </c>
      <c r="D5336" t="s">
        <v>902</v>
      </c>
      <c r="E5336" t="s">
        <v>164</v>
      </c>
      <c r="F5336" t="s">
        <v>34</v>
      </c>
      <c r="G5336" t="s">
        <v>35</v>
      </c>
      <c r="H5336" t="s">
        <v>1685</v>
      </c>
      <c r="I5336" s="4">
        <v>532.70000000000005</v>
      </c>
      <c r="J5336" s="6">
        <v>6</v>
      </c>
      <c r="K5336" s="4">
        <v>-39.950000000000003</v>
      </c>
    </row>
    <row r="5337" spans="1:11" x14ac:dyDescent="0.35">
      <c r="A5337" s="1">
        <v>42605</v>
      </c>
      <c r="B5337" s="6">
        <f t="shared" si="166"/>
        <v>2016</v>
      </c>
      <c r="C5337" s="6">
        <f t="shared" si="167"/>
        <v>8</v>
      </c>
      <c r="D5337" t="s">
        <v>902</v>
      </c>
      <c r="E5337" t="s">
        <v>164</v>
      </c>
      <c r="F5337" t="s">
        <v>11</v>
      </c>
      <c r="G5337" t="s">
        <v>92</v>
      </c>
      <c r="H5337" t="s">
        <v>1387</v>
      </c>
      <c r="I5337" s="4">
        <v>43.1</v>
      </c>
      <c r="J5337" s="6">
        <v>5</v>
      </c>
      <c r="K5337" s="4">
        <v>11.21</v>
      </c>
    </row>
    <row r="5338" spans="1:11" x14ac:dyDescent="0.35">
      <c r="A5338" s="1">
        <v>42605</v>
      </c>
      <c r="B5338" s="6">
        <f t="shared" si="166"/>
        <v>2016</v>
      </c>
      <c r="C5338" s="6">
        <f t="shared" si="167"/>
        <v>8</v>
      </c>
      <c r="D5338" t="s">
        <v>902</v>
      </c>
      <c r="E5338" t="s">
        <v>164</v>
      </c>
      <c r="F5338" t="s">
        <v>11</v>
      </c>
      <c r="G5338" t="s">
        <v>200</v>
      </c>
      <c r="H5338" t="s">
        <v>1841</v>
      </c>
      <c r="I5338" s="4">
        <v>15.88</v>
      </c>
      <c r="J5338" s="6">
        <v>4</v>
      </c>
      <c r="K5338" s="4">
        <v>0.16</v>
      </c>
    </row>
    <row r="5339" spans="1:11" x14ac:dyDescent="0.35">
      <c r="A5339" s="1">
        <v>42605</v>
      </c>
      <c r="B5339" s="6">
        <f t="shared" si="166"/>
        <v>2016</v>
      </c>
      <c r="C5339" s="6">
        <f t="shared" si="167"/>
        <v>8</v>
      </c>
      <c r="D5339" t="s">
        <v>1161</v>
      </c>
      <c r="E5339" t="s">
        <v>149</v>
      </c>
      <c r="F5339" t="s">
        <v>11</v>
      </c>
      <c r="G5339" t="s">
        <v>24</v>
      </c>
      <c r="H5339" t="s">
        <v>31</v>
      </c>
      <c r="I5339" s="4">
        <v>21.3</v>
      </c>
      <c r="J5339" s="6">
        <v>5</v>
      </c>
      <c r="K5339" s="4">
        <v>8.73</v>
      </c>
    </row>
    <row r="5340" spans="1:11" x14ac:dyDescent="0.35">
      <c r="A5340" s="1">
        <v>42605</v>
      </c>
      <c r="B5340" s="6">
        <f t="shared" si="166"/>
        <v>2016</v>
      </c>
      <c r="C5340" s="6">
        <f t="shared" si="167"/>
        <v>8</v>
      </c>
      <c r="D5340" t="s">
        <v>1161</v>
      </c>
      <c r="E5340" t="s">
        <v>149</v>
      </c>
      <c r="F5340" t="s">
        <v>11</v>
      </c>
      <c r="G5340" t="s">
        <v>92</v>
      </c>
      <c r="H5340" t="s">
        <v>711</v>
      </c>
      <c r="I5340" s="4">
        <v>1040.8</v>
      </c>
      <c r="J5340" s="6">
        <v>5</v>
      </c>
      <c r="K5340" s="4">
        <v>281.02</v>
      </c>
    </row>
    <row r="5341" spans="1:11" x14ac:dyDescent="0.35">
      <c r="A5341" s="1">
        <v>42605</v>
      </c>
      <c r="B5341" s="6">
        <f t="shared" si="166"/>
        <v>2016</v>
      </c>
      <c r="C5341" s="6">
        <f t="shared" si="167"/>
        <v>8</v>
      </c>
      <c r="D5341" t="s">
        <v>1161</v>
      </c>
      <c r="E5341" t="s">
        <v>149</v>
      </c>
      <c r="F5341" t="s">
        <v>11</v>
      </c>
      <c r="G5341" t="s">
        <v>24</v>
      </c>
      <c r="H5341" t="s">
        <v>1713</v>
      </c>
      <c r="I5341" s="4">
        <v>29.34</v>
      </c>
      <c r="J5341" s="6">
        <v>6</v>
      </c>
      <c r="K5341" s="4">
        <v>7.92</v>
      </c>
    </row>
    <row r="5342" spans="1:11" x14ac:dyDescent="0.35">
      <c r="A5342" s="1">
        <v>42605</v>
      </c>
      <c r="B5342" s="6">
        <f t="shared" si="166"/>
        <v>2016</v>
      </c>
      <c r="C5342" s="6">
        <f t="shared" si="167"/>
        <v>8</v>
      </c>
      <c r="D5342" t="s">
        <v>1088</v>
      </c>
      <c r="E5342" t="s">
        <v>157</v>
      </c>
      <c r="F5342" t="s">
        <v>11</v>
      </c>
      <c r="G5342" t="s">
        <v>16</v>
      </c>
      <c r="H5342" t="s">
        <v>1402</v>
      </c>
      <c r="I5342" s="4">
        <v>25.2</v>
      </c>
      <c r="J5342" s="6">
        <v>4</v>
      </c>
      <c r="K5342" s="4">
        <v>11.59</v>
      </c>
    </row>
    <row r="5343" spans="1:11" x14ac:dyDescent="0.35">
      <c r="A5343" s="1">
        <v>42605</v>
      </c>
      <c r="B5343" s="6">
        <f t="shared" si="166"/>
        <v>2016</v>
      </c>
      <c r="C5343" s="6">
        <f t="shared" si="167"/>
        <v>8</v>
      </c>
      <c r="D5343" t="s">
        <v>1088</v>
      </c>
      <c r="E5343" t="s">
        <v>157</v>
      </c>
      <c r="F5343" t="s">
        <v>11</v>
      </c>
      <c r="G5343" t="s">
        <v>16</v>
      </c>
      <c r="H5343" t="s">
        <v>2586</v>
      </c>
      <c r="I5343" s="4">
        <v>37.590000000000003</v>
      </c>
      <c r="J5343" s="6">
        <v>3</v>
      </c>
      <c r="K5343" s="4">
        <v>17.670000000000002</v>
      </c>
    </row>
    <row r="5344" spans="1:11" x14ac:dyDescent="0.35">
      <c r="A5344" s="1">
        <v>42605</v>
      </c>
      <c r="B5344" s="6">
        <f t="shared" si="166"/>
        <v>2016</v>
      </c>
      <c r="C5344" s="6">
        <f t="shared" si="167"/>
        <v>8</v>
      </c>
      <c r="D5344" t="s">
        <v>1088</v>
      </c>
      <c r="E5344" t="s">
        <v>157</v>
      </c>
      <c r="F5344" t="s">
        <v>11</v>
      </c>
      <c r="G5344" t="s">
        <v>18</v>
      </c>
      <c r="H5344" t="s">
        <v>1245</v>
      </c>
      <c r="I5344" s="4">
        <v>14.97</v>
      </c>
      <c r="J5344" s="6">
        <v>1</v>
      </c>
      <c r="K5344" s="4">
        <v>4.1900000000000004</v>
      </c>
    </row>
    <row r="5345" spans="1:11" x14ac:dyDescent="0.35">
      <c r="A5345" s="1">
        <v>42605</v>
      </c>
      <c r="B5345" s="6">
        <f t="shared" si="166"/>
        <v>2016</v>
      </c>
      <c r="C5345" s="6">
        <f t="shared" si="167"/>
        <v>8</v>
      </c>
      <c r="D5345" t="s">
        <v>1088</v>
      </c>
      <c r="E5345" t="s">
        <v>157</v>
      </c>
      <c r="F5345" t="s">
        <v>39</v>
      </c>
      <c r="G5345" t="s">
        <v>52</v>
      </c>
      <c r="H5345" t="s">
        <v>1520</v>
      </c>
      <c r="I5345" s="4">
        <v>1.98</v>
      </c>
      <c r="J5345" s="6">
        <v>2</v>
      </c>
      <c r="K5345" s="4">
        <v>0.89</v>
      </c>
    </row>
    <row r="5346" spans="1:11" x14ac:dyDescent="0.35">
      <c r="A5346" s="1">
        <v>42608</v>
      </c>
      <c r="B5346" s="6">
        <f t="shared" si="166"/>
        <v>2016</v>
      </c>
      <c r="C5346" s="6">
        <f t="shared" si="167"/>
        <v>8</v>
      </c>
      <c r="D5346" t="s">
        <v>1076</v>
      </c>
      <c r="E5346" t="s">
        <v>27</v>
      </c>
      <c r="F5346" t="s">
        <v>11</v>
      </c>
      <c r="G5346" t="s">
        <v>43</v>
      </c>
      <c r="H5346" t="s">
        <v>2587</v>
      </c>
      <c r="I5346" s="4">
        <v>10.23</v>
      </c>
      <c r="J5346" s="6">
        <v>3</v>
      </c>
      <c r="K5346" s="4">
        <v>4.91</v>
      </c>
    </row>
    <row r="5347" spans="1:11" x14ac:dyDescent="0.35">
      <c r="A5347" s="1">
        <v>42608</v>
      </c>
      <c r="B5347" s="6">
        <f t="shared" si="166"/>
        <v>2016</v>
      </c>
      <c r="C5347" s="6">
        <f t="shared" si="167"/>
        <v>8</v>
      </c>
      <c r="D5347" t="s">
        <v>1076</v>
      </c>
      <c r="E5347" t="s">
        <v>27</v>
      </c>
      <c r="F5347" t="s">
        <v>11</v>
      </c>
      <c r="G5347" t="s">
        <v>12</v>
      </c>
      <c r="H5347" t="s">
        <v>1605</v>
      </c>
      <c r="I5347" s="4">
        <v>154.9</v>
      </c>
      <c r="J5347" s="6">
        <v>5</v>
      </c>
      <c r="K5347" s="4">
        <v>69.709999999999994</v>
      </c>
    </row>
    <row r="5348" spans="1:11" x14ac:dyDescent="0.35">
      <c r="A5348" s="1">
        <v>42608</v>
      </c>
      <c r="B5348" s="6">
        <f t="shared" si="166"/>
        <v>2016</v>
      </c>
      <c r="C5348" s="6">
        <f t="shared" si="167"/>
        <v>8</v>
      </c>
      <c r="D5348" t="s">
        <v>212</v>
      </c>
      <c r="E5348" t="s">
        <v>10</v>
      </c>
      <c r="F5348" t="s">
        <v>39</v>
      </c>
      <c r="G5348" t="s">
        <v>52</v>
      </c>
      <c r="H5348" t="s">
        <v>1078</v>
      </c>
      <c r="I5348" s="4">
        <v>159.97999999999999</v>
      </c>
      <c r="J5348" s="6">
        <v>2</v>
      </c>
      <c r="K5348" s="4">
        <v>44</v>
      </c>
    </row>
    <row r="5349" spans="1:11" x14ac:dyDescent="0.35">
      <c r="A5349" s="1">
        <v>42608</v>
      </c>
      <c r="B5349" s="6">
        <f t="shared" si="166"/>
        <v>2016</v>
      </c>
      <c r="C5349" s="6">
        <f t="shared" si="167"/>
        <v>8</v>
      </c>
      <c r="D5349" t="s">
        <v>212</v>
      </c>
      <c r="E5349" t="s">
        <v>10</v>
      </c>
      <c r="F5349" t="s">
        <v>34</v>
      </c>
      <c r="G5349" t="s">
        <v>35</v>
      </c>
      <c r="H5349" t="s">
        <v>948</v>
      </c>
      <c r="I5349" s="4">
        <v>1024.72</v>
      </c>
      <c r="J5349" s="6">
        <v>6</v>
      </c>
      <c r="K5349" s="4">
        <v>-29.28</v>
      </c>
    </row>
    <row r="5350" spans="1:11" x14ac:dyDescent="0.35">
      <c r="A5350" s="1">
        <v>42608</v>
      </c>
      <c r="B5350" s="6">
        <f t="shared" si="166"/>
        <v>2016</v>
      </c>
      <c r="C5350" s="6">
        <f t="shared" si="167"/>
        <v>8</v>
      </c>
      <c r="D5350" t="s">
        <v>978</v>
      </c>
      <c r="E5350" t="s">
        <v>164</v>
      </c>
      <c r="F5350" t="s">
        <v>11</v>
      </c>
      <c r="G5350" t="s">
        <v>12</v>
      </c>
      <c r="H5350" t="s">
        <v>1157</v>
      </c>
      <c r="I5350" s="4">
        <v>6.48</v>
      </c>
      <c r="J5350" s="6">
        <v>1</v>
      </c>
      <c r="K5350" s="4">
        <v>3.11</v>
      </c>
    </row>
    <row r="5351" spans="1:11" x14ac:dyDescent="0.35">
      <c r="A5351" s="1">
        <v>42608</v>
      </c>
      <c r="B5351" s="6">
        <f t="shared" si="166"/>
        <v>2016</v>
      </c>
      <c r="C5351" s="6">
        <f t="shared" si="167"/>
        <v>8</v>
      </c>
      <c r="D5351" t="s">
        <v>1131</v>
      </c>
      <c r="E5351" t="s">
        <v>27</v>
      </c>
      <c r="F5351" t="s">
        <v>34</v>
      </c>
      <c r="G5351" t="s">
        <v>35</v>
      </c>
      <c r="H5351" t="s">
        <v>991</v>
      </c>
      <c r="I5351" s="4">
        <v>1603.14</v>
      </c>
      <c r="J5351" s="6">
        <v>4</v>
      </c>
      <c r="K5351" s="4">
        <v>100.2</v>
      </c>
    </row>
    <row r="5352" spans="1:11" x14ac:dyDescent="0.35">
      <c r="A5352" s="1">
        <v>42608</v>
      </c>
      <c r="B5352" s="6">
        <f t="shared" si="166"/>
        <v>2016</v>
      </c>
      <c r="C5352" s="6">
        <f t="shared" si="167"/>
        <v>8</v>
      </c>
      <c r="D5352" t="s">
        <v>1359</v>
      </c>
      <c r="E5352" t="s">
        <v>23</v>
      </c>
      <c r="F5352" t="s">
        <v>11</v>
      </c>
      <c r="G5352" t="s">
        <v>24</v>
      </c>
      <c r="H5352" t="s">
        <v>1071</v>
      </c>
      <c r="I5352" s="4">
        <v>5.47</v>
      </c>
      <c r="J5352" s="6">
        <v>3</v>
      </c>
      <c r="K5352" s="4">
        <v>1.64</v>
      </c>
    </row>
    <row r="5353" spans="1:11" x14ac:dyDescent="0.35">
      <c r="A5353" s="1">
        <v>42608</v>
      </c>
      <c r="B5353" s="6">
        <f t="shared" si="166"/>
        <v>2016</v>
      </c>
      <c r="C5353" s="6">
        <f t="shared" si="167"/>
        <v>8</v>
      </c>
      <c r="D5353" t="s">
        <v>1359</v>
      </c>
      <c r="E5353" t="s">
        <v>23</v>
      </c>
      <c r="F5353" t="s">
        <v>39</v>
      </c>
      <c r="G5353" t="s">
        <v>52</v>
      </c>
      <c r="H5353" t="s">
        <v>1314</v>
      </c>
      <c r="I5353" s="4">
        <v>47.98</v>
      </c>
      <c r="J5353" s="6">
        <v>2</v>
      </c>
      <c r="K5353" s="4">
        <v>13.2</v>
      </c>
    </row>
    <row r="5354" spans="1:11" x14ac:dyDescent="0.35">
      <c r="A5354" s="1">
        <v>42608</v>
      </c>
      <c r="B5354" s="6">
        <f t="shared" si="166"/>
        <v>2016</v>
      </c>
      <c r="C5354" s="6">
        <f t="shared" si="167"/>
        <v>8</v>
      </c>
      <c r="D5354" t="s">
        <v>1038</v>
      </c>
      <c r="E5354" t="s">
        <v>27</v>
      </c>
      <c r="F5354" t="s">
        <v>11</v>
      </c>
      <c r="G5354" t="s">
        <v>24</v>
      </c>
      <c r="H5354" t="s">
        <v>271</v>
      </c>
      <c r="I5354" s="4">
        <v>8.26</v>
      </c>
      <c r="J5354" s="6">
        <v>2</v>
      </c>
      <c r="K5354" s="4">
        <v>3.8</v>
      </c>
    </row>
    <row r="5355" spans="1:11" x14ac:dyDescent="0.35">
      <c r="A5355" s="1">
        <v>42608</v>
      </c>
      <c r="B5355" s="6">
        <f t="shared" si="166"/>
        <v>2016</v>
      </c>
      <c r="C5355" s="6">
        <f t="shared" si="167"/>
        <v>8</v>
      </c>
      <c r="D5355" t="s">
        <v>2265</v>
      </c>
      <c r="E5355" t="s">
        <v>149</v>
      </c>
      <c r="F5355" t="s">
        <v>39</v>
      </c>
      <c r="G5355" t="s">
        <v>40</v>
      </c>
      <c r="H5355" t="s">
        <v>2588</v>
      </c>
      <c r="I5355" s="4">
        <v>33</v>
      </c>
      <c r="J5355" s="6">
        <v>6</v>
      </c>
      <c r="K5355" s="4">
        <v>8.25</v>
      </c>
    </row>
    <row r="5356" spans="1:11" x14ac:dyDescent="0.35">
      <c r="A5356" s="1">
        <v>42608</v>
      </c>
      <c r="B5356" s="6">
        <f t="shared" si="166"/>
        <v>2016</v>
      </c>
      <c r="C5356" s="6">
        <f t="shared" si="167"/>
        <v>8</v>
      </c>
      <c r="D5356" t="s">
        <v>2265</v>
      </c>
      <c r="E5356" t="s">
        <v>149</v>
      </c>
      <c r="F5356" t="s">
        <v>39</v>
      </c>
      <c r="G5356" t="s">
        <v>52</v>
      </c>
      <c r="H5356" t="s">
        <v>668</v>
      </c>
      <c r="I5356" s="4">
        <v>249.95</v>
      </c>
      <c r="J5356" s="6">
        <v>5</v>
      </c>
      <c r="K5356" s="4">
        <v>87.48</v>
      </c>
    </row>
    <row r="5357" spans="1:11" x14ac:dyDescent="0.35">
      <c r="A5357" s="1">
        <v>42608</v>
      </c>
      <c r="B5357" s="6">
        <f t="shared" si="166"/>
        <v>2016</v>
      </c>
      <c r="C5357" s="6">
        <f t="shared" si="167"/>
        <v>8</v>
      </c>
      <c r="D5357" t="s">
        <v>957</v>
      </c>
      <c r="E5357" t="s">
        <v>157</v>
      </c>
      <c r="F5357" t="s">
        <v>39</v>
      </c>
      <c r="G5357" t="s">
        <v>52</v>
      </c>
      <c r="H5357" t="s">
        <v>1022</v>
      </c>
      <c r="I5357" s="4">
        <v>47.97</v>
      </c>
      <c r="J5357" s="6">
        <v>3</v>
      </c>
      <c r="K5357" s="4">
        <v>14.87</v>
      </c>
    </row>
    <row r="5358" spans="1:11" x14ac:dyDescent="0.35">
      <c r="A5358" s="1">
        <v>42608</v>
      </c>
      <c r="B5358" s="6">
        <f t="shared" si="166"/>
        <v>2016</v>
      </c>
      <c r="C5358" s="6">
        <f t="shared" si="167"/>
        <v>8</v>
      </c>
      <c r="D5358" t="s">
        <v>612</v>
      </c>
      <c r="E5358" t="s">
        <v>110</v>
      </c>
      <c r="F5358" t="s">
        <v>11</v>
      </c>
      <c r="G5358" t="s">
        <v>12</v>
      </c>
      <c r="H5358" t="s">
        <v>2417</v>
      </c>
      <c r="I5358" s="4">
        <v>11.56</v>
      </c>
      <c r="J5358" s="6">
        <v>2</v>
      </c>
      <c r="K5358" s="4">
        <v>5.66</v>
      </c>
    </row>
    <row r="5359" spans="1:11" x14ac:dyDescent="0.35">
      <c r="A5359" s="1">
        <v>42608</v>
      </c>
      <c r="B5359" s="6">
        <f t="shared" si="166"/>
        <v>2016</v>
      </c>
      <c r="C5359" s="6">
        <f t="shared" si="167"/>
        <v>8</v>
      </c>
      <c r="D5359" t="s">
        <v>612</v>
      </c>
      <c r="E5359" t="s">
        <v>110</v>
      </c>
      <c r="F5359" t="s">
        <v>39</v>
      </c>
      <c r="G5359" t="s">
        <v>40</v>
      </c>
      <c r="H5359" t="s">
        <v>1708</v>
      </c>
      <c r="I5359" s="4">
        <v>209.97</v>
      </c>
      <c r="J5359" s="6">
        <v>3</v>
      </c>
      <c r="K5359" s="4">
        <v>58.79</v>
      </c>
    </row>
    <row r="5360" spans="1:11" x14ac:dyDescent="0.35">
      <c r="A5360" s="1">
        <v>42608</v>
      </c>
      <c r="B5360" s="6">
        <f t="shared" si="166"/>
        <v>2016</v>
      </c>
      <c r="C5360" s="6">
        <f t="shared" si="167"/>
        <v>8</v>
      </c>
      <c r="D5360" t="s">
        <v>612</v>
      </c>
      <c r="E5360" t="s">
        <v>110</v>
      </c>
      <c r="F5360" t="s">
        <v>34</v>
      </c>
      <c r="G5360" t="s">
        <v>145</v>
      </c>
      <c r="H5360" t="s">
        <v>874</v>
      </c>
      <c r="I5360" s="4">
        <v>447.84</v>
      </c>
      <c r="J5360" s="6">
        <v>4</v>
      </c>
      <c r="K5360" s="4">
        <v>98.52</v>
      </c>
    </row>
    <row r="5361" spans="1:11" x14ac:dyDescent="0.35">
      <c r="A5361" s="1">
        <v>42608</v>
      </c>
      <c r="B5361" s="6">
        <f t="shared" si="166"/>
        <v>2016</v>
      </c>
      <c r="C5361" s="6">
        <f t="shared" si="167"/>
        <v>8</v>
      </c>
      <c r="D5361" t="s">
        <v>612</v>
      </c>
      <c r="E5361" t="s">
        <v>110</v>
      </c>
      <c r="F5361" t="s">
        <v>39</v>
      </c>
      <c r="G5361" t="s">
        <v>52</v>
      </c>
      <c r="H5361" t="s">
        <v>905</v>
      </c>
      <c r="I5361" s="4">
        <v>479.97</v>
      </c>
      <c r="J5361" s="6">
        <v>3</v>
      </c>
      <c r="K5361" s="4">
        <v>163.19</v>
      </c>
    </row>
    <row r="5362" spans="1:11" x14ac:dyDescent="0.35">
      <c r="A5362" s="1">
        <v>42608</v>
      </c>
      <c r="B5362" s="6">
        <f t="shared" si="166"/>
        <v>2016</v>
      </c>
      <c r="C5362" s="6">
        <f t="shared" si="167"/>
        <v>8</v>
      </c>
      <c r="D5362" t="s">
        <v>612</v>
      </c>
      <c r="E5362" t="s">
        <v>110</v>
      </c>
      <c r="F5362" t="s">
        <v>11</v>
      </c>
      <c r="G5362" t="s">
        <v>24</v>
      </c>
      <c r="H5362" t="s">
        <v>632</v>
      </c>
      <c r="I5362" s="4">
        <v>8.64</v>
      </c>
      <c r="J5362" s="6">
        <v>3</v>
      </c>
      <c r="K5362" s="4">
        <v>2.5099999999999998</v>
      </c>
    </row>
    <row r="5363" spans="1:11" x14ac:dyDescent="0.35">
      <c r="A5363" s="1">
        <v>42608</v>
      </c>
      <c r="B5363" s="6">
        <f t="shared" si="166"/>
        <v>2016</v>
      </c>
      <c r="C5363" s="6">
        <f t="shared" si="167"/>
        <v>8</v>
      </c>
      <c r="D5363" t="s">
        <v>109</v>
      </c>
      <c r="E5363" t="s">
        <v>30</v>
      </c>
      <c r="F5363" t="s">
        <v>34</v>
      </c>
      <c r="G5363" t="s">
        <v>47</v>
      </c>
      <c r="H5363" t="s">
        <v>678</v>
      </c>
      <c r="I5363" s="4">
        <v>186.54</v>
      </c>
      <c r="J5363" s="6">
        <v>3</v>
      </c>
      <c r="K5363" s="4">
        <v>41.04</v>
      </c>
    </row>
    <row r="5364" spans="1:11" x14ac:dyDescent="0.35">
      <c r="A5364" s="1">
        <v>42608</v>
      </c>
      <c r="B5364" s="6">
        <f t="shared" si="166"/>
        <v>2016</v>
      </c>
      <c r="C5364" s="6">
        <f t="shared" si="167"/>
        <v>8</v>
      </c>
      <c r="D5364" t="s">
        <v>2242</v>
      </c>
      <c r="E5364" t="s">
        <v>149</v>
      </c>
      <c r="F5364" t="s">
        <v>11</v>
      </c>
      <c r="G5364" t="s">
        <v>20</v>
      </c>
      <c r="H5364" t="s">
        <v>2218</v>
      </c>
      <c r="I5364" s="4">
        <v>146.69</v>
      </c>
      <c r="J5364" s="6">
        <v>8</v>
      </c>
      <c r="K5364" s="4">
        <v>45.84</v>
      </c>
    </row>
    <row r="5365" spans="1:11" x14ac:dyDescent="0.35">
      <c r="A5365" s="1">
        <v>42608</v>
      </c>
      <c r="B5365" s="6">
        <f t="shared" si="166"/>
        <v>2016</v>
      </c>
      <c r="C5365" s="6">
        <f t="shared" si="167"/>
        <v>8</v>
      </c>
      <c r="D5365" t="s">
        <v>2064</v>
      </c>
      <c r="E5365" t="s">
        <v>123</v>
      </c>
      <c r="F5365" t="s">
        <v>11</v>
      </c>
      <c r="G5365" t="s">
        <v>12</v>
      </c>
      <c r="H5365" t="s">
        <v>713</v>
      </c>
      <c r="I5365" s="4">
        <v>31.01</v>
      </c>
      <c r="J5365" s="6">
        <v>1</v>
      </c>
      <c r="K5365" s="4">
        <v>11.24</v>
      </c>
    </row>
    <row r="5366" spans="1:11" x14ac:dyDescent="0.35">
      <c r="A5366" s="1">
        <v>42609</v>
      </c>
      <c r="B5366" s="6">
        <f t="shared" si="166"/>
        <v>2016</v>
      </c>
      <c r="C5366" s="6">
        <f t="shared" si="167"/>
        <v>8</v>
      </c>
      <c r="D5366" t="s">
        <v>1785</v>
      </c>
      <c r="E5366" t="s">
        <v>10</v>
      </c>
      <c r="F5366" t="s">
        <v>11</v>
      </c>
      <c r="G5366" t="s">
        <v>200</v>
      </c>
      <c r="H5366" t="s">
        <v>472</v>
      </c>
      <c r="I5366" s="4">
        <v>51.52</v>
      </c>
      <c r="J5366" s="6">
        <v>5</v>
      </c>
      <c r="K5366" s="4">
        <v>-10.95</v>
      </c>
    </row>
    <row r="5367" spans="1:11" x14ac:dyDescent="0.35">
      <c r="A5367" s="1">
        <v>42609</v>
      </c>
      <c r="B5367" s="6">
        <f t="shared" si="166"/>
        <v>2016</v>
      </c>
      <c r="C5367" s="6">
        <f t="shared" si="167"/>
        <v>8</v>
      </c>
      <c r="D5367" t="s">
        <v>1785</v>
      </c>
      <c r="E5367" t="s">
        <v>10</v>
      </c>
      <c r="F5367" t="s">
        <v>11</v>
      </c>
      <c r="G5367" t="s">
        <v>12</v>
      </c>
      <c r="H5367" t="s">
        <v>1987</v>
      </c>
      <c r="I5367" s="4">
        <v>3.53</v>
      </c>
      <c r="J5367" s="6">
        <v>1</v>
      </c>
      <c r="K5367" s="4">
        <v>1.1499999999999999</v>
      </c>
    </row>
    <row r="5368" spans="1:11" x14ac:dyDescent="0.35">
      <c r="A5368" s="1">
        <v>42609</v>
      </c>
      <c r="B5368" s="6">
        <f t="shared" si="166"/>
        <v>2016</v>
      </c>
      <c r="C5368" s="6">
        <f t="shared" si="167"/>
        <v>8</v>
      </c>
      <c r="D5368" t="s">
        <v>1785</v>
      </c>
      <c r="E5368" t="s">
        <v>10</v>
      </c>
      <c r="F5368" t="s">
        <v>11</v>
      </c>
      <c r="G5368" t="s">
        <v>12</v>
      </c>
      <c r="H5368" t="s">
        <v>2295</v>
      </c>
      <c r="I5368" s="4">
        <v>4.62</v>
      </c>
      <c r="J5368" s="6">
        <v>1</v>
      </c>
      <c r="K5368" s="4">
        <v>1.68</v>
      </c>
    </row>
    <row r="5369" spans="1:11" x14ac:dyDescent="0.35">
      <c r="A5369" s="1">
        <v>42609</v>
      </c>
      <c r="B5369" s="6">
        <f t="shared" si="166"/>
        <v>2016</v>
      </c>
      <c r="C5369" s="6">
        <f t="shared" si="167"/>
        <v>8</v>
      </c>
      <c r="D5369" t="s">
        <v>1785</v>
      </c>
      <c r="E5369" t="s">
        <v>10</v>
      </c>
      <c r="F5369" t="s">
        <v>11</v>
      </c>
      <c r="G5369" t="s">
        <v>200</v>
      </c>
      <c r="H5369" t="s">
        <v>2054</v>
      </c>
      <c r="I5369" s="4">
        <v>55.17</v>
      </c>
      <c r="J5369" s="6">
        <v>4</v>
      </c>
      <c r="K5369" s="4">
        <v>6.21</v>
      </c>
    </row>
    <row r="5370" spans="1:11" x14ac:dyDescent="0.35">
      <c r="A5370" s="1">
        <v>42609</v>
      </c>
      <c r="B5370" s="6">
        <f t="shared" si="166"/>
        <v>2016</v>
      </c>
      <c r="C5370" s="6">
        <f t="shared" si="167"/>
        <v>8</v>
      </c>
      <c r="D5370" t="s">
        <v>2550</v>
      </c>
      <c r="E5370" t="s">
        <v>434</v>
      </c>
      <c r="F5370" t="s">
        <v>11</v>
      </c>
      <c r="G5370" t="s">
        <v>12</v>
      </c>
      <c r="H5370" t="s">
        <v>360</v>
      </c>
      <c r="I5370" s="4">
        <v>122.97</v>
      </c>
      <c r="J5370" s="6">
        <v>3</v>
      </c>
      <c r="K5370" s="4">
        <v>60.26</v>
      </c>
    </row>
    <row r="5371" spans="1:11" x14ac:dyDescent="0.35">
      <c r="A5371" s="1">
        <v>42609</v>
      </c>
      <c r="B5371" s="6">
        <f t="shared" si="166"/>
        <v>2016</v>
      </c>
      <c r="C5371" s="6">
        <f t="shared" si="167"/>
        <v>8</v>
      </c>
      <c r="D5371" t="s">
        <v>2550</v>
      </c>
      <c r="E5371" t="s">
        <v>434</v>
      </c>
      <c r="F5371" t="s">
        <v>34</v>
      </c>
      <c r="G5371" t="s">
        <v>145</v>
      </c>
      <c r="H5371" t="s">
        <v>1075</v>
      </c>
      <c r="I5371" s="4">
        <v>244.62</v>
      </c>
      <c r="J5371" s="6">
        <v>1</v>
      </c>
      <c r="K5371" s="4">
        <v>20.97</v>
      </c>
    </row>
    <row r="5372" spans="1:11" x14ac:dyDescent="0.35">
      <c r="A5372" s="1">
        <v>42609</v>
      </c>
      <c r="B5372" s="6">
        <f t="shared" si="166"/>
        <v>2016</v>
      </c>
      <c r="C5372" s="6">
        <f t="shared" si="167"/>
        <v>8</v>
      </c>
      <c r="D5372" t="s">
        <v>2550</v>
      </c>
      <c r="E5372" t="s">
        <v>434</v>
      </c>
      <c r="F5372" t="s">
        <v>39</v>
      </c>
      <c r="G5372" t="s">
        <v>40</v>
      </c>
      <c r="H5372" t="s">
        <v>1988</v>
      </c>
      <c r="I5372" s="4">
        <v>59.97</v>
      </c>
      <c r="J5372" s="6">
        <v>3</v>
      </c>
      <c r="K5372" s="4">
        <v>28.79</v>
      </c>
    </row>
    <row r="5373" spans="1:11" x14ac:dyDescent="0.35">
      <c r="A5373" s="1">
        <v>42609</v>
      </c>
      <c r="B5373" s="6">
        <f t="shared" si="166"/>
        <v>2016</v>
      </c>
      <c r="C5373" s="6">
        <f t="shared" si="167"/>
        <v>8</v>
      </c>
      <c r="D5373" t="s">
        <v>2550</v>
      </c>
      <c r="E5373" t="s">
        <v>434</v>
      </c>
      <c r="F5373" t="s">
        <v>11</v>
      </c>
      <c r="G5373" t="s">
        <v>12</v>
      </c>
      <c r="H5373" t="s">
        <v>2499</v>
      </c>
      <c r="I5373" s="4">
        <v>81.540000000000006</v>
      </c>
      <c r="J5373" s="6">
        <v>9</v>
      </c>
      <c r="K5373" s="4">
        <v>36.69</v>
      </c>
    </row>
    <row r="5374" spans="1:11" x14ac:dyDescent="0.35">
      <c r="A5374" s="1">
        <v>42609</v>
      </c>
      <c r="B5374" s="6">
        <f t="shared" si="166"/>
        <v>2016</v>
      </c>
      <c r="C5374" s="6">
        <f t="shared" si="167"/>
        <v>8</v>
      </c>
      <c r="D5374" t="s">
        <v>2550</v>
      </c>
      <c r="E5374" t="s">
        <v>434</v>
      </c>
      <c r="F5374" t="s">
        <v>11</v>
      </c>
      <c r="G5374" t="s">
        <v>43</v>
      </c>
      <c r="H5374" t="s">
        <v>160</v>
      </c>
      <c r="I5374" s="4">
        <v>11.68</v>
      </c>
      <c r="J5374" s="6">
        <v>4</v>
      </c>
      <c r="K5374" s="4">
        <v>5.26</v>
      </c>
    </row>
    <row r="5375" spans="1:11" x14ac:dyDescent="0.35">
      <c r="A5375" s="1">
        <v>42609</v>
      </c>
      <c r="B5375" s="6">
        <f t="shared" si="166"/>
        <v>2016</v>
      </c>
      <c r="C5375" s="6">
        <f t="shared" si="167"/>
        <v>8</v>
      </c>
      <c r="D5375" t="s">
        <v>2550</v>
      </c>
      <c r="E5375" t="s">
        <v>434</v>
      </c>
      <c r="F5375" t="s">
        <v>11</v>
      </c>
      <c r="G5375" t="s">
        <v>20</v>
      </c>
      <c r="H5375" t="s">
        <v>886</v>
      </c>
      <c r="I5375" s="4">
        <v>29</v>
      </c>
      <c r="J5375" s="6">
        <v>5</v>
      </c>
      <c r="K5375" s="4">
        <v>13.92</v>
      </c>
    </row>
    <row r="5376" spans="1:11" x14ac:dyDescent="0.35">
      <c r="A5376" s="1">
        <v>42609</v>
      </c>
      <c r="B5376" s="6">
        <f t="shared" si="166"/>
        <v>2016</v>
      </c>
      <c r="C5376" s="6">
        <f t="shared" si="167"/>
        <v>8</v>
      </c>
      <c r="D5376" t="s">
        <v>2435</v>
      </c>
      <c r="E5376" t="s">
        <v>10</v>
      </c>
      <c r="F5376" t="s">
        <v>11</v>
      </c>
      <c r="G5376" t="s">
        <v>18</v>
      </c>
      <c r="H5376" t="s">
        <v>2335</v>
      </c>
      <c r="I5376" s="4">
        <v>14.16</v>
      </c>
      <c r="J5376" s="6">
        <v>1</v>
      </c>
      <c r="K5376" s="4">
        <v>1.06</v>
      </c>
    </row>
    <row r="5377" spans="1:11" x14ac:dyDescent="0.35">
      <c r="A5377" s="1">
        <v>42609</v>
      </c>
      <c r="B5377" s="6">
        <f t="shared" si="166"/>
        <v>2016</v>
      </c>
      <c r="C5377" s="6">
        <f t="shared" si="167"/>
        <v>8</v>
      </c>
      <c r="D5377" t="s">
        <v>2435</v>
      </c>
      <c r="E5377" t="s">
        <v>10</v>
      </c>
      <c r="F5377" t="s">
        <v>11</v>
      </c>
      <c r="G5377" t="s">
        <v>12</v>
      </c>
      <c r="H5377" t="s">
        <v>647</v>
      </c>
      <c r="I5377" s="4">
        <v>79.92</v>
      </c>
      <c r="J5377" s="6">
        <v>5</v>
      </c>
      <c r="K5377" s="4">
        <v>27.97</v>
      </c>
    </row>
    <row r="5378" spans="1:11" x14ac:dyDescent="0.35">
      <c r="A5378" s="1">
        <v>42609</v>
      </c>
      <c r="B5378" s="6">
        <f t="shared" ref="B5378:B5441" si="168">YEAR(A5378)</f>
        <v>2016</v>
      </c>
      <c r="C5378" s="6">
        <f t="shared" ref="C5378:C5441" si="169">MONTH(A5378)</f>
        <v>8</v>
      </c>
      <c r="D5378" t="s">
        <v>1741</v>
      </c>
      <c r="E5378" t="s">
        <v>123</v>
      </c>
      <c r="F5378" t="s">
        <v>11</v>
      </c>
      <c r="G5378" t="s">
        <v>16</v>
      </c>
      <c r="H5378" t="s">
        <v>2589</v>
      </c>
      <c r="I5378" s="4">
        <v>9.2200000000000006</v>
      </c>
      <c r="J5378" s="6">
        <v>4</v>
      </c>
      <c r="K5378" s="4">
        <v>3.34</v>
      </c>
    </row>
    <row r="5379" spans="1:11" x14ac:dyDescent="0.35">
      <c r="A5379" s="1">
        <v>42610</v>
      </c>
      <c r="B5379" s="6">
        <f t="shared" si="168"/>
        <v>2016</v>
      </c>
      <c r="C5379" s="6">
        <f t="shared" si="169"/>
        <v>8</v>
      </c>
      <c r="D5379" t="s">
        <v>1064</v>
      </c>
      <c r="E5379" t="s">
        <v>278</v>
      </c>
      <c r="F5379" t="s">
        <v>11</v>
      </c>
      <c r="G5379" t="s">
        <v>12</v>
      </c>
      <c r="H5379" t="s">
        <v>1353</v>
      </c>
      <c r="I5379" s="4">
        <v>15.48</v>
      </c>
      <c r="J5379" s="6">
        <v>3</v>
      </c>
      <c r="K5379" s="4">
        <v>5.61</v>
      </c>
    </row>
    <row r="5380" spans="1:11" x14ac:dyDescent="0.35">
      <c r="A5380" s="1">
        <v>42610</v>
      </c>
      <c r="B5380" s="6">
        <f t="shared" si="168"/>
        <v>2016</v>
      </c>
      <c r="C5380" s="6">
        <f t="shared" si="169"/>
        <v>8</v>
      </c>
      <c r="D5380" t="s">
        <v>1064</v>
      </c>
      <c r="E5380" t="s">
        <v>278</v>
      </c>
      <c r="F5380" t="s">
        <v>39</v>
      </c>
      <c r="G5380" t="s">
        <v>40</v>
      </c>
      <c r="H5380" t="s">
        <v>163</v>
      </c>
      <c r="I5380" s="4">
        <v>108.58</v>
      </c>
      <c r="J5380" s="6">
        <v>3</v>
      </c>
      <c r="K5380" s="4">
        <v>8.14</v>
      </c>
    </row>
    <row r="5381" spans="1:11" x14ac:dyDescent="0.35">
      <c r="A5381" s="1">
        <v>42610</v>
      </c>
      <c r="B5381" s="6">
        <f t="shared" si="168"/>
        <v>2016</v>
      </c>
      <c r="C5381" s="6">
        <f t="shared" si="169"/>
        <v>8</v>
      </c>
      <c r="D5381" t="s">
        <v>2365</v>
      </c>
      <c r="E5381" t="s">
        <v>10</v>
      </c>
      <c r="F5381" t="s">
        <v>11</v>
      </c>
      <c r="G5381" t="s">
        <v>20</v>
      </c>
      <c r="H5381" t="s">
        <v>1225</v>
      </c>
      <c r="I5381" s="4">
        <v>13.14</v>
      </c>
      <c r="J5381" s="6">
        <v>9</v>
      </c>
      <c r="K5381" s="4">
        <v>-21.68</v>
      </c>
    </row>
    <row r="5382" spans="1:11" x14ac:dyDescent="0.35">
      <c r="A5382" s="1">
        <v>42610</v>
      </c>
      <c r="B5382" s="6">
        <f t="shared" si="168"/>
        <v>2016</v>
      </c>
      <c r="C5382" s="6">
        <f t="shared" si="169"/>
        <v>8</v>
      </c>
      <c r="D5382" t="s">
        <v>2365</v>
      </c>
      <c r="E5382" t="s">
        <v>10</v>
      </c>
      <c r="F5382" t="s">
        <v>11</v>
      </c>
      <c r="G5382" t="s">
        <v>20</v>
      </c>
      <c r="H5382" t="s">
        <v>2487</v>
      </c>
      <c r="I5382" s="4">
        <v>10.02</v>
      </c>
      <c r="J5382" s="6">
        <v>4</v>
      </c>
      <c r="K5382" s="4">
        <v>-16.54</v>
      </c>
    </row>
    <row r="5383" spans="1:11" x14ac:dyDescent="0.35">
      <c r="A5383" s="1">
        <v>42610</v>
      </c>
      <c r="B5383" s="6">
        <f t="shared" si="168"/>
        <v>2016</v>
      </c>
      <c r="C5383" s="6">
        <f t="shared" si="169"/>
        <v>8</v>
      </c>
      <c r="D5383" t="s">
        <v>2365</v>
      </c>
      <c r="E5383" t="s">
        <v>10</v>
      </c>
      <c r="F5383" t="s">
        <v>34</v>
      </c>
      <c r="G5383" t="s">
        <v>74</v>
      </c>
      <c r="H5383" t="s">
        <v>1706</v>
      </c>
      <c r="I5383" s="4">
        <v>156.37</v>
      </c>
      <c r="J5383" s="6">
        <v>2</v>
      </c>
      <c r="K5383" s="4">
        <v>-52.89</v>
      </c>
    </row>
    <row r="5384" spans="1:11" x14ac:dyDescent="0.35">
      <c r="A5384" s="1">
        <v>42610</v>
      </c>
      <c r="B5384" s="6">
        <f t="shared" si="168"/>
        <v>2016</v>
      </c>
      <c r="C5384" s="6">
        <f t="shared" si="169"/>
        <v>8</v>
      </c>
      <c r="D5384" t="s">
        <v>1946</v>
      </c>
      <c r="E5384" t="s">
        <v>78</v>
      </c>
      <c r="F5384" t="s">
        <v>11</v>
      </c>
      <c r="G5384" t="s">
        <v>20</v>
      </c>
      <c r="H5384" t="s">
        <v>1210</v>
      </c>
      <c r="I5384" s="4">
        <v>18.43</v>
      </c>
      <c r="J5384" s="6">
        <v>8</v>
      </c>
      <c r="K5384" s="4">
        <v>-12.29</v>
      </c>
    </row>
    <row r="5385" spans="1:11" x14ac:dyDescent="0.35">
      <c r="A5385" s="1">
        <v>42611</v>
      </c>
      <c r="B5385" s="6">
        <f t="shared" si="168"/>
        <v>2016</v>
      </c>
      <c r="C5385" s="6">
        <f t="shared" si="169"/>
        <v>8</v>
      </c>
      <c r="D5385" t="s">
        <v>301</v>
      </c>
      <c r="E5385" t="s">
        <v>15</v>
      </c>
      <c r="F5385" t="s">
        <v>11</v>
      </c>
      <c r="G5385" t="s">
        <v>12</v>
      </c>
      <c r="H5385" t="s">
        <v>2392</v>
      </c>
      <c r="I5385" s="4">
        <v>64.62</v>
      </c>
      <c r="J5385" s="6">
        <v>7</v>
      </c>
      <c r="K5385" s="4">
        <v>22.62</v>
      </c>
    </row>
    <row r="5386" spans="1:11" x14ac:dyDescent="0.35">
      <c r="A5386" s="1">
        <v>42611</v>
      </c>
      <c r="B5386" s="6">
        <f t="shared" si="168"/>
        <v>2016</v>
      </c>
      <c r="C5386" s="6">
        <f t="shared" si="169"/>
        <v>8</v>
      </c>
      <c r="D5386" t="s">
        <v>301</v>
      </c>
      <c r="E5386" t="s">
        <v>15</v>
      </c>
      <c r="F5386" t="s">
        <v>39</v>
      </c>
      <c r="G5386" t="s">
        <v>52</v>
      </c>
      <c r="H5386" t="s">
        <v>1086</v>
      </c>
      <c r="I5386" s="4">
        <v>95.98</v>
      </c>
      <c r="J5386" s="6">
        <v>3</v>
      </c>
      <c r="K5386" s="4">
        <v>-10.8</v>
      </c>
    </row>
    <row r="5387" spans="1:11" x14ac:dyDescent="0.35">
      <c r="A5387" s="1">
        <v>42611</v>
      </c>
      <c r="B5387" s="6">
        <f t="shared" si="168"/>
        <v>2016</v>
      </c>
      <c r="C5387" s="6">
        <f t="shared" si="169"/>
        <v>8</v>
      </c>
      <c r="D5387" t="s">
        <v>301</v>
      </c>
      <c r="E5387" t="s">
        <v>15</v>
      </c>
      <c r="F5387" t="s">
        <v>11</v>
      </c>
      <c r="G5387" t="s">
        <v>20</v>
      </c>
      <c r="H5387" t="s">
        <v>929</v>
      </c>
      <c r="I5387" s="4">
        <v>1.79</v>
      </c>
      <c r="J5387" s="6">
        <v>3</v>
      </c>
      <c r="K5387" s="4">
        <v>-3.04</v>
      </c>
    </row>
    <row r="5388" spans="1:11" x14ac:dyDescent="0.35">
      <c r="A5388" s="1">
        <v>42611</v>
      </c>
      <c r="B5388" s="6">
        <f t="shared" si="168"/>
        <v>2016</v>
      </c>
      <c r="C5388" s="6">
        <f t="shared" si="169"/>
        <v>8</v>
      </c>
      <c r="D5388" t="s">
        <v>2253</v>
      </c>
      <c r="E5388" t="s">
        <v>685</v>
      </c>
      <c r="F5388" t="s">
        <v>11</v>
      </c>
      <c r="G5388" t="s">
        <v>200</v>
      </c>
      <c r="H5388" t="s">
        <v>262</v>
      </c>
      <c r="I5388" s="4">
        <v>27.93</v>
      </c>
      <c r="J5388" s="6">
        <v>3</v>
      </c>
      <c r="K5388" s="4">
        <v>8.1</v>
      </c>
    </row>
    <row r="5389" spans="1:11" x14ac:dyDescent="0.35">
      <c r="A5389" s="1">
        <v>42611</v>
      </c>
      <c r="B5389" s="6">
        <f t="shared" si="168"/>
        <v>2016</v>
      </c>
      <c r="C5389" s="6">
        <f t="shared" si="169"/>
        <v>8</v>
      </c>
      <c r="D5389" t="s">
        <v>2248</v>
      </c>
      <c r="E5389" t="s">
        <v>149</v>
      </c>
      <c r="F5389" t="s">
        <v>39</v>
      </c>
      <c r="G5389" t="s">
        <v>40</v>
      </c>
      <c r="H5389" t="s">
        <v>2588</v>
      </c>
      <c r="I5389" s="4">
        <v>22</v>
      </c>
      <c r="J5389" s="6">
        <v>4</v>
      </c>
      <c r="K5389" s="4">
        <v>5.5</v>
      </c>
    </row>
    <row r="5390" spans="1:11" x14ac:dyDescent="0.35">
      <c r="A5390" s="1">
        <v>42611</v>
      </c>
      <c r="B5390" s="6">
        <f t="shared" si="168"/>
        <v>2016</v>
      </c>
      <c r="C5390" s="6">
        <f t="shared" si="169"/>
        <v>8</v>
      </c>
      <c r="D5390" t="s">
        <v>583</v>
      </c>
      <c r="E5390" t="s">
        <v>23</v>
      </c>
      <c r="F5390" t="s">
        <v>34</v>
      </c>
      <c r="G5390" t="s">
        <v>145</v>
      </c>
      <c r="H5390" t="s">
        <v>968</v>
      </c>
      <c r="I5390" s="4">
        <v>241.92</v>
      </c>
      <c r="J5390" s="6">
        <v>4</v>
      </c>
      <c r="K5390" s="4">
        <v>-56.45</v>
      </c>
    </row>
    <row r="5391" spans="1:11" x14ac:dyDescent="0.35">
      <c r="A5391" s="1">
        <v>42611</v>
      </c>
      <c r="B5391" s="6">
        <f t="shared" si="168"/>
        <v>2016</v>
      </c>
      <c r="C5391" s="6">
        <f t="shared" si="169"/>
        <v>8</v>
      </c>
      <c r="D5391" t="s">
        <v>583</v>
      </c>
      <c r="E5391" t="s">
        <v>23</v>
      </c>
      <c r="F5391" t="s">
        <v>34</v>
      </c>
      <c r="G5391" t="s">
        <v>74</v>
      </c>
      <c r="H5391" t="s">
        <v>2421</v>
      </c>
      <c r="I5391" s="4">
        <v>163.88</v>
      </c>
      <c r="J5391" s="6">
        <v>4</v>
      </c>
      <c r="K5391" s="4">
        <v>-81.94</v>
      </c>
    </row>
    <row r="5392" spans="1:11" x14ac:dyDescent="0.35">
      <c r="A5392" s="1">
        <v>42611</v>
      </c>
      <c r="B5392" s="6">
        <f t="shared" si="168"/>
        <v>2016</v>
      </c>
      <c r="C5392" s="6">
        <f t="shared" si="169"/>
        <v>8</v>
      </c>
      <c r="D5392" t="s">
        <v>583</v>
      </c>
      <c r="E5392" t="s">
        <v>23</v>
      </c>
      <c r="F5392" t="s">
        <v>11</v>
      </c>
      <c r="G5392" t="s">
        <v>20</v>
      </c>
      <c r="H5392" t="s">
        <v>425</v>
      </c>
      <c r="I5392" s="4">
        <v>3.49</v>
      </c>
      <c r="J5392" s="6">
        <v>2</v>
      </c>
      <c r="K5392" s="4">
        <v>-2.79</v>
      </c>
    </row>
    <row r="5393" spans="1:11" x14ac:dyDescent="0.35">
      <c r="A5393" s="1">
        <v>42611</v>
      </c>
      <c r="B5393" s="6">
        <f t="shared" si="168"/>
        <v>2016</v>
      </c>
      <c r="C5393" s="6">
        <f t="shared" si="169"/>
        <v>8</v>
      </c>
      <c r="D5393" t="s">
        <v>583</v>
      </c>
      <c r="E5393" t="s">
        <v>23</v>
      </c>
      <c r="F5393" t="s">
        <v>11</v>
      </c>
      <c r="G5393" t="s">
        <v>43</v>
      </c>
      <c r="H5393" t="s">
        <v>1307</v>
      </c>
      <c r="I5393" s="4">
        <v>10.58</v>
      </c>
      <c r="J5393" s="6">
        <v>7</v>
      </c>
      <c r="K5393" s="4">
        <v>-2.38</v>
      </c>
    </row>
    <row r="5394" spans="1:11" x14ac:dyDescent="0.35">
      <c r="A5394" s="1">
        <v>42612</v>
      </c>
      <c r="B5394" s="6">
        <f t="shared" si="168"/>
        <v>2016</v>
      </c>
      <c r="C5394" s="6">
        <f t="shared" si="169"/>
        <v>8</v>
      </c>
      <c r="D5394" t="s">
        <v>1546</v>
      </c>
      <c r="E5394" t="s">
        <v>23</v>
      </c>
      <c r="F5394" t="s">
        <v>39</v>
      </c>
      <c r="G5394" t="s">
        <v>40</v>
      </c>
      <c r="H5394" t="s">
        <v>173</v>
      </c>
      <c r="I5394" s="4">
        <v>290.89999999999998</v>
      </c>
      <c r="J5394" s="6">
        <v>3</v>
      </c>
      <c r="K5394" s="4">
        <v>-67.88</v>
      </c>
    </row>
    <row r="5395" spans="1:11" x14ac:dyDescent="0.35">
      <c r="A5395" s="1">
        <v>42612</v>
      </c>
      <c r="B5395" s="6">
        <f t="shared" si="168"/>
        <v>2016</v>
      </c>
      <c r="C5395" s="6">
        <f t="shared" si="169"/>
        <v>8</v>
      </c>
      <c r="D5395" t="s">
        <v>1546</v>
      </c>
      <c r="E5395" t="s">
        <v>23</v>
      </c>
      <c r="F5395" t="s">
        <v>11</v>
      </c>
      <c r="G5395" t="s">
        <v>18</v>
      </c>
      <c r="H5395" t="s">
        <v>1360</v>
      </c>
      <c r="I5395" s="4">
        <v>54.22</v>
      </c>
      <c r="J5395" s="6">
        <v>2</v>
      </c>
      <c r="K5395" s="4">
        <v>3.39</v>
      </c>
    </row>
    <row r="5396" spans="1:11" x14ac:dyDescent="0.35">
      <c r="A5396" s="1">
        <v>42612</v>
      </c>
      <c r="B5396" s="6">
        <f t="shared" si="168"/>
        <v>2016</v>
      </c>
      <c r="C5396" s="6">
        <f t="shared" si="169"/>
        <v>8</v>
      </c>
      <c r="D5396" t="s">
        <v>1546</v>
      </c>
      <c r="E5396" t="s">
        <v>23</v>
      </c>
      <c r="F5396" t="s">
        <v>34</v>
      </c>
      <c r="G5396" t="s">
        <v>35</v>
      </c>
      <c r="H5396" t="s">
        <v>1019</v>
      </c>
      <c r="I5396" s="4">
        <v>786.74</v>
      </c>
      <c r="J5396" s="6">
        <v>4</v>
      </c>
      <c r="K5396" s="4">
        <v>-258.5</v>
      </c>
    </row>
    <row r="5397" spans="1:11" x14ac:dyDescent="0.35">
      <c r="A5397" s="1">
        <v>42612</v>
      </c>
      <c r="B5397" s="6">
        <f t="shared" si="168"/>
        <v>2016</v>
      </c>
      <c r="C5397" s="6">
        <f t="shared" si="169"/>
        <v>8</v>
      </c>
      <c r="D5397" t="s">
        <v>1546</v>
      </c>
      <c r="E5397" t="s">
        <v>23</v>
      </c>
      <c r="F5397" t="s">
        <v>11</v>
      </c>
      <c r="G5397" t="s">
        <v>16</v>
      </c>
      <c r="H5397" t="s">
        <v>89</v>
      </c>
      <c r="I5397" s="4">
        <v>100.24</v>
      </c>
      <c r="J5397" s="6">
        <v>10</v>
      </c>
      <c r="K5397" s="4">
        <v>33.83</v>
      </c>
    </row>
    <row r="5398" spans="1:11" x14ac:dyDescent="0.35">
      <c r="A5398" s="1">
        <v>42612</v>
      </c>
      <c r="B5398" s="6">
        <f t="shared" si="168"/>
        <v>2016</v>
      </c>
      <c r="C5398" s="6">
        <f t="shared" si="169"/>
        <v>8</v>
      </c>
      <c r="D5398" t="s">
        <v>1546</v>
      </c>
      <c r="E5398" t="s">
        <v>23</v>
      </c>
      <c r="F5398" t="s">
        <v>11</v>
      </c>
      <c r="G5398" t="s">
        <v>20</v>
      </c>
      <c r="H5398" t="s">
        <v>1029</v>
      </c>
      <c r="I5398" s="4">
        <v>37.76</v>
      </c>
      <c r="J5398" s="6">
        <v>6</v>
      </c>
      <c r="K5398" s="4">
        <v>-27.69</v>
      </c>
    </row>
    <row r="5399" spans="1:11" x14ac:dyDescent="0.35">
      <c r="A5399" s="1">
        <v>42612</v>
      </c>
      <c r="B5399" s="6">
        <f t="shared" si="168"/>
        <v>2016</v>
      </c>
      <c r="C5399" s="6">
        <f t="shared" si="169"/>
        <v>8</v>
      </c>
      <c r="D5399" t="s">
        <v>376</v>
      </c>
      <c r="E5399" t="s">
        <v>27</v>
      </c>
      <c r="F5399" t="s">
        <v>34</v>
      </c>
      <c r="G5399" t="s">
        <v>47</v>
      </c>
      <c r="H5399" t="s">
        <v>1861</v>
      </c>
      <c r="I5399" s="4">
        <v>47.04</v>
      </c>
      <c r="J5399" s="6">
        <v>4</v>
      </c>
      <c r="K5399" s="4">
        <v>15.99</v>
      </c>
    </row>
    <row r="5400" spans="1:11" x14ac:dyDescent="0.35">
      <c r="A5400" s="1">
        <v>42612</v>
      </c>
      <c r="B5400" s="6">
        <f t="shared" si="168"/>
        <v>2016</v>
      </c>
      <c r="C5400" s="6">
        <f t="shared" si="169"/>
        <v>8</v>
      </c>
      <c r="D5400" t="s">
        <v>376</v>
      </c>
      <c r="E5400" t="s">
        <v>27</v>
      </c>
      <c r="F5400" t="s">
        <v>39</v>
      </c>
      <c r="G5400" t="s">
        <v>40</v>
      </c>
      <c r="H5400" t="s">
        <v>1878</v>
      </c>
      <c r="I5400" s="4">
        <v>339.96</v>
      </c>
      <c r="J5400" s="6">
        <v>5</v>
      </c>
      <c r="K5400" s="4">
        <v>42.5</v>
      </c>
    </row>
    <row r="5401" spans="1:11" x14ac:dyDescent="0.35">
      <c r="A5401" s="1">
        <v>42613</v>
      </c>
      <c r="B5401" s="6">
        <f t="shared" si="168"/>
        <v>2016</v>
      </c>
      <c r="C5401" s="6">
        <f t="shared" si="169"/>
        <v>8</v>
      </c>
      <c r="D5401" t="s">
        <v>2021</v>
      </c>
      <c r="E5401" t="s">
        <v>10</v>
      </c>
      <c r="F5401" t="s">
        <v>11</v>
      </c>
      <c r="G5401" t="s">
        <v>18</v>
      </c>
      <c r="H5401" t="s">
        <v>2505</v>
      </c>
      <c r="I5401" s="4">
        <v>23.97</v>
      </c>
      <c r="J5401" s="6">
        <v>2</v>
      </c>
      <c r="K5401" s="4">
        <v>2.4</v>
      </c>
    </row>
    <row r="5402" spans="1:11" x14ac:dyDescent="0.35">
      <c r="A5402" s="1">
        <v>42614</v>
      </c>
      <c r="B5402" s="6">
        <f t="shared" si="168"/>
        <v>2016</v>
      </c>
      <c r="C5402" s="6">
        <f t="shared" si="169"/>
        <v>9</v>
      </c>
      <c r="D5402" t="s">
        <v>2253</v>
      </c>
      <c r="E5402" t="s">
        <v>149</v>
      </c>
      <c r="F5402" t="s">
        <v>39</v>
      </c>
      <c r="G5402" t="s">
        <v>52</v>
      </c>
      <c r="H5402" t="s">
        <v>1873</v>
      </c>
      <c r="I5402" s="4">
        <v>6.79</v>
      </c>
      <c r="J5402" s="6">
        <v>1</v>
      </c>
      <c r="K5402" s="4">
        <v>2.31</v>
      </c>
    </row>
    <row r="5403" spans="1:11" x14ac:dyDescent="0.35">
      <c r="A5403" s="1">
        <v>42614</v>
      </c>
      <c r="B5403" s="6">
        <f t="shared" si="168"/>
        <v>2016</v>
      </c>
      <c r="C5403" s="6">
        <f t="shared" si="169"/>
        <v>9</v>
      </c>
      <c r="D5403" t="s">
        <v>2253</v>
      </c>
      <c r="E5403" t="s">
        <v>149</v>
      </c>
      <c r="F5403" t="s">
        <v>11</v>
      </c>
      <c r="G5403" t="s">
        <v>12</v>
      </c>
      <c r="H5403" t="s">
        <v>936</v>
      </c>
      <c r="I5403" s="4">
        <v>24.56</v>
      </c>
      <c r="J5403" s="6">
        <v>2</v>
      </c>
      <c r="K5403" s="4">
        <v>11.54</v>
      </c>
    </row>
    <row r="5404" spans="1:11" x14ac:dyDescent="0.35">
      <c r="A5404" s="1">
        <v>42614</v>
      </c>
      <c r="B5404" s="6">
        <f t="shared" si="168"/>
        <v>2016</v>
      </c>
      <c r="C5404" s="6">
        <f t="shared" si="169"/>
        <v>9</v>
      </c>
      <c r="D5404" t="s">
        <v>2253</v>
      </c>
      <c r="E5404" t="s">
        <v>149</v>
      </c>
      <c r="F5404" t="s">
        <v>11</v>
      </c>
      <c r="G5404" t="s">
        <v>20</v>
      </c>
      <c r="H5404" t="s">
        <v>970</v>
      </c>
      <c r="I5404" s="4">
        <v>3.05</v>
      </c>
      <c r="J5404" s="6">
        <v>1</v>
      </c>
      <c r="K5404" s="4">
        <v>1.07</v>
      </c>
    </row>
    <row r="5405" spans="1:11" x14ac:dyDescent="0.35">
      <c r="A5405" s="1">
        <v>42614</v>
      </c>
      <c r="B5405" s="6">
        <f t="shared" si="168"/>
        <v>2016</v>
      </c>
      <c r="C5405" s="6">
        <f t="shared" si="169"/>
        <v>9</v>
      </c>
      <c r="D5405" t="s">
        <v>2253</v>
      </c>
      <c r="E5405" t="s">
        <v>149</v>
      </c>
      <c r="F5405" t="s">
        <v>11</v>
      </c>
      <c r="G5405" t="s">
        <v>12</v>
      </c>
      <c r="H5405" t="s">
        <v>936</v>
      </c>
      <c r="I5405" s="4">
        <v>49.12</v>
      </c>
      <c r="J5405" s="6">
        <v>4</v>
      </c>
      <c r="K5405" s="4">
        <v>23.09</v>
      </c>
    </row>
    <row r="5406" spans="1:11" x14ac:dyDescent="0.35">
      <c r="A5406" s="1">
        <v>42614</v>
      </c>
      <c r="B5406" s="6">
        <f t="shared" si="168"/>
        <v>2016</v>
      </c>
      <c r="C5406" s="6">
        <f t="shared" si="169"/>
        <v>9</v>
      </c>
      <c r="D5406" t="s">
        <v>2253</v>
      </c>
      <c r="E5406" t="s">
        <v>149</v>
      </c>
      <c r="F5406" t="s">
        <v>11</v>
      </c>
      <c r="G5406" t="s">
        <v>20</v>
      </c>
      <c r="H5406" t="s">
        <v>828</v>
      </c>
      <c r="I5406" s="4">
        <v>4355.17</v>
      </c>
      <c r="J5406" s="6">
        <v>4</v>
      </c>
      <c r="K5406" s="4">
        <v>1415.43</v>
      </c>
    </row>
    <row r="5407" spans="1:11" x14ac:dyDescent="0.35">
      <c r="A5407" s="1">
        <v>42614</v>
      </c>
      <c r="B5407" s="6">
        <f t="shared" si="168"/>
        <v>2016</v>
      </c>
      <c r="C5407" s="6">
        <f t="shared" si="169"/>
        <v>9</v>
      </c>
      <c r="D5407" t="s">
        <v>2518</v>
      </c>
      <c r="E5407" t="s">
        <v>27</v>
      </c>
      <c r="F5407" t="s">
        <v>11</v>
      </c>
      <c r="G5407" t="s">
        <v>63</v>
      </c>
      <c r="H5407" t="s">
        <v>1481</v>
      </c>
      <c r="I5407" s="4">
        <v>21.88</v>
      </c>
      <c r="J5407" s="6">
        <v>2</v>
      </c>
      <c r="K5407" s="4">
        <v>10.94</v>
      </c>
    </row>
    <row r="5408" spans="1:11" x14ac:dyDescent="0.35">
      <c r="A5408" s="1">
        <v>42614</v>
      </c>
      <c r="B5408" s="6">
        <f t="shared" si="168"/>
        <v>2016</v>
      </c>
      <c r="C5408" s="6">
        <f t="shared" si="169"/>
        <v>9</v>
      </c>
      <c r="D5408" t="s">
        <v>291</v>
      </c>
      <c r="E5408" t="s">
        <v>23</v>
      </c>
      <c r="F5408" t="s">
        <v>11</v>
      </c>
      <c r="G5408" t="s">
        <v>12</v>
      </c>
      <c r="H5408" t="s">
        <v>2533</v>
      </c>
      <c r="I5408" s="4">
        <v>30.48</v>
      </c>
      <c r="J5408" s="6">
        <v>6</v>
      </c>
      <c r="K5408" s="4">
        <v>9.91</v>
      </c>
    </row>
    <row r="5409" spans="1:11" x14ac:dyDescent="0.35">
      <c r="A5409" s="1">
        <v>42614</v>
      </c>
      <c r="B5409" s="6">
        <f t="shared" si="168"/>
        <v>2016</v>
      </c>
      <c r="C5409" s="6">
        <f t="shared" si="169"/>
        <v>9</v>
      </c>
      <c r="D5409" t="s">
        <v>291</v>
      </c>
      <c r="E5409" t="s">
        <v>23</v>
      </c>
      <c r="F5409" t="s">
        <v>39</v>
      </c>
      <c r="G5409" t="s">
        <v>40</v>
      </c>
      <c r="H5409" t="s">
        <v>2408</v>
      </c>
      <c r="I5409" s="4">
        <v>23.99</v>
      </c>
      <c r="J5409" s="6">
        <v>2</v>
      </c>
      <c r="K5409" s="4">
        <v>-4.8</v>
      </c>
    </row>
    <row r="5410" spans="1:11" x14ac:dyDescent="0.35">
      <c r="A5410" s="1">
        <v>42614</v>
      </c>
      <c r="B5410" s="6">
        <f t="shared" si="168"/>
        <v>2016</v>
      </c>
      <c r="C5410" s="6">
        <f t="shared" si="169"/>
        <v>9</v>
      </c>
      <c r="D5410" t="s">
        <v>291</v>
      </c>
      <c r="E5410" t="s">
        <v>23</v>
      </c>
      <c r="F5410" t="s">
        <v>11</v>
      </c>
      <c r="G5410" t="s">
        <v>43</v>
      </c>
      <c r="H5410" t="s">
        <v>160</v>
      </c>
      <c r="I5410" s="4">
        <v>16.690000000000001</v>
      </c>
      <c r="J5410" s="6">
        <v>7</v>
      </c>
      <c r="K5410" s="4">
        <v>5.42</v>
      </c>
    </row>
    <row r="5411" spans="1:11" x14ac:dyDescent="0.35">
      <c r="A5411" s="1">
        <v>42614</v>
      </c>
      <c r="B5411" s="6">
        <f t="shared" si="168"/>
        <v>2016</v>
      </c>
      <c r="C5411" s="6">
        <f t="shared" si="169"/>
        <v>9</v>
      </c>
      <c r="D5411" t="s">
        <v>635</v>
      </c>
      <c r="E5411" t="s">
        <v>149</v>
      </c>
      <c r="F5411" t="s">
        <v>39</v>
      </c>
      <c r="G5411" t="s">
        <v>52</v>
      </c>
      <c r="H5411" t="s">
        <v>158</v>
      </c>
      <c r="I5411" s="4">
        <v>468.9</v>
      </c>
      <c r="J5411" s="6">
        <v>6</v>
      </c>
      <c r="K5411" s="4">
        <v>206.32</v>
      </c>
    </row>
    <row r="5412" spans="1:11" x14ac:dyDescent="0.35">
      <c r="A5412" s="1">
        <v>42614</v>
      </c>
      <c r="B5412" s="6">
        <f t="shared" si="168"/>
        <v>2016</v>
      </c>
      <c r="C5412" s="6">
        <f t="shared" si="169"/>
        <v>9</v>
      </c>
      <c r="D5412" t="s">
        <v>635</v>
      </c>
      <c r="E5412" t="s">
        <v>149</v>
      </c>
      <c r="F5412" t="s">
        <v>39</v>
      </c>
      <c r="G5412" t="s">
        <v>52</v>
      </c>
      <c r="H5412" t="s">
        <v>518</v>
      </c>
      <c r="I5412" s="4">
        <v>72.48</v>
      </c>
      <c r="J5412" s="6">
        <v>2</v>
      </c>
      <c r="K5412" s="4">
        <v>30.44</v>
      </c>
    </row>
    <row r="5413" spans="1:11" x14ac:dyDescent="0.35">
      <c r="A5413" s="1">
        <v>42614</v>
      </c>
      <c r="B5413" s="6">
        <f t="shared" si="168"/>
        <v>2016</v>
      </c>
      <c r="C5413" s="6">
        <f t="shared" si="169"/>
        <v>9</v>
      </c>
      <c r="D5413" t="s">
        <v>635</v>
      </c>
      <c r="E5413" t="s">
        <v>149</v>
      </c>
      <c r="F5413" t="s">
        <v>11</v>
      </c>
      <c r="G5413" t="s">
        <v>200</v>
      </c>
      <c r="H5413" t="s">
        <v>1292</v>
      </c>
      <c r="I5413" s="4">
        <v>10.95</v>
      </c>
      <c r="J5413" s="6">
        <v>3</v>
      </c>
      <c r="K5413" s="4">
        <v>3.29</v>
      </c>
    </row>
    <row r="5414" spans="1:11" x14ac:dyDescent="0.35">
      <c r="A5414" s="1">
        <v>42614</v>
      </c>
      <c r="B5414" s="6">
        <f t="shared" si="168"/>
        <v>2016</v>
      </c>
      <c r="C5414" s="6">
        <f t="shared" si="169"/>
        <v>9</v>
      </c>
      <c r="D5414" t="s">
        <v>635</v>
      </c>
      <c r="E5414" t="s">
        <v>149</v>
      </c>
      <c r="F5414" t="s">
        <v>34</v>
      </c>
      <c r="G5414" t="s">
        <v>47</v>
      </c>
      <c r="H5414" t="s">
        <v>48</v>
      </c>
      <c r="I5414" s="4">
        <v>191.82</v>
      </c>
      <c r="J5414" s="6">
        <v>3</v>
      </c>
      <c r="K5414" s="4">
        <v>61.38</v>
      </c>
    </row>
    <row r="5415" spans="1:11" x14ac:dyDescent="0.35">
      <c r="A5415" s="1">
        <v>42614</v>
      </c>
      <c r="B5415" s="6">
        <f t="shared" si="168"/>
        <v>2016</v>
      </c>
      <c r="C5415" s="6">
        <f t="shared" si="169"/>
        <v>9</v>
      </c>
      <c r="D5415" t="s">
        <v>1320</v>
      </c>
      <c r="E5415" t="s">
        <v>110</v>
      </c>
      <c r="F5415" t="s">
        <v>11</v>
      </c>
      <c r="G5415" t="s">
        <v>20</v>
      </c>
      <c r="H5415" t="s">
        <v>189</v>
      </c>
      <c r="I5415" s="4">
        <v>24.1</v>
      </c>
      <c r="J5415" s="6">
        <v>5</v>
      </c>
      <c r="K5415" s="4">
        <v>11.09</v>
      </c>
    </row>
    <row r="5416" spans="1:11" x14ac:dyDescent="0.35">
      <c r="A5416" s="1">
        <v>42614</v>
      </c>
      <c r="B5416" s="6">
        <f t="shared" si="168"/>
        <v>2016</v>
      </c>
      <c r="C5416" s="6">
        <f t="shared" si="169"/>
        <v>9</v>
      </c>
      <c r="D5416" t="s">
        <v>1320</v>
      </c>
      <c r="E5416" t="s">
        <v>110</v>
      </c>
      <c r="F5416" t="s">
        <v>39</v>
      </c>
      <c r="G5416" t="s">
        <v>40</v>
      </c>
      <c r="H5416" t="s">
        <v>2454</v>
      </c>
      <c r="I5416" s="4">
        <v>8.7799999999999994</v>
      </c>
      <c r="J5416" s="6">
        <v>1</v>
      </c>
      <c r="K5416" s="4">
        <v>2.2799999999999998</v>
      </c>
    </row>
    <row r="5417" spans="1:11" x14ac:dyDescent="0.35">
      <c r="A5417" s="1">
        <v>42614</v>
      </c>
      <c r="B5417" s="6">
        <f t="shared" si="168"/>
        <v>2016</v>
      </c>
      <c r="C5417" s="6">
        <f t="shared" si="169"/>
        <v>9</v>
      </c>
      <c r="D5417" t="s">
        <v>1320</v>
      </c>
      <c r="E5417" t="s">
        <v>110</v>
      </c>
      <c r="F5417" t="s">
        <v>11</v>
      </c>
      <c r="G5417" t="s">
        <v>92</v>
      </c>
      <c r="H5417" t="s">
        <v>2340</v>
      </c>
      <c r="I5417" s="4">
        <v>376.74</v>
      </c>
      <c r="J5417" s="6">
        <v>4</v>
      </c>
      <c r="K5417" s="4">
        <v>71.16</v>
      </c>
    </row>
    <row r="5418" spans="1:11" x14ac:dyDescent="0.35">
      <c r="A5418" s="1">
        <v>42614</v>
      </c>
      <c r="B5418" s="6">
        <f t="shared" si="168"/>
        <v>2016</v>
      </c>
      <c r="C5418" s="6">
        <f t="shared" si="169"/>
        <v>9</v>
      </c>
      <c r="D5418" t="s">
        <v>1320</v>
      </c>
      <c r="E5418" t="s">
        <v>110</v>
      </c>
      <c r="F5418" t="s">
        <v>11</v>
      </c>
      <c r="G5418" t="s">
        <v>20</v>
      </c>
      <c r="H5418" t="s">
        <v>222</v>
      </c>
      <c r="I5418" s="4">
        <v>29.52</v>
      </c>
      <c r="J5418" s="6">
        <v>4</v>
      </c>
      <c r="K5418" s="4">
        <v>14.46</v>
      </c>
    </row>
    <row r="5419" spans="1:11" x14ac:dyDescent="0.35">
      <c r="A5419" s="1">
        <v>42614</v>
      </c>
      <c r="B5419" s="6">
        <f t="shared" si="168"/>
        <v>2016</v>
      </c>
      <c r="C5419" s="6">
        <f t="shared" si="169"/>
        <v>9</v>
      </c>
      <c r="D5419" t="s">
        <v>1320</v>
      </c>
      <c r="E5419" t="s">
        <v>110</v>
      </c>
      <c r="F5419" t="s">
        <v>11</v>
      </c>
      <c r="G5419" t="s">
        <v>24</v>
      </c>
      <c r="H5419" t="s">
        <v>960</v>
      </c>
      <c r="I5419" s="4">
        <v>11.96</v>
      </c>
      <c r="J5419" s="6">
        <v>2</v>
      </c>
      <c r="K5419" s="4">
        <v>2.99</v>
      </c>
    </row>
    <row r="5420" spans="1:11" x14ac:dyDescent="0.35">
      <c r="A5420" s="1">
        <v>42614</v>
      </c>
      <c r="B5420" s="6">
        <f t="shared" si="168"/>
        <v>2016</v>
      </c>
      <c r="C5420" s="6">
        <f t="shared" si="169"/>
        <v>9</v>
      </c>
      <c r="D5420" t="s">
        <v>1320</v>
      </c>
      <c r="E5420" t="s">
        <v>110</v>
      </c>
      <c r="F5420" t="s">
        <v>11</v>
      </c>
      <c r="G5420" t="s">
        <v>20</v>
      </c>
      <c r="H5420" t="s">
        <v>846</v>
      </c>
      <c r="I5420" s="4">
        <v>26.4</v>
      </c>
      <c r="J5420" s="6">
        <v>5</v>
      </c>
      <c r="K5420" s="4">
        <v>12.67</v>
      </c>
    </row>
    <row r="5421" spans="1:11" x14ac:dyDescent="0.35">
      <c r="A5421" s="1">
        <v>42614</v>
      </c>
      <c r="B5421" s="6">
        <f t="shared" si="168"/>
        <v>2016</v>
      </c>
      <c r="C5421" s="6">
        <f t="shared" si="169"/>
        <v>9</v>
      </c>
      <c r="D5421" t="s">
        <v>562</v>
      </c>
      <c r="E5421" t="s">
        <v>27</v>
      </c>
      <c r="F5421" t="s">
        <v>11</v>
      </c>
      <c r="G5421" t="s">
        <v>63</v>
      </c>
      <c r="H5421" t="s">
        <v>1091</v>
      </c>
      <c r="I5421" s="4">
        <v>12.78</v>
      </c>
      <c r="J5421" s="6">
        <v>1</v>
      </c>
      <c r="K5421" s="4">
        <v>5.75</v>
      </c>
    </row>
    <row r="5422" spans="1:11" x14ac:dyDescent="0.35">
      <c r="A5422" s="1">
        <v>42615</v>
      </c>
      <c r="B5422" s="6">
        <f t="shared" si="168"/>
        <v>2016</v>
      </c>
      <c r="C5422" s="6">
        <f t="shared" si="169"/>
        <v>9</v>
      </c>
      <c r="D5422" t="s">
        <v>1598</v>
      </c>
      <c r="E5422" t="s">
        <v>149</v>
      </c>
      <c r="F5422" t="s">
        <v>11</v>
      </c>
      <c r="G5422" t="s">
        <v>24</v>
      </c>
      <c r="H5422" t="s">
        <v>1579</v>
      </c>
      <c r="I5422" s="4">
        <v>75.48</v>
      </c>
      <c r="J5422" s="6">
        <v>2</v>
      </c>
      <c r="K5422" s="4">
        <v>19.62</v>
      </c>
    </row>
    <row r="5423" spans="1:11" x14ac:dyDescent="0.35">
      <c r="A5423" s="1">
        <v>42615</v>
      </c>
      <c r="B5423" s="6">
        <f t="shared" si="168"/>
        <v>2016</v>
      </c>
      <c r="C5423" s="6">
        <f t="shared" si="169"/>
        <v>9</v>
      </c>
      <c r="D5423" t="s">
        <v>1598</v>
      </c>
      <c r="E5423" t="s">
        <v>149</v>
      </c>
      <c r="F5423" t="s">
        <v>34</v>
      </c>
      <c r="G5423" t="s">
        <v>47</v>
      </c>
      <c r="H5423" t="s">
        <v>1213</v>
      </c>
      <c r="I5423" s="4">
        <v>39.979999999999997</v>
      </c>
      <c r="J5423" s="6">
        <v>2</v>
      </c>
      <c r="K5423" s="4">
        <v>10</v>
      </c>
    </row>
    <row r="5424" spans="1:11" x14ac:dyDescent="0.35">
      <c r="A5424" s="1">
        <v>42615</v>
      </c>
      <c r="B5424" s="6">
        <f t="shared" si="168"/>
        <v>2016</v>
      </c>
      <c r="C5424" s="6">
        <f t="shared" si="169"/>
        <v>9</v>
      </c>
      <c r="D5424" t="s">
        <v>1067</v>
      </c>
      <c r="E5424" t="s">
        <v>157</v>
      </c>
      <c r="F5424" t="s">
        <v>11</v>
      </c>
      <c r="G5424" t="s">
        <v>43</v>
      </c>
      <c r="H5424" t="s">
        <v>1133</v>
      </c>
      <c r="I5424" s="4">
        <v>1.81</v>
      </c>
      <c r="J5424" s="6">
        <v>1</v>
      </c>
      <c r="K5424" s="4">
        <v>0.65</v>
      </c>
    </row>
    <row r="5425" spans="1:11" x14ac:dyDescent="0.35">
      <c r="A5425" s="1">
        <v>42615</v>
      </c>
      <c r="B5425" s="6">
        <f t="shared" si="168"/>
        <v>2016</v>
      </c>
      <c r="C5425" s="6">
        <f t="shared" si="169"/>
        <v>9</v>
      </c>
      <c r="D5425" t="s">
        <v>1067</v>
      </c>
      <c r="E5425" t="s">
        <v>157</v>
      </c>
      <c r="F5425" t="s">
        <v>11</v>
      </c>
      <c r="G5425" t="s">
        <v>20</v>
      </c>
      <c r="H5425" t="s">
        <v>559</v>
      </c>
      <c r="I5425" s="4">
        <v>8.26</v>
      </c>
      <c r="J5425" s="6">
        <v>2</v>
      </c>
      <c r="K5425" s="4">
        <v>3.88</v>
      </c>
    </row>
    <row r="5426" spans="1:11" x14ac:dyDescent="0.35">
      <c r="A5426" s="1">
        <v>42615</v>
      </c>
      <c r="B5426" s="6">
        <f t="shared" si="168"/>
        <v>2016</v>
      </c>
      <c r="C5426" s="6">
        <f t="shared" si="169"/>
        <v>9</v>
      </c>
      <c r="D5426" t="s">
        <v>1223</v>
      </c>
      <c r="E5426" t="s">
        <v>27</v>
      </c>
      <c r="F5426" t="s">
        <v>11</v>
      </c>
      <c r="G5426" t="s">
        <v>18</v>
      </c>
      <c r="H5426" t="s">
        <v>463</v>
      </c>
      <c r="I5426" s="4">
        <v>46.53</v>
      </c>
      <c r="J5426" s="6">
        <v>3</v>
      </c>
      <c r="K5426" s="4">
        <v>12.1</v>
      </c>
    </row>
    <row r="5427" spans="1:11" x14ac:dyDescent="0.35">
      <c r="A5427" s="1">
        <v>42615</v>
      </c>
      <c r="B5427" s="6">
        <f t="shared" si="168"/>
        <v>2016</v>
      </c>
      <c r="C5427" s="6">
        <f t="shared" si="169"/>
        <v>9</v>
      </c>
      <c r="D5427" t="s">
        <v>1751</v>
      </c>
      <c r="E5427" t="s">
        <v>15</v>
      </c>
      <c r="F5427" t="s">
        <v>11</v>
      </c>
      <c r="G5427" t="s">
        <v>16</v>
      </c>
      <c r="H5427" t="s">
        <v>1040</v>
      </c>
      <c r="I5427" s="4">
        <v>29.24</v>
      </c>
      <c r="J5427" s="6">
        <v>5</v>
      </c>
      <c r="K5427" s="4">
        <v>9.8699999999999992</v>
      </c>
    </row>
    <row r="5428" spans="1:11" x14ac:dyDescent="0.35">
      <c r="A5428" s="1">
        <v>42615</v>
      </c>
      <c r="B5428" s="6">
        <f t="shared" si="168"/>
        <v>2016</v>
      </c>
      <c r="C5428" s="6">
        <f t="shared" si="169"/>
        <v>9</v>
      </c>
      <c r="D5428" t="s">
        <v>1751</v>
      </c>
      <c r="E5428" t="s">
        <v>15</v>
      </c>
      <c r="F5428" t="s">
        <v>11</v>
      </c>
      <c r="G5428" t="s">
        <v>18</v>
      </c>
      <c r="H5428" t="s">
        <v>1756</v>
      </c>
      <c r="I5428" s="4">
        <v>35.17</v>
      </c>
      <c r="J5428" s="6">
        <v>2</v>
      </c>
      <c r="K5428" s="4">
        <v>-8.35</v>
      </c>
    </row>
    <row r="5429" spans="1:11" x14ac:dyDescent="0.35">
      <c r="A5429" s="1">
        <v>42615</v>
      </c>
      <c r="B5429" s="6">
        <f t="shared" si="168"/>
        <v>2016</v>
      </c>
      <c r="C5429" s="6">
        <f t="shared" si="169"/>
        <v>9</v>
      </c>
      <c r="D5429" t="s">
        <v>1751</v>
      </c>
      <c r="E5429" t="s">
        <v>15</v>
      </c>
      <c r="F5429" t="s">
        <v>39</v>
      </c>
      <c r="G5429" t="s">
        <v>302</v>
      </c>
      <c r="H5429" t="s">
        <v>2590</v>
      </c>
      <c r="I5429" s="4">
        <v>1362.9</v>
      </c>
      <c r="J5429" s="6">
        <v>3</v>
      </c>
      <c r="K5429" s="4">
        <v>-19.47</v>
      </c>
    </row>
    <row r="5430" spans="1:11" x14ac:dyDescent="0.35">
      <c r="A5430" s="1">
        <v>42615</v>
      </c>
      <c r="B5430" s="6">
        <f t="shared" si="168"/>
        <v>2016</v>
      </c>
      <c r="C5430" s="6">
        <f t="shared" si="169"/>
        <v>9</v>
      </c>
      <c r="D5430" t="s">
        <v>1282</v>
      </c>
      <c r="E5430" t="s">
        <v>15</v>
      </c>
      <c r="F5430" t="s">
        <v>34</v>
      </c>
      <c r="G5430" t="s">
        <v>47</v>
      </c>
      <c r="H5430" t="s">
        <v>1396</v>
      </c>
      <c r="I5430" s="4">
        <v>84.27</v>
      </c>
      <c r="J5430" s="6">
        <v>2</v>
      </c>
      <c r="K5430" s="4">
        <v>-75.84</v>
      </c>
    </row>
    <row r="5431" spans="1:11" x14ac:dyDescent="0.35">
      <c r="A5431" s="1">
        <v>42615</v>
      </c>
      <c r="B5431" s="6">
        <f t="shared" si="168"/>
        <v>2016</v>
      </c>
      <c r="C5431" s="6">
        <f t="shared" si="169"/>
        <v>9</v>
      </c>
      <c r="D5431" t="s">
        <v>1173</v>
      </c>
      <c r="E5431" t="s">
        <v>245</v>
      </c>
      <c r="F5431" t="s">
        <v>11</v>
      </c>
      <c r="G5431" t="s">
        <v>20</v>
      </c>
      <c r="H5431" t="s">
        <v>2241</v>
      </c>
      <c r="I5431" s="4">
        <v>22.91</v>
      </c>
      <c r="J5431" s="6">
        <v>7</v>
      </c>
      <c r="K5431" s="4">
        <v>-17.57</v>
      </c>
    </row>
    <row r="5432" spans="1:11" x14ac:dyDescent="0.35">
      <c r="A5432" s="1">
        <v>42615</v>
      </c>
      <c r="B5432" s="6">
        <f t="shared" si="168"/>
        <v>2016</v>
      </c>
      <c r="C5432" s="6">
        <f t="shared" si="169"/>
        <v>9</v>
      </c>
      <c r="D5432" t="s">
        <v>1173</v>
      </c>
      <c r="E5432" t="s">
        <v>245</v>
      </c>
      <c r="F5432" t="s">
        <v>11</v>
      </c>
      <c r="G5432" t="s">
        <v>92</v>
      </c>
      <c r="H5432" t="s">
        <v>2591</v>
      </c>
      <c r="I5432" s="4">
        <v>309.45999999999998</v>
      </c>
      <c r="J5432" s="6">
        <v>9</v>
      </c>
      <c r="K5432" s="4">
        <v>34.81</v>
      </c>
    </row>
    <row r="5433" spans="1:11" x14ac:dyDescent="0.35">
      <c r="A5433" s="1">
        <v>42615</v>
      </c>
      <c r="B5433" s="6">
        <f t="shared" si="168"/>
        <v>2016</v>
      </c>
      <c r="C5433" s="6">
        <f t="shared" si="169"/>
        <v>9</v>
      </c>
      <c r="D5433" t="s">
        <v>1173</v>
      </c>
      <c r="E5433" t="s">
        <v>245</v>
      </c>
      <c r="F5433" t="s">
        <v>11</v>
      </c>
      <c r="G5433" t="s">
        <v>24</v>
      </c>
      <c r="H5433" t="s">
        <v>226</v>
      </c>
      <c r="I5433" s="4">
        <v>19.46</v>
      </c>
      <c r="J5433" s="6">
        <v>4</v>
      </c>
      <c r="K5433" s="4">
        <v>3.4</v>
      </c>
    </row>
    <row r="5434" spans="1:11" x14ac:dyDescent="0.35">
      <c r="A5434" s="1">
        <v>42615</v>
      </c>
      <c r="B5434" s="6">
        <f t="shared" si="168"/>
        <v>2016</v>
      </c>
      <c r="C5434" s="6">
        <f t="shared" si="169"/>
        <v>9</v>
      </c>
      <c r="D5434" t="s">
        <v>1173</v>
      </c>
      <c r="E5434" t="s">
        <v>245</v>
      </c>
      <c r="F5434" t="s">
        <v>34</v>
      </c>
      <c r="G5434" t="s">
        <v>145</v>
      </c>
      <c r="H5434" t="s">
        <v>1553</v>
      </c>
      <c r="I5434" s="4">
        <v>472.52</v>
      </c>
      <c r="J5434" s="6">
        <v>3</v>
      </c>
      <c r="K5434" s="4">
        <v>-149.63</v>
      </c>
    </row>
    <row r="5435" spans="1:11" x14ac:dyDescent="0.35">
      <c r="A5435" s="1">
        <v>42615</v>
      </c>
      <c r="B5435" s="6">
        <f t="shared" si="168"/>
        <v>2016</v>
      </c>
      <c r="C5435" s="6">
        <f t="shared" si="169"/>
        <v>9</v>
      </c>
      <c r="D5435" t="s">
        <v>1173</v>
      </c>
      <c r="E5435" t="s">
        <v>245</v>
      </c>
      <c r="F5435" t="s">
        <v>39</v>
      </c>
      <c r="G5435" t="s">
        <v>52</v>
      </c>
      <c r="H5435" t="s">
        <v>1875</v>
      </c>
      <c r="I5435" s="4">
        <v>1012.68</v>
      </c>
      <c r="J5435" s="6">
        <v>3</v>
      </c>
      <c r="K5435" s="4">
        <v>303.8</v>
      </c>
    </row>
    <row r="5436" spans="1:11" x14ac:dyDescent="0.35">
      <c r="A5436" s="1">
        <v>42615</v>
      </c>
      <c r="B5436" s="6">
        <f t="shared" si="168"/>
        <v>2016</v>
      </c>
      <c r="C5436" s="6">
        <f t="shared" si="169"/>
        <v>9</v>
      </c>
      <c r="D5436" t="s">
        <v>1173</v>
      </c>
      <c r="E5436" t="s">
        <v>245</v>
      </c>
      <c r="F5436" t="s">
        <v>11</v>
      </c>
      <c r="G5436" t="s">
        <v>20</v>
      </c>
      <c r="H5436" t="s">
        <v>2226</v>
      </c>
      <c r="I5436" s="4">
        <v>17.22</v>
      </c>
      <c r="J5436" s="6">
        <v>5</v>
      </c>
      <c r="K5436" s="4">
        <v>-12.63</v>
      </c>
    </row>
    <row r="5437" spans="1:11" x14ac:dyDescent="0.35">
      <c r="A5437" s="1">
        <v>42615</v>
      </c>
      <c r="B5437" s="6">
        <f t="shared" si="168"/>
        <v>2016</v>
      </c>
      <c r="C5437" s="6">
        <f t="shared" si="169"/>
        <v>9</v>
      </c>
      <c r="D5437" t="s">
        <v>1945</v>
      </c>
      <c r="E5437" t="s">
        <v>164</v>
      </c>
      <c r="F5437" t="s">
        <v>39</v>
      </c>
      <c r="G5437" t="s">
        <v>603</v>
      </c>
      <c r="H5437" t="s">
        <v>1469</v>
      </c>
      <c r="I5437" s="4">
        <v>999.98</v>
      </c>
      <c r="J5437" s="6">
        <v>2</v>
      </c>
      <c r="K5437" s="4">
        <v>449.99</v>
      </c>
    </row>
    <row r="5438" spans="1:11" x14ac:dyDescent="0.35">
      <c r="A5438" s="1">
        <v>42615</v>
      </c>
      <c r="B5438" s="6">
        <f t="shared" si="168"/>
        <v>2016</v>
      </c>
      <c r="C5438" s="6">
        <f t="shared" si="169"/>
        <v>9</v>
      </c>
      <c r="D5438" t="s">
        <v>1513</v>
      </c>
      <c r="E5438" t="s">
        <v>10</v>
      </c>
      <c r="F5438" t="s">
        <v>11</v>
      </c>
      <c r="G5438" t="s">
        <v>20</v>
      </c>
      <c r="H5438" t="s">
        <v>1763</v>
      </c>
      <c r="I5438" s="4">
        <v>8.61</v>
      </c>
      <c r="J5438" s="6">
        <v>8</v>
      </c>
      <c r="K5438" s="4">
        <v>-13.34</v>
      </c>
    </row>
    <row r="5439" spans="1:11" x14ac:dyDescent="0.35">
      <c r="A5439" s="1">
        <v>42615</v>
      </c>
      <c r="B5439" s="6">
        <f t="shared" si="168"/>
        <v>2016</v>
      </c>
      <c r="C5439" s="6">
        <f t="shared" si="169"/>
        <v>9</v>
      </c>
      <c r="D5439" t="s">
        <v>1513</v>
      </c>
      <c r="E5439" t="s">
        <v>10</v>
      </c>
      <c r="F5439" t="s">
        <v>39</v>
      </c>
      <c r="G5439" t="s">
        <v>52</v>
      </c>
      <c r="H5439" t="s">
        <v>2425</v>
      </c>
      <c r="I5439" s="4">
        <v>159.56</v>
      </c>
      <c r="J5439" s="6">
        <v>5</v>
      </c>
      <c r="K5439" s="4">
        <v>33.909999999999997</v>
      </c>
    </row>
    <row r="5440" spans="1:11" x14ac:dyDescent="0.35">
      <c r="A5440" s="1">
        <v>42615</v>
      </c>
      <c r="B5440" s="6">
        <f t="shared" si="168"/>
        <v>2016</v>
      </c>
      <c r="C5440" s="6">
        <f t="shared" si="169"/>
        <v>9</v>
      </c>
      <c r="D5440" t="s">
        <v>1234</v>
      </c>
      <c r="E5440" t="s">
        <v>164</v>
      </c>
      <c r="F5440" t="s">
        <v>34</v>
      </c>
      <c r="G5440" t="s">
        <v>35</v>
      </c>
      <c r="H5440" t="s">
        <v>2029</v>
      </c>
      <c r="I5440" s="4">
        <v>215.98</v>
      </c>
      <c r="J5440" s="6">
        <v>3</v>
      </c>
      <c r="K5440" s="4">
        <v>-2.7</v>
      </c>
    </row>
    <row r="5441" spans="1:11" x14ac:dyDescent="0.35">
      <c r="A5441" s="1">
        <v>42615</v>
      </c>
      <c r="B5441" s="6">
        <f t="shared" si="168"/>
        <v>2016</v>
      </c>
      <c r="C5441" s="6">
        <f t="shared" si="169"/>
        <v>9</v>
      </c>
      <c r="D5441" t="s">
        <v>1234</v>
      </c>
      <c r="E5441" t="s">
        <v>164</v>
      </c>
      <c r="F5441" t="s">
        <v>11</v>
      </c>
      <c r="G5441" t="s">
        <v>63</v>
      </c>
      <c r="H5441" t="s">
        <v>993</v>
      </c>
      <c r="I5441" s="4">
        <v>65.94</v>
      </c>
      <c r="J5441" s="6">
        <v>3</v>
      </c>
      <c r="K5441" s="4">
        <v>30.99</v>
      </c>
    </row>
    <row r="5442" spans="1:11" x14ac:dyDescent="0.35">
      <c r="A5442" s="1">
        <v>42615</v>
      </c>
      <c r="B5442" s="6">
        <f t="shared" ref="B5442:B5505" si="170">YEAR(A5442)</f>
        <v>2016</v>
      </c>
      <c r="C5442" s="6">
        <f t="shared" ref="C5442:C5505" si="171">MONTH(A5442)</f>
        <v>9</v>
      </c>
      <c r="D5442" t="s">
        <v>1079</v>
      </c>
      <c r="E5442" t="s">
        <v>27</v>
      </c>
      <c r="F5442" t="s">
        <v>34</v>
      </c>
      <c r="G5442" t="s">
        <v>47</v>
      </c>
      <c r="H5442" t="s">
        <v>124</v>
      </c>
      <c r="I5442" s="4">
        <v>94.68</v>
      </c>
      <c r="J5442" s="6">
        <v>9</v>
      </c>
      <c r="K5442" s="4">
        <v>31.24</v>
      </c>
    </row>
    <row r="5443" spans="1:11" x14ac:dyDescent="0.35">
      <c r="A5443" s="1">
        <v>42615</v>
      </c>
      <c r="B5443" s="6">
        <f t="shared" si="170"/>
        <v>2016</v>
      </c>
      <c r="C5443" s="6">
        <f t="shared" si="171"/>
        <v>9</v>
      </c>
      <c r="D5443" t="s">
        <v>1079</v>
      </c>
      <c r="E5443" t="s">
        <v>27</v>
      </c>
      <c r="F5443" t="s">
        <v>11</v>
      </c>
      <c r="G5443" t="s">
        <v>18</v>
      </c>
      <c r="H5443" t="s">
        <v>211</v>
      </c>
      <c r="I5443" s="4">
        <v>23.67</v>
      </c>
      <c r="J5443" s="6">
        <v>3</v>
      </c>
      <c r="K5443" s="4">
        <v>0.95</v>
      </c>
    </row>
    <row r="5444" spans="1:11" x14ac:dyDescent="0.35">
      <c r="A5444" s="1">
        <v>42615</v>
      </c>
      <c r="B5444" s="6">
        <f t="shared" si="170"/>
        <v>2016</v>
      </c>
      <c r="C5444" s="6">
        <f t="shared" si="171"/>
        <v>9</v>
      </c>
      <c r="D5444" t="s">
        <v>1079</v>
      </c>
      <c r="E5444" t="s">
        <v>27</v>
      </c>
      <c r="F5444" t="s">
        <v>39</v>
      </c>
      <c r="G5444" t="s">
        <v>40</v>
      </c>
      <c r="H5444" t="s">
        <v>1100</v>
      </c>
      <c r="I5444" s="4">
        <v>1091.17</v>
      </c>
      <c r="J5444" s="6">
        <v>4</v>
      </c>
      <c r="K5444" s="4">
        <v>68.2</v>
      </c>
    </row>
    <row r="5445" spans="1:11" x14ac:dyDescent="0.35">
      <c r="A5445" s="1">
        <v>42615</v>
      </c>
      <c r="B5445" s="6">
        <f t="shared" si="170"/>
        <v>2016</v>
      </c>
      <c r="C5445" s="6">
        <f t="shared" si="171"/>
        <v>9</v>
      </c>
      <c r="D5445" t="s">
        <v>1079</v>
      </c>
      <c r="E5445" t="s">
        <v>27</v>
      </c>
      <c r="F5445" t="s">
        <v>11</v>
      </c>
      <c r="G5445" t="s">
        <v>24</v>
      </c>
      <c r="H5445" t="s">
        <v>581</v>
      </c>
      <c r="I5445" s="4">
        <v>18.690000000000001</v>
      </c>
      <c r="J5445" s="6">
        <v>7</v>
      </c>
      <c r="K5445" s="4">
        <v>5.23</v>
      </c>
    </row>
    <row r="5446" spans="1:11" x14ac:dyDescent="0.35">
      <c r="A5446" s="1">
        <v>42615</v>
      </c>
      <c r="B5446" s="6">
        <f t="shared" si="170"/>
        <v>2016</v>
      </c>
      <c r="C5446" s="6">
        <f t="shared" si="171"/>
        <v>9</v>
      </c>
      <c r="D5446" t="s">
        <v>1079</v>
      </c>
      <c r="E5446" t="s">
        <v>27</v>
      </c>
      <c r="F5446" t="s">
        <v>34</v>
      </c>
      <c r="G5446" t="s">
        <v>145</v>
      </c>
      <c r="H5446" t="s">
        <v>741</v>
      </c>
      <c r="I5446" s="4">
        <v>568.73</v>
      </c>
      <c r="J5446" s="6">
        <v>3</v>
      </c>
      <c r="K5446" s="4">
        <v>28.44</v>
      </c>
    </row>
    <row r="5447" spans="1:11" x14ac:dyDescent="0.35">
      <c r="A5447" s="1">
        <v>42615</v>
      </c>
      <c r="B5447" s="6">
        <f t="shared" si="170"/>
        <v>2016</v>
      </c>
      <c r="C5447" s="6">
        <f t="shared" si="171"/>
        <v>9</v>
      </c>
      <c r="D5447" t="s">
        <v>1079</v>
      </c>
      <c r="E5447" t="s">
        <v>27</v>
      </c>
      <c r="F5447" t="s">
        <v>11</v>
      </c>
      <c r="G5447" t="s">
        <v>20</v>
      </c>
      <c r="H5447" t="s">
        <v>865</v>
      </c>
      <c r="I5447" s="4">
        <v>7.31</v>
      </c>
      <c r="J5447" s="6">
        <v>1</v>
      </c>
      <c r="K5447" s="4">
        <v>2.56</v>
      </c>
    </row>
    <row r="5448" spans="1:11" x14ac:dyDescent="0.35">
      <c r="A5448" s="1">
        <v>42616</v>
      </c>
      <c r="B5448" s="6">
        <f t="shared" si="170"/>
        <v>2016</v>
      </c>
      <c r="C5448" s="6">
        <f t="shared" si="171"/>
        <v>9</v>
      </c>
      <c r="D5448" t="s">
        <v>446</v>
      </c>
      <c r="E5448" t="s">
        <v>23</v>
      </c>
      <c r="F5448" t="s">
        <v>11</v>
      </c>
      <c r="G5448" t="s">
        <v>20</v>
      </c>
      <c r="H5448" t="s">
        <v>2127</v>
      </c>
      <c r="I5448" s="4">
        <v>1141.47</v>
      </c>
      <c r="J5448" s="6">
        <v>5</v>
      </c>
      <c r="K5448" s="4">
        <v>-760.98</v>
      </c>
    </row>
    <row r="5449" spans="1:11" x14ac:dyDescent="0.35">
      <c r="A5449" s="1">
        <v>42616</v>
      </c>
      <c r="B5449" s="6">
        <f t="shared" si="170"/>
        <v>2016</v>
      </c>
      <c r="C5449" s="6">
        <f t="shared" si="171"/>
        <v>9</v>
      </c>
      <c r="D5449" t="s">
        <v>446</v>
      </c>
      <c r="E5449" t="s">
        <v>23</v>
      </c>
      <c r="F5449" t="s">
        <v>39</v>
      </c>
      <c r="G5449" t="s">
        <v>40</v>
      </c>
      <c r="H5449" t="s">
        <v>2109</v>
      </c>
      <c r="I5449" s="4">
        <v>280.77999999999997</v>
      </c>
      <c r="J5449" s="6">
        <v>3</v>
      </c>
      <c r="K5449" s="4">
        <v>-46.8</v>
      </c>
    </row>
    <row r="5450" spans="1:11" x14ac:dyDescent="0.35">
      <c r="A5450" s="1">
        <v>42616</v>
      </c>
      <c r="B5450" s="6">
        <f t="shared" si="170"/>
        <v>2016</v>
      </c>
      <c r="C5450" s="6">
        <f t="shared" si="171"/>
        <v>9</v>
      </c>
      <c r="D5450" t="s">
        <v>1547</v>
      </c>
      <c r="E5450" t="s">
        <v>15</v>
      </c>
      <c r="F5450" t="s">
        <v>34</v>
      </c>
      <c r="G5450" t="s">
        <v>47</v>
      </c>
      <c r="H5450" t="s">
        <v>2040</v>
      </c>
      <c r="I5450" s="4">
        <v>83.95</v>
      </c>
      <c r="J5450" s="6">
        <v>3</v>
      </c>
      <c r="K5450" s="4">
        <v>-90.25</v>
      </c>
    </row>
    <row r="5451" spans="1:11" x14ac:dyDescent="0.35">
      <c r="A5451" s="1">
        <v>42616</v>
      </c>
      <c r="B5451" s="6">
        <f t="shared" si="170"/>
        <v>2016</v>
      </c>
      <c r="C5451" s="6">
        <f t="shared" si="171"/>
        <v>9</v>
      </c>
      <c r="D5451" t="s">
        <v>791</v>
      </c>
      <c r="E5451" t="s">
        <v>15</v>
      </c>
      <c r="F5451" t="s">
        <v>11</v>
      </c>
      <c r="G5451" t="s">
        <v>20</v>
      </c>
      <c r="H5451" t="s">
        <v>1927</v>
      </c>
      <c r="I5451" s="4">
        <v>8.81</v>
      </c>
      <c r="J5451" s="6">
        <v>3</v>
      </c>
      <c r="K5451" s="4">
        <v>-14.97</v>
      </c>
    </row>
    <row r="5452" spans="1:11" x14ac:dyDescent="0.35">
      <c r="A5452" s="1">
        <v>42616</v>
      </c>
      <c r="B5452" s="6">
        <f t="shared" si="170"/>
        <v>2016</v>
      </c>
      <c r="C5452" s="6">
        <f t="shared" si="171"/>
        <v>9</v>
      </c>
      <c r="D5452" t="s">
        <v>285</v>
      </c>
      <c r="E5452" t="s">
        <v>613</v>
      </c>
      <c r="F5452" t="s">
        <v>11</v>
      </c>
      <c r="G5452" t="s">
        <v>12</v>
      </c>
      <c r="H5452" t="s">
        <v>2387</v>
      </c>
      <c r="I5452" s="4">
        <v>48.16</v>
      </c>
      <c r="J5452" s="6">
        <v>7</v>
      </c>
      <c r="K5452" s="4">
        <v>22.15</v>
      </c>
    </row>
    <row r="5453" spans="1:11" x14ac:dyDescent="0.35">
      <c r="A5453" s="1">
        <v>42616</v>
      </c>
      <c r="B5453" s="6">
        <f t="shared" si="170"/>
        <v>2016</v>
      </c>
      <c r="C5453" s="6">
        <f t="shared" si="171"/>
        <v>9</v>
      </c>
      <c r="D5453" t="s">
        <v>1937</v>
      </c>
      <c r="E5453" t="s">
        <v>157</v>
      </c>
      <c r="F5453" t="s">
        <v>11</v>
      </c>
      <c r="G5453" t="s">
        <v>18</v>
      </c>
      <c r="H5453" t="s">
        <v>349</v>
      </c>
      <c r="I5453" s="4">
        <v>54.5</v>
      </c>
      <c r="J5453" s="6">
        <v>5</v>
      </c>
      <c r="K5453" s="4">
        <v>14.17</v>
      </c>
    </row>
    <row r="5454" spans="1:11" x14ac:dyDescent="0.35">
      <c r="A5454" s="1">
        <v>42616</v>
      </c>
      <c r="B5454" s="6">
        <f t="shared" si="170"/>
        <v>2016</v>
      </c>
      <c r="C5454" s="6">
        <f t="shared" si="171"/>
        <v>9</v>
      </c>
      <c r="D5454" t="s">
        <v>1776</v>
      </c>
      <c r="E5454" t="s">
        <v>62</v>
      </c>
      <c r="F5454" t="s">
        <v>11</v>
      </c>
      <c r="G5454" t="s">
        <v>20</v>
      </c>
      <c r="H5454" t="s">
        <v>2241</v>
      </c>
      <c r="I5454" s="4">
        <v>87.28</v>
      </c>
      <c r="J5454" s="6">
        <v>8</v>
      </c>
      <c r="K5454" s="4">
        <v>41.02</v>
      </c>
    </row>
    <row r="5455" spans="1:11" x14ac:dyDescent="0.35">
      <c r="A5455" s="1">
        <v>42616</v>
      </c>
      <c r="B5455" s="6">
        <f t="shared" si="170"/>
        <v>2016</v>
      </c>
      <c r="C5455" s="6">
        <f t="shared" si="171"/>
        <v>9</v>
      </c>
      <c r="D5455" t="s">
        <v>722</v>
      </c>
      <c r="E5455" t="s">
        <v>531</v>
      </c>
      <c r="F5455" t="s">
        <v>34</v>
      </c>
      <c r="G5455" t="s">
        <v>74</v>
      </c>
      <c r="H5455" t="s">
        <v>1706</v>
      </c>
      <c r="I5455" s="4">
        <v>344.94</v>
      </c>
      <c r="J5455" s="6">
        <v>3</v>
      </c>
      <c r="K5455" s="4">
        <v>31.04</v>
      </c>
    </row>
    <row r="5456" spans="1:11" x14ac:dyDescent="0.35">
      <c r="A5456" s="1">
        <v>42616</v>
      </c>
      <c r="B5456" s="6">
        <f t="shared" si="170"/>
        <v>2016</v>
      </c>
      <c r="C5456" s="6">
        <f t="shared" si="171"/>
        <v>9</v>
      </c>
      <c r="D5456" t="s">
        <v>722</v>
      </c>
      <c r="E5456" t="s">
        <v>531</v>
      </c>
      <c r="F5456" t="s">
        <v>34</v>
      </c>
      <c r="G5456" t="s">
        <v>47</v>
      </c>
      <c r="H5456" t="s">
        <v>1532</v>
      </c>
      <c r="I5456" s="4">
        <v>14.76</v>
      </c>
      <c r="J5456" s="6">
        <v>2</v>
      </c>
      <c r="K5456" s="4">
        <v>4.28</v>
      </c>
    </row>
    <row r="5457" spans="1:11" x14ac:dyDescent="0.35">
      <c r="A5457" s="1">
        <v>42616</v>
      </c>
      <c r="B5457" s="6">
        <f t="shared" si="170"/>
        <v>2016</v>
      </c>
      <c r="C5457" s="6">
        <f t="shared" si="171"/>
        <v>9</v>
      </c>
      <c r="D5457" t="s">
        <v>722</v>
      </c>
      <c r="E5457" t="s">
        <v>531</v>
      </c>
      <c r="F5457" t="s">
        <v>11</v>
      </c>
      <c r="G5457" t="s">
        <v>20</v>
      </c>
      <c r="H5457" t="s">
        <v>1700</v>
      </c>
      <c r="I5457" s="4">
        <v>12.76</v>
      </c>
      <c r="J5457" s="6">
        <v>2</v>
      </c>
      <c r="K5457" s="4">
        <v>5.87</v>
      </c>
    </row>
    <row r="5458" spans="1:11" x14ac:dyDescent="0.35">
      <c r="A5458" s="1">
        <v>42616</v>
      </c>
      <c r="B5458" s="6">
        <f t="shared" si="170"/>
        <v>2016</v>
      </c>
      <c r="C5458" s="6">
        <f t="shared" si="171"/>
        <v>9</v>
      </c>
      <c r="D5458" t="s">
        <v>722</v>
      </c>
      <c r="E5458" t="s">
        <v>531</v>
      </c>
      <c r="F5458" t="s">
        <v>11</v>
      </c>
      <c r="G5458" t="s">
        <v>16</v>
      </c>
      <c r="H5458" t="s">
        <v>2030</v>
      </c>
      <c r="I5458" s="4">
        <v>58.48</v>
      </c>
      <c r="J5458" s="6">
        <v>8</v>
      </c>
      <c r="K5458" s="4">
        <v>27.49</v>
      </c>
    </row>
    <row r="5459" spans="1:11" x14ac:dyDescent="0.35">
      <c r="A5459" s="1">
        <v>42616</v>
      </c>
      <c r="B5459" s="6">
        <f t="shared" si="170"/>
        <v>2016</v>
      </c>
      <c r="C5459" s="6">
        <f t="shared" si="171"/>
        <v>9</v>
      </c>
      <c r="D5459" t="s">
        <v>2503</v>
      </c>
      <c r="E5459" t="s">
        <v>15</v>
      </c>
      <c r="F5459" t="s">
        <v>34</v>
      </c>
      <c r="G5459" t="s">
        <v>74</v>
      </c>
      <c r="H5459" t="s">
        <v>2592</v>
      </c>
      <c r="I5459" s="4">
        <v>198.74</v>
      </c>
      <c r="J5459" s="6">
        <v>4</v>
      </c>
      <c r="K5459" s="4">
        <v>0</v>
      </c>
    </row>
    <row r="5460" spans="1:11" x14ac:dyDescent="0.35">
      <c r="A5460" s="1">
        <v>42616</v>
      </c>
      <c r="B5460" s="6">
        <f t="shared" si="170"/>
        <v>2016</v>
      </c>
      <c r="C5460" s="6">
        <f t="shared" si="171"/>
        <v>9</v>
      </c>
      <c r="D5460" t="s">
        <v>2380</v>
      </c>
      <c r="E5460" t="s">
        <v>78</v>
      </c>
      <c r="F5460" t="s">
        <v>11</v>
      </c>
      <c r="G5460" t="s">
        <v>12</v>
      </c>
      <c r="H5460" t="s">
        <v>1353</v>
      </c>
      <c r="I5460" s="4">
        <v>30.96</v>
      </c>
      <c r="J5460" s="6">
        <v>6</v>
      </c>
      <c r="K5460" s="4">
        <v>11.22</v>
      </c>
    </row>
    <row r="5461" spans="1:11" x14ac:dyDescent="0.35">
      <c r="A5461" s="1">
        <v>42617</v>
      </c>
      <c r="B5461" s="6">
        <f t="shared" si="170"/>
        <v>2016</v>
      </c>
      <c r="C5461" s="6">
        <f t="shared" si="171"/>
        <v>9</v>
      </c>
      <c r="D5461" t="s">
        <v>1042</v>
      </c>
      <c r="E5461" t="s">
        <v>10</v>
      </c>
      <c r="F5461" t="s">
        <v>11</v>
      </c>
      <c r="G5461" t="s">
        <v>24</v>
      </c>
      <c r="H5461" t="s">
        <v>1144</v>
      </c>
      <c r="I5461" s="4">
        <v>3.91</v>
      </c>
      <c r="J5461" s="6">
        <v>1</v>
      </c>
      <c r="K5461" s="4">
        <v>1.03</v>
      </c>
    </row>
    <row r="5462" spans="1:11" x14ac:dyDescent="0.35">
      <c r="A5462" s="1">
        <v>42617</v>
      </c>
      <c r="B5462" s="6">
        <f t="shared" si="170"/>
        <v>2016</v>
      </c>
      <c r="C5462" s="6">
        <f t="shared" si="171"/>
        <v>9</v>
      </c>
      <c r="D5462" t="s">
        <v>1042</v>
      </c>
      <c r="E5462" t="s">
        <v>10</v>
      </c>
      <c r="F5462" t="s">
        <v>11</v>
      </c>
      <c r="G5462" t="s">
        <v>24</v>
      </c>
      <c r="H5462" t="s">
        <v>279</v>
      </c>
      <c r="I5462" s="4">
        <v>62.38</v>
      </c>
      <c r="J5462" s="6">
        <v>3</v>
      </c>
      <c r="K5462" s="4">
        <v>7.02</v>
      </c>
    </row>
    <row r="5463" spans="1:11" x14ac:dyDescent="0.35">
      <c r="A5463" s="1">
        <v>42617</v>
      </c>
      <c r="B5463" s="6">
        <f t="shared" si="170"/>
        <v>2016</v>
      </c>
      <c r="C5463" s="6">
        <f t="shared" si="171"/>
        <v>9</v>
      </c>
      <c r="D5463" t="s">
        <v>394</v>
      </c>
      <c r="E5463" t="s">
        <v>149</v>
      </c>
      <c r="F5463" t="s">
        <v>34</v>
      </c>
      <c r="G5463" t="s">
        <v>47</v>
      </c>
      <c r="H5463" t="s">
        <v>2224</v>
      </c>
      <c r="I5463" s="4">
        <v>63.94</v>
      </c>
      <c r="J5463" s="6">
        <v>1</v>
      </c>
      <c r="K5463" s="4">
        <v>24.94</v>
      </c>
    </row>
    <row r="5464" spans="1:11" x14ac:dyDescent="0.35">
      <c r="A5464" s="1">
        <v>42617</v>
      </c>
      <c r="B5464" s="6">
        <f t="shared" si="170"/>
        <v>2016</v>
      </c>
      <c r="C5464" s="6">
        <f t="shared" si="171"/>
        <v>9</v>
      </c>
      <c r="D5464" t="s">
        <v>394</v>
      </c>
      <c r="E5464" t="s">
        <v>149</v>
      </c>
      <c r="F5464" t="s">
        <v>11</v>
      </c>
      <c r="G5464" t="s">
        <v>20</v>
      </c>
      <c r="H5464" t="s">
        <v>1503</v>
      </c>
      <c r="I5464" s="4">
        <v>60.6</v>
      </c>
      <c r="J5464" s="6">
        <v>5</v>
      </c>
      <c r="K5464" s="4">
        <v>20.45</v>
      </c>
    </row>
    <row r="5465" spans="1:11" x14ac:dyDescent="0.35">
      <c r="A5465" s="1">
        <v>42617</v>
      </c>
      <c r="B5465" s="6">
        <f t="shared" si="170"/>
        <v>2016</v>
      </c>
      <c r="C5465" s="6">
        <f t="shared" si="171"/>
        <v>9</v>
      </c>
      <c r="D5465" t="s">
        <v>394</v>
      </c>
      <c r="E5465" t="s">
        <v>149</v>
      </c>
      <c r="F5465" t="s">
        <v>11</v>
      </c>
      <c r="G5465" t="s">
        <v>200</v>
      </c>
      <c r="H5465" t="s">
        <v>2593</v>
      </c>
      <c r="I5465" s="4">
        <v>22.72</v>
      </c>
      <c r="J5465" s="6">
        <v>4</v>
      </c>
      <c r="K5465" s="4">
        <v>6.59</v>
      </c>
    </row>
    <row r="5466" spans="1:11" x14ac:dyDescent="0.35">
      <c r="A5466" s="1">
        <v>42617</v>
      </c>
      <c r="B5466" s="6">
        <f t="shared" si="170"/>
        <v>2016</v>
      </c>
      <c r="C5466" s="6">
        <f t="shared" si="171"/>
        <v>9</v>
      </c>
      <c r="D5466" t="s">
        <v>85</v>
      </c>
      <c r="E5466" t="s">
        <v>120</v>
      </c>
      <c r="F5466" t="s">
        <v>11</v>
      </c>
      <c r="G5466" t="s">
        <v>12</v>
      </c>
      <c r="H5466" t="s">
        <v>1531</v>
      </c>
      <c r="I5466" s="4">
        <v>12.19</v>
      </c>
      <c r="J5466" s="6">
        <v>3</v>
      </c>
      <c r="K5466" s="4">
        <v>4.1100000000000003</v>
      </c>
    </row>
    <row r="5467" spans="1:11" x14ac:dyDescent="0.35">
      <c r="A5467" s="1">
        <v>42617</v>
      </c>
      <c r="B5467" s="6">
        <f t="shared" si="170"/>
        <v>2016</v>
      </c>
      <c r="C5467" s="6">
        <f t="shared" si="171"/>
        <v>9</v>
      </c>
      <c r="D5467" t="s">
        <v>85</v>
      </c>
      <c r="E5467" t="s">
        <v>120</v>
      </c>
      <c r="F5467" t="s">
        <v>11</v>
      </c>
      <c r="G5467" t="s">
        <v>92</v>
      </c>
      <c r="H5467" t="s">
        <v>1888</v>
      </c>
      <c r="I5467" s="4">
        <v>87.17</v>
      </c>
      <c r="J5467" s="6">
        <v>2</v>
      </c>
      <c r="K5467" s="4">
        <v>8.7200000000000006</v>
      </c>
    </row>
    <row r="5468" spans="1:11" x14ac:dyDescent="0.35">
      <c r="A5468" s="1">
        <v>42617</v>
      </c>
      <c r="B5468" s="6">
        <f t="shared" si="170"/>
        <v>2016</v>
      </c>
      <c r="C5468" s="6">
        <f t="shared" si="171"/>
        <v>9</v>
      </c>
      <c r="D5468" t="s">
        <v>85</v>
      </c>
      <c r="E5468" t="s">
        <v>120</v>
      </c>
      <c r="F5468" t="s">
        <v>11</v>
      </c>
      <c r="G5468" t="s">
        <v>24</v>
      </c>
      <c r="H5468" t="s">
        <v>526</v>
      </c>
      <c r="I5468" s="4">
        <v>31.74</v>
      </c>
      <c r="J5468" s="6">
        <v>2</v>
      </c>
      <c r="K5468" s="4">
        <v>8.33</v>
      </c>
    </row>
    <row r="5469" spans="1:11" x14ac:dyDescent="0.35">
      <c r="A5469" s="1">
        <v>42617</v>
      </c>
      <c r="B5469" s="6">
        <f t="shared" si="170"/>
        <v>2016</v>
      </c>
      <c r="C5469" s="6">
        <f t="shared" si="171"/>
        <v>9</v>
      </c>
      <c r="D5469" t="s">
        <v>861</v>
      </c>
      <c r="E5469" t="s">
        <v>33</v>
      </c>
      <c r="F5469" t="s">
        <v>34</v>
      </c>
      <c r="G5469" t="s">
        <v>47</v>
      </c>
      <c r="H5469" t="s">
        <v>1906</v>
      </c>
      <c r="I5469" s="4">
        <v>42.6</v>
      </c>
      <c r="J5469" s="6">
        <v>3</v>
      </c>
      <c r="K5469" s="4">
        <v>16.61</v>
      </c>
    </row>
    <row r="5470" spans="1:11" x14ac:dyDescent="0.35">
      <c r="A5470" s="1">
        <v>42617</v>
      </c>
      <c r="B5470" s="6">
        <f t="shared" si="170"/>
        <v>2016</v>
      </c>
      <c r="C5470" s="6">
        <f t="shared" si="171"/>
        <v>9</v>
      </c>
      <c r="D5470" t="s">
        <v>861</v>
      </c>
      <c r="E5470" t="s">
        <v>33</v>
      </c>
      <c r="F5470" t="s">
        <v>11</v>
      </c>
      <c r="G5470" t="s">
        <v>20</v>
      </c>
      <c r="H5470" t="s">
        <v>1770</v>
      </c>
      <c r="I5470" s="4">
        <v>113.94</v>
      </c>
      <c r="J5470" s="6">
        <v>6</v>
      </c>
      <c r="K5470" s="4">
        <v>54.69</v>
      </c>
    </row>
    <row r="5471" spans="1:11" x14ac:dyDescent="0.35">
      <c r="A5471" s="1">
        <v>42617</v>
      </c>
      <c r="B5471" s="6">
        <f t="shared" si="170"/>
        <v>2016</v>
      </c>
      <c r="C5471" s="6">
        <f t="shared" si="171"/>
        <v>9</v>
      </c>
      <c r="D5471" t="s">
        <v>861</v>
      </c>
      <c r="E5471" t="s">
        <v>33</v>
      </c>
      <c r="F5471" t="s">
        <v>11</v>
      </c>
      <c r="G5471" t="s">
        <v>18</v>
      </c>
      <c r="H5471" t="s">
        <v>192</v>
      </c>
      <c r="I5471" s="4">
        <v>129.91999999999999</v>
      </c>
      <c r="J5471" s="6">
        <v>4</v>
      </c>
      <c r="K5471" s="4">
        <v>5.2</v>
      </c>
    </row>
    <row r="5472" spans="1:11" x14ac:dyDescent="0.35">
      <c r="A5472" s="1">
        <v>42617</v>
      </c>
      <c r="B5472" s="6">
        <f t="shared" si="170"/>
        <v>2016</v>
      </c>
      <c r="C5472" s="6">
        <f t="shared" si="171"/>
        <v>9</v>
      </c>
      <c r="D5472" t="s">
        <v>861</v>
      </c>
      <c r="E5472" t="s">
        <v>33</v>
      </c>
      <c r="F5472" t="s">
        <v>11</v>
      </c>
      <c r="G5472" t="s">
        <v>24</v>
      </c>
      <c r="H5472" t="s">
        <v>841</v>
      </c>
      <c r="I5472" s="4">
        <v>5.28</v>
      </c>
      <c r="J5472" s="6">
        <v>3</v>
      </c>
      <c r="K5472" s="4">
        <v>2.5299999999999998</v>
      </c>
    </row>
    <row r="5473" spans="1:11" x14ac:dyDescent="0.35">
      <c r="A5473" s="1">
        <v>42617</v>
      </c>
      <c r="B5473" s="6">
        <f t="shared" si="170"/>
        <v>2016</v>
      </c>
      <c r="C5473" s="6">
        <f t="shared" si="171"/>
        <v>9</v>
      </c>
      <c r="D5473" t="s">
        <v>468</v>
      </c>
      <c r="E5473" t="s">
        <v>315</v>
      </c>
      <c r="F5473" t="s">
        <v>11</v>
      </c>
      <c r="G5473" t="s">
        <v>18</v>
      </c>
      <c r="H5473" t="s">
        <v>308</v>
      </c>
      <c r="I5473" s="4">
        <v>535.41</v>
      </c>
      <c r="J5473" s="6">
        <v>3</v>
      </c>
      <c r="K5473" s="4">
        <v>160.62</v>
      </c>
    </row>
    <row r="5474" spans="1:11" x14ac:dyDescent="0.35">
      <c r="A5474" s="1">
        <v>42617</v>
      </c>
      <c r="B5474" s="6">
        <f t="shared" si="170"/>
        <v>2016</v>
      </c>
      <c r="C5474" s="6">
        <f t="shared" si="171"/>
        <v>9</v>
      </c>
      <c r="D5474" t="s">
        <v>22</v>
      </c>
      <c r="E5474" t="s">
        <v>186</v>
      </c>
      <c r="F5474" t="s">
        <v>11</v>
      </c>
      <c r="G5474" t="s">
        <v>63</v>
      </c>
      <c r="H5474" t="s">
        <v>64</v>
      </c>
      <c r="I5474" s="4">
        <v>16.559999999999999</v>
      </c>
      <c r="J5474" s="6">
        <v>2</v>
      </c>
      <c r="K5474" s="4">
        <v>7.78</v>
      </c>
    </row>
    <row r="5475" spans="1:11" x14ac:dyDescent="0.35">
      <c r="A5475" s="1">
        <v>42617</v>
      </c>
      <c r="B5475" s="6">
        <f t="shared" si="170"/>
        <v>2016</v>
      </c>
      <c r="C5475" s="6">
        <f t="shared" si="171"/>
        <v>9</v>
      </c>
      <c r="D5475" t="s">
        <v>22</v>
      </c>
      <c r="E5475" t="s">
        <v>186</v>
      </c>
      <c r="F5475" t="s">
        <v>39</v>
      </c>
      <c r="G5475" t="s">
        <v>52</v>
      </c>
      <c r="H5475" t="s">
        <v>636</v>
      </c>
      <c r="I5475" s="4">
        <v>279.95</v>
      </c>
      <c r="J5475" s="6">
        <v>5</v>
      </c>
      <c r="K5475" s="4">
        <v>67.19</v>
      </c>
    </row>
    <row r="5476" spans="1:11" x14ac:dyDescent="0.35">
      <c r="A5476" s="1">
        <v>42617</v>
      </c>
      <c r="B5476" s="6">
        <f t="shared" si="170"/>
        <v>2016</v>
      </c>
      <c r="C5476" s="6">
        <f t="shared" si="171"/>
        <v>9</v>
      </c>
      <c r="D5476" t="s">
        <v>1145</v>
      </c>
      <c r="E5476" t="s">
        <v>101</v>
      </c>
      <c r="F5476" t="s">
        <v>11</v>
      </c>
      <c r="G5476" t="s">
        <v>12</v>
      </c>
      <c r="H5476" t="s">
        <v>2186</v>
      </c>
      <c r="I5476" s="4">
        <v>239.5</v>
      </c>
      <c r="J5476" s="6">
        <v>5</v>
      </c>
      <c r="K5476" s="4">
        <v>114.96</v>
      </c>
    </row>
    <row r="5477" spans="1:11" x14ac:dyDescent="0.35">
      <c r="A5477" s="1">
        <v>42617</v>
      </c>
      <c r="B5477" s="6">
        <f t="shared" si="170"/>
        <v>2016</v>
      </c>
      <c r="C5477" s="6">
        <f t="shared" si="171"/>
        <v>9</v>
      </c>
      <c r="D5477" t="s">
        <v>125</v>
      </c>
      <c r="E5477" t="s">
        <v>27</v>
      </c>
      <c r="F5477" t="s">
        <v>34</v>
      </c>
      <c r="G5477" t="s">
        <v>47</v>
      </c>
      <c r="H5477" t="s">
        <v>2594</v>
      </c>
      <c r="I5477" s="4">
        <v>24.27</v>
      </c>
      <c r="J5477" s="6">
        <v>3</v>
      </c>
      <c r="K5477" s="4">
        <v>8.74</v>
      </c>
    </row>
    <row r="5478" spans="1:11" x14ac:dyDescent="0.35">
      <c r="A5478" s="1">
        <v>42617</v>
      </c>
      <c r="B5478" s="6">
        <f t="shared" si="170"/>
        <v>2016</v>
      </c>
      <c r="C5478" s="6">
        <f t="shared" si="171"/>
        <v>9</v>
      </c>
      <c r="D5478" t="s">
        <v>125</v>
      </c>
      <c r="E5478" t="s">
        <v>27</v>
      </c>
      <c r="F5478" t="s">
        <v>39</v>
      </c>
      <c r="G5478" t="s">
        <v>603</v>
      </c>
      <c r="H5478" t="s">
        <v>1938</v>
      </c>
      <c r="I5478" s="4">
        <v>2799.96</v>
      </c>
      <c r="J5478" s="6">
        <v>5</v>
      </c>
      <c r="K5478" s="4">
        <v>944.99</v>
      </c>
    </row>
    <row r="5479" spans="1:11" x14ac:dyDescent="0.35">
      <c r="A5479" s="1">
        <v>42618</v>
      </c>
      <c r="B5479" s="6">
        <f t="shared" si="170"/>
        <v>2016</v>
      </c>
      <c r="C5479" s="6">
        <f t="shared" si="171"/>
        <v>9</v>
      </c>
      <c r="D5479" t="s">
        <v>387</v>
      </c>
      <c r="E5479" t="s">
        <v>23</v>
      </c>
      <c r="F5479" t="s">
        <v>34</v>
      </c>
      <c r="G5479" t="s">
        <v>47</v>
      </c>
      <c r="H5479" t="s">
        <v>2153</v>
      </c>
      <c r="I5479" s="4">
        <v>82.8</v>
      </c>
      <c r="J5479" s="6">
        <v>2</v>
      </c>
      <c r="K5479" s="4">
        <v>10.35</v>
      </c>
    </row>
    <row r="5480" spans="1:11" x14ac:dyDescent="0.35">
      <c r="A5480" s="1">
        <v>42618</v>
      </c>
      <c r="B5480" s="6">
        <f t="shared" si="170"/>
        <v>2016</v>
      </c>
      <c r="C5480" s="6">
        <f t="shared" si="171"/>
        <v>9</v>
      </c>
      <c r="D5480" t="s">
        <v>1593</v>
      </c>
      <c r="E5480" t="s">
        <v>110</v>
      </c>
      <c r="F5480" t="s">
        <v>34</v>
      </c>
      <c r="G5480" t="s">
        <v>47</v>
      </c>
      <c r="H5480" t="s">
        <v>766</v>
      </c>
      <c r="I5480" s="4">
        <v>12.22</v>
      </c>
      <c r="J5480" s="6">
        <v>1</v>
      </c>
      <c r="K5480" s="4">
        <v>3.67</v>
      </c>
    </row>
    <row r="5481" spans="1:11" x14ac:dyDescent="0.35">
      <c r="A5481" s="1">
        <v>42618</v>
      </c>
      <c r="B5481" s="6">
        <f t="shared" si="170"/>
        <v>2016</v>
      </c>
      <c r="C5481" s="6">
        <f t="shared" si="171"/>
        <v>9</v>
      </c>
      <c r="D5481" t="s">
        <v>1593</v>
      </c>
      <c r="E5481" t="s">
        <v>110</v>
      </c>
      <c r="F5481" t="s">
        <v>11</v>
      </c>
      <c r="G5481" t="s">
        <v>18</v>
      </c>
      <c r="H5481" t="s">
        <v>2359</v>
      </c>
      <c r="I5481" s="4">
        <v>194.94</v>
      </c>
      <c r="J5481" s="6">
        <v>3</v>
      </c>
      <c r="K5481" s="4">
        <v>23.39</v>
      </c>
    </row>
    <row r="5482" spans="1:11" x14ac:dyDescent="0.35">
      <c r="A5482" s="1">
        <v>42618</v>
      </c>
      <c r="B5482" s="6">
        <f t="shared" si="170"/>
        <v>2016</v>
      </c>
      <c r="C5482" s="6">
        <f t="shared" si="171"/>
        <v>9</v>
      </c>
      <c r="D5482" t="s">
        <v>1593</v>
      </c>
      <c r="E5482" t="s">
        <v>110</v>
      </c>
      <c r="F5482" t="s">
        <v>11</v>
      </c>
      <c r="G5482" t="s">
        <v>18</v>
      </c>
      <c r="H5482" t="s">
        <v>1001</v>
      </c>
      <c r="I5482" s="4">
        <v>70.95</v>
      </c>
      <c r="J5482" s="6">
        <v>3</v>
      </c>
      <c r="K5482" s="4">
        <v>20.58</v>
      </c>
    </row>
    <row r="5483" spans="1:11" x14ac:dyDescent="0.35">
      <c r="A5483" s="1">
        <v>42618</v>
      </c>
      <c r="B5483" s="6">
        <f t="shared" si="170"/>
        <v>2016</v>
      </c>
      <c r="C5483" s="6">
        <f t="shared" si="171"/>
        <v>9</v>
      </c>
      <c r="D5483" t="s">
        <v>1593</v>
      </c>
      <c r="E5483" t="s">
        <v>110</v>
      </c>
      <c r="F5483" t="s">
        <v>11</v>
      </c>
      <c r="G5483" t="s">
        <v>12</v>
      </c>
      <c r="H5483" t="s">
        <v>1773</v>
      </c>
      <c r="I5483" s="4">
        <v>91.36</v>
      </c>
      <c r="J5483" s="6">
        <v>4</v>
      </c>
      <c r="K5483" s="4">
        <v>42.03</v>
      </c>
    </row>
    <row r="5484" spans="1:11" x14ac:dyDescent="0.35">
      <c r="A5484" s="1">
        <v>42618</v>
      </c>
      <c r="B5484" s="6">
        <f t="shared" si="170"/>
        <v>2016</v>
      </c>
      <c r="C5484" s="6">
        <f t="shared" si="171"/>
        <v>9</v>
      </c>
      <c r="D5484" t="s">
        <v>1593</v>
      </c>
      <c r="E5484" t="s">
        <v>110</v>
      </c>
      <c r="F5484" t="s">
        <v>34</v>
      </c>
      <c r="G5484" t="s">
        <v>35</v>
      </c>
      <c r="H5484" t="s">
        <v>964</v>
      </c>
      <c r="I5484" s="4">
        <v>242.94</v>
      </c>
      <c r="J5484" s="6">
        <v>3</v>
      </c>
      <c r="K5484" s="4">
        <v>29.15</v>
      </c>
    </row>
    <row r="5485" spans="1:11" x14ac:dyDescent="0.35">
      <c r="A5485" s="1">
        <v>42618</v>
      </c>
      <c r="B5485" s="6">
        <f t="shared" si="170"/>
        <v>2016</v>
      </c>
      <c r="C5485" s="6">
        <f t="shared" si="171"/>
        <v>9</v>
      </c>
      <c r="D5485" t="s">
        <v>1593</v>
      </c>
      <c r="E5485" t="s">
        <v>110</v>
      </c>
      <c r="F5485" t="s">
        <v>11</v>
      </c>
      <c r="G5485" t="s">
        <v>16</v>
      </c>
      <c r="H5485" t="s">
        <v>1702</v>
      </c>
      <c r="I5485" s="4">
        <v>22.05</v>
      </c>
      <c r="J5485" s="6">
        <v>7</v>
      </c>
      <c r="K5485" s="4">
        <v>10.58</v>
      </c>
    </row>
    <row r="5486" spans="1:11" x14ac:dyDescent="0.35">
      <c r="A5486" s="1">
        <v>42618</v>
      </c>
      <c r="B5486" s="6">
        <f t="shared" si="170"/>
        <v>2016</v>
      </c>
      <c r="C5486" s="6">
        <f t="shared" si="171"/>
        <v>9</v>
      </c>
      <c r="D5486" t="s">
        <v>1727</v>
      </c>
      <c r="E5486" t="s">
        <v>395</v>
      </c>
      <c r="F5486" t="s">
        <v>39</v>
      </c>
      <c r="G5486" t="s">
        <v>40</v>
      </c>
      <c r="H5486" t="s">
        <v>745</v>
      </c>
      <c r="I5486" s="4">
        <v>278.39999999999998</v>
      </c>
      <c r="J5486" s="6">
        <v>3</v>
      </c>
      <c r="K5486" s="4">
        <v>80.739999999999995</v>
      </c>
    </row>
    <row r="5487" spans="1:11" x14ac:dyDescent="0.35">
      <c r="A5487" s="1">
        <v>42618</v>
      </c>
      <c r="B5487" s="6">
        <f t="shared" si="170"/>
        <v>2016</v>
      </c>
      <c r="C5487" s="6">
        <f t="shared" si="171"/>
        <v>9</v>
      </c>
      <c r="D5487" t="s">
        <v>2174</v>
      </c>
      <c r="E5487" t="s">
        <v>1283</v>
      </c>
      <c r="F5487" t="s">
        <v>11</v>
      </c>
      <c r="G5487" t="s">
        <v>24</v>
      </c>
      <c r="H5487" t="s">
        <v>2055</v>
      </c>
      <c r="I5487" s="4">
        <v>107.94</v>
      </c>
      <c r="J5487" s="6">
        <v>3</v>
      </c>
      <c r="K5487" s="4">
        <v>26.99</v>
      </c>
    </row>
    <row r="5488" spans="1:11" x14ac:dyDescent="0.35">
      <c r="A5488" s="1">
        <v>42618</v>
      </c>
      <c r="B5488" s="6">
        <f t="shared" si="170"/>
        <v>2016</v>
      </c>
      <c r="C5488" s="6">
        <f t="shared" si="171"/>
        <v>9</v>
      </c>
      <c r="D5488" t="s">
        <v>891</v>
      </c>
      <c r="E5488" t="s">
        <v>10</v>
      </c>
      <c r="F5488" t="s">
        <v>34</v>
      </c>
      <c r="G5488" t="s">
        <v>35</v>
      </c>
      <c r="H5488" t="s">
        <v>793</v>
      </c>
      <c r="I5488" s="4">
        <v>347.8</v>
      </c>
      <c r="J5488" s="6">
        <v>7</v>
      </c>
      <c r="K5488" s="4">
        <v>-24.84</v>
      </c>
    </row>
    <row r="5489" spans="1:11" x14ac:dyDescent="0.35">
      <c r="A5489" s="1">
        <v>42618</v>
      </c>
      <c r="B5489" s="6">
        <f t="shared" si="170"/>
        <v>2016</v>
      </c>
      <c r="C5489" s="6">
        <f t="shared" si="171"/>
        <v>9</v>
      </c>
      <c r="D5489" t="s">
        <v>197</v>
      </c>
      <c r="E5489" t="s">
        <v>27</v>
      </c>
      <c r="F5489" t="s">
        <v>39</v>
      </c>
      <c r="G5489" t="s">
        <v>52</v>
      </c>
      <c r="H5489" t="s">
        <v>1660</v>
      </c>
      <c r="I5489" s="4">
        <v>116</v>
      </c>
      <c r="J5489" s="6">
        <v>8</v>
      </c>
      <c r="K5489" s="4">
        <v>29</v>
      </c>
    </row>
    <row r="5490" spans="1:11" x14ac:dyDescent="0.35">
      <c r="A5490" s="1">
        <v>42618</v>
      </c>
      <c r="B5490" s="6">
        <f t="shared" si="170"/>
        <v>2016</v>
      </c>
      <c r="C5490" s="6">
        <f t="shared" si="171"/>
        <v>9</v>
      </c>
      <c r="D5490" t="s">
        <v>148</v>
      </c>
      <c r="E5490" t="s">
        <v>23</v>
      </c>
      <c r="F5490" t="s">
        <v>11</v>
      </c>
      <c r="G5490" t="s">
        <v>20</v>
      </c>
      <c r="H5490" t="s">
        <v>367</v>
      </c>
      <c r="I5490" s="4">
        <v>9.56</v>
      </c>
      <c r="J5490" s="6">
        <v>5</v>
      </c>
      <c r="K5490" s="4">
        <v>-7.33</v>
      </c>
    </row>
    <row r="5491" spans="1:11" x14ac:dyDescent="0.35">
      <c r="A5491" s="1">
        <v>42618</v>
      </c>
      <c r="B5491" s="6">
        <f t="shared" si="170"/>
        <v>2016</v>
      </c>
      <c r="C5491" s="6">
        <f t="shared" si="171"/>
        <v>9</v>
      </c>
      <c r="D5491" t="s">
        <v>1303</v>
      </c>
      <c r="E5491" t="s">
        <v>120</v>
      </c>
      <c r="F5491" t="s">
        <v>11</v>
      </c>
      <c r="G5491" t="s">
        <v>63</v>
      </c>
      <c r="H5491" t="s">
        <v>64</v>
      </c>
      <c r="I5491" s="4">
        <v>23.47</v>
      </c>
      <c r="J5491" s="6">
        <v>3</v>
      </c>
      <c r="K5491" s="4">
        <v>7.63</v>
      </c>
    </row>
    <row r="5492" spans="1:11" x14ac:dyDescent="0.35">
      <c r="A5492" s="1">
        <v>42618</v>
      </c>
      <c r="B5492" s="6">
        <f t="shared" si="170"/>
        <v>2016</v>
      </c>
      <c r="C5492" s="6">
        <f t="shared" si="171"/>
        <v>9</v>
      </c>
      <c r="D5492" t="s">
        <v>1303</v>
      </c>
      <c r="E5492" t="s">
        <v>120</v>
      </c>
      <c r="F5492" t="s">
        <v>11</v>
      </c>
      <c r="G5492" t="s">
        <v>20</v>
      </c>
      <c r="H5492" t="s">
        <v>362</v>
      </c>
      <c r="I5492" s="4">
        <v>86.06</v>
      </c>
      <c r="J5492" s="6">
        <v>7</v>
      </c>
      <c r="K5492" s="4">
        <v>-63.11</v>
      </c>
    </row>
    <row r="5493" spans="1:11" x14ac:dyDescent="0.35">
      <c r="A5493" s="1">
        <v>42618</v>
      </c>
      <c r="B5493" s="6">
        <f t="shared" si="170"/>
        <v>2016</v>
      </c>
      <c r="C5493" s="6">
        <f t="shared" si="171"/>
        <v>9</v>
      </c>
      <c r="D5493" t="s">
        <v>1303</v>
      </c>
      <c r="E5493" t="s">
        <v>120</v>
      </c>
      <c r="F5493" t="s">
        <v>39</v>
      </c>
      <c r="G5493" t="s">
        <v>40</v>
      </c>
      <c r="H5493" t="s">
        <v>703</v>
      </c>
      <c r="I5493" s="4">
        <v>108.78</v>
      </c>
      <c r="J5493" s="6">
        <v>2</v>
      </c>
      <c r="K5493" s="4">
        <v>6.8</v>
      </c>
    </row>
    <row r="5494" spans="1:11" x14ac:dyDescent="0.35">
      <c r="A5494" s="1">
        <v>42618</v>
      </c>
      <c r="B5494" s="6">
        <f t="shared" si="170"/>
        <v>2016</v>
      </c>
      <c r="C5494" s="6">
        <f t="shared" si="171"/>
        <v>9</v>
      </c>
      <c r="D5494" t="s">
        <v>1303</v>
      </c>
      <c r="E5494" t="s">
        <v>120</v>
      </c>
      <c r="F5494" t="s">
        <v>11</v>
      </c>
      <c r="G5494" t="s">
        <v>12</v>
      </c>
      <c r="H5494" t="s">
        <v>242</v>
      </c>
      <c r="I5494" s="4">
        <v>10.27</v>
      </c>
      <c r="J5494" s="6">
        <v>3</v>
      </c>
      <c r="K5494" s="4">
        <v>3.21</v>
      </c>
    </row>
    <row r="5495" spans="1:11" x14ac:dyDescent="0.35">
      <c r="A5495" s="1">
        <v>42618</v>
      </c>
      <c r="B5495" s="6">
        <f t="shared" si="170"/>
        <v>2016</v>
      </c>
      <c r="C5495" s="6">
        <f t="shared" si="171"/>
        <v>9</v>
      </c>
      <c r="D5495" t="s">
        <v>925</v>
      </c>
      <c r="E5495" t="s">
        <v>10</v>
      </c>
      <c r="F5495" t="s">
        <v>11</v>
      </c>
      <c r="G5495" t="s">
        <v>92</v>
      </c>
      <c r="H5495" t="s">
        <v>2340</v>
      </c>
      <c r="I5495" s="4">
        <v>62.79</v>
      </c>
      <c r="J5495" s="6">
        <v>3</v>
      </c>
      <c r="K5495" s="4">
        <v>-166.39</v>
      </c>
    </row>
    <row r="5496" spans="1:11" x14ac:dyDescent="0.35">
      <c r="A5496" s="1">
        <v>42618</v>
      </c>
      <c r="B5496" s="6">
        <f t="shared" si="170"/>
        <v>2016</v>
      </c>
      <c r="C5496" s="6">
        <f t="shared" si="171"/>
        <v>9</v>
      </c>
      <c r="D5496" t="s">
        <v>925</v>
      </c>
      <c r="E5496" t="s">
        <v>10</v>
      </c>
      <c r="F5496" t="s">
        <v>11</v>
      </c>
      <c r="G5496" t="s">
        <v>43</v>
      </c>
      <c r="H5496" t="s">
        <v>1508</v>
      </c>
      <c r="I5496" s="4">
        <v>28.44</v>
      </c>
      <c r="J5496" s="6">
        <v>9</v>
      </c>
      <c r="K5496" s="4">
        <v>4.2699999999999996</v>
      </c>
    </row>
    <row r="5497" spans="1:11" x14ac:dyDescent="0.35">
      <c r="A5497" s="1">
        <v>42618</v>
      </c>
      <c r="B5497" s="6">
        <f t="shared" si="170"/>
        <v>2016</v>
      </c>
      <c r="C5497" s="6">
        <f t="shared" si="171"/>
        <v>9</v>
      </c>
      <c r="D5497" t="s">
        <v>1102</v>
      </c>
      <c r="E5497" t="s">
        <v>27</v>
      </c>
      <c r="F5497" t="s">
        <v>11</v>
      </c>
      <c r="G5497" t="s">
        <v>12</v>
      </c>
      <c r="H5497" t="s">
        <v>2595</v>
      </c>
      <c r="I5497" s="4">
        <v>96.08</v>
      </c>
      <c r="J5497" s="6">
        <v>2</v>
      </c>
      <c r="K5497" s="4">
        <v>46.12</v>
      </c>
    </row>
    <row r="5498" spans="1:11" x14ac:dyDescent="0.35">
      <c r="A5498" s="1">
        <v>42618</v>
      </c>
      <c r="B5498" s="6">
        <f t="shared" si="170"/>
        <v>2016</v>
      </c>
      <c r="C5498" s="6">
        <f t="shared" si="171"/>
        <v>9</v>
      </c>
      <c r="D5498" t="s">
        <v>1102</v>
      </c>
      <c r="E5498" t="s">
        <v>27</v>
      </c>
      <c r="F5498" t="s">
        <v>11</v>
      </c>
      <c r="G5498" t="s">
        <v>20</v>
      </c>
      <c r="H5498" t="s">
        <v>1225</v>
      </c>
      <c r="I5498" s="4">
        <v>11.68</v>
      </c>
      <c r="J5498" s="6">
        <v>2</v>
      </c>
      <c r="K5498" s="4">
        <v>3.94</v>
      </c>
    </row>
    <row r="5499" spans="1:11" x14ac:dyDescent="0.35">
      <c r="A5499" s="1">
        <v>42618</v>
      </c>
      <c r="B5499" s="6">
        <f t="shared" si="170"/>
        <v>2016</v>
      </c>
      <c r="C5499" s="6">
        <f t="shared" si="171"/>
        <v>9</v>
      </c>
      <c r="D5499" t="s">
        <v>1102</v>
      </c>
      <c r="E5499" t="s">
        <v>27</v>
      </c>
      <c r="F5499" t="s">
        <v>11</v>
      </c>
      <c r="G5499" t="s">
        <v>43</v>
      </c>
      <c r="H5499" t="s">
        <v>962</v>
      </c>
      <c r="I5499" s="4">
        <v>4.3600000000000003</v>
      </c>
      <c r="J5499" s="6">
        <v>2</v>
      </c>
      <c r="K5499" s="4">
        <v>1.79</v>
      </c>
    </row>
    <row r="5500" spans="1:11" x14ac:dyDescent="0.35">
      <c r="A5500" s="1">
        <v>42618</v>
      </c>
      <c r="B5500" s="6">
        <f t="shared" si="170"/>
        <v>2016</v>
      </c>
      <c r="C5500" s="6">
        <f t="shared" si="171"/>
        <v>9</v>
      </c>
      <c r="D5500" t="s">
        <v>912</v>
      </c>
      <c r="E5500" t="s">
        <v>10</v>
      </c>
      <c r="F5500" t="s">
        <v>11</v>
      </c>
      <c r="G5500" t="s">
        <v>12</v>
      </c>
      <c r="H5500" t="s">
        <v>2114</v>
      </c>
      <c r="I5500" s="4">
        <v>25.92</v>
      </c>
      <c r="J5500" s="6">
        <v>5</v>
      </c>
      <c r="K5500" s="4">
        <v>9.07</v>
      </c>
    </row>
    <row r="5501" spans="1:11" x14ac:dyDescent="0.35">
      <c r="A5501" s="1">
        <v>42618</v>
      </c>
      <c r="B5501" s="6">
        <f t="shared" si="170"/>
        <v>2016</v>
      </c>
      <c r="C5501" s="6">
        <f t="shared" si="171"/>
        <v>9</v>
      </c>
      <c r="D5501" t="s">
        <v>912</v>
      </c>
      <c r="E5501" t="s">
        <v>10</v>
      </c>
      <c r="F5501" t="s">
        <v>11</v>
      </c>
      <c r="G5501" t="s">
        <v>43</v>
      </c>
      <c r="H5501" t="s">
        <v>160</v>
      </c>
      <c r="I5501" s="4">
        <v>15.81</v>
      </c>
      <c r="J5501" s="6">
        <v>8</v>
      </c>
      <c r="K5501" s="4">
        <v>5.34</v>
      </c>
    </row>
    <row r="5502" spans="1:11" x14ac:dyDescent="0.35">
      <c r="A5502" s="1">
        <v>42618</v>
      </c>
      <c r="B5502" s="6">
        <f t="shared" si="170"/>
        <v>2016</v>
      </c>
      <c r="C5502" s="6">
        <f t="shared" si="171"/>
        <v>9</v>
      </c>
      <c r="D5502" t="s">
        <v>912</v>
      </c>
      <c r="E5502" t="s">
        <v>10</v>
      </c>
      <c r="F5502" t="s">
        <v>11</v>
      </c>
      <c r="G5502" t="s">
        <v>12</v>
      </c>
      <c r="H5502" t="s">
        <v>2394</v>
      </c>
      <c r="I5502" s="4">
        <v>10.37</v>
      </c>
      <c r="J5502" s="6">
        <v>2</v>
      </c>
      <c r="K5502" s="4">
        <v>3.76</v>
      </c>
    </row>
    <row r="5503" spans="1:11" x14ac:dyDescent="0.35">
      <c r="A5503" s="1">
        <v>42618</v>
      </c>
      <c r="B5503" s="6">
        <f t="shared" si="170"/>
        <v>2016</v>
      </c>
      <c r="C5503" s="6">
        <f t="shared" si="171"/>
        <v>9</v>
      </c>
      <c r="D5503" t="s">
        <v>107</v>
      </c>
      <c r="E5503" t="s">
        <v>149</v>
      </c>
      <c r="F5503" t="s">
        <v>11</v>
      </c>
      <c r="G5503" t="s">
        <v>12</v>
      </c>
      <c r="H5503" t="s">
        <v>1697</v>
      </c>
      <c r="I5503" s="4">
        <v>192.16</v>
      </c>
      <c r="J5503" s="6">
        <v>4</v>
      </c>
      <c r="K5503" s="4">
        <v>92.24</v>
      </c>
    </row>
    <row r="5504" spans="1:11" x14ac:dyDescent="0.35">
      <c r="A5504" s="1">
        <v>42618</v>
      </c>
      <c r="B5504" s="6">
        <f t="shared" si="170"/>
        <v>2016</v>
      </c>
      <c r="C5504" s="6">
        <f t="shared" si="171"/>
        <v>9</v>
      </c>
      <c r="D5504" t="s">
        <v>1279</v>
      </c>
      <c r="E5504" t="s">
        <v>10</v>
      </c>
      <c r="F5504" t="s">
        <v>11</v>
      </c>
      <c r="G5504" t="s">
        <v>18</v>
      </c>
      <c r="H5504" t="s">
        <v>1482</v>
      </c>
      <c r="I5504" s="4">
        <v>93.46</v>
      </c>
      <c r="J5504" s="6">
        <v>3</v>
      </c>
      <c r="K5504" s="4">
        <v>-17.52</v>
      </c>
    </row>
    <row r="5505" spans="1:11" x14ac:dyDescent="0.35">
      <c r="A5505" s="1">
        <v>42618</v>
      </c>
      <c r="B5505" s="6">
        <f t="shared" si="170"/>
        <v>2016</v>
      </c>
      <c r="C5505" s="6">
        <f t="shared" si="171"/>
        <v>9</v>
      </c>
      <c r="D5505" t="s">
        <v>77</v>
      </c>
      <c r="E5505" t="s">
        <v>55</v>
      </c>
      <c r="F5505" t="s">
        <v>11</v>
      </c>
      <c r="G5505" t="s">
        <v>16</v>
      </c>
      <c r="H5505" t="s">
        <v>2181</v>
      </c>
      <c r="I5505" s="4">
        <v>25.06</v>
      </c>
      <c r="J5505" s="6">
        <v>2</v>
      </c>
      <c r="K5505" s="4">
        <v>11.78</v>
      </c>
    </row>
    <row r="5506" spans="1:11" x14ac:dyDescent="0.35">
      <c r="A5506" s="1">
        <v>42618</v>
      </c>
      <c r="B5506" s="6">
        <f t="shared" ref="B5506:B5569" si="172">YEAR(A5506)</f>
        <v>2016</v>
      </c>
      <c r="C5506" s="6">
        <f t="shared" ref="C5506:C5569" si="173">MONTH(A5506)</f>
        <v>9</v>
      </c>
      <c r="D5506" t="s">
        <v>77</v>
      </c>
      <c r="E5506" t="s">
        <v>55</v>
      </c>
      <c r="F5506" t="s">
        <v>34</v>
      </c>
      <c r="G5506" t="s">
        <v>145</v>
      </c>
      <c r="H5506" t="s">
        <v>783</v>
      </c>
      <c r="I5506" s="4">
        <v>1652.94</v>
      </c>
      <c r="J5506" s="6">
        <v>3</v>
      </c>
      <c r="K5506" s="4">
        <v>314.06</v>
      </c>
    </row>
    <row r="5507" spans="1:11" x14ac:dyDescent="0.35">
      <c r="A5507" s="1">
        <v>42618</v>
      </c>
      <c r="B5507" s="6">
        <f t="shared" si="172"/>
        <v>2016</v>
      </c>
      <c r="C5507" s="6">
        <f t="shared" si="173"/>
        <v>9</v>
      </c>
      <c r="D5507" t="s">
        <v>2381</v>
      </c>
      <c r="E5507" t="s">
        <v>15</v>
      </c>
      <c r="F5507" t="s">
        <v>11</v>
      </c>
      <c r="G5507" t="s">
        <v>12</v>
      </c>
      <c r="H5507" t="s">
        <v>2295</v>
      </c>
      <c r="I5507" s="4">
        <v>9.25</v>
      </c>
      <c r="J5507" s="6">
        <v>2</v>
      </c>
      <c r="K5507" s="4">
        <v>3.35</v>
      </c>
    </row>
    <row r="5508" spans="1:11" x14ac:dyDescent="0.35">
      <c r="A5508" s="1">
        <v>42618</v>
      </c>
      <c r="B5508" s="6">
        <f t="shared" si="172"/>
        <v>2016</v>
      </c>
      <c r="C5508" s="6">
        <f t="shared" si="173"/>
        <v>9</v>
      </c>
      <c r="D5508" t="s">
        <v>1571</v>
      </c>
      <c r="E5508" t="s">
        <v>78</v>
      </c>
      <c r="F5508" t="s">
        <v>11</v>
      </c>
      <c r="G5508" t="s">
        <v>20</v>
      </c>
      <c r="H5508" t="s">
        <v>1825</v>
      </c>
      <c r="I5508" s="4">
        <v>8.9499999999999993</v>
      </c>
      <c r="J5508" s="6">
        <v>2</v>
      </c>
      <c r="K5508" s="4">
        <v>-7.46</v>
      </c>
    </row>
    <row r="5509" spans="1:11" x14ac:dyDescent="0.35">
      <c r="A5509" s="1">
        <v>42618</v>
      </c>
      <c r="B5509" s="6">
        <f t="shared" si="172"/>
        <v>2016</v>
      </c>
      <c r="C5509" s="6">
        <f t="shared" si="173"/>
        <v>9</v>
      </c>
      <c r="D5509" t="s">
        <v>1571</v>
      </c>
      <c r="E5509" t="s">
        <v>78</v>
      </c>
      <c r="F5509" t="s">
        <v>11</v>
      </c>
      <c r="G5509" t="s">
        <v>20</v>
      </c>
      <c r="H5509" t="s">
        <v>1650</v>
      </c>
      <c r="I5509" s="4">
        <v>8.86</v>
      </c>
      <c r="J5509" s="6">
        <v>6</v>
      </c>
      <c r="K5509" s="4">
        <v>-6.49</v>
      </c>
    </row>
    <row r="5510" spans="1:11" x14ac:dyDescent="0.35">
      <c r="A5510" s="1">
        <v>42618</v>
      </c>
      <c r="B5510" s="6">
        <f t="shared" si="172"/>
        <v>2016</v>
      </c>
      <c r="C5510" s="6">
        <f t="shared" si="173"/>
        <v>9</v>
      </c>
      <c r="D5510" t="s">
        <v>1571</v>
      </c>
      <c r="E5510" t="s">
        <v>78</v>
      </c>
      <c r="F5510" t="s">
        <v>34</v>
      </c>
      <c r="G5510" t="s">
        <v>35</v>
      </c>
      <c r="H5510" t="s">
        <v>265</v>
      </c>
      <c r="I5510" s="4">
        <v>85.25</v>
      </c>
      <c r="J5510" s="6">
        <v>2</v>
      </c>
      <c r="K5510" s="4">
        <v>-1.22</v>
      </c>
    </row>
    <row r="5511" spans="1:11" x14ac:dyDescent="0.35">
      <c r="A5511" s="1">
        <v>42618</v>
      </c>
      <c r="B5511" s="6">
        <f t="shared" si="172"/>
        <v>2016</v>
      </c>
      <c r="C5511" s="6">
        <f t="shared" si="173"/>
        <v>9</v>
      </c>
      <c r="D5511" t="s">
        <v>1741</v>
      </c>
      <c r="E5511" t="s">
        <v>10</v>
      </c>
      <c r="F5511" t="s">
        <v>34</v>
      </c>
      <c r="G5511" t="s">
        <v>47</v>
      </c>
      <c r="H5511" t="s">
        <v>1318</v>
      </c>
      <c r="I5511" s="4">
        <v>21.2</v>
      </c>
      <c r="J5511" s="6">
        <v>3</v>
      </c>
      <c r="K5511" s="4">
        <v>-11.66</v>
      </c>
    </row>
    <row r="5512" spans="1:11" x14ac:dyDescent="0.35">
      <c r="A5512" s="1">
        <v>42618</v>
      </c>
      <c r="B5512" s="6">
        <f t="shared" si="172"/>
        <v>2016</v>
      </c>
      <c r="C5512" s="6">
        <f t="shared" si="173"/>
        <v>9</v>
      </c>
      <c r="D5512" t="s">
        <v>1968</v>
      </c>
      <c r="E5512" t="s">
        <v>23</v>
      </c>
      <c r="F5512" t="s">
        <v>34</v>
      </c>
      <c r="G5512" t="s">
        <v>47</v>
      </c>
      <c r="H5512" t="s">
        <v>2594</v>
      </c>
      <c r="I5512" s="4">
        <v>58.25</v>
      </c>
      <c r="J5512" s="6">
        <v>9</v>
      </c>
      <c r="K5512" s="4">
        <v>11.65</v>
      </c>
    </row>
    <row r="5513" spans="1:11" x14ac:dyDescent="0.35">
      <c r="A5513" s="1">
        <v>42618</v>
      </c>
      <c r="B5513" s="6">
        <f t="shared" si="172"/>
        <v>2016</v>
      </c>
      <c r="C5513" s="6">
        <f t="shared" si="173"/>
        <v>9</v>
      </c>
      <c r="D5513" t="s">
        <v>1968</v>
      </c>
      <c r="E5513" t="s">
        <v>23</v>
      </c>
      <c r="F5513" t="s">
        <v>34</v>
      </c>
      <c r="G5513" t="s">
        <v>35</v>
      </c>
      <c r="H5513" t="s">
        <v>2596</v>
      </c>
      <c r="I5513" s="4">
        <v>71.25</v>
      </c>
      <c r="J5513" s="6">
        <v>2</v>
      </c>
      <c r="K5513" s="4">
        <v>-19.34</v>
      </c>
    </row>
    <row r="5514" spans="1:11" x14ac:dyDescent="0.35">
      <c r="A5514" s="1">
        <v>42618</v>
      </c>
      <c r="B5514" s="6">
        <f t="shared" si="172"/>
        <v>2016</v>
      </c>
      <c r="C5514" s="6">
        <f t="shared" si="173"/>
        <v>9</v>
      </c>
      <c r="D5514" t="s">
        <v>1968</v>
      </c>
      <c r="E5514" t="s">
        <v>23</v>
      </c>
      <c r="F5514" t="s">
        <v>11</v>
      </c>
      <c r="G5514" t="s">
        <v>24</v>
      </c>
      <c r="H5514" t="s">
        <v>1058</v>
      </c>
      <c r="I5514" s="4">
        <v>7.87</v>
      </c>
      <c r="J5514" s="6">
        <v>3</v>
      </c>
      <c r="K5514" s="4">
        <v>0.59</v>
      </c>
    </row>
    <row r="5515" spans="1:11" x14ac:dyDescent="0.35">
      <c r="A5515" s="1">
        <v>42618</v>
      </c>
      <c r="B5515" s="6">
        <f t="shared" si="172"/>
        <v>2016</v>
      </c>
      <c r="C5515" s="6">
        <f t="shared" si="173"/>
        <v>9</v>
      </c>
      <c r="D5515" t="s">
        <v>1968</v>
      </c>
      <c r="E5515" t="s">
        <v>23</v>
      </c>
      <c r="F5515" t="s">
        <v>34</v>
      </c>
      <c r="G5515" t="s">
        <v>35</v>
      </c>
      <c r="H5515" t="s">
        <v>2045</v>
      </c>
      <c r="I5515" s="4">
        <v>887.27</v>
      </c>
      <c r="J5515" s="6">
        <v>3</v>
      </c>
      <c r="K5515" s="4">
        <v>-63.38</v>
      </c>
    </row>
    <row r="5516" spans="1:11" x14ac:dyDescent="0.35">
      <c r="A5516" s="1">
        <v>42618</v>
      </c>
      <c r="B5516" s="6">
        <f t="shared" si="172"/>
        <v>2016</v>
      </c>
      <c r="C5516" s="6">
        <f t="shared" si="173"/>
        <v>9</v>
      </c>
      <c r="D5516" t="s">
        <v>1971</v>
      </c>
      <c r="E5516" t="s">
        <v>149</v>
      </c>
      <c r="F5516" t="s">
        <v>39</v>
      </c>
      <c r="G5516" t="s">
        <v>40</v>
      </c>
      <c r="H5516" t="s">
        <v>642</v>
      </c>
      <c r="I5516" s="4">
        <v>43.6</v>
      </c>
      <c r="J5516" s="6">
        <v>4</v>
      </c>
      <c r="K5516" s="4">
        <v>12.21</v>
      </c>
    </row>
    <row r="5517" spans="1:11" x14ac:dyDescent="0.35">
      <c r="A5517" s="1">
        <v>42619</v>
      </c>
      <c r="B5517" s="6">
        <f t="shared" si="172"/>
        <v>2016</v>
      </c>
      <c r="C5517" s="6">
        <f t="shared" si="173"/>
        <v>9</v>
      </c>
      <c r="D5517" t="s">
        <v>2407</v>
      </c>
      <c r="E5517" t="s">
        <v>315</v>
      </c>
      <c r="F5517" t="s">
        <v>11</v>
      </c>
      <c r="G5517" t="s">
        <v>92</v>
      </c>
      <c r="H5517" t="s">
        <v>1349</v>
      </c>
      <c r="I5517" s="4">
        <v>77.88</v>
      </c>
      <c r="J5517" s="6">
        <v>6</v>
      </c>
      <c r="K5517" s="4">
        <v>22.59</v>
      </c>
    </row>
    <row r="5518" spans="1:11" x14ac:dyDescent="0.35">
      <c r="A5518" s="1">
        <v>42619</v>
      </c>
      <c r="B5518" s="6">
        <f t="shared" si="172"/>
        <v>2016</v>
      </c>
      <c r="C5518" s="6">
        <f t="shared" si="173"/>
        <v>9</v>
      </c>
      <c r="D5518" t="s">
        <v>1714</v>
      </c>
      <c r="E5518" t="s">
        <v>149</v>
      </c>
      <c r="F5518" t="s">
        <v>39</v>
      </c>
      <c r="G5518" t="s">
        <v>52</v>
      </c>
      <c r="H5518" t="s">
        <v>2393</v>
      </c>
      <c r="I5518" s="4">
        <v>31.86</v>
      </c>
      <c r="J5518" s="6">
        <v>2</v>
      </c>
      <c r="K5518" s="4">
        <v>11.15</v>
      </c>
    </row>
    <row r="5519" spans="1:11" x14ac:dyDescent="0.35">
      <c r="A5519" s="1">
        <v>42619</v>
      </c>
      <c r="B5519" s="6">
        <f t="shared" si="172"/>
        <v>2016</v>
      </c>
      <c r="C5519" s="6">
        <f t="shared" si="173"/>
        <v>9</v>
      </c>
      <c r="D5519" t="s">
        <v>1714</v>
      </c>
      <c r="E5519" t="s">
        <v>149</v>
      </c>
      <c r="F5519" t="s">
        <v>34</v>
      </c>
      <c r="G5519" t="s">
        <v>74</v>
      </c>
      <c r="H5519" t="s">
        <v>1930</v>
      </c>
      <c r="I5519" s="4">
        <v>722.35</v>
      </c>
      <c r="J5519" s="6">
        <v>3</v>
      </c>
      <c r="K5519" s="4">
        <v>90.29</v>
      </c>
    </row>
    <row r="5520" spans="1:11" x14ac:dyDescent="0.35">
      <c r="A5520" s="1">
        <v>42619</v>
      </c>
      <c r="B5520" s="6">
        <f t="shared" si="172"/>
        <v>2016</v>
      </c>
      <c r="C5520" s="6">
        <f t="shared" si="173"/>
        <v>9</v>
      </c>
      <c r="D5520" t="s">
        <v>1178</v>
      </c>
      <c r="E5520" t="s">
        <v>245</v>
      </c>
      <c r="F5520" t="s">
        <v>11</v>
      </c>
      <c r="G5520" t="s">
        <v>63</v>
      </c>
      <c r="H5520" t="s">
        <v>2264</v>
      </c>
      <c r="I5520" s="4">
        <v>95.95</v>
      </c>
      <c r="J5520" s="6">
        <v>3</v>
      </c>
      <c r="K5520" s="4">
        <v>29.99</v>
      </c>
    </row>
    <row r="5521" spans="1:11" x14ac:dyDescent="0.35">
      <c r="A5521" s="1">
        <v>42619</v>
      </c>
      <c r="B5521" s="6">
        <f t="shared" si="172"/>
        <v>2016</v>
      </c>
      <c r="C5521" s="6">
        <f t="shared" si="173"/>
        <v>9</v>
      </c>
      <c r="D5521" t="s">
        <v>1178</v>
      </c>
      <c r="E5521" t="s">
        <v>245</v>
      </c>
      <c r="F5521" t="s">
        <v>11</v>
      </c>
      <c r="G5521" t="s">
        <v>20</v>
      </c>
      <c r="H5521" t="s">
        <v>203</v>
      </c>
      <c r="I5521" s="4">
        <v>3.2</v>
      </c>
      <c r="J5521" s="6">
        <v>2</v>
      </c>
      <c r="K5521" s="4">
        <v>-2.46</v>
      </c>
    </row>
    <row r="5522" spans="1:11" x14ac:dyDescent="0.35">
      <c r="A5522" s="1">
        <v>42619</v>
      </c>
      <c r="B5522" s="6">
        <f t="shared" si="172"/>
        <v>2016</v>
      </c>
      <c r="C5522" s="6">
        <f t="shared" si="173"/>
        <v>9</v>
      </c>
      <c r="D5522" t="s">
        <v>376</v>
      </c>
      <c r="E5522" t="s">
        <v>10</v>
      </c>
      <c r="F5522" t="s">
        <v>11</v>
      </c>
      <c r="G5522" t="s">
        <v>18</v>
      </c>
      <c r="H5522" t="s">
        <v>2092</v>
      </c>
      <c r="I5522" s="4">
        <v>10.78</v>
      </c>
      <c r="J5522" s="6">
        <v>1</v>
      </c>
      <c r="K5522" s="4">
        <v>0.81</v>
      </c>
    </row>
    <row r="5523" spans="1:11" x14ac:dyDescent="0.35">
      <c r="A5523" s="1">
        <v>42619</v>
      </c>
      <c r="B5523" s="6">
        <f t="shared" si="172"/>
        <v>2016</v>
      </c>
      <c r="C5523" s="6">
        <f t="shared" si="173"/>
        <v>9</v>
      </c>
      <c r="D5523" t="s">
        <v>1638</v>
      </c>
      <c r="E5523" t="s">
        <v>10</v>
      </c>
      <c r="F5523" t="s">
        <v>11</v>
      </c>
      <c r="G5523" t="s">
        <v>12</v>
      </c>
      <c r="H5523" t="s">
        <v>1262</v>
      </c>
      <c r="I5523" s="4">
        <v>41.92</v>
      </c>
      <c r="J5523" s="6">
        <v>4</v>
      </c>
      <c r="K5523" s="4">
        <v>15.2</v>
      </c>
    </row>
    <row r="5524" spans="1:11" x14ac:dyDescent="0.35">
      <c r="A5524" s="1">
        <v>42619</v>
      </c>
      <c r="B5524" s="6">
        <f t="shared" si="172"/>
        <v>2016</v>
      </c>
      <c r="C5524" s="6">
        <f t="shared" si="173"/>
        <v>9</v>
      </c>
      <c r="D5524" t="s">
        <v>1638</v>
      </c>
      <c r="E5524" t="s">
        <v>10</v>
      </c>
      <c r="F5524" t="s">
        <v>39</v>
      </c>
      <c r="G5524" t="s">
        <v>40</v>
      </c>
      <c r="H5524" t="s">
        <v>2597</v>
      </c>
      <c r="I5524" s="4">
        <v>329.58</v>
      </c>
      <c r="J5524" s="6">
        <v>2</v>
      </c>
      <c r="K5524" s="4">
        <v>37.08</v>
      </c>
    </row>
    <row r="5525" spans="1:11" x14ac:dyDescent="0.35">
      <c r="A5525" s="1">
        <v>42621</v>
      </c>
      <c r="B5525" s="6">
        <f t="shared" si="172"/>
        <v>2016</v>
      </c>
      <c r="C5525" s="6">
        <f t="shared" si="173"/>
        <v>9</v>
      </c>
      <c r="D5525" t="s">
        <v>2065</v>
      </c>
      <c r="E5525" t="s">
        <v>10</v>
      </c>
      <c r="F5525" t="s">
        <v>11</v>
      </c>
      <c r="G5525" t="s">
        <v>18</v>
      </c>
      <c r="H5525" t="s">
        <v>2505</v>
      </c>
      <c r="I5525" s="4">
        <v>35.950000000000003</v>
      </c>
      <c r="J5525" s="6">
        <v>3</v>
      </c>
      <c r="K5525" s="4">
        <v>3.6</v>
      </c>
    </row>
    <row r="5526" spans="1:11" x14ac:dyDescent="0.35">
      <c r="A5526" s="1">
        <v>42621</v>
      </c>
      <c r="B5526" s="6">
        <f t="shared" si="172"/>
        <v>2016</v>
      </c>
      <c r="C5526" s="6">
        <f t="shared" si="173"/>
        <v>9</v>
      </c>
      <c r="D5526" t="s">
        <v>2065</v>
      </c>
      <c r="E5526" t="s">
        <v>10</v>
      </c>
      <c r="F5526" t="s">
        <v>34</v>
      </c>
      <c r="G5526" t="s">
        <v>74</v>
      </c>
      <c r="H5526" t="s">
        <v>2247</v>
      </c>
      <c r="I5526" s="4">
        <v>2396.27</v>
      </c>
      <c r="J5526" s="6">
        <v>4</v>
      </c>
      <c r="K5526" s="4">
        <v>-317.14999999999998</v>
      </c>
    </row>
    <row r="5527" spans="1:11" x14ac:dyDescent="0.35">
      <c r="A5527" s="1">
        <v>42621</v>
      </c>
      <c r="B5527" s="6">
        <f t="shared" si="172"/>
        <v>2016</v>
      </c>
      <c r="C5527" s="6">
        <f t="shared" si="173"/>
        <v>9</v>
      </c>
      <c r="D5527" t="s">
        <v>2065</v>
      </c>
      <c r="E5527" t="s">
        <v>10</v>
      </c>
      <c r="F5527" t="s">
        <v>11</v>
      </c>
      <c r="G5527" t="s">
        <v>18</v>
      </c>
      <c r="H5527" t="s">
        <v>272</v>
      </c>
      <c r="I5527" s="4">
        <v>131.13999999999999</v>
      </c>
      <c r="J5527" s="6">
        <v>4</v>
      </c>
      <c r="K5527" s="4">
        <v>-32.78</v>
      </c>
    </row>
    <row r="5528" spans="1:11" x14ac:dyDescent="0.35">
      <c r="A5528" s="1">
        <v>42621</v>
      </c>
      <c r="B5528" s="6">
        <f t="shared" si="172"/>
        <v>2016</v>
      </c>
      <c r="C5528" s="6">
        <f t="shared" si="173"/>
        <v>9</v>
      </c>
      <c r="D5528" t="s">
        <v>2065</v>
      </c>
      <c r="E5528" t="s">
        <v>10</v>
      </c>
      <c r="F5528" t="s">
        <v>39</v>
      </c>
      <c r="G5528" t="s">
        <v>52</v>
      </c>
      <c r="H5528" t="s">
        <v>867</v>
      </c>
      <c r="I5528" s="4">
        <v>57.58</v>
      </c>
      <c r="J5528" s="6">
        <v>2</v>
      </c>
      <c r="K5528" s="4">
        <v>0.72</v>
      </c>
    </row>
    <row r="5529" spans="1:11" x14ac:dyDescent="0.35">
      <c r="A5529" s="1">
        <v>42621</v>
      </c>
      <c r="B5529" s="6">
        <f t="shared" si="172"/>
        <v>2016</v>
      </c>
      <c r="C5529" s="6">
        <f t="shared" si="173"/>
        <v>9</v>
      </c>
      <c r="D5529" t="s">
        <v>492</v>
      </c>
      <c r="E5529" t="s">
        <v>27</v>
      </c>
      <c r="F5529" t="s">
        <v>11</v>
      </c>
      <c r="G5529" t="s">
        <v>20</v>
      </c>
      <c r="H5529" t="s">
        <v>1175</v>
      </c>
      <c r="I5529" s="4">
        <v>33.020000000000003</v>
      </c>
      <c r="J5529" s="6">
        <v>2</v>
      </c>
      <c r="K5529" s="4">
        <v>11.56</v>
      </c>
    </row>
    <row r="5530" spans="1:11" x14ac:dyDescent="0.35">
      <c r="A5530" s="1">
        <v>42621</v>
      </c>
      <c r="B5530" s="6">
        <f t="shared" si="172"/>
        <v>2016</v>
      </c>
      <c r="C5530" s="6">
        <f t="shared" si="173"/>
        <v>9</v>
      </c>
      <c r="D5530" t="s">
        <v>492</v>
      </c>
      <c r="E5530" t="s">
        <v>27</v>
      </c>
      <c r="F5530" t="s">
        <v>11</v>
      </c>
      <c r="G5530" t="s">
        <v>20</v>
      </c>
      <c r="H5530" t="s">
        <v>1123</v>
      </c>
      <c r="I5530" s="4">
        <v>67.14</v>
      </c>
      <c r="J5530" s="6">
        <v>4</v>
      </c>
      <c r="K5530" s="4">
        <v>23.5</v>
      </c>
    </row>
    <row r="5531" spans="1:11" x14ac:dyDescent="0.35">
      <c r="A5531" s="1">
        <v>42621</v>
      </c>
      <c r="B5531" s="6">
        <f t="shared" si="172"/>
        <v>2016</v>
      </c>
      <c r="C5531" s="6">
        <f t="shared" si="173"/>
        <v>9</v>
      </c>
      <c r="D5531" t="s">
        <v>246</v>
      </c>
      <c r="E5531" t="s">
        <v>434</v>
      </c>
      <c r="F5531" t="s">
        <v>34</v>
      </c>
      <c r="G5531" t="s">
        <v>74</v>
      </c>
      <c r="H5531" t="s">
        <v>2389</v>
      </c>
      <c r="I5531" s="4">
        <v>173.94</v>
      </c>
      <c r="J5531" s="6">
        <v>3</v>
      </c>
      <c r="K5531" s="4">
        <v>13.92</v>
      </c>
    </row>
    <row r="5532" spans="1:11" x14ac:dyDescent="0.35">
      <c r="A5532" s="1">
        <v>42621</v>
      </c>
      <c r="B5532" s="6">
        <f t="shared" si="172"/>
        <v>2016</v>
      </c>
      <c r="C5532" s="6">
        <f t="shared" si="173"/>
        <v>9</v>
      </c>
      <c r="D5532" t="s">
        <v>246</v>
      </c>
      <c r="E5532" t="s">
        <v>434</v>
      </c>
      <c r="F5532" t="s">
        <v>11</v>
      </c>
      <c r="G5532" t="s">
        <v>16</v>
      </c>
      <c r="H5532" t="s">
        <v>1704</v>
      </c>
      <c r="I5532" s="4">
        <v>14.76</v>
      </c>
      <c r="J5532" s="6">
        <v>4</v>
      </c>
      <c r="K5532" s="4">
        <v>6.94</v>
      </c>
    </row>
    <row r="5533" spans="1:11" x14ac:dyDescent="0.35">
      <c r="A5533" s="1">
        <v>42621</v>
      </c>
      <c r="B5533" s="6">
        <f t="shared" si="172"/>
        <v>2016</v>
      </c>
      <c r="C5533" s="6">
        <f t="shared" si="173"/>
        <v>9</v>
      </c>
      <c r="D5533" t="s">
        <v>509</v>
      </c>
      <c r="E5533" t="s">
        <v>15</v>
      </c>
      <c r="F5533" t="s">
        <v>34</v>
      </c>
      <c r="G5533" t="s">
        <v>47</v>
      </c>
      <c r="H5533" t="s">
        <v>1318</v>
      </c>
      <c r="I5533" s="4">
        <v>14.14</v>
      </c>
      <c r="J5533" s="6">
        <v>2</v>
      </c>
      <c r="K5533" s="4">
        <v>-7.77</v>
      </c>
    </row>
    <row r="5534" spans="1:11" x14ac:dyDescent="0.35">
      <c r="A5534" s="1">
        <v>42621</v>
      </c>
      <c r="B5534" s="6">
        <f t="shared" si="172"/>
        <v>2016</v>
      </c>
      <c r="C5534" s="6">
        <f t="shared" si="173"/>
        <v>9</v>
      </c>
      <c r="D5534" t="s">
        <v>509</v>
      </c>
      <c r="E5534" t="s">
        <v>15</v>
      </c>
      <c r="F5534" t="s">
        <v>34</v>
      </c>
      <c r="G5534" t="s">
        <v>145</v>
      </c>
      <c r="H5534" t="s">
        <v>1189</v>
      </c>
      <c r="I5534" s="4">
        <v>601.47</v>
      </c>
      <c r="J5534" s="6">
        <v>3</v>
      </c>
      <c r="K5534" s="4">
        <v>-300.74</v>
      </c>
    </row>
    <row r="5535" spans="1:11" x14ac:dyDescent="0.35">
      <c r="A5535" s="1">
        <v>42621</v>
      </c>
      <c r="B5535" s="6">
        <f t="shared" si="172"/>
        <v>2016</v>
      </c>
      <c r="C5535" s="6">
        <f t="shared" si="173"/>
        <v>9</v>
      </c>
      <c r="D5535" t="s">
        <v>220</v>
      </c>
      <c r="E5535" t="s">
        <v>149</v>
      </c>
      <c r="F5535" t="s">
        <v>11</v>
      </c>
      <c r="G5535" t="s">
        <v>92</v>
      </c>
      <c r="H5535" t="s">
        <v>2047</v>
      </c>
      <c r="I5535" s="4">
        <v>207.48</v>
      </c>
      <c r="J5535" s="6">
        <v>1</v>
      </c>
      <c r="K5535" s="4">
        <v>62.24</v>
      </c>
    </row>
    <row r="5536" spans="1:11" x14ac:dyDescent="0.35">
      <c r="A5536" s="1">
        <v>42621</v>
      </c>
      <c r="B5536" s="6">
        <f t="shared" si="172"/>
        <v>2016</v>
      </c>
      <c r="C5536" s="6">
        <f t="shared" si="173"/>
        <v>9</v>
      </c>
      <c r="D5536" t="s">
        <v>452</v>
      </c>
      <c r="E5536" t="s">
        <v>10</v>
      </c>
      <c r="F5536" t="s">
        <v>11</v>
      </c>
      <c r="G5536" t="s">
        <v>24</v>
      </c>
      <c r="H5536" t="s">
        <v>805</v>
      </c>
      <c r="I5536" s="4">
        <v>70.37</v>
      </c>
      <c r="J5536" s="6">
        <v>2</v>
      </c>
      <c r="K5536" s="4">
        <v>6.16</v>
      </c>
    </row>
    <row r="5537" spans="1:11" x14ac:dyDescent="0.35">
      <c r="A5537" s="1">
        <v>42621</v>
      </c>
      <c r="B5537" s="6">
        <f t="shared" si="172"/>
        <v>2016</v>
      </c>
      <c r="C5537" s="6">
        <f t="shared" si="173"/>
        <v>9</v>
      </c>
      <c r="D5537" t="s">
        <v>452</v>
      </c>
      <c r="E5537" t="s">
        <v>10</v>
      </c>
      <c r="F5537" t="s">
        <v>39</v>
      </c>
      <c r="G5537" t="s">
        <v>40</v>
      </c>
      <c r="H5537" t="s">
        <v>2213</v>
      </c>
      <c r="I5537" s="4">
        <v>59.96</v>
      </c>
      <c r="J5537" s="6">
        <v>5</v>
      </c>
      <c r="K5537" s="4">
        <v>21.74</v>
      </c>
    </row>
    <row r="5538" spans="1:11" x14ac:dyDescent="0.35">
      <c r="A5538" s="1">
        <v>42621</v>
      </c>
      <c r="B5538" s="6">
        <f t="shared" si="172"/>
        <v>2016</v>
      </c>
      <c r="C5538" s="6">
        <f t="shared" si="173"/>
        <v>9</v>
      </c>
      <c r="D5538" t="s">
        <v>2486</v>
      </c>
      <c r="E5538" t="s">
        <v>245</v>
      </c>
      <c r="F5538" t="s">
        <v>39</v>
      </c>
      <c r="G5538" t="s">
        <v>52</v>
      </c>
      <c r="H5538" t="s">
        <v>1243</v>
      </c>
      <c r="I5538" s="4">
        <v>35.17</v>
      </c>
      <c r="J5538" s="6">
        <v>4</v>
      </c>
      <c r="K5538" s="4">
        <v>8.35</v>
      </c>
    </row>
    <row r="5539" spans="1:11" x14ac:dyDescent="0.35">
      <c r="A5539" s="1">
        <v>42621</v>
      </c>
      <c r="B5539" s="6">
        <f t="shared" si="172"/>
        <v>2016</v>
      </c>
      <c r="C5539" s="6">
        <f t="shared" si="173"/>
        <v>9</v>
      </c>
      <c r="D5539" t="s">
        <v>2486</v>
      </c>
      <c r="E5539" t="s">
        <v>245</v>
      </c>
      <c r="F5539" t="s">
        <v>11</v>
      </c>
      <c r="G5539" t="s">
        <v>12</v>
      </c>
      <c r="H5539" t="s">
        <v>2157</v>
      </c>
      <c r="I5539" s="4">
        <v>64.7</v>
      </c>
      <c r="J5539" s="6">
        <v>3</v>
      </c>
      <c r="K5539" s="4">
        <v>23.46</v>
      </c>
    </row>
    <row r="5540" spans="1:11" x14ac:dyDescent="0.35">
      <c r="A5540" s="1">
        <v>42621</v>
      </c>
      <c r="B5540" s="6">
        <f t="shared" si="172"/>
        <v>2016</v>
      </c>
      <c r="C5540" s="6">
        <f t="shared" si="173"/>
        <v>9</v>
      </c>
      <c r="D5540" t="s">
        <v>487</v>
      </c>
      <c r="E5540" t="s">
        <v>27</v>
      </c>
      <c r="F5540" t="s">
        <v>34</v>
      </c>
      <c r="G5540" t="s">
        <v>145</v>
      </c>
      <c r="H5540" t="s">
        <v>1496</v>
      </c>
      <c r="I5540" s="4">
        <v>146.04</v>
      </c>
      <c r="J5540" s="6">
        <v>1</v>
      </c>
      <c r="K5540" s="4">
        <v>-12.78</v>
      </c>
    </row>
    <row r="5541" spans="1:11" x14ac:dyDescent="0.35">
      <c r="A5541" s="1">
        <v>42621</v>
      </c>
      <c r="B5541" s="6">
        <f t="shared" si="172"/>
        <v>2016</v>
      </c>
      <c r="C5541" s="6">
        <f t="shared" si="173"/>
        <v>9</v>
      </c>
      <c r="D5541" t="s">
        <v>1727</v>
      </c>
      <c r="E5541" t="s">
        <v>164</v>
      </c>
      <c r="F5541" t="s">
        <v>34</v>
      </c>
      <c r="G5541" t="s">
        <v>47</v>
      </c>
      <c r="H5541" t="s">
        <v>920</v>
      </c>
      <c r="I5541" s="4">
        <v>43.13</v>
      </c>
      <c r="J5541" s="6">
        <v>1</v>
      </c>
      <c r="K5541" s="4">
        <v>14.66</v>
      </c>
    </row>
    <row r="5542" spans="1:11" x14ac:dyDescent="0.35">
      <c r="A5542" s="1">
        <v>42621</v>
      </c>
      <c r="B5542" s="6">
        <f t="shared" si="172"/>
        <v>2016</v>
      </c>
      <c r="C5542" s="6">
        <f t="shared" si="173"/>
        <v>9</v>
      </c>
      <c r="D5542" t="s">
        <v>1727</v>
      </c>
      <c r="E5542" t="s">
        <v>164</v>
      </c>
      <c r="F5542" t="s">
        <v>11</v>
      </c>
      <c r="G5542" t="s">
        <v>12</v>
      </c>
      <c r="H5542" t="s">
        <v>1987</v>
      </c>
      <c r="I5542" s="4">
        <v>30.87</v>
      </c>
      <c r="J5542" s="6">
        <v>7</v>
      </c>
      <c r="K5542" s="4">
        <v>14.2</v>
      </c>
    </row>
    <row r="5543" spans="1:11" x14ac:dyDescent="0.35">
      <c r="A5543" s="1">
        <v>42621</v>
      </c>
      <c r="B5543" s="6">
        <f t="shared" si="172"/>
        <v>2016</v>
      </c>
      <c r="C5543" s="6">
        <f t="shared" si="173"/>
        <v>9</v>
      </c>
      <c r="D5543" t="s">
        <v>2540</v>
      </c>
      <c r="E5543" t="s">
        <v>27</v>
      </c>
      <c r="F5543" t="s">
        <v>11</v>
      </c>
      <c r="G5543" t="s">
        <v>24</v>
      </c>
      <c r="H5543" t="s">
        <v>384</v>
      </c>
      <c r="I5543" s="4">
        <v>14.88</v>
      </c>
      <c r="J5543" s="6">
        <v>2</v>
      </c>
      <c r="K5543" s="4">
        <v>3.72</v>
      </c>
    </row>
    <row r="5544" spans="1:11" x14ac:dyDescent="0.35">
      <c r="A5544" s="1">
        <v>42621</v>
      </c>
      <c r="B5544" s="6">
        <f t="shared" si="172"/>
        <v>2016</v>
      </c>
      <c r="C5544" s="6">
        <f t="shared" si="173"/>
        <v>9</v>
      </c>
      <c r="D5544" t="s">
        <v>2540</v>
      </c>
      <c r="E5544" t="s">
        <v>27</v>
      </c>
      <c r="F5544" t="s">
        <v>11</v>
      </c>
      <c r="G5544" t="s">
        <v>12</v>
      </c>
      <c r="H5544" t="s">
        <v>1308</v>
      </c>
      <c r="I5544" s="4">
        <v>34.24</v>
      </c>
      <c r="J5544" s="6">
        <v>8</v>
      </c>
      <c r="K5544" s="4">
        <v>15.41</v>
      </c>
    </row>
    <row r="5545" spans="1:11" x14ac:dyDescent="0.35">
      <c r="A5545" s="1">
        <v>42621</v>
      </c>
      <c r="B5545" s="6">
        <f t="shared" si="172"/>
        <v>2016</v>
      </c>
      <c r="C5545" s="6">
        <f t="shared" si="173"/>
        <v>9</v>
      </c>
      <c r="D5545" t="s">
        <v>2540</v>
      </c>
      <c r="E5545" t="s">
        <v>27</v>
      </c>
      <c r="F5545" t="s">
        <v>11</v>
      </c>
      <c r="G5545" t="s">
        <v>18</v>
      </c>
      <c r="H5545" t="s">
        <v>2368</v>
      </c>
      <c r="I5545" s="4">
        <v>261.74</v>
      </c>
      <c r="J5545" s="6">
        <v>2</v>
      </c>
      <c r="K5545" s="4">
        <v>65.44</v>
      </c>
    </row>
    <row r="5546" spans="1:11" x14ac:dyDescent="0.35">
      <c r="A5546" s="1">
        <v>42622</v>
      </c>
      <c r="B5546" s="6">
        <f t="shared" si="172"/>
        <v>2016</v>
      </c>
      <c r="C5546" s="6">
        <f t="shared" si="173"/>
        <v>9</v>
      </c>
      <c r="D5546" t="s">
        <v>1129</v>
      </c>
      <c r="E5546" t="s">
        <v>149</v>
      </c>
      <c r="F5546" t="s">
        <v>11</v>
      </c>
      <c r="G5546" t="s">
        <v>20</v>
      </c>
      <c r="H5546" t="s">
        <v>1565</v>
      </c>
      <c r="I5546" s="4">
        <v>14.62</v>
      </c>
      <c r="J5546" s="6">
        <v>2</v>
      </c>
      <c r="K5546" s="4">
        <v>5.48</v>
      </c>
    </row>
    <row r="5547" spans="1:11" x14ac:dyDescent="0.35">
      <c r="A5547" s="1">
        <v>42622</v>
      </c>
      <c r="B5547" s="6">
        <f t="shared" si="172"/>
        <v>2016</v>
      </c>
      <c r="C5547" s="6">
        <f t="shared" si="173"/>
        <v>9</v>
      </c>
      <c r="D5547" t="s">
        <v>1196</v>
      </c>
      <c r="E5547" t="s">
        <v>27</v>
      </c>
      <c r="F5547" t="s">
        <v>11</v>
      </c>
      <c r="G5547" t="s">
        <v>20</v>
      </c>
      <c r="H5547" t="s">
        <v>191</v>
      </c>
      <c r="I5547" s="4">
        <v>55.36</v>
      </c>
      <c r="J5547" s="6">
        <v>4</v>
      </c>
      <c r="K5547" s="4">
        <v>18.68</v>
      </c>
    </row>
    <row r="5548" spans="1:11" x14ac:dyDescent="0.35">
      <c r="A5548" s="1">
        <v>42622</v>
      </c>
      <c r="B5548" s="6">
        <f t="shared" si="172"/>
        <v>2016</v>
      </c>
      <c r="C5548" s="6">
        <f t="shared" si="173"/>
        <v>9</v>
      </c>
      <c r="D5548" t="s">
        <v>1507</v>
      </c>
      <c r="E5548" t="s">
        <v>10</v>
      </c>
      <c r="F5548" t="s">
        <v>34</v>
      </c>
      <c r="G5548" t="s">
        <v>47</v>
      </c>
      <c r="H5548" t="s">
        <v>1976</v>
      </c>
      <c r="I5548" s="4">
        <v>15.01</v>
      </c>
      <c r="J5548" s="6">
        <v>4</v>
      </c>
      <c r="K5548" s="4">
        <v>-12.01</v>
      </c>
    </row>
    <row r="5549" spans="1:11" x14ac:dyDescent="0.35">
      <c r="A5549" s="1">
        <v>42623</v>
      </c>
      <c r="B5549" s="6">
        <f t="shared" si="172"/>
        <v>2016</v>
      </c>
      <c r="C5549" s="6">
        <f t="shared" si="173"/>
        <v>9</v>
      </c>
      <c r="D5549" t="s">
        <v>2176</v>
      </c>
      <c r="E5549" t="s">
        <v>149</v>
      </c>
      <c r="F5549" t="s">
        <v>11</v>
      </c>
      <c r="G5549" t="s">
        <v>18</v>
      </c>
      <c r="H5549" t="s">
        <v>2598</v>
      </c>
      <c r="I5549" s="4">
        <v>59.48</v>
      </c>
      <c r="J5549" s="6">
        <v>2</v>
      </c>
      <c r="K5549" s="4">
        <v>8.92</v>
      </c>
    </row>
    <row r="5550" spans="1:11" x14ac:dyDescent="0.35">
      <c r="A5550" s="1">
        <v>42623</v>
      </c>
      <c r="B5550" s="6">
        <f t="shared" si="172"/>
        <v>2016</v>
      </c>
      <c r="C5550" s="6">
        <f t="shared" si="173"/>
        <v>9</v>
      </c>
      <c r="D5550" t="s">
        <v>2176</v>
      </c>
      <c r="E5550" t="s">
        <v>149</v>
      </c>
      <c r="F5550" t="s">
        <v>11</v>
      </c>
      <c r="G5550" t="s">
        <v>12</v>
      </c>
      <c r="H5550" t="s">
        <v>1701</v>
      </c>
      <c r="I5550" s="4">
        <v>6.69</v>
      </c>
      <c r="J5550" s="6">
        <v>1</v>
      </c>
      <c r="K5550" s="4">
        <v>3.08</v>
      </c>
    </row>
    <row r="5551" spans="1:11" x14ac:dyDescent="0.35">
      <c r="A5551" s="1">
        <v>42623</v>
      </c>
      <c r="B5551" s="6">
        <f t="shared" si="172"/>
        <v>2016</v>
      </c>
      <c r="C5551" s="6">
        <f t="shared" si="173"/>
        <v>9</v>
      </c>
      <c r="D5551" t="s">
        <v>2100</v>
      </c>
      <c r="E5551" t="s">
        <v>120</v>
      </c>
      <c r="F5551" t="s">
        <v>11</v>
      </c>
      <c r="G5551" t="s">
        <v>24</v>
      </c>
      <c r="H5551" t="s">
        <v>2135</v>
      </c>
      <c r="I5551" s="4">
        <v>67.56</v>
      </c>
      <c r="J5551" s="6">
        <v>3</v>
      </c>
      <c r="K5551" s="4">
        <v>8.4499999999999993</v>
      </c>
    </row>
    <row r="5552" spans="1:11" x14ac:dyDescent="0.35">
      <c r="A5552" s="1">
        <v>42623</v>
      </c>
      <c r="B5552" s="6">
        <f t="shared" si="172"/>
        <v>2016</v>
      </c>
      <c r="C5552" s="6">
        <f t="shared" si="173"/>
        <v>9</v>
      </c>
      <c r="D5552" t="s">
        <v>277</v>
      </c>
      <c r="E5552" t="s">
        <v>10</v>
      </c>
      <c r="F5552" t="s">
        <v>34</v>
      </c>
      <c r="G5552" t="s">
        <v>145</v>
      </c>
      <c r="H5552" t="s">
        <v>473</v>
      </c>
      <c r="I5552" s="4">
        <v>300.93</v>
      </c>
      <c r="J5552" s="6">
        <v>5</v>
      </c>
      <c r="K5552" s="4">
        <v>-34.39</v>
      </c>
    </row>
    <row r="5553" spans="1:11" x14ac:dyDescent="0.35">
      <c r="A5553" s="1">
        <v>42623</v>
      </c>
      <c r="B5553" s="6">
        <f t="shared" si="172"/>
        <v>2016</v>
      </c>
      <c r="C5553" s="6">
        <f t="shared" si="173"/>
        <v>9</v>
      </c>
      <c r="D5553" t="s">
        <v>277</v>
      </c>
      <c r="E5553" t="s">
        <v>10</v>
      </c>
      <c r="F5553" t="s">
        <v>39</v>
      </c>
      <c r="G5553" t="s">
        <v>40</v>
      </c>
      <c r="H5553" t="s">
        <v>933</v>
      </c>
      <c r="I5553" s="4">
        <v>719.96</v>
      </c>
      <c r="J5553" s="6">
        <v>5</v>
      </c>
      <c r="K5553" s="4">
        <v>54</v>
      </c>
    </row>
    <row r="5554" spans="1:11" x14ac:dyDescent="0.35">
      <c r="A5554" s="1">
        <v>42623</v>
      </c>
      <c r="B5554" s="6">
        <f t="shared" si="172"/>
        <v>2016</v>
      </c>
      <c r="C5554" s="6">
        <f t="shared" si="173"/>
        <v>9</v>
      </c>
      <c r="D5554" t="s">
        <v>1797</v>
      </c>
      <c r="E5554" t="s">
        <v>123</v>
      </c>
      <c r="F5554" t="s">
        <v>39</v>
      </c>
      <c r="G5554" t="s">
        <v>40</v>
      </c>
      <c r="H5554" t="s">
        <v>745</v>
      </c>
      <c r="I5554" s="4">
        <v>519.67999999999995</v>
      </c>
      <c r="J5554" s="6">
        <v>7</v>
      </c>
      <c r="K5554" s="4">
        <v>58.46</v>
      </c>
    </row>
    <row r="5555" spans="1:11" x14ac:dyDescent="0.35">
      <c r="A5555" s="1">
        <v>42623</v>
      </c>
      <c r="B5555" s="6">
        <f t="shared" si="172"/>
        <v>2016</v>
      </c>
      <c r="C5555" s="6">
        <f t="shared" si="173"/>
        <v>9</v>
      </c>
      <c r="D5555" t="s">
        <v>2456</v>
      </c>
      <c r="E5555" t="s">
        <v>164</v>
      </c>
      <c r="F5555" t="s">
        <v>11</v>
      </c>
      <c r="G5555" t="s">
        <v>16</v>
      </c>
      <c r="H5555" t="s">
        <v>1818</v>
      </c>
      <c r="I5555" s="4">
        <v>7.38</v>
      </c>
      <c r="J5555" s="6">
        <v>2</v>
      </c>
      <c r="K5555" s="4">
        <v>3.47</v>
      </c>
    </row>
    <row r="5556" spans="1:11" x14ac:dyDescent="0.35">
      <c r="A5556" s="1">
        <v>42623</v>
      </c>
      <c r="B5556" s="6">
        <f t="shared" si="172"/>
        <v>2016</v>
      </c>
      <c r="C5556" s="6">
        <f t="shared" si="173"/>
        <v>9</v>
      </c>
      <c r="D5556" t="s">
        <v>2456</v>
      </c>
      <c r="E5556" t="s">
        <v>164</v>
      </c>
      <c r="F5556" t="s">
        <v>11</v>
      </c>
      <c r="G5556" t="s">
        <v>20</v>
      </c>
      <c r="H5556" t="s">
        <v>118</v>
      </c>
      <c r="I5556" s="4">
        <v>14.26</v>
      </c>
      <c r="J5556" s="6">
        <v>3</v>
      </c>
      <c r="K5556" s="4">
        <v>4.46</v>
      </c>
    </row>
    <row r="5557" spans="1:11" x14ac:dyDescent="0.35">
      <c r="A5557" s="1">
        <v>42623</v>
      </c>
      <c r="B5557" s="6">
        <f t="shared" si="172"/>
        <v>2016</v>
      </c>
      <c r="C5557" s="6">
        <f t="shared" si="173"/>
        <v>9</v>
      </c>
      <c r="D5557" t="s">
        <v>2456</v>
      </c>
      <c r="E5557" t="s">
        <v>164</v>
      </c>
      <c r="F5557" t="s">
        <v>11</v>
      </c>
      <c r="G5557" t="s">
        <v>12</v>
      </c>
      <c r="H5557" t="s">
        <v>491</v>
      </c>
      <c r="I5557" s="4">
        <v>81.98</v>
      </c>
      <c r="J5557" s="6">
        <v>2</v>
      </c>
      <c r="K5557" s="4">
        <v>40.17</v>
      </c>
    </row>
    <row r="5558" spans="1:11" x14ac:dyDescent="0.35">
      <c r="A5558" s="1">
        <v>42623</v>
      </c>
      <c r="B5558" s="6">
        <f t="shared" si="172"/>
        <v>2016</v>
      </c>
      <c r="C5558" s="6">
        <f t="shared" si="173"/>
        <v>9</v>
      </c>
      <c r="D5558" t="s">
        <v>2456</v>
      </c>
      <c r="E5558" t="s">
        <v>164</v>
      </c>
      <c r="F5558" t="s">
        <v>11</v>
      </c>
      <c r="G5558" t="s">
        <v>20</v>
      </c>
      <c r="H5558" t="s">
        <v>2120</v>
      </c>
      <c r="I5558" s="4">
        <v>39.619999999999997</v>
      </c>
      <c r="J5558" s="6">
        <v>3</v>
      </c>
      <c r="K5558" s="4">
        <v>13.87</v>
      </c>
    </row>
    <row r="5559" spans="1:11" x14ac:dyDescent="0.35">
      <c r="A5559" s="1">
        <v>42623</v>
      </c>
      <c r="B5559" s="6">
        <f t="shared" si="172"/>
        <v>2016</v>
      </c>
      <c r="C5559" s="6">
        <f t="shared" si="173"/>
        <v>9</v>
      </c>
      <c r="D5559" t="s">
        <v>859</v>
      </c>
      <c r="E5559" t="s">
        <v>27</v>
      </c>
      <c r="F5559" t="s">
        <v>11</v>
      </c>
      <c r="G5559" t="s">
        <v>20</v>
      </c>
      <c r="H5559" t="s">
        <v>2461</v>
      </c>
      <c r="I5559" s="4">
        <v>276.77999999999997</v>
      </c>
      <c r="J5559" s="6">
        <v>2</v>
      </c>
      <c r="K5559" s="4">
        <v>89.95</v>
      </c>
    </row>
    <row r="5560" spans="1:11" x14ac:dyDescent="0.35">
      <c r="A5560" s="1">
        <v>42624</v>
      </c>
      <c r="B5560" s="6">
        <f t="shared" si="172"/>
        <v>2016</v>
      </c>
      <c r="C5560" s="6">
        <f t="shared" si="173"/>
        <v>9</v>
      </c>
      <c r="D5560" t="s">
        <v>2308</v>
      </c>
      <c r="E5560" t="s">
        <v>27</v>
      </c>
      <c r="F5560" t="s">
        <v>11</v>
      </c>
      <c r="G5560" t="s">
        <v>12</v>
      </c>
      <c r="H5560" t="s">
        <v>985</v>
      </c>
      <c r="I5560" s="4">
        <v>7.61</v>
      </c>
      <c r="J5560" s="6">
        <v>1</v>
      </c>
      <c r="K5560" s="4">
        <v>3.58</v>
      </c>
    </row>
    <row r="5561" spans="1:11" x14ac:dyDescent="0.35">
      <c r="A5561" s="1">
        <v>42624</v>
      </c>
      <c r="B5561" s="6">
        <f t="shared" si="172"/>
        <v>2016</v>
      </c>
      <c r="C5561" s="6">
        <f t="shared" si="173"/>
        <v>9</v>
      </c>
      <c r="D5561" t="s">
        <v>2308</v>
      </c>
      <c r="E5561" t="s">
        <v>27</v>
      </c>
      <c r="F5561" t="s">
        <v>39</v>
      </c>
      <c r="G5561" t="s">
        <v>52</v>
      </c>
      <c r="H5561" t="s">
        <v>1628</v>
      </c>
      <c r="I5561" s="4">
        <v>3347.37</v>
      </c>
      <c r="J5561" s="6">
        <v>13</v>
      </c>
      <c r="K5561" s="4">
        <v>636</v>
      </c>
    </row>
    <row r="5562" spans="1:11" x14ac:dyDescent="0.35">
      <c r="A5562" s="1">
        <v>42624</v>
      </c>
      <c r="B5562" s="6">
        <f t="shared" si="172"/>
        <v>2016</v>
      </c>
      <c r="C5562" s="6">
        <f t="shared" si="173"/>
        <v>9</v>
      </c>
      <c r="D5562" t="s">
        <v>624</v>
      </c>
      <c r="E5562" t="s">
        <v>23</v>
      </c>
      <c r="F5562" t="s">
        <v>11</v>
      </c>
      <c r="G5562" t="s">
        <v>12</v>
      </c>
      <c r="H5562" t="s">
        <v>152</v>
      </c>
      <c r="I5562" s="4">
        <v>8.4499999999999993</v>
      </c>
      <c r="J5562" s="6">
        <v>2</v>
      </c>
      <c r="K5562" s="4">
        <v>2.64</v>
      </c>
    </row>
    <row r="5563" spans="1:11" x14ac:dyDescent="0.35">
      <c r="A5563" s="1">
        <v>42624</v>
      </c>
      <c r="B5563" s="6">
        <f t="shared" si="172"/>
        <v>2016</v>
      </c>
      <c r="C5563" s="6">
        <f t="shared" si="173"/>
        <v>9</v>
      </c>
      <c r="D5563" t="s">
        <v>624</v>
      </c>
      <c r="E5563" t="s">
        <v>23</v>
      </c>
      <c r="F5563" t="s">
        <v>39</v>
      </c>
      <c r="G5563" t="s">
        <v>40</v>
      </c>
      <c r="H5563" t="s">
        <v>347</v>
      </c>
      <c r="I5563" s="4">
        <v>728.95</v>
      </c>
      <c r="J5563" s="6">
        <v>9</v>
      </c>
      <c r="K5563" s="4">
        <v>-157.94</v>
      </c>
    </row>
    <row r="5564" spans="1:11" x14ac:dyDescent="0.35">
      <c r="A5564" s="1">
        <v>42624</v>
      </c>
      <c r="B5564" s="6">
        <f t="shared" si="172"/>
        <v>2016</v>
      </c>
      <c r="C5564" s="6">
        <f t="shared" si="173"/>
        <v>9</v>
      </c>
      <c r="D5564" t="s">
        <v>1046</v>
      </c>
      <c r="E5564" t="s">
        <v>78</v>
      </c>
      <c r="F5564" t="s">
        <v>11</v>
      </c>
      <c r="G5564" t="s">
        <v>20</v>
      </c>
      <c r="H5564" t="s">
        <v>765</v>
      </c>
      <c r="I5564" s="4">
        <v>22.43</v>
      </c>
      <c r="J5564" s="6">
        <v>3</v>
      </c>
      <c r="K5564" s="4">
        <v>-17.940000000000001</v>
      </c>
    </row>
    <row r="5565" spans="1:11" x14ac:dyDescent="0.35">
      <c r="A5565" s="1">
        <v>42624</v>
      </c>
      <c r="B5565" s="6">
        <f t="shared" si="172"/>
        <v>2016</v>
      </c>
      <c r="C5565" s="6">
        <f t="shared" si="173"/>
        <v>9</v>
      </c>
      <c r="D5565" t="s">
        <v>1046</v>
      </c>
      <c r="E5565" t="s">
        <v>78</v>
      </c>
      <c r="F5565" t="s">
        <v>11</v>
      </c>
      <c r="G5565" t="s">
        <v>18</v>
      </c>
      <c r="H5565" t="s">
        <v>299</v>
      </c>
      <c r="I5565" s="4">
        <v>37.520000000000003</v>
      </c>
      <c r="J5565" s="6">
        <v>5</v>
      </c>
      <c r="K5565" s="4">
        <v>3.75</v>
      </c>
    </row>
    <row r="5566" spans="1:11" x14ac:dyDescent="0.35">
      <c r="A5566" s="1">
        <v>42624</v>
      </c>
      <c r="B5566" s="6">
        <f t="shared" si="172"/>
        <v>2016</v>
      </c>
      <c r="C5566" s="6">
        <f t="shared" si="173"/>
        <v>9</v>
      </c>
      <c r="D5566" t="s">
        <v>1448</v>
      </c>
      <c r="E5566" t="s">
        <v>55</v>
      </c>
      <c r="F5566" t="s">
        <v>39</v>
      </c>
      <c r="G5566" t="s">
        <v>603</v>
      </c>
      <c r="H5566" t="s">
        <v>2010</v>
      </c>
      <c r="I5566" s="4">
        <v>1599.92</v>
      </c>
      <c r="J5566" s="6">
        <v>8</v>
      </c>
      <c r="K5566" s="4">
        <v>751.96</v>
      </c>
    </row>
    <row r="5567" spans="1:11" x14ac:dyDescent="0.35">
      <c r="A5567" s="1">
        <v>42624</v>
      </c>
      <c r="B5567" s="6">
        <f t="shared" si="172"/>
        <v>2016</v>
      </c>
      <c r="C5567" s="6">
        <f t="shared" si="173"/>
        <v>9</v>
      </c>
      <c r="D5567" t="s">
        <v>1448</v>
      </c>
      <c r="E5567" t="s">
        <v>55</v>
      </c>
      <c r="F5567" t="s">
        <v>11</v>
      </c>
      <c r="G5567" t="s">
        <v>63</v>
      </c>
      <c r="H5567" t="s">
        <v>2479</v>
      </c>
      <c r="I5567" s="4">
        <v>11.09</v>
      </c>
      <c r="J5567" s="6">
        <v>1</v>
      </c>
      <c r="K5567" s="4">
        <v>5.43</v>
      </c>
    </row>
    <row r="5568" spans="1:11" x14ac:dyDescent="0.35">
      <c r="A5568" s="1">
        <v>42624</v>
      </c>
      <c r="B5568" s="6">
        <f t="shared" si="172"/>
        <v>2016</v>
      </c>
      <c r="C5568" s="6">
        <f t="shared" si="173"/>
        <v>9</v>
      </c>
      <c r="D5568" t="s">
        <v>2017</v>
      </c>
      <c r="E5568" t="s">
        <v>27</v>
      </c>
      <c r="F5568" t="s">
        <v>11</v>
      </c>
      <c r="G5568" t="s">
        <v>18</v>
      </c>
      <c r="H5568" t="s">
        <v>1594</v>
      </c>
      <c r="I5568" s="4">
        <v>332.94</v>
      </c>
      <c r="J5568" s="6">
        <v>3</v>
      </c>
      <c r="K5568" s="4">
        <v>6.66</v>
      </c>
    </row>
    <row r="5569" spans="1:11" x14ac:dyDescent="0.35">
      <c r="A5569" s="1">
        <v>42624</v>
      </c>
      <c r="B5569" s="6">
        <f t="shared" si="172"/>
        <v>2016</v>
      </c>
      <c r="C5569" s="6">
        <f t="shared" si="173"/>
        <v>9</v>
      </c>
      <c r="D5569" t="s">
        <v>2017</v>
      </c>
      <c r="E5569" t="s">
        <v>27</v>
      </c>
      <c r="F5569" t="s">
        <v>11</v>
      </c>
      <c r="G5569" t="s">
        <v>20</v>
      </c>
      <c r="H5569" t="s">
        <v>765</v>
      </c>
      <c r="I5569" s="4">
        <v>39.869999999999997</v>
      </c>
      <c r="J5569" s="6">
        <v>2</v>
      </c>
      <c r="K5569" s="4">
        <v>12.96</v>
      </c>
    </row>
    <row r="5570" spans="1:11" x14ac:dyDescent="0.35">
      <c r="A5570" s="1">
        <v>42624</v>
      </c>
      <c r="B5570" s="6">
        <f t="shared" ref="B5570:B5633" si="174">YEAR(A5570)</f>
        <v>2016</v>
      </c>
      <c r="C5570" s="6">
        <f t="shared" ref="C5570:C5633" si="175">MONTH(A5570)</f>
        <v>9</v>
      </c>
      <c r="D5570" t="s">
        <v>1077</v>
      </c>
      <c r="E5570" t="s">
        <v>1283</v>
      </c>
      <c r="F5570" t="s">
        <v>39</v>
      </c>
      <c r="G5570" t="s">
        <v>40</v>
      </c>
      <c r="H5570" t="s">
        <v>704</v>
      </c>
      <c r="I5570" s="4">
        <v>224.75</v>
      </c>
      <c r="J5570" s="6">
        <v>5</v>
      </c>
      <c r="K5570" s="4">
        <v>62.93</v>
      </c>
    </row>
    <row r="5571" spans="1:11" x14ac:dyDescent="0.35">
      <c r="A5571" s="1">
        <v>42624</v>
      </c>
      <c r="B5571" s="6">
        <f t="shared" si="174"/>
        <v>2016</v>
      </c>
      <c r="C5571" s="6">
        <f t="shared" si="175"/>
        <v>9</v>
      </c>
      <c r="D5571" t="s">
        <v>1361</v>
      </c>
      <c r="E5571" t="s">
        <v>15</v>
      </c>
      <c r="F5571" t="s">
        <v>11</v>
      </c>
      <c r="G5571" t="s">
        <v>16</v>
      </c>
      <c r="H5571" t="s">
        <v>393</v>
      </c>
      <c r="I5571" s="4">
        <v>6</v>
      </c>
      <c r="J5571" s="6">
        <v>2</v>
      </c>
      <c r="K5571" s="4">
        <v>2.1</v>
      </c>
    </row>
    <row r="5572" spans="1:11" x14ac:dyDescent="0.35">
      <c r="A5572" s="1">
        <v>42624</v>
      </c>
      <c r="B5572" s="6">
        <f t="shared" si="174"/>
        <v>2016</v>
      </c>
      <c r="C5572" s="6">
        <f t="shared" si="175"/>
        <v>9</v>
      </c>
      <c r="D5572" t="s">
        <v>1361</v>
      </c>
      <c r="E5572" t="s">
        <v>15</v>
      </c>
      <c r="F5572" t="s">
        <v>11</v>
      </c>
      <c r="G5572" t="s">
        <v>20</v>
      </c>
      <c r="H5572" t="s">
        <v>1176</v>
      </c>
      <c r="I5572" s="4">
        <v>1.91</v>
      </c>
      <c r="J5572" s="6">
        <v>3</v>
      </c>
      <c r="K5572" s="4">
        <v>-3.24</v>
      </c>
    </row>
    <row r="5573" spans="1:11" x14ac:dyDescent="0.35">
      <c r="A5573" s="1">
        <v>42624</v>
      </c>
      <c r="B5573" s="6">
        <f t="shared" si="174"/>
        <v>2016</v>
      </c>
      <c r="C5573" s="6">
        <f t="shared" si="175"/>
        <v>9</v>
      </c>
      <c r="D5573" t="s">
        <v>212</v>
      </c>
      <c r="E5573" t="s">
        <v>95</v>
      </c>
      <c r="F5573" t="s">
        <v>11</v>
      </c>
      <c r="G5573" t="s">
        <v>24</v>
      </c>
      <c r="H5573" t="s">
        <v>2351</v>
      </c>
      <c r="I5573" s="4">
        <v>2.91</v>
      </c>
      <c r="J5573" s="6">
        <v>2</v>
      </c>
      <c r="K5573" s="4">
        <v>0.91</v>
      </c>
    </row>
    <row r="5574" spans="1:11" x14ac:dyDescent="0.35">
      <c r="A5574" s="1">
        <v>42624</v>
      </c>
      <c r="B5574" s="6">
        <f t="shared" si="174"/>
        <v>2016</v>
      </c>
      <c r="C5574" s="6">
        <f t="shared" si="175"/>
        <v>9</v>
      </c>
      <c r="D5574" t="s">
        <v>212</v>
      </c>
      <c r="E5574" t="s">
        <v>95</v>
      </c>
      <c r="F5574" t="s">
        <v>11</v>
      </c>
      <c r="G5574" t="s">
        <v>12</v>
      </c>
      <c r="H5574" t="s">
        <v>1153</v>
      </c>
      <c r="I5574" s="4">
        <v>20.74</v>
      </c>
      <c r="J5574" s="6">
        <v>4</v>
      </c>
      <c r="K5574" s="4">
        <v>7.26</v>
      </c>
    </row>
    <row r="5575" spans="1:11" x14ac:dyDescent="0.35">
      <c r="A5575" s="1">
        <v>42624</v>
      </c>
      <c r="B5575" s="6">
        <f t="shared" si="174"/>
        <v>2016</v>
      </c>
      <c r="C5575" s="6">
        <f t="shared" si="175"/>
        <v>9</v>
      </c>
      <c r="D5575" t="s">
        <v>212</v>
      </c>
      <c r="E5575" t="s">
        <v>95</v>
      </c>
      <c r="F5575" t="s">
        <v>11</v>
      </c>
      <c r="G5575" t="s">
        <v>12</v>
      </c>
      <c r="H5575" t="s">
        <v>1105</v>
      </c>
      <c r="I5575" s="4">
        <v>9.57</v>
      </c>
      <c r="J5575" s="6">
        <v>2</v>
      </c>
      <c r="K5575" s="4">
        <v>2.99</v>
      </c>
    </row>
    <row r="5576" spans="1:11" x14ac:dyDescent="0.35">
      <c r="A5576" s="1">
        <v>42624</v>
      </c>
      <c r="B5576" s="6">
        <f t="shared" si="174"/>
        <v>2016</v>
      </c>
      <c r="C5576" s="6">
        <f t="shared" si="175"/>
        <v>9</v>
      </c>
      <c r="D5576" t="s">
        <v>1164</v>
      </c>
      <c r="E5576" t="s">
        <v>10</v>
      </c>
      <c r="F5576" t="s">
        <v>11</v>
      </c>
      <c r="G5576" t="s">
        <v>63</v>
      </c>
      <c r="H5576" t="s">
        <v>543</v>
      </c>
      <c r="I5576" s="4">
        <v>99.57</v>
      </c>
      <c r="J5576" s="6">
        <v>2</v>
      </c>
      <c r="K5576" s="4">
        <v>33.6</v>
      </c>
    </row>
    <row r="5577" spans="1:11" x14ac:dyDescent="0.35">
      <c r="A5577" s="1">
        <v>42625</v>
      </c>
      <c r="B5577" s="6">
        <f t="shared" si="174"/>
        <v>2016</v>
      </c>
      <c r="C5577" s="6">
        <f t="shared" si="175"/>
        <v>9</v>
      </c>
      <c r="D5577" t="s">
        <v>1974</v>
      </c>
      <c r="E5577" t="s">
        <v>278</v>
      </c>
      <c r="F5577" t="s">
        <v>34</v>
      </c>
      <c r="G5577" t="s">
        <v>47</v>
      </c>
      <c r="H5577" t="s">
        <v>480</v>
      </c>
      <c r="I5577" s="4">
        <v>15.14</v>
      </c>
      <c r="J5577" s="6">
        <v>4</v>
      </c>
      <c r="K5577" s="4">
        <v>3.59</v>
      </c>
    </row>
    <row r="5578" spans="1:11" x14ac:dyDescent="0.35">
      <c r="A5578" s="1">
        <v>42625</v>
      </c>
      <c r="B5578" s="6">
        <f t="shared" si="174"/>
        <v>2016</v>
      </c>
      <c r="C5578" s="6">
        <f t="shared" si="175"/>
        <v>9</v>
      </c>
      <c r="D5578" t="s">
        <v>1974</v>
      </c>
      <c r="E5578" t="s">
        <v>278</v>
      </c>
      <c r="F5578" t="s">
        <v>34</v>
      </c>
      <c r="G5578" t="s">
        <v>35</v>
      </c>
      <c r="H5578" t="s">
        <v>1982</v>
      </c>
      <c r="I5578" s="4">
        <v>466.77</v>
      </c>
      <c r="J5578" s="6">
        <v>2</v>
      </c>
      <c r="K5578" s="4">
        <v>52.51</v>
      </c>
    </row>
    <row r="5579" spans="1:11" x14ac:dyDescent="0.35">
      <c r="A5579" s="1">
        <v>42625</v>
      </c>
      <c r="B5579" s="6">
        <f t="shared" si="174"/>
        <v>2016</v>
      </c>
      <c r="C5579" s="6">
        <f t="shared" si="175"/>
        <v>9</v>
      </c>
      <c r="D5579" t="s">
        <v>1974</v>
      </c>
      <c r="E5579" t="s">
        <v>278</v>
      </c>
      <c r="F5579" t="s">
        <v>34</v>
      </c>
      <c r="G5579" t="s">
        <v>47</v>
      </c>
      <c r="H5579" t="s">
        <v>309</v>
      </c>
      <c r="I5579" s="4">
        <v>15.23</v>
      </c>
      <c r="J5579" s="6">
        <v>1</v>
      </c>
      <c r="K5579" s="4">
        <v>1.71</v>
      </c>
    </row>
    <row r="5580" spans="1:11" x14ac:dyDescent="0.35">
      <c r="A5580" s="1">
        <v>42625</v>
      </c>
      <c r="B5580" s="6">
        <f t="shared" si="174"/>
        <v>2016</v>
      </c>
      <c r="C5580" s="6">
        <f t="shared" si="175"/>
        <v>9</v>
      </c>
      <c r="D5580" t="s">
        <v>1974</v>
      </c>
      <c r="E5580" t="s">
        <v>278</v>
      </c>
      <c r="F5580" t="s">
        <v>11</v>
      </c>
      <c r="G5580" t="s">
        <v>16</v>
      </c>
      <c r="H5580" t="s">
        <v>1740</v>
      </c>
      <c r="I5580" s="4">
        <v>6.26</v>
      </c>
      <c r="J5580" s="6">
        <v>3</v>
      </c>
      <c r="K5580" s="4">
        <v>2.04</v>
      </c>
    </row>
    <row r="5581" spans="1:11" x14ac:dyDescent="0.35">
      <c r="A5581" s="1">
        <v>42625</v>
      </c>
      <c r="B5581" s="6">
        <f t="shared" si="174"/>
        <v>2016</v>
      </c>
      <c r="C5581" s="6">
        <f t="shared" si="175"/>
        <v>9</v>
      </c>
      <c r="D5581" t="s">
        <v>1828</v>
      </c>
      <c r="E5581" t="s">
        <v>164</v>
      </c>
      <c r="F5581" t="s">
        <v>11</v>
      </c>
      <c r="G5581" t="s">
        <v>43</v>
      </c>
      <c r="H5581" t="s">
        <v>1561</v>
      </c>
      <c r="I5581" s="4">
        <v>10.47</v>
      </c>
      <c r="J5581" s="6">
        <v>3</v>
      </c>
      <c r="K5581" s="4">
        <v>4.82</v>
      </c>
    </row>
    <row r="5582" spans="1:11" x14ac:dyDescent="0.35">
      <c r="A5582" s="1">
        <v>42625</v>
      </c>
      <c r="B5582" s="6">
        <f t="shared" si="174"/>
        <v>2016</v>
      </c>
      <c r="C5582" s="6">
        <f t="shared" si="175"/>
        <v>9</v>
      </c>
      <c r="D5582" t="s">
        <v>1828</v>
      </c>
      <c r="E5582" t="s">
        <v>164</v>
      </c>
      <c r="F5582" t="s">
        <v>11</v>
      </c>
      <c r="G5582" t="s">
        <v>16</v>
      </c>
      <c r="H5582" t="s">
        <v>1818</v>
      </c>
      <c r="I5582" s="4">
        <v>11.07</v>
      </c>
      <c r="J5582" s="6">
        <v>3</v>
      </c>
      <c r="K5582" s="4">
        <v>5.2</v>
      </c>
    </row>
    <row r="5583" spans="1:11" x14ac:dyDescent="0.35">
      <c r="A5583" s="1">
        <v>42625</v>
      </c>
      <c r="B5583" s="6">
        <f t="shared" si="174"/>
        <v>2016</v>
      </c>
      <c r="C5583" s="6">
        <f t="shared" si="175"/>
        <v>9</v>
      </c>
      <c r="D5583" t="s">
        <v>1828</v>
      </c>
      <c r="E5583" t="s">
        <v>164</v>
      </c>
      <c r="F5583" t="s">
        <v>11</v>
      </c>
      <c r="G5583" t="s">
        <v>20</v>
      </c>
      <c r="H5583" t="s">
        <v>1367</v>
      </c>
      <c r="I5583" s="4">
        <v>20.7</v>
      </c>
      <c r="J5583" s="6">
        <v>4</v>
      </c>
      <c r="K5583" s="4">
        <v>7.76</v>
      </c>
    </row>
    <row r="5584" spans="1:11" x14ac:dyDescent="0.35">
      <c r="A5584" s="1">
        <v>42625</v>
      </c>
      <c r="B5584" s="6">
        <f t="shared" si="174"/>
        <v>2016</v>
      </c>
      <c r="C5584" s="6">
        <f t="shared" si="175"/>
        <v>9</v>
      </c>
      <c r="D5584" t="s">
        <v>669</v>
      </c>
      <c r="E5584" t="s">
        <v>55</v>
      </c>
      <c r="F5584" t="s">
        <v>39</v>
      </c>
      <c r="G5584" t="s">
        <v>52</v>
      </c>
      <c r="H5584" t="s">
        <v>298</v>
      </c>
      <c r="I5584" s="4">
        <v>20.7</v>
      </c>
      <c r="J5584" s="6">
        <v>3</v>
      </c>
      <c r="K5584" s="4">
        <v>1.66</v>
      </c>
    </row>
    <row r="5585" spans="1:11" x14ac:dyDescent="0.35">
      <c r="A5585" s="1">
        <v>42625</v>
      </c>
      <c r="B5585" s="6">
        <f t="shared" si="174"/>
        <v>2016</v>
      </c>
      <c r="C5585" s="6">
        <f t="shared" si="175"/>
        <v>9</v>
      </c>
      <c r="D5585" t="s">
        <v>669</v>
      </c>
      <c r="E5585" t="s">
        <v>55</v>
      </c>
      <c r="F5585" t="s">
        <v>11</v>
      </c>
      <c r="G5585" t="s">
        <v>43</v>
      </c>
      <c r="H5585" t="s">
        <v>160</v>
      </c>
      <c r="I5585" s="4">
        <v>11.34</v>
      </c>
      <c r="J5585" s="6">
        <v>3</v>
      </c>
      <c r="K5585" s="4">
        <v>5.22</v>
      </c>
    </row>
    <row r="5586" spans="1:11" x14ac:dyDescent="0.35">
      <c r="A5586" s="1">
        <v>42625</v>
      </c>
      <c r="B5586" s="6">
        <f t="shared" si="174"/>
        <v>2016</v>
      </c>
      <c r="C5586" s="6">
        <f t="shared" si="175"/>
        <v>9</v>
      </c>
      <c r="D5586" t="s">
        <v>669</v>
      </c>
      <c r="E5586" t="s">
        <v>55</v>
      </c>
      <c r="F5586" t="s">
        <v>11</v>
      </c>
      <c r="G5586" t="s">
        <v>18</v>
      </c>
      <c r="H5586" t="s">
        <v>1810</v>
      </c>
      <c r="I5586" s="4">
        <v>67.900000000000006</v>
      </c>
      <c r="J5586" s="6">
        <v>5</v>
      </c>
      <c r="K5586" s="4">
        <v>0.68</v>
      </c>
    </row>
    <row r="5587" spans="1:11" x14ac:dyDescent="0.35">
      <c r="A5587" s="1">
        <v>42625</v>
      </c>
      <c r="B5587" s="6">
        <f t="shared" si="174"/>
        <v>2016</v>
      </c>
      <c r="C5587" s="6">
        <f t="shared" si="175"/>
        <v>9</v>
      </c>
      <c r="D5587" t="s">
        <v>669</v>
      </c>
      <c r="E5587" t="s">
        <v>55</v>
      </c>
      <c r="F5587" t="s">
        <v>34</v>
      </c>
      <c r="G5587" t="s">
        <v>35</v>
      </c>
      <c r="H5587" t="s">
        <v>2311</v>
      </c>
      <c r="I5587" s="4">
        <v>1059.1199999999999</v>
      </c>
      <c r="J5587" s="6">
        <v>4</v>
      </c>
      <c r="K5587" s="4">
        <v>307.14</v>
      </c>
    </row>
    <row r="5588" spans="1:11" x14ac:dyDescent="0.35">
      <c r="A5588" s="1">
        <v>42625</v>
      </c>
      <c r="B5588" s="6">
        <f t="shared" si="174"/>
        <v>2016</v>
      </c>
      <c r="C5588" s="6">
        <f t="shared" si="175"/>
        <v>9</v>
      </c>
      <c r="D5588" t="s">
        <v>1797</v>
      </c>
      <c r="E5588" t="s">
        <v>110</v>
      </c>
      <c r="F5588" t="s">
        <v>11</v>
      </c>
      <c r="G5588" t="s">
        <v>12</v>
      </c>
      <c r="H5588" t="s">
        <v>1901</v>
      </c>
      <c r="I5588" s="4">
        <v>68.52</v>
      </c>
      <c r="J5588" s="6">
        <v>3</v>
      </c>
      <c r="K5588" s="4">
        <v>31.52</v>
      </c>
    </row>
    <row r="5589" spans="1:11" x14ac:dyDescent="0.35">
      <c r="A5589" s="1">
        <v>42625</v>
      </c>
      <c r="B5589" s="6">
        <f t="shared" si="174"/>
        <v>2016</v>
      </c>
      <c r="C5589" s="6">
        <f t="shared" si="175"/>
        <v>9</v>
      </c>
      <c r="D5589" t="s">
        <v>2188</v>
      </c>
      <c r="E5589" t="s">
        <v>278</v>
      </c>
      <c r="F5589" t="s">
        <v>39</v>
      </c>
      <c r="G5589" t="s">
        <v>40</v>
      </c>
      <c r="H5589" t="s">
        <v>1749</v>
      </c>
      <c r="I5589" s="4">
        <v>146.94999999999999</v>
      </c>
      <c r="J5589" s="6">
        <v>3</v>
      </c>
      <c r="K5589" s="4">
        <v>9.18</v>
      </c>
    </row>
    <row r="5590" spans="1:11" x14ac:dyDescent="0.35">
      <c r="A5590" s="1">
        <v>42625</v>
      </c>
      <c r="B5590" s="6">
        <f t="shared" si="174"/>
        <v>2016</v>
      </c>
      <c r="C5590" s="6">
        <f t="shared" si="175"/>
        <v>9</v>
      </c>
      <c r="D5590" t="s">
        <v>2188</v>
      </c>
      <c r="E5590" t="s">
        <v>278</v>
      </c>
      <c r="F5590" t="s">
        <v>34</v>
      </c>
      <c r="G5590" t="s">
        <v>35</v>
      </c>
      <c r="H5590" t="s">
        <v>416</v>
      </c>
      <c r="I5590" s="4">
        <v>83.14</v>
      </c>
      <c r="J5590" s="6">
        <v>4</v>
      </c>
      <c r="K5590" s="4">
        <v>5.2</v>
      </c>
    </row>
    <row r="5591" spans="1:11" x14ac:dyDescent="0.35">
      <c r="A5591" s="1">
        <v>42625</v>
      </c>
      <c r="B5591" s="6">
        <f t="shared" si="174"/>
        <v>2016</v>
      </c>
      <c r="C5591" s="6">
        <f t="shared" si="175"/>
        <v>9</v>
      </c>
      <c r="D5591" t="s">
        <v>689</v>
      </c>
      <c r="E5591" t="s">
        <v>149</v>
      </c>
      <c r="F5591" t="s">
        <v>34</v>
      </c>
      <c r="G5591" t="s">
        <v>47</v>
      </c>
      <c r="H5591" t="s">
        <v>381</v>
      </c>
      <c r="I5591" s="4">
        <v>40.479999999999997</v>
      </c>
      <c r="J5591" s="6">
        <v>2</v>
      </c>
      <c r="K5591" s="4">
        <v>14.57</v>
      </c>
    </row>
    <row r="5592" spans="1:11" x14ac:dyDescent="0.35">
      <c r="A5592" s="1">
        <v>42626</v>
      </c>
      <c r="B5592" s="6">
        <f t="shared" si="174"/>
        <v>2016</v>
      </c>
      <c r="C5592" s="6">
        <f t="shared" si="175"/>
        <v>9</v>
      </c>
      <c r="D5592" t="s">
        <v>664</v>
      </c>
      <c r="E5592" t="s">
        <v>996</v>
      </c>
      <c r="F5592" t="s">
        <v>11</v>
      </c>
      <c r="G5592" t="s">
        <v>18</v>
      </c>
      <c r="H5592" t="s">
        <v>1810</v>
      </c>
      <c r="I5592" s="4">
        <v>40.74</v>
      </c>
      <c r="J5592" s="6">
        <v>3</v>
      </c>
      <c r="K5592" s="4">
        <v>0.41</v>
      </c>
    </row>
    <row r="5593" spans="1:11" x14ac:dyDescent="0.35">
      <c r="A5593" s="1">
        <v>42626</v>
      </c>
      <c r="B5593" s="6">
        <f t="shared" si="174"/>
        <v>2016</v>
      </c>
      <c r="C5593" s="6">
        <f t="shared" si="175"/>
        <v>9</v>
      </c>
      <c r="D5593" t="s">
        <v>664</v>
      </c>
      <c r="E5593" t="s">
        <v>996</v>
      </c>
      <c r="F5593" t="s">
        <v>11</v>
      </c>
      <c r="G5593" t="s">
        <v>16</v>
      </c>
      <c r="H5593" t="s">
        <v>926</v>
      </c>
      <c r="I5593" s="4">
        <v>14.4</v>
      </c>
      <c r="J5593" s="6">
        <v>5</v>
      </c>
      <c r="K5593" s="4">
        <v>7.06</v>
      </c>
    </row>
    <row r="5594" spans="1:11" x14ac:dyDescent="0.35">
      <c r="A5594" s="1">
        <v>42626</v>
      </c>
      <c r="B5594" s="6">
        <f t="shared" si="174"/>
        <v>2016</v>
      </c>
      <c r="C5594" s="6">
        <f t="shared" si="175"/>
        <v>9</v>
      </c>
      <c r="D5594" t="s">
        <v>664</v>
      </c>
      <c r="E5594" t="s">
        <v>996</v>
      </c>
      <c r="F5594" t="s">
        <v>39</v>
      </c>
      <c r="G5594" t="s">
        <v>40</v>
      </c>
      <c r="H5594" t="s">
        <v>1729</v>
      </c>
      <c r="I5594" s="4">
        <v>149.94999999999999</v>
      </c>
      <c r="J5594" s="6">
        <v>5</v>
      </c>
      <c r="K5594" s="4">
        <v>41.99</v>
      </c>
    </row>
    <row r="5595" spans="1:11" x14ac:dyDescent="0.35">
      <c r="A5595" s="1">
        <v>42626</v>
      </c>
      <c r="B5595" s="6">
        <f t="shared" si="174"/>
        <v>2016</v>
      </c>
      <c r="C5595" s="6">
        <f t="shared" si="175"/>
        <v>9</v>
      </c>
      <c r="D5595" t="s">
        <v>664</v>
      </c>
      <c r="E5595" t="s">
        <v>996</v>
      </c>
      <c r="F5595" t="s">
        <v>11</v>
      </c>
      <c r="G5595" t="s">
        <v>200</v>
      </c>
      <c r="H5595" t="s">
        <v>2251</v>
      </c>
      <c r="I5595" s="4">
        <v>16.899999999999999</v>
      </c>
      <c r="J5595" s="6">
        <v>2</v>
      </c>
      <c r="K5595" s="4">
        <v>5.07</v>
      </c>
    </row>
    <row r="5596" spans="1:11" x14ac:dyDescent="0.35">
      <c r="A5596" s="1">
        <v>42626</v>
      </c>
      <c r="B5596" s="6">
        <f t="shared" si="174"/>
        <v>2016</v>
      </c>
      <c r="C5596" s="6">
        <f t="shared" si="175"/>
        <v>9</v>
      </c>
      <c r="D5596" t="s">
        <v>664</v>
      </c>
      <c r="E5596" t="s">
        <v>996</v>
      </c>
      <c r="F5596" t="s">
        <v>11</v>
      </c>
      <c r="G5596" t="s">
        <v>12</v>
      </c>
      <c r="H5596" t="s">
        <v>2076</v>
      </c>
      <c r="I5596" s="4">
        <v>17.61</v>
      </c>
      <c r="J5596" s="6">
        <v>3</v>
      </c>
      <c r="K5596" s="4">
        <v>8.4499999999999993</v>
      </c>
    </row>
    <row r="5597" spans="1:11" x14ac:dyDescent="0.35">
      <c r="A5597" s="1">
        <v>42626</v>
      </c>
      <c r="B5597" s="6">
        <f t="shared" si="174"/>
        <v>2016</v>
      </c>
      <c r="C5597" s="6">
        <f t="shared" si="175"/>
        <v>9</v>
      </c>
      <c r="D5597" t="s">
        <v>664</v>
      </c>
      <c r="E5597" t="s">
        <v>996</v>
      </c>
      <c r="F5597" t="s">
        <v>11</v>
      </c>
      <c r="G5597" t="s">
        <v>92</v>
      </c>
      <c r="H5597" t="s">
        <v>715</v>
      </c>
      <c r="I5597" s="4">
        <v>378</v>
      </c>
      <c r="J5597" s="6">
        <v>2</v>
      </c>
      <c r="K5597" s="4">
        <v>136.08000000000001</v>
      </c>
    </row>
    <row r="5598" spans="1:11" x14ac:dyDescent="0.35">
      <c r="A5598" s="1">
        <v>42626</v>
      </c>
      <c r="B5598" s="6">
        <f t="shared" si="174"/>
        <v>2016</v>
      </c>
      <c r="C5598" s="6">
        <f t="shared" si="175"/>
        <v>9</v>
      </c>
      <c r="D5598" t="s">
        <v>664</v>
      </c>
      <c r="E5598" t="s">
        <v>996</v>
      </c>
      <c r="F5598" t="s">
        <v>11</v>
      </c>
      <c r="G5598" t="s">
        <v>12</v>
      </c>
      <c r="H5598" t="s">
        <v>1418</v>
      </c>
      <c r="I5598" s="4">
        <v>17.64</v>
      </c>
      <c r="J5598" s="6">
        <v>3</v>
      </c>
      <c r="K5598" s="4">
        <v>8.64</v>
      </c>
    </row>
    <row r="5599" spans="1:11" x14ac:dyDescent="0.35">
      <c r="A5599" s="1">
        <v>42626</v>
      </c>
      <c r="B5599" s="6">
        <f t="shared" si="174"/>
        <v>2016</v>
      </c>
      <c r="C5599" s="6">
        <f t="shared" si="175"/>
        <v>9</v>
      </c>
      <c r="D5599" t="s">
        <v>664</v>
      </c>
      <c r="E5599" t="s">
        <v>996</v>
      </c>
      <c r="F5599" t="s">
        <v>11</v>
      </c>
      <c r="G5599" t="s">
        <v>18</v>
      </c>
      <c r="H5599" t="s">
        <v>1400</v>
      </c>
      <c r="I5599" s="4">
        <v>373.08</v>
      </c>
      <c r="J5599" s="6">
        <v>6</v>
      </c>
      <c r="K5599" s="4">
        <v>100.73</v>
      </c>
    </row>
    <row r="5600" spans="1:11" x14ac:dyDescent="0.35">
      <c r="A5600" s="1">
        <v>42626</v>
      </c>
      <c r="B5600" s="6">
        <f t="shared" si="174"/>
        <v>2016</v>
      </c>
      <c r="C5600" s="6">
        <f t="shared" si="175"/>
        <v>9</v>
      </c>
      <c r="D5600" t="s">
        <v>664</v>
      </c>
      <c r="E5600" t="s">
        <v>996</v>
      </c>
      <c r="F5600" t="s">
        <v>34</v>
      </c>
      <c r="G5600" t="s">
        <v>47</v>
      </c>
      <c r="H5600" t="s">
        <v>2599</v>
      </c>
      <c r="I5600" s="4">
        <v>1336.44</v>
      </c>
      <c r="J5600" s="6">
        <v>14</v>
      </c>
      <c r="K5600" s="4">
        <v>387.57</v>
      </c>
    </row>
    <row r="5601" spans="1:11" x14ac:dyDescent="0.35">
      <c r="A5601" s="1">
        <v>42626</v>
      </c>
      <c r="B5601" s="6">
        <f t="shared" si="174"/>
        <v>2016</v>
      </c>
      <c r="C5601" s="6">
        <f t="shared" si="175"/>
        <v>9</v>
      </c>
      <c r="D5601" t="s">
        <v>664</v>
      </c>
      <c r="E5601" t="s">
        <v>996</v>
      </c>
      <c r="F5601" t="s">
        <v>39</v>
      </c>
      <c r="G5601" t="s">
        <v>40</v>
      </c>
      <c r="H5601" t="s">
        <v>1862</v>
      </c>
      <c r="I5601" s="4">
        <v>29.97</v>
      </c>
      <c r="J5601" s="6">
        <v>3</v>
      </c>
      <c r="K5601" s="4">
        <v>0.3</v>
      </c>
    </row>
    <row r="5602" spans="1:11" x14ac:dyDescent="0.35">
      <c r="A5602" s="1">
        <v>42627</v>
      </c>
      <c r="B5602" s="6">
        <f t="shared" si="174"/>
        <v>2016</v>
      </c>
      <c r="C5602" s="6">
        <f t="shared" si="175"/>
        <v>9</v>
      </c>
      <c r="D5602" t="s">
        <v>2176</v>
      </c>
      <c r="E5602" t="s">
        <v>70</v>
      </c>
      <c r="F5602" t="s">
        <v>11</v>
      </c>
      <c r="G5602" t="s">
        <v>12</v>
      </c>
      <c r="H5602" t="s">
        <v>507</v>
      </c>
      <c r="I5602" s="4">
        <v>25.92</v>
      </c>
      <c r="J5602" s="6">
        <v>4</v>
      </c>
      <c r="K5602" s="4">
        <v>12.44</v>
      </c>
    </row>
    <row r="5603" spans="1:11" x14ac:dyDescent="0.35">
      <c r="A5603" s="1">
        <v>42627</v>
      </c>
      <c r="B5603" s="6">
        <f t="shared" si="174"/>
        <v>2016</v>
      </c>
      <c r="C5603" s="6">
        <f t="shared" si="175"/>
        <v>9</v>
      </c>
      <c r="D5603" t="s">
        <v>256</v>
      </c>
      <c r="E5603" t="s">
        <v>149</v>
      </c>
      <c r="F5603" t="s">
        <v>39</v>
      </c>
      <c r="G5603" t="s">
        <v>40</v>
      </c>
      <c r="H5603" t="s">
        <v>1807</v>
      </c>
      <c r="I5603" s="4">
        <v>437.85</v>
      </c>
      <c r="J5603" s="6">
        <v>3</v>
      </c>
      <c r="K5603" s="4">
        <v>131.36000000000001</v>
      </c>
    </row>
    <row r="5604" spans="1:11" x14ac:dyDescent="0.35">
      <c r="A5604" s="1">
        <v>42627</v>
      </c>
      <c r="B5604" s="6">
        <f t="shared" si="174"/>
        <v>2016</v>
      </c>
      <c r="C5604" s="6">
        <f t="shared" si="175"/>
        <v>9</v>
      </c>
      <c r="D5604" t="s">
        <v>256</v>
      </c>
      <c r="E5604" t="s">
        <v>149</v>
      </c>
      <c r="F5604" t="s">
        <v>11</v>
      </c>
      <c r="G5604" t="s">
        <v>20</v>
      </c>
      <c r="H5604" t="s">
        <v>420</v>
      </c>
      <c r="I5604" s="4">
        <v>673.57</v>
      </c>
      <c r="J5604" s="6">
        <v>2</v>
      </c>
      <c r="K5604" s="4">
        <v>252.59</v>
      </c>
    </row>
    <row r="5605" spans="1:11" x14ac:dyDescent="0.35">
      <c r="A5605" s="1">
        <v>42628</v>
      </c>
      <c r="B5605" s="6">
        <f t="shared" si="174"/>
        <v>2016</v>
      </c>
      <c r="C5605" s="6">
        <f t="shared" si="175"/>
        <v>9</v>
      </c>
      <c r="D5605" t="s">
        <v>1968</v>
      </c>
      <c r="E5605" t="s">
        <v>23</v>
      </c>
      <c r="F5605" t="s">
        <v>11</v>
      </c>
      <c r="G5605" t="s">
        <v>12</v>
      </c>
      <c r="H5605" t="s">
        <v>2600</v>
      </c>
      <c r="I5605" s="4">
        <v>5.34</v>
      </c>
      <c r="J5605" s="6">
        <v>1</v>
      </c>
      <c r="K5605" s="4">
        <v>1.87</v>
      </c>
    </row>
    <row r="5606" spans="1:11" x14ac:dyDescent="0.35">
      <c r="A5606" s="1">
        <v>42628</v>
      </c>
      <c r="B5606" s="6">
        <f t="shared" si="174"/>
        <v>2016</v>
      </c>
      <c r="C5606" s="6">
        <f t="shared" si="175"/>
        <v>9</v>
      </c>
      <c r="D5606" t="s">
        <v>1631</v>
      </c>
      <c r="E5606" t="s">
        <v>149</v>
      </c>
      <c r="F5606" t="s">
        <v>11</v>
      </c>
      <c r="G5606" t="s">
        <v>20</v>
      </c>
      <c r="H5606" t="s">
        <v>1777</v>
      </c>
      <c r="I5606" s="4">
        <v>841.57</v>
      </c>
      <c r="J5606" s="6">
        <v>2</v>
      </c>
      <c r="K5606" s="4">
        <v>294.55</v>
      </c>
    </row>
    <row r="5607" spans="1:11" x14ac:dyDescent="0.35">
      <c r="A5607" s="1">
        <v>42628</v>
      </c>
      <c r="B5607" s="6">
        <f t="shared" si="174"/>
        <v>2016</v>
      </c>
      <c r="C5607" s="6">
        <f t="shared" si="175"/>
        <v>9</v>
      </c>
      <c r="D5607" t="s">
        <v>2503</v>
      </c>
      <c r="E5607" t="s">
        <v>164</v>
      </c>
      <c r="F5607" t="s">
        <v>11</v>
      </c>
      <c r="G5607" t="s">
        <v>12</v>
      </c>
      <c r="H5607" t="s">
        <v>2485</v>
      </c>
      <c r="I5607" s="4">
        <v>21.4</v>
      </c>
      <c r="J5607" s="6">
        <v>5</v>
      </c>
      <c r="K5607" s="4">
        <v>10.06</v>
      </c>
    </row>
    <row r="5608" spans="1:11" x14ac:dyDescent="0.35">
      <c r="A5608" s="1">
        <v>42628</v>
      </c>
      <c r="B5608" s="6">
        <f t="shared" si="174"/>
        <v>2016</v>
      </c>
      <c r="C5608" s="6">
        <f t="shared" si="175"/>
        <v>9</v>
      </c>
      <c r="D5608" t="s">
        <v>2503</v>
      </c>
      <c r="E5608" t="s">
        <v>164</v>
      </c>
      <c r="F5608" t="s">
        <v>11</v>
      </c>
      <c r="G5608" t="s">
        <v>20</v>
      </c>
      <c r="H5608" t="s">
        <v>966</v>
      </c>
      <c r="I5608" s="4">
        <v>48.66</v>
      </c>
      <c r="J5608" s="6">
        <v>7</v>
      </c>
      <c r="K5608" s="4">
        <v>15.82</v>
      </c>
    </row>
    <row r="5609" spans="1:11" x14ac:dyDescent="0.35">
      <c r="A5609" s="1">
        <v>42628</v>
      </c>
      <c r="B5609" s="6">
        <f t="shared" si="174"/>
        <v>2016</v>
      </c>
      <c r="C5609" s="6">
        <f t="shared" si="175"/>
        <v>9</v>
      </c>
      <c r="D5609" t="s">
        <v>1635</v>
      </c>
      <c r="E5609" t="s">
        <v>510</v>
      </c>
      <c r="F5609" t="s">
        <v>11</v>
      </c>
      <c r="G5609" t="s">
        <v>20</v>
      </c>
      <c r="H5609" t="s">
        <v>682</v>
      </c>
      <c r="I5609" s="4">
        <v>20.420000000000002</v>
      </c>
      <c r="J5609" s="6">
        <v>4</v>
      </c>
      <c r="K5609" s="4">
        <v>6.64</v>
      </c>
    </row>
    <row r="5610" spans="1:11" x14ac:dyDescent="0.35">
      <c r="A5610" s="1">
        <v>42628</v>
      </c>
      <c r="B5610" s="6">
        <f t="shared" si="174"/>
        <v>2016</v>
      </c>
      <c r="C5610" s="6">
        <f t="shared" si="175"/>
        <v>9</v>
      </c>
      <c r="D5610" t="s">
        <v>1635</v>
      </c>
      <c r="E5610" t="s">
        <v>510</v>
      </c>
      <c r="F5610" t="s">
        <v>34</v>
      </c>
      <c r="G5610" t="s">
        <v>145</v>
      </c>
      <c r="H5610" t="s">
        <v>320</v>
      </c>
      <c r="I5610" s="4">
        <v>1128.3900000000001</v>
      </c>
      <c r="J5610" s="6">
        <v>3</v>
      </c>
      <c r="K5610" s="4">
        <v>259.52999999999997</v>
      </c>
    </row>
    <row r="5611" spans="1:11" x14ac:dyDescent="0.35">
      <c r="A5611" s="1">
        <v>42628</v>
      </c>
      <c r="B5611" s="6">
        <f t="shared" si="174"/>
        <v>2016</v>
      </c>
      <c r="C5611" s="6">
        <f t="shared" si="175"/>
        <v>9</v>
      </c>
      <c r="D5611" t="s">
        <v>1511</v>
      </c>
      <c r="E5611" t="s">
        <v>164</v>
      </c>
      <c r="F5611" t="s">
        <v>11</v>
      </c>
      <c r="G5611" t="s">
        <v>24</v>
      </c>
      <c r="H5611" t="s">
        <v>1206</v>
      </c>
      <c r="I5611" s="4">
        <v>35.4</v>
      </c>
      <c r="J5611" s="6">
        <v>5</v>
      </c>
      <c r="K5611" s="4">
        <v>13.45</v>
      </c>
    </row>
    <row r="5612" spans="1:11" x14ac:dyDescent="0.35">
      <c r="A5612" s="1">
        <v>42629</v>
      </c>
      <c r="B5612" s="6">
        <f t="shared" si="174"/>
        <v>2016</v>
      </c>
      <c r="C5612" s="6">
        <f t="shared" si="175"/>
        <v>9</v>
      </c>
      <c r="D5612" t="s">
        <v>917</v>
      </c>
      <c r="E5612" t="s">
        <v>27</v>
      </c>
      <c r="F5612" t="s">
        <v>11</v>
      </c>
      <c r="G5612" t="s">
        <v>12</v>
      </c>
      <c r="H5612" t="s">
        <v>327</v>
      </c>
      <c r="I5612" s="4">
        <v>12.96</v>
      </c>
      <c r="J5612" s="6">
        <v>2</v>
      </c>
      <c r="K5612" s="4">
        <v>6.35</v>
      </c>
    </row>
    <row r="5613" spans="1:11" x14ac:dyDescent="0.35">
      <c r="A5613" s="1">
        <v>42629</v>
      </c>
      <c r="B5613" s="6">
        <f t="shared" si="174"/>
        <v>2016</v>
      </c>
      <c r="C5613" s="6">
        <f t="shared" si="175"/>
        <v>9</v>
      </c>
      <c r="D5613" t="s">
        <v>1394</v>
      </c>
      <c r="E5613" t="s">
        <v>27</v>
      </c>
      <c r="F5613" t="s">
        <v>34</v>
      </c>
      <c r="G5613" t="s">
        <v>74</v>
      </c>
      <c r="H5613" t="s">
        <v>2134</v>
      </c>
      <c r="I5613" s="4">
        <v>273.67</v>
      </c>
      <c r="J5613" s="6">
        <v>2</v>
      </c>
      <c r="K5613" s="4">
        <v>-12.88</v>
      </c>
    </row>
    <row r="5614" spans="1:11" x14ac:dyDescent="0.35">
      <c r="A5614" s="1">
        <v>42629</v>
      </c>
      <c r="B5614" s="6">
        <f t="shared" si="174"/>
        <v>2016</v>
      </c>
      <c r="C5614" s="6">
        <f t="shared" si="175"/>
        <v>9</v>
      </c>
      <c r="D5614" t="s">
        <v>1394</v>
      </c>
      <c r="E5614" t="s">
        <v>27</v>
      </c>
      <c r="F5614" t="s">
        <v>11</v>
      </c>
      <c r="G5614" t="s">
        <v>92</v>
      </c>
      <c r="H5614" t="s">
        <v>1975</v>
      </c>
      <c r="I5614" s="4">
        <v>17.48</v>
      </c>
      <c r="J5614" s="6">
        <v>4</v>
      </c>
      <c r="K5614" s="4">
        <v>4.54</v>
      </c>
    </row>
    <row r="5615" spans="1:11" x14ac:dyDescent="0.35">
      <c r="A5615" s="1">
        <v>42629</v>
      </c>
      <c r="B5615" s="6">
        <f t="shared" si="174"/>
        <v>2016</v>
      </c>
      <c r="C5615" s="6">
        <f t="shared" si="175"/>
        <v>9</v>
      </c>
      <c r="D5615" t="s">
        <v>757</v>
      </c>
      <c r="E5615" t="s">
        <v>30</v>
      </c>
      <c r="F5615" t="s">
        <v>34</v>
      </c>
      <c r="G5615" t="s">
        <v>35</v>
      </c>
      <c r="H5615" t="s">
        <v>187</v>
      </c>
      <c r="I5615" s="4">
        <v>121.78</v>
      </c>
      <c r="J5615" s="6">
        <v>2</v>
      </c>
      <c r="K5615" s="4">
        <v>30.45</v>
      </c>
    </row>
    <row r="5616" spans="1:11" x14ac:dyDescent="0.35">
      <c r="A5616" s="1">
        <v>42630</v>
      </c>
      <c r="B5616" s="6">
        <f t="shared" si="174"/>
        <v>2016</v>
      </c>
      <c r="C5616" s="6">
        <f t="shared" si="175"/>
        <v>9</v>
      </c>
      <c r="D5616" t="s">
        <v>2548</v>
      </c>
      <c r="E5616" t="s">
        <v>27</v>
      </c>
      <c r="F5616" t="s">
        <v>11</v>
      </c>
      <c r="G5616" t="s">
        <v>24</v>
      </c>
      <c r="H5616" t="s">
        <v>1135</v>
      </c>
      <c r="I5616" s="4">
        <v>20.100000000000001</v>
      </c>
      <c r="J5616" s="6">
        <v>3</v>
      </c>
      <c r="K5616" s="4">
        <v>6.63</v>
      </c>
    </row>
    <row r="5617" spans="1:11" x14ac:dyDescent="0.35">
      <c r="A5617" s="1">
        <v>42630</v>
      </c>
      <c r="B5617" s="6">
        <f t="shared" si="174"/>
        <v>2016</v>
      </c>
      <c r="C5617" s="6">
        <f t="shared" si="175"/>
        <v>9</v>
      </c>
      <c r="D5617" t="s">
        <v>2548</v>
      </c>
      <c r="E5617" t="s">
        <v>27</v>
      </c>
      <c r="F5617" t="s">
        <v>39</v>
      </c>
      <c r="G5617" t="s">
        <v>40</v>
      </c>
      <c r="H5617" t="s">
        <v>863</v>
      </c>
      <c r="I5617" s="4">
        <v>73.58</v>
      </c>
      <c r="J5617" s="6">
        <v>2</v>
      </c>
      <c r="K5617" s="4">
        <v>8.2799999999999994</v>
      </c>
    </row>
    <row r="5618" spans="1:11" x14ac:dyDescent="0.35">
      <c r="A5618" s="1">
        <v>42630</v>
      </c>
      <c r="B5618" s="6">
        <f t="shared" si="174"/>
        <v>2016</v>
      </c>
      <c r="C5618" s="6">
        <f t="shared" si="175"/>
        <v>9</v>
      </c>
      <c r="D5618" t="s">
        <v>2548</v>
      </c>
      <c r="E5618" t="s">
        <v>27</v>
      </c>
      <c r="F5618" t="s">
        <v>11</v>
      </c>
      <c r="G5618" t="s">
        <v>12</v>
      </c>
      <c r="H5618" t="s">
        <v>880</v>
      </c>
      <c r="I5618" s="4">
        <v>6.48</v>
      </c>
      <c r="J5618" s="6">
        <v>1</v>
      </c>
      <c r="K5618" s="4">
        <v>3.11</v>
      </c>
    </row>
    <row r="5619" spans="1:11" x14ac:dyDescent="0.35">
      <c r="A5619" s="1">
        <v>42630</v>
      </c>
      <c r="B5619" s="6">
        <f t="shared" si="174"/>
        <v>2016</v>
      </c>
      <c r="C5619" s="6">
        <f t="shared" si="175"/>
        <v>9</v>
      </c>
      <c r="D5619" t="s">
        <v>392</v>
      </c>
      <c r="E5619" t="s">
        <v>30</v>
      </c>
      <c r="F5619" t="s">
        <v>39</v>
      </c>
      <c r="G5619" t="s">
        <v>302</v>
      </c>
      <c r="H5619" t="s">
        <v>2601</v>
      </c>
      <c r="I5619" s="4">
        <v>396</v>
      </c>
      <c r="J5619" s="6">
        <v>4</v>
      </c>
      <c r="K5619" s="4">
        <v>190.08</v>
      </c>
    </row>
    <row r="5620" spans="1:11" x14ac:dyDescent="0.35">
      <c r="A5620" s="1">
        <v>42630</v>
      </c>
      <c r="B5620" s="6">
        <f t="shared" si="174"/>
        <v>2016</v>
      </c>
      <c r="C5620" s="6">
        <f t="shared" si="175"/>
        <v>9</v>
      </c>
      <c r="D5620" t="s">
        <v>593</v>
      </c>
      <c r="E5620" t="s">
        <v>1061</v>
      </c>
      <c r="F5620" t="s">
        <v>39</v>
      </c>
      <c r="G5620" t="s">
        <v>40</v>
      </c>
      <c r="H5620" t="s">
        <v>1807</v>
      </c>
      <c r="I5620" s="4">
        <v>437.85</v>
      </c>
      <c r="J5620" s="6">
        <v>3</v>
      </c>
      <c r="K5620" s="4">
        <v>131.36000000000001</v>
      </c>
    </row>
    <row r="5621" spans="1:11" x14ac:dyDescent="0.35">
      <c r="A5621" s="1">
        <v>42630</v>
      </c>
      <c r="B5621" s="6">
        <f t="shared" si="174"/>
        <v>2016</v>
      </c>
      <c r="C5621" s="6">
        <f t="shared" si="175"/>
        <v>9</v>
      </c>
      <c r="D5621" t="s">
        <v>593</v>
      </c>
      <c r="E5621" t="s">
        <v>1061</v>
      </c>
      <c r="F5621" t="s">
        <v>34</v>
      </c>
      <c r="G5621" t="s">
        <v>47</v>
      </c>
      <c r="H5621" t="s">
        <v>1340</v>
      </c>
      <c r="I5621" s="4">
        <v>109.48</v>
      </c>
      <c r="J5621" s="6">
        <v>2</v>
      </c>
      <c r="K5621" s="4">
        <v>33.94</v>
      </c>
    </row>
    <row r="5622" spans="1:11" x14ac:dyDescent="0.35">
      <c r="A5622" s="1">
        <v>42630</v>
      </c>
      <c r="B5622" s="6">
        <f t="shared" si="174"/>
        <v>2016</v>
      </c>
      <c r="C5622" s="6">
        <f t="shared" si="175"/>
        <v>9</v>
      </c>
      <c r="D5622" t="s">
        <v>2259</v>
      </c>
      <c r="E5622" t="s">
        <v>164</v>
      </c>
      <c r="F5622" t="s">
        <v>34</v>
      </c>
      <c r="G5622" t="s">
        <v>35</v>
      </c>
      <c r="H5622" t="s">
        <v>1821</v>
      </c>
      <c r="I5622" s="4">
        <v>113.89</v>
      </c>
      <c r="J5622" s="6">
        <v>2</v>
      </c>
      <c r="K5622" s="4">
        <v>9.9700000000000006</v>
      </c>
    </row>
    <row r="5623" spans="1:11" x14ac:dyDescent="0.35">
      <c r="A5623" s="1">
        <v>42630</v>
      </c>
      <c r="B5623" s="6">
        <f t="shared" si="174"/>
        <v>2016</v>
      </c>
      <c r="C5623" s="6">
        <f t="shared" si="175"/>
        <v>9</v>
      </c>
      <c r="D5623" t="s">
        <v>2259</v>
      </c>
      <c r="E5623" t="s">
        <v>164</v>
      </c>
      <c r="F5623" t="s">
        <v>39</v>
      </c>
      <c r="G5623" t="s">
        <v>40</v>
      </c>
      <c r="H5623" t="s">
        <v>1808</v>
      </c>
      <c r="I5623" s="4">
        <v>105.58</v>
      </c>
      <c r="J5623" s="6">
        <v>2</v>
      </c>
      <c r="K5623" s="4">
        <v>7.92</v>
      </c>
    </row>
    <row r="5624" spans="1:11" x14ac:dyDescent="0.35">
      <c r="A5624" s="1">
        <v>42630</v>
      </c>
      <c r="B5624" s="6">
        <f t="shared" si="174"/>
        <v>2016</v>
      </c>
      <c r="C5624" s="6">
        <f t="shared" si="175"/>
        <v>9</v>
      </c>
      <c r="D5624" t="s">
        <v>1286</v>
      </c>
      <c r="E5624" t="s">
        <v>149</v>
      </c>
      <c r="F5624" t="s">
        <v>11</v>
      </c>
      <c r="G5624" t="s">
        <v>20</v>
      </c>
      <c r="H5624" t="s">
        <v>662</v>
      </c>
      <c r="I5624" s="4">
        <v>232.4</v>
      </c>
      <c r="J5624" s="6">
        <v>5</v>
      </c>
      <c r="K5624" s="4">
        <v>78.44</v>
      </c>
    </row>
    <row r="5625" spans="1:11" x14ac:dyDescent="0.35">
      <c r="A5625" s="1">
        <v>42630</v>
      </c>
      <c r="B5625" s="6">
        <f t="shared" si="174"/>
        <v>2016</v>
      </c>
      <c r="C5625" s="6">
        <f t="shared" si="175"/>
        <v>9</v>
      </c>
      <c r="D5625" t="s">
        <v>81</v>
      </c>
      <c r="E5625" t="s">
        <v>129</v>
      </c>
      <c r="F5625" t="s">
        <v>11</v>
      </c>
      <c r="G5625" t="s">
        <v>24</v>
      </c>
      <c r="H5625" t="s">
        <v>779</v>
      </c>
      <c r="I5625" s="4">
        <v>33.4</v>
      </c>
      <c r="J5625" s="6">
        <v>5</v>
      </c>
      <c r="K5625" s="4">
        <v>12.36</v>
      </c>
    </row>
    <row r="5626" spans="1:11" x14ac:dyDescent="0.35">
      <c r="A5626" s="1">
        <v>42630</v>
      </c>
      <c r="B5626" s="6">
        <f t="shared" si="174"/>
        <v>2016</v>
      </c>
      <c r="C5626" s="6">
        <f t="shared" si="175"/>
        <v>9</v>
      </c>
      <c r="D5626" t="s">
        <v>373</v>
      </c>
      <c r="E5626" t="s">
        <v>434</v>
      </c>
      <c r="F5626" t="s">
        <v>34</v>
      </c>
      <c r="G5626" t="s">
        <v>47</v>
      </c>
      <c r="H5626" t="s">
        <v>2480</v>
      </c>
      <c r="I5626" s="4">
        <v>14.82</v>
      </c>
      <c r="J5626" s="6">
        <v>3</v>
      </c>
      <c r="K5626" s="4">
        <v>6.22</v>
      </c>
    </row>
    <row r="5627" spans="1:11" x14ac:dyDescent="0.35">
      <c r="A5627" s="1">
        <v>42630</v>
      </c>
      <c r="B5627" s="6">
        <f t="shared" si="174"/>
        <v>2016</v>
      </c>
      <c r="C5627" s="6">
        <f t="shared" si="175"/>
        <v>9</v>
      </c>
      <c r="D5627" t="s">
        <v>373</v>
      </c>
      <c r="E5627" t="s">
        <v>434</v>
      </c>
      <c r="F5627" t="s">
        <v>34</v>
      </c>
      <c r="G5627" t="s">
        <v>47</v>
      </c>
      <c r="H5627" t="s">
        <v>48</v>
      </c>
      <c r="I5627" s="4">
        <v>191.82</v>
      </c>
      <c r="J5627" s="6">
        <v>3</v>
      </c>
      <c r="K5627" s="4">
        <v>61.38</v>
      </c>
    </row>
    <row r="5628" spans="1:11" x14ac:dyDescent="0.35">
      <c r="A5628" s="1">
        <v>42630</v>
      </c>
      <c r="B5628" s="6">
        <f t="shared" si="174"/>
        <v>2016</v>
      </c>
      <c r="C5628" s="6">
        <f t="shared" si="175"/>
        <v>9</v>
      </c>
      <c r="D5628" t="s">
        <v>1129</v>
      </c>
      <c r="E5628" t="s">
        <v>78</v>
      </c>
      <c r="F5628" t="s">
        <v>11</v>
      </c>
      <c r="G5628" t="s">
        <v>18</v>
      </c>
      <c r="H5628" t="s">
        <v>1851</v>
      </c>
      <c r="I5628" s="4">
        <v>295.39999999999998</v>
      </c>
      <c r="J5628" s="6">
        <v>5</v>
      </c>
      <c r="K5628" s="4">
        <v>-62.77</v>
      </c>
    </row>
    <row r="5629" spans="1:11" x14ac:dyDescent="0.35">
      <c r="A5629" s="1">
        <v>42630</v>
      </c>
      <c r="B5629" s="6">
        <f t="shared" si="174"/>
        <v>2016</v>
      </c>
      <c r="C5629" s="6">
        <f t="shared" si="175"/>
        <v>9</v>
      </c>
      <c r="D5629" t="s">
        <v>2225</v>
      </c>
      <c r="E5629" t="s">
        <v>164</v>
      </c>
      <c r="F5629" t="s">
        <v>11</v>
      </c>
      <c r="G5629" t="s">
        <v>16</v>
      </c>
      <c r="H5629" t="s">
        <v>606</v>
      </c>
      <c r="I5629" s="4">
        <v>12.32</v>
      </c>
      <c r="J5629" s="6">
        <v>4</v>
      </c>
      <c r="K5629" s="4">
        <v>5.91</v>
      </c>
    </row>
    <row r="5630" spans="1:11" x14ac:dyDescent="0.35">
      <c r="A5630" s="1">
        <v>42631</v>
      </c>
      <c r="B5630" s="6">
        <f t="shared" si="174"/>
        <v>2016</v>
      </c>
      <c r="C5630" s="6">
        <f t="shared" si="175"/>
        <v>9</v>
      </c>
      <c r="D5630" t="s">
        <v>2277</v>
      </c>
      <c r="E5630" t="s">
        <v>149</v>
      </c>
      <c r="F5630" t="s">
        <v>11</v>
      </c>
      <c r="G5630" t="s">
        <v>20</v>
      </c>
      <c r="H5630" t="s">
        <v>1370</v>
      </c>
      <c r="I5630" s="4">
        <v>4.62</v>
      </c>
      <c r="J5630" s="6">
        <v>1</v>
      </c>
      <c r="K5630" s="4">
        <v>1.73</v>
      </c>
    </row>
    <row r="5631" spans="1:11" x14ac:dyDescent="0.35">
      <c r="A5631" s="1">
        <v>42631</v>
      </c>
      <c r="B5631" s="6">
        <f t="shared" si="174"/>
        <v>2016</v>
      </c>
      <c r="C5631" s="6">
        <f t="shared" si="175"/>
        <v>9</v>
      </c>
      <c r="D5631" t="s">
        <v>1748</v>
      </c>
      <c r="E5631" t="s">
        <v>123</v>
      </c>
      <c r="F5631" t="s">
        <v>34</v>
      </c>
      <c r="G5631" t="s">
        <v>145</v>
      </c>
      <c r="H5631" t="s">
        <v>2066</v>
      </c>
      <c r="I5631" s="4">
        <v>383.44</v>
      </c>
      <c r="J5631" s="6">
        <v>4</v>
      </c>
      <c r="K5631" s="4">
        <v>-167.32</v>
      </c>
    </row>
    <row r="5632" spans="1:11" x14ac:dyDescent="0.35">
      <c r="A5632" s="1">
        <v>42631</v>
      </c>
      <c r="B5632" s="6">
        <f t="shared" si="174"/>
        <v>2016</v>
      </c>
      <c r="C5632" s="6">
        <f t="shared" si="175"/>
        <v>9</v>
      </c>
      <c r="D5632" t="s">
        <v>1528</v>
      </c>
      <c r="E5632" t="s">
        <v>488</v>
      </c>
      <c r="F5632" t="s">
        <v>34</v>
      </c>
      <c r="G5632" t="s">
        <v>35</v>
      </c>
      <c r="H5632" t="s">
        <v>1726</v>
      </c>
      <c r="I5632" s="4">
        <v>350.98</v>
      </c>
      <c r="J5632" s="6">
        <v>1</v>
      </c>
      <c r="K5632" s="4">
        <v>84.24</v>
      </c>
    </row>
    <row r="5633" spans="1:11" x14ac:dyDescent="0.35">
      <c r="A5633" s="1">
        <v>42631</v>
      </c>
      <c r="B5633" s="6">
        <f t="shared" si="174"/>
        <v>2016</v>
      </c>
      <c r="C5633" s="6">
        <f t="shared" si="175"/>
        <v>9</v>
      </c>
      <c r="D5633" t="s">
        <v>1528</v>
      </c>
      <c r="E5633" t="s">
        <v>488</v>
      </c>
      <c r="F5633" t="s">
        <v>11</v>
      </c>
      <c r="G5633" t="s">
        <v>12</v>
      </c>
      <c r="H5633" t="s">
        <v>1403</v>
      </c>
      <c r="I5633" s="4">
        <v>13.08</v>
      </c>
      <c r="J5633" s="6">
        <v>2</v>
      </c>
      <c r="K5633" s="4">
        <v>6.02</v>
      </c>
    </row>
    <row r="5634" spans="1:11" x14ac:dyDescent="0.35">
      <c r="A5634" s="1">
        <v>42631</v>
      </c>
      <c r="B5634" s="6">
        <f t="shared" ref="B5634:B5697" si="176">YEAR(A5634)</f>
        <v>2016</v>
      </c>
      <c r="C5634" s="6">
        <f t="shared" ref="C5634:C5697" si="177">MONTH(A5634)</f>
        <v>9</v>
      </c>
      <c r="D5634" t="s">
        <v>1528</v>
      </c>
      <c r="E5634" t="s">
        <v>488</v>
      </c>
      <c r="F5634" t="s">
        <v>11</v>
      </c>
      <c r="G5634" t="s">
        <v>18</v>
      </c>
      <c r="H5634" t="s">
        <v>1572</v>
      </c>
      <c r="I5634" s="4">
        <v>900.08</v>
      </c>
      <c r="J5634" s="6">
        <v>4</v>
      </c>
      <c r="K5634" s="4">
        <v>117.01</v>
      </c>
    </row>
    <row r="5635" spans="1:11" x14ac:dyDescent="0.35">
      <c r="A5635" s="1">
        <v>42631</v>
      </c>
      <c r="B5635" s="6">
        <f t="shared" si="176"/>
        <v>2016</v>
      </c>
      <c r="C5635" s="6">
        <f t="shared" si="177"/>
        <v>9</v>
      </c>
      <c r="D5635" t="s">
        <v>58</v>
      </c>
      <c r="E5635" t="s">
        <v>78</v>
      </c>
      <c r="F5635" t="s">
        <v>34</v>
      </c>
      <c r="G5635" t="s">
        <v>47</v>
      </c>
      <c r="H5635" t="s">
        <v>1455</v>
      </c>
      <c r="I5635" s="4">
        <v>5.35</v>
      </c>
      <c r="J5635" s="6">
        <v>3</v>
      </c>
      <c r="K5635" s="4">
        <v>1.61</v>
      </c>
    </row>
    <row r="5636" spans="1:11" x14ac:dyDescent="0.35">
      <c r="A5636" s="1">
        <v>42631</v>
      </c>
      <c r="B5636" s="6">
        <f t="shared" si="176"/>
        <v>2016</v>
      </c>
      <c r="C5636" s="6">
        <f t="shared" si="177"/>
        <v>9</v>
      </c>
      <c r="D5636" t="s">
        <v>58</v>
      </c>
      <c r="E5636" t="s">
        <v>78</v>
      </c>
      <c r="F5636" t="s">
        <v>34</v>
      </c>
      <c r="G5636" t="s">
        <v>35</v>
      </c>
      <c r="H5636" t="s">
        <v>793</v>
      </c>
      <c r="I5636" s="4">
        <v>99.37</v>
      </c>
      <c r="J5636" s="6">
        <v>2</v>
      </c>
      <c r="K5636" s="4">
        <v>-7.1</v>
      </c>
    </row>
    <row r="5637" spans="1:11" x14ac:dyDescent="0.35">
      <c r="A5637" s="1">
        <v>42631</v>
      </c>
      <c r="B5637" s="6">
        <f t="shared" si="176"/>
        <v>2016</v>
      </c>
      <c r="C5637" s="6">
        <f t="shared" si="177"/>
        <v>9</v>
      </c>
      <c r="D5637" t="s">
        <v>58</v>
      </c>
      <c r="E5637" t="s">
        <v>78</v>
      </c>
      <c r="F5637" t="s">
        <v>11</v>
      </c>
      <c r="G5637" t="s">
        <v>24</v>
      </c>
      <c r="H5637" t="s">
        <v>1844</v>
      </c>
      <c r="I5637" s="4">
        <v>2.67</v>
      </c>
      <c r="J5637" s="6">
        <v>1</v>
      </c>
      <c r="K5637" s="4">
        <v>0.37</v>
      </c>
    </row>
    <row r="5638" spans="1:11" x14ac:dyDescent="0.35">
      <c r="A5638" s="1">
        <v>42631</v>
      </c>
      <c r="B5638" s="6">
        <f t="shared" si="176"/>
        <v>2016</v>
      </c>
      <c r="C5638" s="6">
        <f t="shared" si="177"/>
        <v>9</v>
      </c>
      <c r="D5638" t="s">
        <v>736</v>
      </c>
      <c r="E5638" t="s">
        <v>149</v>
      </c>
      <c r="F5638" t="s">
        <v>34</v>
      </c>
      <c r="G5638" t="s">
        <v>35</v>
      </c>
      <c r="H5638" t="s">
        <v>594</v>
      </c>
      <c r="I5638" s="4">
        <v>631.78</v>
      </c>
      <c r="J5638" s="6">
        <v>2</v>
      </c>
      <c r="K5638" s="4">
        <v>140.4</v>
      </c>
    </row>
    <row r="5639" spans="1:11" x14ac:dyDescent="0.35">
      <c r="A5639" s="1">
        <v>42631</v>
      </c>
      <c r="B5639" s="6">
        <f t="shared" si="176"/>
        <v>2016</v>
      </c>
      <c r="C5639" s="6">
        <f t="shared" si="177"/>
        <v>9</v>
      </c>
      <c r="D5639" t="s">
        <v>736</v>
      </c>
      <c r="E5639" t="s">
        <v>149</v>
      </c>
      <c r="F5639" t="s">
        <v>34</v>
      </c>
      <c r="G5639" t="s">
        <v>47</v>
      </c>
      <c r="H5639" t="s">
        <v>2448</v>
      </c>
      <c r="I5639" s="4">
        <v>60.72</v>
      </c>
      <c r="J5639" s="6">
        <v>3</v>
      </c>
      <c r="K5639" s="4">
        <v>26.11</v>
      </c>
    </row>
    <row r="5640" spans="1:11" x14ac:dyDescent="0.35">
      <c r="A5640" s="1">
        <v>42631</v>
      </c>
      <c r="B5640" s="6">
        <f t="shared" si="176"/>
        <v>2016</v>
      </c>
      <c r="C5640" s="6">
        <f t="shared" si="177"/>
        <v>9</v>
      </c>
      <c r="D5640" t="s">
        <v>1546</v>
      </c>
      <c r="E5640" t="s">
        <v>123</v>
      </c>
      <c r="F5640" t="s">
        <v>11</v>
      </c>
      <c r="G5640" t="s">
        <v>16</v>
      </c>
      <c r="H5640" t="s">
        <v>172</v>
      </c>
      <c r="I5640" s="4">
        <v>3</v>
      </c>
      <c r="J5640" s="6">
        <v>1</v>
      </c>
      <c r="K5640" s="4">
        <v>1.05</v>
      </c>
    </row>
    <row r="5641" spans="1:11" x14ac:dyDescent="0.35">
      <c r="A5641" s="1">
        <v>42631</v>
      </c>
      <c r="B5641" s="6">
        <f t="shared" si="176"/>
        <v>2016</v>
      </c>
      <c r="C5641" s="6">
        <f t="shared" si="177"/>
        <v>9</v>
      </c>
      <c r="D5641" t="s">
        <v>2048</v>
      </c>
      <c r="E5641" t="s">
        <v>27</v>
      </c>
      <c r="F5641" t="s">
        <v>34</v>
      </c>
      <c r="G5641" t="s">
        <v>35</v>
      </c>
      <c r="H5641" t="s">
        <v>991</v>
      </c>
      <c r="I5641" s="4">
        <v>801.57</v>
      </c>
      <c r="J5641" s="6">
        <v>2</v>
      </c>
      <c r="K5641" s="4">
        <v>50.1</v>
      </c>
    </row>
    <row r="5642" spans="1:11" x14ac:dyDescent="0.35">
      <c r="A5642" s="1">
        <v>42631</v>
      </c>
      <c r="B5642" s="6">
        <f t="shared" si="176"/>
        <v>2016</v>
      </c>
      <c r="C5642" s="6">
        <f t="shared" si="177"/>
        <v>9</v>
      </c>
      <c r="D5642" t="s">
        <v>2048</v>
      </c>
      <c r="E5642" t="s">
        <v>27</v>
      </c>
      <c r="F5642" t="s">
        <v>11</v>
      </c>
      <c r="G5642" t="s">
        <v>12</v>
      </c>
      <c r="H5642" t="s">
        <v>491</v>
      </c>
      <c r="I5642" s="4">
        <v>368.91</v>
      </c>
      <c r="J5642" s="6">
        <v>9</v>
      </c>
      <c r="K5642" s="4">
        <v>180.77</v>
      </c>
    </row>
    <row r="5643" spans="1:11" x14ac:dyDescent="0.35">
      <c r="A5643" s="1">
        <v>42631</v>
      </c>
      <c r="B5643" s="6">
        <f t="shared" si="176"/>
        <v>2016</v>
      </c>
      <c r="C5643" s="6">
        <f t="shared" si="177"/>
        <v>9</v>
      </c>
      <c r="D5643" t="s">
        <v>2048</v>
      </c>
      <c r="E5643" t="s">
        <v>27</v>
      </c>
      <c r="F5643" t="s">
        <v>34</v>
      </c>
      <c r="G5643" t="s">
        <v>35</v>
      </c>
      <c r="H5643" t="s">
        <v>919</v>
      </c>
      <c r="I5643" s="4">
        <v>885.53</v>
      </c>
      <c r="J5643" s="6">
        <v>9</v>
      </c>
      <c r="K5643" s="4">
        <v>-99.62</v>
      </c>
    </row>
    <row r="5644" spans="1:11" x14ac:dyDescent="0.35">
      <c r="A5644" s="1">
        <v>42631</v>
      </c>
      <c r="B5644" s="6">
        <f t="shared" si="176"/>
        <v>2016</v>
      </c>
      <c r="C5644" s="6">
        <f t="shared" si="177"/>
        <v>9</v>
      </c>
      <c r="D5644" t="s">
        <v>2094</v>
      </c>
      <c r="E5644" t="s">
        <v>27</v>
      </c>
      <c r="F5644" t="s">
        <v>39</v>
      </c>
      <c r="G5644" t="s">
        <v>40</v>
      </c>
      <c r="H5644" t="s">
        <v>1352</v>
      </c>
      <c r="I5644" s="4">
        <v>239.98</v>
      </c>
      <c r="J5644" s="6">
        <v>2</v>
      </c>
      <c r="K5644" s="4">
        <v>24</v>
      </c>
    </row>
    <row r="5645" spans="1:11" x14ac:dyDescent="0.35">
      <c r="A5645" s="1">
        <v>42632</v>
      </c>
      <c r="B5645" s="6">
        <f t="shared" si="176"/>
        <v>2016</v>
      </c>
      <c r="C5645" s="6">
        <f t="shared" si="177"/>
        <v>9</v>
      </c>
      <c r="D5645" t="s">
        <v>1494</v>
      </c>
      <c r="E5645" t="s">
        <v>15</v>
      </c>
      <c r="F5645" t="s">
        <v>34</v>
      </c>
      <c r="G5645" t="s">
        <v>35</v>
      </c>
      <c r="H5645" t="s">
        <v>991</v>
      </c>
      <c r="I5645" s="4">
        <v>701.37</v>
      </c>
      <c r="J5645" s="6">
        <v>2</v>
      </c>
      <c r="K5645" s="4">
        <v>-50.1</v>
      </c>
    </row>
    <row r="5646" spans="1:11" x14ac:dyDescent="0.35">
      <c r="A5646" s="1">
        <v>42632</v>
      </c>
      <c r="B5646" s="6">
        <f t="shared" si="176"/>
        <v>2016</v>
      </c>
      <c r="C5646" s="6">
        <f t="shared" si="177"/>
        <v>9</v>
      </c>
      <c r="D5646" t="s">
        <v>1494</v>
      </c>
      <c r="E5646" t="s">
        <v>15</v>
      </c>
      <c r="F5646" t="s">
        <v>11</v>
      </c>
      <c r="G5646" t="s">
        <v>20</v>
      </c>
      <c r="H5646" t="s">
        <v>1370</v>
      </c>
      <c r="I5646" s="4">
        <v>2.31</v>
      </c>
      <c r="J5646" s="6">
        <v>2</v>
      </c>
      <c r="K5646" s="4">
        <v>-3.46</v>
      </c>
    </row>
    <row r="5647" spans="1:11" x14ac:dyDescent="0.35">
      <c r="A5647" s="1">
        <v>42632</v>
      </c>
      <c r="B5647" s="6">
        <f t="shared" si="176"/>
        <v>2016</v>
      </c>
      <c r="C5647" s="6">
        <f t="shared" si="177"/>
        <v>9</v>
      </c>
      <c r="D5647" t="s">
        <v>1629</v>
      </c>
      <c r="E5647" t="s">
        <v>1529</v>
      </c>
      <c r="F5647" t="s">
        <v>11</v>
      </c>
      <c r="G5647" t="s">
        <v>18</v>
      </c>
      <c r="H5647" t="s">
        <v>308</v>
      </c>
      <c r="I5647" s="4">
        <v>1606.23</v>
      </c>
      <c r="J5647" s="6">
        <v>9</v>
      </c>
      <c r="K5647" s="4">
        <v>481.87</v>
      </c>
    </row>
    <row r="5648" spans="1:11" x14ac:dyDescent="0.35">
      <c r="A5648" s="1">
        <v>42632</v>
      </c>
      <c r="B5648" s="6">
        <f t="shared" si="176"/>
        <v>2016</v>
      </c>
      <c r="C5648" s="6">
        <f t="shared" si="177"/>
        <v>9</v>
      </c>
      <c r="D5648" t="s">
        <v>1629</v>
      </c>
      <c r="E5648" t="s">
        <v>1529</v>
      </c>
      <c r="F5648" t="s">
        <v>11</v>
      </c>
      <c r="G5648" t="s">
        <v>12</v>
      </c>
      <c r="H5648" t="s">
        <v>1924</v>
      </c>
      <c r="I5648" s="4">
        <v>17.04</v>
      </c>
      <c r="J5648" s="6">
        <v>3</v>
      </c>
      <c r="K5648" s="4">
        <v>7.67</v>
      </c>
    </row>
    <row r="5649" spans="1:11" x14ac:dyDescent="0.35">
      <c r="A5649" s="1">
        <v>42632</v>
      </c>
      <c r="B5649" s="6">
        <f t="shared" si="176"/>
        <v>2016</v>
      </c>
      <c r="C5649" s="6">
        <f t="shared" si="177"/>
        <v>9</v>
      </c>
      <c r="D5649" t="s">
        <v>1629</v>
      </c>
      <c r="E5649" t="s">
        <v>1529</v>
      </c>
      <c r="F5649" t="s">
        <v>11</v>
      </c>
      <c r="G5649" t="s">
        <v>20</v>
      </c>
      <c r="H5649" t="s">
        <v>2120</v>
      </c>
      <c r="I5649" s="4">
        <v>49.53</v>
      </c>
      <c r="J5649" s="6">
        <v>3</v>
      </c>
      <c r="K5649" s="4">
        <v>23.77</v>
      </c>
    </row>
    <row r="5650" spans="1:11" x14ac:dyDescent="0.35">
      <c r="A5650" s="1">
        <v>42632</v>
      </c>
      <c r="B5650" s="6">
        <f t="shared" si="176"/>
        <v>2016</v>
      </c>
      <c r="C5650" s="6">
        <f t="shared" si="177"/>
        <v>9</v>
      </c>
      <c r="D5650" t="s">
        <v>1629</v>
      </c>
      <c r="E5650" t="s">
        <v>1529</v>
      </c>
      <c r="F5650" t="s">
        <v>34</v>
      </c>
      <c r="G5650" t="s">
        <v>35</v>
      </c>
      <c r="H5650" t="s">
        <v>633</v>
      </c>
      <c r="I5650" s="4">
        <v>872.32</v>
      </c>
      <c r="J5650" s="6">
        <v>4</v>
      </c>
      <c r="K5650" s="4">
        <v>244.25</v>
      </c>
    </row>
    <row r="5651" spans="1:11" x14ac:dyDescent="0.35">
      <c r="A5651" s="1">
        <v>42632</v>
      </c>
      <c r="B5651" s="6">
        <f t="shared" si="176"/>
        <v>2016</v>
      </c>
      <c r="C5651" s="6">
        <f t="shared" si="177"/>
        <v>9</v>
      </c>
      <c r="D5651" t="s">
        <v>977</v>
      </c>
      <c r="E5651" t="s">
        <v>27</v>
      </c>
      <c r="F5651" t="s">
        <v>11</v>
      </c>
      <c r="G5651" t="s">
        <v>12</v>
      </c>
      <c r="H5651" t="s">
        <v>1773</v>
      </c>
      <c r="I5651" s="4">
        <v>159.88</v>
      </c>
      <c r="J5651" s="6">
        <v>7</v>
      </c>
      <c r="K5651" s="4">
        <v>73.540000000000006</v>
      </c>
    </row>
    <row r="5652" spans="1:11" x14ac:dyDescent="0.35">
      <c r="A5652" s="1">
        <v>42632</v>
      </c>
      <c r="B5652" s="6">
        <f t="shared" si="176"/>
        <v>2016</v>
      </c>
      <c r="C5652" s="6">
        <f t="shared" si="177"/>
        <v>9</v>
      </c>
      <c r="D5652" t="s">
        <v>131</v>
      </c>
      <c r="E5652" t="s">
        <v>177</v>
      </c>
      <c r="F5652" t="s">
        <v>11</v>
      </c>
      <c r="G5652" t="s">
        <v>20</v>
      </c>
      <c r="H5652" t="s">
        <v>834</v>
      </c>
      <c r="I5652" s="4">
        <v>25.44</v>
      </c>
      <c r="J5652" s="6">
        <v>6</v>
      </c>
      <c r="K5652" s="4">
        <v>12.72</v>
      </c>
    </row>
    <row r="5653" spans="1:11" x14ac:dyDescent="0.35">
      <c r="A5653" s="1">
        <v>42632</v>
      </c>
      <c r="B5653" s="6">
        <f t="shared" si="176"/>
        <v>2016</v>
      </c>
      <c r="C5653" s="6">
        <f t="shared" si="177"/>
        <v>9</v>
      </c>
      <c r="D5653" t="s">
        <v>131</v>
      </c>
      <c r="E5653" t="s">
        <v>177</v>
      </c>
      <c r="F5653" t="s">
        <v>11</v>
      </c>
      <c r="G5653" t="s">
        <v>200</v>
      </c>
      <c r="H5653" t="s">
        <v>262</v>
      </c>
      <c r="I5653" s="4">
        <v>27.93</v>
      </c>
      <c r="J5653" s="6">
        <v>3</v>
      </c>
      <c r="K5653" s="4">
        <v>8.1</v>
      </c>
    </row>
    <row r="5654" spans="1:11" x14ac:dyDescent="0.35">
      <c r="A5654" s="1">
        <v>42632</v>
      </c>
      <c r="B5654" s="6">
        <f t="shared" si="176"/>
        <v>2016</v>
      </c>
      <c r="C5654" s="6">
        <f t="shared" si="177"/>
        <v>9</v>
      </c>
      <c r="D5654" t="s">
        <v>2021</v>
      </c>
      <c r="E5654" t="s">
        <v>30</v>
      </c>
      <c r="F5654" t="s">
        <v>11</v>
      </c>
      <c r="G5654" t="s">
        <v>200</v>
      </c>
      <c r="H5654" t="s">
        <v>710</v>
      </c>
      <c r="I5654" s="4">
        <v>5.04</v>
      </c>
      <c r="J5654" s="6">
        <v>2</v>
      </c>
      <c r="K5654" s="4">
        <v>0.15</v>
      </c>
    </row>
    <row r="5655" spans="1:11" x14ac:dyDescent="0.35">
      <c r="A5655" s="1">
        <v>42632</v>
      </c>
      <c r="B5655" s="6">
        <f t="shared" si="176"/>
        <v>2016</v>
      </c>
      <c r="C5655" s="6">
        <f t="shared" si="177"/>
        <v>9</v>
      </c>
      <c r="D5655" t="s">
        <v>2021</v>
      </c>
      <c r="E5655" t="s">
        <v>30</v>
      </c>
      <c r="F5655" t="s">
        <v>39</v>
      </c>
      <c r="G5655" t="s">
        <v>52</v>
      </c>
      <c r="H5655" t="s">
        <v>454</v>
      </c>
      <c r="I5655" s="4">
        <v>249.95</v>
      </c>
      <c r="J5655" s="6">
        <v>5</v>
      </c>
      <c r="K5655" s="4">
        <v>107.48</v>
      </c>
    </row>
    <row r="5656" spans="1:11" x14ac:dyDescent="0.35">
      <c r="A5656" s="1">
        <v>42632</v>
      </c>
      <c r="B5656" s="6">
        <f t="shared" si="176"/>
        <v>2016</v>
      </c>
      <c r="C5656" s="6">
        <f t="shared" si="177"/>
        <v>9</v>
      </c>
      <c r="D5656" t="s">
        <v>246</v>
      </c>
      <c r="E5656" t="s">
        <v>23</v>
      </c>
      <c r="F5656" t="s">
        <v>34</v>
      </c>
      <c r="G5656" t="s">
        <v>47</v>
      </c>
      <c r="H5656" t="s">
        <v>2293</v>
      </c>
      <c r="I5656" s="4">
        <v>25.63</v>
      </c>
      <c r="J5656" s="6">
        <v>3</v>
      </c>
      <c r="K5656" s="4">
        <v>3.84</v>
      </c>
    </row>
    <row r="5657" spans="1:11" x14ac:dyDescent="0.35">
      <c r="A5657" s="1">
        <v>42632</v>
      </c>
      <c r="B5657" s="6">
        <f t="shared" si="176"/>
        <v>2016</v>
      </c>
      <c r="C5657" s="6">
        <f t="shared" si="177"/>
        <v>9</v>
      </c>
      <c r="D5657" t="s">
        <v>2225</v>
      </c>
      <c r="E5657" t="s">
        <v>27</v>
      </c>
      <c r="F5657" t="s">
        <v>11</v>
      </c>
      <c r="G5657" t="s">
        <v>20</v>
      </c>
      <c r="H5657" t="s">
        <v>897</v>
      </c>
      <c r="I5657" s="4">
        <v>11.95</v>
      </c>
      <c r="J5657" s="6">
        <v>3</v>
      </c>
      <c r="K5657" s="4">
        <v>4.18</v>
      </c>
    </row>
    <row r="5658" spans="1:11" x14ac:dyDescent="0.35">
      <c r="A5658" s="1">
        <v>42632</v>
      </c>
      <c r="B5658" s="6">
        <f t="shared" si="176"/>
        <v>2016</v>
      </c>
      <c r="C5658" s="6">
        <f t="shared" si="177"/>
        <v>9</v>
      </c>
      <c r="D5658" t="s">
        <v>2225</v>
      </c>
      <c r="E5658" t="s">
        <v>27</v>
      </c>
      <c r="F5658" t="s">
        <v>11</v>
      </c>
      <c r="G5658" t="s">
        <v>200</v>
      </c>
      <c r="H5658" t="s">
        <v>2602</v>
      </c>
      <c r="I5658" s="4">
        <v>6.24</v>
      </c>
      <c r="J5658" s="6">
        <v>3</v>
      </c>
      <c r="K5658" s="4">
        <v>1.87</v>
      </c>
    </row>
    <row r="5659" spans="1:11" x14ac:dyDescent="0.35">
      <c r="A5659" s="1">
        <v>42632</v>
      </c>
      <c r="B5659" s="6">
        <f t="shared" si="176"/>
        <v>2016</v>
      </c>
      <c r="C5659" s="6">
        <f t="shared" si="177"/>
        <v>9</v>
      </c>
      <c r="D5659" t="s">
        <v>1840</v>
      </c>
      <c r="E5659" t="s">
        <v>1529</v>
      </c>
      <c r="F5659" t="s">
        <v>11</v>
      </c>
      <c r="G5659" t="s">
        <v>18</v>
      </c>
      <c r="H5659" t="s">
        <v>2338</v>
      </c>
      <c r="I5659" s="4">
        <v>69.52</v>
      </c>
      <c r="J5659" s="6">
        <v>2</v>
      </c>
      <c r="K5659" s="4">
        <v>17.38</v>
      </c>
    </row>
    <row r="5660" spans="1:11" x14ac:dyDescent="0.35">
      <c r="A5660" s="1">
        <v>42632</v>
      </c>
      <c r="B5660" s="6">
        <f t="shared" si="176"/>
        <v>2016</v>
      </c>
      <c r="C5660" s="6">
        <f t="shared" si="177"/>
        <v>9</v>
      </c>
      <c r="D5660" t="s">
        <v>483</v>
      </c>
      <c r="E5660" t="s">
        <v>27</v>
      </c>
      <c r="F5660" t="s">
        <v>11</v>
      </c>
      <c r="G5660" t="s">
        <v>20</v>
      </c>
      <c r="H5660" t="s">
        <v>1127</v>
      </c>
      <c r="I5660" s="4">
        <v>8.93</v>
      </c>
      <c r="J5660" s="6">
        <v>2</v>
      </c>
      <c r="K5660" s="4">
        <v>3.12</v>
      </c>
    </row>
    <row r="5661" spans="1:11" x14ac:dyDescent="0.35">
      <c r="A5661" s="1">
        <v>42633</v>
      </c>
      <c r="B5661" s="6">
        <f t="shared" si="176"/>
        <v>2016</v>
      </c>
      <c r="C5661" s="6">
        <f t="shared" si="177"/>
        <v>9</v>
      </c>
      <c r="D5661" t="s">
        <v>458</v>
      </c>
      <c r="E5661" t="s">
        <v>27</v>
      </c>
      <c r="F5661" t="s">
        <v>11</v>
      </c>
      <c r="G5661" t="s">
        <v>12</v>
      </c>
      <c r="H5661" t="s">
        <v>718</v>
      </c>
      <c r="I5661" s="4">
        <v>65.790000000000006</v>
      </c>
      <c r="J5661" s="6">
        <v>9</v>
      </c>
      <c r="K5661" s="4">
        <v>30.26</v>
      </c>
    </row>
    <row r="5662" spans="1:11" x14ac:dyDescent="0.35">
      <c r="A5662" s="1">
        <v>42633</v>
      </c>
      <c r="B5662" s="6">
        <f t="shared" si="176"/>
        <v>2016</v>
      </c>
      <c r="C5662" s="6">
        <f t="shared" si="177"/>
        <v>9</v>
      </c>
      <c r="D5662" t="s">
        <v>458</v>
      </c>
      <c r="E5662" t="s">
        <v>27</v>
      </c>
      <c r="F5662" t="s">
        <v>11</v>
      </c>
      <c r="G5662" t="s">
        <v>20</v>
      </c>
      <c r="H5662" t="s">
        <v>528</v>
      </c>
      <c r="I5662" s="4">
        <v>271.98</v>
      </c>
      <c r="J5662" s="6">
        <v>2</v>
      </c>
      <c r="K5662" s="4">
        <v>88.39</v>
      </c>
    </row>
    <row r="5663" spans="1:11" x14ac:dyDescent="0.35">
      <c r="A5663" s="1">
        <v>42633</v>
      </c>
      <c r="B5663" s="6">
        <f t="shared" si="176"/>
        <v>2016</v>
      </c>
      <c r="C5663" s="6">
        <f t="shared" si="177"/>
        <v>9</v>
      </c>
      <c r="D5663" t="s">
        <v>458</v>
      </c>
      <c r="E5663" t="s">
        <v>27</v>
      </c>
      <c r="F5663" t="s">
        <v>11</v>
      </c>
      <c r="G5663" t="s">
        <v>24</v>
      </c>
      <c r="H5663" t="s">
        <v>1569</v>
      </c>
      <c r="I5663" s="4">
        <v>11.76</v>
      </c>
      <c r="J5663" s="6">
        <v>4</v>
      </c>
      <c r="K5663" s="4">
        <v>3.18</v>
      </c>
    </row>
    <row r="5664" spans="1:11" x14ac:dyDescent="0.35">
      <c r="A5664" s="1">
        <v>42633</v>
      </c>
      <c r="B5664" s="6">
        <f t="shared" si="176"/>
        <v>2016</v>
      </c>
      <c r="C5664" s="6">
        <f t="shared" si="177"/>
        <v>9</v>
      </c>
      <c r="D5664" t="s">
        <v>458</v>
      </c>
      <c r="E5664" t="s">
        <v>27</v>
      </c>
      <c r="F5664" t="s">
        <v>11</v>
      </c>
      <c r="G5664" t="s">
        <v>12</v>
      </c>
      <c r="H5664" t="s">
        <v>713</v>
      </c>
      <c r="I5664" s="4">
        <v>77.52</v>
      </c>
      <c r="J5664" s="6">
        <v>2</v>
      </c>
      <c r="K5664" s="4">
        <v>37.979999999999997</v>
      </c>
    </row>
    <row r="5665" spans="1:11" x14ac:dyDescent="0.35">
      <c r="A5665" s="1">
        <v>42633</v>
      </c>
      <c r="B5665" s="6">
        <f t="shared" si="176"/>
        <v>2016</v>
      </c>
      <c r="C5665" s="6">
        <f t="shared" si="177"/>
        <v>9</v>
      </c>
      <c r="D5665" t="s">
        <v>458</v>
      </c>
      <c r="E5665" t="s">
        <v>27</v>
      </c>
      <c r="F5665" t="s">
        <v>11</v>
      </c>
      <c r="G5665" t="s">
        <v>20</v>
      </c>
      <c r="H5665" t="s">
        <v>701</v>
      </c>
      <c r="I5665" s="4">
        <v>48.64</v>
      </c>
      <c r="J5665" s="6">
        <v>2</v>
      </c>
      <c r="K5665" s="4">
        <v>15.81</v>
      </c>
    </row>
    <row r="5666" spans="1:11" x14ac:dyDescent="0.35">
      <c r="A5666" s="1">
        <v>42633</v>
      </c>
      <c r="B5666" s="6">
        <f t="shared" si="176"/>
        <v>2016</v>
      </c>
      <c r="C5666" s="6">
        <f t="shared" si="177"/>
        <v>9</v>
      </c>
      <c r="D5666" t="s">
        <v>285</v>
      </c>
      <c r="E5666" t="s">
        <v>245</v>
      </c>
      <c r="F5666" t="s">
        <v>34</v>
      </c>
      <c r="G5666" t="s">
        <v>47</v>
      </c>
      <c r="H5666" t="s">
        <v>1355</v>
      </c>
      <c r="I5666" s="4">
        <v>17.09</v>
      </c>
      <c r="J5666" s="6">
        <v>2</v>
      </c>
      <c r="K5666" s="4">
        <v>1.07</v>
      </c>
    </row>
    <row r="5667" spans="1:11" x14ac:dyDescent="0.35">
      <c r="A5667" s="1">
        <v>42633</v>
      </c>
      <c r="B5667" s="6">
        <f t="shared" si="176"/>
        <v>2016</v>
      </c>
      <c r="C5667" s="6">
        <f t="shared" si="177"/>
        <v>9</v>
      </c>
      <c r="D5667" t="s">
        <v>285</v>
      </c>
      <c r="E5667" t="s">
        <v>245</v>
      </c>
      <c r="F5667" t="s">
        <v>34</v>
      </c>
      <c r="G5667" t="s">
        <v>35</v>
      </c>
      <c r="H5667" t="s">
        <v>919</v>
      </c>
      <c r="I5667" s="4">
        <v>98.39</v>
      </c>
      <c r="J5667" s="6">
        <v>1</v>
      </c>
      <c r="K5667" s="4">
        <v>-11.07</v>
      </c>
    </row>
    <row r="5668" spans="1:11" x14ac:dyDescent="0.35">
      <c r="A5668" s="1">
        <v>42633</v>
      </c>
      <c r="B5668" s="6">
        <f t="shared" si="176"/>
        <v>2016</v>
      </c>
      <c r="C5668" s="6">
        <f t="shared" si="177"/>
        <v>9</v>
      </c>
      <c r="D5668" t="s">
        <v>887</v>
      </c>
      <c r="E5668" t="s">
        <v>149</v>
      </c>
      <c r="F5668" t="s">
        <v>11</v>
      </c>
      <c r="G5668" t="s">
        <v>92</v>
      </c>
      <c r="H5668" t="s">
        <v>746</v>
      </c>
      <c r="I5668" s="4">
        <v>393.25</v>
      </c>
      <c r="J5668" s="6">
        <v>5</v>
      </c>
      <c r="K5668" s="4">
        <v>129.77000000000001</v>
      </c>
    </row>
    <row r="5669" spans="1:11" x14ac:dyDescent="0.35">
      <c r="A5669" s="1">
        <v>42633</v>
      </c>
      <c r="B5669" s="6">
        <f t="shared" si="176"/>
        <v>2016</v>
      </c>
      <c r="C5669" s="6">
        <f t="shared" si="177"/>
        <v>9</v>
      </c>
      <c r="D5669" t="s">
        <v>2088</v>
      </c>
      <c r="E5669" t="s">
        <v>110</v>
      </c>
      <c r="F5669" t="s">
        <v>11</v>
      </c>
      <c r="G5669" t="s">
        <v>20</v>
      </c>
      <c r="H5669" t="s">
        <v>608</v>
      </c>
      <c r="I5669" s="4">
        <v>83.7</v>
      </c>
      <c r="J5669" s="6">
        <v>5</v>
      </c>
      <c r="K5669" s="4">
        <v>41.01</v>
      </c>
    </row>
    <row r="5670" spans="1:11" x14ac:dyDescent="0.35">
      <c r="A5670" s="1">
        <v>42633</v>
      </c>
      <c r="B5670" s="6">
        <f t="shared" si="176"/>
        <v>2016</v>
      </c>
      <c r="C5670" s="6">
        <f t="shared" si="177"/>
        <v>9</v>
      </c>
      <c r="D5670" t="s">
        <v>2013</v>
      </c>
      <c r="E5670" t="s">
        <v>164</v>
      </c>
      <c r="F5670" t="s">
        <v>34</v>
      </c>
      <c r="G5670" t="s">
        <v>74</v>
      </c>
      <c r="H5670" t="s">
        <v>2421</v>
      </c>
      <c r="I5670" s="4">
        <v>163.88</v>
      </c>
      <c r="J5670" s="6">
        <v>2</v>
      </c>
      <c r="K5670" s="4">
        <v>40.97</v>
      </c>
    </row>
    <row r="5671" spans="1:11" x14ac:dyDescent="0.35">
      <c r="A5671" s="1">
        <v>42635</v>
      </c>
      <c r="B5671" s="6">
        <f t="shared" si="176"/>
        <v>2016</v>
      </c>
      <c r="C5671" s="6">
        <f t="shared" si="177"/>
        <v>9</v>
      </c>
      <c r="D5671" t="s">
        <v>1771</v>
      </c>
      <c r="E5671" t="s">
        <v>120</v>
      </c>
      <c r="F5671" t="s">
        <v>11</v>
      </c>
      <c r="G5671" t="s">
        <v>24</v>
      </c>
      <c r="H5671" t="s">
        <v>2453</v>
      </c>
      <c r="I5671" s="4">
        <v>40.78</v>
      </c>
      <c r="J5671" s="6">
        <v>3</v>
      </c>
      <c r="K5671" s="4">
        <v>4.59</v>
      </c>
    </row>
    <row r="5672" spans="1:11" x14ac:dyDescent="0.35">
      <c r="A5672" s="1">
        <v>42635</v>
      </c>
      <c r="B5672" s="6">
        <f t="shared" si="176"/>
        <v>2016</v>
      </c>
      <c r="C5672" s="6">
        <f t="shared" si="177"/>
        <v>9</v>
      </c>
      <c r="D5672" t="s">
        <v>1771</v>
      </c>
      <c r="E5672" t="s">
        <v>120</v>
      </c>
      <c r="F5672" t="s">
        <v>39</v>
      </c>
      <c r="G5672" t="s">
        <v>40</v>
      </c>
      <c r="H5672" t="s">
        <v>2603</v>
      </c>
      <c r="I5672" s="4">
        <v>63.94</v>
      </c>
      <c r="J5672" s="6">
        <v>8</v>
      </c>
      <c r="K5672" s="4">
        <v>5.59</v>
      </c>
    </row>
    <row r="5673" spans="1:11" x14ac:dyDescent="0.35">
      <c r="A5673" s="1">
        <v>42635</v>
      </c>
      <c r="B5673" s="6">
        <f t="shared" si="176"/>
        <v>2016</v>
      </c>
      <c r="C5673" s="6">
        <f t="shared" si="177"/>
        <v>9</v>
      </c>
      <c r="D5673" t="s">
        <v>1643</v>
      </c>
      <c r="E5673" t="s">
        <v>23</v>
      </c>
      <c r="F5673" t="s">
        <v>11</v>
      </c>
      <c r="G5673" t="s">
        <v>24</v>
      </c>
      <c r="H5673" t="s">
        <v>988</v>
      </c>
      <c r="I5673" s="4">
        <v>7.87</v>
      </c>
      <c r="J5673" s="6">
        <v>3</v>
      </c>
      <c r="K5673" s="4">
        <v>0.89</v>
      </c>
    </row>
    <row r="5674" spans="1:11" x14ac:dyDescent="0.35">
      <c r="A5674" s="1">
        <v>42635</v>
      </c>
      <c r="B5674" s="6">
        <f t="shared" si="176"/>
        <v>2016</v>
      </c>
      <c r="C5674" s="6">
        <f t="shared" si="177"/>
        <v>9</v>
      </c>
      <c r="D5674" t="s">
        <v>1534</v>
      </c>
      <c r="E5674" t="s">
        <v>123</v>
      </c>
      <c r="F5674" t="s">
        <v>11</v>
      </c>
      <c r="G5674" t="s">
        <v>20</v>
      </c>
      <c r="H5674" t="s">
        <v>1291</v>
      </c>
      <c r="I5674" s="4">
        <v>7.51</v>
      </c>
      <c r="J5674" s="6">
        <v>9</v>
      </c>
      <c r="K5674" s="4">
        <v>-6</v>
      </c>
    </row>
    <row r="5675" spans="1:11" x14ac:dyDescent="0.35">
      <c r="A5675" s="1">
        <v>42635</v>
      </c>
      <c r="B5675" s="6">
        <f t="shared" si="176"/>
        <v>2016</v>
      </c>
      <c r="C5675" s="6">
        <f t="shared" si="177"/>
        <v>9</v>
      </c>
      <c r="D5675" t="s">
        <v>1534</v>
      </c>
      <c r="E5675" t="s">
        <v>123</v>
      </c>
      <c r="F5675" t="s">
        <v>11</v>
      </c>
      <c r="G5675" t="s">
        <v>16</v>
      </c>
      <c r="H5675" t="s">
        <v>1709</v>
      </c>
      <c r="I5675" s="4">
        <v>16.559999999999999</v>
      </c>
      <c r="J5675" s="6">
        <v>2</v>
      </c>
      <c r="K5675" s="4">
        <v>5.8</v>
      </c>
    </row>
    <row r="5676" spans="1:11" x14ac:dyDescent="0.35">
      <c r="A5676" s="1">
        <v>42635</v>
      </c>
      <c r="B5676" s="6">
        <f t="shared" si="176"/>
        <v>2016</v>
      </c>
      <c r="C5676" s="6">
        <f t="shared" si="177"/>
        <v>9</v>
      </c>
      <c r="D5676" t="s">
        <v>1044</v>
      </c>
      <c r="E5676" t="s">
        <v>33</v>
      </c>
      <c r="F5676" t="s">
        <v>34</v>
      </c>
      <c r="G5676" t="s">
        <v>47</v>
      </c>
      <c r="H5676" t="s">
        <v>1162</v>
      </c>
      <c r="I5676" s="4">
        <v>13.28</v>
      </c>
      <c r="J5676" s="6">
        <v>2</v>
      </c>
      <c r="K5676" s="4">
        <v>6.37</v>
      </c>
    </row>
    <row r="5677" spans="1:11" x14ac:dyDescent="0.35">
      <c r="A5677" s="1">
        <v>42635</v>
      </c>
      <c r="B5677" s="6">
        <f t="shared" si="176"/>
        <v>2016</v>
      </c>
      <c r="C5677" s="6">
        <f t="shared" si="177"/>
        <v>9</v>
      </c>
      <c r="D5677" t="s">
        <v>2011</v>
      </c>
      <c r="E5677" t="s">
        <v>23</v>
      </c>
      <c r="F5677" t="s">
        <v>11</v>
      </c>
      <c r="G5677" t="s">
        <v>16</v>
      </c>
      <c r="H5677" t="s">
        <v>377</v>
      </c>
      <c r="I5677" s="4">
        <v>16.52</v>
      </c>
      <c r="J5677" s="6">
        <v>5</v>
      </c>
      <c r="K5677" s="4">
        <v>5.37</v>
      </c>
    </row>
    <row r="5678" spans="1:11" x14ac:dyDescent="0.35">
      <c r="A5678" s="1">
        <v>42635</v>
      </c>
      <c r="B5678" s="6">
        <f t="shared" si="176"/>
        <v>2016</v>
      </c>
      <c r="C5678" s="6">
        <f t="shared" si="177"/>
        <v>9</v>
      </c>
      <c r="D5678" t="s">
        <v>1223</v>
      </c>
      <c r="E5678" t="s">
        <v>149</v>
      </c>
      <c r="F5678" t="s">
        <v>11</v>
      </c>
      <c r="G5678" t="s">
        <v>18</v>
      </c>
      <c r="H5678" t="s">
        <v>1456</v>
      </c>
      <c r="I5678" s="4">
        <v>128.34</v>
      </c>
      <c r="J5678" s="6">
        <v>6</v>
      </c>
      <c r="K5678" s="4">
        <v>37.22</v>
      </c>
    </row>
    <row r="5679" spans="1:11" x14ac:dyDescent="0.35">
      <c r="A5679" s="1">
        <v>42635</v>
      </c>
      <c r="B5679" s="6">
        <f t="shared" si="176"/>
        <v>2016</v>
      </c>
      <c r="C5679" s="6">
        <f t="shared" si="177"/>
        <v>9</v>
      </c>
      <c r="D5679" t="s">
        <v>1474</v>
      </c>
      <c r="E5679" t="s">
        <v>129</v>
      </c>
      <c r="F5679" t="s">
        <v>11</v>
      </c>
      <c r="G5679" t="s">
        <v>12</v>
      </c>
      <c r="H5679" t="s">
        <v>924</v>
      </c>
      <c r="I5679" s="4">
        <v>35.880000000000003</v>
      </c>
      <c r="J5679" s="6">
        <v>6</v>
      </c>
      <c r="K5679" s="4">
        <v>16.149999999999999</v>
      </c>
    </row>
    <row r="5680" spans="1:11" x14ac:dyDescent="0.35">
      <c r="A5680" s="1">
        <v>42635</v>
      </c>
      <c r="B5680" s="6">
        <f t="shared" si="176"/>
        <v>2016</v>
      </c>
      <c r="C5680" s="6">
        <f t="shared" si="177"/>
        <v>9</v>
      </c>
      <c r="D5680" t="s">
        <v>1401</v>
      </c>
      <c r="E5680" t="s">
        <v>278</v>
      </c>
      <c r="F5680" t="s">
        <v>34</v>
      </c>
      <c r="G5680" t="s">
        <v>47</v>
      </c>
      <c r="H5680" t="s">
        <v>766</v>
      </c>
      <c r="I5680" s="4">
        <v>68.430000000000007</v>
      </c>
      <c r="J5680" s="6">
        <v>7</v>
      </c>
      <c r="K5680" s="4">
        <v>8.5500000000000007</v>
      </c>
    </row>
    <row r="5681" spans="1:11" x14ac:dyDescent="0.35">
      <c r="A5681" s="1">
        <v>42635</v>
      </c>
      <c r="B5681" s="6">
        <f t="shared" si="176"/>
        <v>2016</v>
      </c>
      <c r="C5681" s="6">
        <f t="shared" si="177"/>
        <v>9</v>
      </c>
      <c r="D5681" t="s">
        <v>61</v>
      </c>
      <c r="E5681" t="s">
        <v>157</v>
      </c>
      <c r="F5681" t="s">
        <v>34</v>
      </c>
      <c r="G5681" t="s">
        <v>47</v>
      </c>
      <c r="H5681" t="s">
        <v>2049</v>
      </c>
      <c r="I5681" s="4">
        <v>18.96</v>
      </c>
      <c r="J5681" s="6">
        <v>2</v>
      </c>
      <c r="K5681" s="4">
        <v>7.58</v>
      </c>
    </row>
    <row r="5682" spans="1:11" x14ac:dyDescent="0.35">
      <c r="A5682" s="1">
        <v>42635</v>
      </c>
      <c r="B5682" s="6">
        <f t="shared" si="176"/>
        <v>2016</v>
      </c>
      <c r="C5682" s="6">
        <f t="shared" si="177"/>
        <v>9</v>
      </c>
      <c r="D5682" t="s">
        <v>268</v>
      </c>
      <c r="E5682" t="s">
        <v>78</v>
      </c>
      <c r="F5682" t="s">
        <v>11</v>
      </c>
      <c r="G5682" t="s">
        <v>63</v>
      </c>
      <c r="H5682" t="s">
        <v>2264</v>
      </c>
      <c r="I5682" s="4">
        <v>63.97</v>
      </c>
      <c r="J5682" s="6">
        <v>2</v>
      </c>
      <c r="K5682" s="4">
        <v>19.989999999999998</v>
      </c>
    </row>
    <row r="5683" spans="1:11" x14ac:dyDescent="0.35">
      <c r="A5683" s="1">
        <v>42635</v>
      </c>
      <c r="B5683" s="6">
        <f t="shared" si="176"/>
        <v>2016</v>
      </c>
      <c r="C5683" s="6">
        <f t="shared" si="177"/>
        <v>9</v>
      </c>
      <c r="D5683" t="s">
        <v>1164</v>
      </c>
      <c r="E5683" t="s">
        <v>110</v>
      </c>
      <c r="F5683" t="s">
        <v>11</v>
      </c>
      <c r="G5683" t="s">
        <v>12</v>
      </c>
      <c r="H5683" t="s">
        <v>1531</v>
      </c>
      <c r="I5683" s="4">
        <v>35.56</v>
      </c>
      <c r="J5683" s="6">
        <v>7</v>
      </c>
      <c r="K5683" s="4">
        <v>16.71</v>
      </c>
    </row>
    <row r="5684" spans="1:11" x14ac:dyDescent="0.35">
      <c r="A5684" s="1">
        <v>42635</v>
      </c>
      <c r="B5684" s="6">
        <f t="shared" si="176"/>
        <v>2016</v>
      </c>
      <c r="C5684" s="6">
        <f t="shared" si="177"/>
        <v>9</v>
      </c>
      <c r="D5684" t="s">
        <v>1164</v>
      </c>
      <c r="E5684" t="s">
        <v>110</v>
      </c>
      <c r="F5684" t="s">
        <v>39</v>
      </c>
      <c r="G5684" t="s">
        <v>40</v>
      </c>
      <c r="H5684" t="s">
        <v>1493</v>
      </c>
      <c r="I5684" s="4">
        <v>97.98</v>
      </c>
      <c r="J5684" s="6">
        <v>2</v>
      </c>
      <c r="K5684" s="4">
        <v>27.43</v>
      </c>
    </row>
    <row r="5685" spans="1:11" x14ac:dyDescent="0.35">
      <c r="A5685" s="1">
        <v>42636</v>
      </c>
      <c r="B5685" s="6">
        <f t="shared" si="176"/>
        <v>2016</v>
      </c>
      <c r="C5685" s="6">
        <f t="shared" si="177"/>
        <v>9</v>
      </c>
      <c r="D5685" t="s">
        <v>817</v>
      </c>
      <c r="E5685" t="s">
        <v>78</v>
      </c>
      <c r="F5685" t="s">
        <v>34</v>
      </c>
      <c r="G5685" t="s">
        <v>47</v>
      </c>
      <c r="H5685" t="s">
        <v>190</v>
      </c>
      <c r="I5685" s="4">
        <v>532.70000000000005</v>
      </c>
      <c r="J5685" s="6">
        <v>6</v>
      </c>
      <c r="K5685" s="4">
        <v>-26.64</v>
      </c>
    </row>
    <row r="5686" spans="1:11" x14ac:dyDescent="0.35">
      <c r="A5686" s="1">
        <v>42636</v>
      </c>
      <c r="B5686" s="6">
        <f t="shared" si="176"/>
        <v>2016</v>
      </c>
      <c r="C5686" s="6">
        <f t="shared" si="177"/>
        <v>9</v>
      </c>
      <c r="D5686" t="s">
        <v>817</v>
      </c>
      <c r="E5686" t="s">
        <v>78</v>
      </c>
      <c r="F5686" t="s">
        <v>11</v>
      </c>
      <c r="G5686" t="s">
        <v>24</v>
      </c>
      <c r="H5686" t="s">
        <v>2436</v>
      </c>
      <c r="I5686" s="4">
        <v>4.91</v>
      </c>
      <c r="J5686" s="6">
        <v>2</v>
      </c>
      <c r="K5686" s="4">
        <v>0.31</v>
      </c>
    </row>
    <row r="5687" spans="1:11" x14ac:dyDescent="0.35">
      <c r="A5687" s="1">
        <v>42636</v>
      </c>
      <c r="B5687" s="6">
        <f t="shared" si="176"/>
        <v>2016</v>
      </c>
      <c r="C5687" s="6">
        <f t="shared" si="177"/>
        <v>9</v>
      </c>
      <c r="D5687" t="s">
        <v>889</v>
      </c>
      <c r="E5687" t="s">
        <v>30</v>
      </c>
      <c r="F5687" t="s">
        <v>11</v>
      </c>
      <c r="G5687" t="s">
        <v>18</v>
      </c>
      <c r="H5687" t="s">
        <v>1001</v>
      </c>
      <c r="I5687" s="4">
        <v>118.25</v>
      </c>
      <c r="J5687" s="6">
        <v>5</v>
      </c>
      <c r="K5687" s="4">
        <v>34.29</v>
      </c>
    </row>
    <row r="5688" spans="1:11" x14ac:dyDescent="0.35">
      <c r="A5688" s="1">
        <v>42636</v>
      </c>
      <c r="B5688" s="6">
        <f t="shared" si="176"/>
        <v>2016</v>
      </c>
      <c r="C5688" s="6">
        <f t="shared" si="177"/>
        <v>9</v>
      </c>
      <c r="D5688" t="s">
        <v>889</v>
      </c>
      <c r="E5688" t="s">
        <v>30</v>
      </c>
      <c r="F5688" t="s">
        <v>34</v>
      </c>
      <c r="G5688" t="s">
        <v>35</v>
      </c>
      <c r="H5688" t="s">
        <v>1942</v>
      </c>
      <c r="I5688" s="4">
        <v>368.97</v>
      </c>
      <c r="J5688" s="6">
        <v>3</v>
      </c>
      <c r="K5688" s="4">
        <v>81.17</v>
      </c>
    </row>
    <row r="5689" spans="1:11" x14ac:dyDescent="0.35">
      <c r="A5689" s="1">
        <v>42636</v>
      </c>
      <c r="B5689" s="6">
        <f t="shared" si="176"/>
        <v>2016</v>
      </c>
      <c r="C5689" s="6">
        <f t="shared" si="177"/>
        <v>9</v>
      </c>
      <c r="D5689" t="s">
        <v>1618</v>
      </c>
      <c r="E5689" t="s">
        <v>164</v>
      </c>
      <c r="F5689" t="s">
        <v>11</v>
      </c>
      <c r="G5689" t="s">
        <v>200</v>
      </c>
      <c r="H5689" t="s">
        <v>649</v>
      </c>
      <c r="I5689" s="4">
        <v>13.68</v>
      </c>
      <c r="J5689" s="6">
        <v>2</v>
      </c>
      <c r="K5689" s="4">
        <v>3.69</v>
      </c>
    </row>
    <row r="5690" spans="1:11" x14ac:dyDescent="0.35">
      <c r="A5690" s="1">
        <v>42636</v>
      </c>
      <c r="B5690" s="6">
        <f t="shared" si="176"/>
        <v>2016</v>
      </c>
      <c r="C5690" s="6">
        <f t="shared" si="177"/>
        <v>9</v>
      </c>
      <c r="D5690" t="s">
        <v>2544</v>
      </c>
      <c r="E5690" t="s">
        <v>27</v>
      </c>
      <c r="F5690" t="s">
        <v>11</v>
      </c>
      <c r="G5690" t="s">
        <v>63</v>
      </c>
      <c r="H5690" t="s">
        <v>396</v>
      </c>
      <c r="I5690" s="4">
        <v>4.08</v>
      </c>
      <c r="J5690" s="6">
        <v>2</v>
      </c>
      <c r="K5690" s="4">
        <v>1.92</v>
      </c>
    </row>
    <row r="5691" spans="1:11" x14ac:dyDescent="0.35">
      <c r="A5691" s="1">
        <v>42636</v>
      </c>
      <c r="B5691" s="6">
        <f t="shared" si="176"/>
        <v>2016</v>
      </c>
      <c r="C5691" s="6">
        <f t="shared" si="177"/>
        <v>9</v>
      </c>
      <c r="D5691" t="s">
        <v>2544</v>
      </c>
      <c r="E5691" t="s">
        <v>27</v>
      </c>
      <c r="F5691" t="s">
        <v>11</v>
      </c>
      <c r="G5691" t="s">
        <v>16</v>
      </c>
      <c r="H5691" t="s">
        <v>1297</v>
      </c>
      <c r="I5691" s="4">
        <v>18.899999999999999</v>
      </c>
      <c r="J5691" s="6">
        <v>3</v>
      </c>
      <c r="K5691" s="4">
        <v>8.69</v>
      </c>
    </row>
    <row r="5692" spans="1:11" x14ac:dyDescent="0.35">
      <c r="A5692" s="1">
        <v>42636</v>
      </c>
      <c r="B5692" s="6">
        <f t="shared" si="176"/>
        <v>2016</v>
      </c>
      <c r="C5692" s="6">
        <f t="shared" si="177"/>
        <v>9</v>
      </c>
      <c r="D5692" t="s">
        <v>2496</v>
      </c>
      <c r="E5692" t="s">
        <v>149</v>
      </c>
      <c r="F5692" t="s">
        <v>11</v>
      </c>
      <c r="G5692" t="s">
        <v>20</v>
      </c>
      <c r="H5692" t="s">
        <v>67</v>
      </c>
      <c r="I5692" s="4">
        <v>10.53</v>
      </c>
      <c r="J5692" s="6">
        <v>7</v>
      </c>
      <c r="K5692" s="4">
        <v>3.68</v>
      </c>
    </row>
    <row r="5693" spans="1:11" x14ac:dyDescent="0.35">
      <c r="A5693" s="1">
        <v>42636</v>
      </c>
      <c r="B5693" s="6">
        <f t="shared" si="176"/>
        <v>2016</v>
      </c>
      <c r="C5693" s="6">
        <f t="shared" si="177"/>
        <v>9</v>
      </c>
      <c r="D5693" t="s">
        <v>605</v>
      </c>
      <c r="E5693" t="s">
        <v>78</v>
      </c>
      <c r="F5693" t="s">
        <v>11</v>
      </c>
      <c r="G5693" t="s">
        <v>12</v>
      </c>
      <c r="H5693" t="s">
        <v>1710</v>
      </c>
      <c r="I5693" s="4">
        <v>11.95</v>
      </c>
      <c r="J5693" s="6">
        <v>3</v>
      </c>
      <c r="K5693" s="4">
        <v>4.03</v>
      </c>
    </row>
    <row r="5694" spans="1:11" x14ac:dyDescent="0.35">
      <c r="A5694" s="1">
        <v>42636</v>
      </c>
      <c r="B5694" s="6">
        <f t="shared" si="176"/>
        <v>2016</v>
      </c>
      <c r="C5694" s="6">
        <f t="shared" si="177"/>
        <v>9</v>
      </c>
      <c r="D5694" t="s">
        <v>605</v>
      </c>
      <c r="E5694" t="s">
        <v>78</v>
      </c>
      <c r="F5694" t="s">
        <v>34</v>
      </c>
      <c r="G5694" t="s">
        <v>47</v>
      </c>
      <c r="H5694" t="s">
        <v>2604</v>
      </c>
      <c r="I5694" s="4">
        <v>28</v>
      </c>
      <c r="J5694" s="6">
        <v>4</v>
      </c>
      <c r="K5694" s="4">
        <v>7.7</v>
      </c>
    </row>
    <row r="5695" spans="1:11" x14ac:dyDescent="0.35">
      <c r="A5695" s="1">
        <v>42636</v>
      </c>
      <c r="B5695" s="6">
        <f t="shared" si="176"/>
        <v>2016</v>
      </c>
      <c r="C5695" s="6">
        <f t="shared" si="177"/>
        <v>9</v>
      </c>
      <c r="D5695" t="s">
        <v>605</v>
      </c>
      <c r="E5695" t="s">
        <v>78</v>
      </c>
      <c r="F5695" t="s">
        <v>11</v>
      </c>
      <c r="G5695" t="s">
        <v>20</v>
      </c>
      <c r="H5695" t="s">
        <v>425</v>
      </c>
      <c r="I5695" s="4">
        <v>12.2</v>
      </c>
      <c r="J5695" s="6">
        <v>7</v>
      </c>
      <c r="K5695" s="4">
        <v>-9.76</v>
      </c>
    </row>
    <row r="5696" spans="1:11" x14ac:dyDescent="0.35">
      <c r="A5696" s="1">
        <v>42636</v>
      </c>
      <c r="B5696" s="6">
        <f t="shared" si="176"/>
        <v>2016</v>
      </c>
      <c r="C5696" s="6">
        <f t="shared" si="177"/>
        <v>9</v>
      </c>
      <c r="D5696" t="s">
        <v>2205</v>
      </c>
      <c r="E5696" t="s">
        <v>164</v>
      </c>
      <c r="F5696" t="s">
        <v>11</v>
      </c>
      <c r="G5696" t="s">
        <v>20</v>
      </c>
      <c r="H5696" t="s">
        <v>559</v>
      </c>
      <c r="I5696" s="4">
        <v>13.22</v>
      </c>
      <c r="J5696" s="6">
        <v>4</v>
      </c>
      <c r="K5696" s="4">
        <v>4.46</v>
      </c>
    </row>
    <row r="5697" spans="1:11" x14ac:dyDescent="0.35">
      <c r="A5697" s="1">
        <v>42636</v>
      </c>
      <c r="B5697" s="6">
        <f t="shared" si="176"/>
        <v>2016</v>
      </c>
      <c r="C5697" s="6">
        <f t="shared" si="177"/>
        <v>9</v>
      </c>
      <c r="D5697" t="s">
        <v>2205</v>
      </c>
      <c r="E5697" t="s">
        <v>164</v>
      </c>
      <c r="F5697" t="s">
        <v>34</v>
      </c>
      <c r="G5697" t="s">
        <v>35</v>
      </c>
      <c r="H5697" t="s">
        <v>699</v>
      </c>
      <c r="I5697" s="4">
        <v>184.75</v>
      </c>
      <c r="J5697" s="6">
        <v>3</v>
      </c>
      <c r="K5697" s="4">
        <v>-20.78</v>
      </c>
    </row>
    <row r="5698" spans="1:11" x14ac:dyDescent="0.35">
      <c r="A5698" s="1">
        <v>42637</v>
      </c>
      <c r="B5698" s="6">
        <f t="shared" ref="B5698:B5761" si="178">YEAR(A5698)</f>
        <v>2016</v>
      </c>
      <c r="C5698" s="6">
        <f t="shared" ref="C5698:C5761" si="179">MONTH(A5698)</f>
        <v>9</v>
      </c>
      <c r="D5698" t="s">
        <v>1593</v>
      </c>
      <c r="E5698" t="s">
        <v>78</v>
      </c>
      <c r="F5698" t="s">
        <v>34</v>
      </c>
      <c r="G5698" t="s">
        <v>35</v>
      </c>
      <c r="H5698" t="s">
        <v>2132</v>
      </c>
      <c r="I5698" s="4">
        <v>155.37</v>
      </c>
      <c r="J5698" s="6">
        <v>2</v>
      </c>
      <c r="K5698" s="4">
        <v>-13.32</v>
      </c>
    </row>
    <row r="5699" spans="1:11" x14ac:dyDescent="0.35">
      <c r="A5699" s="1">
        <v>42637</v>
      </c>
      <c r="B5699" s="6">
        <f t="shared" si="178"/>
        <v>2016</v>
      </c>
      <c r="C5699" s="6">
        <f t="shared" si="179"/>
        <v>9</v>
      </c>
      <c r="D5699" t="s">
        <v>593</v>
      </c>
      <c r="E5699" t="s">
        <v>27</v>
      </c>
      <c r="F5699" t="s">
        <v>11</v>
      </c>
      <c r="G5699" t="s">
        <v>18</v>
      </c>
      <c r="H5699" t="s">
        <v>1439</v>
      </c>
      <c r="I5699" s="4">
        <v>41.96</v>
      </c>
      <c r="J5699" s="6">
        <v>2</v>
      </c>
      <c r="K5699" s="4">
        <v>2.94</v>
      </c>
    </row>
    <row r="5700" spans="1:11" x14ac:dyDescent="0.35">
      <c r="A5700" s="1">
        <v>42637</v>
      </c>
      <c r="B5700" s="6">
        <f t="shared" si="178"/>
        <v>2016</v>
      </c>
      <c r="C5700" s="6">
        <f t="shared" si="179"/>
        <v>9</v>
      </c>
      <c r="D5700" t="s">
        <v>593</v>
      </c>
      <c r="E5700" t="s">
        <v>27</v>
      </c>
      <c r="F5700" t="s">
        <v>11</v>
      </c>
      <c r="G5700" t="s">
        <v>12</v>
      </c>
      <c r="H5700" t="s">
        <v>135</v>
      </c>
      <c r="I5700" s="4">
        <v>41.7</v>
      </c>
      <c r="J5700" s="6">
        <v>5</v>
      </c>
      <c r="K5700" s="4">
        <v>20.85</v>
      </c>
    </row>
    <row r="5701" spans="1:11" x14ac:dyDescent="0.35">
      <c r="A5701" s="1">
        <v>42637</v>
      </c>
      <c r="B5701" s="6">
        <f t="shared" si="178"/>
        <v>2016</v>
      </c>
      <c r="C5701" s="6">
        <f t="shared" si="179"/>
        <v>9</v>
      </c>
      <c r="D5701" t="s">
        <v>1946</v>
      </c>
      <c r="E5701" t="s">
        <v>27</v>
      </c>
      <c r="F5701" t="s">
        <v>34</v>
      </c>
      <c r="G5701" t="s">
        <v>47</v>
      </c>
      <c r="H5701" t="s">
        <v>1269</v>
      </c>
      <c r="I5701" s="4">
        <v>63.2</v>
      </c>
      <c r="J5701" s="6">
        <v>5</v>
      </c>
      <c r="K5701" s="4">
        <v>23.38</v>
      </c>
    </row>
    <row r="5702" spans="1:11" x14ac:dyDescent="0.35">
      <c r="A5702" s="1">
        <v>42637</v>
      </c>
      <c r="B5702" s="6">
        <f t="shared" si="178"/>
        <v>2016</v>
      </c>
      <c r="C5702" s="6">
        <f t="shared" si="179"/>
        <v>9</v>
      </c>
      <c r="D5702" t="s">
        <v>2501</v>
      </c>
      <c r="E5702" t="s">
        <v>278</v>
      </c>
      <c r="F5702" t="s">
        <v>34</v>
      </c>
      <c r="G5702" t="s">
        <v>47</v>
      </c>
      <c r="H5702" t="s">
        <v>2062</v>
      </c>
      <c r="I5702" s="4">
        <v>21.44</v>
      </c>
      <c r="J5702" s="6">
        <v>2</v>
      </c>
      <c r="K5702" s="4">
        <v>7.5</v>
      </c>
    </row>
    <row r="5703" spans="1:11" x14ac:dyDescent="0.35">
      <c r="A5703" s="1">
        <v>42637</v>
      </c>
      <c r="B5703" s="6">
        <f t="shared" si="178"/>
        <v>2016</v>
      </c>
      <c r="C5703" s="6">
        <f t="shared" si="179"/>
        <v>9</v>
      </c>
      <c r="D5703" t="s">
        <v>2501</v>
      </c>
      <c r="E5703" t="s">
        <v>278</v>
      </c>
      <c r="F5703" t="s">
        <v>11</v>
      </c>
      <c r="G5703" t="s">
        <v>18</v>
      </c>
      <c r="H5703" t="s">
        <v>257</v>
      </c>
      <c r="I5703" s="4">
        <v>511.06</v>
      </c>
      <c r="J5703" s="6">
        <v>9</v>
      </c>
      <c r="K5703" s="4">
        <v>-95.82</v>
      </c>
    </row>
    <row r="5704" spans="1:11" x14ac:dyDescent="0.35">
      <c r="A5704" s="1">
        <v>42637</v>
      </c>
      <c r="B5704" s="6">
        <f t="shared" si="178"/>
        <v>2016</v>
      </c>
      <c r="C5704" s="6">
        <f t="shared" si="179"/>
        <v>9</v>
      </c>
      <c r="D5704" t="s">
        <v>552</v>
      </c>
      <c r="E5704" t="s">
        <v>840</v>
      </c>
      <c r="F5704" t="s">
        <v>11</v>
      </c>
      <c r="G5704" t="s">
        <v>20</v>
      </c>
      <c r="H5704" t="s">
        <v>682</v>
      </c>
      <c r="I5704" s="4">
        <v>6.38</v>
      </c>
      <c r="J5704" s="6">
        <v>1</v>
      </c>
      <c r="K5704" s="4">
        <v>2.93</v>
      </c>
    </row>
    <row r="5705" spans="1:11" x14ac:dyDescent="0.35">
      <c r="A5705" s="1">
        <v>42637</v>
      </c>
      <c r="B5705" s="6">
        <f t="shared" si="178"/>
        <v>2016</v>
      </c>
      <c r="C5705" s="6">
        <f t="shared" si="179"/>
        <v>9</v>
      </c>
      <c r="D5705" t="s">
        <v>552</v>
      </c>
      <c r="E5705" t="s">
        <v>840</v>
      </c>
      <c r="F5705" t="s">
        <v>11</v>
      </c>
      <c r="G5705" t="s">
        <v>12</v>
      </c>
      <c r="H5705" t="s">
        <v>549</v>
      </c>
      <c r="I5705" s="4">
        <v>6.48</v>
      </c>
      <c r="J5705" s="6">
        <v>1</v>
      </c>
      <c r="K5705" s="4">
        <v>3.11</v>
      </c>
    </row>
    <row r="5706" spans="1:11" x14ac:dyDescent="0.35">
      <c r="A5706" s="1">
        <v>42637</v>
      </c>
      <c r="B5706" s="6">
        <f t="shared" si="178"/>
        <v>2016</v>
      </c>
      <c r="C5706" s="6">
        <f t="shared" si="179"/>
        <v>9</v>
      </c>
      <c r="D5706" t="s">
        <v>465</v>
      </c>
      <c r="E5706" t="s">
        <v>129</v>
      </c>
      <c r="F5706" t="s">
        <v>34</v>
      </c>
      <c r="G5706" t="s">
        <v>47</v>
      </c>
      <c r="H5706" t="s">
        <v>1276</v>
      </c>
      <c r="I5706" s="4">
        <v>127.95</v>
      </c>
      <c r="J5706" s="6">
        <v>3</v>
      </c>
      <c r="K5706" s="4">
        <v>21.75</v>
      </c>
    </row>
    <row r="5707" spans="1:11" x14ac:dyDescent="0.35">
      <c r="A5707" s="1">
        <v>42637</v>
      </c>
      <c r="B5707" s="6">
        <f t="shared" si="178"/>
        <v>2016</v>
      </c>
      <c r="C5707" s="6">
        <f t="shared" si="179"/>
        <v>9</v>
      </c>
      <c r="D5707" t="s">
        <v>1657</v>
      </c>
      <c r="E5707" t="s">
        <v>15</v>
      </c>
      <c r="F5707" t="s">
        <v>11</v>
      </c>
      <c r="G5707" t="s">
        <v>20</v>
      </c>
      <c r="H5707" t="s">
        <v>2488</v>
      </c>
      <c r="I5707" s="4">
        <v>442.37</v>
      </c>
      <c r="J5707" s="6">
        <v>7</v>
      </c>
      <c r="K5707" s="4">
        <v>-729.91</v>
      </c>
    </row>
    <row r="5708" spans="1:11" x14ac:dyDescent="0.35">
      <c r="A5708" s="1">
        <v>42637</v>
      </c>
      <c r="B5708" s="6">
        <f t="shared" si="178"/>
        <v>2016</v>
      </c>
      <c r="C5708" s="6">
        <f t="shared" si="179"/>
        <v>9</v>
      </c>
      <c r="D5708" t="s">
        <v>525</v>
      </c>
      <c r="E5708" t="s">
        <v>27</v>
      </c>
      <c r="F5708" t="s">
        <v>11</v>
      </c>
      <c r="G5708" t="s">
        <v>63</v>
      </c>
      <c r="H5708" t="s">
        <v>1319</v>
      </c>
      <c r="I5708" s="4">
        <v>304.89999999999998</v>
      </c>
      <c r="J5708" s="6">
        <v>5</v>
      </c>
      <c r="K5708" s="4">
        <v>143.30000000000001</v>
      </c>
    </row>
    <row r="5709" spans="1:11" x14ac:dyDescent="0.35">
      <c r="A5709" s="1">
        <v>42637</v>
      </c>
      <c r="B5709" s="6">
        <f t="shared" si="178"/>
        <v>2016</v>
      </c>
      <c r="C5709" s="6">
        <f t="shared" si="179"/>
        <v>9</v>
      </c>
      <c r="D5709" t="s">
        <v>525</v>
      </c>
      <c r="E5709" t="s">
        <v>27</v>
      </c>
      <c r="F5709" t="s">
        <v>34</v>
      </c>
      <c r="G5709" t="s">
        <v>35</v>
      </c>
      <c r="H5709" t="s">
        <v>723</v>
      </c>
      <c r="I5709" s="4">
        <v>563.24</v>
      </c>
      <c r="J5709" s="6">
        <v>5</v>
      </c>
      <c r="K5709" s="4">
        <v>56.32</v>
      </c>
    </row>
    <row r="5710" spans="1:11" x14ac:dyDescent="0.35">
      <c r="A5710" s="1">
        <v>42638</v>
      </c>
      <c r="B5710" s="6">
        <f t="shared" si="178"/>
        <v>2016</v>
      </c>
      <c r="C5710" s="6">
        <f t="shared" si="179"/>
        <v>9</v>
      </c>
      <c r="D5710" t="s">
        <v>1817</v>
      </c>
      <c r="E5710" t="s">
        <v>95</v>
      </c>
      <c r="F5710" t="s">
        <v>34</v>
      </c>
      <c r="G5710" t="s">
        <v>145</v>
      </c>
      <c r="H5710" t="s">
        <v>1613</v>
      </c>
      <c r="I5710" s="4">
        <v>393.17</v>
      </c>
      <c r="J5710" s="6">
        <v>3</v>
      </c>
      <c r="K5710" s="4">
        <v>-204.45</v>
      </c>
    </row>
    <row r="5711" spans="1:11" x14ac:dyDescent="0.35">
      <c r="A5711" s="1">
        <v>42638</v>
      </c>
      <c r="B5711" s="6">
        <f t="shared" si="178"/>
        <v>2016</v>
      </c>
      <c r="C5711" s="6">
        <f t="shared" si="179"/>
        <v>9</v>
      </c>
      <c r="D5711" t="s">
        <v>241</v>
      </c>
      <c r="E5711" t="s">
        <v>10</v>
      </c>
      <c r="F5711" t="s">
        <v>11</v>
      </c>
      <c r="G5711" t="s">
        <v>16</v>
      </c>
      <c r="H5711" t="s">
        <v>1336</v>
      </c>
      <c r="I5711" s="4">
        <v>15.94</v>
      </c>
      <c r="J5711" s="6">
        <v>4</v>
      </c>
      <c r="K5711" s="4">
        <v>5.18</v>
      </c>
    </row>
    <row r="5712" spans="1:11" x14ac:dyDescent="0.35">
      <c r="A5712" s="1">
        <v>42638</v>
      </c>
      <c r="B5712" s="6">
        <f t="shared" si="178"/>
        <v>2016</v>
      </c>
      <c r="C5712" s="6">
        <f t="shared" si="179"/>
        <v>9</v>
      </c>
      <c r="D5712" t="s">
        <v>445</v>
      </c>
      <c r="E5712" t="s">
        <v>91</v>
      </c>
      <c r="F5712" t="s">
        <v>11</v>
      </c>
      <c r="G5712" t="s">
        <v>12</v>
      </c>
      <c r="H5712" t="s">
        <v>135</v>
      </c>
      <c r="I5712" s="4">
        <v>60.05</v>
      </c>
      <c r="J5712" s="6">
        <v>9</v>
      </c>
      <c r="K5712" s="4">
        <v>22.52</v>
      </c>
    </row>
    <row r="5713" spans="1:11" x14ac:dyDescent="0.35">
      <c r="A5713" s="1">
        <v>42638</v>
      </c>
      <c r="B5713" s="6">
        <f t="shared" si="178"/>
        <v>2016</v>
      </c>
      <c r="C5713" s="6">
        <f t="shared" si="179"/>
        <v>9</v>
      </c>
      <c r="D5713" t="s">
        <v>445</v>
      </c>
      <c r="E5713" t="s">
        <v>91</v>
      </c>
      <c r="F5713" t="s">
        <v>11</v>
      </c>
      <c r="G5713" t="s">
        <v>20</v>
      </c>
      <c r="H5713" t="s">
        <v>608</v>
      </c>
      <c r="I5713" s="4">
        <v>5.0199999999999996</v>
      </c>
      <c r="J5713" s="6">
        <v>1</v>
      </c>
      <c r="K5713" s="4">
        <v>-3.52</v>
      </c>
    </row>
    <row r="5714" spans="1:11" x14ac:dyDescent="0.35">
      <c r="A5714" s="1">
        <v>42638</v>
      </c>
      <c r="B5714" s="6">
        <f t="shared" si="178"/>
        <v>2016</v>
      </c>
      <c r="C5714" s="6">
        <f t="shared" si="179"/>
        <v>9</v>
      </c>
      <c r="D5714" t="s">
        <v>1966</v>
      </c>
      <c r="E5714" t="s">
        <v>27</v>
      </c>
      <c r="F5714" t="s">
        <v>11</v>
      </c>
      <c r="G5714" t="s">
        <v>24</v>
      </c>
      <c r="H5714" t="s">
        <v>1235</v>
      </c>
      <c r="I5714" s="4">
        <v>16.559999999999999</v>
      </c>
      <c r="J5714" s="6">
        <v>4</v>
      </c>
      <c r="K5714" s="4">
        <v>6.96</v>
      </c>
    </row>
    <row r="5715" spans="1:11" x14ac:dyDescent="0.35">
      <c r="A5715" s="1">
        <v>42638</v>
      </c>
      <c r="B5715" s="6">
        <f t="shared" si="178"/>
        <v>2016</v>
      </c>
      <c r="C5715" s="6">
        <f t="shared" si="179"/>
        <v>9</v>
      </c>
      <c r="D5715" t="s">
        <v>1797</v>
      </c>
      <c r="E5715" t="s">
        <v>157</v>
      </c>
      <c r="F5715" t="s">
        <v>39</v>
      </c>
      <c r="G5715" t="s">
        <v>52</v>
      </c>
      <c r="H5715" t="s">
        <v>502</v>
      </c>
      <c r="I5715" s="4">
        <v>499.95</v>
      </c>
      <c r="J5715" s="6">
        <v>5</v>
      </c>
      <c r="K5715" s="4">
        <v>174.98</v>
      </c>
    </row>
    <row r="5716" spans="1:11" x14ac:dyDescent="0.35">
      <c r="A5716" s="1">
        <v>42638</v>
      </c>
      <c r="B5716" s="6">
        <f t="shared" si="178"/>
        <v>2016</v>
      </c>
      <c r="C5716" s="6">
        <f t="shared" si="179"/>
        <v>9</v>
      </c>
      <c r="D5716" t="s">
        <v>1797</v>
      </c>
      <c r="E5716" t="s">
        <v>157</v>
      </c>
      <c r="F5716" t="s">
        <v>11</v>
      </c>
      <c r="G5716" t="s">
        <v>24</v>
      </c>
      <c r="H5716" t="s">
        <v>2233</v>
      </c>
      <c r="I5716" s="4">
        <v>3.04</v>
      </c>
      <c r="J5716" s="6">
        <v>1</v>
      </c>
      <c r="K5716" s="4">
        <v>1.03</v>
      </c>
    </row>
    <row r="5717" spans="1:11" x14ac:dyDescent="0.35">
      <c r="A5717" s="1">
        <v>42638</v>
      </c>
      <c r="B5717" s="6">
        <f t="shared" si="178"/>
        <v>2016</v>
      </c>
      <c r="C5717" s="6">
        <f t="shared" si="179"/>
        <v>9</v>
      </c>
      <c r="D5717" t="s">
        <v>1797</v>
      </c>
      <c r="E5717" t="s">
        <v>157</v>
      </c>
      <c r="F5717" t="s">
        <v>34</v>
      </c>
      <c r="G5717" t="s">
        <v>35</v>
      </c>
      <c r="H5717" t="s">
        <v>1876</v>
      </c>
      <c r="I5717" s="4">
        <v>201.96</v>
      </c>
      <c r="J5717" s="6">
        <v>2</v>
      </c>
      <c r="K5717" s="4">
        <v>50.49</v>
      </c>
    </row>
    <row r="5718" spans="1:11" x14ac:dyDescent="0.35">
      <c r="A5718" s="1">
        <v>42638</v>
      </c>
      <c r="B5718" s="6">
        <f t="shared" si="178"/>
        <v>2016</v>
      </c>
      <c r="C5718" s="6">
        <f t="shared" si="179"/>
        <v>9</v>
      </c>
      <c r="D5718" t="s">
        <v>1797</v>
      </c>
      <c r="E5718" t="s">
        <v>157</v>
      </c>
      <c r="F5718" t="s">
        <v>34</v>
      </c>
      <c r="G5718" t="s">
        <v>47</v>
      </c>
      <c r="H5718" t="s">
        <v>2531</v>
      </c>
      <c r="I5718" s="4">
        <v>68.64</v>
      </c>
      <c r="J5718" s="6">
        <v>11</v>
      </c>
      <c r="K5718" s="4">
        <v>17.16</v>
      </c>
    </row>
    <row r="5719" spans="1:11" x14ac:dyDescent="0.35">
      <c r="A5719" s="1">
        <v>42638</v>
      </c>
      <c r="B5719" s="6">
        <f t="shared" si="178"/>
        <v>2016</v>
      </c>
      <c r="C5719" s="6">
        <f t="shared" si="179"/>
        <v>9</v>
      </c>
      <c r="D5719" t="s">
        <v>1813</v>
      </c>
      <c r="E5719" t="s">
        <v>78</v>
      </c>
      <c r="F5719" t="s">
        <v>11</v>
      </c>
      <c r="G5719" t="s">
        <v>92</v>
      </c>
      <c r="H5719" t="s">
        <v>1997</v>
      </c>
      <c r="I5719" s="4">
        <v>286.26</v>
      </c>
      <c r="J5719" s="6">
        <v>1</v>
      </c>
      <c r="K5719" s="4">
        <v>17.89</v>
      </c>
    </row>
    <row r="5720" spans="1:11" x14ac:dyDescent="0.35">
      <c r="A5720" s="1">
        <v>42638</v>
      </c>
      <c r="B5720" s="6">
        <f t="shared" si="178"/>
        <v>2016</v>
      </c>
      <c r="C5720" s="6">
        <f t="shared" si="179"/>
        <v>9</v>
      </c>
      <c r="D5720" t="s">
        <v>1813</v>
      </c>
      <c r="E5720" t="s">
        <v>78</v>
      </c>
      <c r="F5720" t="s">
        <v>11</v>
      </c>
      <c r="G5720" t="s">
        <v>18</v>
      </c>
      <c r="H5720" t="s">
        <v>1316</v>
      </c>
      <c r="I5720" s="4">
        <v>24.22</v>
      </c>
      <c r="J5720" s="6">
        <v>2</v>
      </c>
      <c r="K5720" s="4">
        <v>-4.84</v>
      </c>
    </row>
    <row r="5721" spans="1:11" x14ac:dyDescent="0.35">
      <c r="A5721" s="1">
        <v>42638</v>
      </c>
      <c r="B5721" s="6">
        <f t="shared" si="178"/>
        <v>2016</v>
      </c>
      <c r="C5721" s="6">
        <f t="shared" si="179"/>
        <v>9</v>
      </c>
      <c r="D5721" t="s">
        <v>1813</v>
      </c>
      <c r="E5721" t="s">
        <v>78</v>
      </c>
      <c r="F5721" t="s">
        <v>11</v>
      </c>
      <c r="G5721" t="s">
        <v>18</v>
      </c>
      <c r="H5721" t="s">
        <v>557</v>
      </c>
      <c r="I5721" s="4">
        <v>331.54</v>
      </c>
      <c r="J5721" s="6">
        <v>3</v>
      </c>
      <c r="K5721" s="4">
        <v>-82.88</v>
      </c>
    </row>
    <row r="5722" spans="1:11" x14ac:dyDescent="0.35">
      <c r="A5722" s="1">
        <v>42638</v>
      </c>
      <c r="B5722" s="6">
        <f t="shared" si="178"/>
        <v>2016</v>
      </c>
      <c r="C5722" s="6">
        <f t="shared" si="179"/>
        <v>9</v>
      </c>
      <c r="D5722" t="s">
        <v>1033</v>
      </c>
      <c r="E5722" t="s">
        <v>27</v>
      </c>
      <c r="F5722" t="s">
        <v>34</v>
      </c>
      <c r="G5722" t="s">
        <v>74</v>
      </c>
      <c r="H5722" t="s">
        <v>1872</v>
      </c>
      <c r="I5722" s="4">
        <v>477.67</v>
      </c>
      <c r="J5722" s="6">
        <v>2</v>
      </c>
      <c r="K5722" s="4">
        <v>84.29</v>
      </c>
    </row>
    <row r="5723" spans="1:11" x14ac:dyDescent="0.35">
      <c r="A5723" s="1">
        <v>42638</v>
      </c>
      <c r="B5723" s="6">
        <f t="shared" si="178"/>
        <v>2016</v>
      </c>
      <c r="C5723" s="6">
        <f t="shared" si="179"/>
        <v>9</v>
      </c>
      <c r="D5723" t="s">
        <v>884</v>
      </c>
      <c r="E5723" t="s">
        <v>27</v>
      </c>
      <c r="F5723" t="s">
        <v>11</v>
      </c>
      <c r="G5723" t="s">
        <v>12</v>
      </c>
      <c r="H5723" t="s">
        <v>1552</v>
      </c>
      <c r="I5723" s="4">
        <v>10.9</v>
      </c>
      <c r="J5723" s="6">
        <v>5</v>
      </c>
      <c r="K5723" s="4">
        <v>5.12</v>
      </c>
    </row>
    <row r="5724" spans="1:11" x14ac:dyDescent="0.35">
      <c r="A5724" s="1">
        <v>42638</v>
      </c>
      <c r="B5724" s="6">
        <f t="shared" si="178"/>
        <v>2016</v>
      </c>
      <c r="C5724" s="6">
        <f t="shared" si="179"/>
        <v>9</v>
      </c>
      <c r="D5724" t="s">
        <v>884</v>
      </c>
      <c r="E5724" t="s">
        <v>27</v>
      </c>
      <c r="F5724" t="s">
        <v>11</v>
      </c>
      <c r="G5724" t="s">
        <v>16</v>
      </c>
      <c r="H5724" t="s">
        <v>1259</v>
      </c>
      <c r="I5724" s="4">
        <v>29.6</v>
      </c>
      <c r="J5724" s="6">
        <v>2</v>
      </c>
      <c r="K5724" s="4">
        <v>14.8</v>
      </c>
    </row>
    <row r="5725" spans="1:11" x14ac:dyDescent="0.35">
      <c r="A5725" s="1">
        <v>42638</v>
      </c>
      <c r="B5725" s="6">
        <f t="shared" si="178"/>
        <v>2016</v>
      </c>
      <c r="C5725" s="6">
        <f t="shared" si="179"/>
        <v>9</v>
      </c>
      <c r="D5725" t="s">
        <v>884</v>
      </c>
      <c r="E5725" t="s">
        <v>27</v>
      </c>
      <c r="F5725" t="s">
        <v>11</v>
      </c>
      <c r="G5725" t="s">
        <v>16</v>
      </c>
      <c r="H5725" t="s">
        <v>772</v>
      </c>
      <c r="I5725" s="4">
        <v>4.9800000000000004</v>
      </c>
      <c r="J5725" s="6">
        <v>1</v>
      </c>
      <c r="K5725" s="4">
        <v>2.29</v>
      </c>
    </row>
    <row r="5726" spans="1:11" x14ac:dyDescent="0.35">
      <c r="A5726" s="1">
        <v>42638</v>
      </c>
      <c r="B5726" s="6">
        <f t="shared" si="178"/>
        <v>2016</v>
      </c>
      <c r="C5726" s="6">
        <f t="shared" si="179"/>
        <v>9</v>
      </c>
      <c r="D5726" t="s">
        <v>884</v>
      </c>
      <c r="E5726" t="s">
        <v>27</v>
      </c>
      <c r="F5726" t="s">
        <v>39</v>
      </c>
      <c r="G5726" t="s">
        <v>603</v>
      </c>
      <c r="H5726" t="s">
        <v>2010</v>
      </c>
      <c r="I5726" s="4">
        <v>479.98</v>
      </c>
      <c r="J5726" s="6">
        <v>3</v>
      </c>
      <c r="K5726" s="4">
        <v>161.99</v>
      </c>
    </row>
    <row r="5727" spans="1:11" x14ac:dyDescent="0.35">
      <c r="A5727" s="1">
        <v>42638</v>
      </c>
      <c r="B5727" s="6">
        <f t="shared" si="178"/>
        <v>2016</v>
      </c>
      <c r="C5727" s="6">
        <f t="shared" si="179"/>
        <v>9</v>
      </c>
      <c r="D5727" t="s">
        <v>884</v>
      </c>
      <c r="E5727" t="s">
        <v>27</v>
      </c>
      <c r="F5727" t="s">
        <v>39</v>
      </c>
      <c r="G5727" t="s">
        <v>40</v>
      </c>
      <c r="H5727" t="s">
        <v>1947</v>
      </c>
      <c r="I5727" s="4">
        <v>44.74</v>
      </c>
      <c r="J5727" s="6">
        <v>8</v>
      </c>
      <c r="K5727" s="4">
        <v>4.47</v>
      </c>
    </row>
    <row r="5728" spans="1:11" x14ac:dyDescent="0.35">
      <c r="A5728" s="1">
        <v>42638</v>
      </c>
      <c r="B5728" s="6">
        <f t="shared" si="178"/>
        <v>2016</v>
      </c>
      <c r="C5728" s="6">
        <f t="shared" si="179"/>
        <v>9</v>
      </c>
      <c r="D5728" t="s">
        <v>884</v>
      </c>
      <c r="E5728" t="s">
        <v>27</v>
      </c>
      <c r="F5728" t="s">
        <v>11</v>
      </c>
      <c r="G5728" t="s">
        <v>24</v>
      </c>
      <c r="H5728" t="s">
        <v>2192</v>
      </c>
      <c r="I5728" s="4">
        <v>5.76</v>
      </c>
      <c r="J5728" s="6">
        <v>2</v>
      </c>
      <c r="K5728" s="4">
        <v>1.67</v>
      </c>
    </row>
    <row r="5729" spans="1:11" x14ac:dyDescent="0.35">
      <c r="A5729" s="1">
        <v>42638</v>
      </c>
      <c r="B5729" s="6">
        <f t="shared" si="178"/>
        <v>2016</v>
      </c>
      <c r="C5729" s="6">
        <f t="shared" si="179"/>
        <v>9</v>
      </c>
      <c r="D5729" t="s">
        <v>884</v>
      </c>
      <c r="E5729" t="s">
        <v>27</v>
      </c>
      <c r="F5729" t="s">
        <v>34</v>
      </c>
      <c r="G5729" t="s">
        <v>35</v>
      </c>
      <c r="H5729" t="s">
        <v>1597</v>
      </c>
      <c r="I5729" s="4">
        <v>483.14</v>
      </c>
      <c r="J5729" s="6">
        <v>4</v>
      </c>
      <c r="K5729" s="4">
        <v>60.39</v>
      </c>
    </row>
    <row r="5730" spans="1:11" x14ac:dyDescent="0.35">
      <c r="A5730" s="1">
        <v>42639</v>
      </c>
      <c r="B5730" s="6">
        <f t="shared" si="178"/>
        <v>2016</v>
      </c>
      <c r="C5730" s="6">
        <f t="shared" si="179"/>
        <v>9</v>
      </c>
      <c r="D5730" t="s">
        <v>182</v>
      </c>
      <c r="E5730" t="s">
        <v>15</v>
      </c>
      <c r="F5730" t="s">
        <v>34</v>
      </c>
      <c r="G5730" t="s">
        <v>35</v>
      </c>
      <c r="H5730" t="s">
        <v>106</v>
      </c>
      <c r="I5730" s="4">
        <v>747.56</v>
      </c>
      <c r="J5730" s="6">
        <v>3</v>
      </c>
      <c r="K5730" s="4">
        <v>-96.11</v>
      </c>
    </row>
    <row r="5731" spans="1:11" x14ac:dyDescent="0.35">
      <c r="A5731" s="1">
        <v>42639</v>
      </c>
      <c r="B5731" s="6">
        <f t="shared" si="178"/>
        <v>2016</v>
      </c>
      <c r="C5731" s="6">
        <f t="shared" si="179"/>
        <v>9</v>
      </c>
      <c r="D5731" t="s">
        <v>182</v>
      </c>
      <c r="E5731" t="s">
        <v>15</v>
      </c>
      <c r="F5731" t="s">
        <v>11</v>
      </c>
      <c r="G5731" t="s">
        <v>63</v>
      </c>
      <c r="H5731" t="s">
        <v>64</v>
      </c>
      <c r="I5731" s="4">
        <v>8.93</v>
      </c>
      <c r="J5731" s="6">
        <v>2</v>
      </c>
      <c r="K5731" s="4">
        <v>3.35</v>
      </c>
    </row>
    <row r="5732" spans="1:11" x14ac:dyDescent="0.35">
      <c r="A5732" s="1">
        <v>42639</v>
      </c>
      <c r="B5732" s="6">
        <f t="shared" si="178"/>
        <v>2016</v>
      </c>
      <c r="C5732" s="6">
        <f t="shared" si="179"/>
        <v>9</v>
      </c>
      <c r="D5732" t="s">
        <v>1771</v>
      </c>
      <c r="E5732" t="s">
        <v>27</v>
      </c>
      <c r="F5732" t="s">
        <v>34</v>
      </c>
      <c r="G5732" t="s">
        <v>74</v>
      </c>
      <c r="H5732" t="s">
        <v>644</v>
      </c>
      <c r="I5732" s="4">
        <v>424.96</v>
      </c>
      <c r="J5732" s="6">
        <v>5</v>
      </c>
      <c r="K5732" s="4">
        <v>20</v>
      </c>
    </row>
    <row r="5733" spans="1:11" x14ac:dyDescent="0.35">
      <c r="A5733" s="1">
        <v>42639</v>
      </c>
      <c r="B5733" s="6">
        <f t="shared" si="178"/>
        <v>2016</v>
      </c>
      <c r="C5733" s="6">
        <f t="shared" si="179"/>
        <v>9</v>
      </c>
      <c r="D5733" t="s">
        <v>628</v>
      </c>
      <c r="E5733" t="s">
        <v>164</v>
      </c>
      <c r="F5733" t="s">
        <v>11</v>
      </c>
      <c r="G5733" t="s">
        <v>92</v>
      </c>
      <c r="H5733" t="s">
        <v>958</v>
      </c>
      <c r="I5733" s="4">
        <v>236.88</v>
      </c>
      <c r="J5733" s="6">
        <v>6</v>
      </c>
      <c r="K5733" s="4">
        <v>66.33</v>
      </c>
    </row>
    <row r="5734" spans="1:11" x14ac:dyDescent="0.35">
      <c r="A5734" s="1">
        <v>42639</v>
      </c>
      <c r="B5734" s="6">
        <f t="shared" si="178"/>
        <v>2016</v>
      </c>
      <c r="C5734" s="6">
        <f t="shared" si="179"/>
        <v>9</v>
      </c>
      <c r="D5734" t="s">
        <v>628</v>
      </c>
      <c r="E5734" t="s">
        <v>164</v>
      </c>
      <c r="F5734" t="s">
        <v>11</v>
      </c>
      <c r="G5734" t="s">
        <v>12</v>
      </c>
      <c r="H5734" t="s">
        <v>2133</v>
      </c>
      <c r="I5734" s="4">
        <v>29.9</v>
      </c>
      <c r="J5734" s="6">
        <v>5</v>
      </c>
      <c r="K5734" s="4">
        <v>14.65</v>
      </c>
    </row>
    <row r="5735" spans="1:11" x14ac:dyDescent="0.35">
      <c r="A5735" s="1">
        <v>42639</v>
      </c>
      <c r="B5735" s="6">
        <f t="shared" si="178"/>
        <v>2016</v>
      </c>
      <c r="C5735" s="6">
        <f t="shared" si="179"/>
        <v>9</v>
      </c>
      <c r="D5735" t="s">
        <v>628</v>
      </c>
      <c r="E5735" t="s">
        <v>164</v>
      </c>
      <c r="F5735" t="s">
        <v>39</v>
      </c>
      <c r="G5735" t="s">
        <v>52</v>
      </c>
      <c r="H5735" t="s">
        <v>2398</v>
      </c>
      <c r="I5735" s="4">
        <v>100</v>
      </c>
      <c r="J5735" s="6">
        <v>4</v>
      </c>
      <c r="K5735" s="4">
        <v>21</v>
      </c>
    </row>
    <row r="5736" spans="1:11" x14ac:dyDescent="0.35">
      <c r="A5736" s="1">
        <v>42639</v>
      </c>
      <c r="B5736" s="6">
        <f t="shared" si="178"/>
        <v>2016</v>
      </c>
      <c r="C5736" s="6">
        <f t="shared" si="179"/>
        <v>9</v>
      </c>
      <c r="D5736" t="s">
        <v>1111</v>
      </c>
      <c r="E5736" t="s">
        <v>395</v>
      </c>
      <c r="F5736" t="s">
        <v>11</v>
      </c>
      <c r="G5736" t="s">
        <v>12</v>
      </c>
      <c r="H5736" t="s">
        <v>2458</v>
      </c>
      <c r="I5736" s="4">
        <v>9.99</v>
      </c>
      <c r="J5736" s="6">
        <v>1</v>
      </c>
      <c r="K5736" s="4">
        <v>4.5</v>
      </c>
    </row>
    <row r="5737" spans="1:11" x14ac:dyDescent="0.35">
      <c r="A5737" s="1">
        <v>42639</v>
      </c>
      <c r="B5737" s="6">
        <f t="shared" si="178"/>
        <v>2016</v>
      </c>
      <c r="C5737" s="6">
        <f t="shared" si="179"/>
        <v>9</v>
      </c>
      <c r="D5737" t="s">
        <v>806</v>
      </c>
      <c r="E5737" t="s">
        <v>27</v>
      </c>
      <c r="F5737" t="s">
        <v>11</v>
      </c>
      <c r="G5737" t="s">
        <v>18</v>
      </c>
      <c r="H5737" t="s">
        <v>1847</v>
      </c>
      <c r="I5737" s="4">
        <v>51.45</v>
      </c>
      <c r="J5737" s="6">
        <v>3</v>
      </c>
      <c r="K5737" s="4">
        <v>13.89</v>
      </c>
    </row>
    <row r="5738" spans="1:11" x14ac:dyDescent="0.35">
      <c r="A5738" s="1">
        <v>42639</v>
      </c>
      <c r="B5738" s="6">
        <f t="shared" si="178"/>
        <v>2016</v>
      </c>
      <c r="C5738" s="6">
        <f t="shared" si="179"/>
        <v>9</v>
      </c>
      <c r="D5738" t="s">
        <v>806</v>
      </c>
      <c r="E5738" t="s">
        <v>27</v>
      </c>
      <c r="F5738" t="s">
        <v>11</v>
      </c>
      <c r="G5738" t="s">
        <v>16</v>
      </c>
      <c r="H5738" t="s">
        <v>1098</v>
      </c>
      <c r="I5738" s="4">
        <v>7.83</v>
      </c>
      <c r="J5738" s="6">
        <v>3</v>
      </c>
      <c r="K5738" s="4">
        <v>3.6</v>
      </c>
    </row>
    <row r="5739" spans="1:11" x14ac:dyDescent="0.35">
      <c r="A5739" s="1">
        <v>42639</v>
      </c>
      <c r="B5739" s="6">
        <f t="shared" si="178"/>
        <v>2016</v>
      </c>
      <c r="C5739" s="6">
        <f t="shared" si="179"/>
        <v>9</v>
      </c>
      <c r="D5739" t="s">
        <v>806</v>
      </c>
      <c r="E5739" t="s">
        <v>27</v>
      </c>
      <c r="F5739" t="s">
        <v>11</v>
      </c>
      <c r="G5739" t="s">
        <v>24</v>
      </c>
      <c r="H5739" t="s">
        <v>1206</v>
      </c>
      <c r="I5739" s="4">
        <v>35.4</v>
      </c>
      <c r="J5739" s="6">
        <v>5</v>
      </c>
      <c r="K5739" s="4">
        <v>13.45</v>
      </c>
    </row>
    <row r="5740" spans="1:11" x14ac:dyDescent="0.35">
      <c r="A5740" s="1">
        <v>42639</v>
      </c>
      <c r="B5740" s="6">
        <f t="shared" si="178"/>
        <v>2016</v>
      </c>
      <c r="C5740" s="6">
        <f t="shared" si="179"/>
        <v>9</v>
      </c>
      <c r="D5740" t="s">
        <v>806</v>
      </c>
      <c r="E5740" t="s">
        <v>27</v>
      </c>
      <c r="F5740" t="s">
        <v>11</v>
      </c>
      <c r="G5740" t="s">
        <v>12</v>
      </c>
      <c r="H5740" t="s">
        <v>1105</v>
      </c>
      <c r="I5740" s="4">
        <v>29.9</v>
      </c>
      <c r="J5740" s="6">
        <v>5</v>
      </c>
      <c r="K5740" s="4">
        <v>13.46</v>
      </c>
    </row>
    <row r="5741" spans="1:11" x14ac:dyDescent="0.35">
      <c r="A5741" s="1">
        <v>42639</v>
      </c>
      <c r="B5741" s="6">
        <f t="shared" si="178"/>
        <v>2016</v>
      </c>
      <c r="C5741" s="6">
        <f t="shared" si="179"/>
        <v>9</v>
      </c>
      <c r="D5741" t="s">
        <v>1163</v>
      </c>
      <c r="E5741" t="s">
        <v>27</v>
      </c>
      <c r="F5741" t="s">
        <v>11</v>
      </c>
      <c r="G5741" t="s">
        <v>12</v>
      </c>
      <c r="H5741" t="s">
        <v>2605</v>
      </c>
      <c r="I5741" s="4">
        <v>12.96</v>
      </c>
      <c r="J5741" s="6">
        <v>2</v>
      </c>
      <c r="K5741" s="4">
        <v>6.22</v>
      </c>
    </row>
    <row r="5742" spans="1:11" x14ac:dyDescent="0.35">
      <c r="A5742" s="1">
        <v>42639</v>
      </c>
      <c r="B5742" s="6">
        <f t="shared" si="178"/>
        <v>2016</v>
      </c>
      <c r="C5742" s="6">
        <f t="shared" si="179"/>
        <v>9</v>
      </c>
      <c r="D5742" t="s">
        <v>1443</v>
      </c>
      <c r="E5742" t="s">
        <v>123</v>
      </c>
      <c r="F5742" t="s">
        <v>39</v>
      </c>
      <c r="G5742" t="s">
        <v>52</v>
      </c>
      <c r="H5742" t="s">
        <v>2331</v>
      </c>
      <c r="I5742" s="4">
        <v>431.98</v>
      </c>
      <c r="J5742" s="6">
        <v>3</v>
      </c>
      <c r="K5742" s="4">
        <v>-75.599999999999994</v>
      </c>
    </row>
    <row r="5743" spans="1:11" x14ac:dyDescent="0.35">
      <c r="A5743" s="1">
        <v>42639</v>
      </c>
      <c r="B5743" s="6">
        <f t="shared" si="178"/>
        <v>2016</v>
      </c>
      <c r="C5743" s="6">
        <f t="shared" si="179"/>
        <v>9</v>
      </c>
      <c r="D5743" t="s">
        <v>233</v>
      </c>
      <c r="E5743" t="s">
        <v>10</v>
      </c>
      <c r="F5743" t="s">
        <v>11</v>
      </c>
      <c r="G5743" t="s">
        <v>20</v>
      </c>
      <c r="H5743" t="s">
        <v>2061</v>
      </c>
      <c r="I5743" s="4">
        <v>15.62</v>
      </c>
      <c r="J5743" s="6">
        <v>2</v>
      </c>
      <c r="K5743" s="4">
        <v>-25</v>
      </c>
    </row>
    <row r="5744" spans="1:11" x14ac:dyDescent="0.35">
      <c r="A5744" s="1">
        <v>42639</v>
      </c>
      <c r="B5744" s="6">
        <f t="shared" si="178"/>
        <v>2016</v>
      </c>
      <c r="C5744" s="6">
        <f t="shared" si="179"/>
        <v>9</v>
      </c>
      <c r="D5744" t="s">
        <v>1230</v>
      </c>
      <c r="E5744" t="s">
        <v>10</v>
      </c>
      <c r="F5744" t="s">
        <v>11</v>
      </c>
      <c r="G5744" t="s">
        <v>92</v>
      </c>
      <c r="H5744" t="s">
        <v>2606</v>
      </c>
      <c r="I5744" s="4">
        <v>93.03</v>
      </c>
      <c r="J5744" s="6">
        <v>2</v>
      </c>
      <c r="K5744" s="4">
        <v>-251.19</v>
      </c>
    </row>
    <row r="5745" spans="1:11" x14ac:dyDescent="0.35">
      <c r="A5745" s="1">
        <v>42639</v>
      </c>
      <c r="B5745" s="6">
        <f t="shared" si="178"/>
        <v>2016</v>
      </c>
      <c r="C5745" s="6">
        <f t="shared" si="179"/>
        <v>9</v>
      </c>
      <c r="D5745" t="s">
        <v>1230</v>
      </c>
      <c r="E5745" t="s">
        <v>10</v>
      </c>
      <c r="F5745" t="s">
        <v>34</v>
      </c>
      <c r="G5745" t="s">
        <v>35</v>
      </c>
      <c r="H5745" t="s">
        <v>1805</v>
      </c>
      <c r="I5745" s="4">
        <v>454.97</v>
      </c>
      <c r="J5745" s="6">
        <v>5</v>
      </c>
      <c r="K5745" s="4">
        <v>-136.49</v>
      </c>
    </row>
    <row r="5746" spans="1:11" x14ac:dyDescent="0.35">
      <c r="A5746" s="1">
        <v>42639</v>
      </c>
      <c r="B5746" s="6">
        <f t="shared" si="178"/>
        <v>2016</v>
      </c>
      <c r="C5746" s="6">
        <f t="shared" si="179"/>
        <v>9</v>
      </c>
      <c r="D5746" t="s">
        <v>2380</v>
      </c>
      <c r="E5746" t="s">
        <v>10</v>
      </c>
      <c r="F5746" t="s">
        <v>11</v>
      </c>
      <c r="G5746" t="s">
        <v>20</v>
      </c>
      <c r="H5746" t="s">
        <v>1533</v>
      </c>
      <c r="I5746" s="4">
        <v>6.82</v>
      </c>
      <c r="J5746" s="6">
        <v>2</v>
      </c>
      <c r="K5746" s="4">
        <v>-11.59</v>
      </c>
    </row>
    <row r="5747" spans="1:11" x14ac:dyDescent="0.35">
      <c r="A5747" s="1">
        <v>42640</v>
      </c>
      <c r="B5747" s="6">
        <f t="shared" si="178"/>
        <v>2016</v>
      </c>
      <c r="C5747" s="6">
        <f t="shared" si="179"/>
        <v>9</v>
      </c>
      <c r="D5747" t="s">
        <v>992</v>
      </c>
      <c r="E5747" t="s">
        <v>10</v>
      </c>
      <c r="F5747" t="s">
        <v>34</v>
      </c>
      <c r="G5747" t="s">
        <v>74</v>
      </c>
      <c r="H5747" t="s">
        <v>2198</v>
      </c>
      <c r="I5747" s="4">
        <v>956.66</v>
      </c>
      <c r="J5747" s="6">
        <v>7</v>
      </c>
      <c r="K5747" s="4">
        <v>-225.1</v>
      </c>
    </row>
    <row r="5748" spans="1:11" x14ac:dyDescent="0.35">
      <c r="A5748" s="1">
        <v>42640</v>
      </c>
      <c r="B5748" s="6">
        <f t="shared" si="178"/>
        <v>2016</v>
      </c>
      <c r="C5748" s="6">
        <f t="shared" si="179"/>
        <v>9</v>
      </c>
      <c r="D5748" t="s">
        <v>923</v>
      </c>
      <c r="E5748" t="s">
        <v>78</v>
      </c>
      <c r="F5748" t="s">
        <v>11</v>
      </c>
      <c r="G5748" t="s">
        <v>20</v>
      </c>
      <c r="H5748" t="s">
        <v>522</v>
      </c>
      <c r="I5748" s="4">
        <v>2.91</v>
      </c>
      <c r="J5748" s="6">
        <v>3</v>
      </c>
      <c r="K5748" s="4">
        <v>-2.0299999999999998</v>
      </c>
    </row>
    <row r="5749" spans="1:11" x14ac:dyDescent="0.35">
      <c r="A5749" s="1">
        <v>42640</v>
      </c>
      <c r="B5749" s="6">
        <f t="shared" si="178"/>
        <v>2016</v>
      </c>
      <c r="C5749" s="6">
        <f t="shared" si="179"/>
        <v>9</v>
      </c>
      <c r="D5749" t="s">
        <v>2126</v>
      </c>
      <c r="E5749" t="s">
        <v>164</v>
      </c>
      <c r="F5749" t="s">
        <v>39</v>
      </c>
      <c r="G5749" t="s">
        <v>40</v>
      </c>
      <c r="H5749" t="s">
        <v>1695</v>
      </c>
      <c r="I5749" s="4">
        <v>1001.58</v>
      </c>
      <c r="J5749" s="6">
        <v>2</v>
      </c>
      <c r="K5749" s="4">
        <v>125.2</v>
      </c>
    </row>
    <row r="5750" spans="1:11" x14ac:dyDescent="0.35">
      <c r="A5750" s="1">
        <v>42640</v>
      </c>
      <c r="B5750" s="6">
        <f t="shared" si="178"/>
        <v>2016</v>
      </c>
      <c r="C5750" s="6">
        <f t="shared" si="179"/>
        <v>9</v>
      </c>
      <c r="D5750" t="s">
        <v>742</v>
      </c>
      <c r="E5750" t="s">
        <v>30</v>
      </c>
      <c r="F5750" t="s">
        <v>11</v>
      </c>
      <c r="G5750" t="s">
        <v>12</v>
      </c>
      <c r="H5750" t="s">
        <v>987</v>
      </c>
      <c r="I5750" s="4">
        <v>17.940000000000001</v>
      </c>
      <c r="J5750" s="6">
        <v>3</v>
      </c>
      <c r="K5750" s="4">
        <v>8.7899999999999991</v>
      </c>
    </row>
    <row r="5751" spans="1:11" x14ac:dyDescent="0.35">
      <c r="A5751" s="1">
        <v>42640</v>
      </c>
      <c r="B5751" s="6">
        <f t="shared" si="178"/>
        <v>2016</v>
      </c>
      <c r="C5751" s="6">
        <f t="shared" si="179"/>
        <v>9</v>
      </c>
      <c r="D5751" t="s">
        <v>742</v>
      </c>
      <c r="E5751" t="s">
        <v>30</v>
      </c>
      <c r="F5751" t="s">
        <v>11</v>
      </c>
      <c r="G5751" t="s">
        <v>24</v>
      </c>
      <c r="H5751" t="s">
        <v>353</v>
      </c>
      <c r="I5751" s="4">
        <v>13.89</v>
      </c>
      <c r="J5751" s="6">
        <v>3</v>
      </c>
      <c r="K5751" s="4">
        <v>4.58</v>
      </c>
    </row>
    <row r="5752" spans="1:11" x14ac:dyDescent="0.35">
      <c r="A5752" s="1">
        <v>42641</v>
      </c>
      <c r="B5752" s="6">
        <f t="shared" si="178"/>
        <v>2016</v>
      </c>
      <c r="C5752" s="6">
        <f t="shared" si="179"/>
        <v>9</v>
      </c>
      <c r="D5752" t="s">
        <v>119</v>
      </c>
      <c r="E5752" t="s">
        <v>15</v>
      </c>
      <c r="F5752" t="s">
        <v>11</v>
      </c>
      <c r="G5752" t="s">
        <v>12</v>
      </c>
      <c r="H5752" t="s">
        <v>1324</v>
      </c>
      <c r="I5752" s="4">
        <v>99.14</v>
      </c>
      <c r="J5752" s="6">
        <v>4</v>
      </c>
      <c r="K5752" s="4">
        <v>30.98</v>
      </c>
    </row>
    <row r="5753" spans="1:11" x14ac:dyDescent="0.35">
      <c r="A5753" s="1">
        <v>42642</v>
      </c>
      <c r="B5753" s="6">
        <f t="shared" si="178"/>
        <v>2016</v>
      </c>
      <c r="C5753" s="6">
        <f t="shared" si="179"/>
        <v>9</v>
      </c>
      <c r="D5753" t="s">
        <v>2042</v>
      </c>
      <c r="E5753" t="s">
        <v>23</v>
      </c>
      <c r="F5753" t="s">
        <v>11</v>
      </c>
      <c r="G5753" t="s">
        <v>16</v>
      </c>
      <c r="H5753" t="s">
        <v>188</v>
      </c>
      <c r="I5753" s="4">
        <v>15.94</v>
      </c>
      <c r="J5753" s="6">
        <v>4</v>
      </c>
      <c r="K5753" s="4">
        <v>5.18</v>
      </c>
    </row>
    <row r="5754" spans="1:11" x14ac:dyDescent="0.35">
      <c r="A5754" s="1">
        <v>42642</v>
      </c>
      <c r="B5754" s="6">
        <f t="shared" si="178"/>
        <v>2016</v>
      </c>
      <c r="C5754" s="6">
        <f t="shared" si="179"/>
        <v>9</v>
      </c>
      <c r="D5754" t="s">
        <v>1793</v>
      </c>
      <c r="E5754" t="s">
        <v>129</v>
      </c>
      <c r="F5754" t="s">
        <v>11</v>
      </c>
      <c r="G5754" t="s">
        <v>24</v>
      </c>
      <c r="H5754" t="s">
        <v>2607</v>
      </c>
      <c r="I5754" s="4">
        <v>40.880000000000003</v>
      </c>
      <c r="J5754" s="6">
        <v>7</v>
      </c>
      <c r="K5754" s="4">
        <v>10.63</v>
      </c>
    </row>
    <row r="5755" spans="1:11" x14ac:dyDescent="0.35">
      <c r="A5755" s="1">
        <v>42642</v>
      </c>
      <c r="B5755" s="6">
        <f t="shared" si="178"/>
        <v>2016</v>
      </c>
      <c r="C5755" s="6">
        <f t="shared" si="179"/>
        <v>9</v>
      </c>
      <c r="D5755" t="s">
        <v>820</v>
      </c>
      <c r="E5755" t="s">
        <v>27</v>
      </c>
      <c r="F5755" t="s">
        <v>11</v>
      </c>
      <c r="G5755" t="s">
        <v>12</v>
      </c>
      <c r="H5755" t="s">
        <v>306</v>
      </c>
      <c r="I5755" s="4">
        <v>18.97</v>
      </c>
      <c r="J5755" s="6">
        <v>1</v>
      </c>
      <c r="K5755" s="4">
        <v>9.11</v>
      </c>
    </row>
    <row r="5756" spans="1:11" x14ac:dyDescent="0.35">
      <c r="A5756" s="1">
        <v>42642</v>
      </c>
      <c r="B5756" s="6">
        <f t="shared" si="178"/>
        <v>2016</v>
      </c>
      <c r="C5756" s="6">
        <f t="shared" si="179"/>
        <v>9</v>
      </c>
      <c r="D5756" t="s">
        <v>1652</v>
      </c>
      <c r="E5756" t="s">
        <v>488</v>
      </c>
      <c r="F5756" t="s">
        <v>39</v>
      </c>
      <c r="G5756" t="s">
        <v>52</v>
      </c>
      <c r="H5756" t="s">
        <v>2428</v>
      </c>
      <c r="I5756" s="4">
        <v>209.97</v>
      </c>
      <c r="J5756" s="6">
        <v>3</v>
      </c>
      <c r="K5756" s="4">
        <v>71.39</v>
      </c>
    </row>
    <row r="5757" spans="1:11" x14ac:dyDescent="0.35">
      <c r="A5757" s="1">
        <v>42642</v>
      </c>
      <c r="B5757" s="6">
        <f t="shared" si="178"/>
        <v>2016</v>
      </c>
      <c r="C5757" s="6">
        <f t="shared" si="179"/>
        <v>9</v>
      </c>
      <c r="D5757" t="s">
        <v>1652</v>
      </c>
      <c r="E5757" t="s">
        <v>488</v>
      </c>
      <c r="F5757" t="s">
        <v>11</v>
      </c>
      <c r="G5757" t="s">
        <v>20</v>
      </c>
      <c r="H5757" t="s">
        <v>1123</v>
      </c>
      <c r="I5757" s="4">
        <v>62.94</v>
      </c>
      <c r="J5757" s="6">
        <v>3</v>
      </c>
      <c r="K5757" s="4">
        <v>30.21</v>
      </c>
    </row>
    <row r="5758" spans="1:11" x14ac:dyDescent="0.35">
      <c r="A5758" s="1">
        <v>42642</v>
      </c>
      <c r="B5758" s="6">
        <f t="shared" si="178"/>
        <v>2016</v>
      </c>
      <c r="C5758" s="6">
        <f t="shared" si="179"/>
        <v>9</v>
      </c>
      <c r="D5758" t="s">
        <v>1652</v>
      </c>
      <c r="E5758" t="s">
        <v>488</v>
      </c>
      <c r="F5758" t="s">
        <v>11</v>
      </c>
      <c r="G5758" t="s">
        <v>24</v>
      </c>
      <c r="H5758" t="s">
        <v>1915</v>
      </c>
      <c r="I5758" s="4">
        <v>25.92</v>
      </c>
      <c r="J5758" s="6">
        <v>9</v>
      </c>
      <c r="K5758" s="4">
        <v>7.78</v>
      </c>
    </row>
    <row r="5759" spans="1:11" x14ac:dyDescent="0.35">
      <c r="A5759" s="1">
        <v>42642</v>
      </c>
      <c r="B5759" s="6">
        <f t="shared" si="178"/>
        <v>2016</v>
      </c>
      <c r="C5759" s="6">
        <f t="shared" si="179"/>
        <v>9</v>
      </c>
      <c r="D5759" t="s">
        <v>1705</v>
      </c>
      <c r="E5759" t="s">
        <v>27</v>
      </c>
      <c r="F5759" t="s">
        <v>11</v>
      </c>
      <c r="G5759" t="s">
        <v>20</v>
      </c>
      <c r="H5759" t="s">
        <v>1377</v>
      </c>
      <c r="I5759" s="4">
        <v>27.24</v>
      </c>
      <c r="J5759" s="6">
        <v>5</v>
      </c>
      <c r="K5759" s="4">
        <v>9.5299999999999994</v>
      </c>
    </row>
    <row r="5760" spans="1:11" x14ac:dyDescent="0.35">
      <c r="A5760" s="1">
        <v>42642</v>
      </c>
      <c r="B5760" s="6">
        <f t="shared" si="178"/>
        <v>2016</v>
      </c>
      <c r="C5760" s="6">
        <f t="shared" si="179"/>
        <v>9</v>
      </c>
      <c r="D5760" t="s">
        <v>1414</v>
      </c>
      <c r="E5760" t="s">
        <v>95</v>
      </c>
      <c r="F5760" t="s">
        <v>11</v>
      </c>
      <c r="G5760" t="s">
        <v>24</v>
      </c>
      <c r="H5760" t="s">
        <v>103</v>
      </c>
      <c r="I5760" s="4">
        <v>10.5</v>
      </c>
      <c r="J5760" s="6">
        <v>4</v>
      </c>
      <c r="K5760" s="4">
        <v>1.18</v>
      </c>
    </row>
    <row r="5761" spans="1:11" x14ac:dyDescent="0.35">
      <c r="A5761" s="1">
        <v>42642</v>
      </c>
      <c r="B5761" s="6">
        <f t="shared" si="178"/>
        <v>2016</v>
      </c>
      <c r="C5761" s="6">
        <f t="shared" si="179"/>
        <v>9</v>
      </c>
      <c r="D5761" t="s">
        <v>1417</v>
      </c>
      <c r="E5761" t="s">
        <v>91</v>
      </c>
      <c r="F5761" t="s">
        <v>39</v>
      </c>
      <c r="G5761" t="s">
        <v>40</v>
      </c>
      <c r="H5761" t="s">
        <v>648</v>
      </c>
      <c r="I5761" s="4">
        <v>859.2</v>
      </c>
      <c r="J5761" s="6">
        <v>3</v>
      </c>
      <c r="K5761" s="4">
        <v>75.180000000000007</v>
      </c>
    </row>
    <row r="5762" spans="1:11" x14ac:dyDescent="0.35">
      <c r="A5762" s="1">
        <v>42642</v>
      </c>
      <c r="B5762" s="6">
        <f t="shared" ref="B5762:B5825" si="180">YEAR(A5762)</f>
        <v>2016</v>
      </c>
      <c r="C5762" s="6">
        <f t="shared" ref="C5762:C5825" si="181">MONTH(A5762)</f>
        <v>9</v>
      </c>
      <c r="D5762" t="s">
        <v>1616</v>
      </c>
      <c r="E5762" t="s">
        <v>27</v>
      </c>
      <c r="F5762" t="s">
        <v>39</v>
      </c>
      <c r="G5762" t="s">
        <v>52</v>
      </c>
      <c r="H5762" t="s">
        <v>518</v>
      </c>
      <c r="I5762" s="4">
        <v>36.24</v>
      </c>
      <c r="J5762" s="6">
        <v>1</v>
      </c>
      <c r="K5762" s="4">
        <v>15.22</v>
      </c>
    </row>
    <row r="5763" spans="1:11" x14ac:dyDescent="0.35">
      <c r="A5763" s="1">
        <v>42643</v>
      </c>
      <c r="B5763" s="6">
        <f t="shared" si="180"/>
        <v>2016</v>
      </c>
      <c r="C5763" s="6">
        <f t="shared" si="181"/>
        <v>9</v>
      </c>
      <c r="D5763" t="s">
        <v>1916</v>
      </c>
      <c r="E5763" t="s">
        <v>15</v>
      </c>
      <c r="F5763" t="s">
        <v>11</v>
      </c>
      <c r="G5763" t="s">
        <v>20</v>
      </c>
      <c r="H5763" t="s">
        <v>150</v>
      </c>
      <c r="I5763" s="4">
        <v>1.96</v>
      </c>
      <c r="J5763" s="6">
        <v>2</v>
      </c>
      <c r="K5763" s="4">
        <v>-3.24</v>
      </c>
    </row>
    <row r="5764" spans="1:11" x14ac:dyDescent="0.35">
      <c r="A5764" s="1">
        <v>42643</v>
      </c>
      <c r="B5764" s="6">
        <f t="shared" si="180"/>
        <v>2016</v>
      </c>
      <c r="C5764" s="6">
        <f t="shared" si="181"/>
        <v>9</v>
      </c>
      <c r="D5764" t="s">
        <v>646</v>
      </c>
      <c r="E5764" t="s">
        <v>149</v>
      </c>
      <c r="F5764" t="s">
        <v>34</v>
      </c>
      <c r="G5764" t="s">
        <v>74</v>
      </c>
      <c r="H5764" t="s">
        <v>75</v>
      </c>
      <c r="I5764" s="4">
        <v>523.91999999999996</v>
      </c>
      <c r="J5764" s="6">
        <v>5</v>
      </c>
      <c r="K5764" s="4">
        <v>-26.2</v>
      </c>
    </row>
    <row r="5765" spans="1:11" x14ac:dyDescent="0.35">
      <c r="A5765" s="1">
        <v>42644</v>
      </c>
      <c r="B5765" s="6">
        <f t="shared" si="180"/>
        <v>2016</v>
      </c>
      <c r="C5765" s="6">
        <f t="shared" si="181"/>
        <v>10</v>
      </c>
      <c r="D5765" t="s">
        <v>895</v>
      </c>
      <c r="E5765" t="s">
        <v>27</v>
      </c>
      <c r="F5765" t="s">
        <v>34</v>
      </c>
      <c r="G5765" t="s">
        <v>35</v>
      </c>
      <c r="H5765" t="s">
        <v>187</v>
      </c>
      <c r="I5765" s="4">
        <v>194.85</v>
      </c>
      <c r="J5765" s="6">
        <v>4</v>
      </c>
      <c r="K5765" s="4">
        <v>12.18</v>
      </c>
    </row>
    <row r="5766" spans="1:11" x14ac:dyDescent="0.35">
      <c r="A5766" s="1">
        <v>42644</v>
      </c>
      <c r="B5766" s="6">
        <f t="shared" si="180"/>
        <v>2016</v>
      </c>
      <c r="C5766" s="6">
        <f t="shared" si="181"/>
        <v>10</v>
      </c>
      <c r="D5766" t="s">
        <v>1271</v>
      </c>
      <c r="E5766" t="s">
        <v>129</v>
      </c>
      <c r="F5766" t="s">
        <v>39</v>
      </c>
      <c r="G5766" t="s">
        <v>40</v>
      </c>
      <c r="H5766" t="s">
        <v>832</v>
      </c>
      <c r="I5766" s="4">
        <v>69.900000000000006</v>
      </c>
      <c r="J5766" s="6">
        <v>2</v>
      </c>
      <c r="K5766" s="4">
        <v>18.87</v>
      </c>
    </row>
    <row r="5767" spans="1:11" x14ac:dyDescent="0.35">
      <c r="A5767" s="1">
        <v>42644</v>
      </c>
      <c r="B5767" s="6">
        <f t="shared" si="180"/>
        <v>2016</v>
      </c>
      <c r="C5767" s="6">
        <f t="shared" si="181"/>
        <v>10</v>
      </c>
      <c r="D5767" t="s">
        <v>1271</v>
      </c>
      <c r="E5767" t="s">
        <v>129</v>
      </c>
      <c r="F5767" t="s">
        <v>34</v>
      </c>
      <c r="G5767" t="s">
        <v>47</v>
      </c>
      <c r="H5767" t="s">
        <v>975</v>
      </c>
      <c r="I5767" s="4">
        <v>41.85</v>
      </c>
      <c r="J5767" s="6">
        <v>5</v>
      </c>
      <c r="K5767" s="4">
        <v>10.88</v>
      </c>
    </row>
    <row r="5768" spans="1:11" x14ac:dyDescent="0.35">
      <c r="A5768" s="1">
        <v>42644</v>
      </c>
      <c r="B5768" s="6">
        <f t="shared" si="180"/>
        <v>2016</v>
      </c>
      <c r="C5768" s="6">
        <f t="shared" si="181"/>
        <v>10</v>
      </c>
      <c r="D5768" t="s">
        <v>646</v>
      </c>
      <c r="E5768" t="s">
        <v>149</v>
      </c>
      <c r="F5768" t="s">
        <v>34</v>
      </c>
      <c r="G5768" t="s">
        <v>145</v>
      </c>
      <c r="H5768" t="s">
        <v>783</v>
      </c>
      <c r="I5768" s="4">
        <v>330.59</v>
      </c>
      <c r="J5768" s="6">
        <v>1</v>
      </c>
      <c r="K5768" s="4">
        <v>-115.71</v>
      </c>
    </row>
    <row r="5769" spans="1:11" x14ac:dyDescent="0.35">
      <c r="A5769" s="1">
        <v>42644</v>
      </c>
      <c r="B5769" s="6">
        <f t="shared" si="180"/>
        <v>2016</v>
      </c>
      <c r="C5769" s="6">
        <f t="shared" si="181"/>
        <v>10</v>
      </c>
      <c r="D5769" t="s">
        <v>1467</v>
      </c>
      <c r="E5769" t="s">
        <v>10</v>
      </c>
      <c r="F5769" t="s">
        <v>39</v>
      </c>
      <c r="G5769" t="s">
        <v>52</v>
      </c>
      <c r="H5769" t="s">
        <v>1615</v>
      </c>
      <c r="I5769" s="4">
        <v>79.510000000000005</v>
      </c>
      <c r="J5769" s="6">
        <v>3</v>
      </c>
      <c r="K5769" s="4">
        <v>20.87</v>
      </c>
    </row>
    <row r="5770" spans="1:11" x14ac:dyDescent="0.35">
      <c r="A5770" s="1">
        <v>42644</v>
      </c>
      <c r="B5770" s="6">
        <f t="shared" si="180"/>
        <v>2016</v>
      </c>
      <c r="C5770" s="6">
        <f t="shared" si="181"/>
        <v>10</v>
      </c>
      <c r="D5770" t="s">
        <v>1467</v>
      </c>
      <c r="E5770" t="s">
        <v>10</v>
      </c>
      <c r="F5770" t="s">
        <v>11</v>
      </c>
      <c r="G5770" t="s">
        <v>12</v>
      </c>
      <c r="H5770" t="s">
        <v>625</v>
      </c>
      <c r="I5770" s="4">
        <v>28.35</v>
      </c>
      <c r="J5770" s="6">
        <v>1</v>
      </c>
      <c r="K5770" s="4">
        <v>9.57</v>
      </c>
    </row>
    <row r="5771" spans="1:11" x14ac:dyDescent="0.35">
      <c r="A5771" s="1">
        <v>42644</v>
      </c>
      <c r="B5771" s="6">
        <f t="shared" si="180"/>
        <v>2016</v>
      </c>
      <c r="C5771" s="6">
        <f t="shared" si="181"/>
        <v>10</v>
      </c>
      <c r="D5771" t="s">
        <v>938</v>
      </c>
      <c r="E5771" t="s">
        <v>123</v>
      </c>
      <c r="F5771" t="s">
        <v>11</v>
      </c>
      <c r="G5771" t="s">
        <v>20</v>
      </c>
      <c r="H5771" t="s">
        <v>451</v>
      </c>
      <c r="I5771" s="4">
        <v>5.39</v>
      </c>
      <c r="J5771" s="6">
        <v>4</v>
      </c>
      <c r="K5771" s="4">
        <v>-4.49</v>
      </c>
    </row>
    <row r="5772" spans="1:11" x14ac:dyDescent="0.35">
      <c r="A5772" s="1">
        <v>42644</v>
      </c>
      <c r="B5772" s="6">
        <f t="shared" si="180"/>
        <v>2016</v>
      </c>
      <c r="C5772" s="6">
        <f t="shared" si="181"/>
        <v>10</v>
      </c>
      <c r="D5772" t="s">
        <v>938</v>
      </c>
      <c r="E5772" t="s">
        <v>123</v>
      </c>
      <c r="F5772" t="s">
        <v>11</v>
      </c>
      <c r="G5772" t="s">
        <v>24</v>
      </c>
      <c r="H5772" t="s">
        <v>207</v>
      </c>
      <c r="I5772" s="4">
        <v>30.98</v>
      </c>
      <c r="J5772" s="6">
        <v>8</v>
      </c>
      <c r="K5772" s="4">
        <v>5.03</v>
      </c>
    </row>
    <row r="5773" spans="1:11" x14ac:dyDescent="0.35">
      <c r="A5773" s="1">
        <v>42645</v>
      </c>
      <c r="B5773" s="6">
        <f t="shared" si="180"/>
        <v>2016</v>
      </c>
      <c r="C5773" s="6">
        <f t="shared" si="181"/>
        <v>10</v>
      </c>
      <c r="D5773" t="s">
        <v>2190</v>
      </c>
      <c r="E5773" t="s">
        <v>149</v>
      </c>
      <c r="F5773" t="s">
        <v>11</v>
      </c>
      <c r="G5773" t="s">
        <v>92</v>
      </c>
      <c r="H5773" t="s">
        <v>1274</v>
      </c>
      <c r="I5773" s="4">
        <v>61.44</v>
      </c>
      <c r="J5773" s="6">
        <v>3</v>
      </c>
      <c r="K5773" s="4">
        <v>16.59</v>
      </c>
    </row>
    <row r="5774" spans="1:11" x14ac:dyDescent="0.35">
      <c r="A5774" s="1">
        <v>42645</v>
      </c>
      <c r="B5774" s="6">
        <f t="shared" si="180"/>
        <v>2016</v>
      </c>
      <c r="C5774" s="6">
        <f t="shared" si="181"/>
        <v>10</v>
      </c>
      <c r="D5774" t="s">
        <v>2540</v>
      </c>
      <c r="E5774" t="s">
        <v>95</v>
      </c>
      <c r="F5774" t="s">
        <v>11</v>
      </c>
      <c r="G5774" t="s">
        <v>20</v>
      </c>
      <c r="H5774" t="s">
        <v>1281</v>
      </c>
      <c r="I5774" s="4">
        <v>54.79</v>
      </c>
      <c r="J5774" s="6">
        <v>6</v>
      </c>
      <c r="K5774" s="4">
        <v>-40.18</v>
      </c>
    </row>
    <row r="5775" spans="1:11" x14ac:dyDescent="0.35">
      <c r="A5775" s="1">
        <v>42645</v>
      </c>
      <c r="B5775" s="6">
        <f t="shared" si="180"/>
        <v>2016</v>
      </c>
      <c r="C5775" s="6">
        <f t="shared" si="181"/>
        <v>10</v>
      </c>
      <c r="D5775" t="s">
        <v>1576</v>
      </c>
      <c r="E5775" t="s">
        <v>129</v>
      </c>
      <c r="F5775" t="s">
        <v>11</v>
      </c>
      <c r="G5775" t="s">
        <v>18</v>
      </c>
      <c r="H5775" t="s">
        <v>179</v>
      </c>
      <c r="I5775" s="4">
        <v>32.479999999999997</v>
      </c>
      <c r="J5775" s="6">
        <v>2</v>
      </c>
      <c r="K5775" s="4">
        <v>4.87</v>
      </c>
    </row>
    <row r="5776" spans="1:11" x14ac:dyDescent="0.35">
      <c r="A5776" s="1">
        <v>42645</v>
      </c>
      <c r="B5776" s="6">
        <f t="shared" si="180"/>
        <v>2016</v>
      </c>
      <c r="C5776" s="6">
        <f t="shared" si="181"/>
        <v>10</v>
      </c>
      <c r="D5776" t="s">
        <v>1576</v>
      </c>
      <c r="E5776" t="s">
        <v>129</v>
      </c>
      <c r="F5776" t="s">
        <v>39</v>
      </c>
      <c r="G5776" t="s">
        <v>603</v>
      </c>
      <c r="H5776" t="s">
        <v>2529</v>
      </c>
      <c r="I5776" s="4">
        <v>17499.95</v>
      </c>
      <c r="J5776" s="6">
        <v>5</v>
      </c>
      <c r="K5776" s="4">
        <v>8399.98</v>
      </c>
    </row>
    <row r="5777" spans="1:11" x14ac:dyDescent="0.35">
      <c r="A5777" s="1">
        <v>42645</v>
      </c>
      <c r="B5777" s="6">
        <f t="shared" si="180"/>
        <v>2016</v>
      </c>
      <c r="C5777" s="6">
        <f t="shared" si="181"/>
        <v>10</v>
      </c>
      <c r="D5777" t="s">
        <v>1576</v>
      </c>
      <c r="E5777" t="s">
        <v>129</v>
      </c>
      <c r="F5777" t="s">
        <v>11</v>
      </c>
      <c r="G5777" t="s">
        <v>20</v>
      </c>
      <c r="H5777" t="s">
        <v>1103</v>
      </c>
      <c r="I5777" s="4">
        <v>735.98</v>
      </c>
      <c r="J5777" s="6">
        <v>2</v>
      </c>
      <c r="K5777" s="4">
        <v>331.19</v>
      </c>
    </row>
    <row r="5778" spans="1:11" x14ac:dyDescent="0.35">
      <c r="A5778" s="1">
        <v>42645</v>
      </c>
      <c r="B5778" s="6">
        <f t="shared" si="180"/>
        <v>2016</v>
      </c>
      <c r="C5778" s="6">
        <f t="shared" si="181"/>
        <v>10</v>
      </c>
      <c r="D5778" t="s">
        <v>1576</v>
      </c>
      <c r="E5778" t="s">
        <v>129</v>
      </c>
      <c r="F5778" t="s">
        <v>11</v>
      </c>
      <c r="G5778" t="s">
        <v>20</v>
      </c>
      <c r="H5778" t="s">
        <v>1313</v>
      </c>
      <c r="I5778" s="4">
        <v>34.369999999999997</v>
      </c>
      <c r="J5778" s="6">
        <v>7</v>
      </c>
      <c r="K5778" s="4">
        <v>16.84</v>
      </c>
    </row>
    <row r="5779" spans="1:11" x14ac:dyDescent="0.35">
      <c r="A5779" s="1">
        <v>42645</v>
      </c>
      <c r="B5779" s="6">
        <f t="shared" si="180"/>
        <v>2016</v>
      </c>
      <c r="C5779" s="6">
        <f t="shared" si="181"/>
        <v>10</v>
      </c>
      <c r="D5779" t="s">
        <v>1576</v>
      </c>
      <c r="E5779" t="s">
        <v>129</v>
      </c>
      <c r="F5779" t="s">
        <v>11</v>
      </c>
      <c r="G5779" t="s">
        <v>24</v>
      </c>
      <c r="H5779" t="s">
        <v>2410</v>
      </c>
      <c r="I5779" s="4">
        <v>33.96</v>
      </c>
      <c r="J5779" s="6">
        <v>2</v>
      </c>
      <c r="K5779" s="4">
        <v>9.51</v>
      </c>
    </row>
    <row r="5780" spans="1:11" x14ac:dyDescent="0.35">
      <c r="A5780" s="1">
        <v>42646</v>
      </c>
      <c r="B5780" s="6">
        <f t="shared" si="180"/>
        <v>2016</v>
      </c>
      <c r="C5780" s="6">
        <f t="shared" si="181"/>
        <v>10</v>
      </c>
      <c r="D5780" t="s">
        <v>100</v>
      </c>
      <c r="E5780" t="s">
        <v>10</v>
      </c>
      <c r="F5780" t="s">
        <v>11</v>
      </c>
      <c r="G5780" t="s">
        <v>63</v>
      </c>
      <c r="H5780" t="s">
        <v>64</v>
      </c>
      <c r="I5780" s="4">
        <v>15.65</v>
      </c>
      <c r="J5780" s="6">
        <v>2</v>
      </c>
      <c r="K5780" s="4">
        <v>5.09</v>
      </c>
    </row>
    <row r="5781" spans="1:11" x14ac:dyDescent="0.35">
      <c r="A5781" s="1">
        <v>42646</v>
      </c>
      <c r="B5781" s="6">
        <f t="shared" si="180"/>
        <v>2016</v>
      </c>
      <c r="C5781" s="6">
        <f t="shared" si="181"/>
        <v>10</v>
      </c>
      <c r="D5781" t="s">
        <v>622</v>
      </c>
      <c r="E5781" t="s">
        <v>149</v>
      </c>
      <c r="F5781" t="s">
        <v>34</v>
      </c>
      <c r="G5781" t="s">
        <v>35</v>
      </c>
      <c r="H5781" t="s">
        <v>2132</v>
      </c>
      <c r="I5781" s="4">
        <v>599.29</v>
      </c>
      <c r="J5781" s="6">
        <v>6</v>
      </c>
      <c r="K5781" s="4">
        <v>93.22</v>
      </c>
    </row>
    <row r="5782" spans="1:11" x14ac:dyDescent="0.35">
      <c r="A5782" s="1">
        <v>42646</v>
      </c>
      <c r="B5782" s="6">
        <f t="shared" si="180"/>
        <v>2016</v>
      </c>
      <c r="C5782" s="6">
        <f t="shared" si="181"/>
        <v>10</v>
      </c>
      <c r="D5782" t="s">
        <v>1931</v>
      </c>
      <c r="E5782" t="s">
        <v>10</v>
      </c>
      <c r="F5782" t="s">
        <v>34</v>
      </c>
      <c r="G5782" t="s">
        <v>47</v>
      </c>
      <c r="H5782" t="s">
        <v>309</v>
      </c>
      <c r="I5782" s="4">
        <v>38.08</v>
      </c>
      <c r="J5782" s="6">
        <v>5</v>
      </c>
      <c r="K5782" s="4">
        <v>-29.51</v>
      </c>
    </row>
    <row r="5783" spans="1:11" x14ac:dyDescent="0.35">
      <c r="A5783" s="1">
        <v>42646</v>
      </c>
      <c r="B5783" s="6">
        <f t="shared" si="180"/>
        <v>2016</v>
      </c>
      <c r="C5783" s="6">
        <f t="shared" si="181"/>
        <v>10</v>
      </c>
      <c r="D5783" t="s">
        <v>1507</v>
      </c>
      <c r="E5783" t="s">
        <v>27</v>
      </c>
      <c r="F5783" t="s">
        <v>11</v>
      </c>
      <c r="G5783" t="s">
        <v>16</v>
      </c>
      <c r="H5783" t="s">
        <v>1430</v>
      </c>
      <c r="I5783" s="4">
        <v>6.16</v>
      </c>
      <c r="J5783" s="6">
        <v>2</v>
      </c>
      <c r="K5783" s="4">
        <v>2.96</v>
      </c>
    </row>
    <row r="5784" spans="1:11" x14ac:dyDescent="0.35">
      <c r="A5784" s="1">
        <v>42646</v>
      </c>
      <c r="B5784" s="6">
        <f t="shared" si="180"/>
        <v>2016</v>
      </c>
      <c r="C5784" s="6">
        <f t="shared" si="181"/>
        <v>10</v>
      </c>
      <c r="D5784" t="s">
        <v>1507</v>
      </c>
      <c r="E5784" t="s">
        <v>27</v>
      </c>
      <c r="F5784" t="s">
        <v>34</v>
      </c>
      <c r="G5784" t="s">
        <v>35</v>
      </c>
      <c r="H5784" t="s">
        <v>36</v>
      </c>
      <c r="I5784" s="4">
        <v>915.14</v>
      </c>
      <c r="J5784" s="6">
        <v>4</v>
      </c>
      <c r="K5784" s="4">
        <v>102.95</v>
      </c>
    </row>
    <row r="5785" spans="1:11" x14ac:dyDescent="0.35">
      <c r="A5785" s="1">
        <v>42646</v>
      </c>
      <c r="B5785" s="6">
        <f t="shared" si="180"/>
        <v>2016</v>
      </c>
      <c r="C5785" s="6">
        <f t="shared" si="181"/>
        <v>10</v>
      </c>
      <c r="D5785" t="s">
        <v>1507</v>
      </c>
      <c r="E5785" t="s">
        <v>27</v>
      </c>
      <c r="F5785" t="s">
        <v>11</v>
      </c>
      <c r="G5785" t="s">
        <v>12</v>
      </c>
      <c r="H5785" t="s">
        <v>1308</v>
      </c>
      <c r="I5785" s="4">
        <v>8.56</v>
      </c>
      <c r="J5785" s="6">
        <v>2</v>
      </c>
      <c r="K5785" s="4">
        <v>3.85</v>
      </c>
    </row>
    <row r="5786" spans="1:11" x14ac:dyDescent="0.35">
      <c r="A5786" s="1">
        <v>42646</v>
      </c>
      <c r="B5786" s="6">
        <f t="shared" si="180"/>
        <v>2016</v>
      </c>
      <c r="C5786" s="6">
        <f t="shared" si="181"/>
        <v>10</v>
      </c>
      <c r="D5786" t="s">
        <v>1507</v>
      </c>
      <c r="E5786" t="s">
        <v>27</v>
      </c>
      <c r="F5786" t="s">
        <v>11</v>
      </c>
      <c r="G5786" t="s">
        <v>12</v>
      </c>
      <c r="H5786" t="s">
        <v>264</v>
      </c>
      <c r="I5786" s="4">
        <v>97.82</v>
      </c>
      <c r="J5786" s="6">
        <v>2</v>
      </c>
      <c r="K5786" s="4">
        <v>45.98</v>
      </c>
    </row>
    <row r="5787" spans="1:11" x14ac:dyDescent="0.35">
      <c r="A5787" s="1">
        <v>42647</v>
      </c>
      <c r="B5787" s="6">
        <f t="shared" si="180"/>
        <v>2016</v>
      </c>
      <c r="C5787" s="6">
        <f t="shared" si="181"/>
        <v>10</v>
      </c>
      <c r="D5787" t="s">
        <v>1714</v>
      </c>
      <c r="E5787" t="s">
        <v>10</v>
      </c>
      <c r="F5787" t="s">
        <v>11</v>
      </c>
      <c r="G5787" t="s">
        <v>63</v>
      </c>
      <c r="H5787" t="s">
        <v>1721</v>
      </c>
      <c r="I5787" s="4">
        <v>59.75</v>
      </c>
      <c r="J5787" s="6">
        <v>7</v>
      </c>
      <c r="K5787" s="4">
        <v>19.420000000000002</v>
      </c>
    </row>
    <row r="5788" spans="1:11" x14ac:dyDescent="0.35">
      <c r="A5788" s="1">
        <v>42647</v>
      </c>
      <c r="B5788" s="6">
        <f t="shared" si="180"/>
        <v>2016</v>
      </c>
      <c r="C5788" s="6">
        <f t="shared" si="181"/>
        <v>10</v>
      </c>
      <c r="D5788" t="s">
        <v>398</v>
      </c>
      <c r="E5788" t="s">
        <v>1529</v>
      </c>
      <c r="F5788" t="s">
        <v>11</v>
      </c>
      <c r="G5788" t="s">
        <v>20</v>
      </c>
      <c r="H5788" t="s">
        <v>701</v>
      </c>
      <c r="I5788" s="4">
        <v>30.4</v>
      </c>
      <c r="J5788" s="6">
        <v>1</v>
      </c>
      <c r="K5788" s="4">
        <v>13.98</v>
      </c>
    </row>
    <row r="5789" spans="1:11" x14ac:dyDescent="0.35">
      <c r="A5789" s="1">
        <v>42647</v>
      </c>
      <c r="B5789" s="6">
        <f t="shared" si="180"/>
        <v>2016</v>
      </c>
      <c r="C5789" s="6">
        <f t="shared" si="181"/>
        <v>10</v>
      </c>
      <c r="D5789" t="s">
        <v>398</v>
      </c>
      <c r="E5789" t="s">
        <v>1529</v>
      </c>
      <c r="F5789" t="s">
        <v>39</v>
      </c>
      <c r="G5789" t="s">
        <v>603</v>
      </c>
      <c r="H5789" t="s">
        <v>634</v>
      </c>
      <c r="I5789" s="4">
        <v>5399.91</v>
      </c>
      <c r="J5789" s="6">
        <v>9</v>
      </c>
      <c r="K5789" s="4">
        <v>2591.96</v>
      </c>
    </row>
    <row r="5790" spans="1:11" x14ac:dyDescent="0.35">
      <c r="A5790" s="1">
        <v>42647</v>
      </c>
      <c r="B5790" s="6">
        <f t="shared" si="180"/>
        <v>2016</v>
      </c>
      <c r="C5790" s="6">
        <f t="shared" si="181"/>
        <v>10</v>
      </c>
      <c r="D5790" t="s">
        <v>398</v>
      </c>
      <c r="E5790" t="s">
        <v>1529</v>
      </c>
      <c r="F5790" t="s">
        <v>11</v>
      </c>
      <c r="G5790" t="s">
        <v>18</v>
      </c>
      <c r="H5790" t="s">
        <v>2608</v>
      </c>
      <c r="I5790" s="4">
        <v>119.1</v>
      </c>
      <c r="J5790" s="6">
        <v>3</v>
      </c>
      <c r="K5790" s="4">
        <v>34.54</v>
      </c>
    </row>
    <row r="5791" spans="1:11" x14ac:dyDescent="0.35">
      <c r="A5791" s="1">
        <v>42647</v>
      </c>
      <c r="B5791" s="6">
        <f t="shared" si="180"/>
        <v>2016</v>
      </c>
      <c r="C5791" s="6">
        <f t="shared" si="181"/>
        <v>10</v>
      </c>
      <c r="D5791" t="s">
        <v>50</v>
      </c>
      <c r="E5791" t="s">
        <v>531</v>
      </c>
      <c r="F5791" t="s">
        <v>34</v>
      </c>
      <c r="G5791" t="s">
        <v>145</v>
      </c>
      <c r="H5791" t="s">
        <v>2400</v>
      </c>
      <c r="I5791" s="4">
        <v>239.37</v>
      </c>
      <c r="J5791" s="6">
        <v>2</v>
      </c>
      <c r="K5791" s="4">
        <v>-23.94</v>
      </c>
    </row>
    <row r="5792" spans="1:11" x14ac:dyDescent="0.35">
      <c r="A5792" s="1">
        <v>42647</v>
      </c>
      <c r="B5792" s="6">
        <f t="shared" si="180"/>
        <v>2016</v>
      </c>
      <c r="C5792" s="6">
        <f t="shared" si="181"/>
        <v>10</v>
      </c>
      <c r="D5792" t="s">
        <v>443</v>
      </c>
      <c r="E5792" t="s">
        <v>123</v>
      </c>
      <c r="F5792" t="s">
        <v>39</v>
      </c>
      <c r="G5792" t="s">
        <v>40</v>
      </c>
      <c r="H5792" t="s">
        <v>1764</v>
      </c>
      <c r="I5792" s="4">
        <v>52.68</v>
      </c>
      <c r="J5792" s="6">
        <v>3</v>
      </c>
      <c r="K5792" s="4">
        <v>19.760000000000002</v>
      </c>
    </row>
    <row r="5793" spans="1:11" x14ac:dyDescent="0.35">
      <c r="A5793" s="1">
        <v>42647</v>
      </c>
      <c r="B5793" s="6">
        <f t="shared" si="180"/>
        <v>2016</v>
      </c>
      <c r="C5793" s="6">
        <f t="shared" si="181"/>
        <v>10</v>
      </c>
      <c r="D5793" t="s">
        <v>443</v>
      </c>
      <c r="E5793" t="s">
        <v>123</v>
      </c>
      <c r="F5793" t="s">
        <v>34</v>
      </c>
      <c r="G5793" t="s">
        <v>47</v>
      </c>
      <c r="H5793" t="s">
        <v>2302</v>
      </c>
      <c r="I5793" s="4">
        <v>11.57</v>
      </c>
      <c r="J5793" s="6">
        <v>3</v>
      </c>
      <c r="K5793" s="4">
        <v>2.6</v>
      </c>
    </row>
    <row r="5794" spans="1:11" x14ac:dyDescent="0.35">
      <c r="A5794" s="1">
        <v>42649</v>
      </c>
      <c r="B5794" s="6">
        <f t="shared" si="180"/>
        <v>2016</v>
      </c>
      <c r="C5794" s="6">
        <f t="shared" si="181"/>
        <v>10</v>
      </c>
      <c r="D5794" t="s">
        <v>2112</v>
      </c>
      <c r="E5794" t="s">
        <v>840</v>
      </c>
      <c r="F5794" t="s">
        <v>11</v>
      </c>
      <c r="G5794" t="s">
        <v>20</v>
      </c>
      <c r="H5794" t="s">
        <v>1370</v>
      </c>
      <c r="I5794" s="4">
        <v>28.85</v>
      </c>
      <c r="J5794" s="6">
        <v>5</v>
      </c>
      <c r="K5794" s="4">
        <v>14.43</v>
      </c>
    </row>
    <row r="5795" spans="1:11" x14ac:dyDescent="0.35">
      <c r="A5795" s="1">
        <v>42649</v>
      </c>
      <c r="B5795" s="6">
        <f t="shared" si="180"/>
        <v>2016</v>
      </c>
      <c r="C5795" s="6">
        <f t="shared" si="181"/>
        <v>10</v>
      </c>
      <c r="D5795" t="s">
        <v>562</v>
      </c>
      <c r="E5795" t="s">
        <v>278</v>
      </c>
      <c r="F5795" t="s">
        <v>39</v>
      </c>
      <c r="G5795" t="s">
        <v>302</v>
      </c>
      <c r="H5795" t="s">
        <v>2609</v>
      </c>
      <c r="I5795" s="4">
        <v>703.71</v>
      </c>
      <c r="J5795" s="6">
        <v>6</v>
      </c>
      <c r="K5795" s="4">
        <v>-938.28</v>
      </c>
    </row>
    <row r="5796" spans="1:11" x14ac:dyDescent="0.35">
      <c r="A5796" s="1">
        <v>42649</v>
      </c>
      <c r="B5796" s="6">
        <f t="shared" si="180"/>
        <v>2016</v>
      </c>
      <c r="C5796" s="6">
        <f t="shared" si="181"/>
        <v>10</v>
      </c>
      <c r="D5796" t="s">
        <v>562</v>
      </c>
      <c r="E5796" t="s">
        <v>278</v>
      </c>
      <c r="F5796" t="s">
        <v>11</v>
      </c>
      <c r="G5796" t="s">
        <v>20</v>
      </c>
      <c r="H5796" t="s">
        <v>1825</v>
      </c>
      <c r="I5796" s="4">
        <v>17.899999999999999</v>
      </c>
      <c r="J5796" s="6">
        <v>4</v>
      </c>
      <c r="K5796" s="4">
        <v>-14.92</v>
      </c>
    </row>
    <row r="5797" spans="1:11" x14ac:dyDescent="0.35">
      <c r="A5797" s="1">
        <v>42649</v>
      </c>
      <c r="B5797" s="6">
        <f t="shared" si="180"/>
        <v>2016</v>
      </c>
      <c r="C5797" s="6">
        <f t="shared" si="181"/>
        <v>10</v>
      </c>
      <c r="D5797" t="s">
        <v>562</v>
      </c>
      <c r="E5797" t="s">
        <v>278</v>
      </c>
      <c r="F5797" t="s">
        <v>11</v>
      </c>
      <c r="G5797" t="s">
        <v>20</v>
      </c>
      <c r="H5797" t="s">
        <v>1523</v>
      </c>
      <c r="I5797" s="4">
        <v>11.98</v>
      </c>
      <c r="J5797" s="6">
        <v>4</v>
      </c>
      <c r="K5797" s="4">
        <v>-9.18</v>
      </c>
    </row>
    <row r="5798" spans="1:11" x14ac:dyDescent="0.35">
      <c r="A5798" s="1">
        <v>42649</v>
      </c>
      <c r="B5798" s="6">
        <f t="shared" si="180"/>
        <v>2016</v>
      </c>
      <c r="C5798" s="6">
        <f t="shared" si="181"/>
        <v>10</v>
      </c>
      <c r="D5798" t="s">
        <v>562</v>
      </c>
      <c r="E5798" t="s">
        <v>278</v>
      </c>
      <c r="F5798" t="s">
        <v>39</v>
      </c>
      <c r="G5798" t="s">
        <v>52</v>
      </c>
      <c r="H5798" t="s">
        <v>1510</v>
      </c>
      <c r="I5798" s="4">
        <v>67.959999999999994</v>
      </c>
      <c r="J5798" s="6">
        <v>5</v>
      </c>
      <c r="K5798" s="4">
        <v>0.85</v>
      </c>
    </row>
    <row r="5799" spans="1:11" x14ac:dyDescent="0.35">
      <c r="A5799" s="1">
        <v>42650</v>
      </c>
      <c r="B5799" s="6">
        <f t="shared" si="180"/>
        <v>2016</v>
      </c>
      <c r="C5799" s="6">
        <f t="shared" si="181"/>
        <v>10</v>
      </c>
      <c r="D5799" t="s">
        <v>1762</v>
      </c>
      <c r="E5799" t="s">
        <v>27</v>
      </c>
      <c r="F5799" t="s">
        <v>11</v>
      </c>
      <c r="G5799" t="s">
        <v>20</v>
      </c>
      <c r="H5799" t="s">
        <v>1533</v>
      </c>
      <c r="I5799" s="4">
        <v>27.26</v>
      </c>
      <c r="J5799" s="6">
        <v>2</v>
      </c>
      <c r="K5799" s="4">
        <v>8.86</v>
      </c>
    </row>
    <row r="5800" spans="1:11" x14ac:dyDescent="0.35">
      <c r="A5800" s="1">
        <v>42650</v>
      </c>
      <c r="B5800" s="6">
        <f t="shared" si="180"/>
        <v>2016</v>
      </c>
      <c r="C5800" s="6">
        <f t="shared" si="181"/>
        <v>10</v>
      </c>
      <c r="D5800" t="s">
        <v>2412</v>
      </c>
      <c r="E5800" t="s">
        <v>164</v>
      </c>
      <c r="F5800" t="s">
        <v>39</v>
      </c>
      <c r="G5800" t="s">
        <v>302</v>
      </c>
      <c r="H5800" t="s">
        <v>837</v>
      </c>
      <c r="I5800" s="4">
        <v>837.6</v>
      </c>
      <c r="J5800" s="6">
        <v>3</v>
      </c>
      <c r="K5800" s="4">
        <v>62.82</v>
      </c>
    </row>
    <row r="5801" spans="1:11" x14ac:dyDescent="0.35">
      <c r="A5801" s="1">
        <v>42650</v>
      </c>
      <c r="B5801" s="6">
        <f t="shared" si="180"/>
        <v>2016</v>
      </c>
      <c r="C5801" s="6">
        <f t="shared" si="181"/>
        <v>10</v>
      </c>
      <c r="D5801" t="s">
        <v>672</v>
      </c>
      <c r="E5801" t="s">
        <v>27</v>
      </c>
      <c r="F5801" t="s">
        <v>11</v>
      </c>
      <c r="G5801" t="s">
        <v>12</v>
      </c>
      <c r="H5801" t="s">
        <v>1768</v>
      </c>
      <c r="I5801" s="4">
        <v>10.56</v>
      </c>
      <c r="J5801" s="6">
        <v>2</v>
      </c>
      <c r="K5801" s="4">
        <v>5.07</v>
      </c>
    </row>
    <row r="5802" spans="1:11" x14ac:dyDescent="0.35">
      <c r="A5802" s="1">
        <v>42650</v>
      </c>
      <c r="B5802" s="6">
        <f t="shared" si="180"/>
        <v>2016</v>
      </c>
      <c r="C5802" s="6">
        <f t="shared" si="181"/>
        <v>10</v>
      </c>
      <c r="D5802" t="s">
        <v>951</v>
      </c>
      <c r="E5802" t="s">
        <v>23</v>
      </c>
      <c r="F5802" t="s">
        <v>11</v>
      </c>
      <c r="G5802" t="s">
        <v>16</v>
      </c>
      <c r="H5802" t="s">
        <v>2216</v>
      </c>
      <c r="I5802" s="4">
        <v>4.93</v>
      </c>
      <c r="J5802" s="6">
        <v>2</v>
      </c>
      <c r="K5802" s="4">
        <v>1.72</v>
      </c>
    </row>
    <row r="5803" spans="1:11" x14ac:dyDescent="0.35">
      <c r="A5803" s="1">
        <v>42650</v>
      </c>
      <c r="B5803" s="6">
        <f t="shared" si="180"/>
        <v>2016</v>
      </c>
      <c r="C5803" s="6">
        <f t="shared" si="181"/>
        <v>10</v>
      </c>
      <c r="D5803" t="s">
        <v>831</v>
      </c>
      <c r="E5803" t="s">
        <v>164</v>
      </c>
      <c r="F5803" t="s">
        <v>11</v>
      </c>
      <c r="G5803" t="s">
        <v>43</v>
      </c>
      <c r="H5803" t="s">
        <v>44</v>
      </c>
      <c r="I5803" s="4">
        <v>93.36</v>
      </c>
      <c r="J5803" s="6">
        <v>12</v>
      </c>
      <c r="K5803" s="4">
        <v>0.93</v>
      </c>
    </row>
    <row r="5804" spans="1:11" x14ac:dyDescent="0.35">
      <c r="A5804" s="1">
        <v>42651</v>
      </c>
      <c r="B5804" s="6">
        <f t="shared" si="180"/>
        <v>2016</v>
      </c>
      <c r="C5804" s="6">
        <f t="shared" si="181"/>
        <v>10</v>
      </c>
      <c r="D5804" t="s">
        <v>1963</v>
      </c>
      <c r="E5804" t="s">
        <v>10</v>
      </c>
      <c r="F5804" t="s">
        <v>34</v>
      </c>
      <c r="G5804" t="s">
        <v>47</v>
      </c>
      <c r="H5804" t="s">
        <v>2310</v>
      </c>
      <c r="I5804" s="4">
        <v>51.71</v>
      </c>
      <c r="J5804" s="6">
        <v>8</v>
      </c>
      <c r="K5804" s="4">
        <v>-32.32</v>
      </c>
    </row>
    <row r="5805" spans="1:11" x14ac:dyDescent="0.35">
      <c r="A5805" s="1">
        <v>42651</v>
      </c>
      <c r="B5805" s="6">
        <f t="shared" si="180"/>
        <v>2016</v>
      </c>
      <c r="C5805" s="6">
        <f t="shared" si="181"/>
        <v>10</v>
      </c>
      <c r="D5805" t="s">
        <v>857</v>
      </c>
      <c r="E5805" t="s">
        <v>27</v>
      </c>
      <c r="F5805" t="s">
        <v>11</v>
      </c>
      <c r="G5805" t="s">
        <v>12</v>
      </c>
      <c r="H5805" t="s">
        <v>1126</v>
      </c>
      <c r="I5805" s="4">
        <v>61.96</v>
      </c>
      <c r="J5805" s="6">
        <v>2</v>
      </c>
      <c r="K5805" s="4">
        <v>27.88</v>
      </c>
    </row>
    <row r="5806" spans="1:11" x14ac:dyDescent="0.35">
      <c r="A5806" s="1">
        <v>42651</v>
      </c>
      <c r="B5806" s="6">
        <f t="shared" si="180"/>
        <v>2016</v>
      </c>
      <c r="C5806" s="6">
        <f t="shared" si="181"/>
        <v>10</v>
      </c>
      <c r="D5806" t="s">
        <v>2405</v>
      </c>
      <c r="E5806" t="s">
        <v>10</v>
      </c>
      <c r="F5806" t="s">
        <v>11</v>
      </c>
      <c r="G5806" t="s">
        <v>16</v>
      </c>
      <c r="H5806" t="s">
        <v>2181</v>
      </c>
      <c r="I5806" s="4">
        <v>60.14</v>
      </c>
      <c r="J5806" s="6">
        <v>6</v>
      </c>
      <c r="K5806" s="4">
        <v>20.3</v>
      </c>
    </row>
    <row r="5807" spans="1:11" x14ac:dyDescent="0.35">
      <c r="A5807" s="1">
        <v>42651</v>
      </c>
      <c r="B5807" s="6">
        <f t="shared" si="180"/>
        <v>2016</v>
      </c>
      <c r="C5807" s="6">
        <f t="shared" si="181"/>
        <v>10</v>
      </c>
      <c r="D5807" t="s">
        <v>1413</v>
      </c>
      <c r="E5807" t="s">
        <v>245</v>
      </c>
      <c r="F5807" t="s">
        <v>11</v>
      </c>
      <c r="G5807" t="s">
        <v>18</v>
      </c>
      <c r="H5807" t="s">
        <v>2610</v>
      </c>
      <c r="I5807" s="4">
        <v>387.72</v>
      </c>
      <c r="J5807" s="6">
        <v>5</v>
      </c>
      <c r="K5807" s="4">
        <v>-67.849999999999994</v>
      </c>
    </row>
    <row r="5808" spans="1:11" x14ac:dyDescent="0.35">
      <c r="A5808" s="1">
        <v>42652</v>
      </c>
      <c r="B5808" s="6">
        <f t="shared" si="180"/>
        <v>2016</v>
      </c>
      <c r="C5808" s="6">
        <f t="shared" si="181"/>
        <v>10</v>
      </c>
      <c r="D5808" t="s">
        <v>2033</v>
      </c>
      <c r="E5808" t="s">
        <v>78</v>
      </c>
      <c r="F5808" t="s">
        <v>39</v>
      </c>
      <c r="G5808" t="s">
        <v>40</v>
      </c>
      <c r="H5808" t="s">
        <v>1862</v>
      </c>
      <c r="I5808" s="4">
        <v>23.98</v>
      </c>
      <c r="J5808" s="6">
        <v>4</v>
      </c>
      <c r="K5808" s="4">
        <v>-15.58</v>
      </c>
    </row>
    <row r="5809" spans="1:11" x14ac:dyDescent="0.35">
      <c r="A5809" s="1">
        <v>42652</v>
      </c>
      <c r="B5809" s="6">
        <f t="shared" si="180"/>
        <v>2016</v>
      </c>
      <c r="C5809" s="6">
        <f t="shared" si="181"/>
        <v>10</v>
      </c>
      <c r="D5809" t="s">
        <v>1463</v>
      </c>
      <c r="E5809" t="s">
        <v>23</v>
      </c>
      <c r="F5809" t="s">
        <v>11</v>
      </c>
      <c r="G5809" t="s">
        <v>12</v>
      </c>
      <c r="H5809" t="s">
        <v>442</v>
      </c>
      <c r="I5809" s="4">
        <v>19.14</v>
      </c>
      <c r="J5809" s="6">
        <v>4</v>
      </c>
      <c r="K5809" s="4">
        <v>5.98</v>
      </c>
    </row>
    <row r="5810" spans="1:11" x14ac:dyDescent="0.35">
      <c r="A5810" s="1">
        <v>42652</v>
      </c>
      <c r="B5810" s="6">
        <f t="shared" si="180"/>
        <v>2016</v>
      </c>
      <c r="C5810" s="6">
        <f t="shared" si="181"/>
        <v>10</v>
      </c>
      <c r="D5810" t="s">
        <v>1463</v>
      </c>
      <c r="E5810" t="s">
        <v>23</v>
      </c>
      <c r="F5810" t="s">
        <v>34</v>
      </c>
      <c r="G5810" t="s">
        <v>47</v>
      </c>
      <c r="H5810" t="s">
        <v>842</v>
      </c>
      <c r="I5810" s="4">
        <v>332.83</v>
      </c>
      <c r="J5810" s="6">
        <v>4</v>
      </c>
      <c r="K5810" s="4">
        <v>-24.96</v>
      </c>
    </row>
    <row r="5811" spans="1:11" x14ac:dyDescent="0.35">
      <c r="A5811" s="1">
        <v>42652</v>
      </c>
      <c r="B5811" s="6">
        <f t="shared" si="180"/>
        <v>2016</v>
      </c>
      <c r="C5811" s="6">
        <f t="shared" si="181"/>
        <v>10</v>
      </c>
      <c r="D5811" t="s">
        <v>2326</v>
      </c>
      <c r="E5811" t="s">
        <v>95</v>
      </c>
      <c r="F5811" t="s">
        <v>11</v>
      </c>
      <c r="G5811" t="s">
        <v>24</v>
      </c>
      <c r="H5811" t="s">
        <v>1624</v>
      </c>
      <c r="I5811" s="4">
        <v>1.41</v>
      </c>
      <c r="J5811" s="6">
        <v>1</v>
      </c>
      <c r="K5811" s="4">
        <v>0.16</v>
      </c>
    </row>
    <row r="5812" spans="1:11" x14ac:dyDescent="0.35">
      <c r="A5812" s="1">
        <v>42652</v>
      </c>
      <c r="B5812" s="6">
        <f t="shared" si="180"/>
        <v>2016</v>
      </c>
      <c r="C5812" s="6">
        <f t="shared" si="181"/>
        <v>10</v>
      </c>
      <c r="D5812" t="s">
        <v>2326</v>
      </c>
      <c r="E5812" t="s">
        <v>95</v>
      </c>
      <c r="F5812" t="s">
        <v>34</v>
      </c>
      <c r="G5812" t="s">
        <v>47</v>
      </c>
      <c r="H5812" t="s">
        <v>2196</v>
      </c>
      <c r="I5812" s="4">
        <v>169.57</v>
      </c>
      <c r="J5812" s="6">
        <v>2</v>
      </c>
      <c r="K5812" s="4">
        <v>0</v>
      </c>
    </row>
    <row r="5813" spans="1:11" x14ac:dyDescent="0.35">
      <c r="A5813" s="1">
        <v>42653</v>
      </c>
      <c r="B5813" s="6">
        <f t="shared" si="180"/>
        <v>2016</v>
      </c>
      <c r="C5813" s="6">
        <f t="shared" si="181"/>
        <v>10</v>
      </c>
      <c r="D5813" t="s">
        <v>2424</v>
      </c>
      <c r="E5813" t="s">
        <v>245</v>
      </c>
      <c r="F5813" t="s">
        <v>11</v>
      </c>
      <c r="G5813" t="s">
        <v>200</v>
      </c>
      <c r="H5813" t="s">
        <v>472</v>
      </c>
      <c r="I5813" s="4">
        <v>20.61</v>
      </c>
      <c r="J5813" s="6">
        <v>2</v>
      </c>
      <c r="K5813" s="4">
        <v>-4.38</v>
      </c>
    </row>
    <row r="5814" spans="1:11" x14ac:dyDescent="0.35">
      <c r="A5814" s="1">
        <v>42653</v>
      </c>
      <c r="B5814" s="6">
        <f t="shared" si="180"/>
        <v>2016</v>
      </c>
      <c r="C5814" s="6">
        <f t="shared" si="181"/>
        <v>10</v>
      </c>
      <c r="D5814" t="s">
        <v>2424</v>
      </c>
      <c r="E5814" t="s">
        <v>245</v>
      </c>
      <c r="F5814" t="s">
        <v>11</v>
      </c>
      <c r="G5814" t="s">
        <v>20</v>
      </c>
      <c r="H5814" t="s">
        <v>787</v>
      </c>
      <c r="I5814" s="4">
        <v>4.0999999999999996</v>
      </c>
      <c r="J5814" s="6">
        <v>3</v>
      </c>
      <c r="K5814" s="4">
        <v>-2.73</v>
      </c>
    </row>
    <row r="5815" spans="1:11" x14ac:dyDescent="0.35">
      <c r="A5815" s="1">
        <v>42653</v>
      </c>
      <c r="B5815" s="6">
        <f t="shared" si="180"/>
        <v>2016</v>
      </c>
      <c r="C5815" s="6">
        <f t="shared" si="181"/>
        <v>10</v>
      </c>
      <c r="D5815" t="s">
        <v>1186</v>
      </c>
      <c r="E5815" t="s">
        <v>278</v>
      </c>
      <c r="F5815" t="s">
        <v>34</v>
      </c>
      <c r="G5815" t="s">
        <v>74</v>
      </c>
      <c r="H5815" t="s">
        <v>2611</v>
      </c>
      <c r="I5815" s="4">
        <v>90.88</v>
      </c>
      <c r="J5815" s="6">
        <v>3</v>
      </c>
      <c r="K5815" s="4">
        <v>-190.85</v>
      </c>
    </row>
    <row r="5816" spans="1:11" x14ac:dyDescent="0.35">
      <c r="A5816" s="1">
        <v>42653</v>
      </c>
      <c r="B5816" s="6">
        <f t="shared" si="180"/>
        <v>2016</v>
      </c>
      <c r="C5816" s="6">
        <f t="shared" si="181"/>
        <v>10</v>
      </c>
      <c r="D5816" t="s">
        <v>1186</v>
      </c>
      <c r="E5816" t="s">
        <v>278</v>
      </c>
      <c r="F5816" t="s">
        <v>39</v>
      </c>
      <c r="G5816" t="s">
        <v>40</v>
      </c>
      <c r="H5816" t="s">
        <v>955</v>
      </c>
      <c r="I5816" s="4">
        <v>15.99</v>
      </c>
      <c r="J5816" s="6">
        <v>1</v>
      </c>
      <c r="K5816" s="4">
        <v>-3</v>
      </c>
    </row>
    <row r="5817" spans="1:11" x14ac:dyDescent="0.35">
      <c r="A5817" s="1">
        <v>42653</v>
      </c>
      <c r="B5817" s="6">
        <f t="shared" si="180"/>
        <v>2016</v>
      </c>
      <c r="C5817" s="6">
        <f t="shared" si="181"/>
        <v>10</v>
      </c>
      <c r="D5817" t="s">
        <v>1186</v>
      </c>
      <c r="E5817" t="s">
        <v>278</v>
      </c>
      <c r="F5817" t="s">
        <v>34</v>
      </c>
      <c r="G5817" t="s">
        <v>35</v>
      </c>
      <c r="H5817" t="s">
        <v>2159</v>
      </c>
      <c r="I5817" s="4">
        <v>120.78</v>
      </c>
      <c r="J5817" s="6">
        <v>1</v>
      </c>
      <c r="K5817" s="4">
        <v>13.59</v>
      </c>
    </row>
    <row r="5818" spans="1:11" x14ac:dyDescent="0.35">
      <c r="A5818" s="1">
        <v>42653</v>
      </c>
      <c r="B5818" s="6">
        <f t="shared" si="180"/>
        <v>2016</v>
      </c>
      <c r="C5818" s="6">
        <f t="shared" si="181"/>
        <v>10</v>
      </c>
      <c r="D5818" t="s">
        <v>1563</v>
      </c>
      <c r="E5818" t="s">
        <v>10</v>
      </c>
      <c r="F5818" t="s">
        <v>34</v>
      </c>
      <c r="G5818" t="s">
        <v>47</v>
      </c>
      <c r="H5818" t="s">
        <v>2604</v>
      </c>
      <c r="I5818" s="4">
        <v>14</v>
      </c>
      <c r="J5818" s="6">
        <v>4</v>
      </c>
      <c r="K5818" s="4">
        <v>-6.3</v>
      </c>
    </row>
    <row r="5819" spans="1:11" x14ac:dyDescent="0.35">
      <c r="A5819" s="1">
        <v>42653</v>
      </c>
      <c r="B5819" s="6">
        <f t="shared" si="180"/>
        <v>2016</v>
      </c>
      <c r="C5819" s="6">
        <f t="shared" si="181"/>
        <v>10</v>
      </c>
      <c r="D5819" t="s">
        <v>1563</v>
      </c>
      <c r="E5819" t="s">
        <v>10</v>
      </c>
      <c r="F5819" t="s">
        <v>11</v>
      </c>
      <c r="G5819" t="s">
        <v>20</v>
      </c>
      <c r="H5819" t="s">
        <v>362</v>
      </c>
      <c r="I5819" s="4">
        <v>16.39</v>
      </c>
      <c r="J5819" s="6">
        <v>2</v>
      </c>
      <c r="K5819" s="4">
        <v>-26.23</v>
      </c>
    </row>
    <row r="5820" spans="1:11" x14ac:dyDescent="0.35">
      <c r="A5820" s="1">
        <v>42654</v>
      </c>
      <c r="B5820" s="6">
        <f t="shared" si="180"/>
        <v>2016</v>
      </c>
      <c r="C5820" s="6">
        <f t="shared" si="181"/>
        <v>10</v>
      </c>
      <c r="D5820" t="s">
        <v>915</v>
      </c>
      <c r="E5820" t="s">
        <v>15</v>
      </c>
      <c r="F5820" t="s">
        <v>11</v>
      </c>
      <c r="G5820" t="s">
        <v>24</v>
      </c>
      <c r="H5820" t="s">
        <v>338</v>
      </c>
      <c r="I5820" s="4">
        <v>5.34</v>
      </c>
      <c r="J5820" s="6">
        <v>2</v>
      </c>
      <c r="K5820" s="4">
        <v>0.67</v>
      </c>
    </row>
    <row r="5821" spans="1:11" x14ac:dyDescent="0.35">
      <c r="A5821" s="1">
        <v>42654</v>
      </c>
      <c r="B5821" s="6">
        <f t="shared" si="180"/>
        <v>2016</v>
      </c>
      <c r="C5821" s="6">
        <f t="shared" si="181"/>
        <v>10</v>
      </c>
      <c r="D5821" t="s">
        <v>915</v>
      </c>
      <c r="E5821" t="s">
        <v>15</v>
      </c>
      <c r="F5821" t="s">
        <v>11</v>
      </c>
      <c r="G5821" t="s">
        <v>24</v>
      </c>
      <c r="H5821" t="s">
        <v>2189</v>
      </c>
      <c r="I5821" s="4">
        <v>27.72</v>
      </c>
      <c r="J5821" s="6">
        <v>3</v>
      </c>
      <c r="K5821" s="4">
        <v>3.47</v>
      </c>
    </row>
    <row r="5822" spans="1:11" x14ac:dyDescent="0.35">
      <c r="A5822" s="1">
        <v>42656</v>
      </c>
      <c r="B5822" s="6">
        <f t="shared" si="180"/>
        <v>2016</v>
      </c>
      <c r="C5822" s="6">
        <f t="shared" si="181"/>
        <v>10</v>
      </c>
      <c r="D5822" t="s">
        <v>567</v>
      </c>
      <c r="E5822" t="s">
        <v>27</v>
      </c>
      <c r="F5822" t="s">
        <v>11</v>
      </c>
      <c r="G5822" t="s">
        <v>12</v>
      </c>
      <c r="H5822" t="s">
        <v>127</v>
      </c>
      <c r="I5822" s="4">
        <v>20.04</v>
      </c>
      <c r="J5822" s="6">
        <v>3</v>
      </c>
      <c r="K5822" s="4">
        <v>9.6199999999999992</v>
      </c>
    </row>
    <row r="5823" spans="1:11" x14ac:dyDescent="0.35">
      <c r="A5823" s="1">
        <v>42656</v>
      </c>
      <c r="B5823" s="6">
        <f t="shared" si="180"/>
        <v>2016</v>
      </c>
      <c r="C5823" s="6">
        <f t="shared" si="181"/>
        <v>10</v>
      </c>
      <c r="D5823" t="s">
        <v>567</v>
      </c>
      <c r="E5823" t="s">
        <v>27</v>
      </c>
      <c r="F5823" t="s">
        <v>11</v>
      </c>
      <c r="G5823" t="s">
        <v>12</v>
      </c>
      <c r="H5823" t="s">
        <v>1984</v>
      </c>
      <c r="I5823" s="4">
        <v>35.44</v>
      </c>
      <c r="J5823" s="6">
        <v>1</v>
      </c>
      <c r="K5823" s="4">
        <v>16.66</v>
      </c>
    </row>
    <row r="5824" spans="1:11" x14ac:dyDescent="0.35">
      <c r="A5824" s="1">
        <v>42656</v>
      </c>
      <c r="B5824" s="6">
        <f t="shared" si="180"/>
        <v>2016</v>
      </c>
      <c r="C5824" s="6">
        <f t="shared" si="181"/>
        <v>10</v>
      </c>
      <c r="D5824" t="s">
        <v>567</v>
      </c>
      <c r="E5824" t="s">
        <v>27</v>
      </c>
      <c r="F5824" t="s">
        <v>11</v>
      </c>
      <c r="G5824" t="s">
        <v>24</v>
      </c>
      <c r="H5824" t="s">
        <v>1915</v>
      </c>
      <c r="I5824" s="4">
        <v>11.52</v>
      </c>
      <c r="J5824" s="6">
        <v>4</v>
      </c>
      <c r="K5824" s="4">
        <v>3.46</v>
      </c>
    </row>
    <row r="5825" spans="1:11" x14ac:dyDescent="0.35">
      <c r="A5825" s="1">
        <v>42656</v>
      </c>
      <c r="B5825" s="6">
        <f t="shared" si="180"/>
        <v>2016</v>
      </c>
      <c r="C5825" s="6">
        <f t="shared" si="181"/>
        <v>10</v>
      </c>
      <c r="D5825" t="s">
        <v>567</v>
      </c>
      <c r="E5825" t="s">
        <v>27</v>
      </c>
      <c r="F5825" t="s">
        <v>11</v>
      </c>
      <c r="G5825" t="s">
        <v>43</v>
      </c>
      <c r="H5825" t="s">
        <v>1246</v>
      </c>
      <c r="I5825" s="4">
        <v>4.0199999999999996</v>
      </c>
      <c r="J5825" s="6">
        <v>2</v>
      </c>
      <c r="K5825" s="4">
        <v>1.97</v>
      </c>
    </row>
    <row r="5826" spans="1:11" x14ac:dyDescent="0.35">
      <c r="A5826" s="1">
        <v>42656</v>
      </c>
      <c r="B5826" s="6">
        <f t="shared" ref="B5826:B5889" si="182">YEAR(A5826)</f>
        <v>2016</v>
      </c>
      <c r="C5826" s="6">
        <f t="shared" ref="C5826:C5889" si="183">MONTH(A5826)</f>
        <v>10</v>
      </c>
      <c r="D5826" t="s">
        <v>567</v>
      </c>
      <c r="E5826" t="s">
        <v>27</v>
      </c>
      <c r="F5826" t="s">
        <v>11</v>
      </c>
      <c r="G5826" t="s">
        <v>20</v>
      </c>
      <c r="H5826" t="s">
        <v>2228</v>
      </c>
      <c r="I5826" s="4">
        <v>76.180000000000007</v>
      </c>
      <c r="J5826" s="6">
        <v>3</v>
      </c>
      <c r="K5826" s="4">
        <v>26.66</v>
      </c>
    </row>
    <row r="5827" spans="1:11" x14ac:dyDescent="0.35">
      <c r="A5827" s="1">
        <v>42656</v>
      </c>
      <c r="B5827" s="6">
        <f t="shared" si="182"/>
        <v>2016</v>
      </c>
      <c r="C5827" s="6">
        <f t="shared" si="183"/>
        <v>10</v>
      </c>
      <c r="D5827" t="s">
        <v>567</v>
      </c>
      <c r="E5827" t="s">
        <v>27</v>
      </c>
      <c r="F5827" t="s">
        <v>11</v>
      </c>
      <c r="G5827" t="s">
        <v>200</v>
      </c>
      <c r="H5827" t="s">
        <v>2215</v>
      </c>
      <c r="I5827" s="4">
        <v>65.88</v>
      </c>
      <c r="J5827" s="6">
        <v>6</v>
      </c>
      <c r="K5827" s="4">
        <v>18.45</v>
      </c>
    </row>
    <row r="5828" spans="1:11" x14ac:dyDescent="0.35">
      <c r="A5828" s="1">
        <v>42656</v>
      </c>
      <c r="B5828" s="6">
        <f t="shared" si="182"/>
        <v>2016</v>
      </c>
      <c r="C5828" s="6">
        <f t="shared" si="183"/>
        <v>10</v>
      </c>
      <c r="D5828" t="s">
        <v>567</v>
      </c>
      <c r="E5828" t="s">
        <v>27</v>
      </c>
      <c r="F5828" t="s">
        <v>34</v>
      </c>
      <c r="G5828" t="s">
        <v>47</v>
      </c>
      <c r="H5828" t="s">
        <v>1404</v>
      </c>
      <c r="I5828" s="4">
        <v>43.12</v>
      </c>
      <c r="J5828" s="6">
        <v>14</v>
      </c>
      <c r="K5828" s="4">
        <v>20.7</v>
      </c>
    </row>
    <row r="5829" spans="1:11" x14ac:dyDescent="0.35">
      <c r="A5829" s="1">
        <v>42656</v>
      </c>
      <c r="B5829" s="6">
        <f t="shared" si="182"/>
        <v>2016</v>
      </c>
      <c r="C5829" s="6">
        <f t="shared" si="183"/>
        <v>10</v>
      </c>
      <c r="D5829" t="s">
        <v>1519</v>
      </c>
      <c r="E5829" t="s">
        <v>278</v>
      </c>
      <c r="F5829" t="s">
        <v>34</v>
      </c>
      <c r="G5829" t="s">
        <v>145</v>
      </c>
      <c r="H5829" t="s">
        <v>942</v>
      </c>
      <c r="I5829" s="4">
        <v>727.45</v>
      </c>
      <c r="J5829" s="6">
        <v>5</v>
      </c>
      <c r="K5829" s="4">
        <v>-465.57</v>
      </c>
    </row>
    <row r="5830" spans="1:11" x14ac:dyDescent="0.35">
      <c r="A5830" s="1">
        <v>42656</v>
      </c>
      <c r="B5830" s="6">
        <f t="shared" si="182"/>
        <v>2016</v>
      </c>
      <c r="C5830" s="6">
        <f t="shared" si="183"/>
        <v>10</v>
      </c>
      <c r="D5830" t="s">
        <v>1519</v>
      </c>
      <c r="E5830" t="s">
        <v>278</v>
      </c>
      <c r="F5830" t="s">
        <v>34</v>
      </c>
      <c r="G5830" t="s">
        <v>47</v>
      </c>
      <c r="H5830" t="s">
        <v>2514</v>
      </c>
      <c r="I5830" s="4">
        <v>24.96</v>
      </c>
      <c r="J5830" s="6">
        <v>3</v>
      </c>
      <c r="K5830" s="4">
        <v>4.37</v>
      </c>
    </row>
    <row r="5831" spans="1:11" x14ac:dyDescent="0.35">
      <c r="A5831" s="1">
        <v>42656</v>
      </c>
      <c r="B5831" s="6">
        <f t="shared" si="182"/>
        <v>2016</v>
      </c>
      <c r="C5831" s="6">
        <f t="shared" si="183"/>
        <v>10</v>
      </c>
      <c r="D5831" t="s">
        <v>1452</v>
      </c>
      <c r="E5831" t="s">
        <v>10</v>
      </c>
      <c r="F5831" t="s">
        <v>39</v>
      </c>
      <c r="G5831" t="s">
        <v>52</v>
      </c>
      <c r="H5831" t="s">
        <v>2002</v>
      </c>
      <c r="I5831" s="4">
        <v>191.98</v>
      </c>
      <c r="J5831" s="6">
        <v>3</v>
      </c>
      <c r="K5831" s="4">
        <v>24</v>
      </c>
    </row>
    <row r="5832" spans="1:11" x14ac:dyDescent="0.35">
      <c r="A5832" s="1">
        <v>42656</v>
      </c>
      <c r="B5832" s="6">
        <f t="shared" si="182"/>
        <v>2016</v>
      </c>
      <c r="C5832" s="6">
        <f t="shared" si="183"/>
        <v>10</v>
      </c>
      <c r="D5832" t="s">
        <v>1452</v>
      </c>
      <c r="E5832" t="s">
        <v>10</v>
      </c>
      <c r="F5832" t="s">
        <v>11</v>
      </c>
      <c r="G5832" t="s">
        <v>12</v>
      </c>
      <c r="H5832" t="s">
        <v>2582</v>
      </c>
      <c r="I5832" s="4">
        <v>8.2899999999999991</v>
      </c>
      <c r="J5832" s="6">
        <v>2</v>
      </c>
      <c r="K5832" s="4">
        <v>3</v>
      </c>
    </row>
    <row r="5833" spans="1:11" x14ac:dyDescent="0.35">
      <c r="A5833" s="1">
        <v>42656</v>
      </c>
      <c r="B5833" s="6">
        <f t="shared" si="182"/>
        <v>2016</v>
      </c>
      <c r="C5833" s="6">
        <f t="shared" si="183"/>
        <v>10</v>
      </c>
      <c r="D5833" t="s">
        <v>1452</v>
      </c>
      <c r="E5833" t="s">
        <v>10</v>
      </c>
      <c r="F5833" t="s">
        <v>34</v>
      </c>
      <c r="G5833" t="s">
        <v>47</v>
      </c>
      <c r="H5833" t="s">
        <v>2040</v>
      </c>
      <c r="I5833" s="4">
        <v>139.91999999999999</v>
      </c>
      <c r="J5833" s="6">
        <v>5</v>
      </c>
      <c r="K5833" s="4">
        <v>-150.41</v>
      </c>
    </row>
    <row r="5834" spans="1:11" x14ac:dyDescent="0.35">
      <c r="A5834" s="1">
        <v>42656</v>
      </c>
      <c r="B5834" s="6">
        <f t="shared" si="182"/>
        <v>2016</v>
      </c>
      <c r="C5834" s="6">
        <f t="shared" si="183"/>
        <v>10</v>
      </c>
      <c r="D5834" t="s">
        <v>1452</v>
      </c>
      <c r="E5834" t="s">
        <v>10</v>
      </c>
      <c r="F5834" t="s">
        <v>11</v>
      </c>
      <c r="G5834" t="s">
        <v>24</v>
      </c>
      <c r="H5834" t="s">
        <v>990</v>
      </c>
      <c r="I5834" s="4">
        <v>15.87</v>
      </c>
      <c r="J5834" s="6">
        <v>1</v>
      </c>
      <c r="K5834" s="4">
        <v>1.19</v>
      </c>
    </row>
    <row r="5835" spans="1:11" x14ac:dyDescent="0.35">
      <c r="A5835" s="1">
        <v>42656</v>
      </c>
      <c r="B5835" s="6">
        <f t="shared" si="182"/>
        <v>2016</v>
      </c>
      <c r="C5835" s="6">
        <f t="shared" si="183"/>
        <v>10</v>
      </c>
      <c r="D5835" t="s">
        <v>1452</v>
      </c>
      <c r="E5835" t="s">
        <v>10</v>
      </c>
      <c r="F5835" t="s">
        <v>11</v>
      </c>
      <c r="G5835" t="s">
        <v>20</v>
      </c>
      <c r="H5835" t="s">
        <v>451</v>
      </c>
      <c r="I5835" s="4">
        <v>6.29</v>
      </c>
      <c r="J5835" s="6">
        <v>7</v>
      </c>
      <c r="K5835" s="4">
        <v>-11</v>
      </c>
    </row>
    <row r="5836" spans="1:11" x14ac:dyDescent="0.35">
      <c r="A5836" s="1">
        <v>42656</v>
      </c>
      <c r="B5836" s="6">
        <f t="shared" si="182"/>
        <v>2016</v>
      </c>
      <c r="C5836" s="6">
        <f t="shared" si="183"/>
        <v>10</v>
      </c>
      <c r="D5836" t="s">
        <v>1963</v>
      </c>
      <c r="E5836" t="s">
        <v>149</v>
      </c>
      <c r="F5836" t="s">
        <v>11</v>
      </c>
      <c r="G5836" t="s">
        <v>24</v>
      </c>
      <c r="H5836" t="s">
        <v>2530</v>
      </c>
      <c r="I5836" s="4">
        <v>34.700000000000003</v>
      </c>
      <c r="J5836" s="6">
        <v>5</v>
      </c>
      <c r="K5836" s="4">
        <v>12.49</v>
      </c>
    </row>
    <row r="5837" spans="1:11" x14ac:dyDescent="0.35">
      <c r="A5837" s="1">
        <v>42656</v>
      </c>
      <c r="B5837" s="6">
        <f t="shared" si="182"/>
        <v>2016</v>
      </c>
      <c r="C5837" s="6">
        <f t="shared" si="183"/>
        <v>10</v>
      </c>
      <c r="D5837" t="s">
        <v>1963</v>
      </c>
      <c r="E5837" t="s">
        <v>149</v>
      </c>
      <c r="F5837" t="s">
        <v>11</v>
      </c>
      <c r="G5837" t="s">
        <v>18</v>
      </c>
      <c r="H5837" t="s">
        <v>115</v>
      </c>
      <c r="I5837" s="4">
        <v>99.87</v>
      </c>
      <c r="J5837" s="6">
        <v>3</v>
      </c>
      <c r="K5837" s="4">
        <v>23.97</v>
      </c>
    </row>
    <row r="5838" spans="1:11" x14ac:dyDescent="0.35">
      <c r="A5838" s="1">
        <v>42656</v>
      </c>
      <c r="B5838" s="6">
        <f t="shared" si="182"/>
        <v>2016</v>
      </c>
      <c r="C5838" s="6">
        <f t="shared" si="183"/>
        <v>10</v>
      </c>
      <c r="D5838" t="s">
        <v>1963</v>
      </c>
      <c r="E5838" t="s">
        <v>149</v>
      </c>
      <c r="F5838" t="s">
        <v>11</v>
      </c>
      <c r="G5838" t="s">
        <v>12</v>
      </c>
      <c r="H5838" t="s">
        <v>1832</v>
      </c>
      <c r="I5838" s="4">
        <v>37.94</v>
      </c>
      <c r="J5838" s="6">
        <v>2</v>
      </c>
      <c r="K5838" s="4">
        <v>18.21</v>
      </c>
    </row>
    <row r="5839" spans="1:11" x14ac:dyDescent="0.35">
      <c r="A5839" s="1">
        <v>42656</v>
      </c>
      <c r="B5839" s="6">
        <f t="shared" si="182"/>
        <v>2016</v>
      </c>
      <c r="C5839" s="6">
        <f t="shared" si="183"/>
        <v>10</v>
      </c>
      <c r="D5839" t="s">
        <v>1963</v>
      </c>
      <c r="E5839" t="s">
        <v>149</v>
      </c>
      <c r="F5839" t="s">
        <v>11</v>
      </c>
      <c r="G5839" t="s">
        <v>16</v>
      </c>
      <c r="H5839" t="s">
        <v>1588</v>
      </c>
      <c r="I5839" s="4">
        <v>24.9</v>
      </c>
      <c r="J5839" s="6">
        <v>5</v>
      </c>
      <c r="K5839" s="4">
        <v>11.45</v>
      </c>
    </row>
    <row r="5840" spans="1:11" x14ac:dyDescent="0.35">
      <c r="A5840" s="1">
        <v>42656</v>
      </c>
      <c r="B5840" s="6">
        <f t="shared" si="182"/>
        <v>2016</v>
      </c>
      <c r="C5840" s="6">
        <f t="shared" si="183"/>
        <v>10</v>
      </c>
      <c r="D5840" t="s">
        <v>1963</v>
      </c>
      <c r="E5840" t="s">
        <v>149</v>
      </c>
      <c r="F5840" t="s">
        <v>34</v>
      </c>
      <c r="G5840" t="s">
        <v>47</v>
      </c>
      <c r="H5840" t="s">
        <v>2249</v>
      </c>
      <c r="I5840" s="4">
        <v>82.26</v>
      </c>
      <c r="J5840" s="6">
        <v>3</v>
      </c>
      <c r="K5840" s="4">
        <v>33.729999999999997</v>
      </c>
    </row>
    <row r="5841" spans="1:11" x14ac:dyDescent="0.35">
      <c r="A5841" s="1">
        <v>42657</v>
      </c>
      <c r="B5841" s="6">
        <f t="shared" si="182"/>
        <v>2016</v>
      </c>
      <c r="C5841" s="6">
        <f t="shared" si="183"/>
        <v>10</v>
      </c>
      <c r="D5841" t="s">
        <v>319</v>
      </c>
      <c r="E5841" t="s">
        <v>164</v>
      </c>
      <c r="F5841" t="s">
        <v>39</v>
      </c>
      <c r="G5841" t="s">
        <v>52</v>
      </c>
      <c r="H5841" t="s">
        <v>1293</v>
      </c>
      <c r="I5841" s="4">
        <v>177</v>
      </c>
      <c r="J5841" s="6">
        <v>3</v>
      </c>
      <c r="K5841" s="4">
        <v>30.09</v>
      </c>
    </row>
    <row r="5842" spans="1:11" x14ac:dyDescent="0.35">
      <c r="A5842" s="1">
        <v>42657</v>
      </c>
      <c r="B5842" s="6">
        <f t="shared" si="182"/>
        <v>2016</v>
      </c>
      <c r="C5842" s="6">
        <f t="shared" si="183"/>
        <v>10</v>
      </c>
      <c r="D5842" t="s">
        <v>607</v>
      </c>
      <c r="E5842" t="s">
        <v>245</v>
      </c>
      <c r="F5842" t="s">
        <v>34</v>
      </c>
      <c r="G5842" t="s">
        <v>35</v>
      </c>
      <c r="H5842" t="s">
        <v>2612</v>
      </c>
      <c r="I5842" s="4">
        <v>102.59</v>
      </c>
      <c r="J5842" s="6">
        <v>1</v>
      </c>
      <c r="K5842" s="4">
        <v>10.26</v>
      </c>
    </row>
    <row r="5843" spans="1:11" x14ac:dyDescent="0.35">
      <c r="A5843" s="1">
        <v>42657</v>
      </c>
      <c r="B5843" s="6">
        <f t="shared" si="182"/>
        <v>2016</v>
      </c>
      <c r="C5843" s="6">
        <f t="shared" si="183"/>
        <v>10</v>
      </c>
      <c r="D5843" t="s">
        <v>607</v>
      </c>
      <c r="E5843" t="s">
        <v>245</v>
      </c>
      <c r="F5843" t="s">
        <v>39</v>
      </c>
      <c r="G5843" t="s">
        <v>52</v>
      </c>
      <c r="H5843" t="s">
        <v>1063</v>
      </c>
      <c r="I5843" s="4">
        <v>22.7</v>
      </c>
      <c r="J5843" s="6">
        <v>1</v>
      </c>
      <c r="K5843" s="4">
        <v>5.96</v>
      </c>
    </row>
    <row r="5844" spans="1:11" x14ac:dyDescent="0.35">
      <c r="A5844" s="1">
        <v>42657</v>
      </c>
      <c r="B5844" s="6">
        <f t="shared" si="182"/>
        <v>2016</v>
      </c>
      <c r="C5844" s="6">
        <f t="shared" si="183"/>
        <v>10</v>
      </c>
      <c r="D5844" t="s">
        <v>607</v>
      </c>
      <c r="E5844" t="s">
        <v>245</v>
      </c>
      <c r="F5844" t="s">
        <v>11</v>
      </c>
      <c r="G5844" t="s">
        <v>12</v>
      </c>
      <c r="H5844" t="s">
        <v>713</v>
      </c>
      <c r="I5844" s="4">
        <v>93.02</v>
      </c>
      <c r="J5844" s="6">
        <v>3</v>
      </c>
      <c r="K5844" s="4">
        <v>33.72</v>
      </c>
    </row>
    <row r="5845" spans="1:11" x14ac:dyDescent="0.35">
      <c r="A5845" s="1">
        <v>42657</v>
      </c>
      <c r="B5845" s="6">
        <f t="shared" si="182"/>
        <v>2016</v>
      </c>
      <c r="C5845" s="6">
        <f t="shared" si="183"/>
        <v>10</v>
      </c>
      <c r="D5845" t="s">
        <v>607</v>
      </c>
      <c r="E5845" t="s">
        <v>245</v>
      </c>
      <c r="F5845" t="s">
        <v>11</v>
      </c>
      <c r="G5845" t="s">
        <v>200</v>
      </c>
      <c r="H5845" t="s">
        <v>807</v>
      </c>
      <c r="I5845" s="4">
        <v>12.77</v>
      </c>
      <c r="J5845" s="6">
        <v>2</v>
      </c>
      <c r="K5845" s="4">
        <v>1.44</v>
      </c>
    </row>
    <row r="5846" spans="1:11" x14ac:dyDescent="0.35">
      <c r="A5846" s="1">
        <v>42657</v>
      </c>
      <c r="B5846" s="6">
        <f t="shared" si="182"/>
        <v>2016</v>
      </c>
      <c r="C5846" s="6">
        <f t="shared" si="183"/>
        <v>10</v>
      </c>
      <c r="D5846" t="s">
        <v>607</v>
      </c>
      <c r="E5846" t="s">
        <v>245</v>
      </c>
      <c r="F5846" t="s">
        <v>11</v>
      </c>
      <c r="G5846" t="s">
        <v>63</v>
      </c>
      <c r="H5846" t="s">
        <v>1481</v>
      </c>
      <c r="I5846" s="4">
        <v>35.01</v>
      </c>
      <c r="J5846" s="6">
        <v>4</v>
      </c>
      <c r="K5846" s="4">
        <v>13.13</v>
      </c>
    </row>
    <row r="5847" spans="1:11" x14ac:dyDescent="0.35">
      <c r="A5847" s="1">
        <v>42657</v>
      </c>
      <c r="B5847" s="6">
        <f t="shared" si="182"/>
        <v>2016</v>
      </c>
      <c r="C5847" s="6">
        <f t="shared" si="183"/>
        <v>10</v>
      </c>
      <c r="D5847" t="s">
        <v>607</v>
      </c>
      <c r="E5847" t="s">
        <v>245</v>
      </c>
      <c r="F5847" t="s">
        <v>11</v>
      </c>
      <c r="G5847" t="s">
        <v>12</v>
      </c>
      <c r="H5847" t="s">
        <v>1041</v>
      </c>
      <c r="I5847" s="4">
        <v>39.15</v>
      </c>
      <c r="J5847" s="6">
        <v>1</v>
      </c>
      <c r="K5847" s="4">
        <v>14.68</v>
      </c>
    </row>
    <row r="5848" spans="1:11" x14ac:dyDescent="0.35">
      <c r="A5848" s="1">
        <v>42657</v>
      </c>
      <c r="B5848" s="6">
        <f t="shared" si="182"/>
        <v>2016</v>
      </c>
      <c r="C5848" s="6">
        <f t="shared" si="183"/>
        <v>10</v>
      </c>
      <c r="D5848" t="s">
        <v>671</v>
      </c>
      <c r="E5848" t="s">
        <v>149</v>
      </c>
      <c r="F5848" t="s">
        <v>39</v>
      </c>
      <c r="G5848" t="s">
        <v>40</v>
      </c>
      <c r="H5848" t="s">
        <v>2171</v>
      </c>
      <c r="I5848" s="4">
        <v>1091.93</v>
      </c>
      <c r="J5848" s="6">
        <v>7</v>
      </c>
      <c r="K5848" s="4">
        <v>272.98</v>
      </c>
    </row>
    <row r="5849" spans="1:11" x14ac:dyDescent="0.35">
      <c r="A5849" s="1">
        <v>42657</v>
      </c>
      <c r="B5849" s="6">
        <f t="shared" si="182"/>
        <v>2016</v>
      </c>
      <c r="C5849" s="6">
        <f t="shared" si="183"/>
        <v>10</v>
      </c>
      <c r="D5849" t="s">
        <v>671</v>
      </c>
      <c r="E5849" t="s">
        <v>149</v>
      </c>
      <c r="F5849" t="s">
        <v>11</v>
      </c>
      <c r="G5849" t="s">
        <v>12</v>
      </c>
      <c r="H5849" t="s">
        <v>2220</v>
      </c>
      <c r="I5849" s="4">
        <v>111.96</v>
      </c>
      <c r="J5849" s="6">
        <v>2</v>
      </c>
      <c r="K5849" s="4">
        <v>54.86</v>
      </c>
    </row>
    <row r="5850" spans="1:11" x14ac:dyDescent="0.35">
      <c r="A5850" s="1">
        <v>42657</v>
      </c>
      <c r="B5850" s="6">
        <f t="shared" si="182"/>
        <v>2016</v>
      </c>
      <c r="C5850" s="6">
        <f t="shared" si="183"/>
        <v>10</v>
      </c>
      <c r="D5850" t="s">
        <v>2444</v>
      </c>
      <c r="E5850" t="s">
        <v>157</v>
      </c>
      <c r="F5850" t="s">
        <v>39</v>
      </c>
      <c r="G5850" t="s">
        <v>52</v>
      </c>
      <c r="H5850" t="s">
        <v>1787</v>
      </c>
      <c r="I5850" s="4">
        <v>1649.75</v>
      </c>
      <c r="J5850" s="6">
        <v>5</v>
      </c>
      <c r="K5850" s="4">
        <v>544.41999999999996</v>
      </c>
    </row>
    <row r="5851" spans="1:11" x14ac:dyDescent="0.35">
      <c r="A5851" s="1">
        <v>42658</v>
      </c>
      <c r="B5851" s="6">
        <f t="shared" si="182"/>
        <v>2016</v>
      </c>
      <c r="C5851" s="6">
        <f t="shared" si="183"/>
        <v>10</v>
      </c>
      <c r="D5851" t="s">
        <v>2346</v>
      </c>
      <c r="E5851" t="s">
        <v>296</v>
      </c>
      <c r="F5851" t="s">
        <v>11</v>
      </c>
      <c r="G5851" t="s">
        <v>12</v>
      </c>
      <c r="H5851" t="s">
        <v>2613</v>
      </c>
      <c r="I5851" s="4">
        <v>45.68</v>
      </c>
      <c r="J5851" s="6">
        <v>2</v>
      </c>
      <c r="K5851" s="4">
        <v>21.01</v>
      </c>
    </row>
    <row r="5852" spans="1:11" x14ac:dyDescent="0.35">
      <c r="A5852" s="1">
        <v>42658</v>
      </c>
      <c r="B5852" s="6">
        <f t="shared" si="182"/>
        <v>2016</v>
      </c>
      <c r="C5852" s="6">
        <f t="shared" si="183"/>
        <v>10</v>
      </c>
      <c r="D5852" t="s">
        <v>2346</v>
      </c>
      <c r="E5852" t="s">
        <v>296</v>
      </c>
      <c r="F5852" t="s">
        <v>11</v>
      </c>
      <c r="G5852" t="s">
        <v>12</v>
      </c>
      <c r="H5852" t="s">
        <v>1192</v>
      </c>
      <c r="I5852" s="4">
        <v>60.12</v>
      </c>
      <c r="J5852" s="6">
        <v>9</v>
      </c>
      <c r="K5852" s="4">
        <v>28.86</v>
      </c>
    </row>
    <row r="5853" spans="1:11" x14ac:dyDescent="0.35">
      <c r="A5853" s="1">
        <v>42658</v>
      </c>
      <c r="B5853" s="6">
        <f t="shared" si="182"/>
        <v>2016</v>
      </c>
      <c r="C5853" s="6">
        <f t="shared" si="183"/>
        <v>10</v>
      </c>
      <c r="D5853" t="s">
        <v>2346</v>
      </c>
      <c r="E5853" t="s">
        <v>296</v>
      </c>
      <c r="F5853" t="s">
        <v>11</v>
      </c>
      <c r="G5853" t="s">
        <v>20</v>
      </c>
      <c r="H5853" t="s">
        <v>579</v>
      </c>
      <c r="I5853" s="4">
        <v>41.72</v>
      </c>
      <c r="J5853" s="6">
        <v>5</v>
      </c>
      <c r="K5853" s="4">
        <v>13.04</v>
      </c>
    </row>
    <row r="5854" spans="1:11" x14ac:dyDescent="0.35">
      <c r="A5854" s="1">
        <v>42658</v>
      </c>
      <c r="B5854" s="6">
        <f t="shared" si="182"/>
        <v>2016</v>
      </c>
      <c r="C5854" s="6">
        <f t="shared" si="183"/>
        <v>10</v>
      </c>
      <c r="D5854" t="s">
        <v>2346</v>
      </c>
      <c r="E5854" t="s">
        <v>296</v>
      </c>
      <c r="F5854" t="s">
        <v>11</v>
      </c>
      <c r="G5854" t="s">
        <v>12</v>
      </c>
      <c r="H5854" t="s">
        <v>1582</v>
      </c>
      <c r="I5854" s="4">
        <v>71.599999999999994</v>
      </c>
      <c r="J5854" s="6">
        <v>8</v>
      </c>
      <c r="K5854" s="4">
        <v>32.94</v>
      </c>
    </row>
    <row r="5855" spans="1:11" x14ac:dyDescent="0.35">
      <c r="A5855" s="1">
        <v>42658</v>
      </c>
      <c r="B5855" s="6">
        <f t="shared" si="182"/>
        <v>2016</v>
      </c>
      <c r="C5855" s="6">
        <f t="shared" si="183"/>
        <v>10</v>
      </c>
      <c r="D5855" t="s">
        <v>159</v>
      </c>
      <c r="E5855" t="s">
        <v>840</v>
      </c>
      <c r="F5855" t="s">
        <v>11</v>
      </c>
      <c r="G5855" t="s">
        <v>16</v>
      </c>
      <c r="H5855" t="s">
        <v>926</v>
      </c>
      <c r="I5855" s="4">
        <v>20.16</v>
      </c>
      <c r="J5855" s="6">
        <v>7</v>
      </c>
      <c r="K5855" s="4">
        <v>9.8800000000000008</v>
      </c>
    </row>
    <row r="5856" spans="1:11" x14ac:dyDescent="0.35">
      <c r="A5856" s="1">
        <v>42658</v>
      </c>
      <c r="B5856" s="6">
        <f t="shared" si="182"/>
        <v>2016</v>
      </c>
      <c r="C5856" s="6">
        <f t="shared" si="183"/>
        <v>10</v>
      </c>
      <c r="D5856" t="s">
        <v>159</v>
      </c>
      <c r="E5856" t="s">
        <v>840</v>
      </c>
      <c r="F5856" t="s">
        <v>11</v>
      </c>
      <c r="G5856" t="s">
        <v>16</v>
      </c>
      <c r="H5856" t="s">
        <v>17</v>
      </c>
      <c r="I5856" s="4">
        <v>29.46</v>
      </c>
      <c r="J5856" s="6">
        <v>6</v>
      </c>
      <c r="K5856" s="4">
        <v>14.44</v>
      </c>
    </row>
    <row r="5857" spans="1:11" x14ac:dyDescent="0.35">
      <c r="A5857" s="1">
        <v>42658</v>
      </c>
      <c r="B5857" s="6">
        <f t="shared" si="182"/>
        <v>2016</v>
      </c>
      <c r="C5857" s="6">
        <f t="shared" si="183"/>
        <v>10</v>
      </c>
      <c r="D5857" t="s">
        <v>159</v>
      </c>
      <c r="E5857" t="s">
        <v>840</v>
      </c>
      <c r="F5857" t="s">
        <v>11</v>
      </c>
      <c r="G5857" t="s">
        <v>92</v>
      </c>
      <c r="H5857" t="s">
        <v>1853</v>
      </c>
      <c r="I5857" s="4">
        <v>868.59</v>
      </c>
      <c r="J5857" s="6">
        <v>3</v>
      </c>
      <c r="K5857" s="4">
        <v>251.89</v>
      </c>
    </row>
    <row r="5858" spans="1:11" x14ac:dyDescent="0.35">
      <c r="A5858" s="1">
        <v>42658</v>
      </c>
      <c r="B5858" s="6">
        <f t="shared" si="182"/>
        <v>2016</v>
      </c>
      <c r="C5858" s="6">
        <f t="shared" si="183"/>
        <v>10</v>
      </c>
      <c r="D5858" t="s">
        <v>159</v>
      </c>
      <c r="E5858" t="s">
        <v>840</v>
      </c>
      <c r="F5858" t="s">
        <v>11</v>
      </c>
      <c r="G5858" t="s">
        <v>12</v>
      </c>
      <c r="H5858" t="s">
        <v>708</v>
      </c>
      <c r="I5858" s="4">
        <v>12.96</v>
      </c>
      <c r="J5858" s="6">
        <v>2</v>
      </c>
      <c r="K5858" s="4">
        <v>6.22</v>
      </c>
    </row>
    <row r="5859" spans="1:11" x14ac:dyDescent="0.35">
      <c r="A5859" s="1">
        <v>42658</v>
      </c>
      <c r="B5859" s="6">
        <f t="shared" si="182"/>
        <v>2016</v>
      </c>
      <c r="C5859" s="6">
        <f t="shared" si="183"/>
        <v>10</v>
      </c>
      <c r="D5859" t="s">
        <v>159</v>
      </c>
      <c r="E5859" t="s">
        <v>840</v>
      </c>
      <c r="F5859" t="s">
        <v>39</v>
      </c>
      <c r="G5859" t="s">
        <v>40</v>
      </c>
      <c r="H5859" t="s">
        <v>2588</v>
      </c>
      <c r="I5859" s="4">
        <v>5.5</v>
      </c>
      <c r="J5859" s="6">
        <v>1</v>
      </c>
      <c r="K5859" s="4">
        <v>1.38</v>
      </c>
    </row>
    <row r="5860" spans="1:11" x14ac:dyDescent="0.35">
      <c r="A5860" s="1">
        <v>42658</v>
      </c>
      <c r="B5860" s="6">
        <f t="shared" si="182"/>
        <v>2016</v>
      </c>
      <c r="C5860" s="6">
        <f t="shared" si="183"/>
        <v>10</v>
      </c>
      <c r="D5860" t="s">
        <v>159</v>
      </c>
      <c r="E5860" t="s">
        <v>840</v>
      </c>
      <c r="F5860" t="s">
        <v>11</v>
      </c>
      <c r="G5860" t="s">
        <v>20</v>
      </c>
      <c r="H5860" t="s">
        <v>701</v>
      </c>
      <c r="I5860" s="4">
        <v>121.6</v>
      </c>
      <c r="J5860" s="6">
        <v>4</v>
      </c>
      <c r="K5860" s="4">
        <v>55.94</v>
      </c>
    </row>
    <row r="5861" spans="1:11" x14ac:dyDescent="0.35">
      <c r="A5861" s="1">
        <v>42658</v>
      </c>
      <c r="B5861" s="6">
        <f t="shared" si="182"/>
        <v>2016</v>
      </c>
      <c r="C5861" s="6">
        <f t="shared" si="183"/>
        <v>10</v>
      </c>
      <c r="D5861" t="s">
        <v>334</v>
      </c>
      <c r="E5861" t="s">
        <v>55</v>
      </c>
      <c r="F5861" t="s">
        <v>11</v>
      </c>
      <c r="G5861" t="s">
        <v>20</v>
      </c>
      <c r="H5861" t="s">
        <v>2075</v>
      </c>
      <c r="I5861" s="4">
        <v>232.96</v>
      </c>
      <c r="J5861" s="6">
        <v>7</v>
      </c>
      <c r="K5861" s="4">
        <v>116.48</v>
      </c>
    </row>
    <row r="5862" spans="1:11" x14ac:dyDescent="0.35">
      <c r="A5862" s="1">
        <v>42658</v>
      </c>
      <c r="B5862" s="6">
        <f t="shared" si="182"/>
        <v>2016</v>
      </c>
      <c r="C5862" s="6">
        <f t="shared" si="183"/>
        <v>10</v>
      </c>
      <c r="D5862" t="s">
        <v>334</v>
      </c>
      <c r="E5862" t="s">
        <v>55</v>
      </c>
      <c r="F5862" t="s">
        <v>11</v>
      </c>
      <c r="G5862" t="s">
        <v>63</v>
      </c>
      <c r="H5862" t="s">
        <v>2479</v>
      </c>
      <c r="I5862" s="4">
        <v>66.540000000000006</v>
      </c>
      <c r="J5862" s="6">
        <v>6</v>
      </c>
      <c r="K5862" s="4">
        <v>32.6</v>
      </c>
    </row>
    <row r="5863" spans="1:11" x14ac:dyDescent="0.35">
      <c r="A5863" s="1">
        <v>42658</v>
      </c>
      <c r="B5863" s="6">
        <f t="shared" si="182"/>
        <v>2016</v>
      </c>
      <c r="C5863" s="6">
        <f t="shared" si="183"/>
        <v>10</v>
      </c>
      <c r="D5863" t="s">
        <v>334</v>
      </c>
      <c r="E5863" t="s">
        <v>55</v>
      </c>
      <c r="F5863" t="s">
        <v>11</v>
      </c>
      <c r="G5863" t="s">
        <v>92</v>
      </c>
      <c r="H5863" t="s">
        <v>617</v>
      </c>
      <c r="I5863" s="4">
        <v>43.26</v>
      </c>
      <c r="J5863" s="6">
        <v>3</v>
      </c>
      <c r="K5863" s="4">
        <v>14.28</v>
      </c>
    </row>
    <row r="5864" spans="1:11" x14ac:dyDescent="0.35">
      <c r="A5864" s="1">
        <v>42659</v>
      </c>
      <c r="B5864" s="6">
        <f t="shared" si="182"/>
        <v>2016</v>
      </c>
      <c r="C5864" s="6">
        <f t="shared" si="183"/>
        <v>10</v>
      </c>
      <c r="D5864" t="s">
        <v>1748</v>
      </c>
      <c r="E5864" t="s">
        <v>149</v>
      </c>
      <c r="F5864" t="s">
        <v>34</v>
      </c>
      <c r="G5864" t="s">
        <v>145</v>
      </c>
      <c r="H5864" t="s">
        <v>741</v>
      </c>
      <c r="I5864" s="4">
        <v>142.18</v>
      </c>
      <c r="J5864" s="6">
        <v>1</v>
      </c>
      <c r="K5864" s="4">
        <v>-37.92</v>
      </c>
    </row>
    <row r="5865" spans="1:11" x14ac:dyDescent="0.35">
      <c r="A5865" s="1">
        <v>42660</v>
      </c>
      <c r="B5865" s="6">
        <f t="shared" si="182"/>
        <v>2016</v>
      </c>
      <c r="C5865" s="6">
        <f t="shared" si="183"/>
        <v>10</v>
      </c>
      <c r="D5865" t="s">
        <v>2083</v>
      </c>
      <c r="E5865" t="s">
        <v>27</v>
      </c>
      <c r="F5865" t="s">
        <v>11</v>
      </c>
      <c r="G5865" t="s">
        <v>20</v>
      </c>
      <c r="H5865" t="s">
        <v>609</v>
      </c>
      <c r="I5865" s="4">
        <v>18.16</v>
      </c>
      <c r="J5865" s="6">
        <v>5</v>
      </c>
      <c r="K5865" s="4">
        <v>6.58</v>
      </c>
    </row>
    <row r="5866" spans="1:11" x14ac:dyDescent="0.35">
      <c r="A5866" s="1">
        <v>42660</v>
      </c>
      <c r="B5866" s="6">
        <f t="shared" si="182"/>
        <v>2016</v>
      </c>
      <c r="C5866" s="6">
        <f t="shared" si="183"/>
        <v>10</v>
      </c>
      <c r="D5866" t="s">
        <v>1863</v>
      </c>
      <c r="E5866" t="s">
        <v>27</v>
      </c>
      <c r="F5866" t="s">
        <v>34</v>
      </c>
      <c r="G5866" t="s">
        <v>74</v>
      </c>
      <c r="H5866" t="s">
        <v>2592</v>
      </c>
      <c r="I5866" s="4">
        <v>120.67</v>
      </c>
      <c r="J5866" s="6">
        <v>2</v>
      </c>
      <c r="K5866" s="4">
        <v>21.29</v>
      </c>
    </row>
    <row r="5867" spans="1:11" x14ac:dyDescent="0.35">
      <c r="A5867" s="1">
        <v>42660</v>
      </c>
      <c r="B5867" s="6">
        <f t="shared" si="182"/>
        <v>2016</v>
      </c>
      <c r="C5867" s="6">
        <f t="shared" si="183"/>
        <v>10</v>
      </c>
      <c r="D5867" t="s">
        <v>2115</v>
      </c>
      <c r="E5867" t="s">
        <v>186</v>
      </c>
      <c r="F5867" t="s">
        <v>39</v>
      </c>
      <c r="G5867" t="s">
        <v>40</v>
      </c>
      <c r="H5867" t="s">
        <v>1345</v>
      </c>
      <c r="I5867" s="4">
        <v>449.97</v>
      </c>
      <c r="J5867" s="6">
        <v>3</v>
      </c>
      <c r="K5867" s="4">
        <v>220.49</v>
      </c>
    </row>
    <row r="5868" spans="1:11" x14ac:dyDescent="0.35">
      <c r="A5868" s="1">
        <v>42660</v>
      </c>
      <c r="B5868" s="6">
        <f t="shared" si="182"/>
        <v>2016</v>
      </c>
      <c r="C5868" s="6">
        <f t="shared" si="183"/>
        <v>10</v>
      </c>
      <c r="D5868" t="s">
        <v>2115</v>
      </c>
      <c r="E5868" t="s">
        <v>186</v>
      </c>
      <c r="F5868" t="s">
        <v>11</v>
      </c>
      <c r="G5868" t="s">
        <v>92</v>
      </c>
      <c r="H5868" t="s">
        <v>2336</v>
      </c>
      <c r="I5868" s="4">
        <v>1927.59</v>
      </c>
      <c r="J5868" s="6">
        <v>7</v>
      </c>
      <c r="K5868" s="4">
        <v>751.76</v>
      </c>
    </row>
    <row r="5869" spans="1:11" x14ac:dyDescent="0.35">
      <c r="A5869" s="1">
        <v>42660</v>
      </c>
      <c r="B5869" s="6">
        <f t="shared" si="182"/>
        <v>2016</v>
      </c>
      <c r="C5869" s="6">
        <f t="shared" si="183"/>
        <v>10</v>
      </c>
      <c r="D5869" t="s">
        <v>789</v>
      </c>
      <c r="E5869" t="s">
        <v>177</v>
      </c>
      <c r="F5869" t="s">
        <v>34</v>
      </c>
      <c r="G5869" t="s">
        <v>74</v>
      </c>
      <c r="H5869" t="s">
        <v>412</v>
      </c>
      <c r="I5869" s="4">
        <v>120.98</v>
      </c>
      <c r="J5869" s="6">
        <v>1</v>
      </c>
      <c r="K5869" s="4">
        <v>12.1</v>
      </c>
    </row>
    <row r="5870" spans="1:11" x14ac:dyDescent="0.35">
      <c r="A5870" s="1">
        <v>42660</v>
      </c>
      <c r="B5870" s="6">
        <f t="shared" si="182"/>
        <v>2016</v>
      </c>
      <c r="C5870" s="6">
        <f t="shared" si="183"/>
        <v>10</v>
      </c>
      <c r="D5870" t="s">
        <v>789</v>
      </c>
      <c r="E5870" t="s">
        <v>177</v>
      </c>
      <c r="F5870" t="s">
        <v>11</v>
      </c>
      <c r="G5870" t="s">
        <v>20</v>
      </c>
      <c r="H5870" t="s">
        <v>2488</v>
      </c>
      <c r="I5870" s="4">
        <v>315.98</v>
      </c>
      <c r="J5870" s="6">
        <v>1</v>
      </c>
      <c r="K5870" s="4">
        <v>148.51</v>
      </c>
    </row>
    <row r="5871" spans="1:11" x14ac:dyDescent="0.35">
      <c r="A5871" s="1">
        <v>42661</v>
      </c>
      <c r="B5871" s="6">
        <f t="shared" si="182"/>
        <v>2016</v>
      </c>
      <c r="C5871" s="6">
        <f t="shared" si="183"/>
        <v>10</v>
      </c>
      <c r="D5871" t="s">
        <v>915</v>
      </c>
      <c r="E5871" t="s">
        <v>95</v>
      </c>
      <c r="F5871" t="s">
        <v>34</v>
      </c>
      <c r="G5871" t="s">
        <v>35</v>
      </c>
      <c r="H5871" t="s">
        <v>699</v>
      </c>
      <c r="I5871" s="4">
        <v>307.92</v>
      </c>
      <c r="J5871" s="6">
        <v>5</v>
      </c>
      <c r="K5871" s="4">
        <v>-34.64</v>
      </c>
    </row>
    <row r="5872" spans="1:11" x14ac:dyDescent="0.35">
      <c r="A5872" s="1">
        <v>42663</v>
      </c>
      <c r="B5872" s="6">
        <f t="shared" si="182"/>
        <v>2016</v>
      </c>
      <c r="C5872" s="6">
        <f t="shared" si="183"/>
        <v>10</v>
      </c>
      <c r="D5872" t="s">
        <v>1027</v>
      </c>
      <c r="E5872" t="s">
        <v>78</v>
      </c>
      <c r="F5872" t="s">
        <v>11</v>
      </c>
      <c r="G5872" t="s">
        <v>24</v>
      </c>
      <c r="H5872" t="s">
        <v>998</v>
      </c>
      <c r="I5872" s="4">
        <v>7.15</v>
      </c>
      <c r="J5872" s="6">
        <v>3</v>
      </c>
      <c r="K5872" s="4">
        <v>0.72</v>
      </c>
    </row>
    <row r="5873" spans="1:11" x14ac:dyDescent="0.35">
      <c r="A5873" s="1">
        <v>42663</v>
      </c>
      <c r="B5873" s="6">
        <f t="shared" si="182"/>
        <v>2016</v>
      </c>
      <c r="C5873" s="6">
        <f t="shared" si="183"/>
        <v>10</v>
      </c>
      <c r="D5873" t="s">
        <v>806</v>
      </c>
      <c r="E5873" t="s">
        <v>10</v>
      </c>
      <c r="F5873" t="s">
        <v>11</v>
      </c>
      <c r="G5873" t="s">
        <v>12</v>
      </c>
      <c r="H5873" t="s">
        <v>2334</v>
      </c>
      <c r="I5873" s="4">
        <v>51.02</v>
      </c>
      <c r="J5873" s="6">
        <v>7</v>
      </c>
      <c r="K5873" s="4">
        <v>15.94</v>
      </c>
    </row>
    <row r="5874" spans="1:11" x14ac:dyDescent="0.35">
      <c r="A5874" s="1">
        <v>42663</v>
      </c>
      <c r="B5874" s="6">
        <f t="shared" si="182"/>
        <v>2016</v>
      </c>
      <c r="C5874" s="6">
        <f t="shared" si="183"/>
        <v>10</v>
      </c>
      <c r="D5874" t="s">
        <v>806</v>
      </c>
      <c r="E5874" t="s">
        <v>10</v>
      </c>
      <c r="F5874" t="s">
        <v>11</v>
      </c>
      <c r="G5874" t="s">
        <v>43</v>
      </c>
      <c r="H5874" t="s">
        <v>160</v>
      </c>
      <c r="I5874" s="4">
        <v>25.25</v>
      </c>
      <c r="J5874" s="6">
        <v>4</v>
      </c>
      <c r="K5874" s="4">
        <v>7.89</v>
      </c>
    </row>
    <row r="5875" spans="1:11" x14ac:dyDescent="0.35">
      <c r="A5875" s="1">
        <v>42663</v>
      </c>
      <c r="B5875" s="6">
        <f t="shared" si="182"/>
        <v>2016</v>
      </c>
      <c r="C5875" s="6">
        <f t="shared" si="183"/>
        <v>10</v>
      </c>
      <c r="D5875" t="s">
        <v>806</v>
      </c>
      <c r="E5875" t="s">
        <v>10</v>
      </c>
      <c r="F5875" t="s">
        <v>34</v>
      </c>
      <c r="G5875" t="s">
        <v>35</v>
      </c>
      <c r="H5875" t="s">
        <v>964</v>
      </c>
      <c r="I5875" s="4">
        <v>56.69</v>
      </c>
      <c r="J5875" s="6">
        <v>1</v>
      </c>
      <c r="K5875" s="4">
        <v>-14.58</v>
      </c>
    </row>
    <row r="5876" spans="1:11" x14ac:dyDescent="0.35">
      <c r="A5876" s="1">
        <v>42663</v>
      </c>
      <c r="B5876" s="6">
        <f t="shared" si="182"/>
        <v>2016</v>
      </c>
      <c r="C5876" s="6">
        <f t="shared" si="183"/>
        <v>10</v>
      </c>
      <c r="D5876" t="s">
        <v>225</v>
      </c>
      <c r="E5876" t="s">
        <v>110</v>
      </c>
      <c r="F5876" t="s">
        <v>39</v>
      </c>
      <c r="G5876" t="s">
        <v>40</v>
      </c>
      <c r="H5876" t="s">
        <v>2050</v>
      </c>
      <c r="I5876" s="4">
        <v>125.7</v>
      </c>
      <c r="J5876" s="6">
        <v>6</v>
      </c>
      <c r="K5876" s="4">
        <v>35.200000000000003</v>
      </c>
    </row>
    <row r="5877" spans="1:11" x14ac:dyDescent="0.35">
      <c r="A5877" s="1">
        <v>42663</v>
      </c>
      <c r="B5877" s="6">
        <f t="shared" si="182"/>
        <v>2016</v>
      </c>
      <c r="C5877" s="6">
        <f t="shared" si="183"/>
        <v>10</v>
      </c>
      <c r="D5877" t="s">
        <v>225</v>
      </c>
      <c r="E5877" t="s">
        <v>110</v>
      </c>
      <c r="F5877" t="s">
        <v>39</v>
      </c>
      <c r="G5877" t="s">
        <v>40</v>
      </c>
      <c r="H5877" t="s">
        <v>520</v>
      </c>
      <c r="I5877" s="4">
        <v>191.98</v>
      </c>
      <c r="J5877" s="6">
        <v>2</v>
      </c>
      <c r="K5877" s="4">
        <v>51.83</v>
      </c>
    </row>
    <row r="5878" spans="1:11" x14ac:dyDescent="0.35">
      <c r="A5878" s="1">
        <v>42663</v>
      </c>
      <c r="B5878" s="6">
        <f t="shared" si="182"/>
        <v>2016</v>
      </c>
      <c r="C5878" s="6">
        <f t="shared" si="183"/>
        <v>10</v>
      </c>
      <c r="D5878" t="s">
        <v>225</v>
      </c>
      <c r="E5878" t="s">
        <v>110</v>
      </c>
      <c r="F5878" t="s">
        <v>11</v>
      </c>
      <c r="G5878" t="s">
        <v>18</v>
      </c>
      <c r="H5878" t="s">
        <v>1780</v>
      </c>
      <c r="I5878" s="4">
        <v>20.86</v>
      </c>
      <c r="J5878" s="6">
        <v>7</v>
      </c>
      <c r="K5878" s="4">
        <v>1.46</v>
      </c>
    </row>
    <row r="5879" spans="1:11" x14ac:dyDescent="0.35">
      <c r="A5879" s="1">
        <v>42663</v>
      </c>
      <c r="B5879" s="6">
        <f t="shared" si="182"/>
        <v>2016</v>
      </c>
      <c r="C5879" s="6">
        <f t="shared" si="183"/>
        <v>10</v>
      </c>
      <c r="D5879" t="s">
        <v>1886</v>
      </c>
      <c r="E5879" t="s">
        <v>27</v>
      </c>
      <c r="F5879" t="s">
        <v>11</v>
      </c>
      <c r="G5879" t="s">
        <v>20</v>
      </c>
      <c r="H5879" t="s">
        <v>467</v>
      </c>
      <c r="I5879" s="4">
        <v>19.3</v>
      </c>
      <c r="J5879" s="6">
        <v>3</v>
      </c>
      <c r="K5879" s="4">
        <v>6.03</v>
      </c>
    </row>
    <row r="5880" spans="1:11" x14ac:dyDescent="0.35">
      <c r="A5880" s="1">
        <v>42663</v>
      </c>
      <c r="B5880" s="6">
        <f t="shared" si="182"/>
        <v>2016</v>
      </c>
      <c r="C5880" s="6">
        <f t="shared" si="183"/>
        <v>10</v>
      </c>
      <c r="D5880" t="s">
        <v>1922</v>
      </c>
      <c r="E5880" t="s">
        <v>55</v>
      </c>
      <c r="F5880" t="s">
        <v>34</v>
      </c>
      <c r="G5880" t="s">
        <v>47</v>
      </c>
      <c r="H5880" t="s">
        <v>766</v>
      </c>
      <c r="I5880" s="4">
        <v>61.1</v>
      </c>
      <c r="J5880" s="6">
        <v>5</v>
      </c>
      <c r="K5880" s="4">
        <v>18.329999999999998</v>
      </c>
    </row>
    <row r="5881" spans="1:11" x14ac:dyDescent="0.35">
      <c r="A5881" s="1">
        <v>42663</v>
      </c>
      <c r="B5881" s="6">
        <f t="shared" si="182"/>
        <v>2016</v>
      </c>
      <c r="C5881" s="6">
        <f t="shared" si="183"/>
        <v>10</v>
      </c>
      <c r="D5881" t="s">
        <v>578</v>
      </c>
      <c r="E5881" t="s">
        <v>27</v>
      </c>
      <c r="F5881" t="s">
        <v>34</v>
      </c>
      <c r="G5881" t="s">
        <v>35</v>
      </c>
      <c r="H5881" t="s">
        <v>2446</v>
      </c>
      <c r="I5881" s="4">
        <v>387.14</v>
      </c>
      <c r="J5881" s="6">
        <v>4</v>
      </c>
      <c r="K5881" s="4">
        <v>4.84</v>
      </c>
    </row>
    <row r="5882" spans="1:11" x14ac:dyDescent="0.35">
      <c r="A5882" s="1">
        <v>42664</v>
      </c>
      <c r="B5882" s="6">
        <f t="shared" si="182"/>
        <v>2016</v>
      </c>
      <c r="C5882" s="6">
        <f t="shared" si="183"/>
        <v>10</v>
      </c>
      <c r="D5882" t="s">
        <v>1657</v>
      </c>
      <c r="E5882" t="s">
        <v>613</v>
      </c>
      <c r="F5882" t="s">
        <v>11</v>
      </c>
      <c r="G5882" t="s">
        <v>20</v>
      </c>
      <c r="H5882" t="s">
        <v>2200</v>
      </c>
      <c r="I5882" s="4">
        <v>23.2</v>
      </c>
      <c r="J5882" s="6">
        <v>4</v>
      </c>
      <c r="K5882" s="4">
        <v>10.44</v>
      </c>
    </row>
    <row r="5883" spans="1:11" x14ac:dyDescent="0.35">
      <c r="A5883" s="1">
        <v>42664</v>
      </c>
      <c r="B5883" s="6">
        <f t="shared" si="182"/>
        <v>2016</v>
      </c>
      <c r="C5883" s="6">
        <f t="shared" si="183"/>
        <v>10</v>
      </c>
      <c r="D5883" t="s">
        <v>1657</v>
      </c>
      <c r="E5883" t="s">
        <v>613</v>
      </c>
      <c r="F5883" t="s">
        <v>11</v>
      </c>
      <c r="G5883" t="s">
        <v>200</v>
      </c>
      <c r="H5883" t="s">
        <v>807</v>
      </c>
      <c r="I5883" s="4">
        <v>7.36</v>
      </c>
      <c r="J5883" s="6">
        <v>2</v>
      </c>
      <c r="K5883" s="4">
        <v>0.15</v>
      </c>
    </row>
    <row r="5884" spans="1:11" x14ac:dyDescent="0.35">
      <c r="A5884" s="1">
        <v>42664</v>
      </c>
      <c r="B5884" s="6">
        <f t="shared" si="182"/>
        <v>2016</v>
      </c>
      <c r="C5884" s="6">
        <f t="shared" si="183"/>
        <v>10</v>
      </c>
      <c r="D5884" t="s">
        <v>1657</v>
      </c>
      <c r="E5884" t="s">
        <v>613</v>
      </c>
      <c r="F5884" t="s">
        <v>11</v>
      </c>
      <c r="G5884" t="s">
        <v>18</v>
      </c>
      <c r="H5884" t="s">
        <v>1245</v>
      </c>
      <c r="I5884" s="4">
        <v>104.79</v>
      </c>
      <c r="J5884" s="6">
        <v>7</v>
      </c>
      <c r="K5884" s="4">
        <v>29.34</v>
      </c>
    </row>
    <row r="5885" spans="1:11" x14ac:dyDescent="0.35">
      <c r="A5885" s="1">
        <v>42664</v>
      </c>
      <c r="B5885" s="6">
        <f t="shared" si="182"/>
        <v>2016</v>
      </c>
      <c r="C5885" s="6">
        <f t="shared" si="183"/>
        <v>10</v>
      </c>
      <c r="D5885" t="s">
        <v>1657</v>
      </c>
      <c r="E5885" t="s">
        <v>613</v>
      </c>
      <c r="F5885" t="s">
        <v>34</v>
      </c>
      <c r="G5885" t="s">
        <v>74</v>
      </c>
      <c r="H5885" t="s">
        <v>1604</v>
      </c>
      <c r="I5885" s="4">
        <v>1043.92</v>
      </c>
      <c r="J5885" s="6">
        <v>4</v>
      </c>
      <c r="K5885" s="4">
        <v>271.42</v>
      </c>
    </row>
    <row r="5886" spans="1:11" x14ac:dyDescent="0.35">
      <c r="A5886" s="1">
        <v>42664</v>
      </c>
      <c r="B5886" s="6">
        <f t="shared" si="182"/>
        <v>2016</v>
      </c>
      <c r="C5886" s="6">
        <f t="shared" si="183"/>
        <v>10</v>
      </c>
      <c r="D5886" t="s">
        <v>2230</v>
      </c>
      <c r="E5886" t="s">
        <v>27</v>
      </c>
      <c r="F5886" t="s">
        <v>11</v>
      </c>
      <c r="G5886" t="s">
        <v>12</v>
      </c>
      <c r="H5886" t="s">
        <v>2451</v>
      </c>
      <c r="I5886" s="4">
        <v>22.92</v>
      </c>
      <c r="J5886" s="6">
        <v>3</v>
      </c>
      <c r="K5886" s="4">
        <v>11.23</v>
      </c>
    </row>
    <row r="5887" spans="1:11" x14ac:dyDescent="0.35">
      <c r="A5887" s="1">
        <v>42664</v>
      </c>
      <c r="B5887" s="6">
        <f t="shared" si="182"/>
        <v>2016</v>
      </c>
      <c r="C5887" s="6">
        <f t="shared" si="183"/>
        <v>10</v>
      </c>
      <c r="D5887" t="s">
        <v>857</v>
      </c>
      <c r="E5887" t="s">
        <v>27</v>
      </c>
      <c r="F5887" t="s">
        <v>11</v>
      </c>
      <c r="G5887" t="s">
        <v>18</v>
      </c>
      <c r="H5887" t="s">
        <v>1017</v>
      </c>
      <c r="I5887" s="4">
        <v>154.44</v>
      </c>
      <c r="J5887" s="6">
        <v>3</v>
      </c>
      <c r="K5887" s="4">
        <v>1.54</v>
      </c>
    </row>
    <row r="5888" spans="1:11" x14ac:dyDescent="0.35">
      <c r="A5888" s="1">
        <v>42664</v>
      </c>
      <c r="B5888" s="6">
        <f t="shared" si="182"/>
        <v>2016</v>
      </c>
      <c r="C5888" s="6">
        <f t="shared" si="183"/>
        <v>10</v>
      </c>
      <c r="D5888" t="s">
        <v>578</v>
      </c>
      <c r="E5888" t="s">
        <v>59</v>
      </c>
      <c r="F5888" t="s">
        <v>11</v>
      </c>
      <c r="G5888" t="s">
        <v>20</v>
      </c>
      <c r="H5888" t="s">
        <v>2287</v>
      </c>
      <c r="I5888" s="4">
        <v>7.92</v>
      </c>
      <c r="J5888" s="6">
        <v>4</v>
      </c>
      <c r="K5888" s="4">
        <v>3.56</v>
      </c>
    </row>
    <row r="5889" spans="1:11" x14ac:dyDescent="0.35">
      <c r="A5889" s="1">
        <v>42664</v>
      </c>
      <c r="B5889" s="6">
        <f t="shared" si="182"/>
        <v>2016</v>
      </c>
      <c r="C5889" s="6">
        <f t="shared" si="183"/>
        <v>10</v>
      </c>
      <c r="D5889" t="s">
        <v>2614</v>
      </c>
      <c r="E5889" t="s">
        <v>531</v>
      </c>
      <c r="F5889" t="s">
        <v>39</v>
      </c>
      <c r="G5889" t="s">
        <v>52</v>
      </c>
      <c r="H5889" t="s">
        <v>1068</v>
      </c>
      <c r="I5889" s="4">
        <v>98.16</v>
      </c>
      <c r="J5889" s="6">
        <v>6</v>
      </c>
      <c r="K5889" s="4">
        <v>9.82</v>
      </c>
    </row>
    <row r="5890" spans="1:11" x14ac:dyDescent="0.35">
      <c r="A5890" s="1">
        <v>42664</v>
      </c>
      <c r="B5890" s="6">
        <f t="shared" ref="B5890:B5953" si="184">YEAR(A5890)</f>
        <v>2016</v>
      </c>
      <c r="C5890" s="6">
        <f t="shared" ref="C5890:C5953" si="185">MONTH(A5890)</f>
        <v>10</v>
      </c>
      <c r="D5890" t="s">
        <v>2466</v>
      </c>
      <c r="E5890" t="s">
        <v>78</v>
      </c>
      <c r="F5890" t="s">
        <v>39</v>
      </c>
      <c r="G5890" t="s">
        <v>40</v>
      </c>
      <c r="H5890" t="s">
        <v>1493</v>
      </c>
      <c r="I5890" s="4">
        <v>235.15</v>
      </c>
      <c r="J5890" s="6">
        <v>8</v>
      </c>
      <c r="K5890" s="4">
        <v>-47.03</v>
      </c>
    </row>
    <row r="5891" spans="1:11" x14ac:dyDescent="0.35">
      <c r="A5891" s="1">
        <v>42664</v>
      </c>
      <c r="B5891" s="6">
        <f t="shared" si="184"/>
        <v>2016</v>
      </c>
      <c r="C5891" s="6">
        <f t="shared" si="185"/>
        <v>10</v>
      </c>
      <c r="D5891" t="s">
        <v>659</v>
      </c>
      <c r="E5891" t="s">
        <v>78</v>
      </c>
      <c r="F5891" t="s">
        <v>34</v>
      </c>
      <c r="G5891" t="s">
        <v>145</v>
      </c>
      <c r="H5891" t="s">
        <v>783</v>
      </c>
      <c r="I5891" s="4">
        <v>661.18</v>
      </c>
      <c r="J5891" s="6">
        <v>2</v>
      </c>
      <c r="K5891" s="4">
        <v>-231.41</v>
      </c>
    </row>
    <row r="5892" spans="1:11" x14ac:dyDescent="0.35">
      <c r="A5892" s="1">
        <v>42664</v>
      </c>
      <c r="B5892" s="6">
        <f t="shared" si="184"/>
        <v>2016</v>
      </c>
      <c r="C5892" s="6">
        <f t="shared" si="185"/>
        <v>10</v>
      </c>
      <c r="D5892" t="s">
        <v>910</v>
      </c>
      <c r="E5892" t="s">
        <v>126</v>
      </c>
      <c r="F5892" t="s">
        <v>11</v>
      </c>
      <c r="G5892" t="s">
        <v>24</v>
      </c>
      <c r="H5892" t="s">
        <v>1579</v>
      </c>
      <c r="I5892" s="4">
        <v>113.22</v>
      </c>
      <c r="J5892" s="6">
        <v>3</v>
      </c>
      <c r="K5892" s="4">
        <v>29.44</v>
      </c>
    </row>
    <row r="5893" spans="1:11" x14ac:dyDescent="0.35">
      <c r="A5893" s="1">
        <v>42664</v>
      </c>
      <c r="B5893" s="6">
        <f t="shared" si="184"/>
        <v>2016</v>
      </c>
      <c r="C5893" s="6">
        <f t="shared" si="185"/>
        <v>10</v>
      </c>
      <c r="D5893" t="s">
        <v>910</v>
      </c>
      <c r="E5893" t="s">
        <v>126</v>
      </c>
      <c r="F5893" t="s">
        <v>11</v>
      </c>
      <c r="G5893" t="s">
        <v>12</v>
      </c>
      <c r="H5893" t="s">
        <v>2258</v>
      </c>
      <c r="I5893" s="4">
        <v>35.880000000000003</v>
      </c>
      <c r="J5893" s="6">
        <v>6</v>
      </c>
      <c r="K5893" s="4">
        <v>17.579999999999998</v>
      </c>
    </row>
    <row r="5894" spans="1:11" x14ac:dyDescent="0.35">
      <c r="A5894" s="1">
        <v>42664</v>
      </c>
      <c r="B5894" s="6">
        <f t="shared" si="184"/>
        <v>2016</v>
      </c>
      <c r="C5894" s="6">
        <f t="shared" si="185"/>
        <v>10</v>
      </c>
      <c r="D5894" t="s">
        <v>910</v>
      </c>
      <c r="E5894" t="s">
        <v>126</v>
      </c>
      <c r="F5894" t="s">
        <v>11</v>
      </c>
      <c r="G5894" t="s">
        <v>20</v>
      </c>
      <c r="H5894" t="s">
        <v>1366</v>
      </c>
      <c r="I5894" s="4">
        <v>4535.9799999999996</v>
      </c>
      <c r="J5894" s="6">
        <v>3</v>
      </c>
      <c r="K5894" s="4">
        <v>1644.29</v>
      </c>
    </row>
    <row r="5895" spans="1:11" x14ac:dyDescent="0.35">
      <c r="A5895" s="1">
        <v>42664</v>
      </c>
      <c r="B5895" s="6">
        <f t="shared" si="184"/>
        <v>2016</v>
      </c>
      <c r="C5895" s="6">
        <f t="shared" si="185"/>
        <v>10</v>
      </c>
      <c r="D5895" t="s">
        <v>237</v>
      </c>
      <c r="E5895" t="s">
        <v>120</v>
      </c>
      <c r="F5895" t="s">
        <v>11</v>
      </c>
      <c r="G5895" t="s">
        <v>18</v>
      </c>
      <c r="H5895" t="s">
        <v>2422</v>
      </c>
      <c r="I5895" s="4">
        <v>111.67</v>
      </c>
      <c r="J5895" s="6">
        <v>9</v>
      </c>
      <c r="K5895" s="4">
        <v>6.98</v>
      </c>
    </row>
    <row r="5896" spans="1:11" x14ac:dyDescent="0.35">
      <c r="A5896" s="1">
        <v>42664</v>
      </c>
      <c r="B5896" s="6">
        <f t="shared" si="184"/>
        <v>2016</v>
      </c>
      <c r="C5896" s="6">
        <f t="shared" si="185"/>
        <v>10</v>
      </c>
      <c r="D5896" t="s">
        <v>1448</v>
      </c>
      <c r="E5896" t="s">
        <v>10</v>
      </c>
      <c r="F5896" t="s">
        <v>39</v>
      </c>
      <c r="G5896" t="s">
        <v>52</v>
      </c>
      <c r="H5896" t="s">
        <v>388</v>
      </c>
      <c r="I5896" s="4">
        <v>106.08</v>
      </c>
      <c r="J5896" s="6">
        <v>6</v>
      </c>
      <c r="K5896" s="4">
        <v>-9.2799999999999994</v>
      </c>
    </row>
    <row r="5897" spans="1:11" x14ac:dyDescent="0.35">
      <c r="A5897" s="1">
        <v>42664</v>
      </c>
      <c r="B5897" s="6">
        <f t="shared" si="184"/>
        <v>2016</v>
      </c>
      <c r="C5897" s="6">
        <f t="shared" si="185"/>
        <v>10</v>
      </c>
      <c r="D5897" t="s">
        <v>791</v>
      </c>
      <c r="E5897" t="s">
        <v>27</v>
      </c>
      <c r="F5897" t="s">
        <v>34</v>
      </c>
      <c r="G5897" t="s">
        <v>35</v>
      </c>
      <c r="H5897" t="s">
        <v>1484</v>
      </c>
      <c r="I5897" s="4">
        <v>242.14</v>
      </c>
      <c r="J5897" s="6">
        <v>3</v>
      </c>
      <c r="K5897" s="4">
        <v>12.11</v>
      </c>
    </row>
    <row r="5898" spans="1:11" x14ac:dyDescent="0.35">
      <c r="A5898" s="1">
        <v>42664</v>
      </c>
      <c r="B5898" s="6">
        <f t="shared" si="184"/>
        <v>2016</v>
      </c>
      <c r="C5898" s="6">
        <f t="shared" si="185"/>
        <v>10</v>
      </c>
      <c r="D5898" t="s">
        <v>791</v>
      </c>
      <c r="E5898" t="s">
        <v>27</v>
      </c>
      <c r="F5898" t="s">
        <v>11</v>
      </c>
      <c r="G5898" t="s">
        <v>24</v>
      </c>
      <c r="H5898" t="s">
        <v>271</v>
      </c>
      <c r="I5898" s="4">
        <v>12.39</v>
      </c>
      <c r="J5898" s="6">
        <v>3</v>
      </c>
      <c r="K5898" s="4">
        <v>5.7</v>
      </c>
    </row>
    <row r="5899" spans="1:11" x14ac:dyDescent="0.35">
      <c r="A5899" s="1">
        <v>42664</v>
      </c>
      <c r="B5899" s="6">
        <f t="shared" si="184"/>
        <v>2016</v>
      </c>
      <c r="C5899" s="6">
        <f t="shared" si="185"/>
        <v>10</v>
      </c>
      <c r="D5899" t="s">
        <v>791</v>
      </c>
      <c r="E5899" t="s">
        <v>27</v>
      </c>
      <c r="F5899" t="s">
        <v>34</v>
      </c>
      <c r="G5899" t="s">
        <v>47</v>
      </c>
      <c r="H5899" t="s">
        <v>2471</v>
      </c>
      <c r="I5899" s="4">
        <v>19.96</v>
      </c>
      <c r="J5899" s="6">
        <v>2</v>
      </c>
      <c r="K5899" s="4">
        <v>5.59</v>
      </c>
    </row>
    <row r="5900" spans="1:11" x14ac:dyDescent="0.35">
      <c r="A5900" s="1">
        <v>42664</v>
      </c>
      <c r="B5900" s="6">
        <f t="shared" si="184"/>
        <v>2016</v>
      </c>
      <c r="C5900" s="6">
        <f t="shared" si="185"/>
        <v>10</v>
      </c>
      <c r="D5900" t="s">
        <v>791</v>
      </c>
      <c r="E5900" t="s">
        <v>27</v>
      </c>
      <c r="F5900" t="s">
        <v>11</v>
      </c>
      <c r="G5900" t="s">
        <v>18</v>
      </c>
      <c r="H5900" t="s">
        <v>19</v>
      </c>
      <c r="I5900" s="4">
        <v>340.92</v>
      </c>
      <c r="J5900" s="6">
        <v>3</v>
      </c>
      <c r="K5900" s="4">
        <v>3.41</v>
      </c>
    </row>
    <row r="5901" spans="1:11" x14ac:dyDescent="0.35">
      <c r="A5901" s="1">
        <v>42664</v>
      </c>
      <c r="B5901" s="6">
        <f t="shared" si="184"/>
        <v>2016</v>
      </c>
      <c r="C5901" s="6">
        <f t="shared" si="185"/>
        <v>10</v>
      </c>
      <c r="D5901" t="s">
        <v>246</v>
      </c>
      <c r="E5901" t="s">
        <v>123</v>
      </c>
      <c r="F5901" t="s">
        <v>34</v>
      </c>
      <c r="G5901" t="s">
        <v>47</v>
      </c>
      <c r="H5901" t="s">
        <v>775</v>
      </c>
      <c r="I5901" s="4">
        <v>45.57</v>
      </c>
      <c r="J5901" s="6">
        <v>2</v>
      </c>
      <c r="K5901" s="4">
        <v>9.68</v>
      </c>
    </row>
    <row r="5902" spans="1:11" x14ac:dyDescent="0.35">
      <c r="A5902" s="1">
        <v>42664</v>
      </c>
      <c r="B5902" s="6">
        <f t="shared" si="184"/>
        <v>2016</v>
      </c>
      <c r="C5902" s="6">
        <f t="shared" si="185"/>
        <v>10</v>
      </c>
      <c r="D5902" t="s">
        <v>246</v>
      </c>
      <c r="E5902" t="s">
        <v>123</v>
      </c>
      <c r="F5902" t="s">
        <v>11</v>
      </c>
      <c r="G5902" t="s">
        <v>20</v>
      </c>
      <c r="H5902" t="s">
        <v>511</v>
      </c>
      <c r="I5902" s="4">
        <v>28.75</v>
      </c>
      <c r="J5902" s="6">
        <v>8</v>
      </c>
      <c r="K5902" s="4">
        <v>-21.08</v>
      </c>
    </row>
    <row r="5903" spans="1:11" x14ac:dyDescent="0.35">
      <c r="A5903" s="1">
        <v>42665</v>
      </c>
      <c r="B5903" s="6">
        <f t="shared" si="184"/>
        <v>2016</v>
      </c>
      <c r="C5903" s="6">
        <f t="shared" si="185"/>
        <v>10</v>
      </c>
      <c r="D5903" t="s">
        <v>2405</v>
      </c>
      <c r="E5903" t="s">
        <v>110</v>
      </c>
      <c r="F5903" t="s">
        <v>34</v>
      </c>
      <c r="G5903" t="s">
        <v>47</v>
      </c>
      <c r="H5903" t="s">
        <v>2121</v>
      </c>
      <c r="I5903" s="4">
        <v>31.4</v>
      </c>
      <c r="J5903" s="6">
        <v>5</v>
      </c>
      <c r="K5903" s="4">
        <v>10.050000000000001</v>
      </c>
    </row>
    <row r="5904" spans="1:11" x14ac:dyDescent="0.35">
      <c r="A5904" s="1">
        <v>42665</v>
      </c>
      <c r="B5904" s="6">
        <f t="shared" si="184"/>
        <v>2016</v>
      </c>
      <c r="C5904" s="6">
        <f t="shared" si="185"/>
        <v>10</v>
      </c>
      <c r="D5904" t="s">
        <v>161</v>
      </c>
      <c r="E5904" t="s">
        <v>55</v>
      </c>
      <c r="F5904" t="s">
        <v>34</v>
      </c>
      <c r="G5904" t="s">
        <v>47</v>
      </c>
      <c r="H5904" t="s">
        <v>2471</v>
      </c>
      <c r="I5904" s="4">
        <v>39.92</v>
      </c>
      <c r="J5904" s="6">
        <v>4</v>
      </c>
      <c r="K5904" s="4">
        <v>11.18</v>
      </c>
    </row>
    <row r="5905" spans="1:11" x14ac:dyDescent="0.35">
      <c r="A5905" s="1">
        <v>42665</v>
      </c>
      <c r="B5905" s="6">
        <f t="shared" si="184"/>
        <v>2016</v>
      </c>
      <c r="C5905" s="6">
        <f t="shared" si="185"/>
        <v>10</v>
      </c>
      <c r="D5905" t="s">
        <v>1562</v>
      </c>
      <c r="E5905" t="s">
        <v>164</v>
      </c>
      <c r="F5905" t="s">
        <v>11</v>
      </c>
      <c r="G5905" t="s">
        <v>12</v>
      </c>
      <c r="H5905" t="s">
        <v>1192</v>
      </c>
      <c r="I5905" s="4">
        <v>6.68</v>
      </c>
      <c r="J5905" s="6">
        <v>1</v>
      </c>
      <c r="K5905" s="4">
        <v>3.21</v>
      </c>
    </row>
    <row r="5906" spans="1:11" x14ac:dyDescent="0.35">
      <c r="A5906" s="1">
        <v>42665</v>
      </c>
      <c r="B5906" s="6">
        <f t="shared" si="184"/>
        <v>2016</v>
      </c>
      <c r="C5906" s="6">
        <f t="shared" si="185"/>
        <v>10</v>
      </c>
      <c r="D5906" t="s">
        <v>1562</v>
      </c>
      <c r="E5906" t="s">
        <v>164</v>
      </c>
      <c r="F5906" t="s">
        <v>11</v>
      </c>
      <c r="G5906" t="s">
        <v>24</v>
      </c>
      <c r="H5906" t="s">
        <v>869</v>
      </c>
      <c r="I5906" s="4">
        <v>8.34</v>
      </c>
      <c r="J5906" s="6">
        <v>3</v>
      </c>
      <c r="K5906" s="4">
        <v>2.25</v>
      </c>
    </row>
    <row r="5907" spans="1:11" x14ac:dyDescent="0.35">
      <c r="A5907" s="1">
        <v>42665</v>
      </c>
      <c r="B5907" s="6">
        <f t="shared" si="184"/>
        <v>2016</v>
      </c>
      <c r="C5907" s="6">
        <f t="shared" si="185"/>
        <v>10</v>
      </c>
      <c r="D5907" t="s">
        <v>1562</v>
      </c>
      <c r="E5907" t="s">
        <v>164</v>
      </c>
      <c r="F5907" t="s">
        <v>34</v>
      </c>
      <c r="G5907" t="s">
        <v>47</v>
      </c>
      <c r="H5907" t="s">
        <v>2615</v>
      </c>
      <c r="I5907" s="4">
        <v>101.94</v>
      </c>
      <c r="J5907" s="6">
        <v>3</v>
      </c>
      <c r="K5907" s="4">
        <v>30.58</v>
      </c>
    </row>
    <row r="5908" spans="1:11" x14ac:dyDescent="0.35">
      <c r="A5908" s="1">
        <v>42666</v>
      </c>
      <c r="B5908" s="6">
        <f t="shared" si="184"/>
        <v>2016</v>
      </c>
      <c r="C5908" s="6">
        <f t="shared" si="185"/>
        <v>10</v>
      </c>
      <c r="D5908" t="s">
        <v>215</v>
      </c>
      <c r="E5908" t="s">
        <v>149</v>
      </c>
      <c r="F5908" t="s">
        <v>11</v>
      </c>
      <c r="G5908" t="s">
        <v>12</v>
      </c>
      <c r="H5908" t="s">
        <v>1255</v>
      </c>
      <c r="I5908" s="4">
        <v>379.4</v>
      </c>
      <c r="J5908" s="6">
        <v>10</v>
      </c>
      <c r="K5908" s="4">
        <v>178.32</v>
      </c>
    </row>
    <row r="5909" spans="1:11" x14ac:dyDescent="0.35">
      <c r="A5909" s="1">
        <v>42666</v>
      </c>
      <c r="B5909" s="6">
        <f t="shared" si="184"/>
        <v>2016</v>
      </c>
      <c r="C5909" s="6">
        <f t="shared" si="185"/>
        <v>10</v>
      </c>
      <c r="D5909" t="s">
        <v>813</v>
      </c>
      <c r="E5909" t="s">
        <v>15</v>
      </c>
      <c r="F5909" t="s">
        <v>34</v>
      </c>
      <c r="G5909" t="s">
        <v>47</v>
      </c>
      <c r="H5909" t="s">
        <v>1450</v>
      </c>
      <c r="I5909" s="4">
        <v>16.16</v>
      </c>
      <c r="J5909" s="6">
        <v>7</v>
      </c>
      <c r="K5909" s="4">
        <v>-12.12</v>
      </c>
    </row>
    <row r="5910" spans="1:11" x14ac:dyDescent="0.35">
      <c r="A5910" s="1">
        <v>42666</v>
      </c>
      <c r="B5910" s="6">
        <f t="shared" si="184"/>
        <v>2016</v>
      </c>
      <c r="C5910" s="6">
        <f t="shared" si="185"/>
        <v>10</v>
      </c>
      <c r="D5910" t="s">
        <v>813</v>
      </c>
      <c r="E5910" t="s">
        <v>15</v>
      </c>
      <c r="F5910" t="s">
        <v>11</v>
      </c>
      <c r="G5910" t="s">
        <v>12</v>
      </c>
      <c r="H5910" t="s">
        <v>1132</v>
      </c>
      <c r="I5910" s="4">
        <v>54.82</v>
      </c>
      <c r="J5910" s="6">
        <v>3</v>
      </c>
      <c r="K5910" s="4">
        <v>17.82</v>
      </c>
    </row>
    <row r="5911" spans="1:11" x14ac:dyDescent="0.35">
      <c r="A5911" s="1">
        <v>42666</v>
      </c>
      <c r="B5911" s="6">
        <f t="shared" si="184"/>
        <v>2016</v>
      </c>
      <c r="C5911" s="6">
        <f t="shared" si="185"/>
        <v>10</v>
      </c>
      <c r="D5911" t="s">
        <v>1003</v>
      </c>
      <c r="E5911" t="s">
        <v>164</v>
      </c>
      <c r="F5911" t="s">
        <v>11</v>
      </c>
      <c r="G5911" t="s">
        <v>43</v>
      </c>
      <c r="H5911" t="s">
        <v>2587</v>
      </c>
      <c r="I5911" s="4">
        <v>17.05</v>
      </c>
      <c r="J5911" s="6">
        <v>5</v>
      </c>
      <c r="K5911" s="4">
        <v>8.18</v>
      </c>
    </row>
    <row r="5912" spans="1:11" x14ac:dyDescent="0.35">
      <c r="A5912" s="1">
        <v>42667</v>
      </c>
      <c r="B5912" s="6">
        <f t="shared" si="184"/>
        <v>2016</v>
      </c>
      <c r="C5912" s="6">
        <f t="shared" si="185"/>
        <v>10</v>
      </c>
      <c r="D5912" t="s">
        <v>659</v>
      </c>
      <c r="E5912" t="s">
        <v>27</v>
      </c>
      <c r="F5912" t="s">
        <v>39</v>
      </c>
      <c r="G5912" t="s">
        <v>52</v>
      </c>
      <c r="H5912" t="s">
        <v>2398</v>
      </c>
      <c r="I5912" s="4">
        <v>100</v>
      </c>
      <c r="J5912" s="6">
        <v>4</v>
      </c>
      <c r="K5912" s="4">
        <v>21</v>
      </c>
    </row>
    <row r="5913" spans="1:11" x14ac:dyDescent="0.35">
      <c r="A5913" s="1">
        <v>42667</v>
      </c>
      <c r="B5913" s="6">
        <f t="shared" si="184"/>
        <v>2016</v>
      </c>
      <c r="C5913" s="6">
        <f t="shared" si="185"/>
        <v>10</v>
      </c>
      <c r="D5913" t="s">
        <v>659</v>
      </c>
      <c r="E5913" t="s">
        <v>27</v>
      </c>
      <c r="F5913" t="s">
        <v>39</v>
      </c>
      <c r="G5913" t="s">
        <v>52</v>
      </c>
      <c r="H5913" t="s">
        <v>2331</v>
      </c>
      <c r="I5913" s="4">
        <v>359.98</v>
      </c>
      <c r="J5913" s="6">
        <v>2</v>
      </c>
      <c r="K5913" s="4">
        <v>21.6</v>
      </c>
    </row>
    <row r="5914" spans="1:11" x14ac:dyDescent="0.35">
      <c r="A5914" s="1">
        <v>42667</v>
      </c>
      <c r="B5914" s="6">
        <f t="shared" si="184"/>
        <v>2016</v>
      </c>
      <c r="C5914" s="6">
        <f t="shared" si="185"/>
        <v>10</v>
      </c>
      <c r="D5914" t="s">
        <v>2100</v>
      </c>
      <c r="E5914" t="s">
        <v>120</v>
      </c>
      <c r="F5914" t="s">
        <v>39</v>
      </c>
      <c r="G5914" t="s">
        <v>40</v>
      </c>
      <c r="H5914" t="s">
        <v>102</v>
      </c>
      <c r="I5914" s="4">
        <v>239.98</v>
      </c>
      <c r="J5914" s="6">
        <v>3</v>
      </c>
      <c r="K5914" s="4">
        <v>18</v>
      </c>
    </row>
    <row r="5915" spans="1:11" x14ac:dyDescent="0.35">
      <c r="A5915" s="1">
        <v>42667</v>
      </c>
      <c r="B5915" s="6">
        <f t="shared" si="184"/>
        <v>2016</v>
      </c>
      <c r="C5915" s="6">
        <f t="shared" si="185"/>
        <v>10</v>
      </c>
      <c r="D5915" t="s">
        <v>1067</v>
      </c>
      <c r="E5915" t="s">
        <v>27</v>
      </c>
      <c r="F5915" t="s">
        <v>39</v>
      </c>
      <c r="G5915" t="s">
        <v>52</v>
      </c>
      <c r="H5915" t="s">
        <v>2125</v>
      </c>
      <c r="I5915" s="4">
        <v>199.99</v>
      </c>
      <c r="J5915" s="6">
        <v>1</v>
      </c>
      <c r="K5915" s="4">
        <v>86</v>
      </c>
    </row>
    <row r="5916" spans="1:11" x14ac:dyDescent="0.35">
      <c r="A5916" s="1">
        <v>42667</v>
      </c>
      <c r="B5916" s="6">
        <f t="shared" si="184"/>
        <v>2016</v>
      </c>
      <c r="C5916" s="6">
        <f t="shared" si="185"/>
        <v>10</v>
      </c>
      <c r="D5916" t="s">
        <v>1161</v>
      </c>
      <c r="E5916" t="s">
        <v>10</v>
      </c>
      <c r="F5916" t="s">
        <v>11</v>
      </c>
      <c r="G5916" t="s">
        <v>12</v>
      </c>
      <c r="H5916" t="s">
        <v>134</v>
      </c>
      <c r="I5916" s="4">
        <v>15.55</v>
      </c>
      <c r="J5916" s="6">
        <v>3</v>
      </c>
      <c r="K5916" s="4">
        <v>5.44</v>
      </c>
    </row>
    <row r="5917" spans="1:11" x14ac:dyDescent="0.35">
      <c r="A5917" s="1">
        <v>42667</v>
      </c>
      <c r="B5917" s="6">
        <f t="shared" si="184"/>
        <v>2016</v>
      </c>
      <c r="C5917" s="6">
        <f t="shared" si="185"/>
        <v>10</v>
      </c>
      <c r="D5917" t="s">
        <v>1097</v>
      </c>
      <c r="E5917" t="s">
        <v>27</v>
      </c>
      <c r="F5917" t="s">
        <v>39</v>
      </c>
      <c r="G5917" t="s">
        <v>52</v>
      </c>
      <c r="H5917" t="s">
        <v>1559</v>
      </c>
      <c r="I5917" s="4">
        <v>450</v>
      </c>
      <c r="J5917" s="6">
        <v>5</v>
      </c>
      <c r="K5917" s="4">
        <v>162</v>
      </c>
    </row>
    <row r="5918" spans="1:11" x14ac:dyDescent="0.35">
      <c r="A5918" s="1">
        <v>42668</v>
      </c>
      <c r="B5918" s="6">
        <f t="shared" si="184"/>
        <v>2016</v>
      </c>
      <c r="C5918" s="6">
        <f t="shared" si="185"/>
        <v>10</v>
      </c>
      <c r="D5918" t="s">
        <v>249</v>
      </c>
      <c r="E5918" t="s">
        <v>123</v>
      </c>
      <c r="F5918" t="s">
        <v>39</v>
      </c>
      <c r="G5918" t="s">
        <v>40</v>
      </c>
      <c r="H5918" t="s">
        <v>287</v>
      </c>
      <c r="I5918" s="4">
        <v>783.96</v>
      </c>
      <c r="J5918" s="6">
        <v>5</v>
      </c>
      <c r="K5918" s="4">
        <v>78.400000000000006</v>
      </c>
    </row>
    <row r="5919" spans="1:11" x14ac:dyDescent="0.35">
      <c r="A5919" s="1">
        <v>42670</v>
      </c>
      <c r="B5919" s="6">
        <f t="shared" si="184"/>
        <v>2016</v>
      </c>
      <c r="C5919" s="6">
        <f t="shared" si="185"/>
        <v>10</v>
      </c>
      <c r="D5919" t="s">
        <v>1951</v>
      </c>
      <c r="E5919" t="s">
        <v>149</v>
      </c>
      <c r="F5919" t="s">
        <v>34</v>
      </c>
      <c r="G5919" t="s">
        <v>47</v>
      </c>
      <c r="H5919" t="s">
        <v>2062</v>
      </c>
      <c r="I5919" s="4">
        <v>40.200000000000003</v>
      </c>
      <c r="J5919" s="6">
        <v>3</v>
      </c>
      <c r="K5919" s="4">
        <v>19.3</v>
      </c>
    </row>
    <row r="5920" spans="1:11" x14ac:dyDescent="0.35">
      <c r="A5920" s="1">
        <v>42670</v>
      </c>
      <c r="B5920" s="6">
        <f t="shared" si="184"/>
        <v>2016</v>
      </c>
      <c r="C5920" s="6">
        <f t="shared" si="185"/>
        <v>10</v>
      </c>
      <c r="D5920" t="s">
        <v>788</v>
      </c>
      <c r="E5920" t="s">
        <v>27</v>
      </c>
      <c r="F5920" t="s">
        <v>11</v>
      </c>
      <c r="G5920" t="s">
        <v>92</v>
      </c>
      <c r="H5920" t="s">
        <v>658</v>
      </c>
      <c r="I5920" s="4">
        <v>43.92</v>
      </c>
      <c r="J5920" s="6">
        <v>4</v>
      </c>
      <c r="K5920" s="4">
        <v>11.86</v>
      </c>
    </row>
    <row r="5921" spans="1:11" x14ac:dyDescent="0.35">
      <c r="A5921" s="1">
        <v>42670</v>
      </c>
      <c r="B5921" s="6">
        <f t="shared" si="184"/>
        <v>2016</v>
      </c>
      <c r="C5921" s="6">
        <f t="shared" si="185"/>
        <v>10</v>
      </c>
      <c r="D5921" t="s">
        <v>788</v>
      </c>
      <c r="E5921" t="s">
        <v>27</v>
      </c>
      <c r="F5921" t="s">
        <v>11</v>
      </c>
      <c r="G5921" t="s">
        <v>20</v>
      </c>
      <c r="H5921" t="s">
        <v>579</v>
      </c>
      <c r="I5921" s="4">
        <v>25.03</v>
      </c>
      <c r="J5921" s="6">
        <v>3</v>
      </c>
      <c r="K5921" s="4">
        <v>7.82</v>
      </c>
    </row>
    <row r="5922" spans="1:11" x14ac:dyDescent="0.35">
      <c r="A5922" s="1">
        <v>42670</v>
      </c>
      <c r="B5922" s="6">
        <f t="shared" si="184"/>
        <v>2016</v>
      </c>
      <c r="C5922" s="6">
        <f t="shared" si="185"/>
        <v>10</v>
      </c>
      <c r="D5922" t="s">
        <v>1113</v>
      </c>
      <c r="E5922" t="s">
        <v>55</v>
      </c>
      <c r="F5922" t="s">
        <v>34</v>
      </c>
      <c r="G5922" t="s">
        <v>35</v>
      </c>
      <c r="H5922" t="s">
        <v>1692</v>
      </c>
      <c r="I5922" s="4">
        <v>290.98</v>
      </c>
      <c r="J5922" s="6">
        <v>1</v>
      </c>
      <c r="K5922" s="4">
        <v>75.650000000000006</v>
      </c>
    </row>
    <row r="5923" spans="1:11" x14ac:dyDescent="0.35">
      <c r="A5923" s="1">
        <v>42670</v>
      </c>
      <c r="B5923" s="6">
        <f t="shared" si="184"/>
        <v>2016</v>
      </c>
      <c r="C5923" s="6">
        <f t="shared" si="185"/>
        <v>10</v>
      </c>
      <c r="D5923" t="s">
        <v>674</v>
      </c>
      <c r="E5923" t="s">
        <v>27</v>
      </c>
      <c r="F5923" t="s">
        <v>11</v>
      </c>
      <c r="G5923" t="s">
        <v>20</v>
      </c>
      <c r="H5923" t="s">
        <v>1232</v>
      </c>
      <c r="I5923" s="4">
        <v>67.14</v>
      </c>
      <c r="J5923" s="6">
        <v>4</v>
      </c>
      <c r="K5923" s="4">
        <v>25.18</v>
      </c>
    </row>
    <row r="5924" spans="1:11" x14ac:dyDescent="0.35">
      <c r="A5924" s="1">
        <v>42670</v>
      </c>
      <c r="B5924" s="6">
        <f t="shared" si="184"/>
        <v>2016</v>
      </c>
      <c r="C5924" s="6">
        <f t="shared" si="185"/>
        <v>10</v>
      </c>
      <c r="D5924" t="s">
        <v>1113</v>
      </c>
      <c r="E5924" t="s">
        <v>149</v>
      </c>
      <c r="F5924" t="s">
        <v>34</v>
      </c>
      <c r="G5924" t="s">
        <v>35</v>
      </c>
      <c r="H5924" t="s">
        <v>1024</v>
      </c>
      <c r="I5924" s="4">
        <v>427.64</v>
      </c>
      <c r="J5924" s="6">
        <v>14</v>
      </c>
      <c r="K5924" s="4">
        <v>80.78</v>
      </c>
    </row>
    <row r="5925" spans="1:11" x14ac:dyDescent="0.35">
      <c r="A5925" s="1">
        <v>42670</v>
      </c>
      <c r="B5925" s="6">
        <f t="shared" si="184"/>
        <v>2016</v>
      </c>
      <c r="C5925" s="6">
        <f t="shared" si="185"/>
        <v>10</v>
      </c>
      <c r="D5925" t="s">
        <v>1113</v>
      </c>
      <c r="E5925" t="s">
        <v>149</v>
      </c>
      <c r="F5925" t="s">
        <v>11</v>
      </c>
      <c r="G5925" t="s">
        <v>43</v>
      </c>
      <c r="H5925" t="s">
        <v>540</v>
      </c>
      <c r="I5925" s="4">
        <v>40.67</v>
      </c>
      <c r="J5925" s="6">
        <v>7</v>
      </c>
      <c r="K5925" s="4">
        <v>12.61</v>
      </c>
    </row>
    <row r="5926" spans="1:11" x14ac:dyDescent="0.35">
      <c r="A5926" s="1">
        <v>42670</v>
      </c>
      <c r="B5926" s="6">
        <f t="shared" si="184"/>
        <v>2016</v>
      </c>
      <c r="C5926" s="6">
        <f t="shared" si="185"/>
        <v>10</v>
      </c>
      <c r="D5926" t="s">
        <v>1113</v>
      </c>
      <c r="E5926" t="s">
        <v>149</v>
      </c>
      <c r="F5926" t="s">
        <v>11</v>
      </c>
      <c r="G5926" t="s">
        <v>18</v>
      </c>
      <c r="H5926" t="s">
        <v>435</v>
      </c>
      <c r="I5926" s="4">
        <v>33.479999999999997</v>
      </c>
      <c r="J5926" s="6">
        <v>2</v>
      </c>
      <c r="K5926" s="4">
        <v>1.34</v>
      </c>
    </row>
    <row r="5927" spans="1:11" x14ac:dyDescent="0.35">
      <c r="A5927" s="1">
        <v>42670</v>
      </c>
      <c r="B5927" s="6">
        <f t="shared" si="184"/>
        <v>2016</v>
      </c>
      <c r="C5927" s="6">
        <f t="shared" si="185"/>
        <v>10</v>
      </c>
      <c r="D5927" t="s">
        <v>1113</v>
      </c>
      <c r="E5927" t="s">
        <v>149</v>
      </c>
      <c r="F5927" t="s">
        <v>11</v>
      </c>
      <c r="G5927" t="s">
        <v>20</v>
      </c>
      <c r="H5927" t="s">
        <v>1202</v>
      </c>
      <c r="I5927" s="4">
        <v>9.73</v>
      </c>
      <c r="J5927" s="6">
        <v>2</v>
      </c>
      <c r="K5927" s="4">
        <v>3.28</v>
      </c>
    </row>
    <row r="5928" spans="1:11" x14ac:dyDescent="0.35">
      <c r="A5928" s="1">
        <v>42671</v>
      </c>
      <c r="B5928" s="6">
        <f t="shared" si="184"/>
        <v>2016</v>
      </c>
      <c r="C5928" s="6">
        <f t="shared" si="185"/>
        <v>10</v>
      </c>
      <c r="D5928" t="s">
        <v>2112</v>
      </c>
      <c r="E5928" t="s">
        <v>27</v>
      </c>
      <c r="F5928" t="s">
        <v>11</v>
      </c>
      <c r="G5928" t="s">
        <v>18</v>
      </c>
      <c r="H5928" t="s">
        <v>1611</v>
      </c>
      <c r="I5928" s="4">
        <v>93.06</v>
      </c>
      <c r="J5928" s="6">
        <v>6</v>
      </c>
      <c r="K5928" s="4">
        <v>26.06</v>
      </c>
    </row>
    <row r="5929" spans="1:11" x14ac:dyDescent="0.35">
      <c r="A5929" s="1">
        <v>42671</v>
      </c>
      <c r="B5929" s="6">
        <f t="shared" si="184"/>
        <v>2016</v>
      </c>
      <c r="C5929" s="6">
        <f t="shared" si="185"/>
        <v>10</v>
      </c>
      <c r="D5929" t="s">
        <v>2112</v>
      </c>
      <c r="E5929" t="s">
        <v>27</v>
      </c>
      <c r="F5929" t="s">
        <v>39</v>
      </c>
      <c r="G5929" t="s">
        <v>40</v>
      </c>
      <c r="H5929" t="s">
        <v>762</v>
      </c>
      <c r="I5929" s="4">
        <v>302.38</v>
      </c>
      <c r="J5929" s="6">
        <v>3</v>
      </c>
      <c r="K5929" s="4">
        <v>22.68</v>
      </c>
    </row>
    <row r="5930" spans="1:11" x14ac:dyDescent="0.35">
      <c r="A5930" s="1">
        <v>42671</v>
      </c>
      <c r="B5930" s="6">
        <f t="shared" si="184"/>
        <v>2016</v>
      </c>
      <c r="C5930" s="6">
        <f t="shared" si="185"/>
        <v>10</v>
      </c>
      <c r="D5930" t="s">
        <v>387</v>
      </c>
      <c r="E5930" t="s">
        <v>177</v>
      </c>
      <c r="F5930" t="s">
        <v>11</v>
      </c>
      <c r="G5930" t="s">
        <v>12</v>
      </c>
      <c r="H5930" t="s">
        <v>1398</v>
      </c>
      <c r="I5930" s="4">
        <v>32.4</v>
      </c>
      <c r="J5930" s="6">
        <v>5</v>
      </c>
      <c r="K5930" s="4">
        <v>15.55</v>
      </c>
    </row>
    <row r="5931" spans="1:11" x14ac:dyDescent="0.35">
      <c r="A5931" s="1">
        <v>42671</v>
      </c>
      <c r="B5931" s="6">
        <f t="shared" si="184"/>
        <v>2016</v>
      </c>
      <c r="C5931" s="6">
        <f t="shared" si="185"/>
        <v>10</v>
      </c>
      <c r="D5931" t="s">
        <v>387</v>
      </c>
      <c r="E5931" t="s">
        <v>177</v>
      </c>
      <c r="F5931" t="s">
        <v>11</v>
      </c>
      <c r="G5931" t="s">
        <v>18</v>
      </c>
      <c r="H5931" t="s">
        <v>2031</v>
      </c>
      <c r="I5931" s="4">
        <v>1082.48</v>
      </c>
      <c r="J5931" s="6">
        <v>8</v>
      </c>
      <c r="K5931" s="4">
        <v>10.82</v>
      </c>
    </row>
    <row r="5932" spans="1:11" x14ac:dyDescent="0.35">
      <c r="A5932" s="1">
        <v>42671</v>
      </c>
      <c r="B5932" s="6">
        <f t="shared" si="184"/>
        <v>2016</v>
      </c>
      <c r="C5932" s="6">
        <f t="shared" si="185"/>
        <v>10</v>
      </c>
      <c r="D5932" t="s">
        <v>387</v>
      </c>
      <c r="E5932" t="s">
        <v>177</v>
      </c>
      <c r="F5932" t="s">
        <v>11</v>
      </c>
      <c r="G5932" t="s">
        <v>12</v>
      </c>
      <c r="H5932" t="s">
        <v>2477</v>
      </c>
      <c r="I5932" s="4">
        <v>56.91</v>
      </c>
      <c r="J5932" s="6">
        <v>3</v>
      </c>
      <c r="K5932" s="4">
        <v>27.32</v>
      </c>
    </row>
    <row r="5933" spans="1:11" x14ac:dyDescent="0.35">
      <c r="A5933" s="1">
        <v>42671</v>
      </c>
      <c r="B5933" s="6">
        <f t="shared" si="184"/>
        <v>2016</v>
      </c>
      <c r="C5933" s="6">
        <f t="shared" si="185"/>
        <v>10</v>
      </c>
      <c r="D5933" t="s">
        <v>387</v>
      </c>
      <c r="E5933" t="s">
        <v>177</v>
      </c>
      <c r="F5933" t="s">
        <v>34</v>
      </c>
      <c r="G5933" t="s">
        <v>47</v>
      </c>
      <c r="H5933" t="s">
        <v>1728</v>
      </c>
      <c r="I5933" s="4">
        <v>77.599999999999994</v>
      </c>
      <c r="J5933" s="6">
        <v>4</v>
      </c>
      <c r="K5933" s="4">
        <v>38.020000000000003</v>
      </c>
    </row>
    <row r="5934" spans="1:11" x14ac:dyDescent="0.35">
      <c r="A5934" s="1">
        <v>42671</v>
      </c>
      <c r="B5934" s="6">
        <f t="shared" si="184"/>
        <v>2016</v>
      </c>
      <c r="C5934" s="6">
        <f t="shared" si="185"/>
        <v>10</v>
      </c>
      <c r="D5934" t="s">
        <v>387</v>
      </c>
      <c r="E5934" t="s">
        <v>177</v>
      </c>
      <c r="F5934" t="s">
        <v>11</v>
      </c>
      <c r="G5934" t="s">
        <v>20</v>
      </c>
      <c r="H5934" t="s">
        <v>819</v>
      </c>
      <c r="I5934" s="4">
        <v>14.28</v>
      </c>
      <c r="J5934" s="6">
        <v>1</v>
      </c>
      <c r="K5934" s="4">
        <v>6.57</v>
      </c>
    </row>
    <row r="5935" spans="1:11" x14ac:dyDescent="0.35">
      <c r="A5935" s="1">
        <v>42671</v>
      </c>
      <c r="B5935" s="6">
        <f t="shared" si="184"/>
        <v>2016</v>
      </c>
      <c r="C5935" s="6">
        <f t="shared" si="185"/>
        <v>10</v>
      </c>
      <c r="D5935" t="s">
        <v>2526</v>
      </c>
      <c r="E5935" t="s">
        <v>27</v>
      </c>
      <c r="F5935" t="s">
        <v>11</v>
      </c>
      <c r="G5935" t="s">
        <v>12</v>
      </c>
      <c r="H5935" t="s">
        <v>903</v>
      </c>
      <c r="I5935" s="4">
        <v>50.96</v>
      </c>
      <c r="J5935" s="6">
        <v>7</v>
      </c>
      <c r="K5935" s="4">
        <v>25.48</v>
      </c>
    </row>
    <row r="5936" spans="1:11" x14ac:dyDescent="0.35">
      <c r="A5936" s="1">
        <v>42671</v>
      </c>
      <c r="B5936" s="6">
        <f t="shared" si="184"/>
        <v>2016</v>
      </c>
      <c r="C5936" s="6">
        <f t="shared" si="185"/>
        <v>10</v>
      </c>
      <c r="D5936" t="s">
        <v>2526</v>
      </c>
      <c r="E5936" t="s">
        <v>27</v>
      </c>
      <c r="F5936" t="s">
        <v>11</v>
      </c>
      <c r="G5936" t="s">
        <v>20</v>
      </c>
      <c r="H5936" t="s">
        <v>1175</v>
      </c>
      <c r="I5936" s="4">
        <v>49.54</v>
      </c>
      <c r="J5936" s="6">
        <v>3</v>
      </c>
      <c r="K5936" s="4">
        <v>17.34</v>
      </c>
    </row>
    <row r="5937" spans="1:11" x14ac:dyDescent="0.35">
      <c r="A5937" s="1">
        <v>42671</v>
      </c>
      <c r="B5937" s="6">
        <f t="shared" si="184"/>
        <v>2016</v>
      </c>
      <c r="C5937" s="6">
        <f t="shared" si="185"/>
        <v>10</v>
      </c>
      <c r="D5937" t="s">
        <v>635</v>
      </c>
      <c r="E5937" t="s">
        <v>123</v>
      </c>
      <c r="F5937" t="s">
        <v>34</v>
      </c>
      <c r="G5937" t="s">
        <v>47</v>
      </c>
      <c r="H5937" t="s">
        <v>688</v>
      </c>
      <c r="I5937" s="4">
        <v>47.95</v>
      </c>
      <c r="J5937" s="6">
        <v>3</v>
      </c>
      <c r="K5937" s="4">
        <v>13.79</v>
      </c>
    </row>
    <row r="5938" spans="1:11" x14ac:dyDescent="0.35">
      <c r="A5938" s="1">
        <v>42671</v>
      </c>
      <c r="B5938" s="6">
        <f t="shared" si="184"/>
        <v>2016</v>
      </c>
      <c r="C5938" s="6">
        <f t="shared" si="185"/>
        <v>10</v>
      </c>
      <c r="D5938" t="s">
        <v>635</v>
      </c>
      <c r="E5938" t="s">
        <v>123</v>
      </c>
      <c r="F5938" t="s">
        <v>11</v>
      </c>
      <c r="G5938" t="s">
        <v>20</v>
      </c>
      <c r="H5938" t="s">
        <v>471</v>
      </c>
      <c r="I5938" s="4">
        <v>37.43</v>
      </c>
      <c r="J5938" s="6">
        <v>5</v>
      </c>
      <c r="K5938" s="4">
        <v>-29.94</v>
      </c>
    </row>
    <row r="5939" spans="1:11" x14ac:dyDescent="0.35">
      <c r="A5939" s="1">
        <v>42671</v>
      </c>
      <c r="B5939" s="6">
        <f t="shared" si="184"/>
        <v>2016</v>
      </c>
      <c r="C5939" s="6">
        <f t="shared" si="185"/>
        <v>10</v>
      </c>
      <c r="D5939" t="s">
        <v>635</v>
      </c>
      <c r="E5939" t="s">
        <v>123</v>
      </c>
      <c r="F5939" t="s">
        <v>34</v>
      </c>
      <c r="G5939" t="s">
        <v>47</v>
      </c>
      <c r="H5939" t="s">
        <v>1711</v>
      </c>
      <c r="I5939" s="4">
        <v>63.97</v>
      </c>
      <c r="J5939" s="6">
        <v>2</v>
      </c>
      <c r="K5939" s="4">
        <v>0</v>
      </c>
    </row>
    <row r="5940" spans="1:11" x14ac:dyDescent="0.35">
      <c r="A5940" s="1">
        <v>42671</v>
      </c>
      <c r="B5940" s="6">
        <f t="shared" si="184"/>
        <v>2016</v>
      </c>
      <c r="C5940" s="6">
        <f t="shared" si="185"/>
        <v>10</v>
      </c>
      <c r="D5940" t="s">
        <v>635</v>
      </c>
      <c r="E5940" t="s">
        <v>123</v>
      </c>
      <c r="F5940" t="s">
        <v>34</v>
      </c>
      <c r="G5940" t="s">
        <v>47</v>
      </c>
      <c r="H5940" t="s">
        <v>1658</v>
      </c>
      <c r="I5940" s="4">
        <v>165.05</v>
      </c>
      <c r="J5940" s="6">
        <v>3</v>
      </c>
      <c r="K5940" s="4">
        <v>41.26</v>
      </c>
    </row>
    <row r="5941" spans="1:11" x14ac:dyDescent="0.35">
      <c r="A5941" s="1">
        <v>42671</v>
      </c>
      <c r="B5941" s="6">
        <f t="shared" si="184"/>
        <v>2016</v>
      </c>
      <c r="C5941" s="6">
        <f t="shared" si="185"/>
        <v>10</v>
      </c>
      <c r="D5941" t="s">
        <v>1401</v>
      </c>
      <c r="E5941" t="s">
        <v>245</v>
      </c>
      <c r="F5941" t="s">
        <v>11</v>
      </c>
      <c r="G5941" t="s">
        <v>20</v>
      </c>
      <c r="H5941" t="s">
        <v>1927</v>
      </c>
      <c r="I5941" s="4">
        <v>17.62</v>
      </c>
      <c r="J5941" s="6">
        <v>4</v>
      </c>
      <c r="K5941" s="4">
        <v>-14.09</v>
      </c>
    </row>
    <row r="5942" spans="1:11" x14ac:dyDescent="0.35">
      <c r="A5942" s="1">
        <v>42671</v>
      </c>
      <c r="B5942" s="6">
        <f t="shared" si="184"/>
        <v>2016</v>
      </c>
      <c r="C5942" s="6">
        <f t="shared" si="185"/>
        <v>10</v>
      </c>
      <c r="D5942" t="s">
        <v>915</v>
      </c>
      <c r="E5942" t="s">
        <v>123</v>
      </c>
      <c r="F5942" t="s">
        <v>11</v>
      </c>
      <c r="G5942" t="s">
        <v>20</v>
      </c>
      <c r="H5942" t="s">
        <v>1804</v>
      </c>
      <c r="I5942" s="4">
        <v>38.19</v>
      </c>
      <c r="J5942" s="6">
        <v>5</v>
      </c>
      <c r="K5942" s="4">
        <v>-26.73</v>
      </c>
    </row>
    <row r="5943" spans="1:11" x14ac:dyDescent="0.35">
      <c r="A5943" s="1">
        <v>42671</v>
      </c>
      <c r="B5943" s="6">
        <f t="shared" si="184"/>
        <v>2016</v>
      </c>
      <c r="C5943" s="6">
        <f t="shared" si="185"/>
        <v>10</v>
      </c>
      <c r="D5943" t="s">
        <v>868</v>
      </c>
      <c r="E5943" t="s">
        <v>149</v>
      </c>
      <c r="F5943" t="s">
        <v>11</v>
      </c>
      <c r="G5943" t="s">
        <v>24</v>
      </c>
      <c r="H5943" t="s">
        <v>1235</v>
      </c>
      <c r="I5943" s="4">
        <v>12.42</v>
      </c>
      <c r="J5943" s="6">
        <v>3</v>
      </c>
      <c r="K5943" s="4">
        <v>5.22</v>
      </c>
    </row>
    <row r="5944" spans="1:11" x14ac:dyDescent="0.35">
      <c r="A5944" s="1">
        <v>42671</v>
      </c>
      <c r="B5944" s="6">
        <f t="shared" si="184"/>
        <v>2016</v>
      </c>
      <c r="C5944" s="6">
        <f t="shared" si="185"/>
        <v>10</v>
      </c>
      <c r="D5944" t="s">
        <v>2162</v>
      </c>
      <c r="E5944" t="s">
        <v>149</v>
      </c>
      <c r="F5944" t="s">
        <v>34</v>
      </c>
      <c r="G5944" t="s">
        <v>47</v>
      </c>
      <c r="H5944" t="s">
        <v>2574</v>
      </c>
      <c r="I5944" s="4">
        <v>756.8</v>
      </c>
      <c r="J5944" s="6">
        <v>5</v>
      </c>
      <c r="K5944" s="4">
        <v>75.680000000000007</v>
      </c>
    </row>
    <row r="5945" spans="1:11" x14ac:dyDescent="0.35">
      <c r="A5945" s="1">
        <v>42672</v>
      </c>
      <c r="B5945" s="6">
        <f t="shared" si="184"/>
        <v>2016</v>
      </c>
      <c r="C5945" s="6">
        <f t="shared" si="185"/>
        <v>10</v>
      </c>
      <c r="D5945" t="s">
        <v>495</v>
      </c>
      <c r="E5945" t="s">
        <v>177</v>
      </c>
      <c r="F5945" t="s">
        <v>11</v>
      </c>
      <c r="G5945" t="s">
        <v>18</v>
      </c>
      <c r="H5945" t="s">
        <v>1810</v>
      </c>
      <c r="I5945" s="4">
        <v>40.74</v>
      </c>
      <c r="J5945" s="6">
        <v>3</v>
      </c>
      <c r="K5945" s="4">
        <v>0.41</v>
      </c>
    </row>
    <row r="5946" spans="1:11" x14ac:dyDescent="0.35">
      <c r="A5946" s="1">
        <v>42672</v>
      </c>
      <c r="B5946" s="6">
        <f t="shared" si="184"/>
        <v>2016</v>
      </c>
      <c r="C5946" s="6">
        <f t="shared" si="185"/>
        <v>10</v>
      </c>
      <c r="D5946" t="s">
        <v>495</v>
      </c>
      <c r="E5946" t="s">
        <v>177</v>
      </c>
      <c r="F5946" t="s">
        <v>11</v>
      </c>
      <c r="G5946" t="s">
        <v>92</v>
      </c>
      <c r="H5946" t="s">
        <v>776</v>
      </c>
      <c r="I5946" s="4">
        <v>11.67</v>
      </c>
      <c r="J5946" s="6">
        <v>3</v>
      </c>
      <c r="K5946" s="4">
        <v>3.03</v>
      </c>
    </row>
    <row r="5947" spans="1:11" x14ac:dyDescent="0.35">
      <c r="A5947" s="1">
        <v>42672</v>
      </c>
      <c r="B5947" s="6">
        <f t="shared" si="184"/>
        <v>2016</v>
      </c>
      <c r="C5947" s="6">
        <f t="shared" si="185"/>
        <v>10</v>
      </c>
      <c r="D5947" t="s">
        <v>2212</v>
      </c>
      <c r="E5947" t="s">
        <v>110</v>
      </c>
      <c r="F5947" t="s">
        <v>34</v>
      </c>
      <c r="G5947" t="s">
        <v>47</v>
      </c>
      <c r="H5947" t="s">
        <v>2062</v>
      </c>
      <c r="I5947" s="4">
        <v>67</v>
      </c>
      <c r="J5947" s="6">
        <v>5</v>
      </c>
      <c r="K5947" s="4">
        <v>32.159999999999997</v>
      </c>
    </row>
    <row r="5948" spans="1:11" x14ac:dyDescent="0.35">
      <c r="A5948" s="1">
        <v>42672</v>
      </c>
      <c r="B5948" s="6">
        <f t="shared" si="184"/>
        <v>2016</v>
      </c>
      <c r="C5948" s="6">
        <f t="shared" si="185"/>
        <v>10</v>
      </c>
      <c r="D5948" t="s">
        <v>1778</v>
      </c>
      <c r="E5948" t="s">
        <v>27</v>
      </c>
      <c r="F5948" t="s">
        <v>11</v>
      </c>
      <c r="G5948" t="s">
        <v>20</v>
      </c>
      <c r="H5948" t="s">
        <v>1927</v>
      </c>
      <c r="I5948" s="4">
        <v>11.74</v>
      </c>
      <c r="J5948" s="6">
        <v>1</v>
      </c>
      <c r="K5948" s="4">
        <v>3.82</v>
      </c>
    </row>
    <row r="5949" spans="1:11" x14ac:dyDescent="0.35">
      <c r="A5949" s="1">
        <v>42673</v>
      </c>
      <c r="B5949" s="6">
        <f t="shared" si="184"/>
        <v>2016</v>
      </c>
      <c r="C5949" s="6">
        <f t="shared" si="185"/>
        <v>10</v>
      </c>
      <c r="D5949" t="s">
        <v>295</v>
      </c>
      <c r="E5949" t="s">
        <v>110</v>
      </c>
      <c r="F5949" t="s">
        <v>11</v>
      </c>
      <c r="G5949" t="s">
        <v>24</v>
      </c>
      <c r="H5949" t="s">
        <v>51</v>
      </c>
      <c r="I5949" s="4">
        <v>11.68</v>
      </c>
      <c r="J5949" s="6">
        <v>2</v>
      </c>
      <c r="K5949" s="4">
        <v>3.5</v>
      </c>
    </row>
    <row r="5950" spans="1:11" x14ac:dyDescent="0.35">
      <c r="A5950" s="1">
        <v>42673</v>
      </c>
      <c r="B5950" s="6">
        <f t="shared" si="184"/>
        <v>2016</v>
      </c>
      <c r="C5950" s="6">
        <f t="shared" si="185"/>
        <v>10</v>
      </c>
      <c r="D5950" t="s">
        <v>525</v>
      </c>
      <c r="E5950" t="s">
        <v>149</v>
      </c>
      <c r="F5950" t="s">
        <v>11</v>
      </c>
      <c r="G5950" t="s">
        <v>20</v>
      </c>
      <c r="H5950" t="s">
        <v>511</v>
      </c>
      <c r="I5950" s="4">
        <v>28.75</v>
      </c>
      <c r="J5950" s="6">
        <v>3</v>
      </c>
      <c r="K5950" s="4">
        <v>10.06</v>
      </c>
    </row>
    <row r="5951" spans="1:11" x14ac:dyDescent="0.35">
      <c r="A5951" s="1">
        <v>42673</v>
      </c>
      <c r="B5951" s="6">
        <f t="shared" si="184"/>
        <v>2016</v>
      </c>
      <c r="C5951" s="6">
        <f t="shared" si="185"/>
        <v>10</v>
      </c>
      <c r="D5951" t="s">
        <v>525</v>
      </c>
      <c r="E5951" t="s">
        <v>149</v>
      </c>
      <c r="F5951" t="s">
        <v>11</v>
      </c>
      <c r="G5951" t="s">
        <v>24</v>
      </c>
      <c r="H5951" t="s">
        <v>1069</v>
      </c>
      <c r="I5951" s="4">
        <v>114.95</v>
      </c>
      <c r="J5951" s="6">
        <v>5</v>
      </c>
      <c r="K5951" s="4">
        <v>32.19</v>
      </c>
    </row>
    <row r="5952" spans="1:11" x14ac:dyDescent="0.35">
      <c r="A5952" s="1">
        <v>42673</v>
      </c>
      <c r="B5952" s="6">
        <f t="shared" si="184"/>
        <v>2016</v>
      </c>
      <c r="C5952" s="6">
        <f t="shared" si="185"/>
        <v>10</v>
      </c>
      <c r="D5952" t="s">
        <v>1677</v>
      </c>
      <c r="E5952" t="s">
        <v>27</v>
      </c>
      <c r="F5952" t="s">
        <v>11</v>
      </c>
      <c r="G5952" t="s">
        <v>43</v>
      </c>
      <c r="H5952" t="s">
        <v>1784</v>
      </c>
      <c r="I5952" s="4">
        <v>3.62</v>
      </c>
      <c r="J5952" s="6">
        <v>2</v>
      </c>
      <c r="K5952" s="4">
        <v>1.19</v>
      </c>
    </row>
    <row r="5953" spans="1:11" x14ac:dyDescent="0.35">
      <c r="A5953" s="1">
        <v>42674</v>
      </c>
      <c r="B5953" s="6">
        <f t="shared" si="184"/>
        <v>2016</v>
      </c>
      <c r="C5953" s="6">
        <f t="shared" si="185"/>
        <v>10</v>
      </c>
      <c r="D5953" t="s">
        <v>2094</v>
      </c>
      <c r="E5953" t="s">
        <v>23</v>
      </c>
      <c r="F5953" t="s">
        <v>34</v>
      </c>
      <c r="G5953" t="s">
        <v>35</v>
      </c>
      <c r="H5953" t="s">
        <v>723</v>
      </c>
      <c r="I5953" s="4">
        <v>492.84</v>
      </c>
      <c r="J5953" s="6">
        <v>5</v>
      </c>
      <c r="K5953" s="4">
        <v>-14.08</v>
      </c>
    </row>
    <row r="5954" spans="1:11" x14ac:dyDescent="0.35">
      <c r="A5954" s="1">
        <v>42674</v>
      </c>
      <c r="B5954" s="6">
        <f t="shared" ref="B5954:B6017" si="186">YEAR(A5954)</f>
        <v>2016</v>
      </c>
      <c r="C5954" s="6">
        <f t="shared" ref="C5954:C6017" si="187">MONTH(A5954)</f>
        <v>10</v>
      </c>
      <c r="D5954" t="s">
        <v>387</v>
      </c>
      <c r="E5954" t="s">
        <v>27</v>
      </c>
      <c r="F5954" t="s">
        <v>11</v>
      </c>
      <c r="G5954" t="s">
        <v>18</v>
      </c>
      <c r="H5954" t="s">
        <v>1384</v>
      </c>
      <c r="I5954" s="4">
        <v>1085.42</v>
      </c>
      <c r="J5954" s="6">
        <v>7</v>
      </c>
      <c r="K5954" s="4">
        <v>282.20999999999998</v>
      </c>
    </row>
    <row r="5955" spans="1:11" x14ac:dyDescent="0.35">
      <c r="A5955" s="1">
        <v>42674</v>
      </c>
      <c r="B5955" s="6">
        <f t="shared" si="186"/>
        <v>2016</v>
      </c>
      <c r="C5955" s="6">
        <f t="shared" si="187"/>
        <v>10</v>
      </c>
      <c r="D5955" t="s">
        <v>809</v>
      </c>
      <c r="E5955" t="s">
        <v>123</v>
      </c>
      <c r="F5955" t="s">
        <v>11</v>
      </c>
      <c r="G5955" t="s">
        <v>12</v>
      </c>
      <c r="H5955" t="s">
        <v>441</v>
      </c>
      <c r="I5955" s="4">
        <v>32.06</v>
      </c>
      <c r="J5955" s="6">
        <v>6</v>
      </c>
      <c r="K5955" s="4">
        <v>11.22</v>
      </c>
    </row>
    <row r="5956" spans="1:11" x14ac:dyDescent="0.35">
      <c r="A5956" s="1">
        <v>42674</v>
      </c>
      <c r="B5956" s="6">
        <f t="shared" si="186"/>
        <v>2016</v>
      </c>
      <c r="C5956" s="6">
        <f t="shared" si="187"/>
        <v>10</v>
      </c>
      <c r="D5956" t="s">
        <v>2271</v>
      </c>
      <c r="E5956" t="s">
        <v>840</v>
      </c>
      <c r="F5956" t="s">
        <v>11</v>
      </c>
      <c r="G5956" t="s">
        <v>200</v>
      </c>
      <c r="H5956" t="s">
        <v>2215</v>
      </c>
      <c r="I5956" s="4">
        <v>21.96</v>
      </c>
      <c r="J5956" s="6">
        <v>2</v>
      </c>
      <c r="K5956" s="4">
        <v>6.15</v>
      </c>
    </row>
    <row r="5957" spans="1:11" x14ac:dyDescent="0.35">
      <c r="A5957" s="1">
        <v>42674</v>
      </c>
      <c r="B5957" s="6">
        <f t="shared" si="186"/>
        <v>2016</v>
      </c>
      <c r="C5957" s="6">
        <f t="shared" si="187"/>
        <v>10</v>
      </c>
      <c r="D5957" t="s">
        <v>2271</v>
      </c>
      <c r="E5957" t="s">
        <v>840</v>
      </c>
      <c r="F5957" t="s">
        <v>34</v>
      </c>
      <c r="G5957" t="s">
        <v>35</v>
      </c>
      <c r="H5957" t="s">
        <v>1942</v>
      </c>
      <c r="I5957" s="4">
        <v>368.97</v>
      </c>
      <c r="J5957" s="6">
        <v>3</v>
      </c>
      <c r="K5957" s="4">
        <v>81.17</v>
      </c>
    </row>
    <row r="5958" spans="1:11" x14ac:dyDescent="0.35">
      <c r="A5958" s="1">
        <v>42674</v>
      </c>
      <c r="B5958" s="6">
        <f t="shared" si="186"/>
        <v>2016</v>
      </c>
      <c r="C5958" s="6">
        <f t="shared" si="187"/>
        <v>10</v>
      </c>
      <c r="D5958" t="s">
        <v>2271</v>
      </c>
      <c r="E5958" t="s">
        <v>840</v>
      </c>
      <c r="F5958" t="s">
        <v>11</v>
      </c>
      <c r="G5958" t="s">
        <v>24</v>
      </c>
      <c r="H5958" t="s">
        <v>1815</v>
      </c>
      <c r="I5958" s="4">
        <v>12.39</v>
      </c>
      <c r="J5958" s="6">
        <v>3</v>
      </c>
      <c r="K5958" s="4">
        <v>3.47</v>
      </c>
    </row>
    <row r="5959" spans="1:11" x14ac:dyDescent="0.35">
      <c r="A5959" s="1">
        <v>42674</v>
      </c>
      <c r="B5959" s="6">
        <f t="shared" si="186"/>
        <v>2016</v>
      </c>
      <c r="C5959" s="6">
        <f t="shared" si="187"/>
        <v>10</v>
      </c>
      <c r="D5959" t="s">
        <v>2271</v>
      </c>
      <c r="E5959" t="s">
        <v>840</v>
      </c>
      <c r="F5959" t="s">
        <v>11</v>
      </c>
      <c r="G5959" t="s">
        <v>18</v>
      </c>
      <c r="H5959" t="s">
        <v>586</v>
      </c>
      <c r="I5959" s="4">
        <v>332.94</v>
      </c>
      <c r="J5959" s="6">
        <v>3</v>
      </c>
      <c r="K5959" s="4">
        <v>9.99</v>
      </c>
    </row>
    <row r="5960" spans="1:11" x14ac:dyDescent="0.35">
      <c r="A5960" s="1">
        <v>42674</v>
      </c>
      <c r="B5960" s="6">
        <f t="shared" si="186"/>
        <v>2016</v>
      </c>
      <c r="C5960" s="6">
        <f t="shared" si="187"/>
        <v>10</v>
      </c>
      <c r="D5960" t="s">
        <v>1502</v>
      </c>
      <c r="E5960" t="s">
        <v>27</v>
      </c>
      <c r="F5960" t="s">
        <v>34</v>
      </c>
      <c r="G5960" t="s">
        <v>35</v>
      </c>
      <c r="H5960" t="s">
        <v>1726</v>
      </c>
      <c r="I5960" s="4">
        <v>1403.92</v>
      </c>
      <c r="J5960" s="6">
        <v>5</v>
      </c>
      <c r="K5960" s="4">
        <v>70.2</v>
      </c>
    </row>
    <row r="5961" spans="1:11" x14ac:dyDescent="0.35">
      <c r="A5961" s="1">
        <v>42675</v>
      </c>
      <c r="B5961" s="6">
        <f t="shared" si="186"/>
        <v>2016</v>
      </c>
      <c r="C5961" s="6">
        <f t="shared" si="187"/>
        <v>11</v>
      </c>
      <c r="D5961" t="s">
        <v>973</v>
      </c>
      <c r="E5961" t="s">
        <v>55</v>
      </c>
      <c r="F5961" t="s">
        <v>39</v>
      </c>
      <c r="G5961" t="s">
        <v>40</v>
      </c>
      <c r="H5961" t="s">
        <v>642</v>
      </c>
      <c r="I5961" s="4">
        <v>21.8</v>
      </c>
      <c r="J5961" s="6">
        <v>2</v>
      </c>
      <c r="K5961" s="4">
        <v>6.1</v>
      </c>
    </row>
    <row r="5962" spans="1:11" x14ac:dyDescent="0.35">
      <c r="A5962" s="1">
        <v>42675</v>
      </c>
      <c r="B5962" s="6">
        <f t="shared" si="186"/>
        <v>2016</v>
      </c>
      <c r="C5962" s="6">
        <f t="shared" si="187"/>
        <v>11</v>
      </c>
      <c r="D5962" t="s">
        <v>973</v>
      </c>
      <c r="E5962" t="s">
        <v>55</v>
      </c>
      <c r="F5962" t="s">
        <v>11</v>
      </c>
      <c r="G5962" t="s">
        <v>63</v>
      </c>
      <c r="H5962" t="s">
        <v>414</v>
      </c>
      <c r="I5962" s="4">
        <v>251.79</v>
      </c>
      <c r="J5962" s="6">
        <v>3</v>
      </c>
      <c r="K5962" s="4">
        <v>118.34</v>
      </c>
    </row>
    <row r="5963" spans="1:11" x14ac:dyDescent="0.35">
      <c r="A5963" s="1">
        <v>42675</v>
      </c>
      <c r="B5963" s="6">
        <f t="shared" si="186"/>
        <v>2016</v>
      </c>
      <c r="C5963" s="6">
        <f t="shared" si="187"/>
        <v>11</v>
      </c>
      <c r="D5963" t="s">
        <v>1892</v>
      </c>
      <c r="E5963" t="s">
        <v>10</v>
      </c>
      <c r="F5963" t="s">
        <v>11</v>
      </c>
      <c r="G5963" t="s">
        <v>18</v>
      </c>
      <c r="H5963" t="s">
        <v>2422</v>
      </c>
      <c r="I5963" s="4">
        <v>111.67</v>
      </c>
      <c r="J5963" s="6">
        <v>9</v>
      </c>
      <c r="K5963" s="4">
        <v>6.98</v>
      </c>
    </row>
    <row r="5964" spans="1:11" x14ac:dyDescent="0.35">
      <c r="A5964" s="1">
        <v>42675</v>
      </c>
      <c r="B5964" s="6">
        <f t="shared" si="186"/>
        <v>2016</v>
      </c>
      <c r="C5964" s="6">
        <f t="shared" si="187"/>
        <v>11</v>
      </c>
      <c r="D5964" t="s">
        <v>109</v>
      </c>
      <c r="E5964" t="s">
        <v>15</v>
      </c>
      <c r="F5964" t="s">
        <v>39</v>
      </c>
      <c r="G5964" t="s">
        <v>52</v>
      </c>
      <c r="H5964" t="s">
        <v>1063</v>
      </c>
      <c r="I5964" s="4">
        <v>68.11</v>
      </c>
      <c r="J5964" s="6">
        <v>3</v>
      </c>
      <c r="K5964" s="4">
        <v>17.88</v>
      </c>
    </row>
    <row r="5965" spans="1:11" x14ac:dyDescent="0.35">
      <c r="A5965" s="1">
        <v>42677</v>
      </c>
      <c r="B5965" s="6">
        <f t="shared" si="186"/>
        <v>2016</v>
      </c>
      <c r="C5965" s="6">
        <f t="shared" si="187"/>
        <v>11</v>
      </c>
      <c r="D5965" t="s">
        <v>256</v>
      </c>
      <c r="E5965" t="s">
        <v>395</v>
      </c>
      <c r="F5965" t="s">
        <v>11</v>
      </c>
      <c r="G5965" t="s">
        <v>24</v>
      </c>
      <c r="H5965" t="s">
        <v>1253</v>
      </c>
      <c r="I5965" s="4">
        <v>75.959999999999994</v>
      </c>
      <c r="J5965" s="6">
        <v>2</v>
      </c>
      <c r="K5965" s="4">
        <v>22.79</v>
      </c>
    </row>
    <row r="5966" spans="1:11" x14ac:dyDescent="0.35">
      <c r="A5966" s="1">
        <v>42677</v>
      </c>
      <c r="B5966" s="6">
        <f t="shared" si="186"/>
        <v>2016</v>
      </c>
      <c r="C5966" s="6">
        <f t="shared" si="187"/>
        <v>11</v>
      </c>
      <c r="D5966" t="s">
        <v>256</v>
      </c>
      <c r="E5966" t="s">
        <v>395</v>
      </c>
      <c r="F5966" t="s">
        <v>11</v>
      </c>
      <c r="G5966" t="s">
        <v>20</v>
      </c>
      <c r="H5966" t="s">
        <v>609</v>
      </c>
      <c r="I5966" s="4">
        <v>27.24</v>
      </c>
      <c r="J5966" s="6">
        <v>6</v>
      </c>
      <c r="K5966" s="4">
        <v>13.35</v>
      </c>
    </row>
    <row r="5967" spans="1:11" x14ac:dyDescent="0.35">
      <c r="A5967" s="1">
        <v>42677</v>
      </c>
      <c r="B5967" s="6">
        <f t="shared" si="186"/>
        <v>2016</v>
      </c>
      <c r="C5967" s="6">
        <f t="shared" si="187"/>
        <v>11</v>
      </c>
      <c r="D5967" t="s">
        <v>1828</v>
      </c>
      <c r="E5967" t="s">
        <v>164</v>
      </c>
      <c r="F5967" t="s">
        <v>11</v>
      </c>
      <c r="G5967" t="s">
        <v>24</v>
      </c>
      <c r="H5967" t="s">
        <v>1823</v>
      </c>
      <c r="I5967" s="4">
        <v>8.82</v>
      </c>
      <c r="J5967" s="6">
        <v>3</v>
      </c>
      <c r="K5967" s="4">
        <v>2.38</v>
      </c>
    </row>
    <row r="5968" spans="1:11" x14ac:dyDescent="0.35">
      <c r="A5968" s="1">
        <v>42677</v>
      </c>
      <c r="B5968" s="6">
        <f t="shared" si="186"/>
        <v>2016</v>
      </c>
      <c r="C5968" s="6">
        <f t="shared" si="187"/>
        <v>11</v>
      </c>
      <c r="D5968" t="s">
        <v>2558</v>
      </c>
      <c r="E5968" t="s">
        <v>27</v>
      </c>
      <c r="F5968" t="s">
        <v>34</v>
      </c>
      <c r="G5968" t="s">
        <v>35</v>
      </c>
      <c r="H5968" t="s">
        <v>2438</v>
      </c>
      <c r="I5968" s="4">
        <v>217.58</v>
      </c>
      <c r="J5968" s="6">
        <v>2</v>
      </c>
      <c r="K5968" s="4">
        <v>-29.92</v>
      </c>
    </row>
    <row r="5969" spans="1:11" x14ac:dyDescent="0.35">
      <c r="A5969" s="1">
        <v>42677</v>
      </c>
      <c r="B5969" s="6">
        <f t="shared" si="186"/>
        <v>2016</v>
      </c>
      <c r="C5969" s="6">
        <f t="shared" si="187"/>
        <v>11</v>
      </c>
      <c r="D5969" t="s">
        <v>2558</v>
      </c>
      <c r="E5969" t="s">
        <v>27</v>
      </c>
      <c r="F5969" t="s">
        <v>39</v>
      </c>
      <c r="G5969" t="s">
        <v>52</v>
      </c>
      <c r="H5969" t="s">
        <v>2255</v>
      </c>
      <c r="I5969" s="4">
        <v>82.95</v>
      </c>
      <c r="J5969" s="6">
        <v>5</v>
      </c>
      <c r="K5969" s="4">
        <v>29.03</v>
      </c>
    </row>
    <row r="5970" spans="1:11" x14ac:dyDescent="0.35">
      <c r="A5970" s="1">
        <v>42677</v>
      </c>
      <c r="B5970" s="6">
        <f t="shared" si="186"/>
        <v>2016</v>
      </c>
      <c r="C5970" s="6">
        <f t="shared" si="187"/>
        <v>11</v>
      </c>
      <c r="D5970" t="s">
        <v>2558</v>
      </c>
      <c r="E5970" t="s">
        <v>27</v>
      </c>
      <c r="F5970" t="s">
        <v>11</v>
      </c>
      <c r="G5970" t="s">
        <v>16</v>
      </c>
      <c r="H5970" t="s">
        <v>2181</v>
      </c>
      <c r="I5970" s="4">
        <v>87.71</v>
      </c>
      <c r="J5970" s="6">
        <v>7</v>
      </c>
      <c r="K5970" s="4">
        <v>41.22</v>
      </c>
    </row>
    <row r="5971" spans="1:11" x14ac:dyDescent="0.35">
      <c r="A5971" s="1">
        <v>42677</v>
      </c>
      <c r="B5971" s="6">
        <f t="shared" si="186"/>
        <v>2016</v>
      </c>
      <c r="C5971" s="6">
        <f t="shared" si="187"/>
        <v>11</v>
      </c>
      <c r="D5971" t="s">
        <v>2558</v>
      </c>
      <c r="E5971" t="s">
        <v>27</v>
      </c>
      <c r="F5971" t="s">
        <v>11</v>
      </c>
      <c r="G5971" t="s">
        <v>92</v>
      </c>
      <c r="H5971" t="s">
        <v>2336</v>
      </c>
      <c r="I5971" s="4">
        <v>1101.48</v>
      </c>
      <c r="J5971" s="6">
        <v>4</v>
      </c>
      <c r="K5971" s="4">
        <v>429.58</v>
      </c>
    </row>
    <row r="5972" spans="1:11" x14ac:dyDescent="0.35">
      <c r="A5972" s="1">
        <v>42677</v>
      </c>
      <c r="B5972" s="6">
        <f t="shared" si="186"/>
        <v>2016</v>
      </c>
      <c r="C5972" s="6">
        <f t="shared" si="187"/>
        <v>11</v>
      </c>
      <c r="D5972" t="s">
        <v>1152</v>
      </c>
      <c r="E5972" t="s">
        <v>33</v>
      </c>
      <c r="F5972" t="s">
        <v>11</v>
      </c>
      <c r="G5972" t="s">
        <v>43</v>
      </c>
      <c r="H5972" t="s">
        <v>1247</v>
      </c>
      <c r="I5972" s="4">
        <v>20</v>
      </c>
      <c r="J5972" s="6">
        <v>4</v>
      </c>
      <c r="K5972" s="4">
        <v>9.6</v>
      </c>
    </row>
    <row r="5973" spans="1:11" x14ac:dyDescent="0.35">
      <c r="A5973" s="1">
        <v>42677</v>
      </c>
      <c r="B5973" s="6">
        <f t="shared" si="186"/>
        <v>2016</v>
      </c>
      <c r="C5973" s="6">
        <f t="shared" si="187"/>
        <v>11</v>
      </c>
      <c r="D5973" t="s">
        <v>1152</v>
      </c>
      <c r="E5973" t="s">
        <v>33</v>
      </c>
      <c r="F5973" t="s">
        <v>11</v>
      </c>
      <c r="G5973" t="s">
        <v>24</v>
      </c>
      <c r="H5973" t="s">
        <v>290</v>
      </c>
      <c r="I5973" s="4">
        <v>7.98</v>
      </c>
      <c r="J5973" s="6">
        <v>3</v>
      </c>
      <c r="K5973" s="4">
        <v>2.0699999999999998</v>
      </c>
    </row>
    <row r="5974" spans="1:11" x14ac:dyDescent="0.35">
      <c r="A5974" s="1">
        <v>42677</v>
      </c>
      <c r="B5974" s="6">
        <f t="shared" si="186"/>
        <v>2016</v>
      </c>
      <c r="C5974" s="6">
        <f t="shared" si="187"/>
        <v>11</v>
      </c>
      <c r="D5974" t="s">
        <v>1152</v>
      </c>
      <c r="E5974" t="s">
        <v>33</v>
      </c>
      <c r="F5974" t="s">
        <v>34</v>
      </c>
      <c r="G5974" t="s">
        <v>47</v>
      </c>
      <c r="H5974" t="s">
        <v>2302</v>
      </c>
      <c r="I5974" s="4">
        <v>24.1</v>
      </c>
      <c r="J5974" s="6">
        <v>5</v>
      </c>
      <c r="K5974" s="4">
        <v>9.16</v>
      </c>
    </row>
    <row r="5975" spans="1:11" x14ac:dyDescent="0.35">
      <c r="A5975" s="1">
        <v>42677</v>
      </c>
      <c r="B5975" s="6">
        <f t="shared" si="186"/>
        <v>2016</v>
      </c>
      <c r="C5975" s="6">
        <f t="shared" si="187"/>
        <v>11</v>
      </c>
      <c r="D5975" t="s">
        <v>1152</v>
      </c>
      <c r="E5975" t="s">
        <v>33</v>
      </c>
      <c r="F5975" t="s">
        <v>11</v>
      </c>
      <c r="G5975" t="s">
        <v>24</v>
      </c>
      <c r="H5975" t="s">
        <v>823</v>
      </c>
      <c r="I5975" s="4">
        <v>8.75</v>
      </c>
      <c r="J5975" s="6">
        <v>1</v>
      </c>
      <c r="K5975" s="4">
        <v>2.63</v>
      </c>
    </row>
    <row r="5976" spans="1:11" x14ac:dyDescent="0.35">
      <c r="A5976" s="1">
        <v>42677</v>
      </c>
      <c r="B5976" s="6">
        <f t="shared" si="186"/>
        <v>2016</v>
      </c>
      <c r="C5976" s="6">
        <f t="shared" si="187"/>
        <v>11</v>
      </c>
      <c r="D5976" t="s">
        <v>1152</v>
      </c>
      <c r="E5976" t="s">
        <v>33</v>
      </c>
      <c r="F5976" t="s">
        <v>34</v>
      </c>
      <c r="G5976" t="s">
        <v>145</v>
      </c>
      <c r="H5976" t="s">
        <v>2511</v>
      </c>
      <c r="I5976" s="4">
        <v>842.94</v>
      </c>
      <c r="J5976" s="6">
        <v>3</v>
      </c>
      <c r="K5976" s="4">
        <v>160.16</v>
      </c>
    </row>
    <row r="5977" spans="1:11" x14ac:dyDescent="0.35">
      <c r="A5977" s="1">
        <v>42677</v>
      </c>
      <c r="B5977" s="6">
        <f t="shared" si="186"/>
        <v>2016</v>
      </c>
      <c r="C5977" s="6">
        <f t="shared" si="187"/>
        <v>11</v>
      </c>
      <c r="D5977" t="s">
        <v>109</v>
      </c>
      <c r="E5977" t="s">
        <v>27</v>
      </c>
      <c r="F5977" t="s">
        <v>11</v>
      </c>
      <c r="G5977" t="s">
        <v>43</v>
      </c>
      <c r="H5977" t="s">
        <v>282</v>
      </c>
      <c r="I5977" s="4">
        <v>15.26</v>
      </c>
      <c r="J5977" s="6">
        <v>7</v>
      </c>
      <c r="K5977" s="4">
        <v>5.04</v>
      </c>
    </row>
    <row r="5978" spans="1:11" x14ac:dyDescent="0.35">
      <c r="A5978" s="1">
        <v>42677</v>
      </c>
      <c r="B5978" s="6">
        <f t="shared" si="186"/>
        <v>2016</v>
      </c>
      <c r="C5978" s="6">
        <f t="shared" si="187"/>
        <v>11</v>
      </c>
      <c r="D5978" t="s">
        <v>109</v>
      </c>
      <c r="E5978" t="s">
        <v>27</v>
      </c>
      <c r="F5978" t="s">
        <v>11</v>
      </c>
      <c r="G5978" t="s">
        <v>92</v>
      </c>
      <c r="H5978" t="s">
        <v>1843</v>
      </c>
      <c r="I5978" s="4">
        <v>43.32</v>
      </c>
      <c r="J5978" s="6">
        <v>2</v>
      </c>
      <c r="K5978" s="4">
        <v>14.3</v>
      </c>
    </row>
    <row r="5979" spans="1:11" x14ac:dyDescent="0.35">
      <c r="A5979" s="1">
        <v>42677</v>
      </c>
      <c r="B5979" s="6">
        <f t="shared" si="186"/>
        <v>2016</v>
      </c>
      <c r="C5979" s="6">
        <f t="shared" si="187"/>
        <v>11</v>
      </c>
      <c r="D5979" t="s">
        <v>109</v>
      </c>
      <c r="E5979" t="s">
        <v>27</v>
      </c>
      <c r="F5979" t="s">
        <v>11</v>
      </c>
      <c r="G5979" t="s">
        <v>20</v>
      </c>
      <c r="H5979" t="s">
        <v>609</v>
      </c>
      <c r="I5979" s="4">
        <v>43.58</v>
      </c>
      <c r="J5979" s="6">
        <v>12</v>
      </c>
      <c r="K5979" s="4">
        <v>15.8</v>
      </c>
    </row>
    <row r="5980" spans="1:11" x14ac:dyDescent="0.35">
      <c r="A5980" s="1">
        <v>42677</v>
      </c>
      <c r="B5980" s="6">
        <f t="shared" si="186"/>
        <v>2016</v>
      </c>
      <c r="C5980" s="6">
        <f t="shared" si="187"/>
        <v>11</v>
      </c>
      <c r="D5980" t="s">
        <v>109</v>
      </c>
      <c r="E5980" t="s">
        <v>27</v>
      </c>
      <c r="F5980" t="s">
        <v>11</v>
      </c>
      <c r="G5980" t="s">
        <v>12</v>
      </c>
      <c r="H5980" t="s">
        <v>830</v>
      </c>
      <c r="I5980" s="4">
        <v>116.28</v>
      </c>
      <c r="J5980" s="6">
        <v>3</v>
      </c>
      <c r="K5980" s="4">
        <v>56.98</v>
      </c>
    </row>
    <row r="5981" spans="1:11" x14ac:dyDescent="0.35">
      <c r="A5981" s="1">
        <v>42677</v>
      </c>
      <c r="B5981" s="6">
        <f t="shared" si="186"/>
        <v>2016</v>
      </c>
      <c r="C5981" s="6">
        <f t="shared" si="187"/>
        <v>11</v>
      </c>
      <c r="D5981" t="s">
        <v>109</v>
      </c>
      <c r="E5981" t="s">
        <v>27</v>
      </c>
      <c r="F5981" t="s">
        <v>11</v>
      </c>
      <c r="G5981" t="s">
        <v>20</v>
      </c>
      <c r="H5981" t="s">
        <v>425</v>
      </c>
      <c r="I5981" s="4">
        <v>9.3000000000000007</v>
      </c>
      <c r="J5981" s="6">
        <v>2</v>
      </c>
      <c r="K5981" s="4">
        <v>3.02</v>
      </c>
    </row>
    <row r="5982" spans="1:11" x14ac:dyDescent="0.35">
      <c r="A5982" s="1">
        <v>42677</v>
      </c>
      <c r="B5982" s="6">
        <f t="shared" si="186"/>
        <v>2016</v>
      </c>
      <c r="C5982" s="6">
        <f t="shared" si="187"/>
        <v>11</v>
      </c>
      <c r="D5982" t="s">
        <v>109</v>
      </c>
      <c r="E5982" t="s">
        <v>27</v>
      </c>
      <c r="F5982" t="s">
        <v>11</v>
      </c>
      <c r="G5982" t="s">
        <v>12</v>
      </c>
      <c r="H5982" t="s">
        <v>1919</v>
      </c>
      <c r="I5982" s="4">
        <v>19.440000000000001</v>
      </c>
      <c r="J5982" s="6">
        <v>3</v>
      </c>
      <c r="K5982" s="4">
        <v>9.33</v>
      </c>
    </row>
    <row r="5983" spans="1:11" x14ac:dyDescent="0.35">
      <c r="A5983" s="1">
        <v>42677</v>
      </c>
      <c r="B5983" s="6">
        <f t="shared" si="186"/>
        <v>2016</v>
      </c>
      <c r="C5983" s="6">
        <f t="shared" si="187"/>
        <v>11</v>
      </c>
      <c r="D5983" t="s">
        <v>109</v>
      </c>
      <c r="E5983" t="s">
        <v>27</v>
      </c>
      <c r="F5983" t="s">
        <v>11</v>
      </c>
      <c r="G5983" t="s">
        <v>12</v>
      </c>
      <c r="H5983" t="s">
        <v>1670</v>
      </c>
      <c r="I5983" s="4">
        <v>314.55</v>
      </c>
      <c r="J5983" s="6">
        <v>3</v>
      </c>
      <c r="K5983" s="4">
        <v>150.97999999999999</v>
      </c>
    </row>
    <row r="5984" spans="1:11" x14ac:dyDescent="0.35">
      <c r="A5984" s="1">
        <v>42677</v>
      </c>
      <c r="B5984" s="6">
        <f t="shared" si="186"/>
        <v>2016</v>
      </c>
      <c r="C5984" s="6">
        <f t="shared" si="187"/>
        <v>11</v>
      </c>
      <c r="D5984" t="s">
        <v>734</v>
      </c>
      <c r="E5984" t="s">
        <v>10</v>
      </c>
      <c r="F5984" t="s">
        <v>11</v>
      </c>
      <c r="G5984" t="s">
        <v>12</v>
      </c>
      <c r="H5984" t="s">
        <v>1179</v>
      </c>
      <c r="I5984" s="4">
        <v>9.25</v>
      </c>
      <c r="J5984" s="6">
        <v>2</v>
      </c>
      <c r="K5984" s="4">
        <v>3.35</v>
      </c>
    </row>
    <row r="5985" spans="1:11" x14ac:dyDescent="0.35">
      <c r="A5985" s="1">
        <v>42677</v>
      </c>
      <c r="B5985" s="6">
        <f t="shared" si="186"/>
        <v>2016</v>
      </c>
      <c r="C5985" s="6">
        <f t="shared" si="187"/>
        <v>11</v>
      </c>
      <c r="D5985" t="s">
        <v>848</v>
      </c>
      <c r="E5985" t="s">
        <v>91</v>
      </c>
      <c r="F5985" t="s">
        <v>11</v>
      </c>
      <c r="G5985" t="s">
        <v>20</v>
      </c>
      <c r="H5985" t="s">
        <v>2287</v>
      </c>
      <c r="I5985" s="4">
        <v>4.16</v>
      </c>
      <c r="J5985" s="6">
        <v>7</v>
      </c>
      <c r="K5985" s="4">
        <v>-3.47</v>
      </c>
    </row>
    <row r="5986" spans="1:11" x14ac:dyDescent="0.35">
      <c r="A5986" s="1">
        <v>42677</v>
      </c>
      <c r="B5986" s="6">
        <f t="shared" si="186"/>
        <v>2016</v>
      </c>
      <c r="C5986" s="6">
        <f t="shared" si="187"/>
        <v>11</v>
      </c>
      <c r="D5986" t="s">
        <v>848</v>
      </c>
      <c r="E5986" t="s">
        <v>91</v>
      </c>
      <c r="F5986" t="s">
        <v>39</v>
      </c>
      <c r="G5986" t="s">
        <v>302</v>
      </c>
      <c r="H5986" t="s">
        <v>2616</v>
      </c>
      <c r="I5986" s="4">
        <v>179.99</v>
      </c>
      <c r="J5986" s="6">
        <v>3</v>
      </c>
      <c r="K5986" s="4">
        <v>-251.99</v>
      </c>
    </row>
    <row r="5987" spans="1:11" x14ac:dyDescent="0.35">
      <c r="A5987" s="1">
        <v>42677</v>
      </c>
      <c r="B5987" s="6">
        <f t="shared" si="186"/>
        <v>2016</v>
      </c>
      <c r="C5987" s="6">
        <f t="shared" si="187"/>
        <v>11</v>
      </c>
      <c r="D5987" t="s">
        <v>1369</v>
      </c>
      <c r="E5987" t="s">
        <v>23</v>
      </c>
      <c r="F5987" t="s">
        <v>39</v>
      </c>
      <c r="G5987" t="s">
        <v>52</v>
      </c>
      <c r="H5987" t="s">
        <v>1559</v>
      </c>
      <c r="I5987" s="4">
        <v>72</v>
      </c>
      <c r="J5987" s="6">
        <v>1</v>
      </c>
      <c r="K5987" s="4">
        <v>14.4</v>
      </c>
    </row>
    <row r="5988" spans="1:11" x14ac:dyDescent="0.35">
      <c r="A5988" s="1">
        <v>42677</v>
      </c>
      <c r="B5988" s="6">
        <f t="shared" si="186"/>
        <v>2016</v>
      </c>
      <c r="C5988" s="6">
        <f t="shared" si="187"/>
        <v>11</v>
      </c>
      <c r="D5988" t="s">
        <v>1369</v>
      </c>
      <c r="E5988" t="s">
        <v>23</v>
      </c>
      <c r="F5988" t="s">
        <v>34</v>
      </c>
      <c r="G5988" t="s">
        <v>35</v>
      </c>
      <c r="H5988" t="s">
        <v>574</v>
      </c>
      <c r="I5988" s="4">
        <v>470.16</v>
      </c>
      <c r="J5988" s="6">
        <v>7</v>
      </c>
      <c r="K5988" s="4">
        <v>-13.43</v>
      </c>
    </row>
    <row r="5989" spans="1:11" x14ac:dyDescent="0.35">
      <c r="A5989" s="1">
        <v>42678</v>
      </c>
      <c r="B5989" s="6">
        <f t="shared" si="186"/>
        <v>2016</v>
      </c>
      <c r="C5989" s="6">
        <f t="shared" si="187"/>
        <v>11</v>
      </c>
      <c r="D5989" t="s">
        <v>1747</v>
      </c>
      <c r="E5989" t="s">
        <v>33</v>
      </c>
      <c r="F5989" t="s">
        <v>11</v>
      </c>
      <c r="G5989" t="s">
        <v>43</v>
      </c>
      <c r="H5989" t="s">
        <v>1036</v>
      </c>
      <c r="I5989" s="4">
        <v>10.74</v>
      </c>
      <c r="J5989" s="6">
        <v>3</v>
      </c>
      <c r="K5989" s="4">
        <v>5.26</v>
      </c>
    </row>
    <row r="5990" spans="1:11" x14ac:dyDescent="0.35">
      <c r="A5990" s="1">
        <v>42678</v>
      </c>
      <c r="B5990" s="6">
        <f t="shared" si="186"/>
        <v>2016</v>
      </c>
      <c r="C5990" s="6">
        <f t="shared" si="187"/>
        <v>11</v>
      </c>
      <c r="D5990" t="s">
        <v>2526</v>
      </c>
      <c r="E5990" t="s">
        <v>164</v>
      </c>
      <c r="F5990" t="s">
        <v>34</v>
      </c>
      <c r="G5990" t="s">
        <v>47</v>
      </c>
      <c r="H5990" t="s">
        <v>2040</v>
      </c>
      <c r="I5990" s="4">
        <v>209.88</v>
      </c>
      <c r="J5990" s="6">
        <v>3</v>
      </c>
      <c r="K5990" s="4">
        <v>35.68</v>
      </c>
    </row>
    <row r="5991" spans="1:11" x14ac:dyDescent="0.35">
      <c r="A5991" s="1">
        <v>42678</v>
      </c>
      <c r="B5991" s="6">
        <f t="shared" si="186"/>
        <v>2016</v>
      </c>
      <c r="C5991" s="6">
        <f t="shared" si="187"/>
        <v>11</v>
      </c>
      <c r="D5991" t="s">
        <v>1241</v>
      </c>
      <c r="E5991" t="s">
        <v>27</v>
      </c>
      <c r="F5991" t="s">
        <v>34</v>
      </c>
      <c r="G5991" t="s">
        <v>47</v>
      </c>
      <c r="H5991" t="s">
        <v>448</v>
      </c>
      <c r="I5991" s="4">
        <v>38.29</v>
      </c>
      <c r="J5991" s="6">
        <v>7</v>
      </c>
      <c r="K5991" s="4">
        <v>16.46</v>
      </c>
    </row>
    <row r="5992" spans="1:11" x14ac:dyDescent="0.35">
      <c r="A5992" s="1">
        <v>42678</v>
      </c>
      <c r="B5992" s="6">
        <f t="shared" si="186"/>
        <v>2016</v>
      </c>
      <c r="C5992" s="6">
        <f t="shared" si="187"/>
        <v>11</v>
      </c>
      <c r="D5992" t="s">
        <v>1371</v>
      </c>
      <c r="E5992" t="s">
        <v>27</v>
      </c>
      <c r="F5992" t="s">
        <v>11</v>
      </c>
      <c r="G5992" t="s">
        <v>24</v>
      </c>
      <c r="H5992" t="s">
        <v>759</v>
      </c>
      <c r="I5992" s="4">
        <v>192.8</v>
      </c>
      <c r="J5992" s="6">
        <v>4</v>
      </c>
      <c r="K5992" s="4">
        <v>55.91</v>
      </c>
    </row>
    <row r="5993" spans="1:11" x14ac:dyDescent="0.35">
      <c r="A5993" s="1">
        <v>42678</v>
      </c>
      <c r="B5993" s="6">
        <f t="shared" si="186"/>
        <v>2016</v>
      </c>
      <c r="C5993" s="6">
        <f t="shared" si="187"/>
        <v>11</v>
      </c>
      <c r="D5993" t="s">
        <v>1931</v>
      </c>
      <c r="E5993" t="s">
        <v>91</v>
      </c>
      <c r="F5993" t="s">
        <v>11</v>
      </c>
      <c r="G5993" t="s">
        <v>200</v>
      </c>
      <c r="H5993" t="s">
        <v>1515</v>
      </c>
      <c r="I5993" s="4">
        <v>17.579999999999998</v>
      </c>
      <c r="J5993" s="6">
        <v>7</v>
      </c>
      <c r="K5993" s="4">
        <v>-4.18</v>
      </c>
    </row>
    <row r="5994" spans="1:11" x14ac:dyDescent="0.35">
      <c r="A5994" s="1">
        <v>42678</v>
      </c>
      <c r="B5994" s="6">
        <f t="shared" si="186"/>
        <v>2016</v>
      </c>
      <c r="C5994" s="6">
        <f t="shared" si="187"/>
        <v>11</v>
      </c>
      <c r="D5994" t="s">
        <v>1931</v>
      </c>
      <c r="E5994" t="s">
        <v>91</v>
      </c>
      <c r="F5994" t="s">
        <v>34</v>
      </c>
      <c r="G5994" t="s">
        <v>35</v>
      </c>
      <c r="H5994" t="s">
        <v>1435</v>
      </c>
      <c r="I5994" s="4">
        <v>104.78</v>
      </c>
      <c r="J5994" s="6">
        <v>1</v>
      </c>
      <c r="K5994" s="4">
        <v>-14.41</v>
      </c>
    </row>
    <row r="5995" spans="1:11" x14ac:dyDescent="0.35">
      <c r="A5995" s="1">
        <v>42678</v>
      </c>
      <c r="B5995" s="6">
        <f t="shared" si="186"/>
        <v>2016</v>
      </c>
      <c r="C5995" s="6">
        <f t="shared" si="187"/>
        <v>11</v>
      </c>
      <c r="D5995" t="s">
        <v>1931</v>
      </c>
      <c r="E5995" t="s">
        <v>91</v>
      </c>
      <c r="F5995" t="s">
        <v>11</v>
      </c>
      <c r="G5995" t="s">
        <v>12</v>
      </c>
      <c r="H5995" t="s">
        <v>647</v>
      </c>
      <c r="I5995" s="4">
        <v>47.95</v>
      </c>
      <c r="J5995" s="6">
        <v>3</v>
      </c>
      <c r="K5995" s="4">
        <v>16.78</v>
      </c>
    </row>
    <row r="5996" spans="1:11" x14ac:dyDescent="0.35">
      <c r="A5996" s="1">
        <v>42678</v>
      </c>
      <c r="B5996" s="6">
        <f t="shared" si="186"/>
        <v>2016</v>
      </c>
      <c r="C5996" s="6">
        <f t="shared" si="187"/>
        <v>11</v>
      </c>
      <c r="D5996" t="s">
        <v>1931</v>
      </c>
      <c r="E5996" t="s">
        <v>91</v>
      </c>
      <c r="F5996" t="s">
        <v>34</v>
      </c>
      <c r="G5996" t="s">
        <v>35</v>
      </c>
      <c r="H5996" t="s">
        <v>1454</v>
      </c>
      <c r="I5996" s="4">
        <v>650.35</v>
      </c>
      <c r="J5996" s="6">
        <v>3</v>
      </c>
      <c r="K5996" s="4">
        <v>-97.55</v>
      </c>
    </row>
    <row r="5997" spans="1:11" x14ac:dyDescent="0.35">
      <c r="A5997" s="1">
        <v>42678</v>
      </c>
      <c r="B5997" s="6">
        <f t="shared" si="186"/>
        <v>2016</v>
      </c>
      <c r="C5997" s="6">
        <f t="shared" si="187"/>
        <v>11</v>
      </c>
      <c r="D5997" t="s">
        <v>1931</v>
      </c>
      <c r="E5997" t="s">
        <v>91</v>
      </c>
      <c r="F5997" t="s">
        <v>11</v>
      </c>
      <c r="G5997" t="s">
        <v>16</v>
      </c>
      <c r="H5997" t="s">
        <v>814</v>
      </c>
      <c r="I5997" s="4">
        <v>629.17999999999995</v>
      </c>
      <c r="J5997" s="6">
        <v>8</v>
      </c>
      <c r="K5997" s="4">
        <v>228.08</v>
      </c>
    </row>
    <row r="5998" spans="1:11" x14ac:dyDescent="0.35">
      <c r="A5998" s="1">
        <v>42678</v>
      </c>
      <c r="B5998" s="6">
        <f t="shared" si="186"/>
        <v>2016</v>
      </c>
      <c r="C5998" s="6">
        <f t="shared" si="187"/>
        <v>11</v>
      </c>
      <c r="D5998" t="s">
        <v>1931</v>
      </c>
      <c r="E5998" t="s">
        <v>91</v>
      </c>
      <c r="F5998" t="s">
        <v>11</v>
      </c>
      <c r="G5998" t="s">
        <v>12</v>
      </c>
      <c r="H5998" t="s">
        <v>306</v>
      </c>
      <c r="I5998" s="4">
        <v>15.18</v>
      </c>
      <c r="J5998" s="6">
        <v>1</v>
      </c>
      <c r="K5998" s="4">
        <v>5.31</v>
      </c>
    </row>
    <row r="5999" spans="1:11" x14ac:dyDescent="0.35">
      <c r="A5999" s="1">
        <v>42678</v>
      </c>
      <c r="B5999" s="6">
        <f t="shared" si="186"/>
        <v>2016</v>
      </c>
      <c r="C5999" s="6">
        <f t="shared" si="187"/>
        <v>11</v>
      </c>
      <c r="D5999" t="s">
        <v>1867</v>
      </c>
      <c r="E5999" t="s">
        <v>123</v>
      </c>
      <c r="F5999" t="s">
        <v>34</v>
      </c>
      <c r="G5999" t="s">
        <v>47</v>
      </c>
      <c r="H5999" t="s">
        <v>124</v>
      </c>
      <c r="I5999" s="4">
        <v>50.5</v>
      </c>
      <c r="J5999" s="6">
        <v>6</v>
      </c>
      <c r="K5999" s="4">
        <v>8.2100000000000009</v>
      </c>
    </row>
    <row r="6000" spans="1:11" x14ac:dyDescent="0.35">
      <c r="A6000" s="1">
        <v>42678</v>
      </c>
      <c r="B6000" s="6">
        <f t="shared" si="186"/>
        <v>2016</v>
      </c>
      <c r="C6000" s="6">
        <f t="shared" si="187"/>
        <v>11</v>
      </c>
      <c r="D6000" t="s">
        <v>803</v>
      </c>
      <c r="E6000" t="s">
        <v>27</v>
      </c>
      <c r="F6000" t="s">
        <v>11</v>
      </c>
      <c r="G6000" t="s">
        <v>20</v>
      </c>
      <c r="H6000" t="s">
        <v>941</v>
      </c>
      <c r="I6000" s="4">
        <v>7.71</v>
      </c>
      <c r="J6000" s="6">
        <v>2</v>
      </c>
      <c r="K6000" s="4">
        <v>2.8</v>
      </c>
    </row>
    <row r="6001" spans="1:11" x14ac:dyDescent="0.35">
      <c r="A6001" s="1">
        <v>42678</v>
      </c>
      <c r="B6001" s="6">
        <f t="shared" si="186"/>
        <v>2016</v>
      </c>
      <c r="C6001" s="6">
        <f t="shared" si="187"/>
        <v>11</v>
      </c>
      <c r="D6001" t="s">
        <v>803</v>
      </c>
      <c r="E6001" t="s">
        <v>27</v>
      </c>
      <c r="F6001" t="s">
        <v>11</v>
      </c>
      <c r="G6001" t="s">
        <v>20</v>
      </c>
      <c r="H6001" t="s">
        <v>995</v>
      </c>
      <c r="I6001" s="4">
        <v>4.18</v>
      </c>
      <c r="J6001" s="6">
        <v>1</v>
      </c>
      <c r="K6001" s="4">
        <v>1.31</v>
      </c>
    </row>
    <row r="6002" spans="1:11" x14ac:dyDescent="0.35">
      <c r="A6002" s="1">
        <v>42678</v>
      </c>
      <c r="B6002" s="6">
        <f t="shared" si="186"/>
        <v>2016</v>
      </c>
      <c r="C6002" s="6">
        <f t="shared" si="187"/>
        <v>11</v>
      </c>
      <c r="D6002" t="s">
        <v>803</v>
      </c>
      <c r="E6002" t="s">
        <v>27</v>
      </c>
      <c r="F6002" t="s">
        <v>11</v>
      </c>
      <c r="G6002" t="s">
        <v>12</v>
      </c>
      <c r="H6002" t="s">
        <v>1116</v>
      </c>
      <c r="I6002" s="4">
        <v>38.880000000000003</v>
      </c>
      <c r="J6002" s="6">
        <v>6</v>
      </c>
      <c r="K6002" s="4">
        <v>18.66</v>
      </c>
    </row>
    <row r="6003" spans="1:11" x14ac:dyDescent="0.35">
      <c r="A6003" s="1">
        <v>42678</v>
      </c>
      <c r="B6003" s="6">
        <f t="shared" si="186"/>
        <v>2016</v>
      </c>
      <c r="C6003" s="6">
        <f t="shared" si="187"/>
        <v>11</v>
      </c>
      <c r="D6003" t="s">
        <v>2407</v>
      </c>
      <c r="E6003" t="s">
        <v>245</v>
      </c>
      <c r="F6003" t="s">
        <v>11</v>
      </c>
      <c r="G6003" t="s">
        <v>18</v>
      </c>
      <c r="H6003" t="s">
        <v>623</v>
      </c>
      <c r="I6003" s="4">
        <v>45.25</v>
      </c>
      <c r="J6003" s="6">
        <v>2</v>
      </c>
      <c r="K6003" s="4">
        <v>3.96</v>
      </c>
    </row>
    <row r="6004" spans="1:11" x14ac:dyDescent="0.35">
      <c r="A6004" s="1">
        <v>42678</v>
      </c>
      <c r="B6004" s="6">
        <f t="shared" si="186"/>
        <v>2016</v>
      </c>
      <c r="C6004" s="6">
        <f t="shared" si="187"/>
        <v>11</v>
      </c>
      <c r="D6004" t="s">
        <v>2407</v>
      </c>
      <c r="E6004" t="s">
        <v>245</v>
      </c>
      <c r="F6004" t="s">
        <v>34</v>
      </c>
      <c r="G6004" t="s">
        <v>145</v>
      </c>
      <c r="H6004" t="s">
        <v>1653</v>
      </c>
      <c r="I6004" s="4">
        <v>876.3</v>
      </c>
      <c r="J6004" s="6">
        <v>10</v>
      </c>
      <c r="K6004" s="4">
        <v>-292.10000000000002</v>
      </c>
    </row>
    <row r="6005" spans="1:11" x14ac:dyDescent="0.35">
      <c r="A6005" s="1">
        <v>42678</v>
      </c>
      <c r="B6005" s="6">
        <f t="shared" si="186"/>
        <v>2016</v>
      </c>
      <c r="C6005" s="6">
        <f t="shared" si="187"/>
        <v>11</v>
      </c>
      <c r="D6005" t="s">
        <v>2407</v>
      </c>
      <c r="E6005" t="s">
        <v>245</v>
      </c>
      <c r="F6005" t="s">
        <v>11</v>
      </c>
      <c r="G6005" t="s">
        <v>200</v>
      </c>
      <c r="H6005" t="s">
        <v>2497</v>
      </c>
      <c r="I6005" s="4">
        <v>185.38</v>
      </c>
      <c r="J6005" s="6">
        <v>2</v>
      </c>
      <c r="K6005" s="4">
        <v>-34.76</v>
      </c>
    </row>
    <row r="6006" spans="1:11" x14ac:dyDescent="0.35">
      <c r="A6006" s="1">
        <v>42678</v>
      </c>
      <c r="B6006" s="6">
        <f t="shared" si="186"/>
        <v>2016</v>
      </c>
      <c r="C6006" s="6">
        <f t="shared" si="187"/>
        <v>11</v>
      </c>
      <c r="D6006" t="s">
        <v>672</v>
      </c>
      <c r="E6006" t="s">
        <v>27</v>
      </c>
      <c r="F6006" t="s">
        <v>39</v>
      </c>
      <c r="G6006" t="s">
        <v>302</v>
      </c>
      <c r="H6006" t="s">
        <v>2617</v>
      </c>
      <c r="I6006" s="4">
        <v>686.4</v>
      </c>
      <c r="J6006" s="6">
        <v>2</v>
      </c>
      <c r="K6006" s="4">
        <v>77.22</v>
      </c>
    </row>
    <row r="6007" spans="1:11" x14ac:dyDescent="0.35">
      <c r="A6007" s="1">
        <v>42678</v>
      </c>
      <c r="B6007" s="6">
        <f t="shared" si="186"/>
        <v>2016</v>
      </c>
      <c r="C6007" s="6">
        <f t="shared" si="187"/>
        <v>11</v>
      </c>
      <c r="D6007" t="s">
        <v>1684</v>
      </c>
      <c r="E6007" t="s">
        <v>10</v>
      </c>
      <c r="F6007" t="s">
        <v>34</v>
      </c>
      <c r="G6007" t="s">
        <v>47</v>
      </c>
      <c r="H6007" t="s">
        <v>2049</v>
      </c>
      <c r="I6007" s="4">
        <v>11.38</v>
      </c>
      <c r="J6007" s="6">
        <v>3</v>
      </c>
      <c r="K6007" s="4">
        <v>-5.69</v>
      </c>
    </row>
    <row r="6008" spans="1:11" x14ac:dyDescent="0.35">
      <c r="A6008" s="1">
        <v>42678</v>
      </c>
      <c r="B6008" s="6">
        <f t="shared" si="186"/>
        <v>2016</v>
      </c>
      <c r="C6008" s="6">
        <f t="shared" si="187"/>
        <v>11</v>
      </c>
      <c r="D6008" t="s">
        <v>1684</v>
      </c>
      <c r="E6008" t="s">
        <v>10</v>
      </c>
      <c r="F6008" t="s">
        <v>34</v>
      </c>
      <c r="G6008" t="s">
        <v>47</v>
      </c>
      <c r="H6008" t="s">
        <v>654</v>
      </c>
      <c r="I6008" s="4">
        <v>66.11</v>
      </c>
      <c r="J6008" s="6">
        <v>4</v>
      </c>
      <c r="K6008" s="4">
        <v>-84.29</v>
      </c>
    </row>
    <row r="6009" spans="1:11" x14ac:dyDescent="0.35">
      <c r="A6009" s="1">
        <v>42679</v>
      </c>
      <c r="B6009" s="6">
        <f t="shared" si="186"/>
        <v>2016</v>
      </c>
      <c r="C6009" s="6">
        <f t="shared" si="187"/>
        <v>11</v>
      </c>
      <c r="D6009" t="s">
        <v>1383</v>
      </c>
      <c r="E6009" t="s">
        <v>27</v>
      </c>
      <c r="F6009" t="s">
        <v>11</v>
      </c>
      <c r="G6009" t="s">
        <v>20</v>
      </c>
      <c r="H6009" t="s">
        <v>2339</v>
      </c>
      <c r="I6009" s="4">
        <v>29.12</v>
      </c>
      <c r="J6009" s="6">
        <v>5</v>
      </c>
      <c r="K6009" s="4">
        <v>9.83</v>
      </c>
    </row>
    <row r="6010" spans="1:11" x14ac:dyDescent="0.35">
      <c r="A6010" s="1">
        <v>42679</v>
      </c>
      <c r="B6010" s="6">
        <f t="shared" si="186"/>
        <v>2016</v>
      </c>
      <c r="C6010" s="6">
        <f t="shared" si="187"/>
        <v>11</v>
      </c>
      <c r="D6010" t="s">
        <v>2526</v>
      </c>
      <c r="E6010" t="s">
        <v>23</v>
      </c>
      <c r="F6010" t="s">
        <v>39</v>
      </c>
      <c r="G6010" t="s">
        <v>40</v>
      </c>
      <c r="H6010" t="s">
        <v>2245</v>
      </c>
      <c r="I6010" s="4">
        <v>23.99</v>
      </c>
      <c r="J6010" s="6">
        <v>2</v>
      </c>
      <c r="K6010" s="4">
        <v>-15.99</v>
      </c>
    </row>
    <row r="6011" spans="1:11" x14ac:dyDescent="0.35">
      <c r="A6011" s="1">
        <v>42679</v>
      </c>
      <c r="B6011" s="6">
        <f t="shared" si="186"/>
        <v>2016</v>
      </c>
      <c r="C6011" s="6">
        <f t="shared" si="187"/>
        <v>11</v>
      </c>
      <c r="D6011" t="s">
        <v>915</v>
      </c>
      <c r="E6011" t="s">
        <v>10</v>
      </c>
      <c r="F6011" t="s">
        <v>34</v>
      </c>
      <c r="G6011" t="s">
        <v>145</v>
      </c>
      <c r="H6011" t="s">
        <v>2003</v>
      </c>
      <c r="I6011" s="4">
        <v>863.13</v>
      </c>
      <c r="J6011" s="6">
        <v>8</v>
      </c>
      <c r="K6011" s="4">
        <v>-160.30000000000001</v>
      </c>
    </row>
    <row r="6012" spans="1:11" x14ac:dyDescent="0.35">
      <c r="A6012" s="1">
        <v>42679</v>
      </c>
      <c r="B6012" s="6">
        <f t="shared" si="186"/>
        <v>2016</v>
      </c>
      <c r="C6012" s="6">
        <f t="shared" si="187"/>
        <v>11</v>
      </c>
      <c r="D6012" t="s">
        <v>915</v>
      </c>
      <c r="E6012" t="s">
        <v>10</v>
      </c>
      <c r="F6012" t="s">
        <v>11</v>
      </c>
      <c r="G6012" t="s">
        <v>20</v>
      </c>
      <c r="H6012" t="s">
        <v>118</v>
      </c>
      <c r="I6012" s="4">
        <v>3.56</v>
      </c>
      <c r="J6012" s="6">
        <v>3</v>
      </c>
      <c r="K6012" s="4">
        <v>-6.24</v>
      </c>
    </row>
    <row r="6013" spans="1:11" x14ac:dyDescent="0.35">
      <c r="A6013" s="1">
        <v>42679</v>
      </c>
      <c r="B6013" s="6">
        <f t="shared" si="186"/>
        <v>2016</v>
      </c>
      <c r="C6013" s="6">
        <f t="shared" si="187"/>
        <v>11</v>
      </c>
      <c r="D6013" t="s">
        <v>915</v>
      </c>
      <c r="E6013" t="s">
        <v>10</v>
      </c>
      <c r="F6013" t="s">
        <v>34</v>
      </c>
      <c r="G6013" t="s">
        <v>74</v>
      </c>
      <c r="H6013" t="s">
        <v>2198</v>
      </c>
      <c r="I6013" s="4">
        <v>956.66</v>
      </c>
      <c r="J6013" s="6">
        <v>7</v>
      </c>
      <c r="K6013" s="4">
        <v>-225.1</v>
      </c>
    </row>
    <row r="6014" spans="1:11" x14ac:dyDescent="0.35">
      <c r="A6014" s="1">
        <v>42679</v>
      </c>
      <c r="B6014" s="6">
        <f t="shared" si="186"/>
        <v>2016</v>
      </c>
      <c r="C6014" s="6">
        <f t="shared" si="187"/>
        <v>11</v>
      </c>
      <c r="D6014" t="s">
        <v>915</v>
      </c>
      <c r="E6014" t="s">
        <v>10</v>
      </c>
      <c r="F6014" t="s">
        <v>11</v>
      </c>
      <c r="G6014" t="s">
        <v>20</v>
      </c>
      <c r="H6014" t="s">
        <v>1123</v>
      </c>
      <c r="I6014" s="4">
        <v>12.59</v>
      </c>
      <c r="J6014" s="6">
        <v>3</v>
      </c>
      <c r="K6014" s="4">
        <v>-20.14</v>
      </c>
    </row>
    <row r="6015" spans="1:11" x14ac:dyDescent="0.35">
      <c r="A6015" s="1">
        <v>42679</v>
      </c>
      <c r="B6015" s="6">
        <f t="shared" si="186"/>
        <v>2016</v>
      </c>
      <c r="C6015" s="6">
        <f t="shared" si="187"/>
        <v>11</v>
      </c>
      <c r="D6015" t="s">
        <v>915</v>
      </c>
      <c r="E6015" t="s">
        <v>10</v>
      </c>
      <c r="F6015" t="s">
        <v>39</v>
      </c>
      <c r="G6015" t="s">
        <v>52</v>
      </c>
      <c r="H6015" t="s">
        <v>2618</v>
      </c>
      <c r="I6015" s="4">
        <v>171.96</v>
      </c>
      <c r="J6015" s="6">
        <v>5</v>
      </c>
      <c r="K6015" s="4">
        <v>45.14</v>
      </c>
    </row>
    <row r="6016" spans="1:11" x14ac:dyDescent="0.35">
      <c r="A6016" s="1">
        <v>42679</v>
      </c>
      <c r="B6016" s="6">
        <f t="shared" si="186"/>
        <v>2016</v>
      </c>
      <c r="C6016" s="6">
        <f t="shared" si="187"/>
        <v>11</v>
      </c>
      <c r="D6016" t="s">
        <v>1338</v>
      </c>
      <c r="E6016" t="s">
        <v>129</v>
      </c>
      <c r="F6016" t="s">
        <v>11</v>
      </c>
      <c r="G6016" t="s">
        <v>20</v>
      </c>
      <c r="H6016" t="s">
        <v>1123</v>
      </c>
      <c r="I6016" s="4">
        <v>104.9</v>
      </c>
      <c r="J6016" s="6">
        <v>5</v>
      </c>
      <c r="K6016" s="4">
        <v>50.35</v>
      </c>
    </row>
    <row r="6017" spans="1:11" x14ac:dyDescent="0.35">
      <c r="A6017" s="1">
        <v>42679</v>
      </c>
      <c r="B6017" s="6">
        <f t="shared" si="186"/>
        <v>2016</v>
      </c>
      <c r="C6017" s="6">
        <f t="shared" si="187"/>
        <v>11</v>
      </c>
      <c r="D6017" t="s">
        <v>1338</v>
      </c>
      <c r="E6017" t="s">
        <v>129</v>
      </c>
      <c r="F6017" t="s">
        <v>11</v>
      </c>
      <c r="G6017" t="s">
        <v>24</v>
      </c>
      <c r="H6017" t="s">
        <v>526</v>
      </c>
      <c r="I6017" s="4">
        <v>39.68</v>
      </c>
      <c r="J6017" s="6">
        <v>2</v>
      </c>
      <c r="K6017" s="4">
        <v>16.27</v>
      </c>
    </row>
    <row r="6018" spans="1:11" x14ac:dyDescent="0.35">
      <c r="A6018" s="1">
        <v>42679</v>
      </c>
      <c r="B6018" s="6">
        <f t="shared" ref="B6018:B6081" si="188">YEAR(A6018)</f>
        <v>2016</v>
      </c>
      <c r="C6018" s="6">
        <f t="shared" ref="C6018:C6081" si="189">MONTH(A6018)</f>
        <v>11</v>
      </c>
      <c r="D6018" t="s">
        <v>1338</v>
      </c>
      <c r="E6018" t="s">
        <v>129</v>
      </c>
      <c r="F6018" t="s">
        <v>11</v>
      </c>
      <c r="G6018" t="s">
        <v>16</v>
      </c>
      <c r="H6018" t="s">
        <v>2237</v>
      </c>
      <c r="I6018" s="4">
        <v>51.75</v>
      </c>
      <c r="J6018" s="6">
        <v>5</v>
      </c>
      <c r="K6018" s="4">
        <v>24.84</v>
      </c>
    </row>
    <row r="6019" spans="1:11" x14ac:dyDescent="0.35">
      <c r="A6019" s="1">
        <v>42679</v>
      </c>
      <c r="B6019" s="6">
        <f t="shared" si="188"/>
        <v>2016</v>
      </c>
      <c r="C6019" s="6">
        <f t="shared" si="189"/>
        <v>11</v>
      </c>
      <c r="D6019" t="s">
        <v>1102</v>
      </c>
      <c r="E6019" t="s">
        <v>27</v>
      </c>
      <c r="F6019" t="s">
        <v>11</v>
      </c>
      <c r="G6019" t="s">
        <v>20</v>
      </c>
      <c r="H6019" t="s">
        <v>2075</v>
      </c>
      <c r="I6019" s="4">
        <v>53.25</v>
      </c>
      <c r="J6019" s="6">
        <v>2</v>
      </c>
      <c r="K6019" s="4">
        <v>19.97</v>
      </c>
    </row>
    <row r="6020" spans="1:11" x14ac:dyDescent="0.35">
      <c r="A6020" s="1">
        <v>42679</v>
      </c>
      <c r="B6020" s="6">
        <f t="shared" si="188"/>
        <v>2016</v>
      </c>
      <c r="C6020" s="6">
        <f t="shared" si="189"/>
        <v>11</v>
      </c>
      <c r="D6020" t="s">
        <v>1408</v>
      </c>
      <c r="E6020" t="s">
        <v>10</v>
      </c>
      <c r="F6020" t="s">
        <v>11</v>
      </c>
      <c r="G6020" t="s">
        <v>16</v>
      </c>
      <c r="H6020" t="s">
        <v>409</v>
      </c>
      <c r="I6020" s="4">
        <v>11.84</v>
      </c>
      <c r="J6020" s="6">
        <v>1</v>
      </c>
      <c r="K6020" s="4">
        <v>4.4400000000000004</v>
      </c>
    </row>
    <row r="6021" spans="1:11" x14ac:dyDescent="0.35">
      <c r="A6021" s="1">
        <v>42679</v>
      </c>
      <c r="B6021" s="6">
        <f t="shared" si="188"/>
        <v>2016</v>
      </c>
      <c r="C6021" s="6">
        <f t="shared" si="189"/>
        <v>11</v>
      </c>
      <c r="D6021" t="s">
        <v>1211</v>
      </c>
      <c r="E6021" t="s">
        <v>164</v>
      </c>
      <c r="F6021" t="s">
        <v>39</v>
      </c>
      <c r="G6021" t="s">
        <v>52</v>
      </c>
      <c r="H6021" t="s">
        <v>2619</v>
      </c>
      <c r="I6021" s="4">
        <v>479.72</v>
      </c>
      <c r="J6021" s="6">
        <v>4</v>
      </c>
      <c r="K6021" s="4">
        <v>52.77</v>
      </c>
    </row>
    <row r="6022" spans="1:11" x14ac:dyDescent="0.35">
      <c r="A6022" s="1">
        <v>42679</v>
      </c>
      <c r="B6022" s="6">
        <f t="shared" si="188"/>
        <v>2016</v>
      </c>
      <c r="C6022" s="6">
        <f t="shared" si="189"/>
        <v>11</v>
      </c>
      <c r="D6022" t="s">
        <v>1778</v>
      </c>
      <c r="E6022" t="s">
        <v>27</v>
      </c>
      <c r="F6022" t="s">
        <v>39</v>
      </c>
      <c r="G6022" t="s">
        <v>52</v>
      </c>
      <c r="H6022" t="s">
        <v>2229</v>
      </c>
      <c r="I6022" s="4">
        <v>72</v>
      </c>
      <c r="J6022" s="6">
        <v>4</v>
      </c>
      <c r="K6022" s="4">
        <v>12.96</v>
      </c>
    </row>
    <row r="6023" spans="1:11" x14ac:dyDescent="0.35">
      <c r="A6023" s="1">
        <v>42679</v>
      </c>
      <c r="B6023" s="6">
        <f t="shared" si="188"/>
        <v>2016</v>
      </c>
      <c r="C6023" s="6">
        <f t="shared" si="189"/>
        <v>11</v>
      </c>
      <c r="D6023" t="s">
        <v>1778</v>
      </c>
      <c r="E6023" t="s">
        <v>27</v>
      </c>
      <c r="F6023" t="s">
        <v>34</v>
      </c>
      <c r="G6023" t="s">
        <v>35</v>
      </c>
      <c r="H6023" t="s">
        <v>1821</v>
      </c>
      <c r="I6023" s="4">
        <v>113.89</v>
      </c>
      <c r="J6023" s="6">
        <v>2</v>
      </c>
      <c r="K6023" s="4">
        <v>9.9700000000000006</v>
      </c>
    </row>
    <row r="6024" spans="1:11" x14ac:dyDescent="0.35">
      <c r="A6024" s="1">
        <v>42679</v>
      </c>
      <c r="B6024" s="6">
        <f t="shared" si="188"/>
        <v>2016</v>
      </c>
      <c r="C6024" s="6">
        <f t="shared" si="189"/>
        <v>11</v>
      </c>
      <c r="D6024" t="s">
        <v>1778</v>
      </c>
      <c r="E6024" t="s">
        <v>27</v>
      </c>
      <c r="F6024" t="s">
        <v>11</v>
      </c>
      <c r="G6024" t="s">
        <v>63</v>
      </c>
      <c r="H6024" t="s">
        <v>641</v>
      </c>
      <c r="I6024" s="4">
        <v>158.13</v>
      </c>
      <c r="J6024" s="6">
        <v>3</v>
      </c>
      <c r="K6024" s="4">
        <v>77.48</v>
      </c>
    </row>
    <row r="6025" spans="1:11" x14ac:dyDescent="0.35">
      <c r="A6025" s="1">
        <v>42679</v>
      </c>
      <c r="B6025" s="6">
        <f t="shared" si="188"/>
        <v>2016</v>
      </c>
      <c r="C6025" s="6">
        <f t="shared" si="189"/>
        <v>11</v>
      </c>
      <c r="D6025" t="s">
        <v>1275</v>
      </c>
      <c r="E6025" t="s">
        <v>55</v>
      </c>
      <c r="F6025" t="s">
        <v>34</v>
      </c>
      <c r="G6025" t="s">
        <v>47</v>
      </c>
      <c r="H6025" t="s">
        <v>1220</v>
      </c>
      <c r="I6025" s="4">
        <v>273.95999999999998</v>
      </c>
      <c r="J6025" s="6">
        <v>2</v>
      </c>
      <c r="K6025" s="4">
        <v>71.23</v>
      </c>
    </row>
    <row r="6026" spans="1:11" x14ac:dyDescent="0.35">
      <c r="A6026" s="1">
        <v>42679</v>
      </c>
      <c r="B6026" s="6">
        <f t="shared" si="188"/>
        <v>2016</v>
      </c>
      <c r="C6026" s="6">
        <f t="shared" si="189"/>
        <v>11</v>
      </c>
      <c r="D6026" t="s">
        <v>1275</v>
      </c>
      <c r="E6026" t="s">
        <v>55</v>
      </c>
      <c r="F6026" t="s">
        <v>39</v>
      </c>
      <c r="G6026" t="s">
        <v>52</v>
      </c>
      <c r="H6026" t="s">
        <v>2278</v>
      </c>
      <c r="I6026" s="4">
        <v>89.97</v>
      </c>
      <c r="J6026" s="6">
        <v>3</v>
      </c>
      <c r="K6026" s="4">
        <v>18.89</v>
      </c>
    </row>
    <row r="6027" spans="1:11" x14ac:dyDescent="0.35">
      <c r="A6027" s="1">
        <v>42679</v>
      </c>
      <c r="B6027" s="6">
        <f t="shared" si="188"/>
        <v>2016</v>
      </c>
      <c r="C6027" s="6">
        <f t="shared" si="189"/>
        <v>11</v>
      </c>
      <c r="D6027" t="s">
        <v>1275</v>
      </c>
      <c r="E6027" t="s">
        <v>55</v>
      </c>
      <c r="F6027" t="s">
        <v>34</v>
      </c>
      <c r="G6027" t="s">
        <v>47</v>
      </c>
      <c r="H6027" t="s">
        <v>2574</v>
      </c>
      <c r="I6027" s="4">
        <v>756.8</v>
      </c>
      <c r="J6027" s="6">
        <v>5</v>
      </c>
      <c r="K6027" s="4">
        <v>75.680000000000007</v>
      </c>
    </row>
    <row r="6028" spans="1:11" x14ac:dyDescent="0.35">
      <c r="A6028" s="1">
        <v>42680</v>
      </c>
      <c r="B6028" s="6">
        <f t="shared" si="188"/>
        <v>2016</v>
      </c>
      <c r="C6028" s="6">
        <f t="shared" si="189"/>
        <v>11</v>
      </c>
      <c r="D6028" t="s">
        <v>1497</v>
      </c>
      <c r="E6028" t="s">
        <v>27</v>
      </c>
      <c r="F6028" t="s">
        <v>34</v>
      </c>
      <c r="G6028" t="s">
        <v>35</v>
      </c>
      <c r="H6028" t="s">
        <v>2596</v>
      </c>
      <c r="I6028" s="4">
        <v>81.42</v>
      </c>
      <c r="J6028" s="6">
        <v>2</v>
      </c>
      <c r="K6028" s="4">
        <v>-9.16</v>
      </c>
    </row>
    <row r="6029" spans="1:11" x14ac:dyDescent="0.35">
      <c r="A6029" s="1">
        <v>42680</v>
      </c>
      <c r="B6029" s="6">
        <f t="shared" si="188"/>
        <v>2016</v>
      </c>
      <c r="C6029" s="6">
        <f t="shared" si="189"/>
        <v>11</v>
      </c>
      <c r="D6029" t="s">
        <v>1497</v>
      </c>
      <c r="E6029" t="s">
        <v>27</v>
      </c>
      <c r="F6029" t="s">
        <v>34</v>
      </c>
      <c r="G6029" t="s">
        <v>47</v>
      </c>
      <c r="H6029" t="s">
        <v>1715</v>
      </c>
      <c r="I6029" s="4">
        <v>238.56</v>
      </c>
      <c r="J6029" s="6">
        <v>3</v>
      </c>
      <c r="K6029" s="4">
        <v>26.24</v>
      </c>
    </row>
    <row r="6030" spans="1:11" x14ac:dyDescent="0.35">
      <c r="A6030" s="1">
        <v>42680</v>
      </c>
      <c r="B6030" s="6">
        <f t="shared" si="188"/>
        <v>2016</v>
      </c>
      <c r="C6030" s="6">
        <f t="shared" si="189"/>
        <v>11</v>
      </c>
      <c r="D6030" t="s">
        <v>817</v>
      </c>
      <c r="E6030" t="s">
        <v>123</v>
      </c>
      <c r="F6030" t="s">
        <v>34</v>
      </c>
      <c r="G6030" t="s">
        <v>35</v>
      </c>
      <c r="H6030" t="s">
        <v>1805</v>
      </c>
      <c r="I6030" s="4">
        <v>207.98</v>
      </c>
      <c r="J6030" s="6">
        <v>2</v>
      </c>
      <c r="K6030" s="4">
        <v>-28.6</v>
      </c>
    </row>
    <row r="6031" spans="1:11" x14ac:dyDescent="0.35">
      <c r="A6031" s="1">
        <v>42680</v>
      </c>
      <c r="B6031" s="6">
        <f t="shared" si="188"/>
        <v>2016</v>
      </c>
      <c r="C6031" s="6">
        <f t="shared" si="189"/>
        <v>11</v>
      </c>
      <c r="D6031" t="s">
        <v>817</v>
      </c>
      <c r="E6031" t="s">
        <v>123</v>
      </c>
      <c r="F6031" t="s">
        <v>11</v>
      </c>
      <c r="G6031" t="s">
        <v>12</v>
      </c>
      <c r="H6031" t="s">
        <v>2500</v>
      </c>
      <c r="I6031" s="4">
        <v>36.11</v>
      </c>
      <c r="J6031" s="6">
        <v>2</v>
      </c>
      <c r="K6031" s="4">
        <v>12.64</v>
      </c>
    </row>
    <row r="6032" spans="1:11" x14ac:dyDescent="0.35">
      <c r="A6032" s="1">
        <v>42680</v>
      </c>
      <c r="B6032" s="6">
        <f t="shared" si="188"/>
        <v>2016</v>
      </c>
      <c r="C6032" s="6">
        <f t="shared" si="189"/>
        <v>11</v>
      </c>
      <c r="D6032" t="s">
        <v>817</v>
      </c>
      <c r="E6032" t="s">
        <v>123</v>
      </c>
      <c r="F6032" t="s">
        <v>34</v>
      </c>
      <c r="G6032" t="s">
        <v>47</v>
      </c>
      <c r="H6032" t="s">
        <v>1794</v>
      </c>
      <c r="I6032" s="4">
        <v>35.57</v>
      </c>
      <c r="J6032" s="6">
        <v>2</v>
      </c>
      <c r="K6032" s="4">
        <v>5.78</v>
      </c>
    </row>
    <row r="6033" spans="1:11" x14ac:dyDescent="0.35">
      <c r="A6033" s="1">
        <v>42680</v>
      </c>
      <c r="B6033" s="6">
        <f t="shared" si="188"/>
        <v>2016</v>
      </c>
      <c r="C6033" s="6">
        <f t="shared" si="189"/>
        <v>11</v>
      </c>
      <c r="D6033" t="s">
        <v>817</v>
      </c>
      <c r="E6033" t="s">
        <v>123</v>
      </c>
      <c r="F6033" t="s">
        <v>11</v>
      </c>
      <c r="G6033" t="s">
        <v>12</v>
      </c>
      <c r="H6033" t="s">
        <v>457</v>
      </c>
      <c r="I6033" s="4">
        <v>88.77</v>
      </c>
      <c r="J6033" s="6">
        <v>2</v>
      </c>
      <c r="K6033" s="4">
        <v>31.07</v>
      </c>
    </row>
    <row r="6034" spans="1:11" x14ac:dyDescent="0.35">
      <c r="A6034" s="1">
        <v>42680</v>
      </c>
      <c r="B6034" s="6">
        <f t="shared" si="188"/>
        <v>2016</v>
      </c>
      <c r="C6034" s="6">
        <f t="shared" si="189"/>
        <v>11</v>
      </c>
      <c r="D6034" t="s">
        <v>1803</v>
      </c>
      <c r="E6034" t="s">
        <v>27</v>
      </c>
      <c r="F6034" t="s">
        <v>11</v>
      </c>
      <c r="G6034" t="s">
        <v>18</v>
      </c>
      <c r="H6034" t="s">
        <v>623</v>
      </c>
      <c r="I6034" s="4">
        <v>84.84</v>
      </c>
      <c r="J6034" s="6">
        <v>3</v>
      </c>
      <c r="K6034" s="4">
        <v>22.91</v>
      </c>
    </row>
    <row r="6035" spans="1:11" x14ac:dyDescent="0.35">
      <c r="A6035" s="1">
        <v>42681</v>
      </c>
      <c r="B6035" s="6">
        <f t="shared" si="188"/>
        <v>2016</v>
      </c>
      <c r="C6035" s="6">
        <f t="shared" si="189"/>
        <v>11</v>
      </c>
      <c r="D6035" t="s">
        <v>2107</v>
      </c>
      <c r="E6035" t="s">
        <v>164</v>
      </c>
      <c r="F6035" t="s">
        <v>11</v>
      </c>
      <c r="G6035" t="s">
        <v>20</v>
      </c>
      <c r="H6035" t="s">
        <v>2119</v>
      </c>
      <c r="I6035" s="4">
        <v>27.68</v>
      </c>
      <c r="J6035" s="6">
        <v>2</v>
      </c>
      <c r="K6035" s="4">
        <v>9.69</v>
      </c>
    </row>
    <row r="6036" spans="1:11" x14ac:dyDescent="0.35">
      <c r="A6036" s="1">
        <v>42681</v>
      </c>
      <c r="B6036" s="6">
        <f t="shared" si="188"/>
        <v>2016</v>
      </c>
      <c r="C6036" s="6">
        <f t="shared" si="189"/>
        <v>11</v>
      </c>
      <c r="D6036" t="s">
        <v>2179</v>
      </c>
      <c r="E6036" t="s">
        <v>27</v>
      </c>
      <c r="F6036" t="s">
        <v>11</v>
      </c>
      <c r="G6036" t="s">
        <v>20</v>
      </c>
      <c r="H6036" t="s">
        <v>611</v>
      </c>
      <c r="I6036" s="4">
        <v>37.44</v>
      </c>
      <c r="J6036" s="6">
        <v>4</v>
      </c>
      <c r="K6036" s="4">
        <v>11.7</v>
      </c>
    </row>
    <row r="6037" spans="1:11" x14ac:dyDescent="0.35">
      <c r="A6037" s="1">
        <v>42681</v>
      </c>
      <c r="B6037" s="6">
        <f t="shared" si="188"/>
        <v>2016</v>
      </c>
      <c r="C6037" s="6">
        <f t="shared" si="189"/>
        <v>11</v>
      </c>
      <c r="D6037" t="s">
        <v>2179</v>
      </c>
      <c r="E6037" t="s">
        <v>27</v>
      </c>
      <c r="F6037" t="s">
        <v>11</v>
      </c>
      <c r="G6037" t="s">
        <v>20</v>
      </c>
      <c r="H6037" t="s">
        <v>431</v>
      </c>
      <c r="I6037" s="4">
        <v>26.98</v>
      </c>
      <c r="J6037" s="6">
        <v>4</v>
      </c>
      <c r="K6037" s="4">
        <v>8.77</v>
      </c>
    </row>
    <row r="6038" spans="1:11" x14ac:dyDescent="0.35">
      <c r="A6038" s="1">
        <v>42681</v>
      </c>
      <c r="B6038" s="6">
        <f t="shared" si="188"/>
        <v>2016</v>
      </c>
      <c r="C6038" s="6">
        <f t="shared" si="189"/>
        <v>11</v>
      </c>
      <c r="D6038" t="s">
        <v>2179</v>
      </c>
      <c r="E6038" t="s">
        <v>27</v>
      </c>
      <c r="F6038" t="s">
        <v>11</v>
      </c>
      <c r="G6038" t="s">
        <v>200</v>
      </c>
      <c r="H6038" t="s">
        <v>2593</v>
      </c>
      <c r="I6038" s="4">
        <v>11.36</v>
      </c>
      <c r="J6038" s="6">
        <v>2</v>
      </c>
      <c r="K6038" s="4">
        <v>3.29</v>
      </c>
    </row>
    <row r="6039" spans="1:11" x14ac:dyDescent="0.35">
      <c r="A6039" s="1">
        <v>42681</v>
      </c>
      <c r="B6039" s="6">
        <f t="shared" si="188"/>
        <v>2016</v>
      </c>
      <c r="C6039" s="6">
        <f t="shared" si="189"/>
        <v>11</v>
      </c>
      <c r="D6039" t="s">
        <v>2179</v>
      </c>
      <c r="E6039" t="s">
        <v>27</v>
      </c>
      <c r="F6039" t="s">
        <v>11</v>
      </c>
      <c r="G6039" t="s">
        <v>16</v>
      </c>
      <c r="H6039" t="s">
        <v>2030</v>
      </c>
      <c r="I6039" s="4">
        <v>14.62</v>
      </c>
      <c r="J6039" s="6">
        <v>2</v>
      </c>
      <c r="K6039" s="4">
        <v>6.87</v>
      </c>
    </row>
    <row r="6040" spans="1:11" x14ac:dyDescent="0.35">
      <c r="A6040" s="1">
        <v>42681</v>
      </c>
      <c r="B6040" s="6">
        <f t="shared" si="188"/>
        <v>2016</v>
      </c>
      <c r="C6040" s="6">
        <f t="shared" si="189"/>
        <v>11</v>
      </c>
      <c r="D6040" t="s">
        <v>1883</v>
      </c>
      <c r="E6040" t="s">
        <v>27</v>
      </c>
      <c r="F6040" t="s">
        <v>34</v>
      </c>
      <c r="G6040" t="s">
        <v>47</v>
      </c>
      <c r="H6040" t="s">
        <v>2480</v>
      </c>
      <c r="I6040" s="4">
        <v>14.82</v>
      </c>
      <c r="J6040" s="6">
        <v>3</v>
      </c>
      <c r="K6040" s="4">
        <v>6.22</v>
      </c>
    </row>
    <row r="6041" spans="1:11" x14ac:dyDescent="0.35">
      <c r="A6041" s="1">
        <v>42681</v>
      </c>
      <c r="B6041" s="6">
        <f t="shared" si="188"/>
        <v>2016</v>
      </c>
      <c r="C6041" s="6">
        <f t="shared" si="189"/>
        <v>11</v>
      </c>
      <c r="D6041" t="s">
        <v>1555</v>
      </c>
      <c r="E6041" t="s">
        <v>78</v>
      </c>
      <c r="F6041" t="s">
        <v>39</v>
      </c>
      <c r="G6041" t="s">
        <v>52</v>
      </c>
      <c r="H6041" t="s">
        <v>668</v>
      </c>
      <c r="I6041" s="4">
        <v>119.98</v>
      </c>
      <c r="J6041" s="6">
        <v>3</v>
      </c>
      <c r="K6041" s="4">
        <v>22.5</v>
      </c>
    </row>
    <row r="6042" spans="1:11" x14ac:dyDescent="0.35">
      <c r="A6042" s="1">
        <v>42681</v>
      </c>
      <c r="B6042" s="6">
        <f t="shared" si="188"/>
        <v>2016</v>
      </c>
      <c r="C6042" s="6">
        <f t="shared" si="189"/>
        <v>11</v>
      </c>
      <c r="D6042" t="s">
        <v>672</v>
      </c>
      <c r="E6042" t="s">
        <v>177</v>
      </c>
      <c r="F6042" t="s">
        <v>11</v>
      </c>
      <c r="G6042" t="s">
        <v>43</v>
      </c>
      <c r="H6042" t="s">
        <v>2320</v>
      </c>
      <c r="I6042" s="4">
        <v>14.96</v>
      </c>
      <c r="J6042" s="6">
        <v>4</v>
      </c>
      <c r="K6042" s="4">
        <v>0.3</v>
      </c>
    </row>
    <row r="6043" spans="1:11" x14ac:dyDescent="0.35">
      <c r="A6043" s="1">
        <v>42681</v>
      </c>
      <c r="B6043" s="6">
        <f t="shared" si="188"/>
        <v>2016</v>
      </c>
      <c r="C6043" s="6">
        <f t="shared" si="189"/>
        <v>11</v>
      </c>
      <c r="D6043" t="s">
        <v>1811</v>
      </c>
      <c r="E6043" t="s">
        <v>27</v>
      </c>
      <c r="F6043" t="s">
        <v>11</v>
      </c>
      <c r="G6043" t="s">
        <v>12</v>
      </c>
      <c r="H6043" t="s">
        <v>1353</v>
      </c>
      <c r="I6043" s="4">
        <v>12.9</v>
      </c>
      <c r="J6043" s="6">
        <v>2</v>
      </c>
      <c r="K6043" s="4">
        <v>6.32</v>
      </c>
    </row>
    <row r="6044" spans="1:11" x14ac:dyDescent="0.35">
      <c r="A6044" s="1">
        <v>42681</v>
      </c>
      <c r="B6044" s="6">
        <f t="shared" si="188"/>
        <v>2016</v>
      </c>
      <c r="C6044" s="6">
        <f t="shared" si="189"/>
        <v>11</v>
      </c>
      <c r="D6044" t="s">
        <v>1338</v>
      </c>
      <c r="E6044" t="s">
        <v>2620</v>
      </c>
      <c r="F6044" t="s">
        <v>34</v>
      </c>
      <c r="G6044" t="s">
        <v>35</v>
      </c>
      <c r="H6044" t="s">
        <v>991</v>
      </c>
      <c r="I6044" s="4">
        <v>1603.14</v>
      </c>
      <c r="J6044" s="6">
        <v>4</v>
      </c>
      <c r="K6044" s="4">
        <v>100.2</v>
      </c>
    </row>
    <row r="6045" spans="1:11" x14ac:dyDescent="0.35">
      <c r="A6045" s="1">
        <v>42681</v>
      </c>
      <c r="B6045" s="6">
        <f t="shared" si="188"/>
        <v>2016</v>
      </c>
      <c r="C6045" s="6">
        <f t="shared" si="189"/>
        <v>11</v>
      </c>
      <c r="D6045" t="s">
        <v>1286</v>
      </c>
      <c r="E6045" t="s">
        <v>149</v>
      </c>
      <c r="F6045" t="s">
        <v>39</v>
      </c>
      <c r="G6045" t="s">
        <v>40</v>
      </c>
      <c r="H6045" t="s">
        <v>517</v>
      </c>
      <c r="I6045" s="4">
        <v>263.95999999999998</v>
      </c>
      <c r="J6045" s="6">
        <v>4</v>
      </c>
      <c r="K6045" s="4">
        <v>71.27</v>
      </c>
    </row>
    <row r="6046" spans="1:11" x14ac:dyDescent="0.35">
      <c r="A6046" s="1">
        <v>42681</v>
      </c>
      <c r="B6046" s="6">
        <f t="shared" si="188"/>
        <v>2016</v>
      </c>
      <c r="C6046" s="6">
        <f t="shared" si="189"/>
        <v>11</v>
      </c>
      <c r="D6046" t="s">
        <v>1286</v>
      </c>
      <c r="E6046" t="s">
        <v>149</v>
      </c>
      <c r="F6046" t="s">
        <v>39</v>
      </c>
      <c r="G6046" t="s">
        <v>40</v>
      </c>
      <c r="H6046" t="s">
        <v>1743</v>
      </c>
      <c r="I6046" s="4">
        <v>359.97</v>
      </c>
      <c r="J6046" s="6">
        <v>3</v>
      </c>
      <c r="K6046" s="4">
        <v>100.79</v>
      </c>
    </row>
    <row r="6047" spans="1:11" x14ac:dyDescent="0.35">
      <c r="A6047" s="1">
        <v>42681</v>
      </c>
      <c r="B6047" s="6">
        <f t="shared" si="188"/>
        <v>2016</v>
      </c>
      <c r="C6047" s="6">
        <f t="shared" si="189"/>
        <v>11</v>
      </c>
      <c r="D6047" t="s">
        <v>1286</v>
      </c>
      <c r="E6047" t="s">
        <v>149</v>
      </c>
      <c r="F6047" t="s">
        <v>11</v>
      </c>
      <c r="G6047" t="s">
        <v>12</v>
      </c>
      <c r="H6047" t="s">
        <v>1170</v>
      </c>
      <c r="I6047" s="4">
        <v>12.96</v>
      </c>
      <c r="J6047" s="6">
        <v>2</v>
      </c>
      <c r="K6047" s="4">
        <v>6.22</v>
      </c>
    </row>
    <row r="6048" spans="1:11" x14ac:dyDescent="0.35">
      <c r="A6048" s="1">
        <v>42681</v>
      </c>
      <c r="B6048" s="6">
        <f t="shared" si="188"/>
        <v>2016</v>
      </c>
      <c r="C6048" s="6">
        <f t="shared" si="189"/>
        <v>11</v>
      </c>
      <c r="D6048" t="s">
        <v>1286</v>
      </c>
      <c r="E6048" t="s">
        <v>149</v>
      </c>
      <c r="F6048" t="s">
        <v>11</v>
      </c>
      <c r="G6048" t="s">
        <v>18</v>
      </c>
      <c r="H6048" t="s">
        <v>1482</v>
      </c>
      <c r="I6048" s="4">
        <v>116.82</v>
      </c>
      <c r="J6048" s="6">
        <v>3</v>
      </c>
      <c r="K6048" s="4">
        <v>5.84</v>
      </c>
    </row>
    <row r="6049" spans="1:11" x14ac:dyDescent="0.35">
      <c r="A6049" s="1">
        <v>42681</v>
      </c>
      <c r="B6049" s="6">
        <f t="shared" si="188"/>
        <v>2016</v>
      </c>
      <c r="C6049" s="6">
        <f t="shared" si="189"/>
        <v>11</v>
      </c>
      <c r="D6049" t="s">
        <v>1286</v>
      </c>
      <c r="E6049" t="s">
        <v>149</v>
      </c>
      <c r="F6049" t="s">
        <v>11</v>
      </c>
      <c r="G6049" t="s">
        <v>20</v>
      </c>
      <c r="H6049" t="s">
        <v>2461</v>
      </c>
      <c r="I6049" s="4">
        <v>276.77999999999997</v>
      </c>
      <c r="J6049" s="6">
        <v>2</v>
      </c>
      <c r="K6049" s="4">
        <v>89.95</v>
      </c>
    </row>
    <row r="6050" spans="1:11" x14ac:dyDescent="0.35">
      <c r="A6050" s="1">
        <v>42681</v>
      </c>
      <c r="B6050" s="6">
        <f t="shared" si="188"/>
        <v>2016</v>
      </c>
      <c r="C6050" s="6">
        <f t="shared" si="189"/>
        <v>11</v>
      </c>
      <c r="D6050" t="s">
        <v>904</v>
      </c>
      <c r="E6050" t="s">
        <v>10</v>
      </c>
      <c r="F6050" t="s">
        <v>34</v>
      </c>
      <c r="G6050" t="s">
        <v>47</v>
      </c>
      <c r="H6050" t="s">
        <v>2420</v>
      </c>
      <c r="I6050" s="4">
        <v>44.46</v>
      </c>
      <c r="J6050" s="6">
        <v>5</v>
      </c>
      <c r="K6050" s="4">
        <v>-17.78</v>
      </c>
    </row>
    <row r="6051" spans="1:11" x14ac:dyDescent="0.35">
      <c r="A6051" s="1">
        <v>42681</v>
      </c>
      <c r="B6051" s="6">
        <f t="shared" si="188"/>
        <v>2016</v>
      </c>
      <c r="C6051" s="6">
        <f t="shared" si="189"/>
        <v>11</v>
      </c>
      <c r="D6051" t="s">
        <v>904</v>
      </c>
      <c r="E6051" t="s">
        <v>10</v>
      </c>
      <c r="F6051" t="s">
        <v>11</v>
      </c>
      <c r="G6051" t="s">
        <v>18</v>
      </c>
      <c r="H6051" t="s">
        <v>2368</v>
      </c>
      <c r="I6051" s="4">
        <v>314.08999999999997</v>
      </c>
      <c r="J6051" s="6">
        <v>3</v>
      </c>
      <c r="K6051" s="4">
        <v>19.63</v>
      </c>
    </row>
    <row r="6052" spans="1:11" x14ac:dyDescent="0.35">
      <c r="A6052" s="1">
        <v>42681</v>
      </c>
      <c r="B6052" s="6">
        <f t="shared" si="188"/>
        <v>2016</v>
      </c>
      <c r="C6052" s="6">
        <f t="shared" si="189"/>
        <v>11</v>
      </c>
      <c r="D6052" t="s">
        <v>197</v>
      </c>
      <c r="E6052" t="s">
        <v>27</v>
      </c>
      <c r="F6052" t="s">
        <v>39</v>
      </c>
      <c r="G6052" t="s">
        <v>52</v>
      </c>
      <c r="H6052" t="s">
        <v>905</v>
      </c>
      <c r="I6052" s="4">
        <v>479.97</v>
      </c>
      <c r="J6052" s="6">
        <v>3</v>
      </c>
      <c r="K6052" s="4">
        <v>163.19</v>
      </c>
    </row>
    <row r="6053" spans="1:11" x14ac:dyDescent="0.35">
      <c r="A6053" s="1">
        <v>42681</v>
      </c>
      <c r="B6053" s="6">
        <f t="shared" si="188"/>
        <v>2016</v>
      </c>
      <c r="C6053" s="6">
        <f t="shared" si="189"/>
        <v>11</v>
      </c>
      <c r="D6053" t="s">
        <v>1405</v>
      </c>
      <c r="E6053" t="s">
        <v>27</v>
      </c>
      <c r="F6053" t="s">
        <v>11</v>
      </c>
      <c r="G6053" t="s">
        <v>20</v>
      </c>
      <c r="H6053" t="s">
        <v>311</v>
      </c>
      <c r="I6053" s="4">
        <v>57.58</v>
      </c>
      <c r="J6053" s="6">
        <v>2</v>
      </c>
      <c r="K6053" s="4">
        <v>20.149999999999999</v>
      </c>
    </row>
    <row r="6054" spans="1:11" x14ac:dyDescent="0.35">
      <c r="A6054" s="1">
        <v>42682</v>
      </c>
      <c r="B6054" s="6">
        <f t="shared" si="188"/>
        <v>2016</v>
      </c>
      <c r="C6054" s="6">
        <f t="shared" si="189"/>
        <v>11</v>
      </c>
      <c r="D6054" t="s">
        <v>2286</v>
      </c>
      <c r="E6054" t="s">
        <v>33</v>
      </c>
      <c r="F6054" t="s">
        <v>34</v>
      </c>
      <c r="G6054" t="s">
        <v>74</v>
      </c>
      <c r="H6054" t="s">
        <v>2484</v>
      </c>
      <c r="I6054" s="4">
        <v>261.95999999999998</v>
      </c>
      <c r="J6054" s="6">
        <v>2</v>
      </c>
      <c r="K6054" s="4">
        <v>41.91</v>
      </c>
    </row>
    <row r="6055" spans="1:11" x14ac:dyDescent="0.35">
      <c r="A6055" s="1">
        <v>42682</v>
      </c>
      <c r="B6055" s="6">
        <f t="shared" si="188"/>
        <v>2016</v>
      </c>
      <c r="C6055" s="6">
        <f t="shared" si="189"/>
        <v>11</v>
      </c>
      <c r="D6055" t="s">
        <v>2286</v>
      </c>
      <c r="E6055" t="s">
        <v>33</v>
      </c>
      <c r="F6055" t="s">
        <v>34</v>
      </c>
      <c r="G6055" t="s">
        <v>35</v>
      </c>
      <c r="H6055" t="s">
        <v>864</v>
      </c>
      <c r="I6055" s="4">
        <v>731.94</v>
      </c>
      <c r="J6055" s="6">
        <v>3</v>
      </c>
      <c r="K6055" s="4">
        <v>219.58</v>
      </c>
    </row>
    <row r="6056" spans="1:11" x14ac:dyDescent="0.35">
      <c r="A6056" s="1">
        <v>42683</v>
      </c>
      <c r="B6056" s="6">
        <f t="shared" si="188"/>
        <v>2016</v>
      </c>
      <c r="C6056" s="6">
        <f t="shared" si="189"/>
        <v>11</v>
      </c>
      <c r="D6056" t="s">
        <v>1334</v>
      </c>
      <c r="E6056" t="s">
        <v>27</v>
      </c>
      <c r="F6056" t="s">
        <v>39</v>
      </c>
      <c r="G6056" t="s">
        <v>52</v>
      </c>
      <c r="H6056" t="s">
        <v>261</v>
      </c>
      <c r="I6056" s="4">
        <v>479.97</v>
      </c>
      <c r="J6056" s="6">
        <v>3</v>
      </c>
      <c r="K6056" s="4">
        <v>177.59</v>
      </c>
    </row>
    <row r="6057" spans="1:11" x14ac:dyDescent="0.35">
      <c r="A6057" s="1">
        <v>42684</v>
      </c>
      <c r="B6057" s="6">
        <f t="shared" si="188"/>
        <v>2016</v>
      </c>
      <c r="C6057" s="6">
        <f t="shared" si="189"/>
        <v>11</v>
      </c>
      <c r="D6057" t="s">
        <v>1871</v>
      </c>
      <c r="E6057" t="s">
        <v>27</v>
      </c>
      <c r="F6057" t="s">
        <v>11</v>
      </c>
      <c r="G6057" t="s">
        <v>18</v>
      </c>
      <c r="H6057" t="s">
        <v>1753</v>
      </c>
      <c r="I6057" s="4">
        <v>155.82</v>
      </c>
      <c r="J6057" s="6">
        <v>7</v>
      </c>
      <c r="K6057" s="4">
        <v>42.07</v>
      </c>
    </row>
    <row r="6058" spans="1:11" x14ac:dyDescent="0.35">
      <c r="A6058" s="1">
        <v>42684</v>
      </c>
      <c r="B6058" s="6">
        <f t="shared" si="188"/>
        <v>2016</v>
      </c>
      <c r="C6058" s="6">
        <f t="shared" si="189"/>
        <v>11</v>
      </c>
      <c r="D6058" t="s">
        <v>1871</v>
      </c>
      <c r="E6058" t="s">
        <v>27</v>
      </c>
      <c r="F6058" t="s">
        <v>11</v>
      </c>
      <c r="G6058" t="s">
        <v>20</v>
      </c>
      <c r="H6058" t="s">
        <v>1896</v>
      </c>
      <c r="I6058" s="4">
        <v>70.010000000000005</v>
      </c>
      <c r="J6058" s="6">
        <v>3</v>
      </c>
      <c r="K6058" s="4">
        <v>24.5</v>
      </c>
    </row>
    <row r="6059" spans="1:11" x14ac:dyDescent="0.35">
      <c r="A6059" s="1">
        <v>42684</v>
      </c>
      <c r="B6059" s="6">
        <f t="shared" si="188"/>
        <v>2016</v>
      </c>
      <c r="C6059" s="6">
        <f t="shared" si="189"/>
        <v>11</v>
      </c>
      <c r="D6059" t="s">
        <v>2225</v>
      </c>
      <c r="E6059" t="s">
        <v>27</v>
      </c>
      <c r="F6059" t="s">
        <v>11</v>
      </c>
      <c r="G6059" t="s">
        <v>20</v>
      </c>
      <c r="H6059" t="s">
        <v>559</v>
      </c>
      <c r="I6059" s="4">
        <v>13.22</v>
      </c>
      <c r="J6059" s="6">
        <v>4</v>
      </c>
      <c r="K6059" s="4">
        <v>4.46</v>
      </c>
    </row>
    <row r="6060" spans="1:11" x14ac:dyDescent="0.35">
      <c r="A6060" s="1">
        <v>42684</v>
      </c>
      <c r="B6060" s="6">
        <f t="shared" si="188"/>
        <v>2016</v>
      </c>
      <c r="C6060" s="6">
        <f t="shared" si="189"/>
        <v>11</v>
      </c>
      <c r="D6060" t="s">
        <v>2225</v>
      </c>
      <c r="E6060" t="s">
        <v>27</v>
      </c>
      <c r="F6060" t="s">
        <v>11</v>
      </c>
      <c r="G6060" t="s">
        <v>12</v>
      </c>
      <c r="H6060" t="s">
        <v>2272</v>
      </c>
      <c r="I6060" s="4">
        <v>32.4</v>
      </c>
      <c r="J6060" s="6">
        <v>5</v>
      </c>
      <c r="K6060" s="4">
        <v>15.55</v>
      </c>
    </row>
    <row r="6061" spans="1:11" x14ac:dyDescent="0.35">
      <c r="A6061" s="1">
        <v>42684</v>
      </c>
      <c r="B6061" s="6">
        <f t="shared" si="188"/>
        <v>2016</v>
      </c>
      <c r="C6061" s="6">
        <f t="shared" si="189"/>
        <v>11</v>
      </c>
      <c r="D6061" t="s">
        <v>1856</v>
      </c>
      <c r="E6061" t="s">
        <v>30</v>
      </c>
      <c r="F6061" t="s">
        <v>11</v>
      </c>
      <c r="G6061" t="s">
        <v>24</v>
      </c>
      <c r="H6061" t="s">
        <v>960</v>
      </c>
      <c r="I6061" s="4">
        <v>41.86</v>
      </c>
      <c r="J6061" s="6">
        <v>7</v>
      </c>
      <c r="K6061" s="4">
        <v>10.47</v>
      </c>
    </row>
    <row r="6062" spans="1:11" x14ac:dyDescent="0.35">
      <c r="A6062" s="1">
        <v>42684</v>
      </c>
      <c r="B6062" s="6">
        <f t="shared" si="188"/>
        <v>2016</v>
      </c>
      <c r="C6062" s="6">
        <f t="shared" si="189"/>
        <v>11</v>
      </c>
      <c r="D6062" t="s">
        <v>643</v>
      </c>
      <c r="E6062" t="s">
        <v>78</v>
      </c>
      <c r="F6062" t="s">
        <v>11</v>
      </c>
      <c r="G6062" t="s">
        <v>200</v>
      </c>
      <c r="H6062" t="s">
        <v>807</v>
      </c>
      <c r="I6062" s="4">
        <v>14.72</v>
      </c>
      <c r="J6062" s="6">
        <v>5</v>
      </c>
      <c r="K6062" s="4">
        <v>-3.31</v>
      </c>
    </row>
    <row r="6063" spans="1:11" x14ac:dyDescent="0.35">
      <c r="A6063" s="1">
        <v>42684</v>
      </c>
      <c r="B6063" s="6">
        <f t="shared" si="188"/>
        <v>2016</v>
      </c>
      <c r="C6063" s="6">
        <f t="shared" si="189"/>
        <v>11</v>
      </c>
      <c r="D6063" t="s">
        <v>643</v>
      </c>
      <c r="E6063" t="s">
        <v>78</v>
      </c>
      <c r="F6063" t="s">
        <v>11</v>
      </c>
      <c r="G6063" t="s">
        <v>18</v>
      </c>
      <c r="H6063" t="s">
        <v>179</v>
      </c>
      <c r="I6063" s="4">
        <v>38.979999999999997</v>
      </c>
      <c r="J6063" s="6">
        <v>3</v>
      </c>
      <c r="K6063" s="4">
        <v>-2.44</v>
      </c>
    </row>
    <row r="6064" spans="1:11" x14ac:dyDescent="0.35">
      <c r="A6064" s="1">
        <v>42684</v>
      </c>
      <c r="B6064" s="6">
        <f t="shared" si="188"/>
        <v>2016</v>
      </c>
      <c r="C6064" s="6">
        <f t="shared" si="189"/>
        <v>11</v>
      </c>
      <c r="D6064" t="s">
        <v>1181</v>
      </c>
      <c r="E6064" t="s">
        <v>78</v>
      </c>
      <c r="F6064" t="s">
        <v>11</v>
      </c>
      <c r="G6064" t="s">
        <v>16</v>
      </c>
      <c r="H6064" t="s">
        <v>584</v>
      </c>
      <c r="I6064" s="4">
        <v>9.2200000000000006</v>
      </c>
      <c r="J6064" s="6">
        <v>4</v>
      </c>
      <c r="K6064" s="4">
        <v>3.34</v>
      </c>
    </row>
    <row r="6065" spans="1:11" x14ac:dyDescent="0.35">
      <c r="A6065" s="1">
        <v>42684</v>
      </c>
      <c r="B6065" s="6">
        <f t="shared" si="188"/>
        <v>2016</v>
      </c>
      <c r="C6065" s="6">
        <f t="shared" si="189"/>
        <v>11</v>
      </c>
      <c r="D6065" t="s">
        <v>1181</v>
      </c>
      <c r="E6065" t="s">
        <v>78</v>
      </c>
      <c r="F6065" t="s">
        <v>39</v>
      </c>
      <c r="G6065" t="s">
        <v>40</v>
      </c>
      <c r="H6065" t="s">
        <v>597</v>
      </c>
      <c r="I6065" s="4">
        <v>41.96</v>
      </c>
      <c r="J6065" s="6">
        <v>7</v>
      </c>
      <c r="K6065" s="4">
        <v>-9.7899999999999991</v>
      </c>
    </row>
    <row r="6066" spans="1:11" x14ac:dyDescent="0.35">
      <c r="A6066" s="1">
        <v>42684</v>
      </c>
      <c r="B6066" s="6">
        <f t="shared" si="188"/>
        <v>2016</v>
      </c>
      <c r="C6066" s="6">
        <f t="shared" si="189"/>
        <v>11</v>
      </c>
      <c r="D6066" t="s">
        <v>1181</v>
      </c>
      <c r="E6066" t="s">
        <v>78</v>
      </c>
      <c r="F6066" t="s">
        <v>11</v>
      </c>
      <c r="G6066" t="s">
        <v>12</v>
      </c>
      <c r="H6066" t="s">
        <v>1609</v>
      </c>
      <c r="I6066" s="4">
        <v>89.57</v>
      </c>
      <c r="J6066" s="6">
        <v>2</v>
      </c>
      <c r="K6066" s="4">
        <v>32.47</v>
      </c>
    </row>
    <row r="6067" spans="1:11" x14ac:dyDescent="0.35">
      <c r="A6067" s="1">
        <v>42684</v>
      </c>
      <c r="B6067" s="6">
        <f t="shared" si="188"/>
        <v>2016</v>
      </c>
      <c r="C6067" s="6">
        <f t="shared" si="189"/>
        <v>11</v>
      </c>
      <c r="D6067" t="s">
        <v>1181</v>
      </c>
      <c r="E6067" t="s">
        <v>78</v>
      </c>
      <c r="F6067" t="s">
        <v>11</v>
      </c>
      <c r="G6067" t="s">
        <v>12</v>
      </c>
      <c r="H6067" t="s">
        <v>1608</v>
      </c>
      <c r="I6067" s="4">
        <v>22.25</v>
      </c>
      <c r="J6067" s="6">
        <v>3</v>
      </c>
      <c r="K6067" s="4">
        <v>7.51</v>
      </c>
    </row>
    <row r="6068" spans="1:11" x14ac:dyDescent="0.35">
      <c r="A6068" s="1">
        <v>42684</v>
      </c>
      <c r="B6068" s="6">
        <f t="shared" si="188"/>
        <v>2016</v>
      </c>
      <c r="C6068" s="6">
        <f t="shared" si="189"/>
        <v>11</v>
      </c>
      <c r="D6068" t="s">
        <v>1181</v>
      </c>
      <c r="E6068" t="s">
        <v>78</v>
      </c>
      <c r="F6068" t="s">
        <v>11</v>
      </c>
      <c r="G6068" t="s">
        <v>92</v>
      </c>
      <c r="H6068" t="s">
        <v>2340</v>
      </c>
      <c r="I6068" s="4">
        <v>334.88</v>
      </c>
      <c r="J6068" s="6">
        <v>4</v>
      </c>
      <c r="K6068" s="4">
        <v>29.3</v>
      </c>
    </row>
    <row r="6069" spans="1:11" x14ac:dyDescent="0.35">
      <c r="A6069" s="1">
        <v>42684</v>
      </c>
      <c r="B6069" s="6">
        <f t="shared" si="188"/>
        <v>2016</v>
      </c>
      <c r="C6069" s="6">
        <f t="shared" si="189"/>
        <v>11</v>
      </c>
      <c r="D6069" t="s">
        <v>1181</v>
      </c>
      <c r="E6069" t="s">
        <v>78</v>
      </c>
      <c r="F6069" t="s">
        <v>34</v>
      </c>
      <c r="G6069" t="s">
        <v>47</v>
      </c>
      <c r="H6069" t="s">
        <v>1216</v>
      </c>
      <c r="I6069" s="4">
        <v>148.29</v>
      </c>
      <c r="J6069" s="6">
        <v>7</v>
      </c>
      <c r="K6069" s="4">
        <v>29.66</v>
      </c>
    </row>
    <row r="6070" spans="1:11" x14ac:dyDescent="0.35">
      <c r="A6070" s="1">
        <v>42684</v>
      </c>
      <c r="B6070" s="6">
        <f t="shared" si="188"/>
        <v>2016</v>
      </c>
      <c r="C6070" s="6">
        <f t="shared" si="189"/>
        <v>11</v>
      </c>
      <c r="D6070" t="s">
        <v>1181</v>
      </c>
      <c r="E6070" t="s">
        <v>78</v>
      </c>
      <c r="F6070" t="s">
        <v>11</v>
      </c>
      <c r="G6070" t="s">
        <v>12</v>
      </c>
      <c r="H6070" t="s">
        <v>1315</v>
      </c>
      <c r="I6070" s="4">
        <v>4.62</v>
      </c>
      <c r="J6070" s="6">
        <v>1</v>
      </c>
      <c r="K6070" s="4">
        <v>1.68</v>
      </c>
    </row>
    <row r="6071" spans="1:11" x14ac:dyDescent="0.35">
      <c r="A6071" s="1">
        <v>42684</v>
      </c>
      <c r="B6071" s="6">
        <f t="shared" si="188"/>
        <v>2016</v>
      </c>
      <c r="C6071" s="6">
        <f t="shared" si="189"/>
        <v>11</v>
      </c>
      <c r="D6071" t="s">
        <v>1181</v>
      </c>
      <c r="E6071" t="s">
        <v>78</v>
      </c>
      <c r="F6071" t="s">
        <v>39</v>
      </c>
      <c r="G6071" t="s">
        <v>52</v>
      </c>
      <c r="H6071" t="s">
        <v>1725</v>
      </c>
      <c r="I6071" s="4">
        <v>178.92</v>
      </c>
      <c r="J6071" s="6">
        <v>7</v>
      </c>
      <c r="K6071" s="4">
        <v>-29.07</v>
      </c>
    </row>
    <row r="6072" spans="1:11" x14ac:dyDescent="0.35">
      <c r="A6072" s="1">
        <v>42684</v>
      </c>
      <c r="B6072" s="6">
        <f t="shared" si="188"/>
        <v>2016</v>
      </c>
      <c r="C6072" s="6">
        <f t="shared" si="189"/>
        <v>11</v>
      </c>
      <c r="D6072" t="s">
        <v>1181</v>
      </c>
      <c r="E6072" t="s">
        <v>78</v>
      </c>
      <c r="F6072" t="s">
        <v>11</v>
      </c>
      <c r="G6072" t="s">
        <v>20</v>
      </c>
      <c r="H6072" t="s">
        <v>2075</v>
      </c>
      <c r="I6072" s="4">
        <v>69.89</v>
      </c>
      <c r="J6072" s="6">
        <v>7</v>
      </c>
      <c r="K6072" s="4">
        <v>-46.59</v>
      </c>
    </row>
    <row r="6073" spans="1:11" x14ac:dyDescent="0.35">
      <c r="A6073" s="1">
        <v>42684</v>
      </c>
      <c r="B6073" s="6">
        <f t="shared" si="188"/>
        <v>2016</v>
      </c>
      <c r="C6073" s="6">
        <f t="shared" si="189"/>
        <v>11</v>
      </c>
      <c r="D6073" t="s">
        <v>902</v>
      </c>
      <c r="E6073" t="s">
        <v>10</v>
      </c>
      <c r="F6073" t="s">
        <v>39</v>
      </c>
      <c r="G6073" t="s">
        <v>52</v>
      </c>
      <c r="H6073" t="s">
        <v>426</v>
      </c>
      <c r="I6073" s="4">
        <v>279.94</v>
      </c>
      <c r="J6073" s="6">
        <v>7</v>
      </c>
      <c r="K6073" s="4">
        <v>48.99</v>
      </c>
    </row>
    <row r="6074" spans="1:11" x14ac:dyDescent="0.35">
      <c r="A6074" s="1">
        <v>42684</v>
      </c>
      <c r="B6074" s="6">
        <f t="shared" si="188"/>
        <v>2016</v>
      </c>
      <c r="C6074" s="6">
        <f t="shared" si="189"/>
        <v>11</v>
      </c>
      <c r="D6074" t="s">
        <v>2147</v>
      </c>
      <c r="E6074" t="s">
        <v>186</v>
      </c>
      <c r="F6074" t="s">
        <v>34</v>
      </c>
      <c r="G6074" t="s">
        <v>47</v>
      </c>
      <c r="H6074" t="s">
        <v>1990</v>
      </c>
      <c r="I6074" s="4">
        <v>37.299999999999997</v>
      </c>
      <c r="J6074" s="6">
        <v>2</v>
      </c>
      <c r="K6074" s="4">
        <v>17.16</v>
      </c>
    </row>
    <row r="6075" spans="1:11" x14ac:dyDescent="0.35">
      <c r="A6075" s="1">
        <v>42684</v>
      </c>
      <c r="B6075" s="6">
        <f t="shared" si="188"/>
        <v>2016</v>
      </c>
      <c r="C6075" s="6">
        <f t="shared" si="189"/>
        <v>11</v>
      </c>
      <c r="D6075" t="s">
        <v>2147</v>
      </c>
      <c r="E6075" t="s">
        <v>186</v>
      </c>
      <c r="F6075" t="s">
        <v>11</v>
      </c>
      <c r="G6075" t="s">
        <v>20</v>
      </c>
      <c r="H6075" t="s">
        <v>362</v>
      </c>
      <c r="I6075" s="4">
        <v>81.96</v>
      </c>
      <c r="J6075" s="6">
        <v>2</v>
      </c>
      <c r="K6075" s="4">
        <v>39.340000000000003</v>
      </c>
    </row>
    <row r="6076" spans="1:11" x14ac:dyDescent="0.35">
      <c r="A6076" s="1">
        <v>42684</v>
      </c>
      <c r="B6076" s="6">
        <f t="shared" si="188"/>
        <v>2016</v>
      </c>
      <c r="C6076" s="6">
        <f t="shared" si="189"/>
        <v>11</v>
      </c>
      <c r="D6076" t="s">
        <v>1771</v>
      </c>
      <c r="E6076" t="s">
        <v>149</v>
      </c>
      <c r="F6076" t="s">
        <v>11</v>
      </c>
      <c r="G6076" t="s">
        <v>20</v>
      </c>
      <c r="H6076" t="s">
        <v>1804</v>
      </c>
      <c r="I6076" s="4">
        <v>20.37</v>
      </c>
      <c r="J6076" s="6">
        <v>1</v>
      </c>
      <c r="K6076" s="4">
        <v>7.38</v>
      </c>
    </row>
    <row r="6077" spans="1:11" x14ac:dyDescent="0.35">
      <c r="A6077" s="1">
        <v>42684</v>
      </c>
      <c r="B6077" s="6">
        <f t="shared" si="188"/>
        <v>2016</v>
      </c>
      <c r="C6077" s="6">
        <f t="shared" si="189"/>
        <v>11</v>
      </c>
      <c r="D6077" t="s">
        <v>1771</v>
      </c>
      <c r="E6077" t="s">
        <v>149</v>
      </c>
      <c r="F6077" t="s">
        <v>11</v>
      </c>
      <c r="G6077" t="s">
        <v>20</v>
      </c>
      <c r="H6077" t="s">
        <v>781</v>
      </c>
      <c r="I6077" s="4">
        <v>49.85</v>
      </c>
      <c r="J6077" s="6">
        <v>3</v>
      </c>
      <c r="K6077" s="4">
        <v>16.82</v>
      </c>
    </row>
    <row r="6078" spans="1:11" x14ac:dyDescent="0.35">
      <c r="A6078" s="1">
        <v>42684</v>
      </c>
      <c r="B6078" s="6">
        <f t="shared" si="188"/>
        <v>2016</v>
      </c>
      <c r="C6078" s="6">
        <f t="shared" si="189"/>
        <v>11</v>
      </c>
      <c r="D6078" t="s">
        <v>587</v>
      </c>
      <c r="E6078" t="s">
        <v>27</v>
      </c>
      <c r="F6078" t="s">
        <v>11</v>
      </c>
      <c r="G6078" t="s">
        <v>12</v>
      </c>
      <c r="H6078" t="s">
        <v>2500</v>
      </c>
      <c r="I6078" s="4">
        <v>67.709999999999994</v>
      </c>
      <c r="J6078" s="6">
        <v>3</v>
      </c>
      <c r="K6078" s="4">
        <v>32.5</v>
      </c>
    </row>
    <row r="6079" spans="1:11" x14ac:dyDescent="0.35">
      <c r="A6079" s="1">
        <v>42684</v>
      </c>
      <c r="B6079" s="6">
        <f t="shared" si="188"/>
        <v>2016</v>
      </c>
      <c r="C6079" s="6">
        <f t="shared" si="189"/>
        <v>11</v>
      </c>
      <c r="D6079" t="s">
        <v>587</v>
      </c>
      <c r="E6079" t="s">
        <v>27</v>
      </c>
      <c r="F6079" t="s">
        <v>11</v>
      </c>
      <c r="G6079" t="s">
        <v>92</v>
      </c>
      <c r="H6079" t="s">
        <v>2621</v>
      </c>
      <c r="I6079" s="4">
        <v>129.91999999999999</v>
      </c>
      <c r="J6079" s="6">
        <v>4</v>
      </c>
      <c r="K6079" s="4">
        <v>38.979999999999997</v>
      </c>
    </row>
    <row r="6080" spans="1:11" x14ac:dyDescent="0.35">
      <c r="A6080" s="1">
        <v>42684</v>
      </c>
      <c r="B6080" s="6">
        <f t="shared" si="188"/>
        <v>2016</v>
      </c>
      <c r="C6080" s="6">
        <f t="shared" si="189"/>
        <v>11</v>
      </c>
      <c r="D6080" t="s">
        <v>587</v>
      </c>
      <c r="E6080" t="s">
        <v>27</v>
      </c>
      <c r="F6080" t="s">
        <v>34</v>
      </c>
      <c r="G6080" t="s">
        <v>47</v>
      </c>
      <c r="H6080" t="s">
        <v>57</v>
      </c>
      <c r="I6080" s="4">
        <v>467.46</v>
      </c>
      <c r="J6080" s="6">
        <v>9</v>
      </c>
      <c r="K6080" s="4">
        <v>191.66</v>
      </c>
    </row>
    <row r="6081" spans="1:11" x14ac:dyDescent="0.35">
      <c r="A6081" s="1">
        <v>42684</v>
      </c>
      <c r="B6081" s="6">
        <f t="shared" si="188"/>
        <v>2016</v>
      </c>
      <c r="C6081" s="6">
        <f t="shared" si="189"/>
        <v>11</v>
      </c>
      <c r="D6081" t="s">
        <v>587</v>
      </c>
      <c r="E6081" t="s">
        <v>27</v>
      </c>
      <c r="F6081" t="s">
        <v>11</v>
      </c>
      <c r="G6081" t="s">
        <v>12</v>
      </c>
      <c r="H6081" t="s">
        <v>621</v>
      </c>
      <c r="I6081" s="4">
        <v>61.4</v>
      </c>
      <c r="J6081" s="6">
        <v>5</v>
      </c>
      <c r="K6081" s="4">
        <v>28.86</v>
      </c>
    </row>
    <row r="6082" spans="1:11" x14ac:dyDescent="0.35">
      <c r="A6082" s="1">
        <v>42684</v>
      </c>
      <c r="B6082" s="6">
        <f t="shared" ref="B6082:B6145" si="190">YEAR(A6082)</f>
        <v>2016</v>
      </c>
      <c r="C6082" s="6">
        <f t="shared" ref="C6082:C6145" si="191">MONTH(A6082)</f>
        <v>11</v>
      </c>
      <c r="D6082" t="s">
        <v>587</v>
      </c>
      <c r="E6082" t="s">
        <v>27</v>
      </c>
      <c r="F6082" t="s">
        <v>11</v>
      </c>
      <c r="G6082" t="s">
        <v>18</v>
      </c>
      <c r="H6082" t="s">
        <v>1757</v>
      </c>
      <c r="I6082" s="4">
        <v>720.76</v>
      </c>
      <c r="J6082" s="6">
        <v>4</v>
      </c>
      <c r="K6082" s="4">
        <v>187.4</v>
      </c>
    </row>
    <row r="6083" spans="1:11" x14ac:dyDescent="0.35">
      <c r="A6083" s="1">
        <v>42684</v>
      </c>
      <c r="B6083" s="6">
        <f t="shared" si="190"/>
        <v>2016</v>
      </c>
      <c r="C6083" s="6">
        <f t="shared" si="191"/>
        <v>11</v>
      </c>
      <c r="D6083" t="s">
        <v>587</v>
      </c>
      <c r="E6083" t="s">
        <v>27</v>
      </c>
      <c r="F6083" t="s">
        <v>11</v>
      </c>
      <c r="G6083" t="s">
        <v>20</v>
      </c>
      <c r="H6083" t="s">
        <v>1647</v>
      </c>
      <c r="I6083" s="4">
        <v>5.18</v>
      </c>
      <c r="J6083" s="6">
        <v>3</v>
      </c>
      <c r="K6083" s="4">
        <v>1.81</v>
      </c>
    </row>
    <row r="6084" spans="1:11" x14ac:dyDescent="0.35">
      <c r="A6084" s="1">
        <v>42684</v>
      </c>
      <c r="B6084" s="6">
        <f t="shared" si="190"/>
        <v>2016</v>
      </c>
      <c r="C6084" s="6">
        <f t="shared" si="191"/>
        <v>11</v>
      </c>
      <c r="D6084" t="s">
        <v>587</v>
      </c>
      <c r="E6084" t="s">
        <v>27</v>
      </c>
      <c r="F6084" t="s">
        <v>11</v>
      </c>
      <c r="G6084" t="s">
        <v>24</v>
      </c>
      <c r="H6084" t="s">
        <v>2622</v>
      </c>
      <c r="I6084" s="4">
        <v>14.7</v>
      </c>
      <c r="J6084" s="6">
        <v>5</v>
      </c>
      <c r="K6084" s="4">
        <v>3.97</v>
      </c>
    </row>
    <row r="6085" spans="1:11" x14ac:dyDescent="0.35">
      <c r="A6085" s="1">
        <v>42684</v>
      </c>
      <c r="B6085" s="6">
        <f t="shared" si="190"/>
        <v>2016</v>
      </c>
      <c r="C6085" s="6">
        <f t="shared" si="191"/>
        <v>11</v>
      </c>
      <c r="D6085" t="s">
        <v>530</v>
      </c>
      <c r="E6085" t="s">
        <v>27</v>
      </c>
      <c r="F6085" t="s">
        <v>34</v>
      </c>
      <c r="G6085" t="s">
        <v>47</v>
      </c>
      <c r="H6085" t="s">
        <v>2471</v>
      </c>
      <c r="I6085" s="4">
        <v>9.98</v>
      </c>
      <c r="J6085" s="6">
        <v>1</v>
      </c>
      <c r="K6085" s="4">
        <v>2.79</v>
      </c>
    </row>
    <row r="6086" spans="1:11" x14ac:dyDescent="0.35">
      <c r="A6086" s="1">
        <v>42684</v>
      </c>
      <c r="B6086" s="6">
        <f t="shared" si="190"/>
        <v>2016</v>
      </c>
      <c r="C6086" s="6">
        <f t="shared" si="191"/>
        <v>11</v>
      </c>
      <c r="D6086" t="s">
        <v>2071</v>
      </c>
      <c r="E6086" t="s">
        <v>27</v>
      </c>
      <c r="F6086" t="s">
        <v>11</v>
      </c>
      <c r="G6086" t="s">
        <v>18</v>
      </c>
      <c r="H6086" t="s">
        <v>2598</v>
      </c>
      <c r="I6086" s="4">
        <v>29.74</v>
      </c>
      <c r="J6086" s="6">
        <v>1</v>
      </c>
      <c r="K6086" s="4">
        <v>4.46</v>
      </c>
    </row>
    <row r="6087" spans="1:11" x14ac:dyDescent="0.35">
      <c r="A6087" s="1">
        <v>42684</v>
      </c>
      <c r="B6087" s="6">
        <f t="shared" si="190"/>
        <v>2016</v>
      </c>
      <c r="C6087" s="6">
        <f t="shared" si="191"/>
        <v>11</v>
      </c>
      <c r="D6087" t="s">
        <v>58</v>
      </c>
      <c r="E6087" t="s">
        <v>78</v>
      </c>
      <c r="F6087" t="s">
        <v>11</v>
      </c>
      <c r="G6087" t="s">
        <v>12</v>
      </c>
      <c r="H6087" t="s">
        <v>2195</v>
      </c>
      <c r="I6087" s="4">
        <v>31.1</v>
      </c>
      <c r="J6087" s="6">
        <v>6</v>
      </c>
      <c r="K6087" s="4">
        <v>10.89</v>
      </c>
    </row>
    <row r="6088" spans="1:11" x14ac:dyDescent="0.35">
      <c r="A6088" s="1">
        <v>42684</v>
      </c>
      <c r="B6088" s="6">
        <f t="shared" si="190"/>
        <v>2016</v>
      </c>
      <c r="C6088" s="6">
        <f t="shared" si="191"/>
        <v>11</v>
      </c>
      <c r="D6088" t="s">
        <v>210</v>
      </c>
      <c r="E6088" t="s">
        <v>840</v>
      </c>
      <c r="F6088" t="s">
        <v>39</v>
      </c>
      <c r="G6088" t="s">
        <v>40</v>
      </c>
      <c r="H6088" t="s">
        <v>1934</v>
      </c>
      <c r="I6088" s="4">
        <v>221.98</v>
      </c>
      <c r="J6088" s="6">
        <v>2</v>
      </c>
      <c r="K6088" s="4">
        <v>62.15</v>
      </c>
    </row>
    <row r="6089" spans="1:11" x14ac:dyDescent="0.35">
      <c r="A6089" s="1">
        <v>42684</v>
      </c>
      <c r="B6089" s="6">
        <f t="shared" si="190"/>
        <v>2016</v>
      </c>
      <c r="C6089" s="6">
        <f t="shared" si="191"/>
        <v>11</v>
      </c>
      <c r="D6089" t="s">
        <v>210</v>
      </c>
      <c r="E6089" t="s">
        <v>840</v>
      </c>
      <c r="F6089" t="s">
        <v>34</v>
      </c>
      <c r="G6089" t="s">
        <v>74</v>
      </c>
      <c r="H6089" t="s">
        <v>155</v>
      </c>
      <c r="I6089" s="4">
        <v>341.96</v>
      </c>
      <c r="J6089" s="6">
        <v>2</v>
      </c>
      <c r="K6089" s="4">
        <v>54.71</v>
      </c>
    </row>
    <row r="6090" spans="1:11" x14ac:dyDescent="0.35">
      <c r="A6090" s="1">
        <v>42684</v>
      </c>
      <c r="B6090" s="6">
        <f t="shared" si="190"/>
        <v>2016</v>
      </c>
      <c r="C6090" s="6">
        <f t="shared" si="191"/>
        <v>11</v>
      </c>
      <c r="D6090" t="s">
        <v>275</v>
      </c>
      <c r="E6090" t="s">
        <v>149</v>
      </c>
      <c r="F6090" t="s">
        <v>11</v>
      </c>
      <c r="G6090" t="s">
        <v>20</v>
      </c>
      <c r="H6090" t="s">
        <v>787</v>
      </c>
      <c r="I6090" s="4">
        <v>3.64</v>
      </c>
      <c r="J6090" s="6">
        <v>1</v>
      </c>
      <c r="K6090" s="4">
        <v>1.37</v>
      </c>
    </row>
    <row r="6091" spans="1:11" x14ac:dyDescent="0.35">
      <c r="A6091" s="1">
        <v>42684</v>
      </c>
      <c r="B6091" s="6">
        <f t="shared" si="190"/>
        <v>2016</v>
      </c>
      <c r="C6091" s="6">
        <f t="shared" si="191"/>
        <v>11</v>
      </c>
      <c r="D6091" t="s">
        <v>275</v>
      </c>
      <c r="E6091" t="s">
        <v>149</v>
      </c>
      <c r="F6091" t="s">
        <v>39</v>
      </c>
      <c r="G6091" t="s">
        <v>40</v>
      </c>
      <c r="H6091" t="s">
        <v>1114</v>
      </c>
      <c r="I6091" s="4">
        <v>881.93</v>
      </c>
      <c r="J6091" s="6">
        <v>7</v>
      </c>
      <c r="K6091" s="4">
        <v>220.48</v>
      </c>
    </row>
    <row r="6092" spans="1:11" x14ac:dyDescent="0.35">
      <c r="A6092" s="1">
        <v>42685</v>
      </c>
      <c r="B6092" s="6">
        <f t="shared" si="190"/>
        <v>2016</v>
      </c>
      <c r="C6092" s="6">
        <f t="shared" si="191"/>
        <v>11</v>
      </c>
      <c r="D6092" t="s">
        <v>2456</v>
      </c>
      <c r="E6092" t="s">
        <v>149</v>
      </c>
      <c r="F6092" t="s">
        <v>39</v>
      </c>
      <c r="G6092" t="s">
        <v>52</v>
      </c>
      <c r="H6092" t="s">
        <v>1718</v>
      </c>
      <c r="I6092" s="4">
        <v>59.97</v>
      </c>
      <c r="J6092" s="6">
        <v>3</v>
      </c>
      <c r="K6092" s="4">
        <v>14.99</v>
      </c>
    </row>
    <row r="6093" spans="1:11" x14ac:dyDescent="0.35">
      <c r="A6093" s="1">
        <v>42685</v>
      </c>
      <c r="B6093" s="6">
        <f t="shared" si="190"/>
        <v>2016</v>
      </c>
      <c r="C6093" s="6">
        <f t="shared" si="191"/>
        <v>11</v>
      </c>
      <c r="D6093" t="s">
        <v>2456</v>
      </c>
      <c r="E6093" t="s">
        <v>149</v>
      </c>
      <c r="F6093" t="s">
        <v>11</v>
      </c>
      <c r="G6093" t="s">
        <v>18</v>
      </c>
      <c r="H6093" t="s">
        <v>753</v>
      </c>
      <c r="I6093" s="4">
        <v>83.36</v>
      </c>
      <c r="J6093" s="6">
        <v>1</v>
      </c>
      <c r="K6093" s="4">
        <v>20.84</v>
      </c>
    </row>
    <row r="6094" spans="1:11" x14ac:dyDescent="0.35">
      <c r="A6094" s="1">
        <v>42685</v>
      </c>
      <c r="B6094" s="6">
        <f t="shared" si="190"/>
        <v>2016</v>
      </c>
      <c r="C6094" s="6">
        <f t="shared" si="191"/>
        <v>11</v>
      </c>
      <c r="D6094" t="s">
        <v>2103</v>
      </c>
      <c r="E6094" t="s">
        <v>15</v>
      </c>
      <c r="F6094" t="s">
        <v>39</v>
      </c>
      <c r="G6094" t="s">
        <v>52</v>
      </c>
      <c r="H6094" t="s">
        <v>1556</v>
      </c>
      <c r="I6094" s="4">
        <v>95.97</v>
      </c>
      <c r="J6094" s="6">
        <v>4</v>
      </c>
      <c r="K6094" s="4">
        <v>1.2</v>
      </c>
    </row>
    <row r="6095" spans="1:11" x14ac:dyDescent="0.35">
      <c r="A6095" s="1">
        <v>42685</v>
      </c>
      <c r="B6095" s="6">
        <f t="shared" si="190"/>
        <v>2016</v>
      </c>
      <c r="C6095" s="6">
        <f t="shared" si="191"/>
        <v>11</v>
      </c>
      <c r="D6095" t="s">
        <v>2103</v>
      </c>
      <c r="E6095" t="s">
        <v>15</v>
      </c>
      <c r="F6095" t="s">
        <v>34</v>
      </c>
      <c r="G6095" t="s">
        <v>35</v>
      </c>
      <c r="H6095" t="s">
        <v>2068</v>
      </c>
      <c r="I6095" s="4">
        <v>47.99</v>
      </c>
      <c r="J6095" s="6">
        <v>2</v>
      </c>
      <c r="K6095" s="4">
        <v>-2.06</v>
      </c>
    </row>
    <row r="6096" spans="1:11" x14ac:dyDescent="0.35">
      <c r="A6096" s="1">
        <v>42685</v>
      </c>
      <c r="B6096" s="6">
        <f t="shared" si="190"/>
        <v>2016</v>
      </c>
      <c r="C6096" s="6">
        <f t="shared" si="191"/>
        <v>11</v>
      </c>
      <c r="D6096" t="s">
        <v>1405</v>
      </c>
      <c r="E6096" t="s">
        <v>110</v>
      </c>
      <c r="F6096" t="s">
        <v>39</v>
      </c>
      <c r="G6096" t="s">
        <v>40</v>
      </c>
      <c r="H6096" t="s">
        <v>1518</v>
      </c>
      <c r="I6096" s="4">
        <v>257.98</v>
      </c>
      <c r="J6096" s="6">
        <v>2</v>
      </c>
      <c r="K6096" s="4">
        <v>74.81</v>
      </c>
    </row>
    <row r="6097" spans="1:11" x14ac:dyDescent="0.35">
      <c r="A6097" s="1">
        <v>42685</v>
      </c>
      <c r="B6097" s="6">
        <f t="shared" si="190"/>
        <v>2016</v>
      </c>
      <c r="C6097" s="6">
        <f t="shared" si="191"/>
        <v>11</v>
      </c>
      <c r="D6097" t="s">
        <v>1051</v>
      </c>
      <c r="E6097" t="s">
        <v>27</v>
      </c>
      <c r="F6097" t="s">
        <v>34</v>
      </c>
      <c r="G6097" t="s">
        <v>47</v>
      </c>
      <c r="H6097" t="s">
        <v>616</v>
      </c>
      <c r="I6097" s="4">
        <v>6.96</v>
      </c>
      <c r="J6097" s="6">
        <v>4</v>
      </c>
      <c r="K6097" s="4">
        <v>2.23</v>
      </c>
    </row>
    <row r="6098" spans="1:11" x14ac:dyDescent="0.35">
      <c r="A6098" s="1">
        <v>42685</v>
      </c>
      <c r="B6098" s="6">
        <f t="shared" si="190"/>
        <v>2016</v>
      </c>
      <c r="C6098" s="6">
        <f t="shared" si="191"/>
        <v>11</v>
      </c>
      <c r="D6098" t="s">
        <v>562</v>
      </c>
      <c r="E6098" t="s">
        <v>123</v>
      </c>
      <c r="F6098" t="s">
        <v>11</v>
      </c>
      <c r="G6098" t="s">
        <v>20</v>
      </c>
      <c r="H6098" t="s">
        <v>469</v>
      </c>
      <c r="I6098" s="4">
        <v>9.89</v>
      </c>
      <c r="J6098" s="6">
        <v>2</v>
      </c>
      <c r="K6098" s="4">
        <v>-6.92</v>
      </c>
    </row>
    <row r="6099" spans="1:11" x14ac:dyDescent="0.35">
      <c r="A6099" s="1">
        <v>42685</v>
      </c>
      <c r="B6099" s="6">
        <f t="shared" si="190"/>
        <v>2016</v>
      </c>
      <c r="C6099" s="6">
        <f t="shared" si="191"/>
        <v>11</v>
      </c>
      <c r="D6099" t="s">
        <v>562</v>
      </c>
      <c r="E6099" t="s">
        <v>123</v>
      </c>
      <c r="F6099" t="s">
        <v>11</v>
      </c>
      <c r="G6099" t="s">
        <v>92</v>
      </c>
      <c r="H6099" t="s">
        <v>2552</v>
      </c>
      <c r="I6099" s="4">
        <v>671.54</v>
      </c>
      <c r="J6099" s="6">
        <v>3</v>
      </c>
      <c r="K6099" s="4">
        <v>50.37</v>
      </c>
    </row>
    <row r="6100" spans="1:11" x14ac:dyDescent="0.35">
      <c r="A6100" s="1">
        <v>42685</v>
      </c>
      <c r="B6100" s="6">
        <f t="shared" si="190"/>
        <v>2016</v>
      </c>
      <c r="C6100" s="6">
        <f t="shared" si="191"/>
        <v>11</v>
      </c>
      <c r="D6100" t="s">
        <v>1946</v>
      </c>
      <c r="E6100" t="s">
        <v>149</v>
      </c>
      <c r="F6100" t="s">
        <v>11</v>
      </c>
      <c r="G6100" t="s">
        <v>18</v>
      </c>
      <c r="H6100" t="s">
        <v>299</v>
      </c>
      <c r="I6100" s="4">
        <v>28.14</v>
      </c>
      <c r="J6100" s="6">
        <v>3</v>
      </c>
      <c r="K6100" s="4">
        <v>7.88</v>
      </c>
    </row>
    <row r="6101" spans="1:11" x14ac:dyDescent="0.35">
      <c r="A6101" s="1">
        <v>42685</v>
      </c>
      <c r="B6101" s="6">
        <f t="shared" si="190"/>
        <v>2016</v>
      </c>
      <c r="C6101" s="6">
        <f t="shared" si="191"/>
        <v>11</v>
      </c>
      <c r="D6101" t="s">
        <v>1946</v>
      </c>
      <c r="E6101" t="s">
        <v>149</v>
      </c>
      <c r="F6101" t="s">
        <v>39</v>
      </c>
      <c r="G6101" t="s">
        <v>52</v>
      </c>
      <c r="H6101" t="s">
        <v>2229</v>
      </c>
      <c r="I6101" s="4">
        <v>36</v>
      </c>
      <c r="J6101" s="6">
        <v>2</v>
      </c>
      <c r="K6101" s="4">
        <v>6.48</v>
      </c>
    </row>
    <row r="6102" spans="1:11" x14ac:dyDescent="0.35">
      <c r="A6102" s="1">
        <v>42685</v>
      </c>
      <c r="B6102" s="6">
        <f t="shared" si="190"/>
        <v>2016</v>
      </c>
      <c r="C6102" s="6">
        <f t="shared" si="191"/>
        <v>11</v>
      </c>
      <c r="D6102" t="s">
        <v>1946</v>
      </c>
      <c r="E6102" t="s">
        <v>149</v>
      </c>
      <c r="F6102" t="s">
        <v>11</v>
      </c>
      <c r="G6102" t="s">
        <v>24</v>
      </c>
      <c r="H6102" t="s">
        <v>1852</v>
      </c>
      <c r="I6102" s="4">
        <v>92.94</v>
      </c>
      <c r="J6102" s="6">
        <v>3</v>
      </c>
      <c r="K6102" s="4">
        <v>25.09</v>
      </c>
    </row>
    <row r="6103" spans="1:11" x14ac:dyDescent="0.35">
      <c r="A6103" s="1">
        <v>42685</v>
      </c>
      <c r="B6103" s="6">
        <f t="shared" si="190"/>
        <v>2016</v>
      </c>
      <c r="C6103" s="6">
        <f t="shared" si="191"/>
        <v>11</v>
      </c>
      <c r="D6103" t="s">
        <v>1946</v>
      </c>
      <c r="E6103" t="s">
        <v>149</v>
      </c>
      <c r="F6103" t="s">
        <v>34</v>
      </c>
      <c r="G6103" t="s">
        <v>35</v>
      </c>
      <c r="H6103" t="s">
        <v>1480</v>
      </c>
      <c r="I6103" s="4">
        <v>245.65</v>
      </c>
      <c r="J6103" s="6">
        <v>3</v>
      </c>
      <c r="K6103" s="4">
        <v>8.19</v>
      </c>
    </row>
    <row r="6104" spans="1:11" x14ac:dyDescent="0.35">
      <c r="A6104" s="1">
        <v>42685</v>
      </c>
      <c r="B6104" s="6">
        <f t="shared" si="190"/>
        <v>2016</v>
      </c>
      <c r="C6104" s="6">
        <f t="shared" si="191"/>
        <v>11</v>
      </c>
      <c r="D6104" t="s">
        <v>1946</v>
      </c>
      <c r="E6104" t="s">
        <v>149</v>
      </c>
      <c r="F6104" t="s">
        <v>11</v>
      </c>
      <c r="G6104" t="s">
        <v>20</v>
      </c>
      <c r="H6104" t="s">
        <v>2218</v>
      </c>
      <c r="I6104" s="4">
        <v>55.01</v>
      </c>
      <c r="J6104" s="6">
        <v>3</v>
      </c>
      <c r="K6104" s="4">
        <v>17.190000000000001</v>
      </c>
    </row>
    <row r="6105" spans="1:11" x14ac:dyDescent="0.35">
      <c r="A6105" s="1">
        <v>42685</v>
      </c>
      <c r="B6105" s="6">
        <f t="shared" si="190"/>
        <v>2016</v>
      </c>
      <c r="C6105" s="6">
        <f t="shared" si="191"/>
        <v>11</v>
      </c>
      <c r="D6105" t="s">
        <v>1946</v>
      </c>
      <c r="E6105" t="s">
        <v>149</v>
      </c>
      <c r="F6105" t="s">
        <v>11</v>
      </c>
      <c r="G6105" t="s">
        <v>20</v>
      </c>
      <c r="H6105" t="s">
        <v>1927</v>
      </c>
      <c r="I6105" s="4">
        <v>35.229999999999997</v>
      </c>
      <c r="J6105" s="6">
        <v>3</v>
      </c>
      <c r="K6105" s="4">
        <v>11.45</v>
      </c>
    </row>
    <row r="6106" spans="1:11" x14ac:dyDescent="0.35">
      <c r="A6106" s="1">
        <v>42685</v>
      </c>
      <c r="B6106" s="6">
        <f t="shared" si="190"/>
        <v>2016</v>
      </c>
      <c r="C6106" s="6">
        <f t="shared" si="191"/>
        <v>11</v>
      </c>
      <c r="D6106" t="s">
        <v>871</v>
      </c>
      <c r="E6106" t="s">
        <v>27</v>
      </c>
      <c r="F6106" t="s">
        <v>34</v>
      </c>
      <c r="G6106" t="s">
        <v>47</v>
      </c>
      <c r="H6106" t="s">
        <v>2623</v>
      </c>
      <c r="I6106" s="4">
        <v>41.96</v>
      </c>
      <c r="J6106" s="6">
        <v>2</v>
      </c>
      <c r="K6106" s="4">
        <v>10.91</v>
      </c>
    </row>
    <row r="6107" spans="1:11" x14ac:dyDescent="0.35">
      <c r="A6107" s="1">
        <v>42685</v>
      </c>
      <c r="B6107" s="6">
        <f t="shared" si="190"/>
        <v>2016</v>
      </c>
      <c r="C6107" s="6">
        <f t="shared" si="191"/>
        <v>11</v>
      </c>
      <c r="D6107" t="s">
        <v>871</v>
      </c>
      <c r="E6107" t="s">
        <v>27</v>
      </c>
      <c r="F6107" t="s">
        <v>34</v>
      </c>
      <c r="G6107" t="s">
        <v>35</v>
      </c>
      <c r="H6107" t="s">
        <v>994</v>
      </c>
      <c r="I6107" s="4">
        <v>451.15</v>
      </c>
      <c r="J6107" s="6">
        <v>3</v>
      </c>
      <c r="K6107" s="4">
        <v>0</v>
      </c>
    </row>
    <row r="6108" spans="1:11" x14ac:dyDescent="0.35">
      <c r="A6108" s="1">
        <v>42685</v>
      </c>
      <c r="B6108" s="6">
        <f t="shared" si="190"/>
        <v>2016</v>
      </c>
      <c r="C6108" s="6">
        <f t="shared" si="191"/>
        <v>11</v>
      </c>
      <c r="D6108" t="s">
        <v>871</v>
      </c>
      <c r="E6108" t="s">
        <v>27</v>
      </c>
      <c r="F6108" t="s">
        <v>11</v>
      </c>
      <c r="G6108" t="s">
        <v>20</v>
      </c>
      <c r="H6108" t="s">
        <v>1302</v>
      </c>
      <c r="I6108" s="4">
        <v>31.5</v>
      </c>
      <c r="J6108" s="6">
        <v>11</v>
      </c>
      <c r="K6108" s="4">
        <v>11.03</v>
      </c>
    </row>
    <row r="6109" spans="1:11" x14ac:dyDescent="0.35">
      <c r="A6109" s="1">
        <v>42685</v>
      </c>
      <c r="B6109" s="6">
        <f t="shared" si="190"/>
        <v>2016</v>
      </c>
      <c r="C6109" s="6">
        <f t="shared" si="191"/>
        <v>11</v>
      </c>
      <c r="D6109" t="s">
        <v>2526</v>
      </c>
      <c r="E6109" t="s">
        <v>129</v>
      </c>
      <c r="F6109" t="s">
        <v>34</v>
      </c>
      <c r="G6109" t="s">
        <v>145</v>
      </c>
      <c r="H6109" t="s">
        <v>321</v>
      </c>
      <c r="I6109" s="4">
        <v>2678.94</v>
      </c>
      <c r="J6109" s="6">
        <v>6</v>
      </c>
      <c r="K6109" s="4">
        <v>241.1</v>
      </c>
    </row>
    <row r="6110" spans="1:11" x14ac:dyDescent="0.35">
      <c r="A6110" s="1">
        <v>42685</v>
      </c>
      <c r="B6110" s="6">
        <f t="shared" si="190"/>
        <v>2016</v>
      </c>
      <c r="C6110" s="6">
        <f t="shared" si="191"/>
        <v>11</v>
      </c>
      <c r="D6110" t="s">
        <v>2624</v>
      </c>
      <c r="E6110" t="s">
        <v>15</v>
      </c>
      <c r="F6110" t="s">
        <v>11</v>
      </c>
      <c r="G6110" t="s">
        <v>24</v>
      </c>
      <c r="H6110" t="s">
        <v>1823</v>
      </c>
      <c r="I6110" s="4">
        <v>14.11</v>
      </c>
      <c r="J6110" s="6">
        <v>6</v>
      </c>
      <c r="K6110" s="4">
        <v>1.23</v>
      </c>
    </row>
    <row r="6111" spans="1:11" x14ac:dyDescent="0.35">
      <c r="A6111" s="1">
        <v>42686</v>
      </c>
      <c r="B6111" s="6">
        <f t="shared" si="190"/>
        <v>2016</v>
      </c>
      <c r="C6111" s="6">
        <f t="shared" si="191"/>
        <v>11</v>
      </c>
      <c r="D6111" t="s">
        <v>380</v>
      </c>
      <c r="E6111" t="s">
        <v>95</v>
      </c>
      <c r="F6111" t="s">
        <v>11</v>
      </c>
      <c r="G6111" t="s">
        <v>20</v>
      </c>
      <c r="H6111" t="s">
        <v>1491</v>
      </c>
      <c r="I6111" s="4">
        <v>6.27</v>
      </c>
      <c r="J6111" s="6">
        <v>5</v>
      </c>
      <c r="K6111" s="4">
        <v>-4.5999999999999996</v>
      </c>
    </row>
    <row r="6112" spans="1:11" x14ac:dyDescent="0.35">
      <c r="A6112" s="1">
        <v>42686</v>
      </c>
      <c r="B6112" s="6">
        <f t="shared" si="190"/>
        <v>2016</v>
      </c>
      <c r="C6112" s="6">
        <f t="shared" si="191"/>
        <v>11</v>
      </c>
      <c r="D6112" t="s">
        <v>380</v>
      </c>
      <c r="E6112" t="s">
        <v>95</v>
      </c>
      <c r="F6112" t="s">
        <v>11</v>
      </c>
      <c r="G6112" t="s">
        <v>20</v>
      </c>
      <c r="H6112" t="s">
        <v>2267</v>
      </c>
      <c r="I6112" s="4">
        <v>4.37</v>
      </c>
      <c r="J6112" s="6">
        <v>7</v>
      </c>
      <c r="K6112" s="4">
        <v>-3.35</v>
      </c>
    </row>
    <row r="6113" spans="1:11" x14ac:dyDescent="0.35">
      <c r="A6113" s="1">
        <v>42686</v>
      </c>
      <c r="B6113" s="6">
        <f t="shared" si="190"/>
        <v>2016</v>
      </c>
      <c r="C6113" s="6">
        <f t="shared" si="191"/>
        <v>11</v>
      </c>
      <c r="D6113" t="s">
        <v>380</v>
      </c>
      <c r="E6113" t="s">
        <v>95</v>
      </c>
      <c r="F6113" t="s">
        <v>39</v>
      </c>
      <c r="G6113" t="s">
        <v>52</v>
      </c>
      <c r="H6113" t="s">
        <v>1718</v>
      </c>
      <c r="I6113" s="4">
        <v>31.98</v>
      </c>
      <c r="J6113" s="6">
        <v>2</v>
      </c>
      <c r="K6113" s="4">
        <v>2</v>
      </c>
    </row>
    <row r="6114" spans="1:11" x14ac:dyDescent="0.35">
      <c r="A6114" s="1">
        <v>42686</v>
      </c>
      <c r="B6114" s="6">
        <f t="shared" si="190"/>
        <v>2016</v>
      </c>
      <c r="C6114" s="6">
        <f t="shared" si="191"/>
        <v>11</v>
      </c>
      <c r="D6114" t="s">
        <v>483</v>
      </c>
      <c r="E6114" t="s">
        <v>129</v>
      </c>
      <c r="F6114" t="s">
        <v>11</v>
      </c>
      <c r="G6114" t="s">
        <v>63</v>
      </c>
      <c r="H6114" t="s">
        <v>2370</v>
      </c>
      <c r="I6114" s="4">
        <v>287.52</v>
      </c>
      <c r="J6114" s="6">
        <v>8</v>
      </c>
      <c r="K6114" s="4">
        <v>129.38</v>
      </c>
    </row>
    <row r="6115" spans="1:11" x14ac:dyDescent="0.35">
      <c r="A6115" s="1">
        <v>42686</v>
      </c>
      <c r="B6115" s="6">
        <f t="shared" si="190"/>
        <v>2016</v>
      </c>
      <c r="C6115" s="6">
        <f t="shared" si="191"/>
        <v>11</v>
      </c>
      <c r="D6115" t="s">
        <v>483</v>
      </c>
      <c r="E6115" t="s">
        <v>129</v>
      </c>
      <c r="F6115" t="s">
        <v>11</v>
      </c>
      <c r="G6115" t="s">
        <v>92</v>
      </c>
      <c r="H6115" t="s">
        <v>1829</v>
      </c>
      <c r="I6115" s="4">
        <v>37.68</v>
      </c>
      <c r="J6115" s="6">
        <v>2</v>
      </c>
      <c r="K6115" s="4">
        <v>10.55</v>
      </c>
    </row>
    <row r="6116" spans="1:11" x14ac:dyDescent="0.35">
      <c r="A6116" s="1">
        <v>42686</v>
      </c>
      <c r="B6116" s="6">
        <f t="shared" si="190"/>
        <v>2016</v>
      </c>
      <c r="C6116" s="6">
        <f t="shared" si="191"/>
        <v>11</v>
      </c>
      <c r="D6116" t="s">
        <v>483</v>
      </c>
      <c r="E6116" t="s">
        <v>129</v>
      </c>
      <c r="F6116" t="s">
        <v>11</v>
      </c>
      <c r="G6116" t="s">
        <v>12</v>
      </c>
      <c r="H6116" t="s">
        <v>2154</v>
      </c>
      <c r="I6116" s="4">
        <v>19.98</v>
      </c>
      <c r="J6116" s="6">
        <v>2</v>
      </c>
      <c r="K6116" s="4">
        <v>8.99</v>
      </c>
    </row>
    <row r="6117" spans="1:11" x14ac:dyDescent="0.35">
      <c r="A6117" s="1">
        <v>42686</v>
      </c>
      <c r="B6117" s="6">
        <f t="shared" si="190"/>
        <v>2016</v>
      </c>
      <c r="C6117" s="6">
        <f t="shared" si="191"/>
        <v>11</v>
      </c>
      <c r="D6117" t="s">
        <v>483</v>
      </c>
      <c r="E6117" t="s">
        <v>129</v>
      </c>
      <c r="F6117" t="s">
        <v>11</v>
      </c>
      <c r="G6117" t="s">
        <v>24</v>
      </c>
      <c r="H6117" t="s">
        <v>1823</v>
      </c>
      <c r="I6117" s="4">
        <v>20.58</v>
      </c>
      <c r="J6117" s="6">
        <v>7</v>
      </c>
      <c r="K6117" s="4">
        <v>5.56</v>
      </c>
    </row>
    <row r="6118" spans="1:11" x14ac:dyDescent="0.35">
      <c r="A6118" s="1">
        <v>42686</v>
      </c>
      <c r="B6118" s="6">
        <f t="shared" si="190"/>
        <v>2016</v>
      </c>
      <c r="C6118" s="6">
        <f t="shared" si="191"/>
        <v>11</v>
      </c>
      <c r="D6118" t="s">
        <v>483</v>
      </c>
      <c r="E6118" t="s">
        <v>129</v>
      </c>
      <c r="F6118" t="s">
        <v>11</v>
      </c>
      <c r="G6118" t="s">
        <v>20</v>
      </c>
      <c r="H6118" t="s">
        <v>1998</v>
      </c>
      <c r="I6118" s="4">
        <v>17.38</v>
      </c>
      <c r="J6118" s="6">
        <v>2</v>
      </c>
      <c r="K6118" s="4">
        <v>8.69</v>
      </c>
    </row>
    <row r="6119" spans="1:11" x14ac:dyDescent="0.35">
      <c r="A6119" s="1">
        <v>42686</v>
      </c>
      <c r="B6119" s="6">
        <f t="shared" si="190"/>
        <v>2016</v>
      </c>
      <c r="C6119" s="6">
        <f t="shared" si="191"/>
        <v>11</v>
      </c>
      <c r="D6119" t="s">
        <v>1677</v>
      </c>
      <c r="E6119" t="s">
        <v>78</v>
      </c>
      <c r="F6119" t="s">
        <v>34</v>
      </c>
      <c r="G6119" t="s">
        <v>35</v>
      </c>
      <c r="H6119" t="s">
        <v>274</v>
      </c>
      <c r="I6119" s="4">
        <v>1474.8</v>
      </c>
      <c r="J6119" s="6">
        <v>7</v>
      </c>
      <c r="K6119" s="4">
        <v>-21.07</v>
      </c>
    </row>
    <row r="6120" spans="1:11" x14ac:dyDescent="0.35">
      <c r="A6120" s="1">
        <v>42686</v>
      </c>
      <c r="B6120" s="6">
        <f t="shared" si="190"/>
        <v>2016</v>
      </c>
      <c r="C6120" s="6">
        <f t="shared" si="191"/>
        <v>11</v>
      </c>
      <c r="D6120" t="s">
        <v>1677</v>
      </c>
      <c r="E6120" t="s">
        <v>78</v>
      </c>
      <c r="F6120" t="s">
        <v>11</v>
      </c>
      <c r="G6120" t="s">
        <v>92</v>
      </c>
      <c r="H6120" t="s">
        <v>114</v>
      </c>
      <c r="I6120" s="4">
        <v>110.1</v>
      </c>
      <c r="J6120" s="6">
        <v>2</v>
      </c>
      <c r="K6120" s="4">
        <v>33.03</v>
      </c>
    </row>
    <row r="6121" spans="1:11" x14ac:dyDescent="0.35">
      <c r="A6121" s="1">
        <v>42686</v>
      </c>
      <c r="B6121" s="6">
        <f t="shared" si="190"/>
        <v>2016</v>
      </c>
      <c r="C6121" s="6">
        <f t="shared" si="191"/>
        <v>11</v>
      </c>
      <c r="D6121" t="s">
        <v>1677</v>
      </c>
      <c r="E6121" t="s">
        <v>78</v>
      </c>
      <c r="F6121" t="s">
        <v>11</v>
      </c>
      <c r="G6121" t="s">
        <v>43</v>
      </c>
      <c r="H6121" t="s">
        <v>1561</v>
      </c>
      <c r="I6121" s="4">
        <v>16.75</v>
      </c>
      <c r="J6121" s="6">
        <v>6</v>
      </c>
      <c r="K6121" s="4">
        <v>5.44</v>
      </c>
    </row>
    <row r="6122" spans="1:11" x14ac:dyDescent="0.35">
      <c r="A6122" s="1">
        <v>42686</v>
      </c>
      <c r="B6122" s="6">
        <f t="shared" si="190"/>
        <v>2016</v>
      </c>
      <c r="C6122" s="6">
        <f t="shared" si="191"/>
        <v>11</v>
      </c>
      <c r="D6122" t="s">
        <v>1677</v>
      </c>
      <c r="E6122" t="s">
        <v>78</v>
      </c>
      <c r="F6122" t="s">
        <v>34</v>
      </c>
      <c r="G6122" t="s">
        <v>35</v>
      </c>
      <c r="H6122" t="s">
        <v>864</v>
      </c>
      <c r="I6122" s="4">
        <v>1537.07</v>
      </c>
      <c r="J6122" s="6">
        <v>9</v>
      </c>
      <c r="K6122" s="4">
        <v>0</v>
      </c>
    </row>
    <row r="6123" spans="1:11" x14ac:dyDescent="0.35">
      <c r="A6123" s="1">
        <v>42686</v>
      </c>
      <c r="B6123" s="6">
        <f t="shared" si="190"/>
        <v>2016</v>
      </c>
      <c r="C6123" s="6">
        <f t="shared" si="191"/>
        <v>11</v>
      </c>
      <c r="D6123" t="s">
        <v>1677</v>
      </c>
      <c r="E6123" t="s">
        <v>78</v>
      </c>
      <c r="F6123" t="s">
        <v>34</v>
      </c>
      <c r="G6123" t="s">
        <v>35</v>
      </c>
      <c r="H6123" t="s">
        <v>1731</v>
      </c>
      <c r="I6123" s="4">
        <v>449.37</v>
      </c>
      <c r="J6123" s="6">
        <v>2</v>
      </c>
      <c r="K6123" s="4">
        <v>-12.84</v>
      </c>
    </row>
    <row r="6124" spans="1:11" x14ac:dyDescent="0.35">
      <c r="A6124" s="1">
        <v>42686</v>
      </c>
      <c r="B6124" s="6">
        <f t="shared" si="190"/>
        <v>2016</v>
      </c>
      <c r="C6124" s="6">
        <f t="shared" si="191"/>
        <v>11</v>
      </c>
      <c r="D6124" t="s">
        <v>752</v>
      </c>
      <c r="E6124" t="s">
        <v>27</v>
      </c>
      <c r="F6124" t="s">
        <v>39</v>
      </c>
      <c r="G6124" t="s">
        <v>40</v>
      </c>
      <c r="H6124" t="s">
        <v>1878</v>
      </c>
      <c r="I6124" s="4">
        <v>203.98</v>
      </c>
      <c r="J6124" s="6">
        <v>3</v>
      </c>
      <c r="K6124" s="4">
        <v>25.5</v>
      </c>
    </row>
    <row r="6125" spans="1:11" x14ac:dyDescent="0.35">
      <c r="A6125" s="1">
        <v>42686</v>
      </c>
      <c r="B6125" s="6">
        <f t="shared" si="190"/>
        <v>2016</v>
      </c>
      <c r="C6125" s="6">
        <f t="shared" si="191"/>
        <v>11</v>
      </c>
      <c r="D6125" t="s">
        <v>752</v>
      </c>
      <c r="E6125" t="s">
        <v>27</v>
      </c>
      <c r="F6125" t="s">
        <v>34</v>
      </c>
      <c r="G6125" t="s">
        <v>145</v>
      </c>
      <c r="H6125" t="s">
        <v>2511</v>
      </c>
      <c r="I6125" s="4">
        <v>674.35</v>
      </c>
      <c r="J6125" s="6">
        <v>3</v>
      </c>
      <c r="K6125" s="4">
        <v>-8.43</v>
      </c>
    </row>
    <row r="6126" spans="1:11" x14ac:dyDescent="0.35">
      <c r="A6126" s="1">
        <v>42686</v>
      </c>
      <c r="B6126" s="6">
        <f t="shared" si="190"/>
        <v>2016</v>
      </c>
      <c r="C6126" s="6">
        <f t="shared" si="191"/>
        <v>11</v>
      </c>
      <c r="D6126" t="s">
        <v>536</v>
      </c>
      <c r="E6126" t="s">
        <v>15</v>
      </c>
      <c r="F6126" t="s">
        <v>34</v>
      </c>
      <c r="G6126" t="s">
        <v>47</v>
      </c>
      <c r="H6126" t="s">
        <v>2000</v>
      </c>
      <c r="I6126" s="4">
        <v>22.75</v>
      </c>
      <c r="J6126" s="6">
        <v>6</v>
      </c>
      <c r="K6126" s="4">
        <v>-8.5299999999999994</v>
      </c>
    </row>
    <row r="6127" spans="1:11" x14ac:dyDescent="0.35">
      <c r="A6127" s="1">
        <v>42687</v>
      </c>
      <c r="B6127" s="6">
        <f t="shared" si="190"/>
        <v>2016</v>
      </c>
      <c r="C6127" s="6">
        <f t="shared" si="191"/>
        <v>11</v>
      </c>
      <c r="D6127" t="s">
        <v>1177</v>
      </c>
      <c r="E6127" t="s">
        <v>164</v>
      </c>
      <c r="F6127" t="s">
        <v>11</v>
      </c>
      <c r="G6127" t="s">
        <v>24</v>
      </c>
      <c r="H6127" t="s">
        <v>1358</v>
      </c>
      <c r="I6127" s="4">
        <v>44.02</v>
      </c>
      <c r="J6127" s="6">
        <v>2</v>
      </c>
      <c r="K6127" s="4">
        <v>11.45</v>
      </c>
    </row>
    <row r="6128" spans="1:11" x14ac:dyDescent="0.35">
      <c r="A6128" s="1">
        <v>42687</v>
      </c>
      <c r="B6128" s="6">
        <f t="shared" si="190"/>
        <v>2016</v>
      </c>
      <c r="C6128" s="6">
        <f t="shared" si="191"/>
        <v>11</v>
      </c>
      <c r="D6128" t="s">
        <v>392</v>
      </c>
      <c r="E6128" t="s">
        <v>245</v>
      </c>
      <c r="F6128" t="s">
        <v>11</v>
      </c>
      <c r="G6128" t="s">
        <v>200</v>
      </c>
      <c r="H6128" t="s">
        <v>262</v>
      </c>
      <c r="I6128" s="4">
        <v>52.14</v>
      </c>
      <c r="J6128" s="6">
        <v>7</v>
      </c>
      <c r="K6128" s="4">
        <v>5.87</v>
      </c>
    </row>
    <row r="6129" spans="1:11" x14ac:dyDescent="0.35">
      <c r="A6129" s="1">
        <v>42687</v>
      </c>
      <c r="B6129" s="6">
        <f t="shared" si="190"/>
        <v>2016</v>
      </c>
      <c r="C6129" s="6">
        <f t="shared" si="191"/>
        <v>11</v>
      </c>
      <c r="D6129" t="s">
        <v>2625</v>
      </c>
      <c r="E6129" t="s">
        <v>164</v>
      </c>
      <c r="F6129" t="s">
        <v>34</v>
      </c>
      <c r="G6129" t="s">
        <v>47</v>
      </c>
      <c r="H6129" t="s">
        <v>1779</v>
      </c>
      <c r="I6129" s="4">
        <v>4.18</v>
      </c>
      <c r="J6129" s="6">
        <v>1</v>
      </c>
      <c r="K6129" s="4">
        <v>1.5</v>
      </c>
    </row>
    <row r="6130" spans="1:11" x14ac:dyDescent="0.35">
      <c r="A6130" s="1">
        <v>42687</v>
      </c>
      <c r="B6130" s="6">
        <f t="shared" si="190"/>
        <v>2016</v>
      </c>
      <c r="C6130" s="6">
        <f t="shared" si="191"/>
        <v>11</v>
      </c>
      <c r="D6130" t="s">
        <v>2225</v>
      </c>
      <c r="E6130" t="s">
        <v>23</v>
      </c>
      <c r="F6130" t="s">
        <v>11</v>
      </c>
      <c r="G6130" t="s">
        <v>12</v>
      </c>
      <c r="H6130" t="s">
        <v>1054</v>
      </c>
      <c r="I6130" s="4">
        <v>217.06</v>
      </c>
      <c r="J6130" s="6">
        <v>7</v>
      </c>
      <c r="K6130" s="4">
        <v>78.680000000000007</v>
      </c>
    </row>
    <row r="6131" spans="1:11" x14ac:dyDescent="0.35">
      <c r="A6131" s="1">
        <v>42687</v>
      </c>
      <c r="B6131" s="6">
        <f t="shared" si="190"/>
        <v>2016</v>
      </c>
      <c r="C6131" s="6">
        <f t="shared" si="191"/>
        <v>11</v>
      </c>
      <c r="D6131" t="s">
        <v>562</v>
      </c>
      <c r="E6131" t="s">
        <v>15</v>
      </c>
      <c r="F6131" t="s">
        <v>11</v>
      </c>
      <c r="G6131" t="s">
        <v>20</v>
      </c>
      <c r="H6131" t="s">
        <v>1970</v>
      </c>
      <c r="I6131" s="4">
        <v>3.14</v>
      </c>
      <c r="J6131" s="6">
        <v>2</v>
      </c>
      <c r="K6131" s="4">
        <v>-4.7</v>
      </c>
    </row>
    <row r="6132" spans="1:11" x14ac:dyDescent="0.35">
      <c r="A6132" s="1">
        <v>42687</v>
      </c>
      <c r="B6132" s="6">
        <f t="shared" si="190"/>
        <v>2016</v>
      </c>
      <c r="C6132" s="6">
        <f t="shared" si="191"/>
        <v>11</v>
      </c>
      <c r="D6132" t="s">
        <v>176</v>
      </c>
      <c r="E6132" t="s">
        <v>149</v>
      </c>
      <c r="F6132" t="s">
        <v>11</v>
      </c>
      <c r="G6132" t="s">
        <v>18</v>
      </c>
      <c r="H6132" t="s">
        <v>463</v>
      </c>
      <c r="I6132" s="4">
        <v>77.55</v>
      </c>
      <c r="J6132" s="6">
        <v>5</v>
      </c>
      <c r="K6132" s="4">
        <v>20.16</v>
      </c>
    </row>
    <row r="6133" spans="1:11" x14ac:dyDescent="0.35">
      <c r="A6133" s="1">
        <v>42687</v>
      </c>
      <c r="B6133" s="6">
        <f t="shared" si="190"/>
        <v>2016</v>
      </c>
      <c r="C6133" s="6">
        <f t="shared" si="191"/>
        <v>11</v>
      </c>
      <c r="D6133" t="s">
        <v>176</v>
      </c>
      <c r="E6133" t="s">
        <v>149</v>
      </c>
      <c r="F6133" t="s">
        <v>11</v>
      </c>
      <c r="G6133" t="s">
        <v>18</v>
      </c>
      <c r="H6133" t="s">
        <v>516</v>
      </c>
      <c r="I6133" s="4">
        <v>24.88</v>
      </c>
      <c r="J6133" s="6">
        <v>2</v>
      </c>
      <c r="K6133" s="4">
        <v>6.97</v>
      </c>
    </row>
    <row r="6134" spans="1:11" x14ac:dyDescent="0.35">
      <c r="A6134" s="1">
        <v>42687</v>
      </c>
      <c r="B6134" s="6">
        <f t="shared" si="190"/>
        <v>2016</v>
      </c>
      <c r="C6134" s="6">
        <f t="shared" si="191"/>
        <v>11</v>
      </c>
      <c r="D6134" t="s">
        <v>176</v>
      </c>
      <c r="E6134" t="s">
        <v>149</v>
      </c>
      <c r="F6134" t="s">
        <v>11</v>
      </c>
      <c r="G6134" t="s">
        <v>24</v>
      </c>
      <c r="H6134" t="s">
        <v>1600</v>
      </c>
      <c r="I6134" s="4">
        <v>140.75</v>
      </c>
      <c r="J6134" s="6">
        <v>5</v>
      </c>
      <c r="K6134" s="4">
        <v>39.409999999999997</v>
      </c>
    </row>
    <row r="6135" spans="1:11" x14ac:dyDescent="0.35">
      <c r="A6135" s="1">
        <v>42687</v>
      </c>
      <c r="B6135" s="6">
        <f t="shared" si="190"/>
        <v>2016</v>
      </c>
      <c r="C6135" s="6">
        <f t="shared" si="191"/>
        <v>11</v>
      </c>
      <c r="D6135" t="s">
        <v>176</v>
      </c>
      <c r="E6135" t="s">
        <v>149</v>
      </c>
      <c r="F6135" t="s">
        <v>11</v>
      </c>
      <c r="G6135" t="s">
        <v>18</v>
      </c>
      <c r="H6135" t="s">
        <v>1171</v>
      </c>
      <c r="I6135" s="4">
        <v>36.630000000000003</v>
      </c>
      <c r="J6135" s="6">
        <v>3</v>
      </c>
      <c r="K6135" s="4">
        <v>9.89</v>
      </c>
    </row>
    <row r="6136" spans="1:11" x14ac:dyDescent="0.35">
      <c r="A6136" s="1">
        <v>42687</v>
      </c>
      <c r="B6136" s="6">
        <f t="shared" si="190"/>
        <v>2016</v>
      </c>
      <c r="C6136" s="6">
        <f t="shared" si="191"/>
        <v>11</v>
      </c>
      <c r="D6136" t="s">
        <v>1038</v>
      </c>
      <c r="E6136" t="s">
        <v>840</v>
      </c>
      <c r="F6136" t="s">
        <v>34</v>
      </c>
      <c r="G6136" t="s">
        <v>47</v>
      </c>
      <c r="H6136" t="s">
        <v>1833</v>
      </c>
      <c r="I6136" s="4">
        <v>30.36</v>
      </c>
      <c r="J6136" s="6">
        <v>4</v>
      </c>
      <c r="K6136" s="4">
        <v>13.05</v>
      </c>
    </row>
    <row r="6137" spans="1:11" x14ac:dyDescent="0.35">
      <c r="A6137" s="1">
        <v>42687</v>
      </c>
      <c r="B6137" s="6">
        <f t="shared" si="190"/>
        <v>2016</v>
      </c>
      <c r="C6137" s="6">
        <f t="shared" si="191"/>
        <v>11</v>
      </c>
      <c r="D6137" t="s">
        <v>1962</v>
      </c>
      <c r="E6137" t="s">
        <v>149</v>
      </c>
      <c r="F6137" t="s">
        <v>39</v>
      </c>
      <c r="G6137" t="s">
        <v>40</v>
      </c>
      <c r="H6137" t="s">
        <v>2626</v>
      </c>
      <c r="I6137" s="4">
        <v>2279.96</v>
      </c>
      <c r="J6137" s="6">
        <v>4</v>
      </c>
      <c r="K6137" s="4">
        <v>592.79</v>
      </c>
    </row>
    <row r="6138" spans="1:11" x14ac:dyDescent="0.35">
      <c r="A6138" s="1">
        <v>42687</v>
      </c>
      <c r="B6138" s="6">
        <f t="shared" si="190"/>
        <v>2016</v>
      </c>
      <c r="C6138" s="6">
        <f t="shared" si="191"/>
        <v>11</v>
      </c>
      <c r="D6138" t="s">
        <v>1962</v>
      </c>
      <c r="E6138" t="s">
        <v>149</v>
      </c>
      <c r="F6138" t="s">
        <v>11</v>
      </c>
      <c r="G6138" t="s">
        <v>16</v>
      </c>
      <c r="H6138" t="s">
        <v>1336</v>
      </c>
      <c r="I6138" s="4">
        <v>14.94</v>
      </c>
      <c r="J6138" s="6">
        <v>3</v>
      </c>
      <c r="K6138" s="4">
        <v>6.87</v>
      </c>
    </row>
    <row r="6139" spans="1:11" x14ac:dyDescent="0.35">
      <c r="A6139" s="1">
        <v>42687</v>
      </c>
      <c r="B6139" s="6">
        <f t="shared" si="190"/>
        <v>2016</v>
      </c>
      <c r="C6139" s="6">
        <f t="shared" si="191"/>
        <v>11</v>
      </c>
      <c r="D6139" t="s">
        <v>2188</v>
      </c>
      <c r="E6139" t="s">
        <v>164</v>
      </c>
      <c r="F6139" t="s">
        <v>34</v>
      </c>
      <c r="G6139" t="s">
        <v>47</v>
      </c>
      <c r="H6139" t="s">
        <v>2513</v>
      </c>
      <c r="I6139" s="4">
        <v>19.54</v>
      </c>
      <c r="J6139" s="6">
        <v>2</v>
      </c>
      <c r="K6139" s="4">
        <v>7.23</v>
      </c>
    </row>
    <row r="6140" spans="1:11" x14ac:dyDescent="0.35">
      <c r="A6140" s="1">
        <v>42688</v>
      </c>
      <c r="B6140" s="6">
        <f t="shared" si="190"/>
        <v>2016</v>
      </c>
      <c r="C6140" s="6">
        <f t="shared" si="191"/>
        <v>11</v>
      </c>
      <c r="D6140" t="s">
        <v>554</v>
      </c>
      <c r="E6140" t="s">
        <v>30</v>
      </c>
      <c r="F6140" t="s">
        <v>39</v>
      </c>
      <c r="G6140" t="s">
        <v>52</v>
      </c>
      <c r="H6140" t="s">
        <v>2341</v>
      </c>
      <c r="I6140" s="4">
        <v>499.98</v>
      </c>
      <c r="J6140" s="6">
        <v>2</v>
      </c>
      <c r="K6140" s="4">
        <v>115</v>
      </c>
    </row>
    <row r="6141" spans="1:11" x14ac:dyDescent="0.35">
      <c r="A6141" s="1">
        <v>42688</v>
      </c>
      <c r="B6141" s="6">
        <f t="shared" si="190"/>
        <v>2016</v>
      </c>
      <c r="C6141" s="6">
        <f t="shared" si="191"/>
        <v>11</v>
      </c>
      <c r="D6141" t="s">
        <v>554</v>
      </c>
      <c r="E6141" t="s">
        <v>30</v>
      </c>
      <c r="F6141" t="s">
        <v>11</v>
      </c>
      <c r="G6141" t="s">
        <v>12</v>
      </c>
      <c r="H6141" t="s">
        <v>1591</v>
      </c>
      <c r="I6141" s="4">
        <v>5.28</v>
      </c>
      <c r="J6141" s="6">
        <v>1</v>
      </c>
      <c r="K6141" s="4">
        <v>2.38</v>
      </c>
    </row>
    <row r="6142" spans="1:11" x14ac:dyDescent="0.35">
      <c r="A6142" s="1">
        <v>42688</v>
      </c>
      <c r="B6142" s="6">
        <f t="shared" si="190"/>
        <v>2016</v>
      </c>
      <c r="C6142" s="6">
        <f t="shared" si="191"/>
        <v>11</v>
      </c>
      <c r="D6142" t="s">
        <v>554</v>
      </c>
      <c r="E6142" t="s">
        <v>30</v>
      </c>
      <c r="F6142" t="s">
        <v>11</v>
      </c>
      <c r="G6142" t="s">
        <v>20</v>
      </c>
      <c r="H6142" t="s">
        <v>559</v>
      </c>
      <c r="I6142" s="4">
        <v>8.26</v>
      </c>
      <c r="J6142" s="6">
        <v>2</v>
      </c>
      <c r="K6142" s="4">
        <v>3.88</v>
      </c>
    </row>
    <row r="6143" spans="1:11" x14ac:dyDescent="0.35">
      <c r="A6143" s="1">
        <v>42688</v>
      </c>
      <c r="B6143" s="6">
        <f t="shared" si="190"/>
        <v>2016</v>
      </c>
      <c r="C6143" s="6">
        <f t="shared" si="191"/>
        <v>11</v>
      </c>
      <c r="D6143" t="s">
        <v>2627</v>
      </c>
      <c r="E6143" t="s">
        <v>27</v>
      </c>
      <c r="F6143" t="s">
        <v>11</v>
      </c>
      <c r="G6143" t="s">
        <v>16</v>
      </c>
      <c r="H6143" t="s">
        <v>1704</v>
      </c>
      <c r="I6143" s="4">
        <v>7.38</v>
      </c>
      <c r="J6143" s="6">
        <v>2</v>
      </c>
      <c r="K6143" s="4">
        <v>3.47</v>
      </c>
    </row>
    <row r="6144" spans="1:11" x14ac:dyDescent="0.35">
      <c r="A6144" s="1">
        <v>42688</v>
      </c>
      <c r="B6144" s="6">
        <f t="shared" si="190"/>
        <v>2016</v>
      </c>
      <c r="C6144" s="6">
        <f t="shared" si="191"/>
        <v>11</v>
      </c>
      <c r="D6144" t="s">
        <v>2308</v>
      </c>
      <c r="E6144" t="s">
        <v>10</v>
      </c>
      <c r="F6144" t="s">
        <v>11</v>
      </c>
      <c r="G6144" t="s">
        <v>20</v>
      </c>
      <c r="H6144" t="s">
        <v>2329</v>
      </c>
      <c r="I6144" s="4">
        <v>2.2999999999999998</v>
      </c>
      <c r="J6144" s="6">
        <v>2</v>
      </c>
      <c r="K6144" s="4">
        <v>-3.9</v>
      </c>
    </row>
    <row r="6145" spans="1:11" x14ac:dyDescent="0.35">
      <c r="A6145" s="1">
        <v>42688</v>
      </c>
      <c r="B6145" s="6">
        <f t="shared" si="190"/>
        <v>2016</v>
      </c>
      <c r="C6145" s="6">
        <f t="shared" si="191"/>
        <v>11</v>
      </c>
      <c r="D6145" t="s">
        <v>1084</v>
      </c>
      <c r="E6145" t="s">
        <v>149</v>
      </c>
      <c r="F6145" t="s">
        <v>34</v>
      </c>
      <c r="G6145" t="s">
        <v>35</v>
      </c>
      <c r="H6145" t="s">
        <v>1072</v>
      </c>
      <c r="I6145" s="4">
        <v>408.01</v>
      </c>
      <c r="J6145" s="6">
        <v>2</v>
      </c>
      <c r="K6145" s="4">
        <v>72.53</v>
      </c>
    </row>
    <row r="6146" spans="1:11" x14ac:dyDescent="0.35">
      <c r="A6146" s="1">
        <v>42688</v>
      </c>
      <c r="B6146" s="6">
        <f t="shared" ref="B6146:B6209" si="192">YEAR(A6146)</f>
        <v>2016</v>
      </c>
      <c r="C6146" s="6">
        <f t="shared" ref="C6146:C6209" si="193">MONTH(A6146)</f>
        <v>11</v>
      </c>
      <c r="D6146" t="s">
        <v>1084</v>
      </c>
      <c r="E6146" t="s">
        <v>149</v>
      </c>
      <c r="F6146" t="s">
        <v>11</v>
      </c>
      <c r="G6146" t="s">
        <v>18</v>
      </c>
      <c r="H6146" t="s">
        <v>2092</v>
      </c>
      <c r="I6146" s="4">
        <v>40.44</v>
      </c>
      <c r="J6146" s="6">
        <v>3</v>
      </c>
      <c r="K6146" s="4">
        <v>10.51</v>
      </c>
    </row>
    <row r="6147" spans="1:11" x14ac:dyDescent="0.35">
      <c r="A6147" s="1">
        <v>42688</v>
      </c>
      <c r="B6147" s="6">
        <f t="shared" si="192"/>
        <v>2016</v>
      </c>
      <c r="C6147" s="6">
        <f t="shared" si="193"/>
        <v>11</v>
      </c>
      <c r="D6147" t="s">
        <v>2017</v>
      </c>
      <c r="E6147" t="s">
        <v>23</v>
      </c>
      <c r="F6147" t="s">
        <v>34</v>
      </c>
      <c r="G6147" t="s">
        <v>35</v>
      </c>
      <c r="H6147" t="s">
        <v>2182</v>
      </c>
      <c r="I6147" s="4">
        <v>380.06</v>
      </c>
      <c r="J6147" s="6">
        <v>3</v>
      </c>
      <c r="K6147" s="4">
        <v>-21.72</v>
      </c>
    </row>
    <row r="6148" spans="1:11" x14ac:dyDescent="0.35">
      <c r="A6148" s="1">
        <v>42688</v>
      </c>
      <c r="B6148" s="6">
        <f t="shared" si="192"/>
        <v>2016</v>
      </c>
      <c r="C6148" s="6">
        <f t="shared" si="193"/>
        <v>11</v>
      </c>
      <c r="D6148" t="s">
        <v>2017</v>
      </c>
      <c r="E6148" t="s">
        <v>23</v>
      </c>
      <c r="F6148" t="s">
        <v>39</v>
      </c>
      <c r="G6148" t="s">
        <v>603</v>
      </c>
      <c r="H6148" t="s">
        <v>1081</v>
      </c>
      <c r="I6148" s="4">
        <v>1199.98</v>
      </c>
      <c r="J6148" s="6">
        <v>4</v>
      </c>
      <c r="K6148" s="4">
        <v>180</v>
      </c>
    </row>
    <row r="6149" spans="1:11" x14ac:dyDescent="0.35">
      <c r="A6149" s="1">
        <v>42688</v>
      </c>
      <c r="B6149" s="6">
        <f t="shared" si="192"/>
        <v>2016</v>
      </c>
      <c r="C6149" s="6">
        <f t="shared" si="193"/>
        <v>11</v>
      </c>
      <c r="D6149" t="s">
        <v>2017</v>
      </c>
      <c r="E6149" t="s">
        <v>23</v>
      </c>
      <c r="F6149" t="s">
        <v>34</v>
      </c>
      <c r="G6149" t="s">
        <v>47</v>
      </c>
      <c r="H6149" t="s">
        <v>381</v>
      </c>
      <c r="I6149" s="4">
        <v>48.58</v>
      </c>
      <c r="J6149" s="6">
        <v>3</v>
      </c>
      <c r="K6149" s="4">
        <v>9.7200000000000006</v>
      </c>
    </row>
    <row r="6150" spans="1:11" x14ac:dyDescent="0.35">
      <c r="A6150" s="1">
        <v>42688</v>
      </c>
      <c r="B6150" s="6">
        <f t="shared" si="192"/>
        <v>2016</v>
      </c>
      <c r="C6150" s="6">
        <f t="shared" si="193"/>
        <v>11</v>
      </c>
      <c r="D6150" t="s">
        <v>1762</v>
      </c>
      <c r="E6150" t="s">
        <v>27</v>
      </c>
      <c r="F6150" t="s">
        <v>11</v>
      </c>
      <c r="G6150" t="s">
        <v>24</v>
      </c>
      <c r="H6150" t="s">
        <v>317</v>
      </c>
      <c r="I6150" s="4">
        <v>9.84</v>
      </c>
      <c r="J6150" s="6">
        <v>3</v>
      </c>
      <c r="K6150" s="4">
        <v>2.85</v>
      </c>
    </row>
    <row r="6151" spans="1:11" x14ac:dyDescent="0.35">
      <c r="A6151" s="1">
        <v>42688</v>
      </c>
      <c r="B6151" s="6">
        <f t="shared" si="192"/>
        <v>2016</v>
      </c>
      <c r="C6151" s="6">
        <f t="shared" si="193"/>
        <v>11</v>
      </c>
      <c r="D6151" t="s">
        <v>599</v>
      </c>
      <c r="E6151" t="s">
        <v>59</v>
      </c>
      <c r="F6151" t="s">
        <v>11</v>
      </c>
      <c r="G6151" t="s">
        <v>12</v>
      </c>
      <c r="H6151" t="s">
        <v>1673</v>
      </c>
      <c r="I6151" s="4">
        <v>16.45</v>
      </c>
      <c r="J6151" s="6">
        <v>5</v>
      </c>
      <c r="K6151" s="4">
        <v>7.57</v>
      </c>
    </row>
    <row r="6152" spans="1:11" x14ac:dyDescent="0.35">
      <c r="A6152" s="1">
        <v>42688</v>
      </c>
      <c r="B6152" s="6">
        <f t="shared" si="192"/>
        <v>2016</v>
      </c>
      <c r="C6152" s="6">
        <f t="shared" si="193"/>
        <v>11</v>
      </c>
      <c r="D6152" t="s">
        <v>599</v>
      </c>
      <c r="E6152" t="s">
        <v>59</v>
      </c>
      <c r="F6152" t="s">
        <v>34</v>
      </c>
      <c r="G6152" t="s">
        <v>47</v>
      </c>
      <c r="H6152" t="s">
        <v>849</v>
      </c>
      <c r="I6152" s="4">
        <v>19.920000000000002</v>
      </c>
      <c r="J6152" s="6">
        <v>4</v>
      </c>
      <c r="K6152" s="4">
        <v>6.57</v>
      </c>
    </row>
    <row r="6153" spans="1:11" x14ac:dyDescent="0.35">
      <c r="A6153" s="1">
        <v>42688</v>
      </c>
      <c r="B6153" s="6">
        <f t="shared" si="192"/>
        <v>2016</v>
      </c>
      <c r="C6153" s="6">
        <f t="shared" si="193"/>
        <v>11</v>
      </c>
      <c r="D6153" t="s">
        <v>1164</v>
      </c>
      <c r="E6153" t="s">
        <v>531</v>
      </c>
      <c r="F6153" t="s">
        <v>39</v>
      </c>
      <c r="G6153" t="s">
        <v>40</v>
      </c>
      <c r="H6153" t="s">
        <v>1729</v>
      </c>
      <c r="I6153" s="4">
        <v>89.97</v>
      </c>
      <c r="J6153" s="6">
        <v>3</v>
      </c>
      <c r="K6153" s="4">
        <v>25.19</v>
      </c>
    </row>
    <row r="6154" spans="1:11" x14ac:dyDescent="0.35">
      <c r="A6154" s="1">
        <v>42688</v>
      </c>
      <c r="B6154" s="6">
        <f t="shared" si="192"/>
        <v>2016</v>
      </c>
      <c r="C6154" s="6">
        <f t="shared" si="193"/>
        <v>11</v>
      </c>
      <c r="D6154" t="s">
        <v>9</v>
      </c>
      <c r="E6154" t="s">
        <v>149</v>
      </c>
      <c r="F6154" t="s">
        <v>39</v>
      </c>
      <c r="G6154" t="s">
        <v>40</v>
      </c>
      <c r="H6154" t="s">
        <v>1947</v>
      </c>
      <c r="I6154" s="4">
        <v>13.98</v>
      </c>
      <c r="J6154" s="6">
        <v>2</v>
      </c>
      <c r="K6154" s="4">
        <v>3.91</v>
      </c>
    </row>
    <row r="6155" spans="1:11" x14ac:dyDescent="0.35">
      <c r="A6155" s="1">
        <v>42688</v>
      </c>
      <c r="B6155" s="6">
        <f t="shared" si="192"/>
        <v>2016</v>
      </c>
      <c r="C6155" s="6">
        <f t="shared" si="193"/>
        <v>11</v>
      </c>
      <c r="D6155" t="s">
        <v>9</v>
      </c>
      <c r="E6155" t="s">
        <v>149</v>
      </c>
      <c r="F6155" t="s">
        <v>11</v>
      </c>
      <c r="G6155" t="s">
        <v>24</v>
      </c>
      <c r="H6155" t="s">
        <v>484</v>
      </c>
      <c r="I6155" s="4">
        <v>23.65</v>
      </c>
      <c r="J6155" s="6">
        <v>1</v>
      </c>
      <c r="K6155" s="4">
        <v>6.15</v>
      </c>
    </row>
    <row r="6156" spans="1:11" x14ac:dyDescent="0.35">
      <c r="A6156" s="1">
        <v>42689</v>
      </c>
      <c r="B6156" s="6">
        <f t="shared" si="192"/>
        <v>2016</v>
      </c>
      <c r="C6156" s="6">
        <f t="shared" si="193"/>
        <v>11</v>
      </c>
      <c r="D6156" t="s">
        <v>2124</v>
      </c>
      <c r="E6156" t="s">
        <v>27</v>
      </c>
      <c r="F6156" t="s">
        <v>39</v>
      </c>
      <c r="G6156" t="s">
        <v>52</v>
      </c>
      <c r="H6156" t="s">
        <v>1615</v>
      </c>
      <c r="I6156" s="4">
        <v>99.39</v>
      </c>
      <c r="J6156" s="6">
        <v>3</v>
      </c>
      <c r="K6156" s="4">
        <v>40.75</v>
      </c>
    </row>
    <row r="6157" spans="1:11" x14ac:dyDescent="0.35">
      <c r="A6157" s="1">
        <v>42689</v>
      </c>
      <c r="B6157" s="6">
        <f t="shared" si="192"/>
        <v>2016</v>
      </c>
      <c r="C6157" s="6">
        <f t="shared" si="193"/>
        <v>11</v>
      </c>
      <c r="D6157" t="s">
        <v>1945</v>
      </c>
      <c r="E6157" t="s">
        <v>27</v>
      </c>
      <c r="F6157" t="s">
        <v>11</v>
      </c>
      <c r="G6157" t="s">
        <v>20</v>
      </c>
      <c r="H6157" t="s">
        <v>1606</v>
      </c>
      <c r="I6157" s="4">
        <v>1016.79</v>
      </c>
      <c r="J6157" s="6">
        <v>1</v>
      </c>
      <c r="K6157" s="4">
        <v>381.3</v>
      </c>
    </row>
    <row r="6158" spans="1:11" x14ac:dyDescent="0.35">
      <c r="A6158" s="1">
        <v>42689</v>
      </c>
      <c r="B6158" s="6">
        <f t="shared" si="192"/>
        <v>2016</v>
      </c>
      <c r="C6158" s="6">
        <f t="shared" si="193"/>
        <v>11</v>
      </c>
      <c r="D6158" t="s">
        <v>1945</v>
      </c>
      <c r="E6158" t="s">
        <v>27</v>
      </c>
      <c r="F6158" t="s">
        <v>11</v>
      </c>
      <c r="G6158" t="s">
        <v>20</v>
      </c>
      <c r="H6158" t="s">
        <v>1377</v>
      </c>
      <c r="I6158" s="4">
        <v>38.14</v>
      </c>
      <c r="J6158" s="6">
        <v>7</v>
      </c>
      <c r="K6158" s="4">
        <v>13.35</v>
      </c>
    </row>
    <row r="6159" spans="1:11" x14ac:dyDescent="0.35">
      <c r="A6159" s="1">
        <v>42689</v>
      </c>
      <c r="B6159" s="6">
        <f t="shared" si="192"/>
        <v>2016</v>
      </c>
      <c r="C6159" s="6">
        <f t="shared" si="193"/>
        <v>11</v>
      </c>
      <c r="D6159" t="s">
        <v>443</v>
      </c>
      <c r="E6159" t="s">
        <v>27</v>
      </c>
      <c r="F6159" t="s">
        <v>39</v>
      </c>
      <c r="G6159" t="s">
        <v>40</v>
      </c>
      <c r="H6159" t="s">
        <v>1266</v>
      </c>
      <c r="I6159" s="4">
        <v>361.38</v>
      </c>
      <c r="J6159" s="6">
        <v>2</v>
      </c>
      <c r="K6159" s="4">
        <v>27.1</v>
      </c>
    </row>
    <row r="6160" spans="1:11" x14ac:dyDescent="0.35">
      <c r="A6160" s="1">
        <v>42689</v>
      </c>
      <c r="B6160" s="6">
        <f t="shared" si="192"/>
        <v>2016</v>
      </c>
      <c r="C6160" s="6">
        <f t="shared" si="193"/>
        <v>11</v>
      </c>
      <c r="D6160" t="s">
        <v>1289</v>
      </c>
      <c r="E6160" t="s">
        <v>245</v>
      </c>
      <c r="F6160" t="s">
        <v>34</v>
      </c>
      <c r="G6160" t="s">
        <v>145</v>
      </c>
      <c r="H6160" t="s">
        <v>1553</v>
      </c>
      <c r="I6160" s="4">
        <v>630.02</v>
      </c>
      <c r="J6160" s="6">
        <v>4</v>
      </c>
      <c r="K6160" s="4">
        <v>-199.51</v>
      </c>
    </row>
    <row r="6161" spans="1:11" x14ac:dyDescent="0.35">
      <c r="A6161" s="1">
        <v>42690</v>
      </c>
      <c r="B6161" s="6">
        <f t="shared" si="192"/>
        <v>2016</v>
      </c>
      <c r="C6161" s="6">
        <f t="shared" si="193"/>
        <v>11</v>
      </c>
      <c r="D6161" t="s">
        <v>465</v>
      </c>
      <c r="E6161" t="s">
        <v>399</v>
      </c>
      <c r="F6161" t="s">
        <v>11</v>
      </c>
      <c r="G6161" t="s">
        <v>63</v>
      </c>
      <c r="H6161" t="s">
        <v>64</v>
      </c>
      <c r="I6161" s="4">
        <v>28.4</v>
      </c>
      <c r="J6161" s="6">
        <v>5</v>
      </c>
      <c r="K6161" s="4">
        <v>13.35</v>
      </c>
    </row>
    <row r="6162" spans="1:11" x14ac:dyDescent="0.35">
      <c r="A6162" s="1">
        <v>42690</v>
      </c>
      <c r="B6162" s="6">
        <f t="shared" si="192"/>
        <v>2016</v>
      </c>
      <c r="C6162" s="6">
        <f t="shared" si="193"/>
        <v>11</v>
      </c>
      <c r="D6162" t="s">
        <v>125</v>
      </c>
      <c r="E6162" t="s">
        <v>27</v>
      </c>
      <c r="F6162" t="s">
        <v>11</v>
      </c>
      <c r="G6162" t="s">
        <v>20</v>
      </c>
      <c r="H6162" t="s">
        <v>2267</v>
      </c>
      <c r="I6162" s="4">
        <v>8.32</v>
      </c>
      <c r="J6162" s="6">
        <v>5</v>
      </c>
      <c r="K6162" s="4">
        <v>2.81</v>
      </c>
    </row>
    <row r="6163" spans="1:11" x14ac:dyDescent="0.35">
      <c r="A6163" s="1">
        <v>42691</v>
      </c>
      <c r="B6163" s="6">
        <f t="shared" si="192"/>
        <v>2016</v>
      </c>
      <c r="C6163" s="6">
        <f t="shared" si="193"/>
        <v>11</v>
      </c>
      <c r="D6163" t="s">
        <v>1258</v>
      </c>
      <c r="E6163" t="s">
        <v>399</v>
      </c>
      <c r="F6163" t="s">
        <v>11</v>
      </c>
      <c r="G6163" t="s">
        <v>20</v>
      </c>
      <c r="H6163" t="s">
        <v>451</v>
      </c>
      <c r="I6163" s="4">
        <v>10.78</v>
      </c>
      <c r="J6163" s="6">
        <v>3</v>
      </c>
      <c r="K6163" s="4">
        <v>3.37</v>
      </c>
    </row>
    <row r="6164" spans="1:11" x14ac:dyDescent="0.35">
      <c r="A6164" s="1">
        <v>42691</v>
      </c>
      <c r="B6164" s="6">
        <f t="shared" si="192"/>
        <v>2016</v>
      </c>
      <c r="C6164" s="6">
        <f t="shared" si="193"/>
        <v>11</v>
      </c>
      <c r="D6164" t="s">
        <v>1574</v>
      </c>
      <c r="E6164" t="s">
        <v>10</v>
      </c>
      <c r="F6164" t="s">
        <v>39</v>
      </c>
      <c r="G6164" t="s">
        <v>40</v>
      </c>
      <c r="H6164" t="s">
        <v>2362</v>
      </c>
      <c r="I6164" s="4">
        <v>67.180000000000007</v>
      </c>
      <c r="J6164" s="6">
        <v>3</v>
      </c>
      <c r="K6164" s="4">
        <v>6.72</v>
      </c>
    </row>
    <row r="6165" spans="1:11" x14ac:dyDescent="0.35">
      <c r="A6165" s="1">
        <v>42691</v>
      </c>
      <c r="B6165" s="6">
        <f t="shared" si="192"/>
        <v>2016</v>
      </c>
      <c r="C6165" s="6">
        <f t="shared" si="193"/>
        <v>11</v>
      </c>
      <c r="D6165" t="s">
        <v>1574</v>
      </c>
      <c r="E6165" t="s">
        <v>10</v>
      </c>
      <c r="F6165" t="s">
        <v>11</v>
      </c>
      <c r="G6165" t="s">
        <v>12</v>
      </c>
      <c r="H6165" t="s">
        <v>2523</v>
      </c>
      <c r="I6165" s="4">
        <v>15.23</v>
      </c>
      <c r="J6165" s="6">
        <v>4</v>
      </c>
      <c r="K6165" s="4">
        <v>5.52</v>
      </c>
    </row>
    <row r="6166" spans="1:11" x14ac:dyDescent="0.35">
      <c r="A6166" s="1">
        <v>42691</v>
      </c>
      <c r="B6166" s="6">
        <f t="shared" si="192"/>
        <v>2016</v>
      </c>
      <c r="C6166" s="6">
        <f t="shared" si="193"/>
        <v>11</v>
      </c>
      <c r="D6166" t="s">
        <v>2013</v>
      </c>
      <c r="E6166" t="s">
        <v>27</v>
      </c>
      <c r="F6166" t="s">
        <v>11</v>
      </c>
      <c r="G6166" t="s">
        <v>200</v>
      </c>
      <c r="H6166" t="s">
        <v>2207</v>
      </c>
      <c r="I6166" s="4">
        <v>49.5</v>
      </c>
      <c r="J6166" s="6">
        <v>5</v>
      </c>
      <c r="K6166" s="4">
        <v>13.37</v>
      </c>
    </row>
    <row r="6167" spans="1:11" x14ac:dyDescent="0.35">
      <c r="A6167" s="1">
        <v>42692</v>
      </c>
      <c r="B6167" s="6">
        <f t="shared" si="192"/>
        <v>2016</v>
      </c>
      <c r="C6167" s="6">
        <f t="shared" si="193"/>
        <v>11</v>
      </c>
      <c r="D6167" t="s">
        <v>951</v>
      </c>
      <c r="E6167" t="s">
        <v>840</v>
      </c>
      <c r="F6167" t="s">
        <v>11</v>
      </c>
      <c r="G6167" t="s">
        <v>18</v>
      </c>
      <c r="H6167" t="s">
        <v>795</v>
      </c>
      <c r="I6167" s="4">
        <v>1117.92</v>
      </c>
      <c r="J6167" s="6">
        <v>4</v>
      </c>
      <c r="K6167" s="4">
        <v>55.9</v>
      </c>
    </row>
    <row r="6168" spans="1:11" x14ac:dyDescent="0.35">
      <c r="A6168" s="1">
        <v>42692</v>
      </c>
      <c r="B6168" s="6">
        <f t="shared" si="192"/>
        <v>2016</v>
      </c>
      <c r="C6168" s="6">
        <f t="shared" si="193"/>
        <v>11</v>
      </c>
      <c r="D6168" t="s">
        <v>628</v>
      </c>
      <c r="E6168" t="s">
        <v>10</v>
      </c>
      <c r="F6168" t="s">
        <v>11</v>
      </c>
      <c r="G6168" t="s">
        <v>24</v>
      </c>
      <c r="H6168" t="s">
        <v>76</v>
      </c>
      <c r="I6168" s="4">
        <v>6.37</v>
      </c>
      <c r="J6168" s="6">
        <v>2</v>
      </c>
      <c r="K6168" s="4">
        <v>1.03</v>
      </c>
    </row>
    <row r="6169" spans="1:11" x14ac:dyDescent="0.35">
      <c r="A6169" s="1">
        <v>42692</v>
      </c>
      <c r="B6169" s="6">
        <f t="shared" si="192"/>
        <v>2016</v>
      </c>
      <c r="C6169" s="6">
        <f t="shared" si="193"/>
        <v>11</v>
      </c>
      <c r="D6169" t="s">
        <v>628</v>
      </c>
      <c r="E6169" t="s">
        <v>10</v>
      </c>
      <c r="F6169" t="s">
        <v>11</v>
      </c>
      <c r="G6169" t="s">
        <v>16</v>
      </c>
      <c r="H6169" t="s">
        <v>1500</v>
      </c>
      <c r="I6169" s="4">
        <v>48.85</v>
      </c>
      <c r="J6169" s="6">
        <v>2</v>
      </c>
      <c r="K6169" s="4">
        <v>15.88</v>
      </c>
    </row>
    <row r="6170" spans="1:11" x14ac:dyDescent="0.35">
      <c r="A6170" s="1">
        <v>42692</v>
      </c>
      <c r="B6170" s="6">
        <f t="shared" si="192"/>
        <v>2016</v>
      </c>
      <c r="C6170" s="6">
        <f t="shared" si="193"/>
        <v>11</v>
      </c>
      <c r="D6170" t="s">
        <v>628</v>
      </c>
      <c r="E6170" t="s">
        <v>10</v>
      </c>
      <c r="F6170" t="s">
        <v>11</v>
      </c>
      <c r="G6170" t="s">
        <v>12</v>
      </c>
      <c r="H6170" t="s">
        <v>936</v>
      </c>
      <c r="I6170" s="4">
        <v>19.649999999999999</v>
      </c>
      <c r="J6170" s="6">
        <v>2</v>
      </c>
      <c r="K6170" s="4">
        <v>6.63</v>
      </c>
    </row>
    <row r="6171" spans="1:11" x14ac:dyDescent="0.35">
      <c r="A6171" s="1">
        <v>42692</v>
      </c>
      <c r="B6171" s="6">
        <f t="shared" si="192"/>
        <v>2016</v>
      </c>
      <c r="C6171" s="6">
        <f t="shared" si="193"/>
        <v>11</v>
      </c>
      <c r="D6171" t="s">
        <v>628</v>
      </c>
      <c r="E6171" t="s">
        <v>10</v>
      </c>
      <c r="F6171" t="s">
        <v>34</v>
      </c>
      <c r="G6171" t="s">
        <v>35</v>
      </c>
      <c r="H6171" t="s">
        <v>1066</v>
      </c>
      <c r="I6171" s="4">
        <v>255.11</v>
      </c>
      <c r="J6171" s="6">
        <v>6</v>
      </c>
      <c r="K6171" s="4">
        <v>-18.22</v>
      </c>
    </row>
    <row r="6172" spans="1:11" x14ac:dyDescent="0.35">
      <c r="A6172" s="1">
        <v>42692</v>
      </c>
      <c r="B6172" s="6">
        <f t="shared" si="192"/>
        <v>2016</v>
      </c>
      <c r="C6172" s="6">
        <f t="shared" si="193"/>
        <v>11</v>
      </c>
      <c r="D6172" t="s">
        <v>637</v>
      </c>
      <c r="E6172" t="s">
        <v>78</v>
      </c>
      <c r="F6172" t="s">
        <v>11</v>
      </c>
      <c r="G6172" t="s">
        <v>92</v>
      </c>
      <c r="H6172" t="s">
        <v>1843</v>
      </c>
      <c r="I6172" s="4">
        <v>103.97</v>
      </c>
      <c r="J6172" s="6">
        <v>6</v>
      </c>
      <c r="K6172" s="4">
        <v>16.89</v>
      </c>
    </row>
    <row r="6173" spans="1:11" x14ac:dyDescent="0.35">
      <c r="A6173" s="1">
        <v>42692</v>
      </c>
      <c r="B6173" s="6">
        <f t="shared" si="192"/>
        <v>2016</v>
      </c>
      <c r="C6173" s="6">
        <f t="shared" si="193"/>
        <v>11</v>
      </c>
      <c r="D6173" t="s">
        <v>1557</v>
      </c>
      <c r="E6173" t="s">
        <v>27</v>
      </c>
      <c r="F6173" t="s">
        <v>39</v>
      </c>
      <c r="G6173" t="s">
        <v>40</v>
      </c>
      <c r="H6173" t="s">
        <v>2035</v>
      </c>
      <c r="I6173" s="4">
        <v>61.19</v>
      </c>
      <c r="J6173" s="6">
        <v>1</v>
      </c>
      <c r="K6173" s="4">
        <v>6.12</v>
      </c>
    </row>
    <row r="6174" spans="1:11" x14ac:dyDescent="0.35">
      <c r="A6174" s="1">
        <v>42692</v>
      </c>
      <c r="B6174" s="6">
        <f t="shared" si="192"/>
        <v>2016</v>
      </c>
      <c r="C6174" s="6">
        <f t="shared" si="193"/>
        <v>11</v>
      </c>
      <c r="D6174" t="s">
        <v>1557</v>
      </c>
      <c r="E6174" t="s">
        <v>27</v>
      </c>
      <c r="F6174" t="s">
        <v>11</v>
      </c>
      <c r="G6174" t="s">
        <v>92</v>
      </c>
      <c r="H6174" t="s">
        <v>2354</v>
      </c>
      <c r="I6174" s="4">
        <v>67.84</v>
      </c>
      <c r="J6174" s="6">
        <v>1</v>
      </c>
      <c r="K6174" s="4">
        <v>18.32</v>
      </c>
    </row>
    <row r="6175" spans="1:11" x14ac:dyDescent="0.35">
      <c r="A6175" s="1">
        <v>42692</v>
      </c>
      <c r="B6175" s="6">
        <f t="shared" si="192"/>
        <v>2016</v>
      </c>
      <c r="C6175" s="6">
        <f t="shared" si="193"/>
        <v>11</v>
      </c>
      <c r="D6175" t="s">
        <v>244</v>
      </c>
      <c r="E6175" t="s">
        <v>110</v>
      </c>
      <c r="F6175" t="s">
        <v>34</v>
      </c>
      <c r="G6175" t="s">
        <v>35</v>
      </c>
      <c r="H6175" t="s">
        <v>231</v>
      </c>
      <c r="I6175" s="4">
        <v>301.95999999999998</v>
      </c>
      <c r="J6175" s="6">
        <v>2</v>
      </c>
      <c r="K6175" s="4">
        <v>33.22</v>
      </c>
    </row>
    <row r="6176" spans="1:11" x14ac:dyDescent="0.35">
      <c r="A6176" s="1">
        <v>42692</v>
      </c>
      <c r="B6176" s="6">
        <f t="shared" si="192"/>
        <v>2016</v>
      </c>
      <c r="C6176" s="6">
        <f t="shared" si="193"/>
        <v>11</v>
      </c>
      <c r="D6176" t="s">
        <v>1242</v>
      </c>
      <c r="E6176" t="s">
        <v>488</v>
      </c>
      <c r="F6176" t="s">
        <v>39</v>
      </c>
      <c r="G6176" t="s">
        <v>52</v>
      </c>
      <c r="H6176" t="s">
        <v>2102</v>
      </c>
      <c r="I6176" s="4">
        <v>1319.96</v>
      </c>
      <c r="J6176" s="6">
        <v>4</v>
      </c>
      <c r="K6176" s="4">
        <v>527.98</v>
      </c>
    </row>
    <row r="6177" spans="1:11" x14ac:dyDescent="0.35">
      <c r="A6177" s="1">
        <v>42692</v>
      </c>
      <c r="B6177" s="6">
        <f t="shared" si="192"/>
        <v>2016</v>
      </c>
      <c r="C6177" s="6">
        <f t="shared" si="193"/>
        <v>11</v>
      </c>
      <c r="D6177" t="s">
        <v>635</v>
      </c>
      <c r="E6177" t="s">
        <v>27</v>
      </c>
      <c r="F6177" t="s">
        <v>39</v>
      </c>
      <c r="G6177" t="s">
        <v>52</v>
      </c>
      <c r="H6177" t="s">
        <v>1032</v>
      </c>
      <c r="I6177" s="4">
        <v>595</v>
      </c>
      <c r="J6177" s="6">
        <v>5</v>
      </c>
      <c r="K6177" s="4">
        <v>95.2</v>
      </c>
    </row>
    <row r="6178" spans="1:11" x14ac:dyDescent="0.35">
      <c r="A6178" s="1">
        <v>42692</v>
      </c>
      <c r="B6178" s="6">
        <f t="shared" si="192"/>
        <v>2016</v>
      </c>
      <c r="C6178" s="6">
        <f t="shared" si="193"/>
        <v>11</v>
      </c>
      <c r="D6178" t="s">
        <v>2444</v>
      </c>
      <c r="E6178" t="s">
        <v>27</v>
      </c>
      <c r="F6178" t="s">
        <v>11</v>
      </c>
      <c r="G6178" t="s">
        <v>20</v>
      </c>
      <c r="H6178" t="s">
        <v>2257</v>
      </c>
      <c r="I6178" s="4">
        <v>61.12</v>
      </c>
      <c r="J6178" s="6">
        <v>5</v>
      </c>
      <c r="K6178" s="4">
        <v>22.16</v>
      </c>
    </row>
    <row r="6179" spans="1:11" x14ac:dyDescent="0.35">
      <c r="A6179" s="1">
        <v>42693</v>
      </c>
      <c r="B6179" s="6">
        <f t="shared" si="192"/>
        <v>2016</v>
      </c>
      <c r="C6179" s="6">
        <f t="shared" si="193"/>
        <v>11</v>
      </c>
      <c r="D6179" t="s">
        <v>2396</v>
      </c>
      <c r="E6179" t="s">
        <v>149</v>
      </c>
      <c r="F6179" t="s">
        <v>11</v>
      </c>
      <c r="G6179" t="s">
        <v>20</v>
      </c>
      <c r="H6179" t="s">
        <v>1859</v>
      </c>
      <c r="I6179" s="4">
        <v>14.35</v>
      </c>
      <c r="J6179" s="6">
        <v>3</v>
      </c>
      <c r="K6179" s="4">
        <v>4.66</v>
      </c>
    </row>
    <row r="6180" spans="1:11" x14ac:dyDescent="0.35">
      <c r="A6180" s="1">
        <v>42693</v>
      </c>
      <c r="B6180" s="6">
        <f t="shared" si="192"/>
        <v>2016</v>
      </c>
      <c r="C6180" s="6">
        <f t="shared" si="193"/>
        <v>11</v>
      </c>
      <c r="D6180" t="s">
        <v>2396</v>
      </c>
      <c r="E6180" t="s">
        <v>149</v>
      </c>
      <c r="F6180" t="s">
        <v>11</v>
      </c>
      <c r="G6180" t="s">
        <v>18</v>
      </c>
      <c r="H6180" t="s">
        <v>192</v>
      </c>
      <c r="I6180" s="4">
        <v>64.959999999999994</v>
      </c>
      <c r="J6180" s="6">
        <v>2</v>
      </c>
      <c r="K6180" s="4">
        <v>2.6</v>
      </c>
    </row>
    <row r="6181" spans="1:11" x14ac:dyDescent="0.35">
      <c r="A6181" s="1">
        <v>42693</v>
      </c>
      <c r="B6181" s="6">
        <f t="shared" si="192"/>
        <v>2016</v>
      </c>
      <c r="C6181" s="6">
        <f t="shared" si="193"/>
        <v>11</v>
      </c>
      <c r="D6181" t="s">
        <v>2396</v>
      </c>
      <c r="E6181" t="s">
        <v>149</v>
      </c>
      <c r="F6181" t="s">
        <v>11</v>
      </c>
      <c r="G6181" t="s">
        <v>18</v>
      </c>
      <c r="H6181" t="s">
        <v>1847</v>
      </c>
      <c r="I6181" s="4">
        <v>68.599999999999994</v>
      </c>
      <c r="J6181" s="6">
        <v>4</v>
      </c>
      <c r="K6181" s="4">
        <v>18.52</v>
      </c>
    </row>
    <row r="6182" spans="1:11" x14ac:dyDescent="0.35">
      <c r="A6182" s="1">
        <v>42693</v>
      </c>
      <c r="B6182" s="6">
        <f t="shared" si="192"/>
        <v>2016</v>
      </c>
      <c r="C6182" s="6">
        <f t="shared" si="193"/>
        <v>11</v>
      </c>
      <c r="D6182" t="s">
        <v>900</v>
      </c>
      <c r="E6182" t="s">
        <v>10</v>
      </c>
      <c r="F6182" t="s">
        <v>11</v>
      </c>
      <c r="G6182" t="s">
        <v>18</v>
      </c>
      <c r="H6182" t="s">
        <v>1439</v>
      </c>
      <c r="I6182" s="4">
        <v>100.7</v>
      </c>
      <c r="J6182" s="6">
        <v>6</v>
      </c>
      <c r="K6182" s="4">
        <v>-16.36</v>
      </c>
    </row>
    <row r="6183" spans="1:11" x14ac:dyDescent="0.35">
      <c r="A6183" s="1">
        <v>42693</v>
      </c>
      <c r="B6183" s="6">
        <f t="shared" si="192"/>
        <v>2016</v>
      </c>
      <c r="C6183" s="6">
        <f t="shared" si="193"/>
        <v>11</v>
      </c>
      <c r="D6183" t="s">
        <v>900</v>
      </c>
      <c r="E6183" t="s">
        <v>10</v>
      </c>
      <c r="F6183" t="s">
        <v>34</v>
      </c>
      <c r="G6183" t="s">
        <v>47</v>
      </c>
      <c r="H6183" t="s">
        <v>2493</v>
      </c>
      <c r="I6183" s="4">
        <v>2.33</v>
      </c>
      <c r="J6183" s="6">
        <v>2</v>
      </c>
      <c r="K6183" s="4">
        <v>-0.76</v>
      </c>
    </row>
    <row r="6184" spans="1:11" x14ac:dyDescent="0.35">
      <c r="A6184" s="1">
        <v>42693</v>
      </c>
      <c r="B6184" s="6">
        <f t="shared" si="192"/>
        <v>2016</v>
      </c>
      <c r="C6184" s="6">
        <f t="shared" si="193"/>
        <v>11</v>
      </c>
      <c r="D6184" t="s">
        <v>900</v>
      </c>
      <c r="E6184" t="s">
        <v>10</v>
      </c>
      <c r="F6184" t="s">
        <v>11</v>
      </c>
      <c r="G6184" t="s">
        <v>20</v>
      </c>
      <c r="H6184" t="s">
        <v>96</v>
      </c>
      <c r="I6184" s="4">
        <v>10.78</v>
      </c>
      <c r="J6184" s="6">
        <v>5</v>
      </c>
      <c r="K6184" s="4">
        <v>-17.25</v>
      </c>
    </row>
    <row r="6185" spans="1:11" x14ac:dyDescent="0.35">
      <c r="A6185" s="1">
        <v>42693</v>
      </c>
      <c r="B6185" s="6">
        <f t="shared" si="192"/>
        <v>2016</v>
      </c>
      <c r="C6185" s="6">
        <f t="shared" si="193"/>
        <v>11</v>
      </c>
      <c r="D6185" t="s">
        <v>900</v>
      </c>
      <c r="E6185" t="s">
        <v>10</v>
      </c>
      <c r="F6185" t="s">
        <v>11</v>
      </c>
      <c r="G6185" t="s">
        <v>43</v>
      </c>
      <c r="H6185" t="s">
        <v>160</v>
      </c>
      <c r="I6185" s="4">
        <v>58.37</v>
      </c>
      <c r="J6185" s="6">
        <v>12</v>
      </c>
      <c r="K6185" s="4">
        <v>21.89</v>
      </c>
    </row>
    <row r="6186" spans="1:11" x14ac:dyDescent="0.35">
      <c r="A6186" s="1">
        <v>42693</v>
      </c>
      <c r="B6186" s="6">
        <f t="shared" si="192"/>
        <v>2016</v>
      </c>
      <c r="C6186" s="6">
        <f t="shared" si="193"/>
        <v>11</v>
      </c>
      <c r="D6186" t="s">
        <v>900</v>
      </c>
      <c r="E6186" t="s">
        <v>10</v>
      </c>
      <c r="F6186" t="s">
        <v>11</v>
      </c>
      <c r="G6186" t="s">
        <v>63</v>
      </c>
      <c r="H6186" t="s">
        <v>2409</v>
      </c>
      <c r="I6186" s="4">
        <v>40.97</v>
      </c>
      <c r="J6186" s="6">
        <v>3</v>
      </c>
      <c r="K6186" s="4">
        <v>13.83</v>
      </c>
    </row>
    <row r="6187" spans="1:11" x14ac:dyDescent="0.35">
      <c r="A6187" s="1">
        <v>42693</v>
      </c>
      <c r="B6187" s="6">
        <f t="shared" si="192"/>
        <v>2016</v>
      </c>
      <c r="C6187" s="6">
        <f t="shared" si="193"/>
        <v>11</v>
      </c>
      <c r="D6187" t="s">
        <v>900</v>
      </c>
      <c r="E6187" t="s">
        <v>10</v>
      </c>
      <c r="F6187" t="s">
        <v>39</v>
      </c>
      <c r="G6187" t="s">
        <v>40</v>
      </c>
      <c r="H6187" t="s">
        <v>1215</v>
      </c>
      <c r="I6187" s="4">
        <v>71.959999999999994</v>
      </c>
      <c r="J6187" s="6">
        <v>5</v>
      </c>
      <c r="K6187" s="4">
        <v>25.19</v>
      </c>
    </row>
    <row r="6188" spans="1:11" x14ac:dyDescent="0.35">
      <c r="A6188" s="1">
        <v>42693</v>
      </c>
      <c r="B6188" s="6">
        <f t="shared" si="192"/>
        <v>2016</v>
      </c>
      <c r="C6188" s="6">
        <f t="shared" si="193"/>
        <v>11</v>
      </c>
      <c r="D6188" t="s">
        <v>900</v>
      </c>
      <c r="E6188" t="s">
        <v>10</v>
      </c>
      <c r="F6188" t="s">
        <v>11</v>
      </c>
      <c r="G6188" t="s">
        <v>12</v>
      </c>
      <c r="H6188" t="s">
        <v>2605</v>
      </c>
      <c r="I6188" s="4">
        <v>10.37</v>
      </c>
      <c r="J6188" s="6">
        <v>2</v>
      </c>
      <c r="K6188" s="4">
        <v>3.63</v>
      </c>
    </row>
    <row r="6189" spans="1:11" x14ac:dyDescent="0.35">
      <c r="A6189" s="1">
        <v>42693</v>
      </c>
      <c r="B6189" s="6">
        <f t="shared" si="192"/>
        <v>2016</v>
      </c>
      <c r="C6189" s="6">
        <f t="shared" si="193"/>
        <v>11</v>
      </c>
      <c r="D6189" t="s">
        <v>900</v>
      </c>
      <c r="E6189" t="s">
        <v>10</v>
      </c>
      <c r="F6189" t="s">
        <v>11</v>
      </c>
      <c r="G6189" t="s">
        <v>20</v>
      </c>
      <c r="H6189" t="s">
        <v>929</v>
      </c>
      <c r="I6189" s="4">
        <v>1.19</v>
      </c>
      <c r="J6189" s="6">
        <v>2</v>
      </c>
      <c r="K6189" s="4">
        <v>-2.0299999999999998</v>
      </c>
    </row>
    <row r="6190" spans="1:11" x14ac:dyDescent="0.35">
      <c r="A6190" s="1">
        <v>42693</v>
      </c>
      <c r="B6190" s="6">
        <f t="shared" si="192"/>
        <v>2016</v>
      </c>
      <c r="C6190" s="6">
        <f t="shared" si="193"/>
        <v>11</v>
      </c>
      <c r="D6190" t="s">
        <v>268</v>
      </c>
      <c r="E6190" t="s">
        <v>149</v>
      </c>
      <c r="F6190" t="s">
        <v>11</v>
      </c>
      <c r="G6190" t="s">
        <v>24</v>
      </c>
      <c r="H6190" t="s">
        <v>1182</v>
      </c>
      <c r="I6190" s="4">
        <v>17.28</v>
      </c>
      <c r="J6190" s="6">
        <v>6</v>
      </c>
      <c r="K6190" s="4">
        <v>5.01</v>
      </c>
    </row>
    <row r="6191" spans="1:11" x14ac:dyDescent="0.35">
      <c r="A6191" s="1">
        <v>42693</v>
      </c>
      <c r="B6191" s="6">
        <f t="shared" si="192"/>
        <v>2016</v>
      </c>
      <c r="C6191" s="6">
        <f t="shared" si="193"/>
        <v>11</v>
      </c>
      <c r="D6191" t="s">
        <v>268</v>
      </c>
      <c r="E6191" t="s">
        <v>149</v>
      </c>
      <c r="F6191" t="s">
        <v>11</v>
      </c>
      <c r="G6191" t="s">
        <v>20</v>
      </c>
      <c r="H6191" t="s">
        <v>222</v>
      </c>
      <c r="I6191" s="4">
        <v>17.71</v>
      </c>
      <c r="J6191" s="6">
        <v>3</v>
      </c>
      <c r="K6191" s="4">
        <v>6.42</v>
      </c>
    </row>
    <row r="6192" spans="1:11" x14ac:dyDescent="0.35">
      <c r="A6192" s="1">
        <v>42693</v>
      </c>
      <c r="B6192" s="6">
        <f t="shared" si="192"/>
        <v>2016</v>
      </c>
      <c r="C6192" s="6">
        <f t="shared" si="193"/>
        <v>11</v>
      </c>
      <c r="D6192" t="s">
        <v>2190</v>
      </c>
      <c r="E6192" t="s">
        <v>129</v>
      </c>
      <c r="F6192" t="s">
        <v>11</v>
      </c>
      <c r="G6192" t="s">
        <v>92</v>
      </c>
      <c r="H6192" t="s">
        <v>1983</v>
      </c>
      <c r="I6192" s="4">
        <v>54.96</v>
      </c>
      <c r="J6192" s="6">
        <v>3</v>
      </c>
      <c r="K6192" s="4">
        <v>15.94</v>
      </c>
    </row>
    <row r="6193" spans="1:11" x14ac:dyDescent="0.35">
      <c r="A6193" s="1">
        <v>42693</v>
      </c>
      <c r="B6193" s="6">
        <f t="shared" si="192"/>
        <v>2016</v>
      </c>
      <c r="C6193" s="6">
        <f t="shared" si="193"/>
        <v>11</v>
      </c>
      <c r="D6193" t="s">
        <v>760</v>
      </c>
      <c r="E6193" t="s">
        <v>245</v>
      </c>
      <c r="F6193" t="s">
        <v>11</v>
      </c>
      <c r="G6193" t="s">
        <v>24</v>
      </c>
      <c r="H6193" t="s">
        <v>808</v>
      </c>
      <c r="I6193" s="4">
        <v>18.48</v>
      </c>
      <c r="J6193" s="6">
        <v>2</v>
      </c>
      <c r="K6193" s="4">
        <v>6.01</v>
      </c>
    </row>
    <row r="6194" spans="1:11" x14ac:dyDescent="0.35">
      <c r="A6194" s="1">
        <v>42693</v>
      </c>
      <c r="B6194" s="6">
        <f t="shared" si="192"/>
        <v>2016</v>
      </c>
      <c r="C6194" s="6">
        <f t="shared" si="193"/>
        <v>11</v>
      </c>
      <c r="D6194" t="s">
        <v>69</v>
      </c>
      <c r="E6194" t="s">
        <v>149</v>
      </c>
      <c r="F6194" t="s">
        <v>11</v>
      </c>
      <c r="G6194" t="s">
        <v>92</v>
      </c>
      <c r="H6194" t="s">
        <v>1979</v>
      </c>
      <c r="I6194" s="4">
        <v>8.74</v>
      </c>
      <c r="J6194" s="6">
        <v>2</v>
      </c>
      <c r="K6194" s="4">
        <v>2.27</v>
      </c>
    </row>
    <row r="6195" spans="1:11" x14ac:dyDescent="0.35">
      <c r="A6195" s="1">
        <v>42693</v>
      </c>
      <c r="B6195" s="6">
        <f t="shared" si="192"/>
        <v>2016</v>
      </c>
      <c r="C6195" s="6">
        <f t="shared" si="193"/>
        <v>11</v>
      </c>
      <c r="D6195" t="s">
        <v>69</v>
      </c>
      <c r="E6195" t="s">
        <v>149</v>
      </c>
      <c r="F6195" t="s">
        <v>11</v>
      </c>
      <c r="G6195" t="s">
        <v>12</v>
      </c>
      <c r="H6195" t="s">
        <v>1582</v>
      </c>
      <c r="I6195" s="4">
        <v>44.75</v>
      </c>
      <c r="J6195" s="6">
        <v>5</v>
      </c>
      <c r="K6195" s="4">
        <v>20.59</v>
      </c>
    </row>
    <row r="6196" spans="1:11" x14ac:dyDescent="0.35">
      <c r="A6196" s="1">
        <v>42693</v>
      </c>
      <c r="B6196" s="6">
        <f t="shared" si="192"/>
        <v>2016</v>
      </c>
      <c r="C6196" s="6">
        <f t="shared" si="193"/>
        <v>11</v>
      </c>
      <c r="D6196" t="s">
        <v>1167</v>
      </c>
      <c r="E6196" t="s">
        <v>164</v>
      </c>
      <c r="F6196" t="s">
        <v>34</v>
      </c>
      <c r="G6196" t="s">
        <v>47</v>
      </c>
      <c r="H6196" t="s">
        <v>1512</v>
      </c>
      <c r="I6196" s="4">
        <v>31.96</v>
      </c>
      <c r="J6196" s="6">
        <v>2</v>
      </c>
      <c r="K6196" s="4">
        <v>1.6</v>
      </c>
    </row>
    <row r="6197" spans="1:11" x14ac:dyDescent="0.35">
      <c r="A6197" s="1">
        <v>42694</v>
      </c>
      <c r="B6197" s="6">
        <f t="shared" si="192"/>
        <v>2016</v>
      </c>
      <c r="C6197" s="6">
        <f t="shared" si="193"/>
        <v>11</v>
      </c>
      <c r="D6197" t="s">
        <v>1926</v>
      </c>
      <c r="E6197" t="s">
        <v>840</v>
      </c>
      <c r="F6197" t="s">
        <v>11</v>
      </c>
      <c r="G6197" t="s">
        <v>16</v>
      </c>
      <c r="H6197" t="s">
        <v>1434</v>
      </c>
      <c r="I6197" s="4">
        <v>14.62</v>
      </c>
      <c r="J6197" s="6">
        <v>2</v>
      </c>
      <c r="K6197" s="4">
        <v>6.87</v>
      </c>
    </row>
    <row r="6198" spans="1:11" x14ac:dyDescent="0.35">
      <c r="A6198" s="1">
        <v>42694</v>
      </c>
      <c r="B6198" s="6">
        <f t="shared" si="192"/>
        <v>2016</v>
      </c>
      <c r="C6198" s="6">
        <f t="shared" si="193"/>
        <v>11</v>
      </c>
      <c r="D6198" t="s">
        <v>1926</v>
      </c>
      <c r="E6198" t="s">
        <v>840</v>
      </c>
      <c r="F6198" t="s">
        <v>39</v>
      </c>
      <c r="G6198" t="s">
        <v>40</v>
      </c>
      <c r="H6198" t="s">
        <v>2628</v>
      </c>
      <c r="I6198" s="4">
        <v>944.93</v>
      </c>
      <c r="J6198" s="6">
        <v>7</v>
      </c>
      <c r="K6198" s="4">
        <v>236.23</v>
      </c>
    </row>
    <row r="6199" spans="1:11" x14ac:dyDescent="0.35">
      <c r="A6199" s="1">
        <v>42694</v>
      </c>
      <c r="B6199" s="6">
        <f t="shared" si="192"/>
        <v>2016</v>
      </c>
      <c r="C6199" s="6">
        <f t="shared" si="193"/>
        <v>11</v>
      </c>
      <c r="D6199" t="s">
        <v>1046</v>
      </c>
      <c r="E6199" t="s">
        <v>78</v>
      </c>
      <c r="F6199" t="s">
        <v>11</v>
      </c>
      <c r="G6199" t="s">
        <v>43</v>
      </c>
      <c r="H6199" t="s">
        <v>2587</v>
      </c>
      <c r="I6199" s="4">
        <v>19.100000000000001</v>
      </c>
      <c r="J6199" s="6">
        <v>7</v>
      </c>
      <c r="K6199" s="4">
        <v>6.68</v>
      </c>
    </row>
    <row r="6200" spans="1:11" x14ac:dyDescent="0.35">
      <c r="A6200" s="1">
        <v>42694</v>
      </c>
      <c r="B6200" s="6">
        <f t="shared" si="192"/>
        <v>2016</v>
      </c>
      <c r="C6200" s="6">
        <f t="shared" si="193"/>
        <v>11</v>
      </c>
      <c r="D6200" t="s">
        <v>1046</v>
      </c>
      <c r="E6200" t="s">
        <v>78</v>
      </c>
      <c r="F6200" t="s">
        <v>11</v>
      </c>
      <c r="G6200" t="s">
        <v>16</v>
      </c>
      <c r="H6200" t="s">
        <v>1432</v>
      </c>
      <c r="I6200" s="4">
        <v>18.5</v>
      </c>
      <c r="J6200" s="6">
        <v>8</v>
      </c>
      <c r="K6200" s="4">
        <v>6.24</v>
      </c>
    </row>
    <row r="6201" spans="1:11" x14ac:dyDescent="0.35">
      <c r="A6201" s="1">
        <v>42694</v>
      </c>
      <c r="B6201" s="6">
        <f t="shared" si="192"/>
        <v>2016</v>
      </c>
      <c r="C6201" s="6">
        <f t="shared" si="193"/>
        <v>11</v>
      </c>
      <c r="D6201" t="s">
        <v>1046</v>
      </c>
      <c r="E6201" t="s">
        <v>78</v>
      </c>
      <c r="F6201" t="s">
        <v>39</v>
      </c>
      <c r="G6201" t="s">
        <v>52</v>
      </c>
      <c r="H6201" t="s">
        <v>261</v>
      </c>
      <c r="I6201" s="4">
        <v>255.98</v>
      </c>
      <c r="J6201" s="6">
        <v>2</v>
      </c>
      <c r="K6201" s="4">
        <v>54.4</v>
      </c>
    </row>
    <row r="6202" spans="1:11" x14ac:dyDescent="0.35">
      <c r="A6202" s="1">
        <v>42694</v>
      </c>
      <c r="B6202" s="6">
        <f t="shared" si="192"/>
        <v>2016</v>
      </c>
      <c r="C6202" s="6">
        <f t="shared" si="193"/>
        <v>11</v>
      </c>
      <c r="D6202" t="s">
        <v>1046</v>
      </c>
      <c r="E6202" t="s">
        <v>78</v>
      </c>
      <c r="F6202" t="s">
        <v>34</v>
      </c>
      <c r="G6202" t="s">
        <v>74</v>
      </c>
      <c r="H6202" t="s">
        <v>2161</v>
      </c>
      <c r="I6202" s="4">
        <v>86.97</v>
      </c>
      <c r="J6202" s="6">
        <v>3</v>
      </c>
      <c r="K6202" s="4">
        <v>-48.7</v>
      </c>
    </row>
    <row r="6203" spans="1:11" x14ac:dyDescent="0.35">
      <c r="A6203" s="1">
        <v>42694</v>
      </c>
      <c r="B6203" s="6">
        <f t="shared" si="192"/>
        <v>2016</v>
      </c>
      <c r="C6203" s="6">
        <f t="shared" si="193"/>
        <v>11</v>
      </c>
      <c r="D6203" t="s">
        <v>547</v>
      </c>
      <c r="E6203" t="s">
        <v>78</v>
      </c>
      <c r="F6203" t="s">
        <v>11</v>
      </c>
      <c r="G6203" t="s">
        <v>12</v>
      </c>
      <c r="H6203" t="s">
        <v>45</v>
      </c>
      <c r="I6203" s="4">
        <v>15.7</v>
      </c>
      <c r="J6203" s="6">
        <v>3</v>
      </c>
      <c r="K6203" s="4">
        <v>5.0999999999999996</v>
      </c>
    </row>
    <row r="6204" spans="1:11" x14ac:dyDescent="0.35">
      <c r="A6204" s="1">
        <v>42694</v>
      </c>
      <c r="B6204" s="6">
        <f t="shared" si="192"/>
        <v>2016</v>
      </c>
      <c r="C6204" s="6">
        <f t="shared" si="193"/>
        <v>11</v>
      </c>
      <c r="D6204" t="s">
        <v>547</v>
      </c>
      <c r="E6204" t="s">
        <v>78</v>
      </c>
      <c r="F6204" t="s">
        <v>11</v>
      </c>
      <c r="G6204" t="s">
        <v>20</v>
      </c>
      <c r="H6204" t="s">
        <v>1380</v>
      </c>
      <c r="I6204" s="4">
        <v>2.63</v>
      </c>
      <c r="J6204" s="6">
        <v>2</v>
      </c>
      <c r="K6204" s="4">
        <v>-1.93</v>
      </c>
    </row>
    <row r="6205" spans="1:11" x14ac:dyDescent="0.35">
      <c r="A6205" s="1">
        <v>42694</v>
      </c>
      <c r="B6205" s="6">
        <f t="shared" si="192"/>
        <v>2016</v>
      </c>
      <c r="C6205" s="6">
        <f t="shared" si="193"/>
        <v>11</v>
      </c>
      <c r="D6205" t="s">
        <v>547</v>
      </c>
      <c r="E6205" t="s">
        <v>78</v>
      </c>
      <c r="F6205" t="s">
        <v>11</v>
      </c>
      <c r="G6205" t="s">
        <v>20</v>
      </c>
      <c r="H6205" t="s">
        <v>1228</v>
      </c>
      <c r="I6205" s="4">
        <v>14.43</v>
      </c>
      <c r="J6205" s="6">
        <v>3</v>
      </c>
      <c r="K6205" s="4">
        <v>-10.58</v>
      </c>
    </row>
    <row r="6206" spans="1:11" x14ac:dyDescent="0.35">
      <c r="A6206" s="1">
        <v>42694</v>
      </c>
      <c r="B6206" s="6">
        <f t="shared" si="192"/>
        <v>2016</v>
      </c>
      <c r="C6206" s="6">
        <f t="shared" si="193"/>
        <v>11</v>
      </c>
      <c r="D6206" t="s">
        <v>90</v>
      </c>
      <c r="E6206" t="s">
        <v>10</v>
      </c>
      <c r="F6206" t="s">
        <v>34</v>
      </c>
      <c r="G6206" t="s">
        <v>35</v>
      </c>
      <c r="H6206" t="s">
        <v>1480</v>
      </c>
      <c r="I6206" s="4">
        <v>318.43</v>
      </c>
      <c r="J6206" s="6">
        <v>5</v>
      </c>
      <c r="K6206" s="4">
        <v>-77.33</v>
      </c>
    </row>
    <row r="6207" spans="1:11" x14ac:dyDescent="0.35">
      <c r="A6207" s="1">
        <v>42694</v>
      </c>
      <c r="B6207" s="6">
        <f t="shared" si="192"/>
        <v>2016</v>
      </c>
      <c r="C6207" s="6">
        <f t="shared" si="193"/>
        <v>11</v>
      </c>
      <c r="D6207" t="s">
        <v>90</v>
      </c>
      <c r="E6207" t="s">
        <v>10</v>
      </c>
      <c r="F6207" t="s">
        <v>39</v>
      </c>
      <c r="G6207" t="s">
        <v>40</v>
      </c>
      <c r="H6207" t="s">
        <v>1764</v>
      </c>
      <c r="I6207" s="4">
        <v>122.92</v>
      </c>
      <c r="J6207" s="6">
        <v>7</v>
      </c>
      <c r="K6207" s="4">
        <v>46.1</v>
      </c>
    </row>
    <row r="6208" spans="1:11" x14ac:dyDescent="0.35">
      <c r="A6208" s="1">
        <v>42694</v>
      </c>
      <c r="B6208" s="6">
        <f t="shared" si="192"/>
        <v>2016</v>
      </c>
      <c r="C6208" s="6">
        <f t="shared" si="193"/>
        <v>11</v>
      </c>
      <c r="D6208" t="s">
        <v>90</v>
      </c>
      <c r="E6208" t="s">
        <v>10</v>
      </c>
      <c r="F6208" t="s">
        <v>34</v>
      </c>
      <c r="G6208" t="s">
        <v>47</v>
      </c>
      <c r="H6208" t="s">
        <v>281</v>
      </c>
      <c r="I6208" s="4">
        <v>7.07</v>
      </c>
      <c r="J6208" s="6">
        <v>3</v>
      </c>
      <c r="K6208" s="4">
        <v>-2.83</v>
      </c>
    </row>
    <row r="6209" spans="1:11" x14ac:dyDescent="0.35">
      <c r="A6209" s="1">
        <v>42694</v>
      </c>
      <c r="B6209" s="6">
        <f t="shared" si="192"/>
        <v>2016</v>
      </c>
      <c r="C6209" s="6">
        <f t="shared" si="193"/>
        <v>11</v>
      </c>
      <c r="D6209" t="s">
        <v>959</v>
      </c>
      <c r="E6209" t="s">
        <v>129</v>
      </c>
      <c r="F6209" t="s">
        <v>11</v>
      </c>
      <c r="G6209" t="s">
        <v>12</v>
      </c>
      <c r="H6209" t="s">
        <v>739</v>
      </c>
      <c r="I6209" s="4">
        <v>9.08</v>
      </c>
      <c r="J6209" s="6">
        <v>2</v>
      </c>
      <c r="K6209" s="4">
        <v>4.09</v>
      </c>
    </row>
    <row r="6210" spans="1:11" x14ac:dyDescent="0.35">
      <c r="A6210" s="1">
        <v>42694</v>
      </c>
      <c r="B6210" s="6">
        <f t="shared" ref="B6210:B6273" si="194">YEAR(A6210)</f>
        <v>2016</v>
      </c>
      <c r="C6210" s="6">
        <f t="shared" ref="C6210:C6273" si="195">MONTH(A6210)</f>
        <v>11</v>
      </c>
      <c r="D6210" t="s">
        <v>959</v>
      </c>
      <c r="E6210" t="s">
        <v>129</v>
      </c>
      <c r="F6210" t="s">
        <v>11</v>
      </c>
      <c r="G6210" t="s">
        <v>12</v>
      </c>
      <c r="H6210" t="s">
        <v>979</v>
      </c>
      <c r="I6210" s="4">
        <v>314.55</v>
      </c>
      <c r="J6210" s="6">
        <v>3</v>
      </c>
      <c r="K6210" s="4">
        <v>150.97999999999999</v>
      </c>
    </row>
    <row r="6211" spans="1:11" x14ac:dyDescent="0.35">
      <c r="A6211" s="1">
        <v>42694</v>
      </c>
      <c r="B6211" s="6">
        <f t="shared" si="194"/>
        <v>2016</v>
      </c>
      <c r="C6211" s="6">
        <f t="shared" si="195"/>
        <v>11</v>
      </c>
      <c r="D6211" t="s">
        <v>959</v>
      </c>
      <c r="E6211" t="s">
        <v>129</v>
      </c>
      <c r="F6211" t="s">
        <v>11</v>
      </c>
      <c r="G6211" t="s">
        <v>20</v>
      </c>
      <c r="H6211" t="s">
        <v>150</v>
      </c>
      <c r="I6211" s="4">
        <v>4.91</v>
      </c>
      <c r="J6211" s="6">
        <v>1</v>
      </c>
      <c r="K6211" s="4">
        <v>2.31</v>
      </c>
    </row>
    <row r="6212" spans="1:11" x14ac:dyDescent="0.35">
      <c r="A6212" s="1">
        <v>42694</v>
      </c>
      <c r="B6212" s="6">
        <f t="shared" si="194"/>
        <v>2016</v>
      </c>
      <c r="C6212" s="6">
        <f t="shared" si="195"/>
        <v>11</v>
      </c>
      <c r="D6212" t="s">
        <v>83</v>
      </c>
      <c r="E6212" t="s">
        <v>10</v>
      </c>
      <c r="F6212" t="s">
        <v>39</v>
      </c>
      <c r="G6212" t="s">
        <v>40</v>
      </c>
      <c r="H6212" t="s">
        <v>42</v>
      </c>
      <c r="I6212" s="4">
        <v>151.19</v>
      </c>
      <c r="J6212" s="6">
        <v>1</v>
      </c>
      <c r="K6212" s="4">
        <v>13.23</v>
      </c>
    </row>
    <row r="6213" spans="1:11" x14ac:dyDescent="0.35">
      <c r="A6213" s="1">
        <v>42694</v>
      </c>
      <c r="B6213" s="6">
        <f t="shared" si="194"/>
        <v>2016</v>
      </c>
      <c r="C6213" s="6">
        <f t="shared" si="195"/>
        <v>11</v>
      </c>
      <c r="D6213" t="s">
        <v>346</v>
      </c>
      <c r="E6213" t="s">
        <v>27</v>
      </c>
      <c r="F6213" t="s">
        <v>11</v>
      </c>
      <c r="G6213" t="s">
        <v>92</v>
      </c>
      <c r="H6213" t="s">
        <v>1050</v>
      </c>
      <c r="I6213" s="4">
        <v>39</v>
      </c>
      <c r="J6213" s="6">
        <v>12</v>
      </c>
      <c r="K6213" s="4">
        <v>11.31</v>
      </c>
    </row>
    <row r="6214" spans="1:11" x14ac:dyDescent="0.35">
      <c r="A6214" s="1">
        <v>42694</v>
      </c>
      <c r="B6214" s="6">
        <f t="shared" si="194"/>
        <v>2016</v>
      </c>
      <c r="C6214" s="6">
        <f t="shared" si="195"/>
        <v>11</v>
      </c>
      <c r="D6214" t="s">
        <v>1198</v>
      </c>
      <c r="E6214" t="s">
        <v>59</v>
      </c>
      <c r="F6214" t="s">
        <v>11</v>
      </c>
      <c r="G6214" t="s">
        <v>20</v>
      </c>
      <c r="H6214" t="s">
        <v>1174</v>
      </c>
      <c r="I6214" s="4">
        <v>128.4</v>
      </c>
      <c r="J6214" s="6">
        <v>3</v>
      </c>
      <c r="K6214" s="4">
        <v>62.92</v>
      </c>
    </row>
    <row r="6215" spans="1:11" x14ac:dyDescent="0.35">
      <c r="A6215" s="1">
        <v>42694</v>
      </c>
      <c r="B6215" s="6">
        <f t="shared" si="194"/>
        <v>2016</v>
      </c>
      <c r="C6215" s="6">
        <f t="shared" si="195"/>
        <v>11</v>
      </c>
      <c r="D6215" t="s">
        <v>1327</v>
      </c>
      <c r="E6215" t="s">
        <v>123</v>
      </c>
      <c r="F6215" t="s">
        <v>34</v>
      </c>
      <c r="G6215" t="s">
        <v>74</v>
      </c>
      <c r="H6215" t="s">
        <v>1880</v>
      </c>
      <c r="I6215" s="4">
        <v>289.57</v>
      </c>
      <c r="J6215" s="6">
        <v>2</v>
      </c>
      <c r="K6215" s="4">
        <v>10.86</v>
      </c>
    </row>
    <row r="6216" spans="1:11" x14ac:dyDescent="0.35">
      <c r="A6216" s="1">
        <v>42694</v>
      </c>
      <c r="B6216" s="6">
        <f t="shared" si="194"/>
        <v>2016</v>
      </c>
      <c r="C6216" s="6">
        <f t="shared" si="195"/>
        <v>11</v>
      </c>
      <c r="D6216" t="s">
        <v>1327</v>
      </c>
      <c r="E6216" t="s">
        <v>123</v>
      </c>
      <c r="F6216" t="s">
        <v>11</v>
      </c>
      <c r="G6216" t="s">
        <v>18</v>
      </c>
      <c r="H6216" t="s">
        <v>1229</v>
      </c>
      <c r="I6216" s="4">
        <v>39.72</v>
      </c>
      <c r="J6216" s="6">
        <v>5</v>
      </c>
      <c r="K6216" s="4">
        <v>4.47</v>
      </c>
    </row>
    <row r="6217" spans="1:11" x14ac:dyDescent="0.35">
      <c r="A6217" s="1">
        <v>42694</v>
      </c>
      <c r="B6217" s="6">
        <f t="shared" si="194"/>
        <v>2016</v>
      </c>
      <c r="C6217" s="6">
        <f t="shared" si="195"/>
        <v>11</v>
      </c>
      <c r="D6217" t="s">
        <v>1327</v>
      </c>
      <c r="E6217" t="s">
        <v>123</v>
      </c>
      <c r="F6217" t="s">
        <v>39</v>
      </c>
      <c r="G6217" t="s">
        <v>40</v>
      </c>
      <c r="H6217" t="s">
        <v>2035</v>
      </c>
      <c r="I6217" s="4">
        <v>244.77</v>
      </c>
      <c r="J6217" s="6">
        <v>4</v>
      </c>
      <c r="K6217" s="4">
        <v>24.48</v>
      </c>
    </row>
    <row r="6218" spans="1:11" x14ac:dyDescent="0.35">
      <c r="A6218" s="1">
        <v>42694</v>
      </c>
      <c r="B6218" s="6">
        <f t="shared" si="194"/>
        <v>2016</v>
      </c>
      <c r="C6218" s="6">
        <f t="shared" si="195"/>
        <v>11</v>
      </c>
      <c r="D6218" t="s">
        <v>2244</v>
      </c>
      <c r="E6218" t="s">
        <v>27</v>
      </c>
      <c r="F6218" t="s">
        <v>39</v>
      </c>
      <c r="G6218" t="s">
        <v>52</v>
      </c>
      <c r="H6218" t="s">
        <v>2579</v>
      </c>
      <c r="I6218" s="4">
        <v>27.88</v>
      </c>
      <c r="J6218" s="6">
        <v>2</v>
      </c>
      <c r="K6218" s="4">
        <v>3.9</v>
      </c>
    </row>
    <row r="6219" spans="1:11" x14ac:dyDescent="0.35">
      <c r="A6219" s="1">
        <v>42695</v>
      </c>
      <c r="B6219" s="6">
        <f t="shared" si="194"/>
        <v>2016</v>
      </c>
      <c r="C6219" s="6">
        <f t="shared" si="195"/>
        <v>11</v>
      </c>
      <c r="D6219" t="s">
        <v>2079</v>
      </c>
      <c r="E6219" t="s">
        <v>91</v>
      </c>
      <c r="F6219" t="s">
        <v>34</v>
      </c>
      <c r="G6219" t="s">
        <v>35</v>
      </c>
      <c r="H6219" t="s">
        <v>1128</v>
      </c>
      <c r="I6219" s="4">
        <v>195.14</v>
      </c>
      <c r="J6219" s="6">
        <v>4</v>
      </c>
      <c r="K6219" s="4">
        <v>-12.2</v>
      </c>
    </row>
    <row r="6220" spans="1:11" x14ac:dyDescent="0.35">
      <c r="A6220" s="1">
        <v>42695</v>
      </c>
      <c r="B6220" s="6">
        <f t="shared" si="194"/>
        <v>2016</v>
      </c>
      <c r="C6220" s="6">
        <f t="shared" si="195"/>
        <v>11</v>
      </c>
      <c r="D6220" t="s">
        <v>1555</v>
      </c>
      <c r="E6220" t="s">
        <v>395</v>
      </c>
      <c r="F6220" t="s">
        <v>11</v>
      </c>
      <c r="G6220" t="s">
        <v>12</v>
      </c>
      <c r="H6220" t="s">
        <v>1767</v>
      </c>
      <c r="I6220" s="4">
        <v>40.46</v>
      </c>
      <c r="J6220" s="6">
        <v>7</v>
      </c>
      <c r="K6220" s="4">
        <v>19.829999999999998</v>
      </c>
    </row>
    <row r="6221" spans="1:11" x14ac:dyDescent="0.35">
      <c r="A6221" s="1">
        <v>42695</v>
      </c>
      <c r="B6221" s="6">
        <f t="shared" si="194"/>
        <v>2016</v>
      </c>
      <c r="C6221" s="6">
        <f t="shared" si="195"/>
        <v>11</v>
      </c>
      <c r="D6221" t="s">
        <v>1555</v>
      </c>
      <c r="E6221" t="s">
        <v>395</v>
      </c>
      <c r="F6221" t="s">
        <v>39</v>
      </c>
      <c r="G6221" t="s">
        <v>40</v>
      </c>
      <c r="H6221" t="s">
        <v>1707</v>
      </c>
      <c r="I6221" s="4">
        <v>404.94</v>
      </c>
      <c r="J6221" s="6">
        <v>3</v>
      </c>
      <c r="K6221" s="4">
        <v>109.33</v>
      </c>
    </row>
    <row r="6222" spans="1:11" x14ac:dyDescent="0.35">
      <c r="A6222" s="1">
        <v>42695</v>
      </c>
      <c r="B6222" s="6">
        <f t="shared" si="194"/>
        <v>2016</v>
      </c>
      <c r="C6222" s="6">
        <f t="shared" si="195"/>
        <v>11</v>
      </c>
      <c r="D6222" t="s">
        <v>280</v>
      </c>
      <c r="E6222" t="s">
        <v>78</v>
      </c>
      <c r="F6222" t="s">
        <v>39</v>
      </c>
      <c r="G6222" t="s">
        <v>302</v>
      </c>
      <c r="H6222" t="s">
        <v>2629</v>
      </c>
      <c r="I6222" s="4">
        <v>30.35</v>
      </c>
      <c r="J6222" s="6">
        <v>7</v>
      </c>
      <c r="K6222" s="4">
        <v>-24.28</v>
      </c>
    </row>
    <row r="6223" spans="1:11" x14ac:dyDescent="0.35">
      <c r="A6223" s="1">
        <v>42695</v>
      </c>
      <c r="B6223" s="6">
        <f t="shared" si="194"/>
        <v>2016</v>
      </c>
      <c r="C6223" s="6">
        <f t="shared" si="195"/>
        <v>11</v>
      </c>
      <c r="D6223" t="s">
        <v>280</v>
      </c>
      <c r="E6223" t="s">
        <v>78</v>
      </c>
      <c r="F6223" t="s">
        <v>34</v>
      </c>
      <c r="G6223" t="s">
        <v>35</v>
      </c>
      <c r="H6223" t="s">
        <v>1066</v>
      </c>
      <c r="I6223" s="4">
        <v>127.55</v>
      </c>
      <c r="J6223" s="6">
        <v>3</v>
      </c>
      <c r="K6223" s="4">
        <v>-9.11</v>
      </c>
    </row>
    <row r="6224" spans="1:11" x14ac:dyDescent="0.35">
      <c r="A6224" s="1">
        <v>42695</v>
      </c>
      <c r="B6224" s="6">
        <f t="shared" si="194"/>
        <v>2016</v>
      </c>
      <c r="C6224" s="6">
        <f t="shared" si="195"/>
        <v>11</v>
      </c>
      <c r="D6224" t="s">
        <v>280</v>
      </c>
      <c r="E6224" t="s">
        <v>78</v>
      </c>
      <c r="F6224" t="s">
        <v>34</v>
      </c>
      <c r="G6224" t="s">
        <v>47</v>
      </c>
      <c r="H6224" t="s">
        <v>1362</v>
      </c>
      <c r="I6224" s="4">
        <v>77.95</v>
      </c>
      <c r="J6224" s="6">
        <v>3</v>
      </c>
      <c r="K6224" s="4">
        <v>15.59</v>
      </c>
    </row>
    <row r="6225" spans="1:11" x14ac:dyDescent="0.35">
      <c r="A6225" s="1">
        <v>42695</v>
      </c>
      <c r="B6225" s="6">
        <f t="shared" si="194"/>
        <v>2016</v>
      </c>
      <c r="C6225" s="6">
        <f t="shared" si="195"/>
        <v>11</v>
      </c>
      <c r="D6225" t="s">
        <v>983</v>
      </c>
      <c r="E6225" t="s">
        <v>15</v>
      </c>
      <c r="F6225" t="s">
        <v>11</v>
      </c>
      <c r="G6225" t="s">
        <v>12</v>
      </c>
      <c r="H6225" t="s">
        <v>2333</v>
      </c>
      <c r="I6225" s="4">
        <v>38.43</v>
      </c>
      <c r="J6225" s="6">
        <v>1</v>
      </c>
      <c r="K6225" s="4">
        <v>13.45</v>
      </c>
    </row>
    <row r="6226" spans="1:11" x14ac:dyDescent="0.35">
      <c r="A6226" s="1">
        <v>42695</v>
      </c>
      <c r="B6226" s="6">
        <f t="shared" si="194"/>
        <v>2016</v>
      </c>
      <c r="C6226" s="6">
        <f t="shared" si="195"/>
        <v>11</v>
      </c>
      <c r="D6226" t="s">
        <v>983</v>
      </c>
      <c r="E6226" t="s">
        <v>15</v>
      </c>
      <c r="F6226" t="s">
        <v>11</v>
      </c>
      <c r="G6226" t="s">
        <v>18</v>
      </c>
      <c r="H6226" t="s">
        <v>2092</v>
      </c>
      <c r="I6226" s="4">
        <v>21.57</v>
      </c>
      <c r="J6226" s="6">
        <v>2</v>
      </c>
      <c r="K6226" s="4">
        <v>1.62</v>
      </c>
    </row>
    <row r="6227" spans="1:11" x14ac:dyDescent="0.35">
      <c r="A6227" s="1">
        <v>42695</v>
      </c>
      <c r="B6227" s="6">
        <f t="shared" si="194"/>
        <v>2016</v>
      </c>
      <c r="C6227" s="6">
        <f t="shared" si="195"/>
        <v>11</v>
      </c>
      <c r="D6227" t="s">
        <v>983</v>
      </c>
      <c r="E6227" t="s">
        <v>15</v>
      </c>
      <c r="F6227" t="s">
        <v>39</v>
      </c>
      <c r="G6227" t="s">
        <v>52</v>
      </c>
      <c r="H6227" t="s">
        <v>2113</v>
      </c>
      <c r="I6227" s="4">
        <v>81.58</v>
      </c>
      <c r="J6227" s="6">
        <v>3</v>
      </c>
      <c r="K6227" s="4">
        <v>2.04</v>
      </c>
    </row>
    <row r="6228" spans="1:11" x14ac:dyDescent="0.35">
      <c r="A6228" s="1">
        <v>42695</v>
      </c>
      <c r="B6228" s="6">
        <f t="shared" si="194"/>
        <v>2016</v>
      </c>
      <c r="C6228" s="6">
        <f t="shared" si="195"/>
        <v>11</v>
      </c>
      <c r="D6228" t="s">
        <v>151</v>
      </c>
      <c r="E6228" t="s">
        <v>149</v>
      </c>
      <c r="F6228" t="s">
        <v>11</v>
      </c>
      <c r="G6228" t="s">
        <v>12</v>
      </c>
      <c r="H6228" t="s">
        <v>2547</v>
      </c>
      <c r="I6228" s="4">
        <v>12.96</v>
      </c>
      <c r="J6228" s="6">
        <v>2</v>
      </c>
      <c r="K6228" s="4">
        <v>6.35</v>
      </c>
    </row>
    <row r="6229" spans="1:11" x14ac:dyDescent="0.35">
      <c r="A6229" s="1">
        <v>42695</v>
      </c>
      <c r="B6229" s="6">
        <f t="shared" si="194"/>
        <v>2016</v>
      </c>
      <c r="C6229" s="6">
        <f t="shared" si="195"/>
        <v>11</v>
      </c>
      <c r="D6229" t="s">
        <v>1547</v>
      </c>
      <c r="E6229" t="s">
        <v>149</v>
      </c>
      <c r="F6229" t="s">
        <v>34</v>
      </c>
      <c r="G6229" t="s">
        <v>74</v>
      </c>
      <c r="H6229" t="s">
        <v>1909</v>
      </c>
      <c r="I6229" s="4">
        <v>113.57</v>
      </c>
      <c r="J6229" s="6">
        <v>2</v>
      </c>
      <c r="K6229" s="4">
        <v>12.78</v>
      </c>
    </row>
    <row r="6230" spans="1:11" x14ac:dyDescent="0.35">
      <c r="A6230" s="1">
        <v>42695</v>
      </c>
      <c r="B6230" s="6">
        <f t="shared" si="194"/>
        <v>2016</v>
      </c>
      <c r="C6230" s="6">
        <f t="shared" si="195"/>
        <v>11</v>
      </c>
      <c r="D6230" t="s">
        <v>1568</v>
      </c>
      <c r="E6230" t="s">
        <v>27</v>
      </c>
      <c r="F6230" t="s">
        <v>11</v>
      </c>
      <c r="G6230" t="s">
        <v>12</v>
      </c>
      <c r="H6230" t="s">
        <v>2108</v>
      </c>
      <c r="I6230" s="4">
        <v>32.4</v>
      </c>
      <c r="J6230" s="6">
        <v>5</v>
      </c>
      <c r="K6230" s="4">
        <v>15.55</v>
      </c>
    </row>
    <row r="6231" spans="1:11" x14ac:dyDescent="0.35">
      <c r="A6231" s="1">
        <v>42696</v>
      </c>
      <c r="B6231" s="6">
        <f t="shared" si="194"/>
        <v>2016</v>
      </c>
      <c r="C6231" s="6">
        <f t="shared" si="195"/>
        <v>11</v>
      </c>
      <c r="D6231" t="s">
        <v>2435</v>
      </c>
      <c r="E6231" t="s">
        <v>149</v>
      </c>
      <c r="F6231" t="s">
        <v>34</v>
      </c>
      <c r="G6231" t="s">
        <v>47</v>
      </c>
      <c r="H6231" t="s">
        <v>1586</v>
      </c>
      <c r="I6231" s="4">
        <v>39.880000000000003</v>
      </c>
      <c r="J6231" s="6">
        <v>2</v>
      </c>
      <c r="K6231" s="4">
        <v>11.17</v>
      </c>
    </row>
    <row r="6232" spans="1:11" x14ac:dyDescent="0.35">
      <c r="A6232" s="1">
        <v>42696</v>
      </c>
      <c r="B6232" s="6">
        <f t="shared" si="194"/>
        <v>2016</v>
      </c>
      <c r="C6232" s="6">
        <f t="shared" si="195"/>
        <v>11</v>
      </c>
      <c r="D6232" t="s">
        <v>2435</v>
      </c>
      <c r="E6232" t="s">
        <v>149</v>
      </c>
      <c r="F6232" t="s">
        <v>11</v>
      </c>
      <c r="G6232" t="s">
        <v>20</v>
      </c>
      <c r="H6232" t="s">
        <v>113</v>
      </c>
      <c r="I6232" s="4">
        <v>12.19</v>
      </c>
      <c r="J6232" s="6">
        <v>4</v>
      </c>
      <c r="K6232" s="4">
        <v>4.1100000000000003</v>
      </c>
    </row>
    <row r="6233" spans="1:11" x14ac:dyDescent="0.35">
      <c r="A6233" s="1">
        <v>42696</v>
      </c>
      <c r="B6233" s="6">
        <f t="shared" si="194"/>
        <v>2016</v>
      </c>
      <c r="C6233" s="6">
        <f t="shared" si="195"/>
        <v>11</v>
      </c>
      <c r="D6233" t="s">
        <v>2435</v>
      </c>
      <c r="E6233" t="s">
        <v>149</v>
      </c>
      <c r="F6233" t="s">
        <v>11</v>
      </c>
      <c r="G6233" t="s">
        <v>24</v>
      </c>
      <c r="H6233" t="s">
        <v>2530</v>
      </c>
      <c r="I6233" s="4">
        <v>20.82</v>
      </c>
      <c r="J6233" s="6">
        <v>3</v>
      </c>
      <c r="K6233" s="4">
        <v>7.5</v>
      </c>
    </row>
    <row r="6234" spans="1:11" x14ac:dyDescent="0.35">
      <c r="A6234" s="1">
        <v>42696</v>
      </c>
      <c r="B6234" s="6">
        <f t="shared" si="194"/>
        <v>2016</v>
      </c>
      <c r="C6234" s="6">
        <f t="shared" si="195"/>
        <v>11</v>
      </c>
      <c r="D6234" t="s">
        <v>437</v>
      </c>
      <c r="E6234" t="s">
        <v>110</v>
      </c>
      <c r="F6234" t="s">
        <v>11</v>
      </c>
      <c r="G6234" t="s">
        <v>20</v>
      </c>
      <c r="H6234" t="s">
        <v>469</v>
      </c>
      <c r="I6234" s="4">
        <v>49.44</v>
      </c>
      <c r="J6234" s="6">
        <v>3</v>
      </c>
      <c r="K6234" s="4">
        <v>24.23</v>
      </c>
    </row>
    <row r="6235" spans="1:11" x14ac:dyDescent="0.35">
      <c r="A6235" s="1">
        <v>42696</v>
      </c>
      <c r="B6235" s="6">
        <f t="shared" si="194"/>
        <v>2016</v>
      </c>
      <c r="C6235" s="6">
        <f t="shared" si="195"/>
        <v>11</v>
      </c>
      <c r="D6235" t="s">
        <v>1951</v>
      </c>
      <c r="E6235" t="s">
        <v>10</v>
      </c>
      <c r="F6235" t="s">
        <v>11</v>
      </c>
      <c r="G6235" t="s">
        <v>20</v>
      </c>
      <c r="H6235" t="s">
        <v>1280</v>
      </c>
      <c r="I6235" s="4">
        <v>6.22</v>
      </c>
      <c r="J6235" s="6">
        <v>6</v>
      </c>
      <c r="K6235" s="4">
        <v>-9.6300000000000008</v>
      </c>
    </row>
    <row r="6236" spans="1:11" x14ac:dyDescent="0.35">
      <c r="A6236" s="1">
        <v>42696</v>
      </c>
      <c r="B6236" s="6">
        <f t="shared" si="194"/>
        <v>2016</v>
      </c>
      <c r="C6236" s="6">
        <f t="shared" si="195"/>
        <v>11</v>
      </c>
      <c r="D6236" t="s">
        <v>1951</v>
      </c>
      <c r="E6236" t="s">
        <v>10</v>
      </c>
      <c r="F6236" t="s">
        <v>11</v>
      </c>
      <c r="G6236" t="s">
        <v>24</v>
      </c>
      <c r="H6236" t="s">
        <v>988</v>
      </c>
      <c r="I6236" s="4">
        <v>23.62</v>
      </c>
      <c r="J6236" s="6">
        <v>9</v>
      </c>
      <c r="K6236" s="4">
        <v>2.66</v>
      </c>
    </row>
    <row r="6237" spans="1:11" x14ac:dyDescent="0.35">
      <c r="A6237" s="1">
        <v>42696</v>
      </c>
      <c r="B6237" s="6">
        <f t="shared" si="194"/>
        <v>2016</v>
      </c>
      <c r="C6237" s="6">
        <f t="shared" si="195"/>
        <v>11</v>
      </c>
      <c r="D6237" t="s">
        <v>1951</v>
      </c>
      <c r="E6237" t="s">
        <v>10</v>
      </c>
      <c r="F6237" t="s">
        <v>39</v>
      </c>
      <c r="G6237" t="s">
        <v>52</v>
      </c>
      <c r="H6237" t="s">
        <v>1955</v>
      </c>
      <c r="I6237" s="4">
        <v>24.03</v>
      </c>
      <c r="J6237" s="6">
        <v>2</v>
      </c>
      <c r="K6237" s="4">
        <v>-0.6</v>
      </c>
    </row>
    <row r="6238" spans="1:11" x14ac:dyDescent="0.35">
      <c r="A6238" s="1">
        <v>42696</v>
      </c>
      <c r="B6238" s="6">
        <f t="shared" si="194"/>
        <v>2016</v>
      </c>
      <c r="C6238" s="6">
        <f t="shared" si="195"/>
        <v>11</v>
      </c>
      <c r="D6238" t="s">
        <v>1951</v>
      </c>
      <c r="E6238" t="s">
        <v>10</v>
      </c>
      <c r="F6238" t="s">
        <v>11</v>
      </c>
      <c r="G6238" t="s">
        <v>16</v>
      </c>
      <c r="H6238" t="s">
        <v>1098</v>
      </c>
      <c r="I6238" s="4">
        <v>2.09</v>
      </c>
      <c r="J6238" s="6">
        <v>1</v>
      </c>
      <c r="K6238" s="4">
        <v>0.68</v>
      </c>
    </row>
    <row r="6239" spans="1:11" x14ac:dyDescent="0.35">
      <c r="A6239" s="1">
        <v>42696</v>
      </c>
      <c r="B6239" s="6">
        <f t="shared" si="194"/>
        <v>2016</v>
      </c>
      <c r="C6239" s="6">
        <f t="shared" si="195"/>
        <v>11</v>
      </c>
      <c r="D6239" t="s">
        <v>1951</v>
      </c>
      <c r="E6239" t="s">
        <v>10</v>
      </c>
      <c r="F6239" t="s">
        <v>11</v>
      </c>
      <c r="G6239" t="s">
        <v>20</v>
      </c>
      <c r="H6239" t="s">
        <v>1490</v>
      </c>
      <c r="I6239" s="4">
        <v>4.49</v>
      </c>
      <c r="J6239" s="6">
        <v>6</v>
      </c>
      <c r="K6239" s="4">
        <v>-6.73</v>
      </c>
    </row>
    <row r="6240" spans="1:11" x14ac:dyDescent="0.35">
      <c r="A6240" s="1">
        <v>42696</v>
      </c>
      <c r="B6240" s="6">
        <f t="shared" si="194"/>
        <v>2016</v>
      </c>
      <c r="C6240" s="6">
        <f t="shared" si="195"/>
        <v>11</v>
      </c>
      <c r="D6240" t="s">
        <v>2222</v>
      </c>
      <c r="E6240" t="s">
        <v>149</v>
      </c>
      <c r="F6240" t="s">
        <v>11</v>
      </c>
      <c r="G6240" t="s">
        <v>20</v>
      </c>
      <c r="H6240" t="s">
        <v>1029</v>
      </c>
      <c r="I6240" s="4">
        <v>134.27000000000001</v>
      </c>
      <c r="J6240" s="6">
        <v>8</v>
      </c>
      <c r="K6240" s="4">
        <v>47</v>
      </c>
    </row>
    <row r="6241" spans="1:11" x14ac:dyDescent="0.35">
      <c r="A6241" s="1">
        <v>42697</v>
      </c>
      <c r="B6241" s="6">
        <f t="shared" si="194"/>
        <v>2016</v>
      </c>
      <c r="C6241" s="6">
        <f t="shared" si="195"/>
        <v>11</v>
      </c>
      <c r="D6241" t="s">
        <v>1483</v>
      </c>
      <c r="E6241" t="s">
        <v>23</v>
      </c>
      <c r="F6241" t="s">
        <v>11</v>
      </c>
      <c r="G6241" t="s">
        <v>43</v>
      </c>
      <c r="H6241" t="s">
        <v>1508</v>
      </c>
      <c r="I6241" s="4">
        <v>15.8</v>
      </c>
      <c r="J6241" s="6">
        <v>5</v>
      </c>
      <c r="K6241" s="4">
        <v>2.37</v>
      </c>
    </row>
    <row r="6242" spans="1:11" x14ac:dyDescent="0.35">
      <c r="A6242" s="1">
        <v>42697</v>
      </c>
      <c r="B6242" s="6">
        <f t="shared" si="194"/>
        <v>2016</v>
      </c>
      <c r="C6242" s="6">
        <f t="shared" si="195"/>
        <v>11</v>
      </c>
      <c r="D6242" t="s">
        <v>1483</v>
      </c>
      <c r="E6242" t="s">
        <v>23</v>
      </c>
      <c r="F6242" t="s">
        <v>34</v>
      </c>
      <c r="G6242" t="s">
        <v>47</v>
      </c>
      <c r="H6242" t="s">
        <v>1092</v>
      </c>
      <c r="I6242" s="4">
        <v>14.37</v>
      </c>
      <c r="J6242" s="6">
        <v>2</v>
      </c>
      <c r="K6242" s="4">
        <v>3.95</v>
      </c>
    </row>
    <row r="6243" spans="1:11" x14ac:dyDescent="0.35">
      <c r="A6243" s="1">
        <v>42697</v>
      </c>
      <c r="B6243" s="6">
        <f t="shared" si="194"/>
        <v>2016</v>
      </c>
      <c r="C6243" s="6">
        <f t="shared" si="195"/>
        <v>11</v>
      </c>
      <c r="D6243" t="s">
        <v>1483</v>
      </c>
      <c r="E6243" t="s">
        <v>23</v>
      </c>
      <c r="F6243" t="s">
        <v>34</v>
      </c>
      <c r="G6243" t="s">
        <v>47</v>
      </c>
      <c r="H6243" t="s">
        <v>2557</v>
      </c>
      <c r="I6243" s="4">
        <v>70.45</v>
      </c>
      <c r="J6243" s="6">
        <v>7</v>
      </c>
      <c r="K6243" s="4">
        <v>12.33</v>
      </c>
    </row>
    <row r="6244" spans="1:11" x14ac:dyDescent="0.35">
      <c r="A6244" s="1">
        <v>42698</v>
      </c>
      <c r="B6244" s="6">
        <f t="shared" si="194"/>
        <v>2016</v>
      </c>
      <c r="C6244" s="6">
        <f t="shared" si="195"/>
        <v>11</v>
      </c>
      <c r="D6244" t="s">
        <v>1099</v>
      </c>
      <c r="E6244" t="s">
        <v>23</v>
      </c>
      <c r="F6244" t="s">
        <v>11</v>
      </c>
      <c r="G6244" t="s">
        <v>43</v>
      </c>
      <c r="H6244" t="s">
        <v>2630</v>
      </c>
      <c r="I6244" s="4">
        <v>4.42</v>
      </c>
      <c r="J6244" s="6">
        <v>3</v>
      </c>
      <c r="K6244" s="4">
        <v>1.6</v>
      </c>
    </row>
    <row r="6245" spans="1:11" x14ac:dyDescent="0.35">
      <c r="A6245" s="1">
        <v>42698</v>
      </c>
      <c r="B6245" s="6">
        <f t="shared" si="194"/>
        <v>2016</v>
      </c>
      <c r="C6245" s="6">
        <f t="shared" si="195"/>
        <v>11</v>
      </c>
      <c r="D6245" t="s">
        <v>417</v>
      </c>
      <c r="E6245" t="s">
        <v>149</v>
      </c>
      <c r="F6245" t="s">
        <v>11</v>
      </c>
      <c r="G6245" t="s">
        <v>20</v>
      </c>
      <c r="H6245" t="s">
        <v>1257</v>
      </c>
      <c r="I6245" s="4">
        <v>17.22</v>
      </c>
      <c r="J6245" s="6">
        <v>4</v>
      </c>
      <c r="K6245" s="4">
        <v>6.03</v>
      </c>
    </row>
    <row r="6246" spans="1:11" x14ac:dyDescent="0.35">
      <c r="A6246" s="1">
        <v>42698</v>
      </c>
      <c r="B6246" s="6">
        <f t="shared" si="194"/>
        <v>2016</v>
      </c>
      <c r="C6246" s="6">
        <f t="shared" si="195"/>
        <v>11</v>
      </c>
      <c r="D6246" t="s">
        <v>417</v>
      </c>
      <c r="E6246" t="s">
        <v>149</v>
      </c>
      <c r="F6246" t="s">
        <v>11</v>
      </c>
      <c r="G6246" t="s">
        <v>12</v>
      </c>
      <c r="H6246" t="s">
        <v>2295</v>
      </c>
      <c r="I6246" s="4">
        <v>11.56</v>
      </c>
      <c r="J6246" s="6">
        <v>2</v>
      </c>
      <c r="K6246" s="4">
        <v>5.66</v>
      </c>
    </row>
    <row r="6247" spans="1:11" x14ac:dyDescent="0.35">
      <c r="A6247" s="1">
        <v>42698</v>
      </c>
      <c r="B6247" s="6">
        <f t="shared" si="194"/>
        <v>2016</v>
      </c>
      <c r="C6247" s="6">
        <f t="shared" si="195"/>
        <v>11</v>
      </c>
      <c r="D6247" t="s">
        <v>417</v>
      </c>
      <c r="E6247" t="s">
        <v>149</v>
      </c>
      <c r="F6247" t="s">
        <v>39</v>
      </c>
      <c r="G6247" t="s">
        <v>52</v>
      </c>
      <c r="H6247" t="s">
        <v>388</v>
      </c>
      <c r="I6247" s="4">
        <v>88.4</v>
      </c>
      <c r="J6247" s="6">
        <v>4</v>
      </c>
      <c r="K6247" s="4">
        <v>11.49</v>
      </c>
    </row>
    <row r="6248" spans="1:11" x14ac:dyDescent="0.35">
      <c r="A6248" s="1">
        <v>42698</v>
      </c>
      <c r="B6248" s="6">
        <f t="shared" si="194"/>
        <v>2016</v>
      </c>
      <c r="C6248" s="6">
        <f t="shared" si="195"/>
        <v>11</v>
      </c>
      <c r="D6248" t="s">
        <v>417</v>
      </c>
      <c r="E6248" t="s">
        <v>149</v>
      </c>
      <c r="F6248" t="s">
        <v>11</v>
      </c>
      <c r="G6248" t="s">
        <v>12</v>
      </c>
      <c r="H6248" t="s">
        <v>1365</v>
      </c>
      <c r="I6248" s="4">
        <v>6.48</v>
      </c>
      <c r="J6248" s="6">
        <v>1</v>
      </c>
      <c r="K6248" s="4">
        <v>3.11</v>
      </c>
    </row>
    <row r="6249" spans="1:11" x14ac:dyDescent="0.35">
      <c r="A6249" s="1">
        <v>42698</v>
      </c>
      <c r="B6249" s="6">
        <f t="shared" si="194"/>
        <v>2016</v>
      </c>
      <c r="C6249" s="6">
        <f t="shared" si="195"/>
        <v>11</v>
      </c>
      <c r="D6249" t="s">
        <v>1699</v>
      </c>
      <c r="E6249" t="s">
        <v>27</v>
      </c>
      <c r="F6249" t="s">
        <v>39</v>
      </c>
      <c r="G6249" t="s">
        <v>40</v>
      </c>
      <c r="H6249" t="s">
        <v>2050</v>
      </c>
      <c r="I6249" s="4">
        <v>33.520000000000003</v>
      </c>
      <c r="J6249" s="6">
        <v>2</v>
      </c>
      <c r="K6249" s="4">
        <v>3.35</v>
      </c>
    </row>
    <row r="6250" spans="1:11" x14ac:dyDescent="0.35">
      <c r="A6250" s="1">
        <v>42698</v>
      </c>
      <c r="B6250" s="6">
        <f t="shared" si="194"/>
        <v>2016</v>
      </c>
      <c r="C6250" s="6">
        <f t="shared" si="195"/>
        <v>11</v>
      </c>
      <c r="D6250" t="s">
        <v>1699</v>
      </c>
      <c r="E6250" t="s">
        <v>27</v>
      </c>
      <c r="F6250" t="s">
        <v>34</v>
      </c>
      <c r="G6250" t="s">
        <v>47</v>
      </c>
      <c r="H6250" t="s">
        <v>60</v>
      </c>
      <c r="I6250" s="4">
        <v>9.94</v>
      </c>
      <c r="J6250" s="6">
        <v>2</v>
      </c>
      <c r="K6250" s="4">
        <v>3.08</v>
      </c>
    </row>
    <row r="6251" spans="1:11" x14ac:dyDescent="0.35">
      <c r="A6251" s="1">
        <v>42698</v>
      </c>
      <c r="B6251" s="6">
        <f t="shared" si="194"/>
        <v>2016</v>
      </c>
      <c r="C6251" s="6">
        <f t="shared" si="195"/>
        <v>11</v>
      </c>
      <c r="D6251" t="s">
        <v>2631</v>
      </c>
      <c r="E6251" t="s">
        <v>10</v>
      </c>
      <c r="F6251" t="s">
        <v>11</v>
      </c>
      <c r="G6251" t="s">
        <v>18</v>
      </c>
      <c r="H6251" t="s">
        <v>2219</v>
      </c>
      <c r="I6251" s="4">
        <v>41.92</v>
      </c>
      <c r="J6251" s="6">
        <v>5</v>
      </c>
      <c r="K6251" s="4">
        <v>3.67</v>
      </c>
    </row>
    <row r="6252" spans="1:11" x14ac:dyDescent="0.35">
      <c r="A6252" s="1">
        <v>42698</v>
      </c>
      <c r="B6252" s="6">
        <f t="shared" si="194"/>
        <v>2016</v>
      </c>
      <c r="C6252" s="6">
        <f t="shared" si="195"/>
        <v>11</v>
      </c>
      <c r="D6252" t="s">
        <v>2631</v>
      </c>
      <c r="E6252" t="s">
        <v>10</v>
      </c>
      <c r="F6252" t="s">
        <v>39</v>
      </c>
      <c r="G6252" t="s">
        <v>52</v>
      </c>
      <c r="H6252" t="s">
        <v>2221</v>
      </c>
      <c r="I6252" s="4">
        <v>297.58</v>
      </c>
      <c r="J6252" s="6">
        <v>3</v>
      </c>
      <c r="K6252" s="4">
        <v>-7.44</v>
      </c>
    </row>
    <row r="6253" spans="1:11" x14ac:dyDescent="0.35">
      <c r="A6253" s="1">
        <v>42698</v>
      </c>
      <c r="B6253" s="6">
        <f t="shared" si="194"/>
        <v>2016</v>
      </c>
      <c r="C6253" s="6">
        <f t="shared" si="195"/>
        <v>11</v>
      </c>
      <c r="D6253" t="s">
        <v>2631</v>
      </c>
      <c r="E6253" t="s">
        <v>10</v>
      </c>
      <c r="F6253" t="s">
        <v>11</v>
      </c>
      <c r="G6253" t="s">
        <v>43</v>
      </c>
      <c r="H6253" t="s">
        <v>1133</v>
      </c>
      <c r="I6253" s="4">
        <v>4.34</v>
      </c>
      <c r="J6253" s="6">
        <v>3</v>
      </c>
      <c r="K6253" s="4">
        <v>0.87</v>
      </c>
    </row>
    <row r="6254" spans="1:11" x14ac:dyDescent="0.35">
      <c r="A6254" s="1">
        <v>42698</v>
      </c>
      <c r="B6254" s="6">
        <f t="shared" si="194"/>
        <v>2016</v>
      </c>
      <c r="C6254" s="6">
        <f t="shared" si="195"/>
        <v>11</v>
      </c>
      <c r="D6254" t="s">
        <v>2631</v>
      </c>
      <c r="E6254" t="s">
        <v>10</v>
      </c>
      <c r="F6254" t="s">
        <v>39</v>
      </c>
      <c r="G6254" t="s">
        <v>52</v>
      </c>
      <c r="H6254" t="s">
        <v>1428</v>
      </c>
      <c r="I6254" s="4">
        <v>94.99</v>
      </c>
      <c r="J6254" s="6">
        <v>2</v>
      </c>
      <c r="K6254" s="4">
        <v>-2.37</v>
      </c>
    </row>
    <row r="6255" spans="1:11" x14ac:dyDescent="0.35">
      <c r="A6255" s="1">
        <v>42698</v>
      </c>
      <c r="B6255" s="6">
        <f t="shared" si="194"/>
        <v>2016</v>
      </c>
      <c r="C6255" s="6">
        <f t="shared" si="195"/>
        <v>11</v>
      </c>
      <c r="D6255" t="s">
        <v>2631</v>
      </c>
      <c r="E6255" t="s">
        <v>10</v>
      </c>
      <c r="F6255" t="s">
        <v>11</v>
      </c>
      <c r="G6255" t="s">
        <v>12</v>
      </c>
      <c r="H6255" t="s">
        <v>1126</v>
      </c>
      <c r="I6255" s="4">
        <v>74.349999999999994</v>
      </c>
      <c r="J6255" s="6">
        <v>3</v>
      </c>
      <c r="K6255" s="4">
        <v>23.24</v>
      </c>
    </row>
    <row r="6256" spans="1:11" x14ac:dyDescent="0.35">
      <c r="A6256" s="1">
        <v>42698</v>
      </c>
      <c r="B6256" s="6">
        <f t="shared" si="194"/>
        <v>2016</v>
      </c>
      <c r="C6256" s="6">
        <f t="shared" si="195"/>
        <v>11</v>
      </c>
      <c r="D6256" t="s">
        <v>2631</v>
      </c>
      <c r="E6256" t="s">
        <v>10</v>
      </c>
      <c r="F6256" t="s">
        <v>11</v>
      </c>
      <c r="G6256" t="s">
        <v>24</v>
      </c>
      <c r="H6256" t="s">
        <v>885</v>
      </c>
      <c r="I6256" s="4">
        <v>14.04</v>
      </c>
      <c r="J6256" s="6">
        <v>3</v>
      </c>
      <c r="K6256" s="4">
        <v>1.58</v>
      </c>
    </row>
    <row r="6257" spans="1:11" x14ac:dyDescent="0.35">
      <c r="A6257" s="1">
        <v>42698</v>
      </c>
      <c r="B6257" s="6">
        <f t="shared" si="194"/>
        <v>2016</v>
      </c>
      <c r="C6257" s="6">
        <f t="shared" si="195"/>
        <v>11</v>
      </c>
      <c r="D6257" t="s">
        <v>2632</v>
      </c>
      <c r="E6257" t="s">
        <v>91</v>
      </c>
      <c r="F6257" t="s">
        <v>11</v>
      </c>
      <c r="G6257" t="s">
        <v>12</v>
      </c>
      <c r="H6257" t="s">
        <v>2546</v>
      </c>
      <c r="I6257" s="4">
        <v>24.78</v>
      </c>
      <c r="J6257" s="6">
        <v>1</v>
      </c>
      <c r="K6257" s="4">
        <v>7.75</v>
      </c>
    </row>
    <row r="6258" spans="1:11" x14ac:dyDescent="0.35">
      <c r="A6258" s="1">
        <v>42698</v>
      </c>
      <c r="B6258" s="6">
        <f t="shared" si="194"/>
        <v>2016</v>
      </c>
      <c r="C6258" s="6">
        <f t="shared" si="195"/>
        <v>11</v>
      </c>
      <c r="D6258" t="s">
        <v>680</v>
      </c>
      <c r="E6258" t="s">
        <v>10</v>
      </c>
      <c r="F6258" t="s">
        <v>39</v>
      </c>
      <c r="G6258" t="s">
        <v>40</v>
      </c>
      <c r="H6258" t="s">
        <v>2261</v>
      </c>
      <c r="I6258" s="4">
        <v>657.55</v>
      </c>
      <c r="J6258" s="6">
        <v>6</v>
      </c>
      <c r="K6258" s="4">
        <v>49.32</v>
      </c>
    </row>
    <row r="6259" spans="1:11" x14ac:dyDescent="0.35">
      <c r="A6259" s="1">
        <v>42698</v>
      </c>
      <c r="B6259" s="6">
        <f t="shared" si="194"/>
        <v>2016</v>
      </c>
      <c r="C6259" s="6">
        <f t="shared" si="195"/>
        <v>11</v>
      </c>
      <c r="D6259" t="s">
        <v>1791</v>
      </c>
      <c r="E6259" t="s">
        <v>27</v>
      </c>
      <c r="F6259" t="s">
        <v>39</v>
      </c>
      <c r="G6259" t="s">
        <v>52</v>
      </c>
      <c r="H6259" t="s">
        <v>1787</v>
      </c>
      <c r="I6259" s="4">
        <v>659.9</v>
      </c>
      <c r="J6259" s="6">
        <v>2</v>
      </c>
      <c r="K6259" s="4">
        <v>217.77</v>
      </c>
    </row>
    <row r="6260" spans="1:11" x14ac:dyDescent="0.35">
      <c r="A6260" s="1">
        <v>42698</v>
      </c>
      <c r="B6260" s="6">
        <f t="shared" si="194"/>
        <v>2016</v>
      </c>
      <c r="C6260" s="6">
        <f t="shared" si="195"/>
        <v>11</v>
      </c>
      <c r="D6260" t="s">
        <v>1791</v>
      </c>
      <c r="E6260" t="s">
        <v>27</v>
      </c>
      <c r="F6260" t="s">
        <v>34</v>
      </c>
      <c r="G6260" t="s">
        <v>35</v>
      </c>
      <c r="H6260" t="s">
        <v>594</v>
      </c>
      <c r="I6260" s="4">
        <v>1684.75</v>
      </c>
      <c r="J6260" s="6">
        <v>6</v>
      </c>
      <c r="K6260" s="4">
        <v>210.59</v>
      </c>
    </row>
    <row r="6261" spans="1:11" x14ac:dyDescent="0.35">
      <c r="A6261" s="1">
        <v>42698</v>
      </c>
      <c r="B6261" s="6">
        <f t="shared" si="194"/>
        <v>2016</v>
      </c>
      <c r="C6261" s="6">
        <f t="shared" si="195"/>
        <v>11</v>
      </c>
      <c r="D6261" t="s">
        <v>1791</v>
      </c>
      <c r="E6261" t="s">
        <v>27</v>
      </c>
      <c r="F6261" t="s">
        <v>39</v>
      </c>
      <c r="G6261" t="s">
        <v>52</v>
      </c>
      <c r="H6261" t="s">
        <v>2428</v>
      </c>
      <c r="I6261" s="4">
        <v>559.91999999999996</v>
      </c>
      <c r="J6261" s="6">
        <v>8</v>
      </c>
      <c r="K6261" s="4">
        <v>190.37</v>
      </c>
    </row>
    <row r="6262" spans="1:11" x14ac:dyDescent="0.35">
      <c r="A6262" s="1">
        <v>42698</v>
      </c>
      <c r="B6262" s="6">
        <f t="shared" si="194"/>
        <v>2016</v>
      </c>
      <c r="C6262" s="6">
        <f t="shared" si="195"/>
        <v>11</v>
      </c>
      <c r="D6262" t="s">
        <v>1534</v>
      </c>
      <c r="E6262" t="s">
        <v>164</v>
      </c>
      <c r="F6262" t="s">
        <v>11</v>
      </c>
      <c r="G6262" t="s">
        <v>20</v>
      </c>
      <c r="H6262" t="s">
        <v>37</v>
      </c>
      <c r="I6262" s="4">
        <v>1219.96</v>
      </c>
      <c r="J6262" s="6">
        <v>5</v>
      </c>
      <c r="K6262" s="4">
        <v>381.24</v>
      </c>
    </row>
    <row r="6263" spans="1:11" x14ac:dyDescent="0.35">
      <c r="A6263" s="1">
        <v>42698</v>
      </c>
      <c r="B6263" s="6">
        <f t="shared" si="194"/>
        <v>2016</v>
      </c>
      <c r="C6263" s="6">
        <f t="shared" si="195"/>
        <v>11</v>
      </c>
      <c r="D6263" t="s">
        <v>593</v>
      </c>
      <c r="E6263" t="s">
        <v>531</v>
      </c>
      <c r="F6263" t="s">
        <v>34</v>
      </c>
      <c r="G6263" t="s">
        <v>47</v>
      </c>
      <c r="H6263" t="s">
        <v>57</v>
      </c>
      <c r="I6263" s="4">
        <v>207.76</v>
      </c>
      <c r="J6263" s="6">
        <v>4</v>
      </c>
      <c r="K6263" s="4">
        <v>85.18</v>
      </c>
    </row>
    <row r="6264" spans="1:11" x14ac:dyDescent="0.35">
      <c r="A6264" s="1">
        <v>42698</v>
      </c>
      <c r="B6264" s="6">
        <f t="shared" si="194"/>
        <v>2016</v>
      </c>
      <c r="C6264" s="6">
        <f t="shared" si="195"/>
        <v>11</v>
      </c>
      <c r="D6264" t="s">
        <v>2222</v>
      </c>
      <c r="E6264" t="s">
        <v>78</v>
      </c>
      <c r="F6264" t="s">
        <v>11</v>
      </c>
      <c r="G6264" t="s">
        <v>63</v>
      </c>
      <c r="H6264" t="s">
        <v>65</v>
      </c>
      <c r="I6264" s="4">
        <v>40.75</v>
      </c>
      <c r="J6264" s="6">
        <v>3</v>
      </c>
      <c r="K6264" s="4">
        <v>15.28</v>
      </c>
    </row>
    <row r="6265" spans="1:11" x14ac:dyDescent="0.35">
      <c r="A6265" s="1">
        <v>42698</v>
      </c>
      <c r="B6265" s="6">
        <f t="shared" si="194"/>
        <v>2016</v>
      </c>
      <c r="C6265" s="6">
        <f t="shared" si="195"/>
        <v>11</v>
      </c>
      <c r="D6265" t="s">
        <v>2222</v>
      </c>
      <c r="E6265" t="s">
        <v>78</v>
      </c>
      <c r="F6265" t="s">
        <v>39</v>
      </c>
      <c r="G6265" t="s">
        <v>52</v>
      </c>
      <c r="H6265" t="s">
        <v>2464</v>
      </c>
      <c r="I6265" s="4">
        <v>139.96</v>
      </c>
      <c r="J6265" s="6">
        <v>5</v>
      </c>
      <c r="K6265" s="4">
        <v>-22.74</v>
      </c>
    </row>
    <row r="6266" spans="1:11" x14ac:dyDescent="0.35">
      <c r="A6266" s="1">
        <v>42698</v>
      </c>
      <c r="B6266" s="6">
        <f t="shared" si="194"/>
        <v>2016</v>
      </c>
      <c r="C6266" s="6">
        <f t="shared" si="195"/>
        <v>11</v>
      </c>
      <c r="D6266" t="s">
        <v>2496</v>
      </c>
      <c r="E6266" t="s">
        <v>164</v>
      </c>
      <c r="F6266" t="s">
        <v>11</v>
      </c>
      <c r="G6266" t="s">
        <v>200</v>
      </c>
      <c r="H6266" t="s">
        <v>2251</v>
      </c>
      <c r="I6266" s="4">
        <v>25.35</v>
      </c>
      <c r="J6266" s="6">
        <v>3</v>
      </c>
      <c r="K6266" s="4">
        <v>7.61</v>
      </c>
    </row>
    <row r="6267" spans="1:11" x14ac:dyDescent="0.35">
      <c r="A6267" s="1">
        <v>42698</v>
      </c>
      <c r="B6267" s="6">
        <f t="shared" si="194"/>
        <v>2016</v>
      </c>
      <c r="C6267" s="6">
        <f t="shared" si="195"/>
        <v>11</v>
      </c>
      <c r="D6267" t="s">
        <v>1672</v>
      </c>
      <c r="E6267" t="s">
        <v>164</v>
      </c>
      <c r="F6267" t="s">
        <v>34</v>
      </c>
      <c r="G6267" t="s">
        <v>47</v>
      </c>
      <c r="H6267" t="s">
        <v>2249</v>
      </c>
      <c r="I6267" s="4">
        <v>82.26</v>
      </c>
      <c r="J6267" s="6">
        <v>3</v>
      </c>
      <c r="K6267" s="4">
        <v>33.729999999999997</v>
      </c>
    </row>
    <row r="6268" spans="1:11" x14ac:dyDescent="0.35">
      <c r="A6268" s="1">
        <v>42698</v>
      </c>
      <c r="B6268" s="6">
        <f t="shared" si="194"/>
        <v>2016</v>
      </c>
      <c r="C6268" s="6">
        <f t="shared" si="195"/>
        <v>11</v>
      </c>
      <c r="D6268" t="s">
        <v>343</v>
      </c>
      <c r="E6268" t="s">
        <v>123</v>
      </c>
      <c r="F6268" t="s">
        <v>34</v>
      </c>
      <c r="G6268" t="s">
        <v>74</v>
      </c>
      <c r="H6268" t="s">
        <v>2633</v>
      </c>
      <c r="I6268" s="4">
        <v>339.92</v>
      </c>
      <c r="J6268" s="6">
        <v>5</v>
      </c>
      <c r="K6268" s="4">
        <v>8.5</v>
      </c>
    </row>
    <row r="6269" spans="1:11" x14ac:dyDescent="0.35">
      <c r="A6269" s="1">
        <v>42698</v>
      </c>
      <c r="B6269" s="6">
        <f t="shared" si="194"/>
        <v>2016</v>
      </c>
      <c r="C6269" s="6">
        <f t="shared" si="195"/>
        <v>11</v>
      </c>
      <c r="D6269" t="s">
        <v>343</v>
      </c>
      <c r="E6269" t="s">
        <v>123</v>
      </c>
      <c r="F6269" t="s">
        <v>11</v>
      </c>
      <c r="G6269" t="s">
        <v>12</v>
      </c>
      <c r="H6269" t="s">
        <v>1673</v>
      </c>
      <c r="I6269" s="4">
        <v>10.53</v>
      </c>
      <c r="J6269" s="6">
        <v>4</v>
      </c>
      <c r="K6269" s="4">
        <v>3.42</v>
      </c>
    </row>
    <row r="6270" spans="1:11" x14ac:dyDescent="0.35">
      <c r="A6270" s="1">
        <v>42698</v>
      </c>
      <c r="B6270" s="6">
        <f t="shared" si="194"/>
        <v>2016</v>
      </c>
      <c r="C6270" s="6">
        <f t="shared" si="195"/>
        <v>11</v>
      </c>
      <c r="D6270" t="s">
        <v>343</v>
      </c>
      <c r="E6270" t="s">
        <v>123</v>
      </c>
      <c r="F6270" t="s">
        <v>11</v>
      </c>
      <c r="G6270" t="s">
        <v>92</v>
      </c>
      <c r="H6270" t="s">
        <v>421</v>
      </c>
      <c r="I6270" s="4">
        <v>42.38</v>
      </c>
      <c r="J6270" s="6">
        <v>2</v>
      </c>
      <c r="K6270" s="4">
        <v>4.24</v>
      </c>
    </row>
    <row r="6271" spans="1:11" x14ac:dyDescent="0.35">
      <c r="A6271" s="1">
        <v>42699</v>
      </c>
      <c r="B6271" s="6">
        <f t="shared" si="194"/>
        <v>2016</v>
      </c>
      <c r="C6271" s="6">
        <f t="shared" si="195"/>
        <v>11</v>
      </c>
      <c r="D6271" t="s">
        <v>2013</v>
      </c>
      <c r="E6271" t="s">
        <v>123</v>
      </c>
      <c r="F6271" t="s">
        <v>11</v>
      </c>
      <c r="G6271" t="s">
        <v>12</v>
      </c>
      <c r="H6271" t="s">
        <v>2533</v>
      </c>
      <c r="I6271" s="4">
        <v>5.08</v>
      </c>
      <c r="J6271" s="6">
        <v>1</v>
      </c>
      <c r="K6271" s="4">
        <v>1.65</v>
      </c>
    </row>
    <row r="6272" spans="1:11" x14ac:dyDescent="0.35">
      <c r="A6272" s="1">
        <v>42699</v>
      </c>
      <c r="B6272" s="6">
        <f t="shared" si="194"/>
        <v>2016</v>
      </c>
      <c r="C6272" s="6">
        <f t="shared" si="195"/>
        <v>11</v>
      </c>
      <c r="D6272" t="s">
        <v>1457</v>
      </c>
      <c r="E6272" t="s">
        <v>177</v>
      </c>
      <c r="F6272" t="s">
        <v>11</v>
      </c>
      <c r="G6272" t="s">
        <v>18</v>
      </c>
      <c r="H6272" t="s">
        <v>1854</v>
      </c>
      <c r="I6272" s="4">
        <v>563.4</v>
      </c>
      <c r="J6272" s="6">
        <v>4</v>
      </c>
      <c r="K6272" s="4">
        <v>67.61</v>
      </c>
    </row>
    <row r="6273" spans="1:11" x14ac:dyDescent="0.35">
      <c r="A6273" s="1">
        <v>42699</v>
      </c>
      <c r="B6273" s="6">
        <f t="shared" si="194"/>
        <v>2016</v>
      </c>
      <c r="C6273" s="6">
        <f t="shared" si="195"/>
        <v>11</v>
      </c>
      <c r="D6273" t="s">
        <v>1457</v>
      </c>
      <c r="E6273" t="s">
        <v>177</v>
      </c>
      <c r="F6273" t="s">
        <v>39</v>
      </c>
      <c r="G6273" t="s">
        <v>302</v>
      </c>
      <c r="H6273" t="s">
        <v>2634</v>
      </c>
      <c r="I6273" s="4">
        <v>319.92</v>
      </c>
      <c r="J6273" s="6">
        <v>8</v>
      </c>
      <c r="K6273" s="4">
        <v>118.37</v>
      </c>
    </row>
    <row r="6274" spans="1:11" x14ac:dyDescent="0.35">
      <c r="A6274" s="1">
        <v>42699</v>
      </c>
      <c r="B6274" s="6">
        <f t="shared" ref="B6274:B6337" si="196">YEAR(A6274)</f>
        <v>2016</v>
      </c>
      <c r="C6274" s="6">
        <f t="shared" ref="C6274:C6337" si="197">MONTH(A6274)</f>
        <v>11</v>
      </c>
      <c r="D6274" t="s">
        <v>915</v>
      </c>
      <c r="E6274" t="s">
        <v>101</v>
      </c>
      <c r="F6274" t="s">
        <v>39</v>
      </c>
      <c r="G6274" t="s">
        <v>40</v>
      </c>
      <c r="H6274" t="s">
        <v>2290</v>
      </c>
      <c r="I6274" s="4">
        <v>59.98</v>
      </c>
      <c r="J6274" s="6">
        <v>2</v>
      </c>
      <c r="K6274" s="4">
        <v>17.989999999999998</v>
      </c>
    </row>
    <row r="6275" spans="1:11" x14ac:dyDescent="0.35">
      <c r="A6275" s="1">
        <v>42699</v>
      </c>
      <c r="B6275" s="6">
        <f t="shared" si="196"/>
        <v>2016</v>
      </c>
      <c r="C6275" s="6">
        <f t="shared" si="197"/>
        <v>11</v>
      </c>
      <c r="D6275" t="s">
        <v>2103</v>
      </c>
      <c r="E6275" t="s">
        <v>110</v>
      </c>
      <c r="F6275" t="s">
        <v>34</v>
      </c>
      <c r="G6275" t="s">
        <v>145</v>
      </c>
      <c r="H6275" t="s">
        <v>2066</v>
      </c>
      <c r="I6275" s="4">
        <v>1568.61</v>
      </c>
      <c r="J6275" s="6">
        <v>9</v>
      </c>
      <c r="K6275" s="4">
        <v>329.41</v>
      </c>
    </row>
    <row r="6276" spans="1:11" x14ac:dyDescent="0.35">
      <c r="A6276" s="1">
        <v>42699</v>
      </c>
      <c r="B6276" s="6">
        <f t="shared" si="196"/>
        <v>2016</v>
      </c>
      <c r="C6276" s="6">
        <f t="shared" si="197"/>
        <v>11</v>
      </c>
      <c r="D6276" t="s">
        <v>2103</v>
      </c>
      <c r="E6276" t="s">
        <v>110</v>
      </c>
      <c r="F6276" t="s">
        <v>11</v>
      </c>
      <c r="G6276" t="s">
        <v>20</v>
      </c>
      <c r="H6276" t="s">
        <v>2119</v>
      </c>
      <c r="I6276" s="4">
        <v>17.3</v>
      </c>
      <c r="J6276" s="6">
        <v>1</v>
      </c>
      <c r="K6276" s="4">
        <v>8.3000000000000007</v>
      </c>
    </row>
    <row r="6277" spans="1:11" x14ac:dyDescent="0.35">
      <c r="A6277" s="1">
        <v>42699</v>
      </c>
      <c r="B6277" s="6">
        <f t="shared" si="196"/>
        <v>2016</v>
      </c>
      <c r="C6277" s="6">
        <f t="shared" si="197"/>
        <v>11</v>
      </c>
      <c r="D6277" t="s">
        <v>2103</v>
      </c>
      <c r="E6277" t="s">
        <v>110</v>
      </c>
      <c r="F6277" t="s">
        <v>39</v>
      </c>
      <c r="G6277" t="s">
        <v>52</v>
      </c>
      <c r="H6277" t="s">
        <v>2522</v>
      </c>
      <c r="I6277" s="4">
        <v>160</v>
      </c>
      <c r="J6277" s="6">
        <v>8</v>
      </c>
      <c r="K6277" s="4">
        <v>62.4</v>
      </c>
    </row>
    <row r="6278" spans="1:11" x14ac:dyDescent="0.35">
      <c r="A6278" s="1">
        <v>42699</v>
      </c>
      <c r="B6278" s="6">
        <f t="shared" si="196"/>
        <v>2016</v>
      </c>
      <c r="C6278" s="6">
        <f t="shared" si="197"/>
        <v>11</v>
      </c>
      <c r="D6278" t="s">
        <v>392</v>
      </c>
      <c r="E6278" t="s">
        <v>78</v>
      </c>
      <c r="F6278" t="s">
        <v>11</v>
      </c>
      <c r="G6278" t="s">
        <v>20</v>
      </c>
      <c r="H6278" t="s">
        <v>2127</v>
      </c>
      <c r="I6278" s="4">
        <v>456.59</v>
      </c>
      <c r="J6278" s="6">
        <v>2</v>
      </c>
      <c r="K6278" s="4">
        <v>-304.39</v>
      </c>
    </row>
    <row r="6279" spans="1:11" x14ac:dyDescent="0.35">
      <c r="A6279" s="1">
        <v>42699</v>
      </c>
      <c r="B6279" s="6">
        <f t="shared" si="196"/>
        <v>2016</v>
      </c>
      <c r="C6279" s="6">
        <f t="shared" si="197"/>
        <v>11</v>
      </c>
      <c r="D6279" t="s">
        <v>392</v>
      </c>
      <c r="E6279" t="s">
        <v>78</v>
      </c>
      <c r="F6279" t="s">
        <v>39</v>
      </c>
      <c r="G6279" t="s">
        <v>302</v>
      </c>
      <c r="H6279" t="s">
        <v>2402</v>
      </c>
      <c r="I6279" s="4">
        <v>4499.99</v>
      </c>
      <c r="J6279" s="6">
        <v>5</v>
      </c>
      <c r="K6279" s="4">
        <v>-6599.98</v>
      </c>
    </row>
    <row r="6280" spans="1:11" x14ac:dyDescent="0.35">
      <c r="A6280" s="1">
        <v>42699</v>
      </c>
      <c r="B6280" s="6">
        <f t="shared" si="196"/>
        <v>2016</v>
      </c>
      <c r="C6280" s="6">
        <f t="shared" si="197"/>
        <v>11</v>
      </c>
      <c r="D6280" t="s">
        <v>392</v>
      </c>
      <c r="E6280" t="s">
        <v>78</v>
      </c>
      <c r="F6280" t="s">
        <v>39</v>
      </c>
      <c r="G6280" t="s">
        <v>52</v>
      </c>
      <c r="H6280" t="s">
        <v>2635</v>
      </c>
      <c r="I6280" s="4">
        <v>59.98</v>
      </c>
      <c r="J6280" s="6">
        <v>3</v>
      </c>
      <c r="K6280" s="4">
        <v>12</v>
      </c>
    </row>
    <row r="6281" spans="1:11" x14ac:dyDescent="0.35">
      <c r="A6281" s="1">
        <v>42699</v>
      </c>
      <c r="B6281" s="6">
        <f t="shared" si="196"/>
        <v>2016</v>
      </c>
      <c r="C6281" s="6">
        <f t="shared" si="197"/>
        <v>11</v>
      </c>
      <c r="D6281" t="s">
        <v>505</v>
      </c>
      <c r="E6281" t="s">
        <v>488</v>
      </c>
      <c r="F6281" t="s">
        <v>11</v>
      </c>
      <c r="G6281" t="s">
        <v>18</v>
      </c>
      <c r="H6281" t="s">
        <v>2219</v>
      </c>
      <c r="I6281" s="4">
        <v>73.36</v>
      </c>
      <c r="J6281" s="6">
        <v>7</v>
      </c>
      <c r="K6281" s="4">
        <v>19.809999999999999</v>
      </c>
    </row>
    <row r="6282" spans="1:11" x14ac:dyDescent="0.35">
      <c r="A6282" s="1">
        <v>42699</v>
      </c>
      <c r="B6282" s="6">
        <f t="shared" si="196"/>
        <v>2016</v>
      </c>
      <c r="C6282" s="6">
        <f t="shared" si="197"/>
        <v>11</v>
      </c>
      <c r="D6282" t="s">
        <v>935</v>
      </c>
      <c r="E6282" t="s">
        <v>27</v>
      </c>
      <c r="F6282" t="s">
        <v>34</v>
      </c>
      <c r="G6282" t="s">
        <v>35</v>
      </c>
      <c r="H6282" t="s">
        <v>862</v>
      </c>
      <c r="I6282" s="4">
        <v>194.35</v>
      </c>
      <c r="J6282" s="6">
        <v>3</v>
      </c>
      <c r="K6282" s="4">
        <v>19.440000000000001</v>
      </c>
    </row>
    <row r="6283" spans="1:11" x14ac:dyDescent="0.35">
      <c r="A6283" s="1">
        <v>42700</v>
      </c>
      <c r="B6283" s="6">
        <f t="shared" si="196"/>
        <v>2016</v>
      </c>
      <c r="C6283" s="6">
        <f t="shared" si="197"/>
        <v>11</v>
      </c>
      <c r="D6283" t="s">
        <v>748</v>
      </c>
      <c r="E6283" t="s">
        <v>488</v>
      </c>
      <c r="F6283" t="s">
        <v>11</v>
      </c>
      <c r="G6283" t="s">
        <v>12</v>
      </c>
      <c r="H6283" t="s">
        <v>625</v>
      </c>
      <c r="I6283" s="4">
        <v>70.98</v>
      </c>
      <c r="J6283" s="6">
        <v>7</v>
      </c>
      <c r="K6283" s="4">
        <v>34.78</v>
      </c>
    </row>
    <row r="6284" spans="1:11" x14ac:dyDescent="0.35">
      <c r="A6284" s="1">
        <v>42700</v>
      </c>
      <c r="B6284" s="6">
        <f t="shared" si="196"/>
        <v>2016</v>
      </c>
      <c r="C6284" s="6">
        <f t="shared" si="197"/>
        <v>11</v>
      </c>
      <c r="D6284" t="s">
        <v>748</v>
      </c>
      <c r="E6284" t="s">
        <v>488</v>
      </c>
      <c r="F6284" t="s">
        <v>11</v>
      </c>
      <c r="G6284" t="s">
        <v>20</v>
      </c>
      <c r="H6284" t="s">
        <v>162</v>
      </c>
      <c r="I6284" s="4">
        <v>91.68</v>
      </c>
      <c r="J6284" s="6">
        <v>3</v>
      </c>
      <c r="K6284" s="4">
        <v>45.84</v>
      </c>
    </row>
    <row r="6285" spans="1:11" x14ac:dyDescent="0.35">
      <c r="A6285" s="1">
        <v>42700</v>
      </c>
      <c r="B6285" s="6">
        <f t="shared" si="196"/>
        <v>2016</v>
      </c>
      <c r="C6285" s="6">
        <f t="shared" si="197"/>
        <v>11</v>
      </c>
      <c r="D6285" t="s">
        <v>748</v>
      </c>
      <c r="E6285" t="s">
        <v>488</v>
      </c>
      <c r="F6285" t="s">
        <v>11</v>
      </c>
      <c r="G6285" t="s">
        <v>20</v>
      </c>
      <c r="H6285" t="s">
        <v>2165</v>
      </c>
      <c r="I6285" s="4">
        <v>33.75</v>
      </c>
      <c r="J6285" s="6">
        <v>5</v>
      </c>
      <c r="K6285" s="4">
        <v>16.88</v>
      </c>
    </row>
    <row r="6286" spans="1:11" x14ac:dyDescent="0.35">
      <c r="A6286" s="1">
        <v>42700</v>
      </c>
      <c r="B6286" s="6">
        <f t="shared" si="196"/>
        <v>2016</v>
      </c>
      <c r="C6286" s="6">
        <f t="shared" si="197"/>
        <v>11</v>
      </c>
      <c r="D6286" t="s">
        <v>748</v>
      </c>
      <c r="E6286" t="s">
        <v>488</v>
      </c>
      <c r="F6286" t="s">
        <v>39</v>
      </c>
      <c r="G6286" t="s">
        <v>302</v>
      </c>
      <c r="H6286" t="s">
        <v>2636</v>
      </c>
      <c r="I6286" s="4">
        <v>3040</v>
      </c>
      <c r="J6286" s="6">
        <v>8</v>
      </c>
      <c r="K6286" s="4">
        <v>1459.2</v>
      </c>
    </row>
    <row r="6287" spans="1:11" x14ac:dyDescent="0.35">
      <c r="A6287" s="1">
        <v>42700</v>
      </c>
      <c r="B6287" s="6">
        <f t="shared" si="196"/>
        <v>2016</v>
      </c>
      <c r="C6287" s="6">
        <f t="shared" si="197"/>
        <v>11</v>
      </c>
      <c r="D6287" t="s">
        <v>1576</v>
      </c>
      <c r="E6287" t="s">
        <v>164</v>
      </c>
      <c r="F6287" t="s">
        <v>11</v>
      </c>
      <c r="G6287" t="s">
        <v>20</v>
      </c>
      <c r="H6287" t="s">
        <v>937</v>
      </c>
      <c r="I6287" s="4">
        <v>7.31</v>
      </c>
      <c r="J6287" s="6">
        <v>2</v>
      </c>
      <c r="K6287" s="4">
        <v>2.56</v>
      </c>
    </row>
    <row r="6288" spans="1:11" x14ac:dyDescent="0.35">
      <c r="A6288" s="1">
        <v>42700</v>
      </c>
      <c r="B6288" s="6">
        <f t="shared" si="196"/>
        <v>2016</v>
      </c>
      <c r="C6288" s="6">
        <f t="shared" si="197"/>
        <v>11</v>
      </c>
      <c r="D6288" t="s">
        <v>630</v>
      </c>
      <c r="E6288" t="s">
        <v>23</v>
      </c>
      <c r="F6288" t="s">
        <v>39</v>
      </c>
      <c r="G6288" t="s">
        <v>40</v>
      </c>
      <c r="H6288" t="s">
        <v>2143</v>
      </c>
      <c r="I6288" s="4">
        <v>494.98</v>
      </c>
      <c r="J6288" s="6">
        <v>3</v>
      </c>
      <c r="K6288" s="4">
        <v>-115.5</v>
      </c>
    </row>
    <row r="6289" spans="1:11" x14ac:dyDescent="0.35">
      <c r="A6289" s="1">
        <v>42700</v>
      </c>
      <c r="B6289" s="6">
        <f t="shared" si="196"/>
        <v>2016</v>
      </c>
      <c r="C6289" s="6">
        <f t="shared" si="197"/>
        <v>11</v>
      </c>
      <c r="D6289" t="s">
        <v>674</v>
      </c>
      <c r="E6289" t="s">
        <v>123</v>
      </c>
      <c r="F6289" t="s">
        <v>11</v>
      </c>
      <c r="G6289" t="s">
        <v>20</v>
      </c>
      <c r="H6289" t="s">
        <v>436</v>
      </c>
      <c r="I6289" s="4">
        <v>3.74</v>
      </c>
      <c r="J6289" s="6">
        <v>4</v>
      </c>
      <c r="K6289" s="4">
        <v>-2.62</v>
      </c>
    </row>
    <row r="6290" spans="1:11" x14ac:dyDescent="0.35">
      <c r="A6290" s="1">
        <v>42700</v>
      </c>
      <c r="B6290" s="6">
        <f t="shared" si="196"/>
        <v>2016</v>
      </c>
      <c r="C6290" s="6">
        <f t="shared" si="197"/>
        <v>11</v>
      </c>
      <c r="D6290" t="s">
        <v>291</v>
      </c>
      <c r="E6290" t="s">
        <v>149</v>
      </c>
      <c r="F6290" t="s">
        <v>34</v>
      </c>
      <c r="G6290" t="s">
        <v>145</v>
      </c>
      <c r="H6290" t="s">
        <v>255</v>
      </c>
      <c r="I6290" s="4">
        <v>313.18</v>
      </c>
      <c r="J6290" s="6">
        <v>2</v>
      </c>
      <c r="K6290" s="4">
        <v>-120.05</v>
      </c>
    </row>
    <row r="6291" spans="1:11" x14ac:dyDescent="0.35">
      <c r="A6291" s="1">
        <v>42700</v>
      </c>
      <c r="B6291" s="6">
        <f t="shared" si="196"/>
        <v>2016</v>
      </c>
      <c r="C6291" s="6">
        <f t="shared" si="197"/>
        <v>11</v>
      </c>
      <c r="D6291" t="s">
        <v>680</v>
      </c>
      <c r="E6291" t="s">
        <v>10</v>
      </c>
      <c r="F6291" t="s">
        <v>11</v>
      </c>
      <c r="G6291" t="s">
        <v>24</v>
      </c>
      <c r="H6291" t="s">
        <v>645</v>
      </c>
      <c r="I6291" s="4">
        <v>17.86</v>
      </c>
      <c r="J6291" s="6">
        <v>4</v>
      </c>
      <c r="K6291" s="4">
        <v>4.24</v>
      </c>
    </row>
    <row r="6292" spans="1:11" x14ac:dyDescent="0.35">
      <c r="A6292" s="1">
        <v>42700</v>
      </c>
      <c r="B6292" s="6">
        <f t="shared" si="196"/>
        <v>2016</v>
      </c>
      <c r="C6292" s="6">
        <f t="shared" si="197"/>
        <v>11</v>
      </c>
      <c r="D6292" t="s">
        <v>159</v>
      </c>
      <c r="E6292" t="s">
        <v>613</v>
      </c>
      <c r="F6292" t="s">
        <v>39</v>
      </c>
      <c r="G6292" t="s">
        <v>52</v>
      </c>
      <c r="H6292" t="s">
        <v>1718</v>
      </c>
      <c r="I6292" s="4">
        <v>59.97</v>
      </c>
      <c r="J6292" s="6">
        <v>3</v>
      </c>
      <c r="K6292" s="4">
        <v>14.99</v>
      </c>
    </row>
    <row r="6293" spans="1:11" x14ac:dyDescent="0.35">
      <c r="A6293" s="1">
        <v>42700</v>
      </c>
      <c r="B6293" s="6">
        <f t="shared" si="196"/>
        <v>2016</v>
      </c>
      <c r="C6293" s="6">
        <f t="shared" si="197"/>
        <v>11</v>
      </c>
      <c r="D6293" t="s">
        <v>159</v>
      </c>
      <c r="E6293" t="s">
        <v>613</v>
      </c>
      <c r="F6293" t="s">
        <v>11</v>
      </c>
      <c r="G6293" t="s">
        <v>12</v>
      </c>
      <c r="H6293" t="s">
        <v>1884</v>
      </c>
      <c r="I6293" s="4">
        <v>13.36</v>
      </c>
      <c r="J6293" s="6">
        <v>2</v>
      </c>
      <c r="K6293" s="4">
        <v>6.41</v>
      </c>
    </row>
    <row r="6294" spans="1:11" x14ac:dyDescent="0.35">
      <c r="A6294" s="1">
        <v>42700</v>
      </c>
      <c r="B6294" s="6">
        <f t="shared" si="196"/>
        <v>2016</v>
      </c>
      <c r="C6294" s="6">
        <f t="shared" si="197"/>
        <v>11</v>
      </c>
      <c r="D6294" t="s">
        <v>900</v>
      </c>
      <c r="E6294" t="s">
        <v>23</v>
      </c>
      <c r="F6294" t="s">
        <v>11</v>
      </c>
      <c r="G6294" t="s">
        <v>20</v>
      </c>
      <c r="H6294" t="s">
        <v>1896</v>
      </c>
      <c r="I6294" s="4">
        <v>78.760000000000005</v>
      </c>
      <c r="J6294" s="6">
        <v>9</v>
      </c>
      <c r="K6294" s="4">
        <v>-57.76</v>
      </c>
    </row>
    <row r="6295" spans="1:11" x14ac:dyDescent="0.35">
      <c r="A6295" s="1">
        <v>42700</v>
      </c>
      <c r="B6295" s="6">
        <f t="shared" si="196"/>
        <v>2016</v>
      </c>
      <c r="C6295" s="6">
        <f t="shared" si="197"/>
        <v>11</v>
      </c>
      <c r="D6295" t="s">
        <v>1258</v>
      </c>
      <c r="E6295" t="s">
        <v>27</v>
      </c>
      <c r="F6295" t="s">
        <v>34</v>
      </c>
      <c r="G6295" t="s">
        <v>74</v>
      </c>
      <c r="H6295" t="s">
        <v>1344</v>
      </c>
      <c r="I6295" s="4">
        <v>3406.66</v>
      </c>
      <c r="J6295" s="6">
        <v>8</v>
      </c>
      <c r="K6295" s="4">
        <v>160.31</v>
      </c>
    </row>
    <row r="6296" spans="1:11" x14ac:dyDescent="0.35">
      <c r="A6296" s="1">
        <v>42700</v>
      </c>
      <c r="B6296" s="6">
        <f t="shared" si="196"/>
        <v>2016</v>
      </c>
      <c r="C6296" s="6">
        <f t="shared" si="197"/>
        <v>11</v>
      </c>
      <c r="D6296" t="s">
        <v>1258</v>
      </c>
      <c r="E6296" t="s">
        <v>27</v>
      </c>
      <c r="F6296" t="s">
        <v>11</v>
      </c>
      <c r="G6296" t="s">
        <v>24</v>
      </c>
      <c r="H6296" t="s">
        <v>1815</v>
      </c>
      <c r="I6296" s="4">
        <v>37.17</v>
      </c>
      <c r="J6296" s="6">
        <v>9</v>
      </c>
      <c r="K6296" s="4">
        <v>10.41</v>
      </c>
    </row>
    <row r="6297" spans="1:11" x14ac:dyDescent="0.35">
      <c r="A6297" s="1">
        <v>42700</v>
      </c>
      <c r="B6297" s="6">
        <f t="shared" si="196"/>
        <v>2016</v>
      </c>
      <c r="C6297" s="6">
        <f t="shared" si="197"/>
        <v>11</v>
      </c>
      <c r="D6297" t="s">
        <v>1258</v>
      </c>
      <c r="E6297" t="s">
        <v>27</v>
      </c>
      <c r="F6297" t="s">
        <v>11</v>
      </c>
      <c r="G6297" t="s">
        <v>92</v>
      </c>
      <c r="H6297" t="s">
        <v>2621</v>
      </c>
      <c r="I6297" s="4">
        <v>64.959999999999994</v>
      </c>
      <c r="J6297" s="6">
        <v>2</v>
      </c>
      <c r="K6297" s="4">
        <v>19.489999999999998</v>
      </c>
    </row>
    <row r="6298" spans="1:11" x14ac:dyDescent="0.35">
      <c r="A6298" s="1">
        <v>42700</v>
      </c>
      <c r="B6298" s="6">
        <f t="shared" si="196"/>
        <v>2016</v>
      </c>
      <c r="C6298" s="6">
        <f t="shared" si="197"/>
        <v>11</v>
      </c>
      <c r="D6298" t="s">
        <v>1258</v>
      </c>
      <c r="E6298" t="s">
        <v>27</v>
      </c>
      <c r="F6298" t="s">
        <v>34</v>
      </c>
      <c r="G6298" t="s">
        <v>47</v>
      </c>
      <c r="H6298" t="s">
        <v>2036</v>
      </c>
      <c r="I6298" s="4">
        <v>595.38</v>
      </c>
      <c r="J6298" s="6">
        <v>6</v>
      </c>
      <c r="K6298" s="4">
        <v>297.69</v>
      </c>
    </row>
    <row r="6299" spans="1:11" x14ac:dyDescent="0.35">
      <c r="A6299" s="1">
        <v>42701</v>
      </c>
      <c r="B6299" s="6">
        <f t="shared" si="196"/>
        <v>2016</v>
      </c>
      <c r="C6299" s="6">
        <f t="shared" si="197"/>
        <v>11</v>
      </c>
      <c r="D6299" t="s">
        <v>1521</v>
      </c>
      <c r="E6299" t="s">
        <v>15</v>
      </c>
      <c r="F6299" t="s">
        <v>11</v>
      </c>
      <c r="G6299" t="s">
        <v>18</v>
      </c>
      <c r="H6299" t="s">
        <v>133</v>
      </c>
      <c r="I6299" s="4">
        <v>97.98</v>
      </c>
      <c r="J6299" s="6">
        <v>2</v>
      </c>
      <c r="K6299" s="4">
        <v>-24.5</v>
      </c>
    </row>
    <row r="6300" spans="1:11" x14ac:dyDescent="0.35">
      <c r="A6300" s="1">
        <v>42701</v>
      </c>
      <c r="B6300" s="6">
        <f t="shared" si="196"/>
        <v>2016</v>
      </c>
      <c r="C6300" s="6">
        <f t="shared" si="197"/>
        <v>11</v>
      </c>
      <c r="D6300" t="s">
        <v>1521</v>
      </c>
      <c r="E6300" t="s">
        <v>15</v>
      </c>
      <c r="F6300" t="s">
        <v>39</v>
      </c>
      <c r="G6300" t="s">
        <v>52</v>
      </c>
      <c r="H6300" t="s">
        <v>53</v>
      </c>
      <c r="I6300" s="4">
        <v>62.4</v>
      </c>
      <c r="J6300" s="6">
        <v>6</v>
      </c>
      <c r="K6300" s="4">
        <v>19.5</v>
      </c>
    </row>
    <row r="6301" spans="1:11" x14ac:dyDescent="0.35">
      <c r="A6301" s="1">
        <v>42701</v>
      </c>
      <c r="B6301" s="6">
        <f t="shared" si="196"/>
        <v>2016</v>
      </c>
      <c r="C6301" s="6">
        <f t="shared" si="197"/>
        <v>11</v>
      </c>
      <c r="D6301" t="s">
        <v>1831</v>
      </c>
      <c r="E6301" t="s">
        <v>95</v>
      </c>
      <c r="F6301" t="s">
        <v>39</v>
      </c>
      <c r="G6301" t="s">
        <v>40</v>
      </c>
      <c r="H6301" t="s">
        <v>2637</v>
      </c>
      <c r="I6301" s="4">
        <v>271.99</v>
      </c>
      <c r="J6301" s="6">
        <v>1</v>
      </c>
      <c r="K6301" s="4">
        <v>23.8</v>
      </c>
    </row>
    <row r="6302" spans="1:11" x14ac:dyDescent="0.35">
      <c r="A6302" s="1">
        <v>42701</v>
      </c>
      <c r="B6302" s="6">
        <f t="shared" si="196"/>
        <v>2016</v>
      </c>
      <c r="C6302" s="6">
        <f t="shared" si="197"/>
        <v>11</v>
      </c>
      <c r="D6302" t="s">
        <v>2162</v>
      </c>
      <c r="E6302" t="s">
        <v>110</v>
      </c>
      <c r="F6302" t="s">
        <v>11</v>
      </c>
      <c r="G6302" t="s">
        <v>92</v>
      </c>
      <c r="H6302" t="s">
        <v>440</v>
      </c>
      <c r="I6302" s="4">
        <v>167.29</v>
      </c>
      <c r="J6302" s="6">
        <v>6</v>
      </c>
      <c r="K6302" s="4">
        <v>29.74</v>
      </c>
    </row>
    <row r="6303" spans="1:11" x14ac:dyDescent="0.35">
      <c r="A6303" s="1">
        <v>42701</v>
      </c>
      <c r="B6303" s="6">
        <f t="shared" si="196"/>
        <v>2016</v>
      </c>
      <c r="C6303" s="6">
        <f t="shared" si="197"/>
        <v>11</v>
      </c>
      <c r="D6303" t="s">
        <v>883</v>
      </c>
      <c r="E6303" t="s">
        <v>1283</v>
      </c>
      <c r="F6303" t="s">
        <v>39</v>
      </c>
      <c r="G6303" t="s">
        <v>52</v>
      </c>
      <c r="H6303" t="s">
        <v>1325</v>
      </c>
      <c r="I6303" s="4">
        <v>34.950000000000003</v>
      </c>
      <c r="J6303" s="6">
        <v>5</v>
      </c>
      <c r="K6303" s="4">
        <v>15.38</v>
      </c>
    </row>
    <row r="6304" spans="1:11" x14ac:dyDescent="0.35">
      <c r="A6304" s="1">
        <v>42701</v>
      </c>
      <c r="B6304" s="6">
        <f t="shared" si="196"/>
        <v>2016</v>
      </c>
      <c r="C6304" s="6">
        <f t="shared" si="197"/>
        <v>11</v>
      </c>
      <c r="D6304" t="s">
        <v>883</v>
      </c>
      <c r="E6304" t="s">
        <v>1283</v>
      </c>
      <c r="F6304" t="s">
        <v>11</v>
      </c>
      <c r="G6304" t="s">
        <v>20</v>
      </c>
      <c r="H6304" t="s">
        <v>701</v>
      </c>
      <c r="I6304" s="4">
        <v>152</v>
      </c>
      <c r="J6304" s="6">
        <v>5</v>
      </c>
      <c r="K6304" s="4">
        <v>69.92</v>
      </c>
    </row>
    <row r="6305" spans="1:11" x14ac:dyDescent="0.35">
      <c r="A6305" s="1">
        <v>42701</v>
      </c>
      <c r="B6305" s="6">
        <f t="shared" si="196"/>
        <v>2016</v>
      </c>
      <c r="C6305" s="6">
        <f t="shared" si="197"/>
        <v>11</v>
      </c>
      <c r="D6305" t="s">
        <v>1871</v>
      </c>
      <c r="E6305" t="s">
        <v>177</v>
      </c>
      <c r="F6305" t="s">
        <v>34</v>
      </c>
      <c r="G6305" t="s">
        <v>47</v>
      </c>
      <c r="H6305" t="s">
        <v>124</v>
      </c>
      <c r="I6305" s="4">
        <v>31.56</v>
      </c>
      <c r="J6305" s="6">
        <v>3</v>
      </c>
      <c r="K6305" s="4">
        <v>10.41</v>
      </c>
    </row>
    <row r="6306" spans="1:11" x14ac:dyDescent="0.35">
      <c r="A6306" s="1">
        <v>42701</v>
      </c>
      <c r="B6306" s="6">
        <f t="shared" si="196"/>
        <v>2016</v>
      </c>
      <c r="C6306" s="6">
        <f t="shared" si="197"/>
        <v>11</v>
      </c>
      <c r="D6306" t="s">
        <v>722</v>
      </c>
      <c r="E6306" t="s">
        <v>123</v>
      </c>
      <c r="F6306" t="s">
        <v>39</v>
      </c>
      <c r="G6306" t="s">
        <v>40</v>
      </c>
      <c r="H6306" t="s">
        <v>1807</v>
      </c>
      <c r="I6306" s="4">
        <v>116.76</v>
      </c>
      <c r="J6306" s="6">
        <v>1</v>
      </c>
      <c r="K6306" s="4">
        <v>14.6</v>
      </c>
    </row>
    <row r="6307" spans="1:11" x14ac:dyDescent="0.35">
      <c r="A6307" s="1">
        <v>42701</v>
      </c>
      <c r="B6307" s="6">
        <f t="shared" si="196"/>
        <v>2016</v>
      </c>
      <c r="C6307" s="6">
        <f t="shared" si="197"/>
        <v>11</v>
      </c>
      <c r="D6307" t="s">
        <v>722</v>
      </c>
      <c r="E6307" t="s">
        <v>123</v>
      </c>
      <c r="F6307" t="s">
        <v>34</v>
      </c>
      <c r="G6307" t="s">
        <v>145</v>
      </c>
      <c r="H6307" t="s">
        <v>473</v>
      </c>
      <c r="I6307" s="4">
        <v>331.02</v>
      </c>
      <c r="J6307" s="6">
        <v>7</v>
      </c>
      <c r="K6307" s="4">
        <v>-114.35</v>
      </c>
    </row>
    <row r="6308" spans="1:11" x14ac:dyDescent="0.35">
      <c r="A6308" s="1">
        <v>42701</v>
      </c>
      <c r="B6308" s="6">
        <f t="shared" si="196"/>
        <v>2016</v>
      </c>
      <c r="C6308" s="6">
        <f t="shared" si="197"/>
        <v>11</v>
      </c>
      <c r="D6308" t="s">
        <v>2504</v>
      </c>
      <c r="E6308" t="s">
        <v>95</v>
      </c>
      <c r="F6308" t="s">
        <v>11</v>
      </c>
      <c r="G6308" t="s">
        <v>18</v>
      </c>
      <c r="H6308" t="s">
        <v>516</v>
      </c>
      <c r="I6308" s="4">
        <v>39.81</v>
      </c>
      <c r="J6308" s="6">
        <v>4</v>
      </c>
      <c r="K6308" s="4">
        <v>3.98</v>
      </c>
    </row>
    <row r="6309" spans="1:11" x14ac:dyDescent="0.35">
      <c r="A6309" s="1">
        <v>42701</v>
      </c>
      <c r="B6309" s="6">
        <f t="shared" si="196"/>
        <v>2016</v>
      </c>
      <c r="C6309" s="6">
        <f t="shared" si="197"/>
        <v>11</v>
      </c>
      <c r="D6309" t="s">
        <v>352</v>
      </c>
      <c r="E6309" t="s">
        <v>177</v>
      </c>
      <c r="F6309" t="s">
        <v>11</v>
      </c>
      <c r="G6309" t="s">
        <v>12</v>
      </c>
      <c r="H6309" t="s">
        <v>2638</v>
      </c>
      <c r="I6309" s="4">
        <v>25.92</v>
      </c>
      <c r="J6309" s="6">
        <v>4</v>
      </c>
      <c r="K6309" s="4">
        <v>12.44</v>
      </c>
    </row>
    <row r="6310" spans="1:11" x14ac:dyDescent="0.35">
      <c r="A6310" s="1">
        <v>42701</v>
      </c>
      <c r="B6310" s="6">
        <f t="shared" si="196"/>
        <v>2016</v>
      </c>
      <c r="C6310" s="6">
        <f t="shared" si="197"/>
        <v>11</v>
      </c>
      <c r="D6310" t="s">
        <v>352</v>
      </c>
      <c r="E6310" t="s">
        <v>177</v>
      </c>
      <c r="F6310" t="s">
        <v>11</v>
      </c>
      <c r="G6310" t="s">
        <v>24</v>
      </c>
      <c r="H6310" t="s">
        <v>1006</v>
      </c>
      <c r="I6310" s="4">
        <v>34.65</v>
      </c>
      <c r="J6310" s="6">
        <v>3</v>
      </c>
      <c r="K6310" s="4">
        <v>9.6999999999999993</v>
      </c>
    </row>
    <row r="6311" spans="1:11" x14ac:dyDescent="0.35">
      <c r="A6311" s="1">
        <v>42701</v>
      </c>
      <c r="B6311" s="6">
        <f t="shared" si="196"/>
        <v>2016</v>
      </c>
      <c r="C6311" s="6">
        <f t="shared" si="197"/>
        <v>11</v>
      </c>
      <c r="D6311" t="s">
        <v>352</v>
      </c>
      <c r="E6311" t="s">
        <v>177</v>
      </c>
      <c r="F6311" t="s">
        <v>11</v>
      </c>
      <c r="G6311" t="s">
        <v>12</v>
      </c>
      <c r="H6311" t="s">
        <v>491</v>
      </c>
      <c r="I6311" s="4">
        <v>204.95</v>
      </c>
      <c r="J6311" s="6">
        <v>5</v>
      </c>
      <c r="K6311" s="4">
        <v>100.43</v>
      </c>
    </row>
    <row r="6312" spans="1:11" x14ac:dyDescent="0.35">
      <c r="A6312" s="1">
        <v>42701</v>
      </c>
      <c r="B6312" s="6">
        <f t="shared" si="196"/>
        <v>2016</v>
      </c>
      <c r="C6312" s="6">
        <f t="shared" si="197"/>
        <v>11</v>
      </c>
      <c r="D6312" t="s">
        <v>352</v>
      </c>
      <c r="E6312" t="s">
        <v>177</v>
      </c>
      <c r="F6312" t="s">
        <v>11</v>
      </c>
      <c r="G6312" t="s">
        <v>20</v>
      </c>
      <c r="H6312" t="s">
        <v>744</v>
      </c>
      <c r="I6312" s="4">
        <v>79.95</v>
      </c>
      <c r="J6312" s="6">
        <v>5</v>
      </c>
      <c r="K6312" s="4">
        <v>38.380000000000003</v>
      </c>
    </row>
    <row r="6313" spans="1:11" x14ac:dyDescent="0.35">
      <c r="A6313" s="1">
        <v>42702</v>
      </c>
      <c r="B6313" s="6">
        <f t="shared" si="196"/>
        <v>2016</v>
      </c>
      <c r="C6313" s="6">
        <f t="shared" si="197"/>
        <v>11</v>
      </c>
      <c r="D6313" t="s">
        <v>2639</v>
      </c>
      <c r="E6313" t="s">
        <v>613</v>
      </c>
      <c r="F6313" t="s">
        <v>11</v>
      </c>
      <c r="G6313" t="s">
        <v>20</v>
      </c>
      <c r="H6313" t="s">
        <v>1302</v>
      </c>
      <c r="I6313" s="4">
        <v>7.16</v>
      </c>
      <c r="J6313" s="6">
        <v>2</v>
      </c>
      <c r="K6313" s="4">
        <v>3.44</v>
      </c>
    </row>
    <row r="6314" spans="1:11" x14ac:dyDescent="0.35">
      <c r="A6314" s="1">
        <v>42702</v>
      </c>
      <c r="B6314" s="6">
        <f t="shared" si="196"/>
        <v>2016</v>
      </c>
      <c r="C6314" s="6">
        <f t="shared" si="197"/>
        <v>11</v>
      </c>
      <c r="D6314" t="s">
        <v>54</v>
      </c>
      <c r="E6314" t="s">
        <v>123</v>
      </c>
      <c r="F6314" t="s">
        <v>11</v>
      </c>
      <c r="G6314" t="s">
        <v>20</v>
      </c>
      <c r="H6314" t="s">
        <v>555</v>
      </c>
      <c r="I6314" s="4">
        <v>7.43</v>
      </c>
      <c r="J6314" s="6">
        <v>6</v>
      </c>
      <c r="K6314" s="4">
        <v>-5.7</v>
      </c>
    </row>
    <row r="6315" spans="1:11" x14ac:dyDescent="0.35">
      <c r="A6315" s="1">
        <v>42702</v>
      </c>
      <c r="B6315" s="6">
        <f t="shared" si="196"/>
        <v>2016</v>
      </c>
      <c r="C6315" s="6">
        <f t="shared" si="197"/>
        <v>11</v>
      </c>
      <c r="D6315" t="s">
        <v>684</v>
      </c>
      <c r="E6315" t="s">
        <v>30</v>
      </c>
      <c r="F6315" t="s">
        <v>34</v>
      </c>
      <c r="G6315" t="s">
        <v>35</v>
      </c>
      <c r="H6315" t="s">
        <v>265</v>
      </c>
      <c r="I6315" s="4">
        <v>182.67</v>
      </c>
      <c r="J6315" s="6">
        <v>3</v>
      </c>
      <c r="K6315" s="4">
        <v>52.97</v>
      </c>
    </row>
    <row r="6316" spans="1:11" x14ac:dyDescent="0.35">
      <c r="A6316" s="1">
        <v>42702</v>
      </c>
      <c r="B6316" s="6">
        <f t="shared" si="196"/>
        <v>2016</v>
      </c>
      <c r="C6316" s="6">
        <f t="shared" si="197"/>
        <v>11</v>
      </c>
      <c r="D6316" t="s">
        <v>684</v>
      </c>
      <c r="E6316" t="s">
        <v>30</v>
      </c>
      <c r="F6316" t="s">
        <v>39</v>
      </c>
      <c r="G6316" t="s">
        <v>52</v>
      </c>
      <c r="H6316" t="s">
        <v>477</v>
      </c>
      <c r="I6316" s="4">
        <v>101.7</v>
      </c>
      <c r="J6316" s="6">
        <v>6</v>
      </c>
      <c r="K6316" s="4">
        <v>6.1</v>
      </c>
    </row>
    <row r="6317" spans="1:11" x14ac:dyDescent="0.35">
      <c r="A6317" s="1">
        <v>42702</v>
      </c>
      <c r="B6317" s="6">
        <f t="shared" si="196"/>
        <v>2016</v>
      </c>
      <c r="C6317" s="6">
        <f t="shared" si="197"/>
        <v>11</v>
      </c>
      <c r="D6317" t="s">
        <v>684</v>
      </c>
      <c r="E6317" t="s">
        <v>30</v>
      </c>
      <c r="F6317" t="s">
        <v>11</v>
      </c>
      <c r="G6317" t="s">
        <v>18</v>
      </c>
      <c r="H6317" t="s">
        <v>1110</v>
      </c>
      <c r="I6317" s="4">
        <v>1126.02</v>
      </c>
      <c r="J6317" s="6">
        <v>3</v>
      </c>
      <c r="K6317" s="4">
        <v>56.3</v>
      </c>
    </row>
    <row r="6318" spans="1:11" x14ac:dyDescent="0.35">
      <c r="A6318" s="1">
        <v>42702</v>
      </c>
      <c r="B6318" s="6">
        <f t="shared" si="196"/>
        <v>2016</v>
      </c>
      <c r="C6318" s="6">
        <f t="shared" si="197"/>
        <v>11</v>
      </c>
      <c r="D6318" t="s">
        <v>684</v>
      </c>
      <c r="E6318" t="s">
        <v>30</v>
      </c>
      <c r="F6318" t="s">
        <v>11</v>
      </c>
      <c r="G6318" t="s">
        <v>18</v>
      </c>
      <c r="H6318" t="s">
        <v>1498</v>
      </c>
      <c r="I6318" s="4">
        <v>1263.3</v>
      </c>
      <c r="J6318" s="6">
        <v>6</v>
      </c>
      <c r="K6318" s="4">
        <v>315.83</v>
      </c>
    </row>
    <row r="6319" spans="1:11" x14ac:dyDescent="0.35">
      <c r="A6319" s="1">
        <v>42702</v>
      </c>
      <c r="B6319" s="6">
        <f t="shared" si="196"/>
        <v>2016</v>
      </c>
      <c r="C6319" s="6">
        <f t="shared" si="197"/>
        <v>11</v>
      </c>
      <c r="D6319" t="s">
        <v>589</v>
      </c>
      <c r="E6319" t="s">
        <v>23</v>
      </c>
      <c r="F6319" t="s">
        <v>39</v>
      </c>
      <c r="G6319" t="s">
        <v>40</v>
      </c>
      <c r="H6319" t="s">
        <v>42</v>
      </c>
      <c r="I6319" s="4">
        <v>340.18</v>
      </c>
      <c r="J6319" s="6">
        <v>3</v>
      </c>
      <c r="K6319" s="4">
        <v>-73.709999999999994</v>
      </c>
    </row>
    <row r="6320" spans="1:11" x14ac:dyDescent="0.35">
      <c r="A6320" s="1">
        <v>42702</v>
      </c>
      <c r="B6320" s="6">
        <f t="shared" si="196"/>
        <v>2016</v>
      </c>
      <c r="C6320" s="6">
        <f t="shared" si="197"/>
        <v>11</v>
      </c>
      <c r="D6320" t="s">
        <v>589</v>
      </c>
      <c r="E6320" t="s">
        <v>23</v>
      </c>
      <c r="F6320" t="s">
        <v>11</v>
      </c>
      <c r="G6320" t="s">
        <v>43</v>
      </c>
      <c r="H6320" t="s">
        <v>2553</v>
      </c>
      <c r="I6320" s="4">
        <v>12.67</v>
      </c>
      <c r="J6320" s="6">
        <v>8</v>
      </c>
      <c r="K6320" s="4">
        <v>2.69</v>
      </c>
    </row>
    <row r="6321" spans="1:11" x14ac:dyDescent="0.35">
      <c r="A6321" s="1">
        <v>42702</v>
      </c>
      <c r="B6321" s="6">
        <f t="shared" si="196"/>
        <v>2016</v>
      </c>
      <c r="C6321" s="6">
        <f t="shared" si="197"/>
        <v>11</v>
      </c>
      <c r="D6321" t="s">
        <v>589</v>
      </c>
      <c r="E6321" t="s">
        <v>23</v>
      </c>
      <c r="F6321" t="s">
        <v>11</v>
      </c>
      <c r="G6321" t="s">
        <v>20</v>
      </c>
      <c r="H6321" t="s">
        <v>2226</v>
      </c>
      <c r="I6321" s="4">
        <v>6.89</v>
      </c>
      <c r="J6321" s="6">
        <v>2</v>
      </c>
      <c r="K6321" s="4">
        <v>-5.05</v>
      </c>
    </row>
    <row r="6322" spans="1:11" x14ac:dyDescent="0.35">
      <c r="A6322" s="1">
        <v>42702</v>
      </c>
      <c r="B6322" s="6">
        <f t="shared" si="196"/>
        <v>2016</v>
      </c>
      <c r="C6322" s="6">
        <f t="shared" si="197"/>
        <v>11</v>
      </c>
      <c r="D6322" t="s">
        <v>589</v>
      </c>
      <c r="E6322" t="s">
        <v>23</v>
      </c>
      <c r="F6322" t="s">
        <v>11</v>
      </c>
      <c r="G6322" t="s">
        <v>18</v>
      </c>
      <c r="H6322" t="s">
        <v>356</v>
      </c>
      <c r="I6322" s="4">
        <v>32.54</v>
      </c>
      <c r="J6322" s="6">
        <v>2</v>
      </c>
      <c r="K6322" s="4">
        <v>-7.73</v>
      </c>
    </row>
    <row r="6323" spans="1:11" x14ac:dyDescent="0.35">
      <c r="A6323" s="1">
        <v>42702</v>
      </c>
      <c r="B6323" s="6">
        <f t="shared" si="196"/>
        <v>2016</v>
      </c>
      <c r="C6323" s="6">
        <f t="shared" si="197"/>
        <v>11</v>
      </c>
      <c r="D6323" t="s">
        <v>589</v>
      </c>
      <c r="E6323" t="s">
        <v>23</v>
      </c>
      <c r="F6323" t="s">
        <v>34</v>
      </c>
      <c r="G6323" t="s">
        <v>35</v>
      </c>
      <c r="H6323" t="s">
        <v>793</v>
      </c>
      <c r="I6323" s="4">
        <v>347.8</v>
      </c>
      <c r="J6323" s="6">
        <v>7</v>
      </c>
      <c r="K6323" s="4">
        <v>-24.84</v>
      </c>
    </row>
    <row r="6324" spans="1:11" x14ac:dyDescent="0.35">
      <c r="A6324" s="1">
        <v>42703</v>
      </c>
      <c r="B6324" s="6">
        <f t="shared" si="196"/>
        <v>2016</v>
      </c>
      <c r="C6324" s="6">
        <f t="shared" si="197"/>
        <v>11</v>
      </c>
      <c r="D6324" t="s">
        <v>1009</v>
      </c>
      <c r="E6324" t="s">
        <v>10</v>
      </c>
      <c r="F6324" t="s">
        <v>39</v>
      </c>
      <c r="G6324" t="s">
        <v>52</v>
      </c>
      <c r="H6324" t="s">
        <v>1573</v>
      </c>
      <c r="I6324" s="4">
        <v>58.42</v>
      </c>
      <c r="J6324" s="6">
        <v>2</v>
      </c>
      <c r="K6324" s="4">
        <v>16.79</v>
      </c>
    </row>
    <row r="6325" spans="1:11" x14ac:dyDescent="0.35">
      <c r="A6325" s="1">
        <v>42703</v>
      </c>
      <c r="B6325" s="6">
        <f t="shared" si="196"/>
        <v>2016</v>
      </c>
      <c r="C6325" s="6">
        <f t="shared" si="197"/>
        <v>11</v>
      </c>
      <c r="D6325" t="s">
        <v>398</v>
      </c>
      <c r="E6325" t="s">
        <v>15</v>
      </c>
      <c r="F6325" t="s">
        <v>34</v>
      </c>
      <c r="G6325" t="s">
        <v>47</v>
      </c>
      <c r="H6325" t="s">
        <v>2574</v>
      </c>
      <c r="I6325" s="4">
        <v>242.18</v>
      </c>
      <c r="J6325" s="6">
        <v>4</v>
      </c>
      <c r="K6325" s="4">
        <v>-302.72000000000003</v>
      </c>
    </row>
    <row r="6326" spans="1:11" x14ac:dyDescent="0.35">
      <c r="A6326" s="1">
        <v>42704</v>
      </c>
      <c r="B6326" s="6">
        <f t="shared" si="196"/>
        <v>2016</v>
      </c>
      <c r="C6326" s="6">
        <f t="shared" si="197"/>
        <v>11</v>
      </c>
      <c r="D6326" t="s">
        <v>1968</v>
      </c>
      <c r="E6326" t="s">
        <v>245</v>
      </c>
      <c r="F6326" t="s">
        <v>39</v>
      </c>
      <c r="G6326" t="s">
        <v>40</v>
      </c>
      <c r="H6326" t="s">
        <v>163</v>
      </c>
      <c r="I6326" s="4">
        <v>36.19</v>
      </c>
      <c r="J6326" s="6">
        <v>1</v>
      </c>
      <c r="K6326" s="4">
        <v>2.71</v>
      </c>
    </row>
    <row r="6327" spans="1:11" x14ac:dyDescent="0.35">
      <c r="A6327" s="1">
        <v>42704</v>
      </c>
      <c r="B6327" s="6">
        <f t="shared" si="196"/>
        <v>2016</v>
      </c>
      <c r="C6327" s="6">
        <f t="shared" si="197"/>
        <v>11</v>
      </c>
      <c r="D6327" t="s">
        <v>675</v>
      </c>
      <c r="E6327" t="s">
        <v>110</v>
      </c>
      <c r="F6327" t="s">
        <v>11</v>
      </c>
      <c r="G6327" t="s">
        <v>12</v>
      </c>
      <c r="H6327" t="s">
        <v>135</v>
      </c>
      <c r="I6327" s="4">
        <v>33.36</v>
      </c>
      <c r="J6327" s="6">
        <v>4</v>
      </c>
      <c r="K6327" s="4">
        <v>16.68</v>
      </c>
    </row>
    <row r="6328" spans="1:11" x14ac:dyDescent="0.35">
      <c r="A6328" s="1">
        <v>42704</v>
      </c>
      <c r="B6328" s="6">
        <f t="shared" si="196"/>
        <v>2016</v>
      </c>
      <c r="C6328" s="6">
        <f t="shared" si="197"/>
        <v>11</v>
      </c>
      <c r="D6328" t="s">
        <v>675</v>
      </c>
      <c r="E6328" t="s">
        <v>110</v>
      </c>
      <c r="F6328" t="s">
        <v>11</v>
      </c>
      <c r="G6328" t="s">
        <v>12</v>
      </c>
      <c r="H6328" t="s">
        <v>2387</v>
      </c>
      <c r="I6328" s="4">
        <v>13.76</v>
      </c>
      <c r="J6328" s="6">
        <v>2</v>
      </c>
      <c r="K6328" s="4">
        <v>6.33</v>
      </c>
    </row>
    <row r="6329" spans="1:11" x14ac:dyDescent="0.35">
      <c r="A6329" s="1">
        <v>42704</v>
      </c>
      <c r="B6329" s="6">
        <f t="shared" si="196"/>
        <v>2016</v>
      </c>
      <c r="C6329" s="6">
        <f t="shared" si="197"/>
        <v>11</v>
      </c>
      <c r="D6329" t="s">
        <v>675</v>
      </c>
      <c r="E6329" t="s">
        <v>110</v>
      </c>
      <c r="F6329" t="s">
        <v>11</v>
      </c>
      <c r="G6329" t="s">
        <v>18</v>
      </c>
      <c r="H6329" t="s">
        <v>257</v>
      </c>
      <c r="I6329" s="4">
        <v>496.86</v>
      </c>
      <c r="J6329" s="6">
        <v>7</v>
      </c>
      <c r="K6329" s="4">
        <v>24.84</v>
      </c>
    </row>
    <row r="6330" spans="1:11" x14ac:dyDescent="0.35">
      <c r="A6330" s="1">
        <v>42704</v>
      </c>
      <c r="B6330" s="6">
        <f t="shared" si="196"/>
        <v>2016</v>
      </c>
      <c r="C6330" s="6">
        <f t="shared" si="197"/>
        <v>11</v>
      </c>
      <c r="D6330" t="s">
        <v>675</v>
      </c>
      <c r="E6330" t="s">
        <v>110</v>
      </c>
      <c r="F6330" t="s">
        <v>34</v>
      </c>
      <c r="G6330" t="s">
        <v>35</v>
      </c>
      <c r="H6330" t="s">
        <v>1805</v>
      </c>
      <c r="I6330" s="4">
        <v>389.97</v>
      </c>
      <c r="J6330" s="6">
        <v>3</v>
      </c>
      <c r="K6330" s="4">
        <v>35.1</v>
      </c>
    </row>
    <row r="6331" spans="1:11" x14ac:dyDescent="0.35">
      <c r="A6331" s="1">
        <v>42705</v>
      </c>
      <c r="B6331" s="6">
        <f t="shared" si="196"/>
        <v>2016</v>
      </c>
      <c r="C6331" s="6">
        <f t="shared" si="197"/>
        <v>12</v>
      </c>
      <c r="D6331" t="s">
        <v>1074</v>
      </c>
      <c r="E6331" t="s">
        <v>315</v>
      </c>
      <c r="F6331" t="s">
        <v>11</v>
      </c>
      <c r="G6331" t="s">
        <v>12</v>
      </c>
      <c r="H6331" t="s">
        <v>2133</v>
      </c>
      <c r="I6331" s="4">
        <v>23.92</v>
      </c>
      <c r="J6331" s="6">
        <v>4</v>
      </c>
      <c r="K6331" s="4">
        <v>11.72</v>
      </c>
    </row>
    <row r="6332" spans="1:11" x14ac:dyDescent="0.35">
      <c r="A6332" s="1">
        <v>42705</v>
      </c>
      <c r="B6332" s="6">
        <f t="shared" si="196"/>
        <v>2016</v>
      </c>
      <c r="C6332" s="6">
        <f t="shared" si="197"/>
        <v>12</v>
      </c>
      <c r="D6332" t="s">
        <v>857</v>
      </c>
      <c r="E6332" t="s">
        <v>531</v>
      </c>
      <c r="F6332" t="s">
        <v>34</v>
      </c>
      <c r="G6332" t="s">
        <v>35</v>
      </c>
      <c r="H6332" t="s">
        <v>235</v>
      </c>
      <c r="I6332" s="4">
        <v>172.5</v>
      </c>
      <c r="J6332" s="6">
        <v>2</v>
      </c>
      <c r="K6332" s="4">
        <v>51.75</v>
      </c>
    </row>
    <row r="6333" spans="1:11" x14ac:dyDescent="0.35">
      <c r="A6333" s="1">
        <v>42705</v>
      </c>
      <c r="B6333" s="6">
        <f t="shared" si="196"/>
        <v>2016</v>
      </c>
      <c r="C6333" s="6">
        <f t="shared" si="197"/>
        <v>12</v>
      </c>
      <c r="D6333" t="s">
        <v>857</v>
      </c>
      <c r="E6333" t="s">
        <v>531</v>
      </c>
      <c r="F6333" t="s">
        <v>39</v>
      </c>
      <c r="G6333" t="s">
        <v>40</v>
      </c>
      <c r="H6333" t="s">
        <v>1239</v>
      </c>
      <c r="I6333" s="4">
        <v>179.97</v>
      </c>
      <c r="J6333" s="6">
        <v>3</v>
      </c>
      <c r="K6333" s="4">
        <v>44.99</v>
      </c>
    </row>
    <row r="6334" spans="1:11" x14ac:dyDescent="0.35">
      <c r="A6334" s="1">
        <v>42705</v>
      </c>
      <c r="B6334" s="6">
        <f t="shared" si="196"/>
        <v>2016</v>
      </c>
      <c r="C6334" s="6">
        <f t="shared" si="197"/>
        <v>12</v>
      </c>
      <c r="D6334" t="s">
        <v>794</v>
      </c>
      <c r="E6334" t="s">
        <v>129</v>
      </c>
      <c r="F6334" t="s">
        <v>34</v>
      </c>
      <c r="G6334" t="s">
        <v>47</v>
      </c>
      <c r="H6334" t="s">
        <v>1450</v>
      </c>
      <c r="I6334" s="4">
        <v>17.309999999999999</v>
      </c>
      <c r="J6334" s="6">
        <v>3</v>
      </c>
      <c r="K6334" s="4">
        <v>5.19</v>
      </c>
    </row>
    <row r="6335" spans="1:11" x14ac:dyDescent="0.35">
      <c r="A6335" s="1">
        <v>42705</v>
      </c>
      <c r="B6335" s="6">
        <f t="shared" si="196"/>
        <v>2016</v>
      </c>
      <c r="C6335" s="6">
        <f t="shared" si="197"/>
        <v>12</v>
      </c>
      <c r="D6335" t="s">
        <v>547</v>
      </c>
      <c r="E6335" t="s">
        <v>120</v>
      </c>
      <c r="F6335" t="s">
        <v>11</v>
      </c>
      <c r="G6335" t="s">
        <v>24</v>
      </c>
      <c r="H6335" t="s">
        <v>1569</v>
      </c>
      <c r="I6335" s="4">
        <v>4.7</v>
      </c>
      <c r="J6335" s="6">
        <v>2</v>
      </c>
      <c r="K6335" s="4">
        <v>0.41</v>
      </c>
    </row>
    <row r="6336" spans="1:11" x14ac:dyDescent="0.35">
      <c r="A6336" s="1">
        <v>42705</v>
      </c>
      <c r="B6336" s="6">
        <f t="shared" si="196"/>
        <v>2016</v>
      </c>
      <c r="C6336" s="6">
        <f t="shared" si="197"/>
        <v>12</v>
      </c>
      <c r="D6336" t="s">
        <v>1016</v>
      </c>
      <c r="E6336" t="s">
        <v>27</v>
      </c>
      <c r="F6336" t="s">
        <v>34</v>
      </c>
      <c r="G6336" t="s">
        <v>47</v>
      </c>
      <c r="H6336" t="s">
        <v>975</v>
      </c>
      <c r="I6336" s="4">
        <v>16.739999999999998</v>
      </c>
      <c r="J6336" s="6">
        <v>2</v>
      </c>
      <c r="K6336" s="4">
        <v>4.3499999999999996</v>
      </c>
    </row>
    <row r="6337" spans="1:11" x14ac:dyDescent="0.35">
      <c r="A6337" s="1">
        <v>42705</v>
      </c>
      <c r="B6337" s="6">
        <f t="shared" si="196"/>
        <v>2016</v>
      </c>
      <c r="C6337" s="6">
        <f t="shared" si="197"/>
        <v>12</v>
      </c>
      <c r="D6337" t="s">
        <v>1198</v>
      </c>
      <c r="E6337" t="s">
        <v>613</v>
      </c>
      <c r="F6337" t="s">
        <v>11</v>
      </c>
      <c r="G6337" t="s">
        <v>20</v>
      </c>
      <c r="H6337" t="s">
        <v>1927</v>
      </c>
      <c r="I6337" s="4">
        <v>88.08</v>
      </c>
      <c r="J6337" s="6">
        <v>6</v>
      </c>
      <c r="K6337" s="4">
        <v>40.520000000000003</v>
      </c>
    </row>
    <row r="6338" spans="1:11" x14ac:dyDescent="0.35">
      <c r="A6338" s="1">
        <v>42705</v>
      </c>
      <c r="B6338" s="6">
        <f t="shared" ref="B6338:B6401" si="198">YEAR(A6338)</f>
        <v>2016</v>
      </c>
      <c r="C6338" s="6">
        <f t="shared" ref="C6338:C6401" si="199">MONTH(A6338)</f>
        <v>12</v>
      </c>
      <c r="D6338" t="s">
        <v>1198</v>
      </c>
      <c r="E6338" t="s">
        <v>613</v>
      </c>
      <c r="F6338" t="s">
        <v>34</v>
      </c>
      <c r="G6338" t="s">
        <v>35</v>
      </c>
      <c r="H6338" t="s">
        <v>994</v>
      </c>
      <c r="I6338" s="4">
        <v>751.92</v>
      </c>
      <c r="J6338" s="6">
        <v>4</v>
      </c>
      <c r="K6338" s="4">
        <v>150.38</v>
      </c>
    </row>
    <row r="6339" spans="1:11" x14ac:dyDescent="0.35">
      <c r="A6339" s="1">
        <v>42705</v>
      </c>
      <c r="B6339" s="6">
        <f t="shared" si="198"/>
        <v>2016</v>
      </c>
      <c r="C6339" s="6">
        <f t="shared" si="199"/>
        <v>12</v>
      </c>
      <c r="D6339" t="s">
        <v>151</v>
      </c>
      <c r="E6339" t="s">
        <v>245</v>
      </c>
      <c r="F6339" t="s">
        <v>39</v>
      </c>
      <c r="G6339" t="s">
        <v>40</v>
      </c>
      <c r="H6339" t="s">
        <v>1743</v>
      </c>
      <c r="I6339" s="4">
        <v>863.93</v>
      </c>
      <c r="J6339" s="6">
        <v>9</v>
      </c>
      <c r="K6339" s="4">
        <v>86.39</v>
      </c>
    </row>
    <row r="6340" spans="1:11" x14ac:dyDescent="0.35">
      <c r="A6340" s="1">
        <v>42705</v>
      </c>
      <c r="B6340" s="6">
        <f t="shared" si="198"/>
        <v>2016</v>
      </c>
      <c r="C6340" s="6">
        <f t="shared" si="199"/>
        <v>12</v>
      </c>
      <c r="D6340" t="s">
        <v>1661</v>
      </c>
      <c r="E6340" t="s">
        <v>10</v>
      </c>
      <c r="F6340" t="s">
        <v>34</v>
      </c>
      <c r="G6340" t="s">
        <v>35</v>
      </c>
      <c r="H6340" t="s">
        <v>793</v>
      </c>
      <c r="I6340" s="4">
        <v>248.43</v>
      </c>
      <c r="J6340" s="6">
        <v>5</v>
      </c>
      <c r="K6340" s="4">
        <v>-17.75</v>
      </c>
    </row>
    <row r="6341" spans="1:11" x14ac:dyDescent="0.35">
      <c r="A6341" s="1">
        <v>42705</v>
      </c>
      <c r="B6341" s="6">
        <f t="shared" si="198"/>
        <v>2016</v>
      </c>
      <c r="C6341" s="6">
        <f t="shared" si="199"/>
        <v>12</v>
      </c>
      <c r="D6341" t="s">
        <v>1661</v>
      </c>
      <c r="E6341" t="s">
        <v>10</v>
      </c>
      <c r="F6341" t="s">
        <v>11</v>
      </c>
      <c r="G6341" t="s">
        <v>92</v>
      </c>
      <c r="H6341" t="s">
        <v>764</v>
      </c>
      <c r="I6341" s="4">
        <v>11.65</v>
      </c>
      <c r="J6341" s="6">
        <v>4</v>
      </c>
      <c r="K6341" s="4">
        <v>-30.87</v>
      </c>
    </row>
    <row r="6342" spans="1:11" x14ac:dyDescent="0.35">
      <c r="A6342" s="1">
        <v>42705</v>
      </c>
      <c r="B6342" s="6">
        <f t="shared" si="198"/>
        <v>2016</v>
      </c>
      <c r="C6342" s="6">
        <f t="shared" si="199"/>
        <v>12</v>
      </c>
      <c r="D6342" t="s">
        <v>1661</v>
      </c>
      <c r="E6342" t="s">
        <v>10</v>
      </c>
      <c r="F6342" t="s">
        <v>34</v>
      </c>
      <c r="G6342" t="s">
        <v>35</v>
      </c>
      <c r="H6342" t="s">
        <v>265</v>
      </c>
      <c r="I6342" s="4">
        <v>85.25</v>
      </c>
      <c r="J6342" s="6">
        <v>2</v>
      </c>
      <c r="K6342" s="4">
        <v>-1.22</v>
      </c>
    </row>
    <row r="6343" spans="1:11" x14ac:dyDescent="0.35">
      <c r="A6343" s="1">
        <v>42705</v>
      </c>
      <c r="B6343" s="6">
        <f t="shared" si="198"/>
        <v>2016</v>
      </c>
      <c r="C6343" s="6">
        <f t="shared" si="199"/>
        <v>12</v>
      </c>
      <c r="D6343" t="s">
        <v>254</v>
      </c>
      <c r="E6343" t="s">
        <v>434</v>
      </c>
      <c r="F6343" t="s">
        <v>39</v>
      </c>
      <c r="G6343" t="s">
        <v>40</v>
      </c>
      <c r="H6343" t="s">
        <v>2379</v>
      </c>
      <c r="I6343" s="4">
        <v>137.94</v>
      </c>
      <c r="J6343" s="6">
        <v>3</v>
      </c>
      <c r="K6343" s="4">
        <v>35.86</v>
      </c>
    </row>
    <row r="6344" spans="1:11" x14ac:dyDescent="0.35">
      <c r="A6344" s="1">
        <v>42705</v>
      </c>
      <c r="B6344" s="6">
        <f t="shared" si="198"/>
        <v>2016</v>
      </c>
      <c r="C6344" s="6">
        <f t="shared" si="199"/>
        <v>12</v>
      </c>
      <c r="D6344" t="s">
        <v>254</v>
      </c>
      <c r="E6344" t="s">
        <v>434</v>
      </c>
      <c r="F6344" t="s">
        <v>34</v>
      </c>
      <c r="G6344" t="s">
        <v>47</v>
      </c>
      <c r="H6344" t="s">
        <v>1698</v>
      </c>
      <c r="I6344" s="4">
        <v>111.15</v>
      </c>
      <c r="J6344" s="6">
        <v>5</v>
      </c>
      <c r="K6344" s="4">
        <v>48.91</v>
      </c>
    </row>
    <row r="6345" spans="1:11" x14ac:dyDescent="0.35">
      <c r="A6345" s="1">
        <v>42705</v>
      </c>
      <c r="B6345" s="6">
        <f t="shared" si="198"/>
        <v>2016</v>
      </c>
      <c r="C6345" s="6">
        <f t="shared" si="199"/>
        <v>12</v>
      </c>
      <c r="D6345" t="s">
        <v>254</v>
      </c>
      <c r="E6345" t="s">
        <v>434</v>
      </c>
      <c r="F6345" t="s">
        <v>11</v>
      </c>
      <c r="G6345" t="s">
        <v>92</v>
      </c>
      <c r="H6345" t="s">
        <v>755</v>
      </c>
      <c r="I6345" s="4">
        <v>901.95</v>
      </c>
      <c r="J6345" s="6">
        <v>3</v>
      </c>
      <c r="K6345" s="4">
        <v>297.64</v>
      </c>
    </row>
    <row r="6346" spans="1:11" x14ac:dyDescent="0.35">
      <c r="A6346" s="1">
        <v>42705</v>
      </c>
      <c r="B6346" s="6">
        <f t="shared" si="198"/>
        <v>2016</v>
      </c>
      <c r="C6346" s="6">
        <f t="shared" si="199"/>
        <v>12</v>
      </c>
      <c r="D6346" t="s">
        <v>254</v>
      </c>
      <c r="E6346" t="s">
        <v>434</v>
      </c>
      <c r="F6346" t="s">
        <v>34</v>
      </c>
      <c r="G6346" t="s">
        <v>145</v>
      </c>
      <c r="H6346" t="s">
        <v>2066</v>
      </c>
      <c r="I6346" s="4">
        <v>366.01</v>
      </c>
      <c r="J6346" s="6">
        <v>3</v>
      </c>
      <c r="K6346" s="4">
        <v>-47.06</v>
      </c>
    </row>
    <row r="6347" spans="1:11" x14ac:dyDescent="0.35">
      <c r="A6347" s="1">
        <v>42705</v>
      </c>
      <c r="B6347" s="6">
        <f t="shared" si="198"/>
        <v>2016</v>
      </c>
      <c r="C6347" s="6">
        <f t="shared" si="199"/>
        <v>12</v>
      </c>
      <c r="D6347" t="s">
        <v>387</v>
      </c>
      <c r="E6347" t="s">
        <v>55</v>
      </c>
      <c r="F6347" t="s">
        <v>11</v>
      </c>
      <c r="G6347" t="s">
        <v>92</v>
      </c>
      <c r="H6347" t="s">
        <v>755</v>
      </c>
      <c r="I6347" s="4">
        <v>2104.5500000000002</v>
      </c>
      <c r="J6347" s="6">
        <v>7</v>
      </c>
      <c r="K6347" s="4">
        <v>694.5</v>
      </c>
    </row>
    <row r="6348" spans="1:11" x14ac:dyDescent="0.35">
      <c r="A6348" s="1">
        <v>42705</v>
      </c>
      <c r="B6348" s="6">
        <f t="shared" si="198"/>
        <v>2016</v>
      </c>
      <c r="C6348" s="6">
        <f t="shared" si="199"/>
        <v>12</v>
      </c>
      <c r="D6348" t="s">
        <v>387</v>
      </c>
      <c r="E6348" t="s">
        <v>55</v>
      </c>
      <c r="F6348" t="s">
        <v>11</v>
      </c>
      <c r="G6348" t="s">
        <v>200</v>
      </c>
      <c r="H6348" t="s">
        <v>1010</v>
      </c>
      <c r="I6348" s="4">
        <v>40.700000000000003</v>
      </c>
      <c r="J6348" s="6">
        <v>5</v>
      </c>
      <c r="K6348" s="4">
        <v>11.8</v>
      </c>
    </row>
    <row r="6349" spans="1:11" x14ac:dyDescent="0.35">
      <c r="A6349" s="1">
        <v>42705</v>
      </c>
      <c r="B6349" s="6">
        <f t="shared" si="198"/>
        <v>2016</v>
      </c>
      <c r="C6349" s="6">
        <f t="shared" si="199"/>
        <v>12</v>
      </c>
      <c r="D6349" t="s">
        <v>562</v>
      </c>
      <c r="E6349" t="s">
        <v>27</v>
      </c>
      <c r="F6349" t="s">
        <v>34</v>
      </c>
      <c r="G6349" t="s">
        <v>47</v>
      </c>
      <c r="H6349" t="s">
        <v>1512</v>
      </c>
      <c r="I6349" s="4">
        <v>31.96</v>
      </c>
      <c r="J6349" s="6">
        <v>2</v>
      </c>
      <c r="K6349" s="4">
        <v>1.6</v>
      </c>
    </row>
    <row r="6350" spans="1:11" x14ac:dyDescent="0.35">
      <c r="A6350" s="1">
        <v>42705</v>
      </c>
      <c r="B6350" s="6">
        <f t="shared" si="198"/>
        <v>2016</v>
      </c>
      <c r="C6350" s="6">
        <f t="shared" si="199"/>
        <v>12</v>
      </c>
      <c r="D6350" t="s">
        <v>562</v>
      </c>
      <c r="E6350" t="s">
        <v>27</v>
      </c>
      <c r="F6350" t="s">
        <v>11</v>
      </c>
      <c r="G6350" t="s">
        <v>12</v>
      </c>
      <c r="H6350" t="s">
        <v>2186</v>
      </c>
      <c r="I6350" s="4">
        <v>47.9</v>
      </c>
      <c r="J6350" s="6">
        <v>1</v>
      </c>
      <c r="K6350" s="4">
        <v>22.99</v>
      </c>
    </row>
    <row r="6351" spans="1:11" x14ac:dyDescent="0.35">
      <c r="A6351" s="1">
        <v>42705</v>
      </c>
      <c r="B6351" s="6">
        <f t="shared" si="198"/>
        <v>2016</v>
      </c>
      <c r="C6351" s="6">
        <f t="shared" si="199"/>
        <v>12</v>
      </c>
      <c r="D6351" t="s">
        <v>562</v>
      </c>
      <c r="E6351" t="s">
        <v>27</v>
      </c>
      <c r="F6351" t="s">
        <v>11</v>
      </c>
      <c r="G6351" t="s">
        <v>18</v>
      </c>
      <c r="H6351" t="s">
        <v>2569</v>
      </c>
      <c r="I6351" s="4">
        <v>1112.94</v>
      </c>
      <c r="J6351" s="6">
        <v>3</v>
      </c>
      <c r="K6351" s="4">
        <v>222.59</v>
      </c>
    </row>
    <row r="6352" spans="1:11" x14ac:dyDescent="0.35">
      <c r="A6352" s="1">
        <v>42705</v>
      </c>
      <c r="B6352" s="6">
        <f t="shared" si="198"/>
        <v>2016</v>
      </c>
      <c r="C6352" s="6">
        <f t="shared" si="199"/>
        <v>12</v>
      </c>
      <c r="D6352" t="s">
        <v>562</v>
      </c>
      <c r="E6352" t="s">
        <v>27</v>
      </c>
      <c r="F6352" t="s">
        <v>11</v>
      </c>
      <c r="G6352" t="s">
        <v>63</v>
      </c>
      <c r="H6352" t="s">
        <v>1444</v>
      </c>
      <c r="I6352" s="4">
        <v>22.92</v>
      </c>
      <c r="J6352" s="6">
        <v>3</v>
      </c>
      <c r="K6352" s="4">
        <v>11.23</v>
      </c>
    </row>
    <row r="6353" spans="1:11" x14ac:dyDescent="0.35">
      <c r="A6353" s="1">
        <v>42705</v>
      </c>
      <c r="B6353" s="6">
        <f t="shared" si="198"/>
        <v>2016</v>
      </c>
      <c r="C6353" s="6">
        <f t="shared" si="199"/>
        <v>12</v>
      </c>
      <c r="D6353" t="s">
        <v>1495</v>
      </c>
      <c r="E6353" t="s">
        <v>27</v>
      </c>
      <c r="F6353" t="s">
        <v>11</v>
      </c>
      <c r="G6353" t="s">
        <v>24</v>
      </c>
      <c r="H6353" t="s">
        <v>1915</v>
      </c>
      <c r="I6353" s="4">
        <v>23.04</v>
      </c>
      <c r="J6353" s="6">
        <v>8</v>
      </c>
      <c r="K6353" s="4">
        <v>6.91</v>
      </c>
    </row>
    <row r="6354" spans="1:11" x14ac:dyDescent="0.35">
      <c r="A6354" s="1">
        <v>42706</v>
      </c>
      <c r="B6354" s="6">
        <f t="shared" si="198"/>
        <v>2016</v>
      </c>
      <c r="C6354" s="6">
        <f t="shared" si="199"/>
        <v>12</v>
      </c>
      <c r="D6354" t="s">
        <v>1801</v>
      </c>
      <c r="E6354" t="s">
        <v>27</v>
      </c>
      <c r="F6354" t="s">
        <v>11</v>
      </c>
      <c r="G6354" t="s">
        <v>12</v>
      </c>
      <c r="H6354" t="s">
        <v>1622</v>
      </c>
      <c r="I6354" s="4">
        <v>25.92</v>
      </c>
      <c r="J6354" s="6">
        <v>4</v>
      </c>
      <c r="K6354" s="4">
        <v>12.44</v>
      </c>
    </row>
    <row r="6355" spans="1:11" x14ac:dyDescent="0.35">
      <c r="A6355" s="1">
        <v>42706</v>
      </c>
      <c r="B6355" s="6">
        <f t="shared" si="198"/>
        <v>2016</v>
      </c>
      <c r="C6355" s="6">
        <f t="shared" si="199"/>
        <v>12</v>
      </c>
      <c r="D6355" t="s">
        <v>1801</v>
      </c>
      <c r="E6355" t="s">
        <v>27</v>
      </c>
      <c r="F6355" t="s">
        <v>11</v>
      </c>
      <c r="G6355" t="s">
        <v>12</v>
      </c>
      <c r="H6355" t="s">
        <v>2240</v>
      </c>
      <c r="I6355" s="4">
        <v>40.46</v>
      </c>
      <c r="J6355" s="6">
        <v>7</v>
      </c>
      <c r="K6355" s="4">
        <v>19.829999999999998</v>
      </c>
    </row>
    <row r="6356" spans="1:11" x14ac:dyDescent="0.35">
      <c r="A6356" s="1">
        <v>42706</v>
      </c>
      <c r="B6356" s="6">
        <f t="shared" si="198"/>
        <v>2016</v>
      </c>
      <c r="C6356" s="6">
        <f t="shared" si="199"/>
        <v>12</v>
      </c>
      <c r="D6356" t="s">
        <v>1801</v>
      </c>
      <c r="E6356" t="s">
        <v>27</v>
      </c>
      <c r="F6356" t="s">
        <v>11</v>
      </c>
      <c r="G6356" t="s">
        <v>18</v>
      </c>
      <c r="H6356" t="s">
        <v>585</v>
      </c>
      <c r="I6356" s="4">
        <v>33.869999999999997</v>
      </c>
      <c r="J6356" s="6">
        <v>3</v>
      </c>
      <c r="K6356" s="4">
        <v>8.81</v>
      </c>
    </row>
    <row r="6357" spans="1:11" x14ac:dyDescent="0.35">
      <c r="A6357" s="1">
        <v>42706</v>
      </c>
      <c r="B6357" s="6">
        <f t="shared" si="198"/>
        <v>2016</v>
      </c>
      <c r="C6357" s="6">
        <f t="shared" si="199"/>
        <v>12</v>
      </c>
      <c r="D6357" t="s">
        <v>1394</v>
      </c>
      <c r="E6357" t="s">
        <v>27</v>
      </c>
      <c r="F6357" t="s">
        <v>11</v>
      </c>
      <c r="G6357" t="s">
        <v>20</v>
      </c>
      <c r="H6357" t="s">
        <v>1509</v>
      </c>
      <c r="I6357" s="4">
        <v>24.7</v>
      </c>
      <c r="J6357" s="6">
        <v>2</v>
      </c>
      <c r="K6357" s="4">
        <v>9.26</v>
      </c>
    </row>
    <row r="6358" spans="1:11" x14ac:dyDescent="0.35">
      <c r="A6358" s="1">
        <v>42706</v>
      </c>
      <c r="B6358" s="6">
        <f t="shared" si="198"/>
        <v>2016</v>
      </c>
      <c r="C6358" s="6">
        <f t="shared" si="199"/>
        <v>12</v>
      </c>
      <c r="D6358" t="s">
        <v>1394</v>
      </c>
      <c r="E6358" t="s">
        <v>27</v>
      </c>
      <c r="F6358" t="s">
        <v>11</v>
      </c>
      <c r="G6358" t="s">
        <v>92</v>
      </c>
      <c r="H6358" t="s">
        <v>206</v>
      </c>
      <c r="I6358" s="4">
        <v>59.7</v>
      </c>
      <c r="J6358" s="6">
        <v>3</v>
      </c>
      <c r="K6358" s="4">
        <v>26.87</v>
      </c>
    </row>
    <row r="6359" spans="1:11" x14ac:dyDescent="0.35">
      <c r="A6359" s="1">
        <v>42706</v>
      </c>
      <c r="B6359" s="6">
        <f t="shared" si="198"/>
        <v>2016</v>
      </c>
      <c r="C6359" s="6">
        <f t="shared" si="199"/>
        <v>12</v>
      </c>
      <c r="D6359" t="s">
        <v>1394</v>
      </c>
      <c r="E6359" t="s">
        <v>27</v>
      </c>
      <c r="F6359" t="s">
        <v>34</v>
      </c>
      <c r="G6359" t="s">
        <v>47</v>
      </c>
      <c r="H6359" t="s">
        <v>2303</v>
      </c>
      <c r="I6359" s="4">
        <v>14.52</v>
      </c>
      <c r="J6359" s="6">
        <v>3</v>
      </c>
      <c r="K6359" s="4">
        <v>5.66</v>
      </c>
    </row>
    <row r="6360" spans="1:11" x14ac:dyDescent="0.35">
      <c r="A6360" s="1">
        <v>42706</v>
      </c>
      <c r="B6360" s="6">
        <f t="shared" si="198"/>
        <v>2016</v>
      </c>
      <c r="C6360" s="6">
        <f t="shared" si="199"/>
        <v>12</v>
      </c>
      <c r="D6360" t="s">
        <v>1394</v>
      </c>
      <c r="E6360" t="s">
        <v>27</v>
      </c>
      <c r="F6360" t="s">
        <v>11</v>
      </c>
      <c r="G6360" t="s">
        <v>20</v>
      </c>
      <c r="H6360" t="s">
        <v>1139</v>
      </c>
      <c r="I6360" s="4">
        <v>104.18</v>
      </c>
      <c r="J6360" s="6">
        <v>3</v>
      </c>
      <c r="K6360" s="4">
        <v>33.86</v>
      </c>
    </row>
    <row r="6361" spans="1:11" x14ac:dyDescent="0.35">
      <c r="A6361" s="1">
        <v>42706</v>
      </c>
      <c r="B6361" s="6">
        <f t="shared" si="198"/>
        <v>2016</v>
      </c>
      <c r="C6361" s="6">
        <f t="shared" si="199"/>
        <v>12</v>
      </c>
      <c r="D6361" t="s">
        <v>167</v>
      </c>
      <c r="E6361" t="s">
        <v>1529</v>
      </c>
      <c r="F6361" t="s">
        <v>11</v>
      </c>
      <c r="G6361" t="s">
        <v>18</v>
      </c>
      <c r="H6361" t="s">
        <v>1958</v>
      </c>
      <c r="I6361" s="4">
        <v>2079.4</v>
      </c>
      <c r="J6361" s="6">
        <v>5</v>
      </c>
      <c r="K6361" s="4">
        <v>582.23</v>
      </c>
    </row>
    <row r="6362" spans="1:11" x14ac:dyDescent="0.35">
      <c r="A6362" s="1">
        <v>42706</v>
      </c>
      <c r="B6362" s="6">
        <f t="shared" si="198"/>
        <v>2016</v>
      </c>
      <c r="C6362" s="6">
        <f t="shared" si="199"/>
        <v>12</v>
      </c>
      <c r="D6362" t="s">
        <v>167</v>
      </c>
      <c r="E6362" t="s">
        <v>1529</v>
      </c>
      <c r="F6362" t="s">
        <v>39</v>
      </c>
      <c r="G6362" t="s">
        <v>40</v>
      </c>
      <c r="H6362" t="s">
        <v>720</v>
      </c>
      <c r="I6362" s="4">
        <v>629.95000000000005</v>
      </c>
      <c r="J6362" s="6">
        <v>5</v>
      </c>
      <c r="K6362" s="4">
        <v>176.39</v>
      </c>
    </row>
    <row r="6363" spans="1:11" x14ac:dyDescent="0.35">
      <c r="A6363" s="1">
        <v>42706</v>
      </c>
      <c r="B6363" s="6">
        <f t="shared" si="198"/>
        <v>2016</v>
      </c>
      <c r="C6363" s="6">
        <f t="shared" si="199"/>
        <v>12</v>
      </c>
      <c r="D6363" t="s">
        <v>167</v>
      </c>
      <c r="E6363" t="s">
        <v>1529</v>
      </c>
      <c r="F6363" t="s">
        <v>34</v>
      </c>
      <c r="G6363" t="s">
        <v>47</v>
      </c>
      <c r="H6363" t="s">
        <v>2576</v>
      </c>
      <c r="I6363" s="4">
        <v>72.42</v>
      </c>
      <c r="J6363" s="6">
        <v>6</v>
      </c>
      <c r="K6363" s="4">
        <v>23.9</v>
      </c>
    </row>
    <row r="6364" spans="1:11" x14ac:dyDescent="0.35">
      <c r="A6364" s="1">
        <v>42706</v>
      </c>
      <c r="B6364" s="6">
        <f t="shared" si="198"/>
        <v>2016</v>
      </c>
      <c r="C6364" s="6">
        <f t="shared" si="199"/>
        <v>12</v>
      </c>
      <c r="D6364" t="s">
        <v>1623</v>
      </c>
      <c r="E6364" t="s">
        <v>149</v>
      </c>
      <c r="F6364" t="s">
        <v>11</v>
      </c>
      <c r="G6364" t="s">
        <v>20</v>
      </c>
      <c r="H6364" t="s">
        <v>2461</v>
      </c>
      <c r="I6364" s="4">
        <v>415.18</v>
      </c>
      <c r="J6364" s="6">
        <v>3</v>
      </c>
      <c r="K6364" s="4">
        <v>134.93</v>
      </c>
    </row>
    <row r="6365" spans="1:11" x14ac:dyDescent="0.35">
      <c r="A6365" s="1">
        <v>42706</v>
      </c>
      <c r="B6365" s="6">
        <f t="shared" si="198"/>
        <v>2016</v>
      </c>
      <c r="C6365" s="6">
        <f t="shared" si="199"/>
        <v>12</v>
      </c>
      <c r="D6365" t="s">
        <v>1623</v>
      </c>
      <c r="E6365" t="s">
        <v>149</v>
      </c>
      <c r="F6365" t="s">
        <v>11</v>
      </c>
      <c r="G6365" t="s">
        <v>20</v>
      </c>
      <c r="H6365" t="s">
        <v>1927</v>
      </c>
      <c r="I6365" s="4">
        <v>35.229999999999997</v>
      </c>
      <c r="J6365" s="6">
        <v>3</v>
      </c>
      <c r="K6365" s="4">
        <v>11.45</v>
      </c>
    </row>
    <row r="6366" spans="1:11" x14ac:dyDescent="0.35">
      <c r="A6366" s="1">
        <v>42706</v>
      </c>
      <c r="B6366" s="6">
        <f t="shared" si="198"/>
        <v>2016</v>
      </c>
      <c r="C6366" s="6">
        <f t="shared" si="199"/>
        <v>12</v>
      </c>
      <c r="D6366" t="s">
        <v>1623</v>
      </c>
      <c r="E6366" t="s">
        <v>149</v>
      </c>
      <c r="F6366" t="s">
        <v>11</v>
      </c>
      <c r="G6366" t="s">
        <v>12</v>
      </c>
      <c r="H6366" t="s">
        <v>1759</v>
      </c>
      <c r="I6366" s="4">
        <v>54.96</v>
      </c>
      <c r="J6366" s="6">
        <v>1</v>
      </c>
      <c r="K6366" s="4">
        <v>26.93</v>
      </c>
    </row>
    <row r="6367" spans="1:11" x14ac:dyDescent="0.35">
      <c r="A6367" s="1">
        <v>42706</v>
      </c>
      <c r="B6367" s="6">
        <f t="shared" si="198"/>
        <v>2016</v>
      </c>
      <c r="C6367" s="6">
        <f t="shared" si="199"/>
        <v>12</v>
      </c>
      <c r="D6367" t="s">
        <v>1478</v>
      </c>
      <c r="E6367" t="s">
        <v>278</v>
      </c>
      <c r="F6367" t="s">
        <v>39</v>
      </c>
      <c r="G6367" t="s">
        <v>52</v>
      </c>
      <c r="H6367" t="s">
        <v>1451</v>
      </c>
      <c r="I6367" s="4">
        <v>165.6</v>
      </c>
      <c r="J6367" s="6">
        <v>3</v>
      </c>
      <c r="K6367" s="4">
        <v>-6.21</v>
      </c>
    </row>
    <row r="6368" spans="1:11" x14ac:dyDescent="0.35">
      <c r="A6368" s="1">
        <v>42706</v>
      </c>
      <c r="B6368" s="6">
        <f t="shared" si="198"/>
        <v>2016</v>
      </c>
      <c r="C6368" s="6">
        <f t="shared" si="199"/>
        <v>12</v>
      </c>
      <c r="D6368" t="s">
        <v>671</v>
      </c>
      <c r="E6368" t="s">
        <v>395</v>
      </c>
      <c r="F6368" t="s">
        <v>11</v>
      </c>
      <c r="G6368" t="s">
        <v>20</v>
      </c>
      <c r="H6368" t="s">
        <v>1649</v>
      </c>
      <c r="I6368" s="4">
        <v>115.84</v>
      </c>
      <c r="J6368" s="6">
        <v>8</v>
      </c>
      <c r="K6368" s="4">
        <v>54.44</v>
      </c>
    </row>
    <row r="6369" spans="1:11" x14ac:dyDescent="0.35">
      <c r="A6369" s="1">
        <v>42706</v>
      </c>
      <c r="B6369" s="6">
        <f t="shared" si="198"/>
        <v>2016</v>
      </c>
      <c r="C6369" s="6">
        <f t="shared" si="199"/>
        <v>12</v>
      </c>
      <c r="D6369" t="s">
        <v>578</v>
      </c>
      <c r="E6369" t="s">
        <v>10</v>
      </c>
      <c r="F6369" t="s">
        <v>34</v>
      </c>
      <c r="G6369" t="s">
        <v>74</v>
      </c>
      <c r="H6369" t="s">
        <v>2203</v>
      </c>
      <c r="I6369" s="4">
        <v>781.86</v>
      </c>
      <c r="J6369" s="6">
        <v>10</v>
      </c>
      <c r="K6369" s="4">
        <v>-137.97999999999999</v>
      </c>
    </row>
    <row r="6370" spans="1:11" x14ac:dyDescent="0.35">
      <c r="A6370" s="1">
        <v>42706</v>
      </c>
      <c r="B6370" s="6">
        <f t="shared" si="198"/>
        <v>2016</v>
      </c>
      <c r="C6370" s="6">
        <f t="shared" si="199"/>
        <v>12</v>
      </c>
      <c r="D6370" t="s">
        <v>578</v>
      </c>
      <c r="E6370" t="s">
        <v>10</v>
      </c>
      <c r="F6370" t="s">
        <v>11</v>
      </c>
      <c r="G6370" t="s">
        <v>12</v>
      </c>
      <c r="H6370" t="s">
        <v>2069</v>
      </c>
      <c r="I6370" s="4">
        <v>30.82</v>
      </c>
      <c r="J6370" s="6">
        <v>9</v>
      </c>
      <c r="K6370" s="4">
        <v>9.6300000000000008</v>
      </c>
    </row>
    <row r="6371" spans="1:11" x14ac:dyDescent="0.35">
      <c r="A6371" s="1">
        <v>42707</v>
      </c>
      <c r="B6371" s="6">
        <f t="shared" si="198"/>
        <v>2016</v>
      </c>
      <c r="C6371" s="6">
        <f t="shared" si="199"/>
        <v>12</v>
      </c>
      <c r="D6371" t="s">
        <v>2313</v>
      </c>
      <c r="E6371" t="s">
        <v>149</v>
      </c>
      <c r="F6371" t="s">
        <v>11</v>
      </c>
      <c r="G6371" t="s">
        <v>12</v>
      </c>
      <c r="H6371" t="s">
        <v>1765</v>
      </c>
      <c r="I6371" s="4">
        <v>182.72</v>
      </c>
      <c r="J6371" s="6">
        <v>8</v>
      </c>
      <c r="K6371" s="4">
        <v>84.05</v>
      </c>
    </row>
    <row r="6372" spans="1:11" x14ac:dyDescent="0.35">
      <c r="A6372" s="1">
        <v>42707</v>
      </c>
      <c r="B6372" s="6">
        <f t="shared" si="198"/>
        <v>2016</v>
      </c>
      <c r="C6372" s="6">
        <f t="shared" si="199"/>
        <v>12</v>
      </c>
      <c r="D6372" t="s">
        <v>2313</v>
      </c>
      <c r="E6372" t="s">
        <v>149</v>
      </c>
      <c r="F6372" t="s">
        <v>34</v>
      </c>
      <c r="G6372" t="s">
        <v>145</v>
      </c>
      <c r="H6372" t="s">
        <v>663</v>
      </c>
      <c r="I6372" s="4">
        <v>400.03</v>
      </c>
      <c r="J6372" s="6">
        <v>2</v>
      </c>
      <c r="K6372" s="4">
        <v>-153.35</v>
      </c>
    </row>
    <row r="6373" spans="1:11" x14ac:dyDescent="0.35">
      <c r="A6373" s="1">
        <v>42707</v>
      </c>
      <c r="B6373" s="6">
        <f t="shared" si="198"/>
        <v>2016</v>
      </c>
      <c r="C6373" s="6">
        <f t="shared" si="199"/>
        <v>12</v>
      </c>
      <c r="D6373" t="s">
        <v>2313</v>
      </c>
      <c r="E6373" t="s">
        <v>149</v>
      </c>
      <c r="F6373" t="s">
        <v>11</v>
      </c>
      <c r="G6373" t="s">
        <v>18</v>
      </c>
      <c r="H6373" t="s">
        <v>551</v>
      </c>
      <c r="I6373" s="4">
        <v>33.630000000000003</v>
      </c>
      <c r="J6373" s="6">
        <v>3</v>
      </c>
      <c r="K6373" s="4">
        <v>10.09</v>
      </c>
    </row>
    <row r="6374" spans="1:11" x14ac:dyDescent="0.35">
      <c r="A6374" s="1">
        <v>42707</v>
      </c>
      <c r="B6374" s="6">
        <f t="shared" si="198"/>
        <v>2016</v>
      </c>
      <c r="C6374" s="6">
        <f t="shared" si="199"/>
        <v>12</v>
      </c>
      <c r="D6374" t="s">
        <v>2313</v>
      </c>
      <c r="E6374" t="s">
        <v>149</v>
      </c>
      <c r="F6374" t="s">
        <v>34</v>
      </c>
      <c r="G6374" t="s">
        <v>35</v>
      </c>
      <c r="H6374" t="s">
        <v>430</v>
      </c>
      <c r="I6374" s="4">
        <v>542.65</v>
      </c>
      <c r="J6374" s="6">
        <v>3</v>
      </c>
      <c r="K6374" s="4">
        <v>102.5</v>
      </c>
    </row>
    <row r="6375" spans="1:11" x14ac:dyDescent="0.35">
      <c r="A6375" s="1">
        <v>42707</v>
      </c>
      <c r="B6375" s="6">
        <f t="shared" si="198"/>
        <v>2016</v>
      </c>
      <c r="C6375" s="6">
        <f t="shared" si="199"/>
        <v>12</v>
      </c>
      <c r="D6375" t="s">
        <v>2313</v>
      </c>
      <c r="E6375" t="s">
        <v>149</v>
      </c>
      <c r="F6375" t="s">
        <v>11</v>
      </c>
      <c r="G6375" t="s">
        <v>16</v>
      </c>
      <c r="H6375" t="s">
        <v>1702</v>
      </c>
      <c r="I6375" s="4">
        <v>6.3</v>
      </c>
      <c r="J6375" s="6">
        <v>2</v>
      </c>
      <c r="K6375" s="4">
        <v>3.02</v>
      </c>
    </row>
    <row r="6376" spans="1:11" x14ac:dyDescent="0.35">
      <c r="A6376" s="1">
        <v>42707</v>
      </c>
      <c r="B6376" s="6">
        <f t="shared" si="198"/>
        <v>2016</v>
      </c>
      <c r="C6376" s="6">
        <f t="shared" si="199"/>
        <v>12</v>
      </c>
      <c r="D6376" t="s">
        <v>2455</v>
      </c>
      <c r="E6376" t="s">
        <v>23</v>
      </c>
      <c r="F6376" t="s">
        <v>11</v>
      </c>
      <c r="G6376" t="s">
        <v>92</v>
      </c>
      <c r="H6376" t="s">
        <v>2004</v>
      </c>
      <c r="I6376" s="4">
        <v>394.82</v>
      </c>
      <c r="J6376" s="6">
        <v>4</v>
      </c>
      <c r="K6376" s="4">
        <v>93.77</v>
      </c>
    </row>
    <row r="6377" spans="1:11" x14ac:dyDescent="0.35">
      <c r="A6377" s="1">
        <v>42707</v>
      </c>
      <c r="B6377" s="6">
        <f t="shared" si="198"/>
        <v>2016</v>
      </c>
      <c r="C6377" s="6">
        <f t="shared" si="199"/>
        <v>12</v>
      </c>
      <c r="D6377" t="s">
        <v>2455</v>
      </c>
      <c r="E6377" t="s">
        <v>23</v>
      </c>
      <c r="F6377" t="s">
        <v>11</v>
      </c>
      <c r="G6377" t="s">
        <v>20</v>
      </c>
      <c r="H6377" t="s">
        <v>758</v>
      </c>
      <c r="I6377" s="4">
        <v>18.190000000000001</v>
      </c>
      <c r="J6377" s="6">
        <v>4</v>
      </c>
      <c r="K6377" s="4">
        <v>-14.55</v>
      </c>
    </row>
    <row r="6378" spans="1:11" x14ac:dyDescent="0.35">
      <c r="A6378" s="1">
        <v>42707</v>
      </c>
      <c r="B6378" s="6">
        <f t="shared" si="198"/>
        <v>2016</v>
      </c>
      <c r="C6378" s="6">
        <f t="shared" si="199"/>
        <v>12</v>
      </c>
      <c r="D6378" t="s">
        <v>2230</v>
      </c>
      <c r="E6378" t="s">
        <v>27</v>
      </c>
      <c r="F6378" t="s">
        <v>39</v>
      </c>
      <c r="G6378" t="s">
        <v>52</v>
      </c>
      <c r="H6378" t="s">
        <v>2102</v>
      </c>
      <c r="I6378" s="4">
        <v>1649.95</v>
      </c>
      <c r="J6378" s="6">
        <v>5</v>
      </c>
      <c r="K6378" s="4">
        <v>659.98</v>
      </c>
    </row>
    <row r="6379" spans="1:11" x14ac:dyDescent="0.35">
      <c r="A6379" s="1">
        <v>42707</v>
      </c>
      <c r="B6379" s="6">
        <f t="shared" si="198"/>
        <v>2016</v>
      </c>
      <c r="C6379" s="6">
        <f t="shared" si="199"/>
        <v>12</v>
      </c>
      <c r="D6379" t="s">
        <v>2230</v>
      </c>
      <c r="E6379" t="s">
        <v>27</v>
      </c>
      <c r="F6379" t="s">
        <v>34</v>
      </c>
      <c r="G6379" t="s">
        <v>47</v>
      </c>
      <c r="H6379" t="s">
        <v>1990</v>
      </c>
      <c r="I6379" s="4">
        <v>111.9</v>
      </c>
      <c r="J6379" s="6">
        <v>6</v>
      </c>
      <c r="K6379" s="4">
        <v>51.47</v>
      </c>
    </row>
    <row r="6380" spans="1:11" x14ac:dyDescent="0.35">
      <c r="A6380" s="1">
        <v>42707</v>
      </c>
      <c r="B6380" s="6">
        <f t="shared" si="198"/>
        <v>2016</v>
      </c>
      <c r="C6380" s="6">
        <f t="shared" si="199"/>
        <v>12</v>
      </c>
      <c r="D6380" t="s">
        <v>77</v>
      </c>
      <c r="E6380" t="s">
        <v>129</v>
      </c>
      <c r="F6380" t="s">
        <v>34</v>
      </c>
      <c r="G6380" t="s">
        <v>145</v>
      </c>
      <c r="H6380" t="s">
        <v>942</v>
      </c>
      <c r="I6380" s="4">
        <v>581.96</v>
      </c>
      <c r="J6380" s="6">
        <v>2</v>
      </c>
      <c r="K6380" s="4">
        <v>104.75</v>
      </c>
    </row>
    <row r="6381" spans="1:11" x14ac:dyDescent="0.35">
      <c r="A6381" s="1">
        <v>42707</v>
      </c>
      <c r="B6381" s="6">
        <f t="shared" si="198"/>
        <v>2016</v>
      </c>
      <c r="C6381" s="6">
        <f t="shared" si="199"/>
        <v>12</v>
      </c>
      <c r="D6381" t="s">
        <v>77</v>
      </c>
      <c r="E6381" t="s">
        <v>129</v>
      </c>
      <c r="F6381" t="s">
        <v>34</v>
      </c>
      <c r="G6381" t="s">
        <v>35</v>
      </c>
      <c r="H6381" t="s">
        <v>1575</v>
      </c>
      <c r="I6381" s="4">
        <v>29.98</v>
      </c>
      <c r="J6381" s="6">
        <v>1</v>
      </c>
      <c r="K6381" s="4">
        <v>8.09</v>
      </c>
    </row>
    <row r="6382" spans="1:11" x14ac:dyDescent="0.35">
      <c r="A6382" s="1">
        <v>42707</v>
      </c>
      <c r="B6382" s="6">
        <f t="shared" si="198"/>
        <v>2016</v>
      </c>
      <c r="C6382" s="6">
        <f t="shared" si="199"/>
        <v>12</v>
      </c>
      <c r="D6382" t="s">
        <v>363</v>
      </c>
      <c r="E6382" t="s">
        <v>27</v>
      </c>
      <c r="F6382" t="s">
        <v>11</v>
      </c>
      <c r="G6382" t="s">
        <v>18</v>
      </c>
      <c r="H6382" t="s">
        <v>1440</v>
      </c>
      <c r="I6382" s="4">
        <v>772.68</v>
      </c>
      <c r="J6382" s="6">
        <v>4</v>
      </c>
      <c r="K6382" s="4">
        <v>108.18</v>
      </c>
    </row>
    <row r="6383" spans="1:11" x14ac:dyDescent="0.35">
      <c r="A6383" s="1">
        <v>42707</v>
      </c>
      <c r="B6383" s="6">
        <f t="shared" si="198"/>
        <v>2016</v>
      </c>
      <c r="C6383" s="6">
        <f t="shared" si="199"/>
        <v>12</v>
      </c>
      <c r="D6383" t="s">
        <v>983</v>
      </c>
      <c r="E6383" t="s">
        <v>27</v>
      </c>
      <c r="F6383" t="s">
        <v>34</v>
      </c>
      <c r="G6383" t="s">
        <v>145</v>
      </c>
      <c r="H6383" t="s">
        <v>874</v>
      </c>
      <c r="I6383" s="4">
        <v>268.7</v>
      </c>
      <c r="J6383" s="6">
        <v>3</v>
      </c>
      <c r="K6383" s="4">
        <v>6.72</v>
      </c>
    </row>
    <row r="6384" spans="1:11" x14ac:dyDescent="0.35">
      <c r="A6384" s="1">
        <v>42707</v>
      </c>
      <c r="B6384" s="6">
        <f t="shared" si="198"/>
        <v>2016</v>
      </c>
      <c r="C6384" s="6">
        <f t="shared" si="199"/>
        <v>12</v>
      </c>
      <c r="D6384" t="s">
        <v>983</v>
      </c>
      <c r="E6384" t="s">
        <v>27</v>
      </c>
      <c r="F6384" t="s">
        <v>11</v>
      </c>
      <c r="G6384" t="s">
        <v>24</v>
      </c>
      <c r="H6384" t="s">
        <v>38</v>
      </c>
      <c r="I6384" s="4">
        <v>21.92</v>
      </c>
      <c r="J6384" s="6">
        <v>8</v>
      </c>
      <c r="K6384" s="4">
        <v>5.92</v>
      </c>
    </row>
    <row r="6385" spans="1:11" x14ac:dyDescent="0.35">
      <c r="A6385" s="1">
        <v>42707</v>
      </c>
      <c r="B6385" s="6">
        <f t="shared" si="198"/>
        <v>2016</v>
      </c>
      <c r="C6385" s="6">
        <f t="shared" si="199"/>
        <v>12</v>
      </c>
      <c r="D6385" t="s">
        <v>983</v>
      </c>
      <c r="E6385" t="s">
        <v>27</v>
      </c>
      <c r="F6385" t="s">
        <v>11</v>
      </c>
      <c r="G6385" t="s">
        <v>18</v>
      </c>
      <c r="H6385" t="s">
        <v>179</v>
      </c>
      <c r="I6385" s="4">
        <v>48.72</v>
      </c>
      <c r="J6385" s="6">
        <v>3</v>
      </c>
      <c r="K6385" s="4">
        <v>7.31</v>
      </c>
    </row>
    <row r="6386" spans="1:11" x14ac:dyDescent="0.35">
      <c r="A6386" s="1">
        <v>42707</v>
      </c>
      <c r="B6386" s="6">
        <f t="shared" si="198"/>
        <v>2016</v>
      </c>
      <c r="C6386" s="6">
        <f t="shared" si="199"/>
        <v>12</v>
      </c>
      <c r="D6386" t="s">
        <v>983</v>
      </c>
      <c r="E6386" t="s">
        <v>27</v>
      </c>
      <c r="F6386" t="s">
        <v>34</v>
      </c>
      <c r="G6386" t="s">
        <v>74</v>
      </c>
      <c r="H6386" t="s">
        <v>412</v>
      </c>
      <c r="I6386" s="4">
        <v>205.67</v>
      </c>
      <c r="J6386" s="6">
        <v>2</v>
      </c>
      <c r="K6386" s="4">
        <v>-12.1</v>
      </c>
    </row>
    <row r="6387" spans="1:11" x14ac:dyDescent="0.35">
      <c r="A6387" s="1">
        <v>42708</v>
      </c>
      <c r="B6387" s="6">
        <f t="shared" si="198"/>
        <v>2016</v>
      </c>
      <c r="C6387" s="6">
        <f t="shared" si="199"/>
        <v>12</v>
      </c>
      <c r="D6387" t="s">
        <v>1234</v>
      </c>
      <c r="E6387" t="s">
        <v>149</v>
      </c>
      <c r="F6387" t="s">
        <v>34</v>
      </c>
      <c r="G6387" t="s">
        <v>47</v>
      </c>
      <c r="H6387" t="s">
        <v>1085</v>
      </c>
      <c r="I6387" s="4">
        <v>113.79</v>
      </c>
      <c r="J6387" s="6">
        <v>3</v>
      </c>
      <c r="K6387" s="4">
        <v>20.48</v>
      </c>
    </row>
    <row r="6388" spans="1:11" x14ac:dyDescent="0.35">
      <c r="A6388" s="1">
        <v>42708</v>
      </c>
      <c r="B6388" s="6">
        <f t="shared" si="198"/>
        <v>2016</v>
      </c>
      <c r="C6388" s="6">
        <f t="shared" si="199"/>
        <v>12</v>
      </c>
      <c r="D6388" t="s">
        <v>1234</v>
      </c>
      <c r="E6388" t="s">
        <v>149</v>
      </c>
      <c r="F6388" t="s">
        <v>39</v>
      </c>
      <c r="G6388" t="s">
        <v>52</v>
      </c>
      <c r="H6388" t="s">
        <v>158</v>
      </c>
      <c r="I6388" s="4">
        <v>78.150000000000006</v>
      </c>
      <c r="J6388" s="6">
        <v>1</v>
      </c>
      <c r="K6388" s="4">
        <v>34.39</v>
      </c>
    </row>
    <row r="6389" spans="1:11" x14ac:dyDescent="0.35">
      <c r="A6389" s="1">
        <v>42708</v>
      </c>
      <c r="B6389" s="6">
        <f t="shared" si="198"/>
        <v>2016</v>
      </c>
      <c r="C6389" s="6">
        <f t="shared" si="199"/>
        <v>12</v>
      </c>
      <c r="D6389" t="s">
        <v>1234</v>
      </c>
      <c r="E6389" t="s">
        <v>149</v>
      </c>
      <c r="F6389" t="s">
        <v>11</v>
      </c>
      <c r="G6389" t="s">
        <v>20</v>
      </c>
      <c r="H6389" t="s">
        <v>1647</v>
      </c>
      <c r="I6389" s="4">
        <v>1.73</v>
      </c>
      <c r="J6389" s="6">
        <v>1</v>
      </c>
      <c r="K6389" s="4">
        <v>0.6</v>
      </c>
    </row>
    <row r="6390" spans="1:11" x14ac:dyDescent="0.35">
      <c r="A6390" s="1">
        <v>42708</v>
      </c>
      <c r="B6390" s="6">
        <f t="shared" si="198"/>
        <v>2016</v>
      </c>
      <c r="C6390" s="6">
        <f t="shared" si="199"/>
        <v>12</v>
      </c>
      <c r="D6390" t="s">
        <v>1234</v>
      </c>
      <c r="E6390" t="s">
        <v>149</v>
      </c>
      <c r="F6390" t="s">
        <v>11</v>
      </c>
      <c r="G6390" t="s">
        <v>12</v>
      </c>
      <c r="H6390" t="s">
        <v>625</v>
      </c>
      <c r="I6390" s="4">
        <v>40.56</v>
      </c>
      <c r="J6390" s="6">
        <v>4</v>
      </c>
      <c r="K6390" s="4">
        <v>19.87</v>
      </c>
    </row>
    <row r="6391" spans="1:11" x14ac:dyDescent="0.35">
      <c r="A6391" s="1">
        <v>42708</v>
      </c>
      <c r="B6391" s="6">
        <f t="shared" si="198"/>
        <v>2016</v>
      </c>
      <c r="C6391" s="6">
        <f t="shared" si="199"/>
        <v>12</v>
      </c>
      <c r="D6391" t="s">
        <v>1234</v>
      </c>
      <c r="E6391" t="s">
        <v>149</v>
      </c>
      <c r="F6391" t="s">
        <v>11</v>
      </c>
      <c r="G6391" t="s">
        <v>18</v>
      </c>
      <c r="H6391" t="s">
        <v>2344</v>
      </c>
      <c r="I6391" s="4">
        <v>182.94</v>
      </c>
      <c r="J6391" s="6">
        <v>3</v>
      </c>
      <c r="K6391" s="4">
        <v>3.66</v>
      </c>
    </row>
    <row r="6392" spans="1:11" x14ac:dyDescent="0.35">
      <c r="A6392" s="1">
        <v>42708</v>
      </c>
      <c r="B6392" s="6">
        <f t="shared" si="198"/>
        <v>2016</v>
      </c>
      <c r="C6392" s="6">
        <f t="shared" si="199"/>
        <v>12</v>
      </c>
      <c r="D6392" t="s">
        <v>1234</v>
      </c>
      <c r="E6392" t="s">
        <v>149</v>
      </c>
      <c r="F6392" t="s">
        <v>11</v>
      </c>
      <c r="G6392" t="s">
        <v>18</v>
      </c>
      <c r="H6392" t="s">
        <v>2610</v>
      </c>
      <c r="I6392" s="4">
        <v>193.86</v>
      </c>
      <c r="J6392" s="6">
        <v>2</v>
      </c>
      <c r="K6392" s="4">
        <v>11.63</v>
      </c>
    </row>
    <row r="6393" spans="1:11" x14ac:dyDescent="0.35">
      <c r="A6393" s="1">
        <v>42708</v>
      </c>
      <c r="B6393" s="6">
        <f t="shared" si="198"/>
        <v>2016</v>
      </c>
      <c r="C6393" s="6">
        <f t="shared" si="199"/>
        <v>12</v>
      </c>
      <c r="D6393" t="s">
        <v>738</v>
      </c>
      <c r="E6393" t="s">
        <v>149</v>
      </c>
      <c r="F6393" t="s">
        <v>11</v>
      </c>
      <c r="G6393" t="s">
        <v>18</v>
      </c>
      <c r="H6393" t="s">
        <v>2640</v>
      </c>
      <c r="I6393" s="4">
        <v>212.88</v>
      </c>
      <c r="J6393" s="6">
        <v>6</v>
      </c>
      <c r="K6393" s="4">
        <v>0</v>
      </c>
    </row>
    <row r="6394" spans="1:11" x14ac:dyDescent="0.35">
      <c r="A6394" s="1">
        <v>42708</v>
      </c>
      <c r="B6394" s="6">
        <f t="shared" si="198"/>
        <v>2016</v>
      </c>
      <c r="C6394" s="6">
        <f t="shared" si="199"/>
        <v>12</v>
      </c>
      <c r="D6394" t="s">
        <v>878</v>
      </c>
      <c r="E6394" t="s">
        <v>149</v>
      </c>
      <c r="F6394" t="s">
        <v>11</v>
      </c>
      <c r="G6394" t="s">
        <v>20</v>
      </c>
      <c r="H6394" t="s">
        <v>1367</v>
      </c>
      <c r="I6394" s="4">
        <v>15.53</v>
      </c>
      <c r="J6394" s="6">
        <v>3</v>
      </c>
      <c r="K6394" s="4">
        <v>5.82</v>
      </c>
    </row>
    <row r="6395" spans="1:11" x14ac:dyDescent="0.35">
      <c r="A6395" s="1">
        <v>42708</v>
      </c>
      <c r="B6395" s="6">
        <f t="shared" si="198"/>
        <v>2016</v>
      </c>
      <c r="C6395" s="6">
        <f t="shared" si="199"/>
        <v>12</v>
      </c>
      <c r="D6395" t="s">
        <v>1254</v>
      </c>
      <c r="E6395" t="s">
        <v>27</v>
      </c>
      <c r="F6395" t="s">
        <v>11</v>
      </c>
      <c r="G6395" t="s">
        <v>12</v>
      </c>
      <c r="H6395" t="s">
        <v>2243</v>
      </c>
      <c r="I6395" s="4">
        <v>104.85</v>
      </c>
      <c r="J6395" s="6">
        <v>1</v>
      </c>
      <c r="K6395" s="4">
        <v>50.33</v>
      </c>
    </row>
    <row r="6396" spans="1:11" x14ac:dyDescent="0.35">
      <c r="A6396" s="1">
        <v>42709</v>
      </c>
      <c r="B6396" s="6">
        <f t="shared" si="198"/>
        <v>2016</v>
      </c>
      <c r="C6396" s="6">
        <f t="shared" si="199"/>
        <v>12</v>
      </c>
      <c r="D6396" t="s">
        <v>1803</v>
      </c>
      <c r="E6396" t="s">
        <v>164</v>
      </c>
      <c r="F6396" t="s">
        <v>11</v>
      </c>
      <c r="G6396" t="s">
        <v>20</v>
      </c>
      <c r="H6396" t="s">
        <v>528</v>
      </c>
      <c r="I6396" s="4">
        <v>407.98</v>
      </c>
      <c r="J6396" s="6">
        <v>3</v>
      </c>
      <c r="K6396" s="4">
        <v>132.59</v>
      </c>
    </row>
    <row r="6397" spans="1:11" x14ac:dyDescent="0.35">
      <c r="A6397" s="1">
        <v>42709</v>
      </c>
      <c r="B6397" s="6">
        <f t="shared" si="198"/>
        <v>2016</v>
      </c>
      <c r="C6397" s="6">
        <f t="shared" si="199"/>
        <v>12</v>
      </c>
      <c r="D6397" t="s">
        <v>2641</v>
      </c>
      <c r="E6397" t="s">
        <v>157</v>
      </c>
      <c r="F6397" t="s">
        <v>39</v>
      </c>
      <c r="G6397" t="s">
        <v>40</v>
      </c>
      <c r="H6397" t="s">
        <v>832</v>
      </c>
      <c r="I6397" s="4">
        <v>384.45</v>
      </c>
      <c r="J6397" s="6">
        <v>11</v>
      </c>
      <c r="K6397" s="4">
        <v>103.8</v>
      </c>
    </row>
    <row r="6398" spans="1:11" x14ac:dyDescent="0.35">
      <c r="A6398" s="1">
        <v>42709</v>
      </c>
      <c r="B6398" s="6">
        <f t="shared" si="198"/>
        <v>2016</v>
      </c>
      <c r="C6398" s="6">
        <f t="shared" si="199"/>
        <v>12</v>
      </c>
      <c r="D6398" t="s">
        <v>2641</v>
      </c>
      <c r="E6398" t="s">
        <v>157</v>
      </c>
      <c r="F6398" t="s">
        <v>39</v>
      </c>
      <c r="G6398" t="s">
        <v>40</v>
      </c>
      <c r="H6398" t="s">
        <v>2443</v>
      </c>
      <c r="I6398" s="4">
        <v>149.97</v>
      </c>
      <c r="J6398" s="6">
        <v>3</v>
      </c>
      <c r="K6398" s="4">
        <v>6</v>
      </c>
    </row>
    <row r="6399" spans="1:11" x14ac:dyDescent="0.35">
      <c r="A6399" s="1">
        <v>42709</v>
      </c>
      <c r="B6399" s="6">
        <f t="shared" si="198"/>
        <v>2016</v>
      </c>
      <c r="C6399" s="6">
        <f t="shared" si="199"/>
        <v>12</v>
      </c>
      <c r="D6399" t="s">
        <v>2641</v>
      </c>
      <c r="E6399" t="s">
        <v>157</v>
      </c>
      <c r="F6399" t="s">
        <v>34</v>
      </c>
      <c r="G6399" t="s">
        <v>35</v>
      </c>
      <c r="H6399" t="s">
        <v>864</v>
      </c>
      <c r="I6399" s="4">
        <v>1951.84</v>
      </c>
      <c r="J6399" s="6">
        <v>8</v>
      </c>
      <c r="K6399" s="4">
        <v>585.54999999999995</v>
      </c>
    </row>
    <row r="6400" spans="1:11" x14ac:dyDescent="0.35">
      <c r="A6400" s="1">
        <v>42709</v>
      </c>
      <c r="B6400" s="6">
        <f t="shared" si="198"/>
        <v>2016</v>
      </c>
      <c r="C6400" s="6">
        <f t="shared" si="199"/>
        <v>12</v>
      </c>
      <c r="D6400" t="s">
        <v>2641</v>
      </c>
      <c r="E6400" t="s">
        <v>157</v>
      </c>
      <c r="F6400" t="s">
        <v>11</v>
      </c>
      <c r="G6400" t="s">
        <v>20</v>
      </c>
      <c r="H6400" t="s">
        <v>368</v>
      </c>
      <c r="I6400" s="4">
        <v>171.55</v>
      </c>
      <c r="J6400" s="6">
        <v>5</v>
      </c>
      <c r="K6400" s="4">
        <v>80.63</v>
      </c>
    </row>
    <row r="6401" spans="1:11" x14ac:dyDescent="0.35">
      <c r="A6401" s="1">
        <v>42709</v>
      </c>
      <c r="B6401" s="6">
        <f t="shared" si="198"/>
        <v>2016</v>
      </c>
      <c r="C6401" s="6">
        <f t="shared" si="199"/>
        <v>12</v>
      </c>
      <c r="D6401" t="s">
        <v>742</v>
      </c>
      <c r="E6401" t="s">
        <v>33</v>
      </c>
      <c r="F6401" t="s">
        <v>34</v>
      </c>
      <c r="G6401" t="s">
        <v>47</v>
      </c>
      <c r="H6401" t="s">
        <v>2224</v>
      </c>
      <c r="I6401" s="4">
        <v>191.82</v>
      </c>
      <c r="J6401" s="6">
        <v>3</v>
      </c>
      <c r="K6401" s="4">
        <v>74.81</v>
      </c>
    </row>
    <row r="6402" spans="1:11" x14ac:dyDescent="0.35">
      <c r="A6402" s="1">
        <v>42709</v>
      </c>
      <c r="B6402" s="6">
        <f t="shared" ref="B6402:B6465" si="200">YEAR(A6402)</f>
        <v>2016</v>
      </c>
      <c r="C6402" s="6">
        <f t="shared" ref="C6402:C6465" si="201">MONTH(A6402)</f>
        <v>12</v>
      </c>
      <c r="D6402" t="s">
        <v>742</v>
      </c>
      <c r="E6402" t="s">
        <v>149</v>
      </c>
      <c r="F6402" t="s">
        <v>11</v>
      </c>
      <c r="G6402" t="s">
        <v>18</v>
      </c>
      <c r="H6402" t="s">
        <v>1384</v>
      </c>
      <c r="I6402" s="4">
        <v>465.18</v>
      </c>
      <c r="J6402" s="6">
        <v>3</v>
      </c>
      <c r="K6402" s="4">
        <v>120.95</v>
      </c>
    </row>
    <row r="6403" spans="1:11" x14ac:dyDescent="0.35">
      <c r="A6403" s="1">
        <v>42709</v>
      </c>
      <c r="B6403" s="6">
        <f t="shared" si="200"/>
        <v>2016</v>
      </c>
      <c r="C6403" s="6">
        <f t="shared" si="201"/>
        <v>12</v>
      </c>
      <c r="D6403" t="s">
        <v>573</v>
      </c>
      <c r="E6403" t="s">
        <v>434</v>
      </c>
      <c r="F6403" t="s">
        <v>34</v>
      </c>
      <c r="G6403" t="s">
        <v>74</v>
      </c>
      <c r="H6403" t="s">
        <v>2421</v>
      </c>
      <c r="I6403" s="4">
        <v>81.94</v>
      </c>
      <c r="J6403" s="6">
        <v>1</v>
      </c>
      <c r="K6403" s="4">
        <v>20.49</v>
      </c>
    </row>
    <row r="6404" spans="1:11" x14ac:dyDescent="0.35">
      <c r="A6404" s="1">
        <v>42709</v>
      </c>
      <c r="B6404" s="6">
        <f t="shared" si="200"/>
        <v>2016</v>
      </c>
      <c r="C6404" s="6">
        <f t="shared" si="201"/>
        <v>12</v>
      </c>
      <c r="D6404" t="s">
        <v>1676</v>
      </c>
      <c r="E6404" t="s">
        <v>2044</v>
      </c>
      <c r="F6404" t="s">
        <v>11</v>
      </c>
      <c r="G6404" t="s">
        <v>24</v>
      </c>
      <c r="H6404" t="s">
        <v>386</v>
      </c>
      <c r="I6404" s="4">
        <v>33.92</v>
      </c>
      <c r="J6404" s="6">
        <v>8</v>
      </c>
      <c r="K6404" s="4">
        <v>13.23</v>
      </c>
    </row>
    <row r="6405" spans="1:11" x14ac:dyDescent="0.35">
      <c r="A6405" s="1">
        <v>42709</v>
      </c>
      <c r="B6405" s="6">
        <f t="shared" si="200"/>
        <v>2016</v>
      </c>
      <c r="C6405" s="6">
        <f t="shared" si="201"/>
        <v>12</v>
      </c>
      <c r="D6405" t="s">
        <v>2021</v>
      </c>
      <c r="E6405" t="s">
        <v>33</v>
      </c>
      <c r="F6405" t="s">
        <v>39</v>
      </c>
      <c r="G6405" t="s">
        <v>40</v>
      </c>
      <c r="H6405" t="s">
        <v>1596</v>
      </c>
      <c r="I6405" s="4">
        <v>699.98</v>
      </c>
      <c r="J6405" s="6">
        <v>2</v>
      </c>
      <c r="K6405" s="4">
        <v>195.99</v>
      </c>
    </row>
    <row r="6406" spans="1:11" x14ac:dyDescent="0.35">
      <c r="A6406" s="1">
        <v>42709</v>
      </c>
      <c r="B6406" s="6">
        <f t="shared" si="200"/>
        <v>2016</v>
      </c>
      <c r="C6406" s="6">
        <f t="shared" si="201"/>
        <v>12</v>
      </c>
      <c r="D6406" t="s">
        <v>2021</v>
      </c>
      <c r="E6406" t="s">
        <v>33</v>
      </c>
      <c r="F6406" t="s">
        <v>11</v>
      </c>
      <c r="G6406" t="s">
        <v>18</v>
      </c>
      <c r="H6406" t="s">
        <v>2359</v>
      </c>
      <c r="I6406" s="4">
        <v>584.82000000000005</v>
      </c>
      <c r="J6406" s="6">
        <v>9</v>
      </c>
      <c r="K6406" s="4">
        <v>70.180000000000007</v>
      </c>
    </row>
    <row r="6407" spans="1:11" x14ac:dyDescent="0.35">
      <c r="A6407" s="1">
        <v>42709</v>
      </c>
      <c r="B6407" s="6">
        <f t="shared" si="200"/>
        <v>2016</v>
      </c>
      <c r="C6407" s="6">
        <f t="shared" si="201"/>
        <v>12</v>
      </c>
      <c r="D6407" t="s">
        <v>684</v>
      </c>
      <c r="E6407" t="s">
        <v>15</v>
      </c>
      <c r="F6407" t="s">
        <v>11</v>
      </c>
      <c r="G6407" t="s">
        <v>16</v>
      </c>
      <c r="H6407" t="s">
        <v>188</v>
      </c>
      <c r="I6407" s="4">
        <v>11.95</v>
      </c>
      <c r="J6407" s="6">
        <v>3</v>
      </c>
      <c r="K6407" s="4">
        <v>3.88</v>
      </c>
    </row>
    <row r="6408" spans="1:11" x14ac:dyDescent="0.35">
      <c r="A6408" s="1">
        <v>42709</v>
      </c>
      <c r="B6408" s="6">
        <f t="shared" si="200"/>
        <v>2016</v>
      </c>
      <c r="C6408" s="6">
        <f t="shared" si="201"/>
        <v>12</v>
      </c>
      <c r="D6408" t="s">
        <v>401</v>
      </c>
      <c r="E6408" t="s">
        <v>15</v>
      </c>
      <c r="F6408" t="s">
        <v>11</v>
      </c>
      <c r="G6408" t="s">
        <v>24</v>
      </c>
      <c r="H6408" t="s">
        <v>2084</v>
      </c>
      <c r="I6408" s="4">
        <v>3.54</v>
      </c>
      <c r="J6408" s="6">
        <v>2</v>
      </c>
      <c r="K6408" s="4">
        <v>0.31</v>
      </c>
    </row>
    <row r="6409" spans="1:11" x14ac:dyDescent="0.35">
      <c r="A6409" s="1">
        <v>42709</v>
      </c>
      <c r="B6409" s="6">
        <f t="shared" si="200"/>
        <v>2016</v>
      </c>
      <c r="C6409" s="6">
        <f t="shared" si="201"/>
        <v>12</v>
      </c>
      <c r="D6409" t="s">
        <v>2439</v>
      </c>
      <c r="E6409" t="s">
        <v>59</v>
      </c>
      <c r="F6409" t="s">
        <v>34</v>
      </c>
      <c r="G6409" t="s">
        <v>47</v>
      </c>
      <c r="H6409" t="s">
        <v>2062</v>
      </c>
      <c r="I6409" s="4">
        <v>13.4</v>
      </c>
      <c r="J6409" s="6">
        <v>1</v>
      </c>
      <c r="K6409" s="4">
        <v>6.43</v>
      </c>
    </row>
    <row r="6410" spans="1:11" x14ac:dyDescent="0.35">
      <c r="A6410" s="1">
        <v>42709</v>
      </c>
      <c r="B6410" s="6">
        <f t="shared" si="200"/>
        <v>2016</v>
      </c>
      <c r="C6410" s="6">
        <f t="shared" si="201"/>
        <v>12</v>
      </c>
      <c r="D6410" t="s">
        <v>2439</v>
      </c>
      <c r="E6410" t="s">
        <v>59</v>
      </c>
      <c r="F6410" t="s">
        <v>11</v>
      </c>
      <c r="G6410" t="s">
        <v>12</v>
      </c>
      <c r="H6410" t="s">
        <v>625</v>
      </c>
      <c r="I6410" s="4">
        <v>4.9800000000000004</v>
      </c>
      <c r="J6410" s="6">
        <v>1</v>
      </c>
      <c r="K6410" s="4">
        <v>2.34</v>
      </c>
    </row>
    <row r="6411" spans="1:11" x14ac:dyDescent="0.35">
      <c r="A6411" s="1">
        <v>42709</v>
      </c>
      <c r="B6411" s="6">
        <f t="shared" si="200"/>
        <v>2016</v>
      </c>
      <c r="C6411" s="6">
        <f t="shared" si="201"/>
        <v>12</v>
      </c>
      <c r="D6411" t="s">
        <v>2439</v>
      </c>
      <c r="E6411" t="s">
        <v>59</v>
      </c>
      <c r="F6411" t="s">
        <v>11</v>
      </c>
      <c r="G6411" t="s">
        <v>63</v>
      </c>
      <c r="H6411" t="s">
        <v>1350</v>
      </c>
      <c r="I6411" s="4">
        <v>109.69</v>
      </c>
      <c r="J6411" s="6">
        <v>7</v>
      </c>
      <c r="K6411" s="4">
        <v>51.55</v>
      </c>
    </row>
    <row r="6412" spans="1:11" x14ac:dyDescent="0.35">
      <c r="A6412" s="1">
        <v>42710</v>
      </c>
      <c r="B6412" s="6">
        <f t="shared" si="200"/>
        <v>2016</v>
      </c>
      <c r="C6412" s="6">
        <f t="shared" si="201"/>
        <v>12</v>
      </c>
      <c r="D6412" t="s">
        <v>1521</v>
      </c>
      <c r="E6412" t="s">
        <v>27</v>
      </c>
      <c r="F6412" t="s">
        <v>11</v>
      </c>
      <c r="G6412" t="s">
        <v>12</v>
      </c>
      <c r="H6412" t="s">
        <v>1203</v>
      </c>
      <c r="I6412" s="4">
        <v>19.440000000000001</v>
      </c>
      <c r="J6412" s="6">
        <v>3</v>
      </c>
      <c r="K6412" s="4">
        <v>9.33</v>
      </c>
    </row>
    <row r="6413" spans="1:11" x14ac:dyDescent="0.35">
      <c r="A6413" s="1">
        <v>42710</v>
      </c>
      <c r="B6413" s="6">
        <f t="shared" si="200"/>
        <v>2016</v>
      </c>
      <c r="C6413" s="6">
        <f t="shared" si="201"/>
        <v>12</v>
      </c>
      <c r="D6413" t="s">
        <v>709</v>
      </c>
      <c r="E6413" t="s">
        <v>164</v>
      </c>
      <c r="F6413" t="s">
        <v>39</v>
      </c>
      <c r="G6413" t="s">
        <v>40</v>
      </c>
      <c r="H6413" t="s">
        <v>2026</v>
      </c>
      <c r="I6413" s="4">
        <v>156.79</v>
      </c>
      <c r="J6413" s="6">
        <v>1</v>
      </c>
      <c r="K6413" s="4">
        <v>13.72</v>
      </c>
    </row>
    <row r="6414" spans="1:11" x14ac:dyDescent="0.35">
      <c r="A6414" s="1">
        <v>42710</v>
      </c>
      <c r="B6414" s="6">
        <f t="shared" si="200"/>
        <v>2016</v>
      </c>
      <c r="C6414" s="6">
        <f t="shared" si="201"/>
        <v>12</v>
      </c>
      <c r="D6414" t="s">
        <v>709</v>
      </c>
      <c r="E6414" t="s">
        <v>164</v>
      </c>
      <c r="F6414" t="s">
        <v>39</v>
      </c>
      <c r="G6414" t="s">
        <v>40</v>
      </c>
      <c r="H6414" t="s">
        <v>1917</v>
      </c>
      <c r="I6414" s="4">
        <v>431.98</v>
      </c>
      <c r="J6414" s="6">
        <v>3</v>
      </c>
      <c r="K6414" s="4">
        <v>27</v>
      </c>
    </row>
    <row r="6415" spans="1:11" x14ac:dyDescent="0.35">
      <c r="A6415" s="1">
        <v>42710</v>
      </c>
      <c r="B6415" s="6">
        <f t="shared" si="200"/>
        <v>2016</v>
      </c>
      <c r="C6415" s="6">
        <f t="shared" si="201"/>
        <v>12</v>
      </c>
      <c r="D6415" t="s">
        <v>709</v>
      </c>
      <c r="E6415" t="s">
        <v>164</v>
      </c>
      <c r="F6415" t="s">
        <v>11</v>
      </c>
      <c r="G6415" t="s">
        <v>63</v>
      </c>
      <c r="H6415" t="s">
        <v>2072</v>
      </c>
      <c r="I6415" s="4">
        <v>35.89</v>
      </c>
      <c r="J6415" s="6">
        <v>1</v>
      </c>
      <c r="K6415" s="4">
        <v>16.149999999999999</v>
      </c>
    </row>
    <row r="6416" spans="1:11" x14ac:dyDescent="0.35">
      <c r="A6416" s="1">
        <v>42710</v>
      </c>
      <c r="B6416" s="6">
        <f t="shared" si="200"/>
        <v>2016</v>
      </c>
      <c r="C6416" s="6">
        <f t="shared" si="201"/>
        <v>12</v>
      </c>
      <c r="D6416" t="s">
        <v>709</v>
      </c>
      <c r="E6416" t="s">
        <v>164</v>
      </c>
      <c r="F6416" t="s">
        <v>11</v>
      </c>
      <c r="G6416" t="s">
        <v>20</v>
      </c>
      <c r="H6416" t="s">
        <v>431</v>
      </c>
      <c r="I6416" s="4">
        <v>47.21</v>
      </c>
      <c r="J6416" s="6">
        <v>7</v>
      </c>
      <c r="K6416" s="4">
        <v>15.34</v>
      </c>
    </row>
    <row r="6417" spans="1:11" x14ac:dyDescent="0.35">
      <c r="A6417" s="1">
        <v>42710</v>
      </c>
      <c r="B6417" s="6">
        <f t="shared" si="200"/>
        <v>2016</v>
      </c>
      <c r="C6417" s="6">
        <f t="shared" si="201"/>
        <v>12</v>
      </c>
      <c r="D6417" t="s">
        <v>709</v>
      </c>
      <c r="E6417" t="s">
        <v>164</v>
      </c>
      <c r="F6417" t="s">
        <v>11</v>
      </c>
      <c r="G6417" t="s">
        <v>12</v>
      </c>
      <c r="H6417" t="s">
        <v>1984</v>
      </c>
      <c r="I6417" s="4">
        <v>248.08</v>
      </c>
      <c r="J6417" s="6">
        <v>7</v>
      </c>
      <c r="K6417" s="4">
        <v>116.6</v>
      </c>
    </row>
    <row r="6418" spans="1:11" x14ac:dyDescent="0.35">
      <c r="A6418" s="1">
        <v>42710</v>
      </c>
      <c r="B6418" s="6">
        <f t="shared" si="200"/>
        <v>2016</v>
      </c>
      <c r="C6418" s="6">
        <f t="shared" si="201"/>
        <v>12</v>
      </c>
      <c r="D6418" t="s">
        <v>709</v>
      </c>
      <c r="E6418" t="s">
        <v>164</v>
      </c>
      <c r="F6418" t="s">
        <v>11</v>
      </c>
      <c r="G6418" t="s">
        <v>12</v>
      </c>
      <c r="H6418" t="s">
        <v>1255</v>
      </c>
      <c r="I6418" s="4">
        <v>189.7</v>
      </c>
      <c r="J6418" s="6">
        <v>5</v>
      </c>
      <c r="K6418" s="4">
        <v>89.16</v>
      </c>
    </row>
    <row r="6419" spans="1:11" x14ac:dyDescent="0.35">
      <c r="A6419" s="1">
        <v>42710</v>
      </c>
      <c r="B6419" s="6">
        <f t="shared" si="200"/>
        <v>2016</v>
      </c>
      <c r="C6419" s="6">
        <f t="shared" si="201"/>
        <v>12</v>
      </c>
      <c r="D6419" t="s">
        <v>709</v>
      </c>
      <c r="E6419" t="s">
        <v>164</v>
      </c>
      <c r="F6419" t="s">
        <v>11</v>
      </c>
      <c r="G6419" t="s">
        <v>20</v>
      </c>
      <c r="H6419" t="s">
        <v>765</v>
      </c>
      <c r="I6419" s="4">
        <v>59.81</v>
      </c>
      <c r="J6419" s="6">
        <v>3</v>
      </c>
      <c r="K6419" s="4">
        <v>19.440000000000001</v>
      </c>
    </row>
    <row r="6420" spans="1:11" x14ac:dyDescent="0.35">
      <c r="A6420" s="1">
        <v>42710</v>
      </c>
      <c r="B6420" s="6">
        <f t="shared" si="200"/>
        <v>2016</v>
      </c>
      <c r="C6420" s="6">
        <f t="shared" si="201"/>
        <v>12</v>
      </c>
      <c r="D6420" t="s">
        <v>2205</v>
      </c>
      <c r="E6420" t="s">
        <v>149</v>
      </c>
      <c r="F6420" t="s">
        <v>11</v>
      </c>
      <c r="G6420" t="s">
        <v>20</v>
      </c>
      <c r="H6420" t="s">
        <v>2461</v>
      </c>
      <c r="I6420" s="4">
        <v>968.74</v>
      </c>
      <c r="J6420" s="6">
        <v>7</v>
      </c>
      <c r="K6420" s="4">
        <v>314.83999999999997</v>
      </c>
    </row>
    <row r="6421" spans="1:11" x14ac:dyDescent="0.35">
      <c r="A6421" s="1">
        <v>42710</v>
      </c>
      <c r="B6421" s="6">
        <f t="shared" si="200"/>
        <v>2016</v>
      </c>
      <c r="C6421" s="6">
        <f t="shared" si="201"/>
        <v>12</v>
      </c>
      <c r="D6421" t="s">
        <v>2205</v>
      </c>
      <c r="E6421" t="s">
        <v>149</v>
      </c>
      <c r="F6421" t="s">
        <v>11</v>
      </c>
      <c r="G6421" t="s">
        <v>20</v>
      </c>
      <c r="H6421" t="s">
        <v>1309</v>
      </c>
      <c r="I6421" s="4">
        <v>222.35</v>
      </c>
      <c r="J6421" s="6">
        <v>13</v>
      </c>
      <c r="K6421" s="4">
        <v>77.819999999999993</v>
      </c>
    </row>
    <row r="6422" spans="1:11" x14ac:dyDescent="0.35">
      <c r="A6422" s="1">
        <v>42710</v>
      </c>
      <c r="B6422" s="6">
        <f t="shared" si="200"/>
        <v>2016</v>
      </c>
      <c r="C6422" s="6">
        <f t="shared" si="201"/>
        <v>12</v>
      </c>
      <c r="D6422" t="s">
        <v>2205</v>
      </c>
      <c r="E6422" t="s">
        <v>149</v>
      </c>
      <c r="F6422" t="s">
        <v>39</v>
      </c>
      <c r="G6422" t="s">
        <v>603</v>
      </c>
      <c r="H6422" t="s">
        <v>604</v>
      </c>
      <c r="I6422" s="4">
        <v>479.98</v>
      </c>
      <c r="J6422" s="6">
        <v>2</v>
      </c>
      <c r="K6422" s="4">
        <v>90</v>
      </c>
    </row>
    <row r="6423" spans="1:11" x14ac:dyDescent="0.35">
      <c r="A6423" s="1">
        <v>42710</v>
      </c>
      <c r="B6423" s="6">
        <f t="shared" si="200"/>
        <v>2016</v>
      </c>
      <c r="C6423" s="6">
        <f t="shared" si="201"/>
        <v>12</v>
      </c>
      <c r="D6423" t="s">
        <v>246</v>
      </c>
      <c r="E6423" t="s">
        <v>27</v>
      </c>
      <c r="F6423" t="s">
        <v>39</v>
      </c>
      <c r="G6423" t="s">
        <v>40</v>
      </c>
      <c r="H6423" t="s">
        <v>2427</v>
      </c>
      <c r="I6423" s="4">
        <v>271.95999999999998</v>
      </c>
      <c r="J6423" s="6">
        <v>5</v>
      </c>
      <c r="K6423" s="4">
        <v>27.2</v>
      </c>
    </row>
    <row r="6424" spans="1:11" x14ac:dyDescent="0.35">
      <c r="A6424" s="1">
        <v>42710</v>
      </c>
      <c r="B6424" s="6">
        <f t="shared" si="200"/>
        <v>2016</v>
      </c>
      <c r="C6424" s="6">
        <f t="shared" si="201"/>
        <v>12</v>
      </c>
      <c r="D6424" t="s">
        <v>246</v>
      </c>
      <c r="E6424" t="s">
        <v>27</v>
      </c>
      <c r="F6424" t="s">
        <v>11</v>
      </c>
      <c r="G6424" t="s">
        <v>24</v>
      </c>
      <c r="H6424" t="s">
        <v>581</v>
      </c>
      <c r="I6424" s="4">
        <v>18.690000000000001</v>
      </c>
      <c r="J6424" s="6">
        <v>7</v>
      </c>
      <c r="K6424" s="4">
        <v>5.23</v>
      </c>
    </row>
    <row r="6425" spans="1:11" x14ac:dyDescent="0.35">
      <c r="A6425" s="1">
        <v>42710</v>
      </c>
      <c r="B6425" s="6">
        <f t="shared" si="200"/>
        <v>2016</v>
      </c>
      <c r="C6425" s="6">
        <f t="shared" si="201"/>
        <v>12</v>
      </c>
      <c r="D6425" t="s">
        <v>246</v>
      </c>
      <c r="E6425" t="s">
        <v>27</v>
      </c>
      <c r="F6425" t="s">
        <v>11</v>
      </c>
      <c r="G6425" t="s">
        <v>12</v>
      </c>
      <c r="H6425" t="s">
        <v>1981</v>
      </c>
      <c r="I6425" s="4">
        <v>13.36</v>
      </c>
      <c r="J6425" s="6">
        <v>2</v>
      </c>
      <c r="K6425" s="4">
        <v>6.41</v>
      </c>
    </row>
    <row r="6426" spans="1:11" x14ac:dyDescent="0.35">
      <c r="A6426" s="1">
        <v>42710</v>
      </c>
      <c r="B6426" s="6">
        <f t="shared" si="200"/>
        <v>2016</v>
      </c>
      <c r="C6426" s="6">
        <f t="shared" si="201"/>
        <v>12</v>
      </c>
      <c r="D6426" t="s">
        <v>246</v>
      </c>
      <c r="E6426" t="s">
        <v>27</v>
      </c>
      <c r="F6426" t="s">
        <v>39</v>
      </c>
      <c r="G6426" t="s">
        <v>40</v>
      </c>
      <c r="H6426" t="s">
        <v>2109</v>
      </c>
      <c r="I6426" s="4">
        <v>249.58</v>
      </c>
      <c r="J6426" s="6">
        <v>2</v>
      </c>
      <c r="K6426" s="4">
        <v>31.2</v>
      </c>
    </row>
    <row r="6427" spans="1:11" x14ac:dyDescent="0.35">
      <c r="A6427" s="1">
        <v>42710</v>
      </c>
      <c r="B6427" s="6">
        <f t="shared" si="200"/>
        <v>2016</v>
      </c>
      <c r="C6427" s="6">
        <f t="shared" si="201"/>
        <v>12</v>
      </c>
      <c r="D6427" t="s">
        <v>246</v>
      </c>
      <c r="E6427" t="s">
        <v>27</v>
      </c>
      <c r="F6427" t="s">
        <v>11</v>
      </c>
      <c r="G6427" t="s">
        <v>43</v>
      </c>
      <c r="H6427" t="s">
        <v>130</v>
      </c>
      <c r="I6427" s="4">
        <v>13.86</v>
      </c>
      <c r="J6427" s="6">
        <v>7</v>
      </c>
      <c r="K6427" s="4">
        <v>0</v>
      </c>
    </row>
    <row r="6428" spans="1:11" x14ac:dyDescent="0.35">
      <c r="A6428" s="1">
        <v>42710</v>
      </c>
      <c r="B6428" s="6">
        <f t="shared" si="200"/>
        <v>2016</v>
      </c>
      <c r="C6428" s="6">
        <f t="shared" si="201"/>
        <v>12</v>
      </c>
      <c r="D6428" t="s">
        <v>246</v>
      </c>
      <c r="E6428" t="s">
        <v>27</v>
      </c>
      <c r="F6428" t="s">
        <v>11</v>
      </c>
      <c r="G6428" t="s">
        <v>20</v>
      </c>
      <c r="H6428" t="s">
        <v>1491</v>
      </c>
      <c r="I6428" s="4">
        <v>13.38</v>
      </c>
      <c r="J6428" s="6">
        <v>4</v>
      </c>
      <c r="K6428" s="4">
        <v>4.68</v>
      </c>
    </row>
    <row r="6429" spans="1:11" x14ac:dyDescent="0.35">
      <c r="A6429" s="1">
        <v>42710</v>
      </c>
      <c r="B6429" s="6">
        <f t="shared" si="200"/>
        <v>2016</v>
      </c>
      <c r="C6429" s="6">
        <f t="shared" si="201"/>
        <v>12</v>
      </c>
      <c r="D6429" t="s">
        <v>246</v>
      </c>
      <c r="E6429" t="s">
        <v>27</v>
      </c>
      <c r="F6429" t="s">
        <v>11</v>
      </c>
      <c r="G6429" t="s">
        <v>20</v>
      </c>
      <c r="H6429" t="s">
        <v>2061</v>
      </c>
      <c r="I6429" s="4">
        <v>437.47</v>
      </c>
      <c r="J6429" s="6">
        <v>14</v>
      </c>
      <c r="K6429" s="4">
        <v>153.12</v>
      </c>
    </row>
    <row r="6430" spans="1:11" x14ac:dyDescent="0.35">
      <c r="A6430" s="1">
        <v>42712</v>
      </c>
      <c r="B6430" s="6">
        <f t="shared" si="200"/>
        <v>2016</v>
      </c>
      <c r="C6430" s="6">
        <f t="shared" si="201"/>
        <v>12</v>
      </c>
      <c r="D6430" t="s">
        <v>2282</v>
      </c>
      <c r="E6430" t="s">
        <v>10</v>
      </c>
      <c r="F6430" t="s">
        <v>39</v>
      </c>
      <c r="G6430" t="s">
        <v>40</v>
      </c>
      <c r="H6430" t="s">
        <v>41</v>
      </c>
      <c r="I6430" s="4">
        <v>1097.54</v>
      </c>
      <c r="J6430" s="6">
        <v>7</v>
      </c>
      <c r="K6430" s="4">
        <v>123.47</v>
      </c>
    </row>
    <row r="6431" spans="1:11" x14ac:dyDescent="0.35">
      <c r="A6431" s="1">
        <v>42712</v>
      </c>
      <c r="B6431" s="6">
        <f t="shared" si="200"/>
        <v>2016</v>
      </c>
      <c r="C6431" s="6">
        <f t="shared" si="201"/>
        <v>12</v>
      </c>
      <c r="D6431" t="s">
        <v>2282</v>
      </c>
      <c r="E6431" t="s">
        <v>10</v>
      </c>
      <c r="F6431" t="s">
        <v>34</v>
      </c>
      <c r="G6431" t="s">
        <v>47</v>
      </c>
      <c r="H6431" t="s">
        <v>2599</v>
      </c>
      <c r="I6431" s="4">
        <v>190.92</v>
      </c>
      <c r="J6431" s="6">
        <v>5</v>
      </c>
      <c r="K6431" s="4">
        <v>-147.96</v>
      </c>
    </row>
    <row r="6432" spans="1:11" x14ac:dyDescent="0.35">
      <c r="A6432" s="1">
        <v>42712</v>
      </c>
      <c r="B6432" s="6">
        <f t="shared" si="200"/>
        <v>2016</v>
      </c>
      <c r="C6432" s="6">
        <f t="shared" si="201"/>
        <v>12</v>
      </c>
      <c r="D6432" t="s">
        <v>334</v>
      </c>
      <c r="E6432" t="s">
        <v>315</v>
      </c>
      <c r="F6432" t="s">
        <v>39</v>
      </c>
      <c r="G6432" t="s">
        <v>40</v>
      </c>
      <c r="H6432" t="s">
        <v>2275</v>
      </c>
      <c r="I6432" s="4">
        <v>114.95</v>
      </c>
      <c r="J6432" s="6">
        <v>5</v>
      </c>
      <c r="K6432" s="4">
        <v>2.2999999999999998</v>
      </c>
    </row>
    <row r="6433" spans="1:11" x14ac:dyDescent="0.35">
      <c r="A6433" s="1">
        <v>42712</v>
      </c>
      <c r="B6433" s="6">
        <f t="shared" si="200"/>
        <v>2016</v>
      </c>
      <c r="C6433" s="6">
        <f t="shared" si="201"/>
        <v>12</v>
      </c>
      <c r="D6433" t="s">
        <v>1369</v>
      </c>
      <c r="E6433" t="s">
        <v>78</v>
      </c>
      <c r="F6433" t="s">
        <v>11</v>
      </c>
      <c r="G6433" t="s">
        <v>20</v>
      </c>
      <c r="H6433" t="s">
        <v>1599</v>
      </c>
      <c r="I6433" s="4">
        <v>12.96</v>
      </c>
      <c r="J6433" s="6">
        <v>7</v>
      </c>
      <c r="K6433" s="4">
        <v>-9.5</v>
      </c>
    </row>
    <row r="6434" spans="1:11" x14ac:dyDescent="0.35">
      <c r="A6434" s="1">
        <v>42712</v>
      </c>
      <c r="B6434" s="6">
        <f t="shared" si="200"/>
        <v>2016</v>
      </c>
      <c r="C6434" s="6">
        <f t="shared" si="201"/>
        <v>12</v>
      </c>
      <c r="D6434" t="s">
        <v>1249</v>
      </c>
      <c r="E6434" t="s">
        <v>27</v>
      </c>
      <c r="F6434" t="s">
        <v>11</v>
      </c>
      <c r="G6434" t="s">
        <v>24</v>
      </c>
      <c r="H6434" t="s">
        <v>845</v>
      </c>
      <c r="I6434" s="4">
        <v>8.56</v>
      </c>
      <c r="J6434" s="6">
        <v>2</v>
      </c>
      <c r="K6434" s="4">
        <v>2.48</v>
      </c>
    </row>
    <row r="6435" spans="1:11" x14ac:dyDescent="0.35">
      <c r="A6435" s="1">
        <v>42712</v>
      </c>
      <c r="B6435" s="6">
        <f t="shared" si="200"/>
        <v>2016</v>
      </c>
      <c r="C6435" s="6">
        <f t="shared" si="201"/>
        <v>12</v>
      </c>
      <c r="D6435" t="s">
        <v>1249</v>
      </c>
      <c r="E6435" t="s">
        <v>27</v>
      </c>
      <c r="F6435" t="s">
        <v>11</v>
      </c>
      <c r="G6435" t="s">
        <v>12</v>
      </c>
      <c r="H6435" t="s">
        <v>216</v>
      </c>
      <c r="I6435" s="4">
        <v>45.36</v>
      </c>
      <c r="J6435" s="6">
        <v>7</v>
      </c>
      <c r="K6435" s="4">
        <v>21.77</v>
      </c>
    </row>
    <row r="6436" spans="1:11" x14ac:dyDescent="0.35">
      <c r="A6436" s="1">
        <v>42712</v>
      </c>
      <c r="B6436" s="6">
        <f t="shared" si="200"/>
        <v>2016</v>
      </c>
      <c r="C6436" s="6">
        <f t="shared" si="201"/>
        <v>12</v>
      </c>
      <c r="D6436" t="s">
        <v>1249</v>
      </c>
      <c r="E6436" t="s">
        <v>27</v>
      </c>
      <c r="F6436" t="s">
        <v>34</v>
      </c>
      <c r="G6436" t="s">
        <v>145</v>
      </c>
      <c r="H6436" t="s">
        <v>397</v>
      </c>
      <c r="I6436" s="4">
        <v>1421.66</v>
      </c>
      <c r="J6436" s="6">
        <v>6</v>
      </c>
      <c r="K6436" s="4">
        <v>-195.48</v>
      </c>
    </row>
    <row r="6437" spans="1:11" x14ac:dyDescent="0.35">
      <c r="A6437" s="1">
        <v>42712</v>
      </c>
      <c r="B6437" s="6">
        <f t="shared" si="200"/>
        <v>2016</v>
      </c>
      <c r="C6437" s="6">
        <f t="shared" si="201"/>
        <v>12</v>
      </c>
      <c r="D6437" t="s">
        <v>1413</v>
      </c>
      <c r="E6437" t="s">
        <v>27</v>
      </c>
      <c r="F6437" t="s">
        <v>11</v>
      </c>
      <c r="G6437" t="s">
        <v>18</v>
      </c>
      <c r="H6437" t="s">
        <v>1472</v>
      </c>
      <c r="I6437" s="4">
        <v>34.049999999999997</v>
      </c>
      <c r="J6437" s="6">
        <v>3</v>
      </c>
      <c r="K6437" s="4">
        <v>9.5299999999999994</v>
      </c>
    </row>
    <row r="6438" spans="1:11" x14ac:dyDescent="0.35">
      <c r="A6438" s="1">
        <v>42712</v>
      </c>
      <c r="B6438" s="6">
        <f t="shared" si="200"/>
        <v>2016</v>
      </c>
      <c r="C6438" s="6">
        <f t="shared" si="201"/>
        <v>12</v>
      </c>
      <c r="D6438" t="s">
        <v>1413</v>
      </c>
      <c r="E6438" t="s">
        <v>27</v>
      </c>
      <c r="F6438" t="s">
        <v>11</v>
      </c>
      <c r="G6438" t="s">
        <v>18</v>
      </c>
      <c r="H6438" t="s">
        <v>1449</v>
      </c>
      <c r="I6438" s="4">
        <v>352.38</v>
      </c>
      <c r="J6438" s="6">
        <v>2</v>
      </c>
      <c r="K6438" s="4">
        <v>81.05</v>
      </c>
    </row>
    <row r="6439" spans="1:11" x14ac:dyDescent="0.35">
      <c r="A6439" s="1">
        <v>42712</v>
      </c>
      <c r="B6439" s="6">
        <f t="shared" si="200"/>
        <v>2016</v>
      </c>
      <c r="C6439" s="6">
        <f t="shared" si="201"/>
        <v>12</v>
      </c>
      <c r="D6439" t="s">
        <v>1138</v>
      </c>
      <c r="E6439" t="s">
        <v>245</v>
      </c>
      <c r="F6439" t="s">
        <v>39</v>
      </c>
      <c r="G6439" t="s">
        <v>40</v>
      </c>
      <c r="H6439" t="s">
        <v>2109</v>
      </c>
      <c r="I6439" s="4">
        <v>249.58</v>
      </c>
      <c r="J6439" s="6">
        <v>2</v>
      </c>
      <c r="K6439" s="4">
        <v>31.2</v>
      </c>
    </row>
    <row r="6440" spans="1:11" x14ac:dyDescent="0.35">
      <c r="A6440" s="1">
        <v>42712</v>
      </c>
      <c r="B6440" s="6">
        <f t="shared" si="200"/>
        <v>2016</v>
      </c>
      <c r="C6440" s="6">
        <f t="shared" si="201"/>
        <v>12</v>
      </c>
      <c r="D6440" t="s">
        <v>1138</v>
      </c>
      <c r="E6440" t="s">
        <v>245</v>
      </c>
      <c r="F6440" t="s">
        <v>39</v>
      </c>
      <c r="G6440" t="s">
        <v>52</v>
      </c>
      <c r="H6440" t="s">
        <v>1063</v>
      </c>
      <c r="I6440" s="4">
        <v>68.11</v>
      </c>
      <c r="J6440" s="6">
        <v>3</v>
      </c>
      <c r="K6440" s="4">
        <v>17.88</v>
      </c>
    </row>
    <row r="6441" spans="1:11" x14ac:dyDescent="0.35">
      <c r="A6441" s="1">
        <v>42712</v>
      </c>
      <c r="B6441" s="6">
        <f t="shared" si="200"/>
        <v>2016</v>
      </c>
      <c r="C6441" s="6">
        <f t="shared" si="201"/>
        <v>12</v>
      </c>
      <c r="D6441" t="s">
        <v>1138</v>
      </c>
      <c r="E6441" t="s">
        <v>245</v>
      </c>
      <c r="F6441" t="s">
        <v>39</v>
      </c>
      <c r="G6441" t="s">
        <v>52</v>
      </c>
      <c r="H6441" t="s">
        <v>298</v>
      </c>
      <c r="I6441" s="4">
        <v>16.559999999999999</v>
      </c>
      <c r="J6441" s="6">
        <v>3</v>
      </c>
      <c r="K6441" s="4">
        <v>-2.48</v>
      </c>
    </row>
    <row r="6442" spans="1:11" x14ac:dyDescent="0.35">
      <c r="A6442" s="1">
        <v>42712</v>
      </c>
      <c r="B6442" s="6">
        <f t="shared" si="200"/>
        <v>2016</v>
      </c>
      <c r="C6442" s="6">
        <f t="shared" si="201"/>
        <v>12</v>
      </c>
      <c r="D6442" t="s">
        <v>2057</v>
      </c>
      <c r="E6442" t="s">
        <v>78</v>
      </c>
      <c r="F6442" t="s">
        <v>11</v>
      </c>
      <c r="G6442" t="s">
        <v>12</v>
      </c>
      <c r="H6442" t="s">
        <v>1987</v>
      </c>
      <c r="I6442" s="4">
        <v>10.58</v>
      </c>
      <c r="J6442" s="6">
        <v>3</v>
      </c>
      <c r="K6442" s="4">
        <v>3.44</v>
      </c>
    </row>
    <row r="6443" spans="1:11" x14ac:dyDescent="0.35">
      <c r="A6443" s="1">
        <v>42712</v>
      </c>
      <c r="B6443" s="6">
        <f t="shared" si="200"/>
        <v>2016</v>
      </c>
      <c r="C6443" s="6">
        <f t="shared" si="201"/>
        <v>12</v>
      </c>
      <c r="D6443" t="s">
        <v>1005</v>
      </c>
      <c r="E6443" t="s">
        <v>157</v>
      </c>
      <c r="F6443" t="s">
        <v>34</v>
      </c>
      <c r="G6443" t="s">
        <v>74</v>
      </c>
      <c r="H6443" t="s">
        <v>2389</v>
      </c>
      <c r="I6443" s="4">
        <v>405.86</v>
      </c>
      <c r="J6443" s="6">
        <v>7</v>
      </c>
      <c r="K6443" s="4">
        <v>32.47</v>
      </c>
    </row>
    <row r="6444" spans="1:11" x14ac:dyDescent="0.35">
      <c r="A6444" s="1">
        <v>42712</v>
      </c>
      <c r="B6444" s="6">
        <f t="shared" si="200"/>
        <v>2016</v>
      </c>
      <c r="C6444" s="6">
        <f t="shared" si="201"/>
        <v>12</v>
      </c>
      <c r="D6444" t="s">
        <v>1005</v>
      </c>
      <c r="E6444" t="s">
        <v>157</v>
      </c>
      <c r="F6444" t="s">
        <v>34</v>
      </c>
      <c r="G6444" t="s">
        <v>35</v>
      </c>
      <c r="H6444" t="s">
        <v>1072</v>
      </c>
      <c r="I6444" s="4">
        <v>680.01</v>
      </c>
      <c r="J6444" s="6">
        <v>3</v>
      </c>
      <c r="K6444" s="4">
        <v>176.8</v>
      </c>
    </row>
    <row r="6445" spans="1:11" x14ac:dyDescent="0.35">
      <c r="A6445" s="1">
        <v>42713</v>
      </c>
      <c r="B6445" s="6">
        <f t="shared" si="200"/>
        <v>2016</v>
      </c>
      <c r="C6445" s="6">
        <f t="shared" si="201"/>
        <v>12</v>
      </c>
      <c r="D6445" t="s">
        <v>452</v>
      </c>
      <c r="E6445" t="s">
        <v>996</v>
      </c>
      <c r="F6445" t="s">
        <v>11</v>
      </c>
      <c r="G6445" t="s">
        <v>24</v>
      </c>
      <c r="H6445" t="s">
        <v>2642</v>
      </c>
      <c r="I6445" s="4">
        <v>19.46</v>
      </c>
      <c r="J6445" s="6">
        <v>7</v>
      </c>
      <c r="K6445" s="4">
        <v>5.0599999999999996</v>
      </c>
    </row>
    <row r="6446" spans="1:11" x14ac:dyDescent="0.35">
      <c r="A6446" s="1">
        <v>42713</v>
      </c>
      <c r="B6446" s="6">
        <f t="shared" si="200"/>
        <v>2016</v>
      </c>
      <c r="C6446" s="6">
        <f t="shared" si="201"/>
        <v>12</v>
      </c>
      <c r="D6446" t="s">
        <v>452</v>
      </c>
      <c r="E6446" t="s">
        <v>996</v>
      </c>
      <c r="F6446" t="s">
        <v>11</v>
      </c>
      <c r="G6446" t="s">
        <v>92</v>
      </c>
      <c r="H6446" t="s">
        <v>1387</v>
      </c>
      <c r="I6446" s="4">
        <v>60.34</v>
      </c>
      <c r="J6446" s="6">
        <v>7</v>
      </c>
      <c r="K6446" s="4">
        <v>15.69</v>
      </c>
    </row>
    <row r="6447" spans="1:11" x14ac:dyDescent="0.35">
      <c r="A6447" s="1">
        <v>42713</v>
      </c>
      <c r="B6447" s="6">
        <f t="shared" si="200"/>
        <v>2016</v>
      </c>
      <c r="C6447" s="6">
        <f t="shared" si="201"/>
        <v>12</v>
      </c>
      <c r="D6447" t="s">
        <v>2156</v>
      </c>
      <c r="E6447" t="s">
        <v>434</v>
      </c>
      <c r="F6447" t="s">
        <v>11</v>
      </c>
      <c r="G6447" t="s">
        <v>16</v>
      </c>
      <c r="H6447" t="s">
        <v>2643</v>
      </c>
      <c r="I6447" s="4">
        <v>3.69</v>
      </c>
      <c r="J6447" s="6">
        <v>1</v>
      </c>
      <c r="K6447" s="4">
        <v>1.73</v>
      </c>
    </row>
    <row r="6448" spans="1:11" x14ac:dyDescent="0.35">
      <c r="A6448" s="1">
        <v>42713</v>
      </c>
      <c r="B6448" s="6">
        <f t="shared" si="200"/>
        <v>2016</v>
      </c>
      <c r="C6448" s="6">
        <f t="shared" si="201"/>
        <v>12</v>
      </c>
      <c r="D6448" t="s">
        <v>2156</v>
      </c>
      <c r="E6448" t="s">
        <v>434</v>
      </c>
      <c r="F6448" t="s">
        <v>11</v>
      </c>
      <c r="G6448" t="s">
        <v>16</v>
      </c>
      <c r="H6448" t="s">
        <v>1860</v>
      </c>
      <c r="I6448" s="4">
        <v>122.12</v>
      </c>
      <c r="J6448" s="6">
        <v>4</v>
      </c>
      <c r="K6448" s="4">
        <v>56.18</v>
      </c>
    </row>
    <row r="6449" spans="1:11" x14ac:dyDescent="0.35">
      <c r="A6449" s="1">
        <v>42713</v>
      </c>
      <c r="B6449" s="6">
        <f t="shared" si="200"/>
        <v>2016</v>
      </c>
      <c r="C6449" s="6">
        <f t="shared" si="201"/>
        <v>12</v>
      </c>
      <c r="D6449" t="s">
        <v>583</v>
      </c>
      <c r="E6449" t="s">
        <v>10</v>
      </c>
      <c r="F6449" t="s">
        <v>11</v>
      </c>
      <c r="G6449" t="s">
        <v>12</v>
      </c>
      <c r="H6449" t="s">
        <v>2076</v>
      </c>
      <c r="I6449" s="4">
        <v>9.39</v>
      </c>
      <c r="J6449" s="6">
        <v>2</v>
      </c>
      <c r="K6449" s="4">
        <v>3.29</v>
      </c>
    </row>
    <row r="6450" spans="1:11" x14ac:dyDescent="0.35">
      <c r="A6450" s="1">
        <v>42713</v>
      </c>
      <c r="B6450" s="6">
        <f t="shared" si="200"/>
        <v>2016</v>
      </c>
      <c r="C6450" s="6">
        <f t="shared" si="201"/>
        <v>12</v>
      </c>
      <c r="D6450" t="s">
        <v>583</v>
      </c>
      <c r="E6450" t="s">
        <v>10</v>
      </c>
      <c r="F6450" t="s">
        <v>11</v>
      </c>
      <c r="G6450" t="s">
        <v>24</v>
      </c>
      <c r="H6450" t="s">
        <v>877</v>
      </c>
      <c r="I6450" s="4">
        <v>9.33</v>
      </c>
      <c r="J6450" s="6">
        <v>1</v>
      </c>
      <c r="K6450" s="4">
        <v>0.82</v>
      </c>
    </row>
    <row r="6451" spans="1:11" x14ac:dyDescent="0.35">
      <c r="A6451" s="1">
        <v>42713</v>
      </c>
      <c r="B6451" s="6">
        <f t="shared" si="200"/>
        <v>2016</v>
      </c>
      <c r="C6451" s="6">
        <f t="shared" si="201"/>
        <v>12</v>
      </c>
      <c r="D6451" t="s">
        <v>389</v>
      </c>
      <c r="E6451" t="s">
        <v>120</v>
      </c>
      <c r="F6451" t="s">
        <v>34</v>
      </c>
      <c r="G6451" t="s">
        <v>145</v>
      </c>
      <c r="H6451" t="s">
        <v>1830</v>
      </c>
      <c r="I6451" s="4">
        <v>79.97</v>
      </c>
      <c r="J6451" s="6">
        <v>3</v>
      </c>
      <c r="K6451" s="4">
        <v>-29.32</v>
      </c>
    </row>
    <row r="6452" spans="1:11" x14ac:dyDescent="0.35">
      <c r="A6452" s="1">
        <v>42713</v>
      </c>
      <c r="B6452" s="6">
        <f t="shared" si="200"/>
        <v>2016</v>
      </c>
      <c r="C6452" s="6">
        <f t="shared" si="201"/>
        <v>12</v>
      </c>
      <c r="D6452" t="s">
        <v>389</v>
      </c>
      <c r="E6452" t="s">
        <v>120</v>
      </c>
      <c r="F6452" t="s">
        <v>11</v>
      </c>
      <c r="G6452" t="s">
        <v>20</v>
      </c>
      <c r="H6452" t="s">
        <v>1313</v>
      </c>
      <c r="I6452" s="4">
        <v>2.95</v>
      </c>
      <c r="J6452" s="6">
        <v>2</v>
      </c>
      <c r="K6452" s="4">
        <v>-2.06</v>
      </c>
    </row>
    <row r="6453" spans="1:11" x14ac:dyDescent="0.35">
      <c r="A6453" s="1">
        <v>42713</v>
      </c>
      <c r="B6453" s="6">
        <f t="shared" si="200"/>
        <v>2016</v>
      </c>
      <c r="C6453" s="6">
        <f t="shared" si="201"/>
        <v>12</v>
      </c>
      <c r="D6453" t="s">
        <v>1778</v>
      </c>
      <c r="E6453" t="s">
        <v>110</v>
      </c>
      <c r="F6453" t="s">
        <v>39</v>
      </c>
      <c r="G6453" t="s">
        <v>40</v>
      </c>
      <c r="H6453" t="s">
        <v>642</v>
      </c>
      <c r="I6453" s="4">
        <v>10.9</v>
      </c>
      <c r="J6453" s="6">
        <v>1</v>
      </c>
      <c r="K6453" s="4">
        <v>3.05</v>
      </c>
    </row>
    <row r="6454" spans="1:11" x14ac:dyDescent="0.35">
      <c r="A6454" s="1">
        <v>42713</v>
      </c>
      <c r="B6454" s="6">
        <f t="shared" si="200"/>
        <v>2016</v>
      </c>
      <c r="C6454" s="6">
        <f t="shared" si="201"/>
        <v>12</v>
      </c>
      <c r="D6454" t="s">
        <v>1778</v>
      </c>
      <c r="E6454" t="s">
        <v>110</v>
      </c>
      <c r="F6454" t="s">
        <v>39</v>
      </c>
      <c r="G6454" t="s">
        <v>52</v>
      </c>
      <c r="H6454" t="s">
        <v>1314</v>
      </c>
      <c r="I6454" s="4">
        <v>59.98</v>
      </c>
      <c r="J6454" s="6">
        <v>2</v>
      </c>
      <c r="K6454" s="4">
        <v>25.19</v>
      </c>
    </row>
    <row r="6455" spans="1:11" x14ac:dyDescent="0.35">
      <c r="A6455" s="1">
        <v>42713</v>
      </c>
      <c r="B6455" s="6">
        <f t="shared" si="200"/>
        <v>2016</v>
      </c>
      <c r="C6455" s="6">
        <f t="shared" si="201"/>
        <v>12</v>
      </c>
      <c r="D6455" t="s">
        <v>1778</v>
      </c>
      <c r="E6455" t="s">
        <v>110</v>
      </c>
      <c r="F6455" t="s">
        <v>11</v>
      </c>
      <c r="G6455" t="s">
        <v>92</v>
      </c>
      <c r="H6455" t="s">
        <v>114</v>
      </c>
      <c r="I6455" s="4">
        <v>61.93</v>
      </c>
      <c r="J6455" s="6">
        <v>1</v>
      </c>
      <c r="K6455" s="4">
        <v>23.4</v>
      </c>
    </row>
    <row r="6456" spans="1:11" x14ac:dyDescent="0.35">
      <c r="A6456" s="1">
        <v>42713</v>
      </c>
      <c r="B6456" s="6">
        <f t="shared" si="200"/>
        <v>2016</v>
      </c>
      <c r="C6456" s="6">
        <f t="shared" si="201"/>
        <v>12</v>
      </c>
      <c r="D6456" t="s">
        <v>622</v>
      </c>
      <c r="E6456" t="s">
        <v>120</v>
      </c>
      <c r="F6456" t="s">
        <v>39</v>
      </c>
      <c r="G6456" t="s">
        <v>40</v>
      </c>
      <c r="H6456" t="s">
        <v>1789</v>
      </c>
      <c r="I6456" s="4">
        <v>40.68</v>
      </c>
      <c r="J6456" s="6">
        <v>3</v>
      </c>
      <c r="K6456" s="4">
        <v>-9.15</v>
      </c>
    </row>
    <row r="6457" spans="1:11" x14ac:dyDescent="0.35">
      <c r="A6457" s="1">
        <v>42713</v>
      </c>
      <c r="B6457" s="6">
        <f t="shared" si="200"/>
        <v>2016</v>
      </c>
      <c r="C6457" s="6">
        <f t="shared" si="201"/>
        <v>12</v>
      </c>
      <c r="D6457" t="s">
        <v>883</v>
      </c>
      <c r="E6457" t="s">
        <v>15</v>
      </c>
      <c r="F6457" t="s">
        <v>11</v>
      </c>
      <c r="G6457" t="s">
        <v>200</v>
      </c>
      <c r="H6457" t="s">
        <v>782</v>
      </c>
      <c r="I6457" s="4">
        <v>20.57</v>
      </c>
      <c r="J6457" s="6">
        <v>3</v>
      </c>
      <c r="K6457" s="4">
        <v>1.54</v>
      </c>
    </row>
    <row r="6458" spans="1:11" x14ac:dyDescent="0.35">
      <c r="A6458" s="1">
        <v>42713</v>
      </c>
      <c r="B6458" s="6">
        <f t="shared" si="200"/>
        <v>2016</v>
      </c>
      <c r="C6458" s="6">
        <f t="shared" si="201"/>
        <v>12</v>
      </c>
      <c r="D6458" t="s">
        <v>883</v>
      </c>
      <c r="E6458" t="s">
        <v>15</v>
      </c>
      <c r="F6458" t="s">
        <v>11</v>
      </c>
      <c r="G6458" t="s">
        <v>92</v>
      </c>
      <c r="H6458" t="s">
        <v>333</v>
      </c>
      <c r="I6458" s="4">
        <v>4.3600000000000003</v>
      </c>
      <c r="J6458" s="6">
        <v>2</v>
      </c>
      <c r="K6458" s="4">
        <v>-11.76</v>
      </c>
    </row>
    <row r="6459" spans="1:11" x14ac:dyDescent="0.35">
      <c r="A6459" s="1">
        <v>42713</v>
      </c>
      <c r="B6459" s="6">
        <f t="shared" si="200"/>
        <v>2016</v>
      </c>
      <c r="C6459" s="6">
        <f t="shared" si="201"/>
        <v>12</v>
      </c>
      <c r="D6459" t="s">
        <v>883</v>
      </c>
      <c r="E6459" t="s">
        <v>15</v>
      </c>
      <c r="F6459" t="s">
        <v>39</v>
      </c>
      <c r="G6459" t="s">
        <v>52</v>
      </c>
      <c r="H6459" t="s">
        <v>1742</v>
      </c>
      <c r="I6459" s="4">
        <v>19.04</v>
      </c>
      <c r="J6459" s="6">
        <v>4</v>
      </c>
      <c r="K6459" s="4">
        <v>-1.43</v>
      </c>
    </row>
    <row r="6460" spans="1:11" x14ac:dyDescent="0.35">
      <c r="A6460" s="1">
        <v>42713</v>
      </c>
      <c r="B6460" s="6">
        <f t="shared" si="200"/>
        <v>2016</v>
      </c>
      <c r="C6460" s="6">
        <f t="shared" si="201"/>
        <v>12</v>
      </c>
      <c r="D6460" t="s">
        <v>536</v>
      </c>
      <c r="E6460" t="s">
        <v>27</v>
      </c>
      <c r="F6460" t="s">
        <v>11</v>
      </c>
      <c r="G6460" t="s">
        <v>20</v>
      </c>
      <c r="H6460" t="s">
        <v>1174</v>
      </c>
      <c r="I6460" s="4">
        <v>273.92</v>
      </c>
      <c r="J6460" s="6">
        <v>8</v>
      </c>
      <c r="K6460" s="4">
        <v>99.3</v>
      </c>
    </row>
    <row r="6461" spans="1:11" x14ac:dyDescent="0.35">
      <c r="A6461" s="1">
        <v>42713</v>
      </c>
      <c r="B6461" s="6">
        <f t="shared" si="200"/>
        <v>2016</v>
      </c>
      <c r="C6461" s="6">
        <f t="shared" si="201"/>
        <v>12</v>
      </c>
      <c r="D6461" t="s">
        <v>610</v>
      </c>
      <c r="E6461" t="s">
        <v>55</v>
      </c>
      <c r="F6461" t="s">
        <v>34</v>
      </c>
      <c r="G6461" t="s">
        <v>145</v>
      </c>
      <c r="H6461" t="s">
        <v>2018</v>
      </c>
      <c r="I6461" s="4">
        <v>1056.8599999999999</v>
      </c>
      <c r="J6461" s="6">
        <v>7</v>
      </c>
      <c r="K6461" s="4">
        <v>158.53</v>
      </c>
    </row>
    <row r="6462" spans="1:11" x14ac:dyDescent="0.35">
      <c r="A6462" s="1">
        <v>42714</v>
      </c>
      <c r="B6462" s="6">
        <f t="shared" si="200"/>
        <v>2016</v>
      </c>
      <c r="C6462" s="6">
        <f t="shared" si="201"/>
        <v>12</v>
      </c>
      <c r="D6462" t="s">
        <v>1778</v>
      </c>
      <c r="E6462" t="s">
        <v>27</v>
      </c>
      <c r="F6462" t="s">
        <v>34</v>
      </c>
      <c r="G6462" t="s">
        <v>35</v>
      </c>
      <c r="H6462" t="s">
        <v>430</v>
      </c>
      <c r="I6462" s="4">
        <v>321.57</v>
      </c>
      <c r="J6462" s="6">
        <v>2</v>
      </c>
      <c r="K6462" s="4">
        <v>28.14</v>
      </c>
    </row>
    <row r="6463" spans="1:11" x14ac:dyDescent="0.35">
      <c r="A6463" s="1">
        <v>42714</v>
      </c>
      <c r="B6463" s="6">
        <f t="shared" si="200"/>
        <v>2016</v>
      </c>
      <c r="C6463" s="6">
        <f t="shared" si="201"/>
        <v>12</v>
      </c>
      <c r="D6463" t="s">
        <v>85</v>
      </c>
      <c r="E6463" t="s">
        <v>149</v>
      </c>
      <c r="F6463" t="s">
        <v>11</v>
      </c>
      <c r="G6463" t="s">
        <v>18</v>
      </c>
      <c r="H6463" t="s">
        <v>1013</v>
      </c>
      <c r="I6463" s="4">
        <v>80.58</v>
      </c>
      <c r="J6463" s="6">
        <v>6</v>
      </c>
      <c r="K6463" s="4">
        <v>22.56</v>
      </c>
    </row>
    <row r="6464" spans="1:11" x14ac:dyDescent="0.35">
      <c r="A6464" s="1">
        <v>42714</v>
      </c>
      <c r="B6464" s="6">
        <f t="shared" si="200"/>
        <v>2016</v>
      </c>
      <c r="C6464" s="6">
        <f t="shared" si="201"/>
        <v>12</v>
      </c>
      <c r="D6464" t="s">
        <v>85</v>
      </c>
      <c r="E6464" t="s">
        <v>149</v>
      </c>
      <c r="F6464" t="s">
        <v>11</v>
      </c>
      <c r="G6464" t="s">
        <v>63</v>
      </c>
      <c r="H6464" t="s">
        <v>2038</v>
      </c>
      <c r="I6464" s="4">
        <v>361.92</v>
      </c>
      <c r="J6464" s="6">
        <v>4</v>
      </c>
      <c r="K6464" s="4">
        <v>162.86000000000001</v>
      </c>
    </row>
    <row r="6465" spans="1:11" x14ac:dyDescent="0.35">
      <c r="A6465" s="1">
        <v>42714</v>
      </c>
      <c r="B6465" s="6">
        <f t="shared" si="200"/>
        <v>2016</v>
      </c>
      <c r="C6465" s="6">
        <f t="shared" si="201"/>
        <v>12</v>
      </c>
      <c r="D6465" t="s">
        <v>1152</v>
      </c>
      <c r="E6465" t="s">
        <v>164</v>
      </c>
      <c r="F6465" t="s">
        <v>11</v>
      </c>
      <c r="G6465" t="s">
        <v>20</v>
      </c>
      <c r="H6465" t="s">
        <v>1136</v>
      </c>
      <c r="I6465" s="4">
        <v>153.55000000000001</v>
      </c>
      <c r="J6465" s="6">
        <v>3</v>
      </c>
      <c r="K6465" s="4">
        <v>51.82</v>
      </c>
    </row>
    <row r="6466" spans="1:11" x14ac:dyDescent="0.35">
      <c r="A6466" s="1">
        <v>42714</v>
      </c>
      <c r="B6466" s="6">
        <f t="shared" ref="B6466:B6529" si="202">YEAR(A6466)</f>
        <v>2016</v>
      </c>
      <c r="C6466" s="6">
        <f t="shared" ref="C6466:C6529" si="203">MONTH(A6466)</f>
        <v>12</v>
      </c>
      <c r="D6466" t="s">
        <v>1152</v>
      </c>
      <c r="E6466" t="s">
        <v>164</v>
      </c>
      <c r="F6466" t="s">
        <v>11</v>
      </c>
      <c r="G6466" t="s">
        <v>92</v>
      </c>
      <c r="H6466" t="s">
        <v>2273</v>
      </c>
      <c r="I6466" s="4">
        <v>65.34</v>
      </c>
      <c r="J6466" s="6">
        <v>3</v>
      </c>
      <c r="K6466" s="4">
        <v>22.87</v>
      </c>
    </row>
    <row r="6467" spans="1:11" x14ac:dyDescent="0.35">
      <c r="A6467" s="1">
        <v>42714</v>
      </c>
      <c r="B6467" s="6">
        <f t="shared" si="202"/>
        <v>2016</v>
      </c>
      <c r="C6467" s="6">
        <f t="shared" si="203"/>
        <v>12</v>
      </c>
      <c r="D6467" t="s">
        <v>1152</v>
      </c>
      <c r="E6467" t="s">
        <v>164</v>
      </c>
      <c r="F6467" t="s">
        <v>11</v>
      </c>
      <c r="G6467" t="s">
        <v>12</v>
      </c>
      <c r="H6467" t="s">
        <v>1158</v>
      </c>
      <c r="I6467" s="4">
        <v>123.92</v>
      </c>
      <c r="J6467" s="6">
        <v>4</v>
      </c>
      <c r="K6467" s="4">
        <v>55.76</v>
      </c>
    </row>
    <row r="6468" spans="1:11" x14ac:dyDescent="0.35">
      <c r="A6468" s="1">
        <v>42714</v>
      </c>
      <c r="B6468" s="6">
        <f t="shared" si="202"/>
        <v>2016</v>
      </c>
      <c r="C6468" s="6">
        <f t="shared" si="203"/>
        <v>12</v>
      </c>
      <c r="D6468" t="s">
        <v>1152</v>
      </c>
      <c r="E6468" t="s">
        <v>164</v>
      </c>
      <c r="F6468" t="s">
        <v>11</v>
      </c>
      <c r="G6468" t="s">
        <v>92</v>
      </c>
      <c r="H6468" t="s">
        <v>2644</v>
      </c>
      <c r="I6468" s="4">
        <v>35.1</v>
      </c>
      <c r="J6468" s="6">
        <v>3</v>
      </c>
      <c r="K6468" s="4">
        <v>12.29</v>
      </c>
    </row>
    <row r="6469" spans="1:11" x14ac:dyDescent="0.35">
      <c r="A6469" s="1">
        <v>42714</v>
      </c>
      <c r="B6469" s="6">
        <f t="shared" si="202"/>
        <v>2016</v>
      </c>
      <c r="C6469" s="6">
        <f t="shared" si="203"/>
        <v>12</v>
      </c>
      <c r="D6469" t="s">
        <v>1152</v>
      </c>
      <c r="E6469" t="s">
        <v>164</v>
      </c>
      <c r="F6469" t="s">
        <v>39</v>
      </c>
      <c r="G6469" t="s">
        <v>52</v>
      </c>
      <c r="H6469" t="s">
        <v>1422</v>
      </c>
      <c r="I6469" s="4">
        <v>44.75</v>
      </c>
      <c r="J6469" s="6">
        <v>5</v>
      </c>
      <c r="K6469" s="4">
        <v>8.5</v>
      </c>
    </row>
    <row r="6470" spans="1:11" x14ac:dyDescent="0.35">
      <c r="A6470" s="1">
        <v>42714</v>
      </c>
      <c r="B6470" s="6">
        <f t="shared" si="202"/>
        <v>2016</v>
      </c>
      <c r="C6470" s="6">
        <f t="shared" si="203"/>
        <v>12</v>
      </c>
      <c r="D6470" t="s">
        <v>935</v>
      </c>
      <c r="E6470" t="s">
        <v>129</v>
      </c>
      <c r="F6470" t="s">
        <v>34</v>
      </c>
      <c r="G6470" t="s">
        <v>35</v>
      </c>
      <c r="H6470" t="s">
        <v>294</v>
      </c>
      <c r="I6470" s="4">
        <v>1424.9</v>
      </c>
      <c r="J6470" s="6">
        <v>5</v>
      </c>
      <c r="K6470" s="4">
        <v>356.23</v>
      </c>
    </row>
    <row r="6471" spans="1:11" x14ac:dyDescent="0.35">
      <c r="A6471" s="1">
        <v>42714</v>
      </c>
      <c r="B6471" s="6">
        <f t="shared" si="202"/>
        <v>2016</v>
      </c>
      <c r="C6471" s="6">
        <f t="shared" si="203"/>
        <v>12</v>
      </c>
      <c r="D6471" t="s">
        <v>2259</v>
      </c>
      <c r="E6471" t="s">
        <v>27</v>
      </c>
      <c r="F6471" t="s">
        <v>11</v>
      </c>
      <c r="G6471" t="s">
        <v>12</v>
      </c>
      <c r="H6471" t="s">
        <v>1701</v>
      </c>
      <c r="I6471" s="4">
        <v>80.28</v>
      </c>
      <c r="J6471" s="6">
        <v>12</v>
      </c>
      <c r="K6471" s="4">
        <v>36.93</v>
      </c>
    </row>
    <row r="6472" spans="1:11" x14ac:dyDescent="0.35">
      <c r="A6472" s="1">
        <v>42714</v>
      </c>
      <c r="B6472" s="6">
        <f t="shared" si="202"/>
        <v>2016</v>
      </c>
      <c r="C6472" s="6">
        <f t="shared" si="203"/>
        <v>12</v>
      </c>
      <c r="D6472" t="s">
        <v>2504</v>
      </c>
      <c r="E6472" t="s">
        <v>149</v>
      </c>
      <c r="F6472" t="s">
        <v>11</v>
      </c>
      <c r="G6472" t="s">
        <v>12</v>
      </c>
      <c r="H6472" t="s">
        <v>1608</v>
      </c>
      <c r="I6472" s="4">
        <v>18.54</v>
      </c>
      <c r="J6472" s="6">
        <v>2</v>
      </c>
      <c r="K6472" s="4">
        <v>8.7100000000000009</v>
      </c>
    </row>
    <row r="6473" spans="1:11" x14ac:dyDescent="0.35">
      <c r="A6473" s="1">
        <v>42714</v>
      </c>
      <c r="B6473" s="6">
        <f t="shared" si="202"/>
        <v>2016</v>
      </c>
      <c r="C6473" s="6">
        <f t="shared" si="203"/>
        <v>12</v>
      </c>
      <c r="D6473" t="s">
        <v>2504</v>
      </c>
      <c r="E6473" t="s">
        <v>149</v>
      </c>
      <c r="F6473" t="s">
        <v>11</v>
      </c>
      <c r="G6473" t="s">
        <v>20</v>
      </c>
      <c r="H6473" t="s">
        <v>528</v>
      </c>
      <c r="I6473" s="4">
        <v>679.96</v>
      </c>
      <c r="J6473" s="6">
        <v>5</v>
      </c>
      <c r="K6473" s="4">
        <v>220.99</v>
      </c>
    </row>
    <row r="6474" spans="1:11" x14ac:dyDescent="0.35">
      <c r="A6474" s="1">
        <v>42714</v>
      </c>
      <c r="B6474" s="6">
        <f t="shared" si="202"/>
        <v>2016</v>
      </c>
      <c r="C6474" s="6">
        <f t="shared" si="203"/>
        <v>12</v>
      </c>
      <c r="D6474" t="s">
        <v>1963</v>
      </c>
      <c r="E6474" t="s">
        <v>149</v>
      </c>
      <c r="F6474" t="s">
        <v>11</v>
      </c>
      <c r="G6474" t="s">
        <v>12</v>
      </c>
      <c r="H6474" t="s">
        <v>1065</v>
      </c>
      <c r="I6474" s="4">
        <v>62.82</v>
      </c>
      <c r="J6474" s="6">
        <v>9</v>
      </c>
      <c r="K6474" s="4">
        <v>29.53</v>
      </c>
    </row>
    <row r="6475" spans="1:11" x14ac:dyDescent="0.35">
      <c r="A6475" s="1">
        <v>42714</v>
      </c>
      <c r="B6475" s="6">
        <f t="shared" si="202"/>
        <v>2016</v>
      </c>
      <c r="C6475" s="6">
        <f t="shared" si="203"/>
        <v>12</v>
      </c>
      <c r="D6475" t="s">
        <v>1357</v>
      </c>
      <c r="E6475" t="s">
        <v>149</v>
      </c>
      <c r="F6475" t="s">
        <v>11</v>
      </c>
      <c r="G6475" t="s">
        <v>12</v>
      </c>
      <c r="H6475" t="s">
        <v>1619</v>
      </c>
      <c r="I6475" s="4">
        <v>6.48</v>
      </c>
      <c r="J6475" s="6">
        <v>1</v>
      </c>
      <c r="K6475" s="4">
        <v>3.11</v>
      </c>
    </row>
    <row r="6476" spans="1:11" x14ac:dyDescent="0.35">
      <c r="A6476" s="1">
        <v>42715</v>
      </c>
      <c r="B6476" s="6">
        <f t="shared" si="202"/>
        <v>2016</v>
      </c>
      <c r="C6476" s="6">
        <f t="shared" si="203"/>
        <v>12</v>
      </c>
      <c r="D6476" t="s">
        <v>1167</v>
      </c>
      <c r="E6476" t="s">
        <v>149</v>
      </c>
      <c r="F6476" t="s">
        <v>11</v>
      </c>
      <c r="G6476" t="s">
        <v>43</v>
      </c>
      <c r="H6476" t="s">
        <v>962</v>
      </c>
      <c r="I6476" s="4">
        <v>15.26</v>
      </c>
      <c r="J6476" s="6">
        <v>7</v>
      </c>
      <c r="K6476" s="4">
        <v>6.26</v>
      </c>
    </row>
    <row r="6477" spans="1:11" x14ac:dyDescent="0.35">
      <c r="A6477" s="1">
        <v>42715</v>
      </c>
      <c r="B6477" s="6">
        <f t="shared" si="202"/>
        <v>2016</v>
      </c>
      <c r="C6477" s="6">
        <f t="shared" si="203"/>
        <v>12</v>
      </c>
      <c r="D6477" t="s">
        <v>1167</v>
      </c>
      <c r="E6477" t="s">
        <v>149</v>
      </c>
      <c r="F6477" t="s">
        <v>39</v>
      </c>
      <c r="G6477" t="s">
        <v>40</v>
      </c>
      <c r="H6477" t="s">
        <v>2597</v>
      </c>
      <c r="I6477" s="4">
        <v>1029.95</v>
      </c>
      <c r="J6477" s="6">
        <v>5</v>
      </c>
      <c r="K6477" s="4">
        <v>298.69</v>
      </c>
    </row>
    <row r="6478" spans="1:11" x14ac:dyDescent="0.35">
      <c r="A6478" s="1">
        <v>42715</v>
      </c>
      <c r="B6478" s="6">
        <f t="shared" si="202"/>
        <v>2016</v>
      </c>
      <c r="C6478" s="6">
        <f t="shared" si="203"/>
        <v>12</v>
      </c>
      <c r="D6478" t="s">
        <v>2156</v>
      </c>
      <c r="E6478" t="s">
        <v>278</v>
      </c>
      <c r="F6478" t="s">
        <v>11</v>
      </c>
      <c r="G6478" t="s">
        <v>18</v>
      </c>
      <c r="H6478" t="s">
        <v>1525</v>
      </c>
      <c r="I6478" s="4">
        <v>243.38</v>
      </c>
      <c r="J6478" s="6">
        <v>3</v>
      </c>
      <c r="K6478" s="4">
        <v>-51.72</v>
      </c>
    </row>
    <row r="6479" spans="1:11" x14ac:dyDescent="0.35">
      <c r="A6479" s="1">
        <v>42715</v>
      </c>
      <c r="B6479" s="6">
        <f t="shared" si="202"/>
        <v>2016</v>
      </c>
      <c r="C6479" s="6">
        <f t="shared" si="203"/>
        <v>12</v>
      </c>
      <c r="D6479" t="s">
        <v>2156</v>
      </c>
      <c r="E6479" t="s">
        <v>278</v>
      </c>
      <c r="F6479" t="s">
        <v>39</v>
      </c>
      <c r="G6479" t="s">
        <v>52</v>
      </c>
      <c r="H6479" t="s">
        <v>1737</v>
      </c>
      <c r="I6479" s="4">
        <v>119.8</v>
      </c>
      <c r="J6479" s="6">
        <v>5</v>
      </c>
      <c r="K6479" s="4">
        <v>29.95</v>
      </c>
    </row>
    <row r="6480" spans="1:11" x14ac:dyDescent="0.35">
      <c r="A6480" s="1">
        <v>42715</v>
      </c>
      <c r="B6480" s="6">
        <f t="shared" si="202"/>
        <v>2016</v>
      </c>
      <c r="C6480" s="6">
        <f t="shared" si="203"/>
        <v>12</v>
      </c>
      <c r="D6480" t="s">
        <v>2156</v>
      </c>
      <c r="E6480" t="s">
        <v>278</v>
      </c>
      <c r="F6480" t="s">
        <v>39</v>
      </c>
      <c r="G6480" t="s">
        <v>40</v>
      </c>
      <c r="H6480" t="s">
        <v>138</v>
      </c>
      <c r="I6480" s="4">
        <v>300.77</v>
      </c>
      <c r="J6480" s="6">
        <v>4</v>
      </c>
      <c r="K6480" s="4">
        <v>30.08</v>
      </c>
    </row>
    <row r="6481" spans="1:11" x14ac:dyDescent="0.35">
      <c r="A6481" s="1">
        <v>42715</v>
      </c>
      <c r="B6481" s="6">
        <f t="shared" si="202"/>
        <v>2016</v>
      </c>
      <c r="C6481" s="6">
        <f t="shared" si="203"/>
        <v>12</v>
      </c>
      <c r="D6481" t="s">
        <v>891</v>
      </c>
      <c r="E6481" t="s">
        <v>164</v>
      </c>
      <c r="F6481" t="s">
        <v>34</v>
      </c>
      <c r="G6481" t="s">
        <v>47</v>
      </c>
      <c r="H6481" t="s">
        <v>761</v>
      </c>
      <c r="I6481" s="4">
        <v>14.8</v>
      </c>
      <c r="J6481" s="6">
        <v>4</v>
      </c>
      <c r="K6481" s="4">
        <v>6.07</v>
      </c>
    </row>
    <row r="6482" spans="1:11" x14ac:dyDescent="0.35">
      <c r="A6482" s="1">
        <v>42715</v>
      </c>
      <c r="B6482" s="6">
        <f t="shared" si="202"/>
        <v>2016</v>
      </c>
      <c r="C6482" s="6">
        <f t="shared" si="203"/>
        <v>12</v>
      </c>
      <c r="D6482" t="s">
        <v>891</v>
      </c>
      <c r="E6482" t="s">
        <v>164</v>
      </c>
      <c r="F6482" t="s">
        <v>39</v>
      </c>
      <c r="G6482" t="s">
        <v>40</v>
      </c>
      <c r="H6482" t="s">
        <v>400</v>
      </c>
      <c r="I6482" s="4">
        <v>302.38</v>
      </c>
      <c r="J6482" s="6">
        <v>3</v>
      </c>
      <c r="K6482" s="4">
        <v>22.68</v>
      </c>
    </row>
    <row r="6483" spans="1:11" x14ac:dyDescent="0.35">
      <c r="A6483" s="1">
        <v>42715</v>
      </c>
      <c r="B6483" s="6">
        <f t="shared" si="202"/>
        <v>2016</v>
      </c>
      <c r="C6483" s="6">
        <f t="shared" si="203"/>
        <v>12</v>
      </c>
      <c r="D6483" t="s">
        <v>891</v>
      </c>
      <c r="E6483" t="s">
        <v>164</v>
      </c>
      <c r="F6483" t="s">
        <v>39</v>
      </c>
      <c r="G6483" t="s">
        <v>52</v>
      </c>
      <c r="H6483" t="s">
        <v>1795</v>
      </c>
      <c r="I6483" s="4">
        <v>316</v>
      </c>
      <c r="J6483" s="6">
        <v>4</v>
      </c>
      <c r="K6483" s="4">
        <v>31.6</v>
      </c>
    </row>
    <row r="6484" spans="1:11" x14ac:dyDescent="0.35">
      <c r="A6484" s="1">
        <v>42715</v>
      </c>
      <c r="B6484" s="6">
        <f t="shared" si="202"/>
        <v>2016</v>
      </c>
      <c r="C6484" s="6">
        <f t="shared" si="203"/>
        <v>12</v>
      </c>
      <c r="D6484" t="s">
        <v>1079</v>
      </c>
      <c r="E6484" t="s">
        <v>123</v>
      </c>
      <c r="F6484" t="s">
        <v>11</v>
      </c>
      <c r="G6484" t="s">
        <v>18</v>
      </c>
      <c r="H6484" t="s">
        <v>2005</v>
      </c>
      <c r="I6484" s="4">
        <v>85.22</v>
      </c>
      <c r="J6484" s="6">
        <v>3</v>
      </c>
      <c r="K6484" s="4">
        <v>7.46</v>
      </c>
    </row>
    <row r="6485" spans="1:11" x14ac:dyDescent="0.35">
      <c r="A6485" s="1">
        <v>42715</v>
      </c>
      <c r="B6485" s="6">
        <f t="shared" si="202"/>
        <v>2016</v>
      </c>
      <c r="C6485" s="6">
        <f t="shared" si="203"/>
        <v>12</v>
      </c>
      <c r="D6485" t="s">
        <v>879</v>
      </c>
      <c r="E6485" t="s">
        <v>120</v>
      </c>
      <c r="F6485" t="s">
        <v>11</v>
      </c>
      <c r="G6485" t="s">
        <v>24</v>
      </c>
      <c r="H6485" t="s">
        <v>869</v>
      </c>
      <c r="I6485" s="4">
        <v>6.67</v>
      </c>
      <c r="J6485" s="6">
        <v>3</v>
      </c>
      <c r="K6485" s="4">
        <v>1.67</v>
      </c>
    </row>
    <row r="6486" spans="1:11" x14ac:dyDescent="0.35">
      <c r="A6486" s="1">
        <v>42715</v>
      </c>
      <c r="B6486" s="6">
        <f t="shared" si="202"/>
        <v>2016</v>
      </c>
      <c r="C6486" s="6">
        <f t="shared" si="203"/>
        <v>12</v>
      </c>
      <c r="D6486" t="s">
        <v>873</v>
      </c>
      <c r="E6486" t="s">
        <v>78</v>
      </c>
      <c r="F6486" t="s">
        <v>11</v>
      </c>
      <c r="G6486" t="s">
        <v>18</v>
      </c>
      <c r="H6486" t="s">
        <v>179</v>
      </c>
      <c r="I6486" s="4">
        <v>64.959999999999994</v>
      </c>
      <c r="J6486" s="6">
        <v>5</v>
      </c>
      <c r="K6486" s="4">
        <v>-4.0599999999999996</v>
      </c>
    </row>
    <row r="6487" spans="1:11" x14ac:dyDescent="0.35">
      <c r="A6487" s="1">
        <v>42715</v>
      </c>
      <c r="B6487" s="6">
        <f t="shared" si="202"/>
        <v>2016</v>
      </c>
      <c r="C6487" s="6">
        <f t="shared" si="203"/>
        <v>12</v>
      </c>
      <c r="D6487" t="s">
        <v>873</v>
      </c>
      <c r="E6487" t="s">
        <v>78</v>
      </c>
      <c r="F6487" t="s">
        <v>11</v>
      </c>
      <c r="G6487" t="s">
        <v>200</v>
      </c>
      <c r="H6487" t="s">
        <v>2251</v>
      </c>
      <c r="I6487" s="4">
        <v>13.52</v>
      </c>
      <c r="J6487" s="6">
        <v>2</v>
      </c>
      <c r="K6487" s="4">
        <v>1.69</v>
      </c>
    </row>
    <row r="6488" spans="1:11" x14ac:dyDescent="0.35">
      <c r="A6488" s="1">
        <v>42715</v>
      </c>
      <c r="B6488" s="6">
        <f t="shared" si="202"/>
        <v>2016</v>
      </c>
      <c r="C6488" s="6">
        <f t="shared" si="203"/>
        <v>12</v>
      </c>
      <c r="D6488" t="s">
        <v>873</v>
      </c>
      <c r="E6488" t="s">
        <v>78</v>
      </c>
      <c r="F6488" t="s">
        <v>34</v>
      </c>
      <c r="G6488" t="s">
        <v>35</v>
      </c>
      <c r="H6488" t="s">
        <v>1435</v>
      </c>
      <c r="I6488" s="4">
        <v>458.43</v>
      </c>
      <c r="J6488" s="6">
        <v>5</v>
      </c>
      <c r="K6488" s="4">
        <v>-137.53</v>
      </c>
    </row>
    <row r="6489" spans="1:11" x14ac:dyDescent="0.35">
      <c r="A6489" s="1">
        <v>42715</v>
      </c>
      <c r="B6489" s="6">
        <f t="shared" si="202"/>
        <v>2016</v>
      </c>
      <c r="C6489" s="6">
        <f t="shared" si="203"/>
        <v>12</v>
      </c>
      <c r="D6489" t="s">
        <v>873</v>
      </c>
      <c r="E6489" t="s">
        <v>78</v>
      </c>
      <c r="F6489" t="s">
        <v>11</v>
      </c>
      <c r="G6489" t="s">
        <v>92</v>
      </c>
      <c r="H6489" t="s">
        <v>2316</v>
      </c>
      <c r="I6489" s="4">
        <v>387.14</v>
      </c>
      <c r="J6489" s="6">
        <v>4</v>
      </c>
      <c r="K6489" s="4">
        <v>24.2</v>
      </c>
    </row>
    <row r="6490" spans="1:11" x14ac:dyDescent="0.35">
      <c r="A6490" s="1">
        <v>42715</v>
      </c>
      <c r="B6490" s="6">
        <f t="shared" si="202"/>
        <v>2016</v>
      </c>
      <c r="C6490" s="6">
        <f t="shared" si="203"/>
        <v>12</v>
      </c>
      <c r="D6490" t="s">
        <v>873</v>
      </c>
      <c r="E6490" t="s">
        <v>78</v>
      </c>
      <c r="F6490" t="s">
        <v>34</v>
      </c>
      <c r="G6490" t="s">
        <v>145</v>
      </c>
      <c r="H6490" t="s">
        <v>1496</v>
      </c>
      <c r="I6490" s="4">
        <v>328.59</v>
      </c>
      <c r="J6490" s="6">
        <v>3</v>
      </c>
      <c r="K6490" s="4">
        <v>-147.87</v>
      </c>
    </row>
    <row r="6491" spans="1:11" x14ac:dyDescent="0.35">
      <c r="A6491" s="1">
        <v>42715</v>
      </c>
      <c r="B6491" s="6">
        <f t="shared" si="202"/>
        <v>2016</v>
      </c>
      <c r="C6491" s="6">
        <f t="shared" si="203"/>
        <v>12</v>
      </c>
      <c r="D6491" t="s">
        <v>167</v>
      </c>
      <c r="E6491" t="s">
        <v>91</v>
      </c>
      <c r="F6491" t="s">
        <v>34</v>
      </c>
      <c r="G6491" t="s">
        <v>35</v>
      </c>
      <c r="H6491" t="s">
        <v>1876</v>
      </c>
      <c r="I6491" s="4">
        <v>403.92</v>
      </c>
      <c r="J6491" s="6">
        <v>5</v>
      </c>
      <c r="K6491" s="4">
        <v>25.25</v>
      </c>
    </row>
    <row r="6492" spans="1:11" x14ac:dyDescent="0.35">
      <c r="A6492" s="1">
        <v>42715</v>
      </c>
      <c r="B6492" s="6">
        <f t="shared" si="202"/>
        <v>2016</v>
      </c>
      <c r="C6492" s="6">
        <f t="shared" si="203"/>
        <v>12</v>
      </c>
      <c r="D6492" t="s">
        <v>1563</v>
      </c>
      <c r="E6492" t="s">
        <v>27</v>
      </c>
      <c r="F6492" t="s">
        <v>11</v>
      </c>
      <c r="G6492" t="s">
        <v>20</v>
      </c>
      <c r="H6492" t="s">
        <v>165</v>
      </c>
      <c r="I6492" s="4">
        <v>209.6</v>
      </c>
      <c r="J6492" s="6">
        <v>5</v>
      </c>
      <c r="K6492" s="4">
        <v>68.12</v>
      </c>
    </row>
    <row r="6493" spans="1:11" x14ac:dyDescent="0.35">
      <c r="A6493" s="1">
        <v>42715</v>
      </c>
      <c r="B6493" s="6">
        <f t="shared" si="202"/>
        <v>2016</v>
      </c>
      <c r="C6493" s="6">
        <f t="shared" si="203"/>
        <v>12</v>
      </c>
      <c r="D6493" t="s">
        <v>1563</v>
      </c>
      <c r="E6493" t="s">
        <v>27</v>
      </c>
      <c r="F6493" t="s">
        <v>11</v>
      </c>
      <c r="G6493" t="s">
        <v>24</v>
      </c>
      <c r="H6493" t="s">
        <v>2571</v>
      </c>
      <c r="I6493" s="4">
        <v>23.32</v>
      </c>
      <c r="J6493" s="6">
        <v>2</v>
      </c>
      <c r="K6493" s="4">
        <v>6.06</v>
      </c>
    </row>
    <row r="6494" spans="1:11" x14ac:dyDescent="0.35">
      <c r="A6494" s="1">
        <v>42715</v>
      </c>
      <c r="B6494" s="6">
        <f t="shared" si="202"/>
        <v>2016</v>
      </c>
      <c r="C6494" s="6">
        <f t="shared" si="203"/>
        <v>12</v>
      </c>
      <c r="D6494" t="s">
        <v>1563</v>
      </c>
      <c r="E6494" t="s">
        <v>27</v>
      </c>
      <c r="F6494" t="s">
        <v>11</v>
      </c>
      <c r="G6494" t="s">
        <v>12</v>
      </c>
      <c r="H6494" t="s">
        <v>2546</v>
      </c>
      <c r="I6494" s="4">
        <v>30.98</v>
      </c>
      <c r="J6494" s="6">
        <v>1</v>
      </c>
      <c r="K6494" s="4">
        <v>13.94</v>
      </c>
    </row>
    <row r="6495" spans="1:11" x14ac:dyDescent="0.35">
      <c r="A6495" s="1">
        <v>42715</v>
      </c>
      <c r="B6495" s="6">
        <f t="shared" si="202"/>
        <v>2016</v>
      </c>
      <c r="C6495" s="6">
        <f t="shared" si="203"/>
        <v>12</v>
      </c>
      <c r="D6495" t="s">
        <v>1563</v>
      </c>
      <c r="E6495" t="s">
        <v>27</v>
      </c>
      <c r="F6495" t="s">
        <v>39</v>
      </c>
      <c r="G6495" t="s">
        <v>52</v>
      </c>
      <c r="H6495" t="s">
        <v>2278</v>
      </c>
      <c r="I6495" s="4">
        <v>119.96</v>
      </c>
      <c r="J6495" s="6">
        <v>4</v>
      </c>
      <c r="K6495" s="4">
        <v>25.19</v>
      </c>
    </row>
    <row r="6496" spans="1:11" x14ac:dyDescent="0.35">
      <c r="A6496" s="1">
        <v>42715</v>
      </c>
      <c r="B6496" s="6">
        <f t="shared" si="202"/>
        <v>2016</v>
      </c>
      <c r="C6496" s="6">
        <f t="shared" si="203"/>
        <v>12</v>
      </c>
      <c r="D6496" t="s">
        <v>1563</v>
      </c>
      <c r="E6496" t="s">
        <v>27</v>
      </c>
      <c r="F6496" t="s">
        <v>34</v>
      </c>
      <c r="G6496" t="s">
        <v>35</v>
      </c>
      <c r="H6496" t="s">
        <v>1480</v>
      </c>
      <c r="I6496" s="4">
        <v>363.92</v>
      </c>
      <c r="J6496" s="6">
        <v>5</v>
      </c>
      <c r="K6496" s="4">
        <v>-31.84</v>
      </c>
    </row>
    <row r="6497" spans="1:11" x14ac:dyDescent="0.35">
      <c r="A6497" s="1">
        <v>42715</v>
      </c>
      <c r="B6497" s="6">
        <f t="shared" si="202"/>
        <v>2016</v>
      </c>
      <c r="C6497" s="6">
        <f t="shared" si="203"/>
        <v>12</v>
      </c>
      <c r="D6497" t="s">
        <v>1563</v>
      </c>
      <c r="E6497" t="s">
        <v>27</v>
      </c>
      <c r="F6497" t="s">
        <v>11</v>
      </c>
      <c r="G6497" t="s">
        <v>20</v>
      </c>
      <c r="H6497" t="s">
        <v>1825</v>
      </c>
      <c r="I6497" s="4">
        <v>35.81</v>
      </c>
      <c r="J6497" s="6">
        <v>3</v>
      </c>
      <c r="K6497" s="4">
        <v>11.19</v>
      </c>
    </row>
    <row r="6498" spans="1:11" x14ac:dyDescent="0.35">
      <c r="A6498" s="1">
        <v>42715</v>
      </c>
      <c r="B6498" s="6">
        <f t="shared" si="202"/>
        <v>2016</v>
      </c>
      <c r="C6498" s="6">
        <f t="shared" si="203"/>
        <v>12</v>
      </c>
      <c r="D6498" t="s">
        <v>1563</v>
      </c>
      <c r="E6498" t="s">
        <v>27</v>
      </c>
      <c r="F6498" t="s">
        <v>11</v>
      </c>
      <c r="G6498" t="s">
        <v>20</v>
      </c>
      <c r="H6498" t="s">
        <v>1533</v>
      </c>
      <c r="I6498" s="4">
        <v>122.69</v>
      </c>
      <c r="J6498" s="6">
        <v>9</v>
      </c>
      <c r="K6498" s="4">
        <v>39.869999999999997</v>
      </c>
    </row>
    <row r="6499" spans="1:11" x14ac:dyDescent="0.35">
      <c r="A6499" s="1">
        <v>42715</v>
      </c>
      <c r="B6499" s="6">
        <f t="shared" si="202"/>
        <v>2016</v>
      </c>
      <c r="C6499" s="6">
        <f t="shared" si="203"/>
        <v>12</v>
      </c>
      <c r="D6499" t="s">
        <v>1563</v>
      </c>
      <c r="E6499" t="s">
        <v>27</v>
      </c>
      <c r="F6499" t="s">
        <v>34</v>
      </c>
      <c r="G6499" t="s">
        <v>145</v>
      </c>
      <c r="H6499" t="s">
        <v>1774</v>
      </c>
      <c r="I6499" s="4">
        <v>892.14</v>
      </c>
      <c r="J6499" s="6">
        <v>7</v>
      </c>
      <c r="K6499" s="4">
        <v>111.52</v>
      </c>
    </row>
    <row r="6500" spans="1:11" x14ac:dyDescent="0.35">
      <c r="A6500" s="1">
        <v>42715</v>
      </c>
      <c r="B6500" s="6">
        <f t="shared" si="202"/>
        <v>2016</v>
      </c>
      <c r="C6500" s="6">
        <f t="shared" si="203"/>
        <v>12</v>
      </c>
      <c r="D6500" t="s">
        <v>1563</v>
      </c>
      <c r="E6500" t="s">
        <v>27</v>
      </c>
      <c r="F6500" t="s">
        <v>11</v>
      </c>
      <c r="G6500" t="s">
        <v>18</v>
      </c>
      <c r="H6500" t="s">
        <v>435</v>
      </c>
      <c r="I6500" s="4">
        <v>50.22</v>
      </c>
      <c r="J6500" s="6">
        <v>3</v>
      </c>
      <c r="K6500" s="4">
        <v>2.0099999999999998</v>
      </c>
    </row>
    <row r="6501" spans="1:11" x14ac:dyDescent="0.35">
      <c r="A6501" s="1">
        <v>42715</v>
      </c>
      <c r="B6501" s="6">
        <f t="shared" si="202"/>
        <v>2016</v>
      </c>
      <c r="C6501" s="6">
        <f t="shared" si="203"/>
        <v>12</v>
      </c>
      <c r="D6501" t="s">
        <v>1563</v>
      </c>
      <c r="E6501" t="s">
        <v>27</v>
      </c>
      <c r="F6501" t="s">
        <v>11</v>
      </c>
      <c r="G6501" t="s">
        <v>92</v>
      </c>
      <c r="H6501" t="s">
        <v>1278</v>
      </c>
      <c r="I6501" s="4">
        <v>83.42</v>
      </c>
      <c r="J6501" s="6">
        <v>2</v>
      </c>
      <c r="K6501" s="4">
        <v>24.19</v>
      </c>
    </row>
    <row r="6502" spans="1:11" x14ac:dyDescent="0.35">
      <c r="A6502" s="1">
        <v>42715</v>
      </c>
      <c r="B6502" s="6">
        <f t="shared" si="202"/>
        <v>2016</v>
      </c>
      <c r="C6502" s="6">
        <f t="shared" si="203"/>
        <v>12</v>
      </c>
      <c r="D6502" t="s">
        <v>1563</v>
      </c>
      <c r="E6502" t="s">
        <v>27</v>
      </c>
      <c r="F6502" t="s">
        <v>11</v>
      </c>
      <c r="G6502" t="s">
        <v>20</v>
      </c>
      <c r="H6502" t="s">
        <v>1918</v>
      </c>
      <c r="I6502" s="4">
        <v>5.87</v>
      </c>
      <c r="J6502" s="6">
        <v>2</v>
      </c>
      <c r="K6502" s="4">
        <v>2.13</v>
      </c>
    </row>
    <row r="6503" spans="1:11" x14ac:dyDescent="0.35">
      <c r="A6503" s="1">
        <v>42715</v>
      </c>
      <c r="B6503" s="6">
        <f t="shared" si="202"/>
        <v>2016</v>
      </c>
      <c r="C6503" s="6">
        <f t="shared" si="203"/>
        <v>12</v>
      </c>
      <c r="D6503" t="s">
        <v>1797</v>
      </c>
      <c r="E6503" t="s">
        <v>78</v>
      </c>
      <c r="F6503" t="s">
        <v>11</v>
      </c>
      <c r="G6503" t="s">
        <v>92</v>
      </c>
      <c r="H6503" t="s">
        <v>801</v>
      </c>
      <c r="I6503" s="4">
        <v>73.540000000000006</v>
      </c>
      <c r="J6503" s="6">
        <v>4</v>
      </c>
      <c r="K6503" s="4">
        <v>9.19</v>
      </c>
    </row>
    <row r="6504" spans="1:11" x14ac:dyDescent="0.35">
      <c r="A6504" s="1">
        <v>42716</v>
      </c>
      <c r="B6504" s="6">
        <f t="shared" si="202"/>
        <v>2016</v>
      </c>
      <c r="C6504" s="6">
        <f t="shared" si="203"/>
        <v>12</v>
      </c>
      <c r="D6504" t="s">
        <v>495</v>
      </c>
      <c r="E6504" t="s">
        <v>78</v>
      </c>
      <c r="F6504" t="s">
        <v>11</v>
      </c>
      <c r="G6504" t="s">
        <v>20</v>
      </c>
      <c r="H6504" t="s">
        <v>781</v>
      </c>
      <c r="I6504" s="4">
        <v>18.690000000000001</v>
      </c>
      <c r="J6504" s="6">
        <v>3</v>
      </c>
      <c r="K6504" s="4">
        <v>-14.33</v>
      </c>
    </row>
    <row r="6505" spans="1:11" x14ac:dyDescent="0.35">
      <c r="A6505" s="1">
        <v>42716</v>
      </c>
      <c r="B6505" s="6">
        <f t="shared" si="202"/>
        <v>2016</v>
      </c>
      <c r="C6505" s="6">
        <f t="shared" si="203"/>
        <v>12</v>
      </c>
      <c r="D6505" t="s">
        <v>495</v>
      </c>
      <c r="E6505" t="s">
        <v>78</v>
      </c>
      <c r="F6505" t="s">
        <v>39</v>
      </c>
      <c r="G6505" t="s">
        <v>52</v>
      </c>
      <c r="H6505" t="s">
        <v>999</v>
      </c>
      <c r="I6505" s="4">
        <v>383.95</v>
      </c>
      <c r="J6505" s="6">
        <v>6</v>
      </c>
      <c r="K6505" s="4">
        <v>76.790000000000006</v>
      </c>
    </row>
    <row r="6506" spans="1:11" x14ac:dyDescent="0.35">
      <c r="A6506" s="1">
        <v>42716</v>
      </c>
      <c r="B6506" s="6">
        <f t="shared" si="202"/>
        <v>2016</v>
      </c>
      <c r="C6506" s="6">
        <f t="shared" si="203"/>
        <v>12</v>
      </c>
      <c r="D6506" t="s">
        <v>1099</v>
      </c>
      <c r="E6506" t="s">
        <v>110</v>
      </c>
      <c r="F6506" t="s">
        <v>39</v>
      </c>
      <c r="G6506" t="s">
        <v>40</v>
      </c>
      <c r="H6506" t="s">
        <v>138</v>
      </c>
      <c r="I6506" s="4">
        <v>657.93</v>
      </c>
      <c r="J6506" s="6">
        <v>7</v>
      </c>
      <c r="K6506" s="4">
        <v>184.22</v>
      </c>
    </row>
    <row r="6507" spans="1:11" x14ac:dyDescent="0.35">
      <c r="A6507" s="1">
        <v>42716</v>
      </c>
      <c r="B6507" s="6">
        <f t="shared" si="202"/>
        <v>2016</v>
      </c>
      <c r="C6507" s="6">
        <f t="shared" si="203"/>
        <v>12</v>
      </c>
      <c r="D6507" t="s">
        <v>1099</v>
      </c>
      <c r="E6507" t="s">
        <v>110</v>
      </c>
      <c r="F6507" t="s">
        <v>34</v>
      </c>
      <c r="G6507" t="s">
        <v>47</v>
      </c>
      <c r="H6507" t="s">
        <v>975</v>
      </c>
      <c r="I6507" s="4">
        <v>33.479999999999997</v>
      </c>
      <c r="J6507" s="6">
        <v>4</v>
      </c>
      <c r="K6507" s="4">
        <v>8.6999999999999993</v>
      </c>
    </row>
    <row r="6508" spans="1:11" x14ac:dyDescent="0.35">
      <c r="A6508" s="1">
        <v>42716</v>
      </c>
      <c r="B6508" s="6">
        <f t="shared" si="202"/>
        <v>2016</v>
      </c>
      <c r="C6508" s="6">
        <f t="shared" si="203"/>
        <v>12</v>
      </c>
      <c r="D6508" t="s">
        <v>1099</v>
      </c>
      <c r="E6508" t="s">
        <v>110</v>
      </c>
      <c r="F6508" t="s">
        <v>11</v>
      </c>
      <c r="G6508" t="s">
        <v>24</v>
      </c>
      <c r="H6508" t="s">
        <v>326</v>
      </c>
      <c r="I6508" s="4">
        <v>13.9</v>
      </c>
      <c r="J6508" s="6">
        <v>5</v>
      </c>
      <c r="K6508" s="4">
        <v>3.61</v>
      </c>
    </row>
    <row r="6509" spans="1:11" x14ac:dyDescent="0.35">
      <c r="A6509" s="1">
        <v>42716</v>
      </c>
      <c r="B6509" s="6">
        <f t="shared" si="202"/>
        <v>2016</v>
      </c>
      <c r="C6509" s="6">
        <f t="shared" si="203"/>
        <v>12</v>
      </c>
      <c r="D6509" t="s">
        <v>1099</v>
      </c>
      <c r="E6509" t="s">
        <v>110</v>
      </c>
      <c r="F6509" t="s">
        <v>11</v>
      </c>
      <c r="G6509" t="s">
        <v>18</v>
      </c>
      <c r="H6509" t="s">
        <v>1656</v>
      </c>
      <c r="I6509" s="4">
        <v>26.86</v>
      </c>
      <c r="J6509" s="6">
        <v>2</v>
      </c>
      <c r="K6509" s="4">
        <v>6.72</v>
      </c>
    </row>
    <row r="6510" spans="1:11" x14ac:dyDescent="0.35">
      <c r="A6510" s="1">
        <v>42716</v>
      </c>
      <c r="B6510" s="6">
        <f t="shared" si="202"/>
        <v>2016</v>
      </c>
      <c r="C6510" s="6">
        <f t="shared" si="203"/>
        <v>12</v>
      </c>
      <c r="D6510" t="s">
        <v>1800</v>
      </c>
      <c r="E6510" t="s">
        <v>30</v>
      </c>
      <c r="F6510" t="s">
        <v>39</v>
      </c>
      <c r="G6510" t="s">
        <v>52</v>
      </c>
      <c r="H6510" t="s">
        <v>1008</v>
      </c>
      <c r="I6510" s="4">
        <v>249.95</v>
      </c>
      <c r="J6510" s="6">
        <v>5</v>
      </c>
      <c r="K6510" s="4">
        <v>20</v>
      </c>
    </row>
    <row r="6511" spans="1:11" x14ac:dyDescent="0.35">
      <c r="A6511" s="1">
        <v>42716</v>
      </c>
      <c r="B6511" s="6">
        <f t="shared" si="202"/>
        <v>2016</v>
      </c>
      <c r="C6511" s="6">
        <f t="shared" si="203"/>
        <v>12</v>
      </c>
      <c r="D6511" t="s">
        <v>1800</v>
      </c>
      <c r="E6511" t="s">
        <v>30</v>
      </c>
      <c r="F6511" t="s">
        <v>11</v>
      </c>
      <c r="G6511" t="s">
        <v>12</v>
      </c>
      <c r="H6511" t="s">
        <v>2645</v>
      </c>
      <c r="I6511" s="4">
        <v>49.12</v>
      </c>
      <c r="J6511" s="6">
        <v>4</v>
      </c>
      <c r="K6511" s="4">
        <v>23.09</v>
      </c>
    </row>
    <row r="6512" spans="1:11" x14ac:dyDescent="0.35">
      <c r="A6512" s="1">
        <v>42716</v>
      </c>
      <c r="B6512" s="6">
        <f t="shared" si="202"/>
        <v>2016</v>
      </c>
      <c r="C6512" s="6">
        <f t="shared" si="203"/>
        <v>12</v>
      </c>
      <c r="D6512" t="s">
        <v>1610</v>
      </c>
      <c r="E6512" t="s">
        <v>27</v>
      </c>
      <c r="F6512" t="s">
        <v>34</v>
      </c>
      <c r="G6512" t="s">
        <v>47</v>
      </c>
      <c r="H6512" t="s">
        <v>48</v>
      </c>
      <c r="I6512" s="4">
        <v>383.64</v>
      </c>
      <c r="J6512" s="6">
        <v>6</v>
      </c>
      <c r="K6512" s="4">
        <v>122.76</v>
      </c>
    </row>
    <row r="6513" spans="1:11" x14ac:dyDescent="0.35">
      <c r="A6513" s="1">
        <v>42716</v>
      </c>
      <c r="B6513" s="6">
        <f t="shared" si="202"/>
        <v>2016</v>
      </c>
      <c r="C6513" s="6">
        <f t="shared" si="203"/>
        <v>12</v>
      </c>
      <c r="D6513" t="s">
        <v>1610</v>
      </c>
      <c r="E6513" t="s">
        <v>27</v>
      </c>
      <c r="F6513" t="s">
        <v>11</v>
      </c>
      <c r="G6513" t="s">
        <v>92</v>
      </c>
      <c r="H6513" t="s">
        <v>1829</v>
      </c>
      <c r="I6513" s="4">
        <v>56.52</v>
      </c>
      <c r="J6513" s="6">
        <v>3</v>
      </c>
      <c r="K6513" s="4">
        <v>15.83</v>
      </c>
    </row>
    <row r="6514" spans="1:11" x14ac:dyDescent="0.35">
      <c r="A6514" s="1">
        <v>42716</v>
      </c>
      <c r="B6514" s="6">
        <f t="shared" si="202"/>
        <v>2016</v>
      </c>
      <c r="C6514" s="6">
        <f t="shared" si="203"/>
        <v>12</v>
      </c>
      <c r="D6514" t="s">
        <v>873</v>
      </c>
      <c r="E6514" t="s">
        <v>149</v>
      </c>
      <c r="F6514" t="s">
        <v>34</v>
      </c>
      <c r="G6514" t="s">
        <v>47</v>
      </c>
      <c r="H6514" t="s">
        <v>2576</v>
      </c>
      <c r="I6514" s="4">
        <v>60.35</v>
      </c>
      <c r="J6514" s="6">
        <v>5</v>
      </c>
      <c r="K6514" s="4">
        <v>19.920000000000002</v>
      </c>
    </row>
    <row r="6515" spans="1:11" x14ac:dyDescent="0.35">
      <c r="A6515" s="1">
        <v>42716</v>
      </c>
      <c r="B6515" s="6">
        <f t="shared" si="202"/>
        <v>2016</v>
      </c>
      <c r="C6515" s="6">
        <f t="shared" si="203"/>
        <v>12</v>
      </c>
      <c r="D6515" t="s">
        <v>873</v>
      </c>
      <c r="E6515" t="s">
        <v>149</v>
      </c>
      <c r="F6515" t="s">
        <v>11</v>
      </c>
      <c r="G6515" t="s">
        <v>200</v>
      </c>
      <c r="H6515" t="s">
        <v>2565</v>
      </c>
      <c r="I6515" s="4">
        <v>35.520000000000003</v>
      </c>
      <c r="J6515" s="6">
        <v>4</v>
      </c>
      <c r="K6515" s="4">
        <v>9.9499999999999993</v>
      </c>
    </row>
    <row r="6516" spans="1:11" x14ac:dyDescent="0.35">
      <c r="A6516" s="1">
        <v>42716</v>
      </c>
      <c r="B6516" s="6">
        <f t="shared" si="202"/>
        <v>2016</v>
      </c>
      <c r="C6516" s="6">
        <f t="shared" si="203"/>
        <v>12</v>
      </c>
      <c r="D6516" t="s">
        <v>873</v>
      </c>
      <c r="E6516" t="s">
        <v>149</v>
      </c>
      <c r="F6516" t="s">
        <v>11</v>
      </c>
      <c r="G6516" t="s">
        <v>24</v>
      </c>
      <c r="H6516" t="s">
        <v>2516</v>
      </c>
      <c r="I6516" s="4">
        <v>11.2</v>
      </c>
      <c r="J6516" s="6">
        <v>7</v>
      </c>
      <c r="K6516" s="4">
        <v>4.82</v>
      </c>
    </row>
    <row r="6517" spans="1:11" x14ac:dyDescent="0.35">
      <c r="A6517" s="1">
        <v>42717</v>
      </c>
      <c r="B6517" s="6">
        <f t="shared" si="202"/>
        <v>2016</v>
      </c>
      <c r="C6517" s="6">
        <f t="shared" si="203"/>
        <v>12</v>
      </c>
      <c r="D6517" t="s">
        <v>1538</v>
      </c>
      <c r="E6517" t="s">
        <v>840</v>
      </c>
      <c r="F6517" t="s">
        <v>39</v>
      </c>
      <c r="G6517" t="s">
        <v>52</v>
      </c>
      <c r="H6517" t="s">
        <v>1690</v>
      </c>
      <c r="I6517" s="4">
        <v>63.88</v>
      </c>
      <c r="J6517" s="6">
        <v>4</v>
      </c>
      <c r="K6517" s="4">
        <v>24.91</v>
      </c>
    </row>
    <row r="6518" spans="1:11" x14ac:dyDescent="0.35">
      <c r="A6518" s="1">
        <v>42717</v>
      </c>
      <c r="B6518" s="6">
        <f t="shared" si="202"/>
        <v>2016</v>
      </c>
      <c r="C6518" s="6">
        <f t="shared" si="203"/>
        <v>12</v>
      </c>
      <c r="D6518" t="s">
        <v>883</v>
      </c>
      <c r="E6518" t="s">
        <v>27</v>
      </c>
      <c r="F6518" t="s">
        <v>11</v>
      </c>
      <c r="G6518" t="s">
        <v>20</v>
      </c>
      <c r="H6518" t="s">
        <v>972</v>
      </c>
      <c r="I6518" s="4">
        <v>6.1</v>
      </c>
      <c r="J6518" s="6">
        <v>2</v>
      </c>
      <c r="K6518" s="4">
        <v>2.21</v>
      </c>
    </row>
    <row r="6519" spans="1:11" x14ac:dyDescent="0.35">
      <c r="A6519" s="1">
        <v>42717</v>
      </c>
      <c r="B6519" s="6">
        <f t="shared" si="202"/>
        <v>2016</v>
      </c>
      <c r="C6519" s="6">
        <f t="shared" si="203"/>
        <v>12</v>
      </c>
      <c r="D6519" t="s">
        <v>883</v>
      </c>
      <c r="E6519" t="s">
        <v>27</v>
      </c>
      <c r="F6519" t="s">
        <v>34</v>
      </c>
      <c r="G6519" t="s">
        <v>145</v>
      </c>
      <c r="H6519" t="s">
        <v>1703</v>
      </c>
      <c r="I6519" s="4">
        <v>1114.27</v>
      </c>
      <c r="J6519" s="6">
        <v>4</v>
      </c>
      <c r="K6519" s="4">
        <v>41.79</v>
      </c>
    </row>
    <row r="6520" spans="1:11" x14ac:dyDescent="0.35">
      <c r="A6520" s="1">
        <v>42717</v>
      </c>
      <c r="B6520" s="6">
        <f t="shared" si="202"/>
        <v>2016</v>
      </c>
      <c r="C6520" s="6">
        <f t="shared" si="203"/>
        <v>12</v>
      </c>
      <c r="D6520" t="s">
        <v>148</v>
      </c>
      <c r="E6520" t="s">
        <v>27</v>
      </c>
      <c r="F6520" t="s">
        <v>11</v>
      </c>
      <c r="G6520" t="s">
        <v>24</v>
      </c>
      <c r="H6520" t="s">
        <v>459</v>
      </c>
      <c r="I6520" s="4">
        <v>9.84</v>
      </c>
      <c r="J6520" s="6">
        <v>3</v>
      </c>
      <c r="K6520" s="4">
        <v>3.25</v>
      </c>
    </row>
    <row r="6521" spans="1:11" x14ac:dyDescent="0.35">
      <c r="A6521" s="1">
        <v>42718</v>
      </c>
      <c r="B6521" s="6">
        <f t="shared" si="202"/>
        <v>2016</v>
      </c>
      <c r="C6521" s="6">
        <f t="shared" si="203"/>
        <v>12</v>
      </c>
      <c r="D6521" t="s">
        <v>904</v>
      </c>
      <c r="E6521" t="s">
        <v>329</v>
      </c>
      <c r="F6521" t="s">
        <v>34</v>
      </c>
      <c r="G6521" t="s">
        <v>47</v>
      </c>
      <c r="H6521" t="s">
        <v>1698</v>
      </c>
      <c r="I6521" s="4">
        <v>133.38</v>
      </c>
      <c r="J6521" s="6">
        <v>6</v>
      </c>
      <c r="K6521" s="4">
        <v>58.69</v>
      </c>
    </row>
    <row r="6522" spans="1:11" x14ac:dyDescent="0.35">
      <c r="A6522" s="1">
        <v>42718</v>
      </c>
      <c r="B6522" s="6">
        <f t="shared" si="202"/>
        <v>2016</v>
      </c>
      <c r="C6522" s="6">
        <f t="shared" si="203"/>
        <v>12</v>
      </c>
      <c r="D6522" t="s">
        <v>1593</v>
      </c>
      <c r="E6522" t="s">
        <v>149</v>
      </c>
      <c r="F6522" t="s">
        <v>11</v>
      </c>
      <c r="G6522" t="s">
        <v>12</v>
      </c>
      <c r="H6522" t="s">
        <v>718</v>
      </c>
      <c r="I6522" s="4">
        <v>14.62</v>
      </c>
      <c r="J6522" s="6">
        <v>2</v>
      </c>
      <c r="K6522" s="4">
        <v>6.73</v>
      </c>
    </row>
    <row r="6523" spans="1:11" x14ac:dyDescent="0.35">
      <c r="A6523" s="1">
        <v>42718</v>
      </c>
      <c r="B6523" s="6">
        <f t="shared" si="202"/>
        <v>2016</v>
      </c>
      <c r="C6523" s="6">
        <f t="shared" si="203"/>
        <v>12</v>
      </c>
      <c r="D6523" t="s">
        <v>1593</v>
      </c>
      <c r="E6523" t="s">
        <v>149</v>
      </c>
      <c r="F6523" t="s">
        <v>11</v>
      </c>
      <c r="G6523" t="s">
        <v>16</v>
      </c>
      <c r="H6523" t="s">
        <v>2210</v>
      </c>
      <c r="I6523" s="4">
        <v>5.76</v>
      </c>
      <c r="J6523" s="6">
        <v>2</v>
      </c>
      <c r="K6523" s="4">
        <v>2.82</v>
      </c>
    </row>
    <row r="6524" spans="1:11" x14ac:dyDescent="0.35">
      <c r="A6524" s="1">
        <v>42718</v>
      </c>
      <c r="B6524" s="6">
        <f t="shared" si="202"/>
        <v>2016</v>
      </c>
      <c r="C6524" s="6">
        <f t="shared" si="203"/>
        <v>12</v>
      </c>
      <c r="D6524" t="s">
        <v>1593</v>
      </c>
      <c r="E6524" t="s">
        <v>149</v>
      </c>
      <c r="F6524" t="s">
        <v>11</v>
      </c>
      <c r="G6524" t="s">
        <v>43</v>
      </c>
      <c r="H6524" t="s">
        <v>1036</v>
      </c>
      <c r="I6524" s="4">
        <v>21.48</v>
      </c>
      <c r="J6524" s="6">
        <v>6</v>
      </c>
      <c r="K6524" s="4">
        <v>10.53</v>
      </c>
    </row>
    <row r="6525" spans="1:11" x14ac:dyDescent="0.35">
      <c r="A6525" s="1">
        <v>42718</v>
      </c>
      <c r="B6525" s="6">
        <f t="shared" si="202"/>
        <v>2016</v>
      </c>
      <c r="C6525" s="6">
        <f t="shared" si="203"/>
        <v>12</v>
      </c>
      <c r="D6525" t="s">
        <v>1593</v>
      </c>
      <c r="E6525" t="s">
        <v>149</v>
      </c>
      <c r="F6525" t="s">
        <v>34</v>
      </c>
      <c r="G6525" t="s">
        <v>47</v>
      </c>
      <c r="H6525" t="s">
        <v>2036</v>
      </c>
      <c r="I6525" s="4">
        <v>396.92</v>
      </c>
      <c r="J6525" s="6">
        <v>4</v>
      </c>
      <c r="K6525" s="4">
        <v>198.46</v>
      </c>
    </row>
    <row r="6526" spans="1:11" x14ac:dyDescent="0.35">
      <c r="A6526" s="1">
        <v>42718</v>
      </c>
      <c r="B6526" s="6">
        <f t="shared" si="202"/>
        <v>2016</v>
      </c>
      <c r="C6526" s="6">
        <f t="shared" si="203"/>
        <v>12</v>
      </c>
      <c r="D6526" t="s">
        <v>1593</v>
      </c>
      <c r="E6526" t="s">
        <v>149</v>
      </c>
      <c r="F6526" t="s">
        <v>11</v>
      </c>
      <c r="G6526" t="s">
        <v>18</v>
      </c>
      <c r="H6526" t="s">
        <v>1847</v>
      </c>
      <c r="I6526" s="4">
        <v>17.149999999999999</v>
      </c>
      <c r="J6526" s="6">
        <v>1</v>
      </c>
      <c r="K6526" s="4">
        <v>4.63</v>
      </c>
    </row>
    <row r="6527" spans="1:11" x14ac:dyDescent="0.35">
      <c r="A6527" s="1">
        <v>42718</v>
      </c>
      <c r="B6527" s="6">
        <f t="shared" si="202"/>
        <v>2016</v>
      </c>
      <c r="C6527" s="6">
        <f t="shared" si="203"/>
        <v>12</v>
      </c>
      <c r="D6527" t="s">
        <v>1593</v>
      </c>
      <c r="E6527" t="s">
        <v>149</v>
      </c>
      <c r="F6527" t="s">
        <v>11</v>
      </c>
      <c r="G6527" t="s">
        <v>20</v>
      </c>
      <c r="H6527" t="s">
        <v>2524</v>
      </c>
      <c r="I6527" s="4">
        <v>23.12</v>
      </c>
      <c r="J6527" s="6">
        <v>2</v>
      </c>
      <c r="K6527" s="4">
        <v>7.8</v>
      </c>
    </row>
    <row r="6528" spans="1:11" x14ac:dyDescent="0.35">
      <c r="A6528" s="1">
        <v>42718</v>
      </c>
      <c r="B6528" s="6">
        <f t="shared" si="202"/>
        <v>2016</v>
      </c>
      <c r="C6528" s="6">
        <f t="shared" si="203"/>
        <v>12</v>
      </c>
      <c r="D6528" t="s">
        <v>589</v>
      </c>
      <c r="E6528" t="s">
        <v>27</v>
      </c>
      <c r="F6528" t="s">
        <v>34</v>
      </c>
      <c r="G6528" t="s">
        <v>35</v>
      </c>
      <c r="H6528" t="s">
        <v>2596</v>
      </c>
      <c r="I6528" s="4">
        <v>81.42</v>
      </c>
      <c r="J6528" s="6">
        <v>2</v>
      </c>
      <c r="K6528" s="4">
        <v>-9.16</v>
      </c>
    </row>
    <row r="6529" spans="1:11" x14ac:dyDescent="0.35">
      <c r="A6529" s="1">
        <v>42718</v>
      </c>
      <c r="B6529" s="6">
        <f t="shared" si="202"/>
        <v>2016</v>
      </c>
      <c r="C6529" s="6">
        <f t="shared" si="203"/>
        <v>12</v>
      </c>
      <c r="D6529" t="s">
        <v>589</v>
      </c>
      <c r="E6529" t="s">
        <v>27</v>
      </c>
      <c r="F6529" t="s">
        <v>11</v>
      </c>
      <c r="G6529" t="s">
        <v>18</v>
      </c>
      <c r="H6529" t="s">
        <v>2092</v>
      </c>
      <c r="I6529" s="4">
        <v>134.80000000000001</v>
      </c>
      <c r="J6529" s="6">
        <v>10</v>
      </c>
      <c r="K6529" s="4">
        <v>35.049999999999997</v>
      </c>
    </row>
    <row r="6530" spans="1:11" x14ac:dyDescent="0.35">
      <c r="A6530" s="1">
        <v>42719</v>
      </c>
      <c r="B6530" s="6">
        <f t="shared" ref="B6530:B6593" si="204">YEAR(A6530)</f>
        <v>2016</v>
      </c>
      <c r="C6530" s="6">
        <f t="shared" ref="C6530:C6593" si="205">MONTH(A6530)</f>
        <v>12</v>
      </c>
      <c r="D6530" t="s">
        <v>2033</v>
      </c>
      <c r="E6530" t="s">
        <v>110</v>
      </c>
      <c r="F6530" t="s">
        <v>34</v>
      </c>
      <c r="G6530" t="s">
        <v>145</v>
      </c>
      <c r="H6530" t="s">
        <v>402</v>
      </c>
      <c r="I6530" s="4">
        <v>1652.94</v>
      </c>
      <c r="J6530" s="6">
        <v>3</v>
      </c>
      <c r="K6530" s="4">
        <v>231.41</v>
      </c>
    </row>
    <row r="6531" spans="1:11" x14ac:dyDescent="0.35">
      <c r="A6531" s="1">
        <v>42719</v>
      </c>
      <c r="B6531" s="6">
        <f t="shared" si="204"/>
        <v>2016</v>
      </c>
      <c r="C6531" s="6">
        <f t="shared" si="205"/>
        <v>12</v>
      </c>
      <c r="D6531" t="s">
        <v>2033</v>
      </c>
      <c r="E6531" t="s">
        <v>110</v>
      </c>
      <c r="F6531" t="s">
        <v>11</v>
      </c>
      <c r="G6531" t="s">
        <v>18</v>
      </c>
      <c r="H6531" t="s">
        <v>1689</v>
      </c>
      <c r="I6531" s="4">
        <v>296.37</v>
      </c>
      <c r="J6531" s="6">
        <v>3</v>
      </c>
      <c r="K6531" s="4">
        <v>80.02</v>
      </c>
    </row>
    <row r="6532" spans="1:11" x14ac:dyDescent="0.35">
      <c r="A6532" s="1">
        <v>42719</v>
      </c>
      <c r="B6532" s="6">
        <f t="shared" si="204"/>
        <v>2016</v>
      </c>
      <c r="C6532" s="6">
        <f t="shared" si="205"/>
        <v>12</v>
      </c>
      <c r="D6532" t="s">
        <v>552</v>
      </c>
      <c r="E6532" t="s">
        <v>27</v>
      </c>
      <c r="F6532" t="s">
        <v>34</v>
      </c>
      <c r="G6532" t="s">
        <v>47</v>
      </c>
      <c r="H6532" t="s">
        <v>1532</v>
      </c>
      <c r="I6532" s="4">
        <v>14.76</v>
      </c>
      <c r="J6532" s="6">
        <v>2</v>
      </c>
      <c r="K6532" s="4">
        <v>4.28</v>
      </c>
    </row>
    <row r="6533" spans="1:11" x14ac:dyDescent="0.35">
      <c r="A6533" s="1">
        <v>42719</v>
      </c>
      <c r="B6533" s="6">
        <f t="shared" si="204"/>
        <v>2016</v>
      </c>
      <c r="C6533" s="6">
        <f t="shared" si="205"/>
        <v>12</v>
      </c>
      <c r="D6533" t="s">
        <v>401</v>
      </c>
      <c r="E6533" t="s">
        <v>91</v>
      </c>
      <c r="F6533" t="s">
        <v>34</v>
      </c>
      <c r="G6533" t="s">
        <v>145</v>
      </c>
      <c r="H6533" t="s">
        <v>320</v>
      </c>
      <c r="I6533" s="4">
        <v>564.20000000000005</v>
      </c>
      <c r="J6533" s="6">
        <v>3</v>
      </c>
      <c r="K6533" s="4">
        <v>-304.67</v>
      </c>
    </row>
    <row r="6534" spans="1:11" x14ac:dyDescent="0.35">
      <c r="A6534" s="1">
        <v>42719</v>
      </c>
      <c r="B6534" s="6">
        <f t="shared" si="204"/>
        <v>2016</v>
      </c>
      <c r="C6534" s="6">
        <f t="shared" si="205"/>
        <v>12</v>
      </c>
      <c r="D6534" t="s">
        <v>401</v>
      </c>
      <c r="E6534" t="s">
        <v>91</v>
      </c>
      <c r="F6534" t="s">
        <v>11</v>
      </c>
      <c r="G6534" t="s">
        <v>92</v>
      </c>
      <c r="H6534" t="s">
        <v>1888</v>
      </c>
      <c r="I6534" s="4">
        <v>87.17</v>
      </c>
      <c r="J6534" s="6">
        <v>2</v>
      </c>
      <c r="K6534" s="4">
        <v>8.7200000000000006</v>
      </c>
    </row>
    <row r="6535" spans="1:11" x14ac:dyDescent="0.35">
      <c r="A6535" s="1">
        <v>42719</v>
      </c>
      <c r="B6535" s="6">
        <f t="shared" si="204"/>
        <v>2016</v>
      </c>
      <c r="C6535" s="6">
        <f t="shared" si="205"/>
        <v>12</v>
      </c>
      <c r="D6535" t="s">
        <v>1548</v>
      </c>
      <c r="E6535" t="s">
        <v>78</v>
      </c>
      <c r="F6535" t="s">
        <v>11</v>
      </c>
      <c r="G6535" t="s">
        <v>20</v>
      </c>
      <c r="H6535" t="s">
        <v>1577</v>
      </c>
      <c r="I6535" s="4">
        <v>2.21</v>
      </c>
      <c r="J6535" s="6">
        <v>3</v>
      </c>
      <c r="K6535" s="4">
        <v>-1.48</v>
      </c>
    </row>
    <row r="6536" spans="1:11" x14ac:dyDescent="0.35">
      <c r="A6536" s="1">
        <v>42719</v>
      </c>
      <c r="B6536" s="6">
        <f t="shared" si="204"/>
        <v>2016</v>
      </c>
      <c r="C6536" s="6">
        <f t="shared" si="205"/>
        <v>12</v>
      </c>
      <c r="D6536" t="s">
        <v>1676</v>
      </c>
      <c r="E6536" t="s">
        <v>101</v>
      </c>
      <c r="F6536" t="s">
        <v>11</v>
      </c>
      <c r="G6536" t="s">
        <v>12</v>
      </c>
      <c r="H6536" t="s">
        <v>2646</v>
      </c>
      <c r="I6536" s="4">
        <v>19.440000000000001</v>
      </c>
      <c r="J6536" s="6">
        <v>3</v>
      </c>
      <c r="K6536" s="4">
        <v>9.33</v>
      </c>
    </row>
    <row r="6537" spans="1:11" x14ac:dyDescent="0.35">
      <c r="A6537" s="1">
        <v>42720</v>
      </c>
      <c r="B6537" s="6">
        <f t="shared" si="204"/>
        <v>2016</v>
      </c>
      <c r="C6537" s="6">
        <f t="shared" si="205"/>
        <v>12</v>
      </c>
      <c r="D6537" t="s">
        <v>1831</v>
      </c>
      <c r="E6537" t="s">
        <v>15</v>
      </c>
      <c r="F6537" t="s">
        <v>11</v>
      </c>
      <c r="G6537" t="s">
        <v>20</v>
      </c>
      <c r="H6537" t="s">
        <v>2177</v>
      </c>
      <c r="I6537" s="4">
        <v>4.79</v>
      </c>
      <c r="J6537" s="6">
        <v>3</v>
      </c>
      <c r="K6537" s="4">
        <v>-7.9</v>
      </c>
    </row>
    <row r="6538" spans="1:11" x14ac:dyDescent="0.35">
      <c r="A6538" s="1">
        <v>42720</v>
      </c>
      <c r="B6538" s="6">
        <f t="shared" si="204"/>
        <v>2016</v>
      </c>
      <c r="C6538" s="6">
        <f t="shared" si="205"/>
        <v>12</v>
      </c>
      <c r="D6538" t="s">
        <v>1394</v>
      </c>
      <c r="E6538" t="s">
        <v>149</v>
      </c>
      <c r="F6538" t="s">
        <v>11</v>
      </c>
      <c r="G6538" t="s">
        <v>43</v>
      </c>
      <c r="H6538" t="s">
        <v>2630</v>
      </c>
      <c r="I6538" s="4">
        <v>3.68</v>
      </c>
      <c r="J6538" s="6">
        <v>2</v>
      </c>
      <c r="K6538" s="4">
        <v>1.8</v>
      </c>
    </row>
    <row r="6539" spans="1:11" x14ac:dyDescent="0.35">
      <c r="A6539" s="1">
        <v>42720</v>
      </c>
      <c r="B6539" s="6">
        <f t="shared" si="204"/>
        <v>2016</v>
      </c>
      <c r="C6539" s="6">
        <f t="shared" si="205"/>
        <v>12</v>
      </c>
      <c r="D6539" t="s">
        <v>1593</v>
      </c>
      <c r="E6539" t="s">
        <v>27</v>
      </c>
      <c r="F6539" t="s">
        <v>34</v>
      </c>
      <c r="G6539" t="s">
        <v>35</v>
      </c>
      <c r="H6539" t="s">
        <v>1772</v>
      </c>
      <c r="I6539" s="4">
        <v>563.91999999999996</v>
      </c>
      <c r="J6539" s="6">
        <v>5</v>
      </c>
      <c r="K6539" s="4">
        <v>7.05</v>
      </c>
    </row>
    <row r="6540" spans="1:11" x14ac:dyDescent="0.35">
      <c r="A6540" s="1">
        <v>42720</v>
      </c>
      <c r="B6540" s="6">
        <f t="shared" si="204"/>
        <v>2016</v>
      </c>
      <c r="C6540" s="6">
        <f t="shared" si="205"/>
        <v>12</v>
      </c>
      <c r="D6540" t="s">
        <v>1273</v>
      </c>
      <c r="E6540" t="s">
        <v>245</v>
      </c>
      <c r="F6540" t="s">
        <v>11</v>
      </c>
      <c r="G6540" t="s">
        <v>92</v>
      </c>
      <c r="H6540" t="s">
        <v>764</v>
      </c>
      <c r="I6540" s="4">
        <v>34.94</v>
      </c>
      <c r="J6540" s="6">
        <v>3</v>
      </c>
      <c r="K6540" s="4">
        <v>3.06</v>
      </c>
    </row>
    <row r="6541" spans="1:11" x14ac:dyDescent="0.35">
      <c r="A6541" s="1">
        <v>42720</v>
      </c>
      <c r="B6541" s="6">
        <f t="shared" si="204"/>
        <v>2016</v>
      </c>
      <c r="C6541" s="6">
        <f t="shared" si="205"/>
        <v>12</v>
      </c>
      <c r="D6541" t="s">
        <v>1443</v>
      </c>
      <c r="E6541" t="s">
        <v>27</v>
      </c>
      <c r="F6541" t="s">
        <v>39</v>
      </c>
      <c r="G6541" t="s">
        <v>52</v>
      </c>
      <c r="H6541" t="s">
        <v>1437</v>
      </c>
      <c r="I6541" s="4">
        <v>21.21</v>
      </c>
      <c r="J6541" s="6">
        <v>7</v>
      </c>
      <c r="K6541" s="4">
        <v>4.45</v>
      </c>
    </row>
    <row r="6542" spans="1:11" x14ac:dyDescent="0.35">
      <c r="A6542" s="1">
        <v>42721</v>
      </c>
      <c r="B6542" s="6">
        <f t="shared" si="204"/>
        <v>2016</v>
      </c>
      <c r="C6542" s="6">
        <f t="shared" si="205"/>
        <v>12</v>
      </c>
      <c r="D6542" t="s">
        <v>2614</v>
      </c>
      <c r="E6542" t="s">
        <v>27</v>
      </c>
      <c r="F6542" t="s">
        <v>34</v>
      </c>
      <c r="G6542" t="s">
        <v>145</v>
      </c>
      <c r="H6542" t="s">
        <v>2441</v>
      </c>
      <c r="I6542" s="4">
        <v>2003.52</v>
      </c>
      <c r="J6542" s="6">
        <v>6</v>
      </c>
      <c r="K6542" s="4">
        <v>-325.57</v>
      </c>
    </row>
    <row r="6543" spans="1:11" x14ac:dyDescent="0.35">
      <c r="A6543" s="1">
        <v>42721</v>
      </c>
      <c r="B6543" s="6">
        <f t="shared" si="204"/>
        <v>2016</v>
      </c>
      <c r="C6543" s="6">
        <f t="shared" si="205"/>
        <v>12</v>
      </c>
      <c r="D6543" t="s">
        <v>1672</v>
      </c>
      <c r="E6543" t="s">
        <v>164</v>
      </c>
      <c r="F6543" t="s">
        <v>11</v>
      </c>
      <c r="G6543" t="s">
        <v>18</v>
      </c>
      <c r="H6543" t="s">
        <v>1611</v>
      </c>
      <c r="I6543" s="4">
        <v>46.53</v>
      </c>
      <c r="J6543" s="6">
        <v>3</v>
      </c>
      <c r="K6543" s="4">
        <v>13.03</v>
      </c>
    </row>
    <row r="6544" spans="1:11" x14ac:dyDescent="0.35">
      <c r="A6544" s="1">
        <v>42721</v>
      </c>
      <c r="B6544" s="6">
        <f t="shared" si="204"/>
        <v>2016</v>
      </c>
      <c r="C6544" s="6">
        <f t="shared" si="205"/>
        <v>12</v>
      </c>
      <c r="D6544" t="s">
        <v>1631</v>
      </c>
      <c r="E6544" t="s">
        <v>10</v>
      </c>
      <c r="F6544" t="s">
        <v>11</v>
      </c>
      <c r="G6544" t="s">
        <v>12</v>
      </c>
      <c r="H6544" t="s">
        <v>1730</v>
      </c>
      <c r="I6544" s="4">
        <v>51.84</v>
      </c>
      <c r="J6544" s="6">
        <v>10</v>
      </c>
      <c r="K6544" s="4">
        <v>18.14</v>
      </c>
    </row>
    <row r="6545" spans="1:11" x14ac:dyDescent="0.35">
      <c r="A6545" s="1">
        <v>42721</v>
      </c>
      <c r="B6545" s="6">
        <f t="shared" si="204"/>
        <v>2016</v>
      </c>
      <c r="C6545" s="6">
        <f t="shared" si="205"/>
        <v>12</v>
      </c>
      <c r="D6545" t="s">
        <v>1631</v>
      </c>
      <c r="E6545" t="s">
        <v>10</v>
      </c>
      <c r="F6545" t="s">
        <v>39</v>
      </c>
      <c r="G6545" t="s">
        <v>52</v>
      </c>
      <c r="H6545" t="s">
        <v>1451</v>
      </c>
      <c r="I6545" s="4">
        <v>165.6</v>
      </c>
      <c r="J6545" s="6">
        <v>3</v>
      </c>
      <c r="K6545" s="4">
        <v>-6.21</v>
      </c>
    </row>
    <row r="6546" spans="1:11" x14ac:dyDescent="0.35">
      <c r="A6546" s="1">
        <v>42721</v>
      </c>
      <c r="B6546" s="6">
        <f t="shared" si="204"/>
        <v>2016</v>
      </c>
      <c r="C6546" s="6">
        <f t="shared" si="205"/>
        <v>12</v>
      </c>
      <c r="D6546" t="s">
        <v>873</v>
      </c>
      <c r="E6546" t="s">
        <v>399</v>
      </c>
      <c r="F6546" t="s">
        <v>11</v>
      </c>
      <c r="G6546" t="s">
        <v>20</v>
      </c>
      <c r="H6546" t="s">
        <v>431</v>
      </c>
      <c r="I6546" s="4">
        <v>13.49</v>
      </c>
      <c r="J6546" s="6">
        <v>2</v>
      </c>
      <c r="K6546" s="4">
        <v>4.38</v>
      </c>
    </row>
    <row r="6547" spans="1:11" x14ac:dyDescent="0.35">
      <c r="A6547" s="1">
        <v>42721</v>
      </c>
      <c r="B6547" s="6">
        <f t="shared" si="204"/>
        <v>2016</v>
      </c>
      <c r="C6547" s="6">
        <f t="shared" si="205"/>
        <v>12</v>
      </c>
      <c r="D6547" t="s">
        <v>873</v>
      </c>
      <c r="E6547" t="s">
        <v>399</v>
      </c>
      <c r="F6547" t="s">
        <v>11</v>
      </c>
      <c r="G6547" t="s">
        <v>20</v>
      </c>
      <c r="H6547" t="s">
        <v>1218</v>
      </c>
      <c r="I6547" s="4">
        <v>11.42</v>
      </c>
      <c r="J6547" s="6">
        <v>1</v>
      </c>
      <c r="K6547" s="4">
        <v>3.85</v>
      </c>
    </row>
    <row r="6548" spans="1:11" x14ac:dyDescent="0.35">
      <c r="A6548" s="1">
        <v>42721</v>
      </c>
      <c r="B6548" s="6">
        <f t="shared" si="204"/>
        <v>2016</v>
      </c>
      <c r="C6548" s="6">
        <f t="shared" si="205"/>
        <v>12</v>
      </c>
      <c r="D6548" t="s">
        <v>1817</v>
      </c>
      <c r="E6548" t="s">
        <v>110</v>
      </c>
      <c r="F6548" t="s">
        <v>11</v>
      </c>
      <c r="G6548" t="s">
        <v>20</v>
      </c>
      <c r="H6548" t="s">
        <v>2127</v>
      </c>
      <c r="I6548" s="4">
        <v>9892.74</v>
      </c>
      <c r="J6548" s="6">
        <v>13</v>
      </c>
      <c r="K6548" s="4">
        <v>4946.37</v>
      </c>
    </row>
    <row r="6549" spans="1:11" x14ac:dyDescent="0.35">
      <c r="A6549" s="1">
        <v>42722</v>
      </c>
      <c r="B6549" s="6">
        <f t="shared" si="204"/>
        <v>2016</v>
      </c>
      <c r="C6549" s="6">
        <f t="shared" si="205"/>
        <v>12</v>
      </c>
      <c r="D6549" t="s">
        <v>1935</v>
      </c>
      <c r="E6549" t="s">
        <v>123</v>
      </c>
      <c r="F6549" t="s">
        <v>11</v>
      </c>
      <c r="G6549" t="s">
        <v>20</v>
      </c>
      <c r="H6549" t="s">
        <v>2269</v>
      </c>
      <c r="I6549" s="4">
        <v>254.06</v>
      </c>
      <c r="J6549" s="6">
        <v>7</v>
      </c>
      <c r="K6549" s="4">
        <v>-169.37</v>
      </c>
    </row>
    <row r="6550" spans="1:11" x14ac:dyDescent="0.35">
      <c r="A6550" s="1">
        <v>42722</v>
      </c>
      <c r="B6550" s="6">
        <f t="shared" si="204"/>
        <v>2016</v>
      </c>
      <c r="C6550" s="6">
        <f t="shared" si="205"/>
        <v>12</v>
      </c>
      <c r="D6550" t="s">
        <v>1935</v>
      </c>
      <c r="E6550" t="s">
        <v>123</v>
      </c>
      <c r="F6550" t="s">
        <v>11</v>
      </c>
      <c r="G6550" t="s">
        <v>92</v>
      </c>
      <c r="H6550" t="s">
        <v>2152</v>
      </c>
      <c r="I6550" s="4">
        <v>194.53</v>
      </c>
      <c r="J6550" s="6">
        <v>2</v>
      </c>
      <c r="K6550" s="4">
        <v>24.32</v>
      </c>
    </row>
    <row r="6551" spans="1:11" x14ac:dyDescent="0.35">
      <c r="A6551" s="1">
        <v>42722</v>
      </c>
      <c r="B6551" s="6">
        <f t="shared" si="204"/>
        <v>2016</v>
      </c>
      <c r="C6551" s="6">
        <f t="shared" si="205"/>
        <v>12</v>
      </c>
      <c r="D6551" t="s">
        <v>1935</v>
      </c>
      <c r="E6551" t="s">
        <v>123</v>
      </c>
      <c r="F6551" t="s">
        <v>11</v>
      </c>
      <c r="G6551" t="s">
        <v>200</v>
      </c>
      <c r="H6551" t="s">
        <v>1516</v>
      </c>
      <c r="I6551" s="4">
        <v>961.48</v>
      </c>
      <c r="J6551" s="6">
        <v>5</v>
      </c>
      <c r="K6551" s="4">
        <v>-204.31</v>
      </c>
    </row>
    <row r="6552" spans="1:11" x14ac:dyDescent="0.35">
      <c r="A6552" s="1">
        <v>42722</v>
      </c>
      <c r="B6552" s="6">
        <f t="shared" si="204"/>
        <v>2016</v>
      </c>
      <c r="C6552" s="6">
        <f t="shared" si="205"/>
        <v>12</v>
      </c>
      <c r="D6552" t="s">
        <v>1635</v>
      </c>
      <c r="E6552" t="s">
        <v>315</v>
      </c>
      <c r="F6552" t="s">
        <v>34</v>
      </c>
      <c r="G6552" t="s">
        <v>47</v>
      </c>
      <c r="H6552" t="s">
        <v>2121</v>
      </c>
      <c r="I6552" s="4">
        <v>18.84</v>
      </c>
      <c r="J6552" s="6">
        <v>3</v>
      </c>
      <c r="K6552" s="4">
        <v>6.03</v>
      </c>
    </row>
    <row r="6553" spans="1:11" x14ac:dyDescent="0.35">
      <c r="A6553" s="1">
        <v>42722</v>
      </c>
      <c r="B6553" s="6">
        <f t="shared" si="204"/>
        <v>2016</v>
      </c>
      <c r="C6553" s="6">
        <f t="shared" si="205"/>
        <v>12</v>
      </c>
      <c r="D6553" t="s">
        <v>1343</v>
      </c>
      <c r="E6553" t="s">
        <v>27</v>
      </c>
      <c r="F6553" t="s">
        <v>11</v>
      </c>
      <c r="G6553" t="s">
        <v>12</v>
      </c>
      <c r="H6553" t="s">
        <v>134</v>
      </c>
      <c r="I6553" s="4">
        <v>38.880000000000003</v>
      </c>
      <c r="J6553" s="6">
        <v>6</v>
      </c>
      <c r="K6553" s="4">
        <v>18.66</v>
      </c>
    </row>
    <row r="6554" spans="1:11" x14ac:dyDescent="0.35">
      <c r="A6554" s="1">
        <v>42722</v>
      </c>
      <c r="B6554" s="6">
        <f t="shared" si="204"/>
        <v>2016</v>
      </c>
      <c r="C6554" s="6">
        <f t="shared" si="205"/>
        <v>12</v>
      </c>
      <c r="D6554" t="s">
        <v>1343</v>
      </c>
      <c r="E6554" t="s">
        <v>27</v>
      </c>
      <c r="F6554" t="s">
        <v>34</v>
      </c>
      <c r="G6554" t="s">
        <v>47</v>
      </c>
      <c r="H6554" t="s">
        <v>2647</v>
      </c>
      <c r="I6554" s="4">
        <v>183.84</v>
      </c>
      <c r="J6554" s="6">
        <v>8</v>
      </c>
      <c r="K6554" s="4">
        <v>62.51</v>
      </c>
    </row>
    <row r="6555" spans="1:11" x14ac:dyDescent="0.35">
      <c r="A6555" s="1">
        <v>42722</v>
      </c>
      <c r="B6555" s="6">
        <f t="shared" si="204"/>
        <v>2016</v>
      </c>
      <c r="C6555" s="6">
        <f t="shared" si="205"/>
        <v>12</v>
      </c>
      <c r="D6555" t="s">
        <v>1343</v>
      </c>
      <c r="E6555" t="s">
        <v>27</v>
      </c>
      <c r="F6555" t="s">
        <v>11</v>
      </c>
      <c r="G6555" t="s">
        <v>200</v>
      </c>
      <c r="H6555" t="s">
        <v>2497</v>
      </c>
      <c r="I6555" s="4">
        <v>579.29999999999995</v>
      </c>
      <c r="J6555" s="6">
        <v>5</v>
      </c>
      <c r="K6555" s="4">
        <v>28.97</v>
      </c>
    </row>
    <row r="6556" spans="1:11" x14ac:dyDescent="0.35">
      <c r="A6556" s="1">
        <v>42722</v>
      </c>
      <c r="B6556" s="6">
        <f t="shared" si="204"/>
        <v>2016</v>
      </c>
      <c r="C6556" s="6">
        <f t="shared" si="205"/>
        <v>12</v>
      </c>
      <c r="D6556" t="s">
        <v>1547</v>
      </c>
      <c r="E6556" t="s">
        <v>149</v>
      </c>
      <c r="F6556" t="s">
        <v>11</v>
      </c>
      <c r="G6556" t="s">
        <v>18</v>
      </c>
      <c r="H6556" t="s">
        <v>1572</v>
      </c>
      <c r="I6556" s="4">
        <v>900.08</v>
      </c>
      <c r="J6556" s="6">
        <v>4</v>
      </c>
      <c r="K6556" s="4">
        <v>117.01</v>
      </c>
    </row>
    <row r="6557" spans="1:11" x14ac:dyDescent="0.35">
      <c r="A6557" s="1">
        <v>42722</v>
      </c>
      <c r="B6557" s="6">
        <f t="shared" si="204"/>
        <v>2016</v>
      </c>
      <c r="C6557" s="6">
        <f t="shared" si="205"/>
        <v>12</v>
      </c>
      <c r="D6557" t="s">
        <v>875</v>
      </c>
      <c r="E6557" t="s">
        <v>177</v>
      </c>
      <c r="F6557" t="s">
        <v>11</v>
      </c>
      <c r="G6557" t="s">
        <v>20</v>
      </c>
      <c r="H6557" t="s">
        <v>1142</v>
      </c>
      <c r="I6557" s="4">
        <v>1793.98</v>
      </c>
      <c r="J6557" s="6">
        <v>2</v>
      </c>
      <c r="K6557" s="4">
        <v>843.17</v>
      </c>
    </row>
    <row r="6558" spans="1:11" x14ac:dyDescent="0.35">
      <c r="A6558" s="1">
        <v>42722</v>
      </c>
      <c r="B6558" s="6">
        <f t="shared" si="204"/>
        <v>2016</v>
      </c>
      <c r="C6558" s="6">
        <f t="shared" si="205"/>
        <v>12</v>
      </c>
      <c r="D6558" t="s">
        <v>1951</v>
      </c>
      <c r="E6558" t="s">
        <v>27</v>
      </c>
      <c r="F6558" t="s">
        <v>39</v>
      </c>
      <c r="G6558" t="s">
        <v>52</v>
      </c>
      <c r="H6558" t="s">
        <v>652</v>
      </c>
      <c r="I6558" s="4">
        <v>72.64</v>
      </c>
      <c r="J6558" s="6">
        <v>2</v>
      </c>
      <c r="K6558" s="4">
        <v>21.79</v>
      </c>
    </row>
    <row r="6559" spans="1:11" x14ac:dyDescent="0.35">
      <c r="A6559" s="1">
        <v>42722</v>
      </c>
      <c r="B6559" s="6">
        <f t="shared" si="204"/>
        <v>2016</v>
      </c>
      <c r="C6559" s="6">
        <f t="shared" si="205"/>
        <v>12</v>
      </c>
      <c r="D6559" t="s">
        <v>1951</v>
      </c>
      <c r="E6559" t="s">
        <v>27</v>
      </c>
      <c r="F6559" t="s">
        <v>39</v>
      </c>
      <c r="G6559" t="s">
        <v>52</v>
      </c>
      <c r="H6559" t="s">
        <v>1628</v>
      </c>
      <c r="I6559" s="4">
        <v>772.47</v>
      </c>
      <c r="J6559" s="6">
        <v>3</v>
      </c>
      <c r="K6559" s="4">
        <v>146.77000000000001</v>
      </c>
    </row>
    <row r="6560" spans="1:11" x14ac:dyDescent="0.35">
      <c r="A6560" s="1">
        <v>42722</v>
      </c>
      <c r="B6560" s="6">
        <f t="shared" si="204"/>
        <v>2016</v>
      </c>
      <c r="C6560" s="6">
        <f t="shared" si="205"/>
        <v>12</v>
      </c>
      <c r="D6560" t="s">
        <v>1951</v>
      </c>
      <c r="E6560" t="s">
        <v>27</v>
      </c>
      <c r="F6560" t="s">
        <v>34</v>
      </c>
      <c r="G6560" t="s">
        <v>47</v>
      </c>
      <c r="H6560" t="s">
        <v>2471</v>
      </c>
      <c r="I6560" s="4">
        <v>39.92</v>
      </c>
      <c r="J6560" s="6">
        <v>4</v>
      </c>
      <c r="K6560" s="4">
        <v>11.18</v>
      </c>
    </row>
    <row r="6561" spans="1:11" x14ac:dyDescent="0.35">
      <c r="A6561" s="1">
        <v>42722</v>
      </c>
      <c r="B6561" s="6">
        <f t="shared" si="204"/>
        <v>2016</v>
      </c>
      <c r="C6561" s="6">
        <f t="shared" si="205"/>
        <v>12</v>
      </c>
      <c r="D6561" t="s">
        <v>963</v>
      </c>
      <c r="E6561" t="s">
        <v>91</v>
      </c>
      <c r="F6561" t="s">
        <v>11</v>
      </c>
      <c r="G6561" t="s">
        <v>20</v>
      </c>
      <c r="H6561" t="s">
        <v>911</v>
      </c>
      <c r="I6561" s="4">
        <v>45.24</v>
      </c>
      <c r="J6561" s="6">
        <v>4</v>
      </c>
      <c r="K6561" s="4">
        <v>-30.16</v>
      </c>
    </row>
    <row r="6562" spans="1:11" x14ac:dyDescent="0.35">
      <c r="A6562" s="1">
        <v>42722</v>
      </c>
      <c r="B6562" s="6">
        <f t="shared" si="204"/>
        <v>2016</v>
      </c>
      <c r="C6562" s="6">
        <f t="shared" si="205"/>
        <v>12</v>
      </c>
      <c r="D6562" t="s">
        <v>963</v>
      </c>
      <c r="E6562" t="s">
        <v>91</v>
      </c>
      <c r="F6562" t="s">
        <v>11</v>
      </c>
      <c r="G6562" t="s">
        <v>24</v>
      </c>
      <c r="H6562" t="s">
        <v>51</v>
      </c>
      <c r="I6562" s="4">
        <v>18.690000000000001</v>
      </c>
      <c r="J6562" s="6">
        <v>4</v>
      </c>
      <c r="K6562" s="4">
        <v>2.34</v>
      </c>
    </row>
    <row r="6563" spans="1:11" x14ac:dyDescent="0.35">
      <c r="A6563" s="1">
        <v>42722</v>
      </c>
      <c r="B6563" s="6">
        <f t="shared" si="204"/>
        <v>2016</v>
      </c>
      <c r="C6563" s="6">
        <f t="shared" si="205"/>
        <v>12</v>
      </c>
      <c r="D6563" t="s">
        <v>963</v>
      </c>
      <c r="E6563" t="s">
        <v>91</v>
      </c>
      <c r="F6563" t="s">
        <v>11</v>
      </c>
      <c r="G6563" t="s">
        <v>12</v>
      </c>
      <c r="H6563" t="s">
        <v>232</v>
      </c>
      <c r="I6563" s="4">
        <v>11.65</v>
      </c>
      <c r="J6563" s="6">
        <v>2</v>
      </c>
      <c r="K6563" s="4">
        <v>3.79</v>
      </c>
    </row>
    <row r="6564" spans="1:11" x14ac:dyDescent="0.35">
      <c r="A6564" s="1">
        <v>42722</v>
      </c>
      <c r="B6564" s="6">
        <f t="shared" si="204"/>
        <v>2016</v>
      </c>
      <c r="C6564" s="6">
        <f t="shared" si="205"/>
        <v>12</v>
      </c>
      <c r="D6564" t="s">
        <v>963</v>
      </c>
      <c r="E6564" t="s">
        <v>91</v>
      </c>
      <c r="F6564" t="s">
        <v>39</v>
      </c>
      <c r="G6564" t="s">
        <v>52</v>
      </c>
      <c r="H6564" t="s">
        <v>2515</v>
      </c>
      <c r="I6564" s="4">
        <v>112.78</v>
      </c>
      <c r="J6564" s="6">
        <v>3</v>
      </c>
      <c r="K6564" s="4">
        <v>-8.4600000000000009</v>
      </c>
    </row>
    <row r="6565" spans="1:11" x14ac:dyDescent="0.35">
      <c r="A6565" s="1">
        <v>42722</v>
      </c>
      <c r="B6565" s="6">
        <f t="shared" si="204"/>
        <v>2016</v>
      </c>
      <c r="C6565" s="6">
        <f t="shared" si="205"/>
        <v>12</v>
      </c>
      <c r="D6565" t="s">
        <v>963</v>
      </c>
      <c r="E6565" t="s">
        <v>91</v>
      </c>
      <c r="F6565" t="s">
        <v>34</v>
      </c>
      <c r="G6565" t="s">
        <v>145</v>
      </c>
      <c r="H6565" t="s">
        <v>2018</v>
      </c>
      <c r="I6565" s="4">
        <v>377.45</v>
      </c>
      <c r="J6565" s="6">
        <v>5</v>
      </c>
      <c r="K6565" s="4">
        <v>-264.22000000000003</v>
      </c>
    </row>
    <row r="6566" spans="1:11" x14ac:dyDescent="0.35">
      <c r="A6566" s="1">
        <v>42722</v>
      </c>
      <c r="B6566" s="6">
        <f t="shared" si="204"/>
        <v>2016</v>
      </c>
      <c r="C6566" s="6">
        <f t="shared" si="205"/>
        <v>12</v>
      </c>
      <c r="D6566" t="s">
        <v>963</v>
      </c>
      <c r="E6566" t="s">
        <v>91</v>
      </c>
      <c r="F6566" t="s">
        <v>11</v>
      </c>
      <c r="G6566" t="s">
        <v>16</v>
      </c>
      <c r="H6566" t="s">
        <v>1588</v>
      </c>
      <c r="I6566" s="4">
        <v>15.94</v>
      </c>
      <c r="J6566" s="6">
        <v>4</v>
      </c>
      <c r="K6566" s="4">
        <v>5.18</v>
      </c>
    </row>
    <row r="6567" spans="1:11" x14ac:dyDescent="0.35">
      <c r="A6567" s="1">
        <v>42722</v>
      </c>
      <c r="B6567" s="6">
        <f t="shared" si="204"/>
        <v>2016</v>
      </c>
      <c r="C6567" s="6">
        <f t="shared" si="205"/>
        <v>12</v>
      </c>
      <c r="D6567" t="s">
        <v>963</v>
      </c>
      <c r="E6567" t="s">
        <v>91</v>
      </c>
      <c r="F6567" t="s">
        <v>39</v>
      </c>
      <c r="G6567" t="s">
        <v>40</v>
      </c>
      <c r="H6567" t="s">
        <v>136</v>
      </c>
      <c r="I6567" s="4">
        <v>28.68</v>
      </c>
      <c r="J6567" s="6">
        <v>3</v>
      </c>
      <c r="K6567" s="4">
        <v>-7.17</v>
      </c>
    </row>
    <row r="6568" spans="1:11" x14ac:dyDescent="0.35">
      <c r="A6568" s="1">
        <v>42722</v>
      </c>
      <c r="B6568" s="6">
        <f t="shared" si="204"/>
        <v>2016</v>
      </c>
      <c r="C6568" s="6">
        <f t="shared" si="205"/>
        <v>12</v>
      </c>
      <c r="D6568" t="s">
        <v>2176</v>
      </c>
      <c r="E6568" t="s">
        <v>996</v>
      </c>
      <c r="F6568" t="s">
        <v>34</v>
      </c>
      <c r="G6568" t="s">
        <v>35</v>
      </c>
      <c r="H6568" t="s">
        <v>994</v>
      </c>
      <c r="I6568" s="4">
        <v>563.94000000000005</v>
      </c>
      <c r="J6568" s="6">
        <v>3</v>
      </c>
      <c r="K6568" s="4">
        <v>112.79</v>
      </c>
    </row>
    <row r="6569" spans="1:11" x14ac:dyDescent="0.35">
      <c r="A6569" s="1">
        <v>42722</v>
      </c>
      <c r="B6569" s="6">
        <f t="shared" si="204"/>
        <v>2016</v>
      </c>
      <c r="C6569" s="6">
        <f t="shared" si="205"/>
        <v>12</v>
      </c>
      <c r="D6569" t="s">
        <v>478</v>
      </c>
      <c r="E6569" t="s">
        <v>27</v>
      </c>
      <c r="F6569" t="s">
        <v>39</v>
      </c>
      <c r="G6569" t="s">
        <v>40</v>
      </c>
      <c r="H6569" t="s">
        <v>735</v>
      </c>
      <c r="I6569" s="4">
        <v>66.98</v>
      </c>
      <c r="J6569" s="6">
        <v>7</v>
      </c>
      <c r="K6569" s="4">
        <v>6.7</v>
      </c>
    </row>
    <row r="6570" spans="1:11" x14ac:dyDescent="0.35">
      <c r="A6570" s="1">
        <v>42723</v>
      </c>
      <c r="B6570" s="6">
        <f t="shared" si="204"/>
        <v>2016</v>
      </c>
      <c r="C6570" s="6">
        <f t="shared" si="205"/>
        <v>12</v>
      </c>
      <c r="D6570" t="s">
        <v>1417</v>
      </c>
      <c r="E6570" t="s">
        <v>95</v>
      </c>
      <c r="F6570" t="s">
        <v>34</v>
      </c>
      <c r="G6570" t="s">
        <v>145</v>
      </c>
      <c r="H6570" t="s">
        <v>499</v>
      </c>
      <c r="I6570" s="4">
        <v>455.97</v>
      </c>
      <c r="J6570" s="6">
        <v>6</v>
      </c>
      <c r="K6570" s="4">
        <v>-218.87</v>
      </c>
    </row>
    <row r="6571" spans="1:11" x14ac:dyDescent="0.35">
      <c r="A6571" s="1">
        <v>42723</v>
      </c>
      <c r="B6571" s="6">
        <f t="shared" si="204"/>
        <v>2016</v>
      </c>
      <c r="C6571" s="6">
        <f t="shared" si="205"/>
        <v>12</v>
      </c>
      <c r="D6571" t="s">
        <v>1417</v>
      </c>
      <c r="E6571" t="s">
        <v>95</v>
      </c>
      <c r="F6571" t="s">
        <v>11</v>
      </c>
      <c r="G6571" t="s">
        <v>20</v>
      </c>
      <c r="H6571" t="s">
        <v>886</v>
      </c>
      <c r="I6571" s="4">
        <v>10.44</v>
      </c>
      <c r="J6571" s="6">
        <v>6</v>
      </c>
      <c r="K6571" s="4">
        <v>-7.66</v>
      </c>
    </row>
    <row r="6572" spans="1:11" x14ac:dyDescent="0.35">
      <c r="A6572" s="1">
        <v>42723</v>
      </c>
      <c r="B6572" s="6">
        <f t="shared" si="204"/>
        <v>2016</v>
      </c>
      <c r="C6572" s="6">
        <f t="shared" si="205"/>
        <v>12</v>
      </c>
      <c r="D6572" t="s">
        <v>1417</v>
      </c>
      <c r="E6572" t="s">
        <v>95</v>
      </c>
      <c r="F6572" t="s">
        <v>11</v>
      </c>
      <c r="G6572" t="s">
        <v>20</v>
      </c>
      <c r="H6572" t="s">
        <v>966</v>
      </c>
      <c r="I6572" s="4">
        <v>5.21</v>
      </c>
      <c r="J6572" s="6">
        <v>2</v>
      </c>
      <c r="K6572" s="4">
        <v>-4.17</v>
      </c>
    </row>
    <row r="6573" spans="1:11" x14ac:dyDescent="0.35">
      <c r="A6573" s="1">
        <v>42723</v>
      </c>
      <c r="B6573" s="6">
        <f t="shared" si="204"/>
        <v>2016</v>
      </c>
      <c r="C6573" s="6">
        <f t="shared" si="205"/>
        <v>12</v>
      </c>
      <c r="D6573" t="s">
        <v>170</v>
      </c>
      <c r="E6573" t="s">
        <v>149</v>
      </c>
      <c r="F6573" t="s">
        <v>11</v>
      </c>
      <c r="G6573" t="s">
        <v>20</v>
      </c>
      <c r="H6573" t="s">
        <v>1218</v>
      </c>
      <c r="I6573" s="4">
        <v>34.25</v>
      </c>
      <c r="J6573" s="6">
        <v>3</v>
      </c>
      <c r="K6573" s="4">
        <v>11.56</v>
      </c>
    </row>
    <row r="6574" spans="1:11" x14ac:dyDescent="0.35">
      <c r="A6574" s="1">
        <v>42723</v>
      </c>
      <c r="B6574" s="6">
        <f t="shared" si="204"/>
        <v>2016</v>
      </c>
      <c r="C6574" s="6">
        <f t="shared" si="205"/>
        <v>12</v>
      </c>
      <c r="D6574" t="s">
        <v>170</v>
      </c>
      <c r="E6574" t="s">
        <v>149</v>
      </c>
      <c r="F6574" t="s">
        <v>11</v>
      </c>
      <c r="G6574" t="s">
        <v>24</v>
      </c>
      <c r="H6574" t="s">
        <v>2390</v>
      </c>
      <c r="I6574" s="4">
        <v>3.52</v>
      </c>
      <c r="J6574" s="6">
        <v>2</v>
      </c>
      <c r="K6574" s="4">
        <v>1.02</v>
      </c>
    </row>
    <row r="6575" spans="1:11" x14ac:dyDescent="0.35">
      <c r="A6575" s="1">
        <v>42723</v>
      </c>
      <c r="B6575" s="6">
        <f t="shared" si="204"/>
        <v>2016</v>
      </c>
      <c r="C6575" s="6">
        <f t="shared" si="205"/>
        <v>12</v>
      </c>
      <c r="D6575" t="s">
        <v>1457</v>
      </c>
      <c r="E6575" t="s">
        <v>15</v>
      </c>
      <c r="F6575" t="s">
        <v>11</v>
      </c>
      <c r="G6575" t="s">
        <v>20</v>
      </c>
      <c r="H6575" t="s">
        <v>205</v>
      </c>
      <c r="I6575" s="4">
        <v>1.8</v>
      </c>
      <c r="J6575" s="6">
        <v>5</v>
      </c>
      <c r="K6575" s="4">
        <v>-2.88</v>
      </c>
    </row>
    <row r="6576" spans="1:11" x14ac:dyDescent="0.35">
      <c r="A6576" s="1">
        <v>42723</v>
      </c>
      <c r="B6576" s="6">
        <f t="shared" si="204"/>
        <v>2016</v>
      </c>
      <c r="C6576" s="6">
        <f t="shared" si="205"/>
        <v>12</v>
      </c>
      <c r="D6576" t="s">
        <v>256</v>
      </c>
      <c r="E6576" t="s">
        <v>23</v>
      </c>
      <c r="F6576" t="s">
        <v>34</v>
      </c>
      <c r="G6576" t="s">
        <v>47</v>
      </c>
      <c r="H6576" t="s">
        <v>1850</v>
      </c>
      <c r="I6576" s="4">
        <v>303.92</v>
      </c>
      <c r="J6576" s="6">
        <v>5</v>
      </c>
      <c r="K6576" s="4">
        <v>-30.39</v>
      </c>
    </row>
    <row r="6577" spans="1:11" x14ac:dyDescent="0.35">
      <c r="A6577" s="1">
        <v>42724</v>
      </c>
      <c r="B6577" s="6">
        <f t="shared" si="204"/>
        <v>2016</v>
      </c>
      <c r="C6577" s="6">
        <f t="shared" si="205"/>
        <v>12</v>
      </c>
      <c r="D6577" t="s">
        <v>2388</v>
      </c>
      <c r="E6577" t="s">
        <v>329</v>
      </c>
      <c r="F6577" t="s">
        <v>39</v>
      </c>
      <c r="G6577" t="s">
        <v>52</v>
      </c>
      <c r="H6577" t="s">
        <v>388</v>
      </c>
      <c r="I6577" s="4">
        <v>66.3</v>
      </c>
      <c r="J6577" s="6">
        <v>3</v>
      </c>
      <c r="K6577" s="4">
        <v>8.6199999999999992</v>
      </c>
    </row>
    <row r="6578" spans="1:11" x14ac:dyDescent="0.35">
      <c r="A6578" s="1">
        <v>42724</v>
      </c>
      <c r="B6578" s="6">
        <f t="shared" si="204"/>
        <v>2016</v>
      </c>
      <c r="C6578" s="6">
        <f t="shared" si="205"/>
        <v>12</v>
      </c>
      <c r="D6578" t="s">
        <v>1003</v>
      </c>
      <c r="E6578" t="s">
        <v>329</v>
      </c>
      <c r="F6578" t="s">
        <v>34</v>
      </c>
      <c r="G6578" t="s">
        <v>47</v>
      </c>
      <c r="H6578" t="s">
        <v>480</v>
      </c>
      <c r="I6578" s="4">
        <v>18.920000000000002</v>
      </c>
      <c r="J6578" s="6">
        <v>4</v>
      </c>
      <c r="K6578" s="4">
        <v>7.38</v>
      </c>
    </row>
    <row r="6579" spans="1:11" x14ac:dyDescent="0.35">
      <c r="A6579" s="1">
        <v>42724</v>
      </c>
      <c r="B6579" s="6">
        <f t="shared" si="204"/>
        <v>2016</v>
      </c>
      <c r="C6579" s="6">
        <f t="shared" si="205"/>
        <v>12</v>
      </c>
      <c r="D6579" t="s">
        <v>1003</v>
      </c>
      <c r="E6579" t="s">
        <v>329</v>
      </c>
      <c r="F6579" t="s">
        <v>11</v>
      </c>
      <c r="G6579" t="s">
        <v>20</v>
      </c>
      <c r="H6579" t="s">
        <v>800</v>
      </c>
      <c r="I6579" s="4">
        <v>15.42</v>
      </c>
      <c r="J6579" s="6">
        <v>2</v>
      </c>
      <c r="K6579" s="4">
        <v>6.94</v>
      </c>
    </row>
    <row r="6580" spans="1:11" x14ac:dyDescent="0.35">
      <c r="A6580" s="1">
        <v>42724</v>
      </c>
      <c r="B6580" s="6">
        <f t="shared" si="204"/>
        <v>2016</v>
      </c>
      <c r="C6580" s="6">
        <f t="shared" si="205"/>
        <v>12</v>
      </c>
      <c r="D6580" t="s">
        <v>1738</v>
      </c>
      <c r="E6580" t="s">
        <v>996</v>
      </c>
      <c r="F6580" t="s">
        <v>11</v>
      </c>
      <c r="G6580" t="s">
        <v>12</v>
      </c>
      <c r="H6580" t="s">
        <v>2648</v>
      </c>
      <c r="I6580" s="4">
        <v>33.9</v>
      </c>
      <c r="J6580" s="6">
        <v>5</v>
      </c>
      <c r="K6580" s="4">
        <v>15.59</v>
      </c>
    </row>
    <row r="6581" spans="1:11" x14ac:dyDescent="0.35">
      <c r="A6581" s="1">
        <v>42726</v>
      </c>
      <c r="B6581" s="6">
        <f t="shared" si="204"/>
        <v>2016</v>
      </c>
      <c r="C6581" s="6">
        <f t="shared" si="205"/>
        <v>12</v>
      </c>
      <c r="D6581" t="s">
        <v>218</v>
      </c>
      <c r="E6581" t="s">
        <v>91</v>
      </c>
      <c r="F6581" t="s">
        <v>11</v>
      </c>
      <c r="G6581" t="s">
        <v>20</v>
      </c>
      <c r="H6581" t="s">
        <v>969</v>
      </c>
      <c r="I6581" s="4">
        <v>31.32</v>
      </c>
      <c r="J6581" s="6">
        <v>10</v>
      </c>
      <c r="K6581" s="4">
        <v>-25.06</v>
      </c>
    </row>
    <row r="6582" spans="1:11" x14ac:dyDescent="0.35">
      <c r="A6582" s="1">
        <v>42726</v>
      </c>
      <c r="B6582" s="6">
        <f t="shared" si="204"/>
        <v>2016</v>
      </c>
      <c r="C6582" s="6">
        <f t="shared" si="205"/>
        <v>12</v>
      </c>
      <c r="D6582" t="s">
        <v>218</v>
      </c>
      <c r="E6582" t="s">
        <v>91</v>
      </c>
      <c r="F6582" t="s">
        <v>34</v>
      </c>
      <c r="G6582" t="s">
        <v>47</v>
      </c>
      <c r="H6582" t="s">
        <v>761</v>
      </c>
      <c r="I6582" s="4">
        <v>11.84</v>
      </c>
      <c r="J6582" s="6">
        <v>4</v>
      </c>
      <c r="K6582" s="4">
        <v>3.11</v>
      </c>
    </row>
    <row r="6583" spans="1:11" x14ac:dyDescent="0.35">
      <c r="A6583" s="1">
        <v>42726</v>
      </c>
      <c r="B6583" s="6">
        <f t="shared" si="204"/>
        <v>2016</v>
      </c>
      <c r="C6583" s="6">
        <f t="shared" si="205"/>
        <v>12</v>
      </c>
      <c r="D6583" t="s">
        <v>218</v>
      </c>
      <c r="E6583" t="s">
        <v>91</v>
      </c>
      <c r="F6583" t="s">
        <v>34</v>
      </c>
      <c r="G6583" t="s">
        <v>47</v>
      </c>
      <c r="H6583" t="s">
        <v>775</v>
      </c>
      <c r="I6583" s="4">
        <v>22.78</v>
      </c>
      <c r="J6583" s="6">
        <v>1</v>
      </c>
      <c r="K6583" s="4">
        <v>4.84</v>
      </c>
    </row>
    <row r="6584" spans="1:11" x14ac:dyDescent="0.35">
      <c r="A6584" s="1">
        <v>42726</v>
      </c>
      <c r="B6584" s="6">
        <f t="shared" si="204"/>
        <v>2016</v>
      </c>
      <c r="C6584" s="6">
        <f t="shared" si="205"/>
        <v>12</v>
      </c>
      <c r="D6584" t="s">
        <v>567</v>
      </c>
      <c r="E6584" t="s">
        <v>149</v>
      </c>
      <c r="F6584" t="s">
        <v>11</v>
      </c>
      <c r="G6584" t="s">
        <v>20</v>
      </c>
      <c r="H6584" t="s">
        <v>744</v>
      </c>
      <c r="I6584" s="4">
        <v>25.58</v>
      </c>
      <c r="J6584" s="6">
        <v>2</v>
      </c>
      <c r="K6584" s="4">
        <v>8.9499999999999993</v>
      </c>
    </row>
    <row r="6585" spans="1:11" x14ac:dyDescent="0.35">
      <c r="A6585" s="1">
        <v>42726</v>
      </c>
      <c r="B6585" s="6">
        <f t="shared" si="204"/>
        <v>2016</v>
      </c>
      <c r="C6585" s="6">
        <f t="shared" si="205"/>
        <v>12</v>
      </c>
      <c r="D6585" t="s">
        <v>1097</v>
      </c>
      <c r="E6585" t="s">
        <v>164</v>
      </c>
      <c r="F6585" t="s">
        <v>11</v>
      </c>
      <c r="G6585" t="s">
        <v>20</v>
      </c>
      <c r="H6585" t="s">
        <v>2119</v>
      </c>
      <c r="I6585" s="4">
        <v>55.36</v>
      </c>
      <c r="J6585" s="6">
        <v>4</v>
      </c>
      <c r="K6585" s="4">
        <v>19.38</v>
      </c>
    </row>
    <row r="6586" spans="1:11" x14ac:dyDescent="0.35">
      <c r="A6586" s="1">
        <v>42726</v>
      </c>
      <c r="B6586" s="6">
        <f t="shared" si="204"/>
        <v>2016</v>
      </c>
      <c r="C6586" s="6">
        <f t="shared" si="205"/>
        <v>12</v>
      </c>
      <c r="D6586" t="s">
        <v>1097</v>
      </c>
      <c r="E6586" t="s">
        <v>164</v>
      </c>
      <c r="F6586" t="s">
        <v>39</v>
      </c>
      <c r="G6586" t="s">
        <v>302</v>
      </c>
      <c r="H6586" t="s">
        <v>2629</v>
      </c>
      <c r="I6586" s="4">
        <v>11.56</v>
      </c>
      <c r="J6586" s="6">
        <v>1</v>
      </c>
      <c r="K6586" s="4">
        <v>3.76</v>
      </c>
    </row>
    <row r="6587" spans="1:11" x14ac:dyDescent="0.35">
      <c r="A6587" s="1">
        <v>42726</v>
      </c>
      <c r="B6587" s="6">
        <f t="shared" si="204"/>
        <v>2016</v>
      </c>
      <c r="C6587" s="6">
        <f t="shared" si="205"/>
        <v>12</v>
      </c>
      <c r="D6587" t="s">
        <v>1339</v>
      </c>
      <c r="E6587" t="s">
        <v>27</v>
      </c>
      <c r="F6587" t="s">
        <v>34</v>
      </c>
      <c r="G6587" t="s">
        <v>47</v>
      </c>
      <c r="H6587" t="s">
        <v>1396</v>
      </c>
      <c r="I6587" s="4">
        <v>842.72</v>
      </c>
      <c r="J6587" s="6">
        <v>8</v>
      </c>
      <c r="K6587" s="4">
        <v>202.25</v>
      </c>
    </row>
    <row r="6588" spans="1:11" x14ac:dyDescent="0.35">
      <c r="A6588" s="1">
        <v>42726</v>
      </c>
      <c r="B6588" s="6">
        <f t="shared" si="204"/>
        <v>2016</v>
      </c>
      <c r="C6588" s="6">
        <f t="shared" si="205"/>
        <v>12</v>
      </c>
      <c r="D6588" t="s">
        <v>1339</v>
      </c>
      <c r="E6588" t="s">
        <v>27</v>
      </c>
      <c r="F6588" t="s">
        <v>34</v>
      </c>
      <c r="G6588" t="s">
        <v>47</v>
      </c>
      <c r="H6588" t="s">
        <v>2623</v>
      </c>
      <c r="I6588" s="4">
        <v>41.96</v>
      </c>
      <c r="J6588" s="6">
        <v>2</v>
      </c>
      <c r="K6588" s="4">
        <v>10.91</v>
      </c>
    </row>
    <row r="6589" spans="1:11" x14ac:dyDescent="0.35">
      <c r="A6589" s="1">
        <v>42727</v>
      </c>
      <c r="B6589" s="6">
        <f t="shared" si="204"/>
        <v>2016</v>
      </c>
      <c r="C6589" s="6">
        <f t="shared" si="205"/>
        <v>12</v>
      </c>
      <c r="D6589" t="s">
        <v>1263</v>
      </c>
      <c r="E6589" t="s">
        <v>55</v>
      </c>
      <c r="F6589" t="s">
        <v>34</v>
      </c>
      <c r="G6589" t="s">
        <v>47</v>
      </c>
      <c r="H6589" t="s">
        <v>2599</v>
      </c>
      <c r="I6589" s="4">
        <v>572.76</v>
      </c>
      <c r="J6589" s="6">
        <v>6</v>
      </c>
      <c r="K6589" s="4">
        <v>166.1</v>
      </c>
    </row>
    <row r="6590" spans="1:11" x14ac:dyDescent="0.35">
      <c r="A6590" s="1">
        <v>42727</v>
      </c>
      <c r="B6590" s="6">
        <f t="shared" si="204"/>
        <v>2016</v>
      </c>
      <c r="C6590" s="6">
        <f t="shared" si="205"/>
        <v>12</v>
      </c>
      <c r="D6590" t="s">
        <v>1263</v>
      </c>
      <c r="E6590" t="s">
        <v>55</v>
      </c>
      <c r="F6590" t="s">
        <v>34</v>
      </c>
      <c r="G6590" t="s">
        <v>47</v>
      </c>
      <c r="H6590" t="s">
        <v>2599</v>
      </c>
      <c r="I6590" s="4">
        <v>286.38</v>
      </c>
      <c r="J6590" s="6">
        <v>3</v>
      </c>
      <c r="K6590" s="4">
        <v>83.05</v>
      </c>
    </row>
    <row r="6591" spans="1:11" x14ac:dyDescent="0.35">
      <c r="A6591" s="1">
        <v>42727</v>
      </c>
      <c r="B6591" s="6">
        <f t="shared" si="204"/>
        <v>2016</v>
      </c>
      <c r="C6591" s="6">
        <f t="shared" si="205"/>
        <v>12</v>
      </c>
      <c r="D6591" t="s">
        <v>1974</v>
      </c>
      <c r="E6591" t="s">
        <v>15</v>
      </c>
      <c r="F6591" t="s">
        <v>34</v>
      </c>
      <c r="G6591" t="s">
        <v>74</v>
      </c>
      <c r="H6591" t="s">
        <v>2494</v>
      </c>
      <c r="I6591" s="4">
        <v>141.37</v>
      </c>
      <c r="J6591" s="6">
        <v>2</v>
      </c>
      <c r="K6591" s="4">
        <v>-14.14</v>
      </c>
    </row>
    <row r="6592" spans="1:11" x14ac:dyDescent="0.35">
      <c r="A6592" s="1">
        <v>42727</v>
      </c>
      <c r="B6592" s="6">
        <f t="shared" si="204"/>
        <v>2016</v>
      </c>
      <c r="C6592" s="6">
        <f t="shared" si="205"/>
        <v>12</v>
      </c>
      <c r="D6592" t="s">
        <v>689</v>
      </c>
      <c r="E6592" t="s">
        <v>110</v>
      </c>
      <c r="F6592" t="s">
        <v>11</v>
      </c>
      <c r="G6592" t="s">
        <v>43</v>
      </c>
      <c r="H6592" t="s">
        <v>1045</v>
      </c>
      <c r="I6592" s="4">
        <v>24.85</v>
      </c>
      <c r="J6592" s="6">
        <v>7</v>
      </c>
      <c r="K6592" s="4">
        <v>11.68</v>
      </c>
    </row>
    <row r="6593" spans="1:11" x14ac:dyDescent="0.35">
      <c r="A6593" s="1">
        <v>42727</v>
      </c>
      <c r="B6593" s="6">
        <f t="shared" si="204"/>
        <v>2016</v>
      </c>
      <c r="C6593" s="6">
        <f t="shared" si="205"/>
        <v>12</v>
      </c>
      <c r="D6593" t="s">
        <v>2230</v>
      </c>
      <c r="E6593" t="s">
        <v>78</v>
      </c>
      <c r="F6593" t="s">
        <v>11</v>
      </c>
      <c r="G6593" t="s">
        <v>20</v>
      </c>
      <c r="H6593" t="s">
        <v>1599</v>
      </c>
      <c r="I6593" s="4">
        <v>5.55</v>
      </c>
      <c r="J6593" s="6">
        <v>3</v>
      </c>
      <c r="K6593" s="4">
        <v>-4.07</v>
      </c>
    </row>
    <row r="6594" spans="1:11" x14ac:dyDescent="0.35">
      <c r="A6594" s="1">
        <v>42727</v>
      </c>
      <c r="B6594" s="6">
        <f t="shared" ref="B6594:B6657" si="206">YEAR(A6594)</f>
        <v>2016</v>
      </c>
      <c r="C6594" s="6">
        <f t="shared" ref="C6594:C6657" si="207">MONTH(A6594)</f>
        <v>12</v>
      </c>
      <c r="D6594" t="s">
        <v>525</v>
      </c>
      <c r="E6594" t="s">
        <v>164</v>
      </c>
      <c r="F6594" t="s">
        <v>11</v>
      </c>
      <c r="G6594" t="s">
        <v>24</v>
      </c>
      <c r="H6594" t="s">
        <v>706</v>
      </c>
      <c r="I6594" s="4">
        <v>8.82</v>
      </c>
      <c r="J6594" s="6">
        <v>3</v>
      </c>
      <c r="K6594" s="4">
        <v>2.56</v>
      </c>
    </row>
    <row r="6595" spans="1:11" x14ac:dyDescent="0.35">
      <c r="A6595" s="1">
        <v>42727</v>
      </c>
      <c r="B6595" s="6">
        <f t="shared" si="206"/>
        <v>2016</v>
      </c>
      <c r="C6595" s="6">
        <f t="shared" si="207"/>
        <v>12</v>
      </c>
      <c r="D6595" t="s">
        <v>525</v>
      </c>
      <c r="E6595" t="s">
        <v>164</v>
      </c>
      <c r="F6595" t="s">
        <v>11</v>
      </c>
      <c r="G6595" t="s">
        <v>12</v>
      </c>
      <c r="H6595" t="s">
        <v>1832</v>
      </c>
      <c r="I6595" s="4">
        <v>37.94</v>
      </c>
      <c r="J6595" s="6">
        <v>2</v>
      </c>
      <c r="K6595" s="4">
        <v>18.21</v>
      </c>
    </row>
    <row r="6596" spans="1:11" x14ac:dyDescent="0.35">
      <c r="A6596" s="1">
        <v>42727</v>
      </c>
      <c r="B6596" s="6">
        <f t="shared" si="206"/>
        <v>2016</v>
      </c>
      <c r="C6596" s="6">
        <f t="shared" si="207"/>
        <v>12</v>
      </c>
      <c r="D6596" t="s">
        <v>525</v>
      </c>
      <c r="E6596" t="s">
        <v>164</v>
      </c>
      <c r="F6596" t="s">
        <v>11</v>
      </c>
      <c r="G6596" t="s">
        <v>24</v>
      </c>
      <c r="H6596" t="s">
        <v>411</v>
      </c>
      <c r="I6596" s="4">
        <v>4.2</v>
      </c>
      <c r="J6596" s="6">
        <v>2</v>
      </c>
      <c r="K6596" s="4">
        <v>1.18</v>
      </c>
    </row>
    <row r="6597" spans="1:11" x14ac:dyDescent="0.35">
      <c r="A6597" s="1">
        <v>42727</v>
      </c>
      <c r="B6597" s="6">
        <f t="shared" si="206"/>
        <v>2016</v>
      </c>
      <c r="C6597" s="6">
        <f t="shared" si="207"/>
        <v>12</v>
      </c>
      <c r="D6597" t="s">
        <v>525</v>
      </c>
      <c r="E6597" t="s">
        <v>164</v>
      </c>
      <c r="F6597" t="s">
        <v>11</v>
      </c>
      <c r="G6597" t="s">
        <v>18</v>
      </c>
      <c r="H6597" t="s">
        <v>19</v>
      </c>
      <c r="I6597" s="4">
        <v>227.28</v>
      </c>
      <c r="J6597" s="6">
        <v>2</v>
      </c>
      <c r="K6597" s="4">
        <v>2.27</v>
      </c>
    </row>
    <row r="6598" spans="1:11" x14ac:dyDescent="0.35">
      <c r="A6598" s="1">
        <v>42727</v>
      </c>
      <c r="B6598" s="6">
        <f t="shared" si="206"/>
        <v>2016</v>
      </c>
      <c r="C6598" s="6">
        <f t="shared" si="207"/>
        <v>12</v>
      </c>
      <c r="D6598" t="s">
        <v>525</v>
      </c>
      <c r="E6598" t="s">
        <v>164</v>
      </c>
      <c r="F6598" t="s">
        <v>11</v>
      </c>
      <c r="G6598" t="s">
        <v>12</v>
      </c>
      <c r="H6598" t="s">
        <v>2490</v>
      </c>
      <c r="I6598" s="4">
        <v>47.9</v>
      </c>
      <c r="J6598" s="6">
        <v>1</v>
      </c>
      <c r="K6598" s="4">
        <v>22.99</v>
      </c>
    </row>
    <row r="6599" spans="1:11" x14ac:dyDescent="0.35">
      <c r="A6599" s="1">
        <v>42727</v>
      </c>
      <c r="B6599" s="6">
        <f t="shared" si="206"/>
        <v>2016</v>
      </c>
      <c r="C6599" s="6">
        <f t="shared" si="207"/>
        <v>12</v>
      </c>
      <c r="D6599" t="s">
        <v>525</v>
      </c>
      <c r="E6599" t="s">
        <v>164</v>
      </c>
      <c r="F6599" t="s">
        <v>11</v>
      </c>
      <c r="G6599" t="s">
        <v>63</v>
      </c>
      <c r="H6599" t="s">
        <v>64</v>
      </c>
      <c r="I6599" s="4">
        <v>61.96</v>
      </c>
      <c r="J6599" s="6">
        <v>2</v>
      </c>
      <c r="K6599" s="4">
        <v>30.36</v>
      </c>
    </row>
    <row r="6600" spans="1:11" x14ac:dyDescent="0.35">
      <c r="A6600" s="1">
        <v>42727</v>
      </c>
      <c r="B6600" s="6">
        <f t="shared" si="206"/>
        <v>2016</v>
      </c>
      <c r="C6600" s="6">
        <f t="shared" si="207"/>
        <v>12</v>
      </c>
      <c r="D6600" t="s">
        <v>525</v>
      </c>
      <c r="E6600" t="s">
        <v>164</v>
      </c>
      <c r="F6600" t="s">
        <v>11</v>
      </c>
      <c r="G6600" t="s">
        <v>18</v>
      </c>
      <c r="H6600" t="s">
        <v>795</v>
      </c>
      <c r="I6600" s="4">
        <v>1117.92</v>
      </c>
      <c r="J6600" s="6">
        <v>4</v>
      </c>
      <c r="K6600" s="4">
        <v>55.9</v>
      </c>
    </row>
    <row r="6601" spans="1:11" x14ac:dyDescent="0.35">
      <c r="A6601" s="1">
        <v>42727</v>
      </c>
      <c r="B6601" s="6">
        <f t="shared" si="206"/>
        <v>2016</v>
      </c>
      <c r="C6601" s="6">
        <f t="shared" si="207"/>
        <v>12</v>
      </c>
      <c r="D6601" t="s">
        <v>139</v>
      </c>
      <c r="E6601" t="s">
        <v>1529</v>
      </c>
      <c r="F6601" t="s">
        <v>39</v>
      </c>
      <c r="G6601" t="s">
        <v>603</v>
      </c>
      <c r="H6601" t="s">
        <v>1469</v>
      </c>
      <c r="I6601" s="4">
        <v>1999.96</v>
      </c>
      <c r="J6601" s="6">
        <v>4</v>
      </c>
      <c r="K6601" s="4">
        <v>899.98</v>
      </c>
    </row>
    <row r="6602" spans="1:11" x14ac:dyDescent="0.35">
      <c r="A6602" s="1">
        <v>42727</v>
      </c>
      <c r="B6602" s="6">
        <f t="shared" si="206"/>
        <v>2016</v>
      </c>
      <c r="C6602" s="6">
        <f t="shared" si="207"/>
        <v>12</v>
      </c>
      <c r="D6602" t="s">
        <v>593</v>
      </c>
      <c r="E6602" t="s">
        <v>10</v>
      </c>
      <c r="F6602" t="s">
        <v>39</v>
      </c>
      <c r="G6602" t="s">
        <v>40</v>
      </c>
      <c r="H6602" t="s">
        <v>42</v>
      </c>
      <c r="I6602" s="4">
        <v>453.58</v>
      </c>
      <c r="J6602" s="6">
        <v>3</v>
      </c>
      <c r="K6602" s="4">
        <v>39.69</v>
      </c>
    </row>
    <row r="6603" spans="1:11" x14ac:dyDescent="0.35">
      <c r="A6603" s="1">
        <v>42727</v>
      </c>
      <c r="B6603" s="6">
        <f t="shared" si="206"/>
        <v>2016</v>
      </c>
      <c r="C6603" s="6">
        <f t="shared" si="207"/>
        <v>12</v>
      </c>
      <c r="D6603" t="s">
        <v>593</v>
      </c>
      <c r="E6603" t="s">
        <v>10</v>
      </c>
      <c r="F6603" t="s">
        <v>11</v>
      </c>
      <c r="G6603" t="s">
        <v>16</v>
      </c>
      <c r="H6603" t="s">
        <v>1402</v>
      </c>
      <c r="I6603" s="4">
        <v>45.36</v>
      </c>
      <c r="J6603" s="6">
        <v>9</v>
      </c>
      <c r="K6603" s="4">
        <v>14.74</v>
      </c>
    </row>
    <row r="6604" spans="1:11" x14ac:dyDescent="0.35">
      <c r="A6604" s="1">
        <v>42727</v>
      </c>
      <c r="B6604" s="6">
        <f t="shared" si="206"/>
        <v>2016</v>
      </c>
      <c r="C6604" s="6">
        <f t="shared" si="207"/>
        <v>12</v>
      </c>
      <c r="D6604" t="s">
        <v>593</v>
      </c>
      <c r="E6604" t="s">
        <v>10</v>
      </c>
      <c r="F6604" t="s">
        <v>39</v>
      </c>
      <c r="G6604" t="s">
        <v>40</v>
      </c>
      <c r="H6604" t="s">
        <v>2419</v>
      </c>
      <c r="I6604" s="4">
        <v>287.88</v>
      </c>
      <c r="J6604" s="6">
        <v>3</v>
      </c>
      <c r="K6604" s="4">
        <v>35.99</v>
      </c>
    </row>
    <row r="6605" spans="1:11" x14ac:dyDescent="0.35">
      <c r="A6605" s="1">
        <v>42727</v>
      </c>
      <c r="B6605" s="6">
        <f t="shared" si="206"/>
        <v>2016</v>
      </c>
      <c r="C6605" s="6">
        <f t="shared" si="207"/>
        <v>12</v>
      </c>
      <c r="D6605" t="s">
        <v>593</v>
      </c>
      <c r="E6605" t="s">
        <v>10</v>
      </c>
      <c r="F6605" t="s">
        <v>39</v>
      </c>
      <c r="G6605" t="s">
        <v>40</v>
      </c>
      <c r="H6605" t="s">
        <v>939</v>
      </c>
      <c r="I6605" s="4">
        <v>131.88</v>
      </c>
      <c r="J6605" s="6">
        <v>3</v>
      </c>
      <c r="K6605" s="4">
        <v>14.84</v>
      </c>
    </row>
    <row r="6606" spans="1:11" x14ac:dyDescent="0.35">
      <c r="A6606" s="1">
        <v>42727</v>
      </c>
      <c r="B6606" s="6">
        <f t="shared" si="206"/>
        <v>2016</v>
      </c>
      <c r="C6606" s="6">
        <f t="shared" si="207"/>
        <v>12</v>
      </c>
      <c r="D6606" t="s">
        <v>593</v>
      </c>
      <c r="E6606" t="s">
        <v>10</v>
      </c>
      <c r="F6606" t="s">
        <v>34</v>
      </c>
      <c r="G6606" t="s">
        <v>47</v>
      </c>
      <c r="H6606" t="s">
        <v>2493</v>
      </c>
      <c r="I6606" s="4">
        <v>2.33</v>
      </c>
      <c r="J6606" s="6">
        <v>2</v>
      </c>
      <c r="K6606" s="4">
        <v>-0.76</v>
      </c>
    </row>
    <row r="6607" spans="1:11" x14ac:dyDescent="0.35">
      <c r="A6607" s="1">
        <v>42727</v>
      </c>
      <c r="B6607" s="6">
        <f t="shared" si="206"/>
        <v>2016</v>
      </c>
      <c r="C6607" s="6">
        <f t="shared" si="207"/>
        <v>12</v>
      </c>
      <c r="D6607" t="s">
        <v>1177</v>
      </c>
      <c r="E6607" t="s">
        <v>23</v>
      </c>
      <c r="F6607" t="s">
        <v>11</v>
      </c>
      <c r="G6607" t="s">
        <v>12</v>
      </c>
      <c r="H6607" t="s">
        <v>1524</v>
      </c>
      <c r="I6607" s="4">
        <v>7.97</v>
      </c>
      <c r="J6607" s="6">
        <v>2</v>
      </c>
      <c r="K6607" s="4">
        <v>2.69</v>
      </c>
    </row>
    <row r="6608" spans="1:11" x14ac:dyDescent="0.35">
      <c r="A6608" s="1">
        <v>42727</v>
      </c>
      <c r="B6608" s="6">
        <f t="shared" si="206"/>
        <v>2016</v>
      </c>
      <c r="C6608" s="6">
        <f t="shared" si="207"/>
        <v>12</v>
      </c>
      <c r="D6608" t="s">
        <v>1177</v>
      </c>
      <c r="E6608" t="s">
        <v>23</v>
      </c>
      <c r="F6608" t="s">
        <v>39</v>
      </c>
      <c r="G6608" t="s">
        <v>40</v>
      </c>
      <c r="H6608" t="s">
        <v>2649</v>
      </c>
      <c r="I6608" s="4">
        <v>1499.97</v>
      </c>
      <c r="J6608" s="6">
        <v>5</v>
      </c>
      <c r="K6608" s="4">
        <v>-374.99</v>
      </c>
    </row>
    <row r="6609" spans="1:11" x14ac:dyDescent="0.35">
      <c r="A6609" s="1">
        <v>42728</v>
      </c>
      <c r="B6609" s="6">
        <f t="shared" si="206"/>
        <v>2016</v>
      </c>
      <c r="C6609" s="6">
        <f t="shared" si="207"/>
        <v>12</v>
      </c>
      <c r="D6609" t="s">
        <v>769</v>
      </c>
      <c r="E6609" t="s">
        <v>245</v>
      </c>
      <c r="F6609" t="s">
        <v>11</v>
      </c>
      <c r="G6609" t="s">
        <v>20</v>
      </c>
      <c r="H6609" t="s">
        <v>88</v>
      </c>
      <c r="I6609" s="4">
        <v>27.88</v>
      </c>
      <c r="J6609" s="6">
        <v>3</v>
      </c>
      <c r="K6609" s="4">
        <v>-20.45</v>
      </c>
    </row>
    <row r="6610" spans="1:11" x14ac:dyDescent="0.35">
      <c r="A6610" s="1">
        <v>42728</v>
      </c>
      <c r="B6610" s="6">
        <f t="shared" si="206"/>
        <v>2016</v>
      </c>
      <c r="C6610" s="6">
        <f t="shared" si="207"/>
        <v>12</v>
      </c>
      <c r="D6610" t="s">
        <v>769</v>
      </c>
      <c r="E6610" t="s">
        <v>245</v>
      </c>
      <c r="F6610" t="s">
        <v>11</v>
      </c>
      <c r="G6610" t="s">
        <v>18</v>
      </c>
      <c r="H6610" t="s">
        <v>1572</v>
      </c>
      <c r="I6610" s="4">
        <v>540.04999999999995</v>
      </c>
      <c r="J6610" s="6">
        <v>3</v>
      </c>
      <c r="K6610" s="4">
        <v>-47.25</v>
      </c>
    </row>
    <row r="6611" spans="1:11" x14ac:dyDescent="0.35">
      <c r="A6611" s="1">
        <v>42728</v>
      </c>
      <c r="B6611" s="6">
        <f t="shared" si="206"/>
        <v>2016</v>
      </c>
      <c r="C6611" s="6">
        <f t="shared" si="207"/>
        <v>12</v>
      </c>
      <c r="D6611" t="s">
        <v>769</v>
      </c>
      <c r="E6611" t="s">
        <v>245</v>
      </c>
      <c r="F6611" t="s">
        <v>39</v>
      </c>
      <c r="G6611" t="s">
        <v>52</v>
      </c>
      <c r="H6611" t="s">
        <v>1939</v>
      </c>
      <c r="I6611" s="4">
        <v>255.68</v>
      </c>
      <c r="J6611" s="6">
        <v>8</v>
      </c>
      <c r="K6611" s="4">
        <v>76.7</v>
      </c>
    </row>
    <row r="6612" spans="1:11" x14ac:dyDescent="0.35">
      <c r="A6612" s="1">
        <v>42728</v>
      </c>
      <c r="B6612" s="6">
        <f t="shared" si="206"/>
        <v>2016</v>
      </c>
      <c r="C6612" s="6">
        <f t="shared" si="207"/>
        <v>12</v>
      </c>
      <c r="D6612" t="s">
        <v>1977</v>
      </c>
      <c r="E6612" t="s">
        <v>164</v>
      </c>
      <c r="F6612" t="s">
        <v>11</v>
      </c>
      <c r="G6612" t="s">
        <v>12</v>
      </c>
      <c r="H6612" t="s">
        <v>441</v>
      </c>
      <c r="I6612" s="4">
        <v>33.4</v>
      </c>
      <c r="J6612" s="6">
        <v>5</v>
      </c>
      <c r="K6612" s="4">
        <v>16.03</v>
      </c>
    </row>
    <row r="6613" spans="1:11" x14ac:dyDescent="0.35">
      <c r="A6613" s="1">
        <v>42728</v>
      </c>
      <c r="B6613" s="6">
        <f t="shared" si="206"/>
        <v>2016</v>
      </c>
      <c r="C6613" s="6">
        <f t="shared" si="207"/>
        <v>12</v>
      </c>
      <c r="D6613" t="s">
        <v>1288</v>
      </c>
      <c r="E6613" t="s">
        <v>149</v>
      </c>
      <c r="F6613" t="s">
        <v>34</v>
      </c>
      <c r="G6613" t="s">
        <v>47</v>
      </c>
      <c r="H6613" t="s">
        <v>444</v>
      </c>
      <c r="I6613" s="4">
        <v>799.56</v>
      </c>
      <c r="J6613" s="6">
        <v>9</v>
      </c>
      <c r="K6613" s="4">
        <v>207.89</v>
      </c>
    </row>
    <row r="6614" spans="1:11" x14ac:dyDescent="0.35">
      <c r="A6614" s="1">
        <v>42728</v>
      </c>
      <c r="B6614" s="6">
        <f t="shared" si="206"/>
        <v>2016</v>
      </c>
      <c r="C6614" s="6">
        <f t="shared" si="207"/>
        <v>12</v>
      </c>
      <c r="D6614" t="s">
        <v>671</v>
      </c>
      <c r="E6614" t="s">
        <v>149</v>
      </c>
      <c r="F6614" t="s">
        <v>39</v>
      </c>
      <c r="G6614" t="s">
        <v>40</v>
      </c>
      <c r="H6614" t="s">
        <v>1551</v>
      </c>
      <c r="I6614" s="4">
        <v>197.97</v>
      </c>
      <c r="J6614" s="6">
        <v>3</v>
      </c>
      <c r="K6614" s="4">
        <v>53.45</v>
      </c>
    </row>
    <row r="6615" spans="1:11" x14ac:dyDescent="0.35">
      <c r="A6615" s="1">
        <v>42728</v>
      </c>
      <c r="B6615" s="6">
        <f t="shared" si="206"/>
        <v>2016</v>
      </c>
      <c r="C6615" s="6">
        <f t="shared" si="207"/>
        <v>12</v>
      </c>
      <c r="D6615" t="s">
        <v>1799</v>
      </c>
      <c r="E6615" t="s">
        <v>27</v>
      </c>
      <c r="F6615" t="s">
        <v>34</v>
      </c>
      <c r="G6615" t="s">
        <v>47</v>
      </c>
      <c r="H6615" t="s">
        <v>1168</v>
      </c>
      <c r="I6615" s="4">
        <v>43.96</v>
      </c>
      <c r="J6615" s="6">
        <v>7</v>
      </c>
      <c r="K6615" s="4">
        <v>18.46</v>
      </c>
    </row>
    <row r="6616" spans="1:11" x14ac:dyDescent="0.35">
      <c r="A6616" s="1">
        <v>42728</v>
      </c>
      <c r="B6616" s="6">
        <f t="shared" si="206"/>
        <v>2016</v>
      </c>
      <c r="C6616" s="6">
        <f t="shared" si="207"/>
        <v>12</v>
      </c>
      <c r="D6616" t="s">
        <v>1799</v>
      </c>
      <c r="E6616" t="s">
        <v>27</v>
      </c>
      <c r="F6616" t="s">
        <v>11</v>
      </c>
      <c r="G6616" t="s">
        <v>63</v>
      </c>
      <c r="H6616" t="s">
        <v>64</v>
      </c>
      <c r="I6616" s="4">
        <v>39.76</v>
      </c>
      <c r="J6616" s="6">
        <v>7</v>
      </c>
      <c r="K6616" s="4">
        <v>18.690000000000001</v>
      </c>
    </row>
    <row r="6617" spans="1:11" x14ac:dyDescent="0.35">
      <c r="A6617" s="1">
        <v>42729</v>
      </c>
      <c r="B6617" s="6">
        <f t="shared" si="206"/>
        <v>2016</v>
      </c>
      <c r="C6617" s="6">
        <f t="shared" si="207"/>
        <v>12</v>
      </c>
      <c r="D6617" t="s">
        <v>875</v>
      </c>
      <c r="E6617" t="s">
        <v>27</v>
      </c>
      <c r="F6617" t="s">
        <v>39</v>
      </c>
      <c r="G6617" t="s">
        <v>40</v>
      </c>
      <c r="H6617" t="s">
        <v>2650</v>
      </c>
      <c r="I6617" s="4">
        <v>2575.94</v>
      </c>
      <c r="J6617" s="6">
        <v>7</v>
      </c>
      <c r="K6617" s="4">
        <v>257.58999999999997</v>
      </c>
    </row>
    <row r="6618" spans="1:11" x14ac:dyDescent="0.35">
      <c r="A6618" s="1">
        <v>42729</v>
      </c>
      <c r="B6618" s="6">
        <f t="shared" si="206"/>
        <v>2016</v>
      </c>
      <c r="C6618" s="6">
        <f t="shared" si="207"/>
        <v>12</v>
      </c>
      <c r="D6618" t="s">
        <v>875</v>
      </c>
      <c r="E6618" t="s">
        <v>27</v>
      </c>
      <c r="F6618" t="s">
        <v>11</v>
      </c>
      <c r="G6618" t="s">
        <v>12</v>
      </c>
      <c r="H6618" t="s">
        <v>28</v>
      </c>
      <c r="I6618" s="4">
        <v>45.36</v>
      </c>
      <c r="J6618" s="6">
        <v>7</v>
      </c>
      <c r="K6618" s="4">
        <v>21.77</v>
      </c>
    </row>
    <row r="6619" spans="1:11" x14ac:dyDescent="0.35">
      <c r="A6619" s="1">
        <v>42729</v>
      </c>
      <c r="B6619" s="6">
        <f t="shared" si="206"/>
        <v>2016</v>
      </c>
      <c r="C6619" s="6">
        <f t="shared" si="207"/>
        <v>12</v>
      </c>
      <c r="D6619" t="s">
        <v>875</v>
      </c>
      <c r="E6619" t="s">
        <v>27</v>
      </c>
      <c r="F6619" t="s">
        <v>39</v>
      </c>
      <c r="G6619" t="s">
        <v>52</v>
      </c>
      <c r="H6619" t="s">
        <v>652</v>
      </c>
      <c r="I6619" s="4">
        <v>254.24</v>
      </c>
      <c r="J6619" s="6">
        <v>7</v>
      </c>
      <c r="K6619" s="4">
        <v>76.27</v>
      </c>
    </row>
    <row r="6620" spans="1:11" x14ac:dyDescent="0.35">
      <c r="A6620" s="1">
        <v>42729</v>
      </c>
      <c r="B6620" s="6">
        <f t="shared" si="206"/>
        <v>2016</v>
      </c>
      <c r="C6620" s="6">
        <f t="shared" si="207"/>
        <v>12</v>
      </c>
      <c r="D6620" t="s">
        <v>895</v>
      </c>
      <c r="E6620" t="s">
        <v>149</v>
      </c>
      <c r="F6620" t="s">
        <v>11</v>
      </c>
      <c r="G6620" t="s">
        <v>20</v>
      </c>
      <c r="H6620" t="s">
        <v>1029</v>
      </c>
      <c r="I6620" s="4">
        <v>33.57</v>
      </c>
      <c r="J6620" s="6">
        <v>2</v>
      </c>
      <c r="K6620" s="4">
        <v>11.75</v>
      </c>
    </row>
    <row r="6621" spans="1:11" x14ac:dyDescent="0.35">
      <c r="A6621" s="1">
        <v>42729</v>
      </c>
      <c r="B6621" s="6">
        <f t="shared" si="206"/>
        <v>2016</v>
      </c>
      <c r="C6621" s="6">
        <f t="shared" si="207"/>
        <v>12</v>
      </c>
      <c r="D6621" t="s">
        <v>1680</v>
      </c>
      <c r="E6621" t="s">
        <v>685</v>
      </c>
      <c r="F6621" t="s">
        <v>34</v>
      </c>
      <c r="G6621" t="s">
        <v>47</v>
      </c>
      <c r="H6621" t="s">
        <v>1543</v>
      </c>
      <c r="I6621" s="4">
        <v>21.12</v>
      </c>
      <c r="J6621" s="6">
        <v>4</v>
      </c>
      <c r="K6621" s="4">
        <v>6.55</v>
      </c>
    </row>
    <row r="6622" spans="1:11" x14ac:dyDescent="0.35">
      <c r="A6622" s="1">
        <v>42729</v>
      </c>
      <c r="B6622" s="6">
        <f t="shared" si="206"/>
        <v>2016</v>
      </c>
      <c r="C6622" s="6">
        <f t="shared" si="207"/>
        <v>12</v>
      </c>
      <c r="D6622" t="s">
        <v>1173</v>
      </c>
      <c r="E6622" t="s">
        <v>164</v>
      </c>
      <c r="F6622" t="s">
        <v>34</v>
      </c>
      <c r="G6622" t="s">
        <v>35</v>
      </c>
      <c r="H6622" t="s">
        <v>1692</v>
      </c>
      <c r="I6622" s="4">
        <v>698.35</v>
      </c>
      <c r="J6622" s="6">
        <v>3</v>
      </c>
      <c r="K6622" s="4">
        <v>52.38</v>
      </c>
    </row>
    <row r="6623" spans="1:11" x14ac:dyDescent="0.35">
      <c r="A6623" s="1">
        <v>42729</v>
      </c>
      <c r="B6623" s="6">
        <f t="shared" si="206"/>
        <v>2016</v>
      </c>
      <c r="C6623" s="6">
        <f t="shared" si="207"/>
        <v>12</v>
      </c>
      <c r="D6623" t="s">
        <v>1173</v>
      </c>
      <c r="E6623" t="s">
        <v>164</v>
      </c>
      <c r="F6623" t="s">
        <v>34</v>
      </c>
      <c r="G6623" t="s">
        <v>145</v>
      </c>
      <c r="H6623" t="s">
        <v>1075</v>
      </c>
      <c r="I6623" s="4">
        <v>1747.25</v>
      </c>
      <c r="J6623" s="6">
        <v>5</v>
      </c>
      <c r="K6623" s="4">
        <v>629.01</v>
      </c>
    </row>
    <row r="6624" spans="1:11" x14ac:dyDescent="0.35">
      <c r="A6624" s="1">
        <v>42729</v>
      </c>
      <c r="B6624" s="6">
        <f t="shared" si="206"/>
        <v>2016</v>
      </c>
      <c r="C6624" s="6">
        <f t="shared" si="207"/>
        <v>12</v>
      </c>
      <c r="D6624" t="s">
        <v>743</v>
      </c>
      <c r="E6624" t="s">
        <v>95</v>
      </c>
      <c r="F6624" t="s">
        <v>34</v>
      </c>
      <c r="G6624" t="s">
        <v>145</v>
      </c>
      <c r="H6624" t="s">
        <v>728</v>
      </c>
      <c r="I6624" s="4">
        <v>35.450000000000003</v>
      </c>
      <c r="J6624" s="6">
        <v>1</v>
      </c>
      <c r="K6624" s="4">
        <v>-24.1</v>
      </c>
    </row>
    <row r="6625" spans="1:11" x14ac:dyDescent="0.35">
      <c r="A6625" s="1">
        <v>42729</v>
      </c>
      <c r="B6625" s="6">
        <f t="shared" si="206"/>
        <v>2016</v>
      </c>
      <c r="C6625" s="6">
        <f t="shared" si="207"/>
        <v>12</v>
      </c>
      <c r="D6625" t="s">
        <v>743</v>
      </c>
      <c r="E6625" t="s">
        <v>95</v>
      </c>
      <c r="F6625" t="s">
        <v>39</v>
      </c>
      <c r="G6625" t="s">
        <v>302</v>
      </c>
      <c r="H6625" t="s">
        <v>2536</v>
      </c>
      <c r="I6625" s="4">
        <v>269.97000000000003</v>
      </c>
      <c r="J6625" s="6">
        <v>2</v>
      </c>
      <c r="K6625" s="4">
        <v>-386.96</v>
      </c>
    </row>
    <row r="6626" spans="1:11" x14ac:dyDescent="0.35">
      <c r="A6626" s="1">
        <v>42729</v>
      </c>
      <c r="B6626" s="6">
        <f t="shared" si="206"/>
        <v>2016</v>
      </c>
      <c r="C6626" s="6">
        <f t="shared" si="207"/>
        <v>12</v>
      </c>
      <c r="D6626" t="s">
        <v>743</v>
      </c>
      <c r="E6626" t="s">
        <v>95</v>
      </c>
      <c r="F6626" t="s">
        <v>39</v>
      </c>
      <c r="G6626" t="s">
        <v>52</v>
      </c>
      <c r="H6626" t="s">
        <v>673</v>
      </c>
      <c r="I6626" s="4">
        <v>45.12</v>
      </c>
      <c r="J6626" s="6">
        <v>3</v>
      </c>
      <c r="K6626" s="4">
        <v>-7.9</v>
      </c>
    </row>
    <row r="6627" spans="1:11" x14ac:dyDescent="0.35">
      <c r="A6627" s="1">
        <v>42729</v>
      </c>
      <c r="B6627" s="6">
        <f t="shared" si="206"/>
        <v>2016</v>
      </c>
      <c r="C6627" s="6">
        <f t="shared" si="207"/>
        <v>12</v>
      </c>
      <c r="D6627" t="s">
        <v>743</v>
      </c>
      <c r="E6627" t="s">
        <v>95</v>
      </c>
      <c r="F6627" t="s">
        <v>39</v>
      </c>
      <c r="G6627" t="s">
        <v>52</v>
      </c>
      <c r="H6627" t="s">
        <v>243</v>
      </c>
      <c r="I6627" s="4">
        <v>100.8</v>
      </c>
      <c r="J6627" s="6">
        <v>2</v>
      </c>
      <c r="K6627" s="4">
        <v>21.42</v>
      </c>
    </row>
    <row r="6628" spans="1:11" x14ac:dyDescent="0.35">
      <c r="A6628" s="1">
        <v>42729</v>
      </c>
      <c r="B6628" s="6">
        <f t="shared" si="206"/>
        <v>2016</v>
      </c>
      <c r="C6628" s="6">
        <f t="shared" si="207"/>
        <v>12</v>
      </c>
      <c r="D6628" t="s">
        <v>743</v>
      </c>
      <c r="E6628" t="s">
        <v>95</v>
      </c>
      <c r="F6628" t="s">
        <v>34</v>
      </c>
      <c r="G6628" t="s">
        <v>35</v>
      </c>
      <c r="H6628" t="s">
        <v>1575</v>
      </c>
      <c r="I6628" s="4">
        <v>47.97</v>
      </c>
      <c r="J6628" s="6">
        <v>2</v>
      </c>
      <c r="K6628" s="4">
        <v>4.2</v>
      </c>
    </row>
    <row r="6629" spans="1:11" x14ac:dyDescent="0.35">
      <c r="A6629" s="1">
        <v>42729</v>
      </c>
      <c r="B6629" s="6">
        <f t="shared" si="206"/>
        <v>2016</v>
      </c>
      <c r="C6629" s="6">
        <f t="shared" si="207"/>
        <v>12</v>
      </c>
      <c r="D6629" t="s">
        <v>1614</v>
      </c>
      <c r="E6629" t="s">
        <v>149</v>
      </c>
      <c r="F6629" t="s">
        <v>34</v>
      </c>
      <c r="G6629" t="s">
        <v>145</v>
      </c>
      <c r="H6629" t="s">
        <v>255</v>
      </c>
      <c r="I6629" s="4">
        <v>313.18</v>
      </c>
      <c r="J6629" s="6">
        <v>2</v>
      </c>
      <c r="K6629" s="4">
        <v>-120.05</v>
      </c>
    </row>
    <row r="6630" spans="1:11" x14ac:dyDescent="0.35">
      <c r="A6630" s="1">
        <v>42729</v>
      </c>
      <c r="B6630" s="6">
        <f t="shared" si="206"/>
        <v>2016</v>
      </c>
      <c r="C6630" s="6">
        <f t="shared" si="207"/>
        <v>12</v>
      </c>
      <c r="D6630" t="s">
        <v>1614</v>
      </c>
      <c r="E6630" t="s">
        <v>149</v>
      </c>
      <c r="F6630" t="s">
        <v>34</v>
      </c>
      <c r="G6630" t="s">
        <v>35</v>
      </c>
      <c r="H6630" t="s">
        <v>1731</v>
      </c>
      <c r="I6630" s="4">
        <v>866.65</v>
      </c>
      <c r="J6630" s="6">
        <v>3</v>
      </c>
      <c r="K6630" s="4">
        <v>173.33</v>
      </c>
    </row>
    <row r="6631" spans="1:11" x14ac:dyDescent="0.35">
      <c r="A6631" s="1">
        <v>42729</v>
      </c>
      <c r="B6631" s="6">
        <f t="shared" si="206"/>
        <v>2016</v>
      </c>
      <c r="C6631" s="6">
        <f t="shared" si="207"/>
        <v>12</v>
      </c>
      <c r="D6631" t="s">
        <v>1910</v>
      </c>
      <c r="E6631" t="s">
        <v>101</v>
      </c>
      <c r="F6631" t="s">
        <v>11</v>
      </c>
      <c r="G6631" t="s">
        <v>24</v>
      </c>
      <c r="H6631" t="s">
        <v>105</v>
      </c>
      <c r="I6631" s="4">
        <v>19.89</v>
      </c>
      <c r="J6631" s="6">
        <v>9</v>
      </c>
      <c r="K6631" s="4">
        <v>5.37</v>
      </c>
    </row>
    <row r="6632" spans="1:11" x14ac:dyDescent="0.35">
      <c r="A6632" s="1">
        <v>42729</v>
      </c>
      <c r="B6632" s="6">
        <f t="shared" si="206"/>
        <v>2016</v>
      </c>
      <c r="C6632" s="6">
        <f t="shared" si="207"/>
        <v>12</v>
      </c>
      <c r="D6632" t="s">
        <v>1910</v>
      </c>
      <c r="E6632" t="s">
        <v>101</v>
      </c>
      <c r="F6632" t="s">
        <v>39</v>
      </c>
      <c r="G6632" t="s">
        <v>52</v>
      </c>
      <c r="H6632" t="s">
        <v>2125</v>
      </c>
      <c r="I6632" s="4">
        <v>399.98</v>
      </c>
      <c r="J6632" s="6">
        <v>2</v>
      </c>
      <c r="K6632" s="4">
        <v>171.99</v>
      </c>
    </row>
    <row r="6633" spans="1:11" x14ac:dyDescent="0.35">
      <c r="A6633" s="1">
        <v>42729</v>
      </c>
      <c r="B6633" s="6">
        <f t="shared" si="206"/>
        <v>2016</v>
      </c>
      <c r="C6633" s="6">
        <f t="shared" si="207"/>
        <v>12</v>
      </c>
      <c r="D6633" t="s">
        <v>1910</v>
      </c>
      <c r="E6633" t="s">
        <v>101</v>
      </c>
      <c r="F6633" t="s">
        <v>34</v>
      </c>
      <c r="G6633" t="s">
        <v>47</v>
      </c>
      <c r="H6633" t="s">
        <v>1658</v>
      </c>
      <c r="I6633" s="4">
        <v>343.85</v>
      </c>
      <c r="J6633" s="6">
        <v>5</v>
      </c>
      <c r="K6633" s="4">
        <v>137.54</v>
      </c>
    </row>
    <row r="6634" spans="1:11" x14ac:dyDescent="0.35">
      <c r="A6634" s="1">
        <v>42729</v>
      </c>
      <c r="B6634" s="6">
        <f t="shared" si="206"/>
        <v>2016</v>
      </c>
      <c r="C6634" s="6">
        <f t="shared" si="207"/>
        <v>12</v>
      </c>
      <c r="D6634" t="s">
        <v>1910</v>
      </c>
      <c r="E6634" t="s">
        <v>101</v>
      </c>
      <c r="F6634" t="s">
        <v>11</v>
      </c>
      <c r="G6634" t="s">
        <v>12</v>
      </c>
      <c r="H6634" t="s">
        <v>1855</v>
      </c>
      <c r="I6634" s="4">
        <v>106.32</v>
      </c>
      <c r="J6634" s="6">
        <v>3</v>
      </c>
      <c r="K6634" s="4">
        <v>49.97</v>
      </c>
    </row>
    <row r="6635" spans="1:11" x14ac:dyDescent="0.35">
      <c r="A6635" s="1">
        <v>42729</v>
      </c>
      <c r="B6635" s="6">
        <f t="shared" si="206"/>
        <v>2016</v>
      </c>
      <c r="C6635" s="6">
        <f t="shared" si="207"/>
        <v>12</v>
      </c>
      <c r="D6635" t="s">
        <v>1173</v>
      </c>
      <c r="E6635" t="s">
        <v>149</v>
      </c>
      <c r="F6635" t="s">
        <v>34</v>
      </c>
      <c r="G6635" t="s">
        <v>35</v>
      </c>
      <c r="H6635" t="s">
        <v>106</v>
      </c>
      <c r="I6635" s="4">
        <v>2563.06</v>
      </c>
      <c r="J6635" s="6">
        <v>8</v>
      </c>
      <c r="K6635" s="4">
        <v>313.26</v>
      </c>
    </row>
    <row r="6636" spans="1:11" x14ac:dyDescent="0.35">
      <c r="A6636" s="1">
        <v>42730</v>
      </c>
      <c r="B6636" s="6">
        <f t="shared" si="206"/>
        <v>2016</v>
      </c>
      <c r="C6636" s="6">
        <f t="shared" si="207"/>
        <v>12</v>
      </c>
      <c r="D6636" t="s">
        <v>1758</v>
      </c>
      <c r="E6636" t="s">
        <v>164</v>
      </c>
      <c r="F6636" t="s">
        <v>11</v>
      </c>
      <c r="G6636" t="s">
        <v>12</v>
      </c>
      <c r="H6636" t="s">
        <v>2648</v>
      </c>
      <c r="I6636" s="4">
        <v>33.9</v>
      </c>
      <c r="J6636" s="6">
        <v>5</v>
      </c>
      <c r="K6636" s="4">
        <v>15.59</v>
      </c>
    </row>
    <row r="6637" spans="1:11" x14ac:dyDescent="0.35">
      <c r="A6637" s="1">
        <v>42730</v>
      </c>
      <c r="B6637" s="6">
        <f t="shared" si="206"/>
        <v>2016</v>
      </c>
      <c r="C6637" s="6">
        <f t="shared" si="207"/>
        <v>12</v>
      </c>
      <c r="D6637" t="s">
        <v>601</v>
      </c>
      <c r="E6637" t="s">
        <v>149</v>
      </c>
      <c r="F6637" t="s">
        <v>39</v>
      </c>
      <c r="G6637" t="s">
        <v>52</v>
      </c>
      <c r="H6637" t="s">
        <v>1556</v>
      </c>
      <c r="I6637" s="4">
        <v>89.97</v>
      </c>
      <c r="J6637" s="6">
        <v>3</v>
      </c>
      <c r="K6637" s="4">
        <v>18.89</v>
      </c>
    </row>
    <row r="6638" spans="1:11" x14ac:dyDescent="0.35">
      <c r="A6638" s="1">
        <v>42730</v>
      </c>
      <c r="B6638" s="6">
        <f t="shared" si="206"/>
        <v>2016</v>
      </c>
      <c r="C6638" s="6">
        <f t="shared" si="207"/>
        <v>12</v>
      </c>
      <c r="D6638" t="s">
        <v>1771</v>
      </c>
      <c r="E6638" t="s">
        <v>278</v>
      </c>
      <c r="F6638" t="s">
        <v>11</v>
      </c>
      <c r="G6638" t="s">
        <v>92</v>
      </c>
      <c r="H6638" t="s">
        <v>2644</v>
      </c>
      <c r="I6638" s="4">
        <v>18.72</v>
      </c>
      <c r="J6638" s="6">
        <v>2</v>
      </c>
      <c r="K6638" s="4">
        <v>3.51</v>
      </c>
    </row>
    <row r="6639" spans="1:11" x14ac:dyDescent="0.35">
      <c r="A6639" s="1">
        <v>42730</v>
      </c>
      <c r="B6639" s="6">
        <f t="shared" si="206"/>
        <v>2016</v>
      </c>
      <c r="C6639" s="6">
        <f t="shared" si="207"/>
        <v>12</v>
      </c>
      <c r="D6639" t="s">
        <v>1747</v>
      </c>
      <c r="E6639" t="s">
        <v>278</v>
      </c>
      <c r="F6639" t="s">
        <v>11</v>
      </c>
      <c r="G6639" t="s">
        <v>24</v>
      </c>
      <c r="H6639" t="s">
        <v>1206</v>
      </c>
      <c r="I6639" s="4">
        <v>11.33</v>
      </c>
      <c r="J6639" s="6">
        <v>2</v>
      </c>
      <c r="K6639" s="4">
        <v>2.5499999999999998</v>
      </c>
    </row>
    <row r="6640" spans="1:11" x14ac:dyDescent="0.35">
      <c r="A6640" s="1">
        <v>42730</v>
      </c>
      <c r="B6640" s="6">
        <f t="shared" si="206"/>
        <v>2016</v>
      </c>
      <c r="C6640" s="6">
        <f t="shared" si="207"/>
        <v>12</v>
      </c>
      <c r="D6640" t="s">
        <v>1330</v>
      </c>
      <c r="E6640" t="s">
        <v>27</v>
      </c>
      <c r="F6640" t="s">
        <v>11</v>
      </c>
      <c r="G6640" t="s">
        <v>200</v>
      </c>
      <c r="H6640" t="s">
        <v>2565</v>
      </c>
      <c r="I6640" s="4">
        <v>17.760000000000002</v>
      </c>
      <c r="J6640" s="6">
        <v>2</v>
      </c>
      <c r="K6640" s="4">
        <v>4.97</v>
      </c>
    </row>
    <row r="6641" spans="1:11" x14ac:dyDescent="0.35">
      <c r="A6641" s="1">
        <v>42730</v>
      </c>
      <c r="B6641" s="6">
        <f t="shared" si="206"/>
        <v>2016</v>
      </c>
      <c r="C6641" s="6">
        <f t="shared" si="207"/>
        <v>12</v>
      </c>
      <c r="D6641" t="s">
        <v>1330</v>
      </c>
      <c r="E6641" t="s">
        <v>27</v>
      </c>
      <c r="F6641" t="s">
        <v>39</v>
      </c>
      <c r="G6641" t="s">
        <v>40</v>
      </c>
      <c r="H6641" t="s">
        <v>799</v>
      </c>
      <c r="I6641" s="4">
        <v>302.38</v>
      </c>
      <c r="J6641" s="6">
        <v>2</v>
      </c>
      <c r="K6641" s="4">
        <v>30.24</v>
      </c>
    </row>
    <row r="6642" spans="1:11" x14ac:dyDescent="0.35">
      <c r="A6642" s="1">
        <v>42730</v>
      </c>
      <c r="B6642" s="6">
        <f t="shared" si="206"/>
        <v>2016</v>
      </c>
      <c r="C6642" s="6">
        <f t="shared" si="207"/>
        <v>12</v>
      </c>
      <c r="D6642" t="s">
        <v>1330</v>
      </c>
      <c r="E6642" t="s">
        <v>27</v>
      </c>
      <c r="F6642" t="s">
        <v>34</v>
      </c>
      <c r="G6642" t="s">
        <v>35</v>
      </c>
      <c r="H6642" t="s">
        <v>2041</v>
      </c>
      <c r="I6642" s="4">
        <v>146.35</v>
      </c>
      <c r="J6642" s="6">
        <v>3</v>
      </c>
      <c r="K6642" s="4">
        <v>-5.49</v>
      </c>
    </row>
    <row r="6643" spans="1:11" x14ac:dyDescent="0.35">
      <c r="A6643" s="1">
        <v>42730</v>
      </c>
      <c r="B6643" s="6">
        <f t="shared" si="206"/>
        <v>2016</v>
      </c>
      <c r="C6643" s="6">
        <f t="shared" si="207"/>
        <v>12</v>
      </c>
      <c r="D6643" t="s">
        <v>1330</v>
      </c>
      <c r="E6643" t="s">
        <v>27</v>
      </c>
      <c r="F6643" t="s">
        <v>11</v>
      </c>
      <c r="G6643" t="s">
        <v>92</v>
      </c>
      <c r="H6643" t="s">
        <v>1468</v>
      </c>
      <c r="I6643" s="4">
        <v>7.9</v>
      </c>
      <c r="J6643" s="6">
        <v>2</v>
      </c>
      <c r="K6643" s="4">
        <v>2.0499999999999998</v>
      </c>
    </row>
    <row r="6644" spans="1:11" x14ac:dyDescent="0.35">
      <c r="A6644" s="1">
        <v>42730</v>
      </c>
      <c r="B6644" s="6">
        <f t="shared" si="206"/>
        <v>2016</v>
      </c>
      <c r="C6644" s="6">
        <f t="shared" si="207"/>
        <v>12</v>
      </c>
      <c r="D6644" t="s">
        <v>1330</v>
      </c>
      <c r="E6644" t="s">
        <v>27</v>
      </c>
      <c r="F6644" t="s">
        <v>34</v>
      </c>
      <c r="G6644" t="s">
        <v>145</v>
      </c>
      <c r="H6644" t="s">
        <v>320</v>
      </c>
      <c r="I6644" s="4">
        <v>902.71</v>
      </c>
      <c r="J6644" s="6">
        <v>3</v>
      </c>
      <c r="K6644" s="4">
        <v>33.85</v>
      </c>
    </row>
    <row r="6645" spans="1:11" x14ac:dyDescent="0.35">
      <c r="A6645" s="1">
        <v>42730</v>
      </c>
      <c r="B6645" s="6">
        <f t="shared" si="206"/>
        <v>2016</v>
      </c>
      <c r="C6645" s="6">
        <f t="shared" si="207"/>
        <v>12</v>
      </c>
      <c r="D6645" t="s">
        <v>1330</v>
      </c>
      <c r="E6645" t="s">
        <v>27</v>
      </c>
      <c r="F6645" t="s">
        <v>11</v>
      </c>
      <c r="G6645" t="s">
        <v>24</v>
      </c>
      <c r="H6645" t="s">
        <v>629</v>
      </c>
      <c r="I6645" s="4">
        <v>53.97</v>
      </c>
      <c r="J6645" s="6">
        <v>3</v>
      </c>
      <c r="K6645" s="4">
        <v>15.11</v>
      </c>
    </row>
    <row r="6646" spans="1:11" x14ac:dyDescent="0.35">
      <c r="A6646" s="1">
        <v>42730</v>
      </c>
      <c r="B6646" s="6">
        <f t="shared" si="206"/>
        <v>2016</v>
      </c>
      <c r="C6646" s="6">
        <f t="shared" si="207"/>
        <v>12</v>
      </c>
      <c r="D6646" t="s">
        <v>2103</v>
      </c>
      <c r="E6646" t="s">
        <v>177</v>
      </c>
      <c r="F6646" t="s">
        <v>34</v>
      </c>
      <c r="G6646" t="s">
        <v>35</v>
      </c>
      <c r="H6646" t="s">
        <v>2025</v>
      </c>
      <c r="I6646" s="4">
        <v>212.94</v>
      </c>
      <c r="J6646" s="6">
        <v>3</v>
      </c>
      <c r="K6646" s="4">
        <v>25.55</v>
      </c>
    </row>
    <row r="6647" spans="1:11" x14ac:dyDescent="0.35">
      <c r="A6647" s="1">
        <v>42730</v>
      </c>
      <c r="B6647" s="6">
        <f t="shared" si="206"/>
        <v>2016</v>
      </c>
      <c r="C6647" s="6">
        <f t="shared" si="207"/>
        <v>12</v>
      </c>
      <c r="D6647" t="s">
        <v>2103</v>
      </c>
      <c r="E6647" t="s">
        <v>177</v>
      </c>
      <c r="F6647" t="s">
        <v>11</v>
      </c>
      <c r="G6647" t="s">
        <v>92</v>
      </c>
      <c r="H6647" t="s">
        <v>421</v>
      </c>
      <c r="I6647" s="4">
        <v>26.49</v>
      </c>
      <c r="J6647" s="6">
        <v>1</v>
      </c>
      <c r="K6647" s="4">
        <v>7.42</v>
      </c>
    </row>
    <row r="6648" spans="1:11" x14ac:dyDescent="0.35">
      <c r="A6648" s="1">
        <v>42730</v>
      </c>
      <c r="B6648" s="6">
        <f t="shared" si="206"/>
        <v>2016</v>
      </c>
      <c r="C6648" s="6">
        <f t="shared" si="207"/>
        <v>12</v>
      </c>
      <c r="D6648" t="s">
        <v>669</v>
      </c>
      <c r="E6648" t="s">
        <v>149</v>
      </c>
      <c r="F6648" t="s">
        <v>11</v>
      </c>
      <c r="G6648" t="s">
        <v>20</v>
      </c>
      <c r="H6648" t="s">
        <v>2267</v>
      </c>
      <c r="I6648" s="4">
        <v>4.99</v>
      </c>
      <c r="J6648" s="6">
        <v>3</v>
      </c>
      <c r="K6648" s="4">
        <v>1.68</v>
      </c>
    </row>
    <row r="6649" spans="1:11" x14ac:dyDescent="0.35">
      <c r="A6649" s="1">
        <v>42731</v>
      </c>
      <c r="B6649" s="6">
        <f t="shared" si="206"/>
        <v>2016</v>
      </c>
      <c r="C6649" s="6">
        <f t="shared" si="207"/>
        <v>12</v>
      </c>
      <c r="D6649" t="s">
        <v>657</v>
      </c>
      <c r="E6649" t="s">
        <v>15</v>
      </c>
      <c r="F6649" t="s">
        <v>34</v>
      </c>
      <c r="G6649" t="s">
        <v>35</v>
      </c>
      <c r="H6649" t="s">
        <v>2159</v>
      </c>
      <c r="I6649" s="4">
        <v>845.49</v>
      </c>
      <c r="J6649" s="6">
        <v>8</v>
      </c>
      <c r="K6649" s="4">
        <v>-12.08</v>
      </c>
    </row>
    <row r="6650" spans="1:11" x14ac:dyDescent="0.35">
      <c r="A6650" s="1">
        <v>42731</v>
      </c>
      <c r="B6650" s="6">
        <f t="shared" si="206"/>
        <v>2016</v>
      </c>
      <c r="C6650" s="6">
        <f t="shared" si="207"/>
        <v>12</v>
      </c>
      <c r="D6650" t="s">
        <v>2319</v>
      </c>
      <c r="E6650" t="s">
        <v>10</v>
      </c>
      <c r="F6650" t="s">
        <v>11</v>
      </c>
      <c r="G6650" t="s">
        <v>12</v>
      </c>
      <c r="H6650" t="s">
        <v>1730</v>
      </c>
      <c r="I6650" s="4">
        <v>10.37</v>
      </c>
      <c r="J6650" s="6">
        <v>2</v>
      </c>
      <c r="K6650" s="4">
        <v>3.63</v>
      </c>
    </row>
    <row r="6651" spans="1:11" x14ac:dyDescent="0.35">
      <c r="A6651" s="1">
        <v>42731</v>
      </c>
      <c r="B6651" s="6">
        <f t="shared" si="206"/>
        <v>2016</v>
      </c>
      <c r="C6651" s="6">
        <f t="shared" si="207"/>
        <v>12</v>
      </c>
      <c r="D6651" t="s">
        <v>2319</v>
      </c>
      <c r="E6651" t="s">
        <v>10</v>
      </c>
      <c r="F6651" t="s">
        <v>11</v>
      </c>
      <c r="G6651" t="s">
        <v>12</v>
      </c>
      <c r="H6651" t="s">
        <v>1887</v>
      </c>
      <c r="I6651" s="4">
        <v>23.68</v>
      </c>
      <c r="J6651" s="6">
        <v>4</v>
      </c>
      <c r="K6651" s="4">
        <v>7.4</v>
      </c>
    </row>
    <row r="6652" spans="1:11" x14ac:dyDescent="0.35">
      <c r="A6652" s="1">
        <v>42731</v>
      </c>
      <c r="B6652" s="6">
        <f t="shared" si="206"/>
        <v>2016</v>
      </c>
      <c r="C6652" s="6">
        <f t="shared" si="207"/>
        <v>12</v>
      </c>
      <c r="D6652" t="s">
        <v>1172</v>
      </c>
      <c r="E6652" t="s">
        <v>78</v>
      </c>
      <c r="F6652" t="s">
        <v>39</v>
      </c>
      <c r="G6652" t="s">
        <v>52</v>
      </c>
      <c r="H6652" t="s">
        <v>2398</v>
      </c>
      <c r="I6652" s="4">
        <v>40</v>
      </c>
      <c r="J6652" s="6">
        <v>2</v>
      </c>
      <c r="K6652" s="4">
        <v>0.5</v>
      </c>
    </row>
    <row r="6653" spans="1:11" x14ac:dyDescent="0.35">
      <c r="A6653" s="1">
        <v>42731</v>
      </c>
      <c r="B6653" s="6">
        <f t="shared" si="206"/>
        <v>2016</v>
      </c>
      <c r="C6653" s="6">
        <f t="shared" si="207"/>
        <v>12</v>
      </c>
      <c r="D6653" t="s">
        <v>971</v>
      </c>
      <c r="E6653" t="s">
        <v>27</v>
      </c>
      <c r="F6653" t="s">
        <v>11</v>
      </c>
      <c r="G6653" t="s">
        <v>16</v>
      </c>
      <c r="H6653" t="s">
        <v>584</v>
      </c>
      <c r="I6653" s="4">
        <v>20.16</v>
      </c>
      <c r="J6653" s="6">
        <v>7</v>
      </c>
      <c r="K6653" s="4">
        <v>9.8800000000000008</v>
      </c>
    </row>
    <row r="6654" spans="1:11" x14ac:dyDescent="0.35">
      <c r="A6654" s="1">
        <v>42731</v>
      </c>
      <c r="B6654" s="6">
        <f t="shared" si="206"/>
        <v>2016</v>
      </c>
      <c r="C6654" s="6">
        <f t="shared" si="207"/>
        <v>12</v>
      </c>
      <c r="D6654" t="s">
        <v>1513</v>
      </c>
      <c r="E6654" t="s">
        <v>78</v>
      </c>
      <c r="F6654" t="s">
        <v>11</v>
      </c>
      <c r="G6654" t="s">
        <v>43</v>
      </c>
      <c r="H6654" t="s">
        <v>1036</v>
      </c>
      <c r="I6654" s="4">
        <v>17.18</v>
      </c>
      <c r="J6654" s="6">
        <v>6</v>
      </c>
      <c r="K6654" s="4">
        <v>6.23</v>
      </c>
    </row>
    <row r="6655" spans="1:11" x14ac:dyDescent="0.35">
      <c r="A6655" s="1">
        <v>42731</v>
      </c>
      <c r="B6655" s="6">
        <f t="shared" si="206"/>
        <v>2016</v>
      </c>
      <c r="C6655" s="6">
        <f t="shared" si="207"/>
        <v>12</v>
      </c>
      <c r="D6655" t="s">
        <v>2197</v>
      </c>
      <c r="E6655" t="s">
        <v>33</v>
      </c>
      <c r="F6655" t="s">
        <v>11</v>
      </c>
      <c r="G6655" t="s">
        <v>16</v>
      </c>
      <c r="H6655" t="s">
        <v>532</v>
      </c>
      <c r="I6655" s="4">
        <v>2.61</v>
      </c>
      <c r="J6655" s="6">
        <v>1</v>
      </c>
      <c r="K6655" s="4">
        <v>1.2</v>
      </c>
    </row>
    <row r="6656" spans="1:11" x14ac:dyDescent="0.35">
      <c r="A6656" s="1">
        <v>42733</v>
      </c>
      <c r="B6656" s="6">
        <f t="shared" si="206"/>
        <v>2016</v>
      </c>
      <c r="C6656" s="6">
        <f t="shared" si="207"/>
        <v>12</v>
      </c>
      <c r="D6656" t="s">
        <v>208</v>
      </c>
      <c r="E6656" t="s">
        <v>157</v>
      </c>
      <c r="F6656" t="s">
        <v>34</v>
      </c>
      <c r="G6656" t="s">
        <v>35</v>
      </c>
      <c r="H6656" t="s">
        <v>1691</v>
      </c>
      <c r="I6656" s="4">
        <v>754.45</v>
      </c>
      <c r="J6656" s="6">
        <v>5</v>
      </c>
      <c r="K6656" s="4">
        <v>60.36</v>
      </c>
    </row>
    <row r="6657" spans="1:11" x14ac:dyDescent="0.35">
      <c r="A6657" s="1">
        <v>42733</v>
      </c>
      <c r="B6657" s="6">
        <f t="shared" si="206"/>
        <v>2016</v>
      </c>
      <c r="C6657" s="6">
        <f t="shared" si="207"/>
        <v>12</v>
      </c>
      <c r="D6657" t="s">
        <v>283</v>
      </c>
      <c r="E6657" t="s">
        <v>15</v>
      </c>
      <c r="F6657" t="s">
        <v>11</v>
      </c>
      <c r="G6657" t="s">
        <v>12</v>
      </c>
      <c r="H6657" t="s">
        <v>1054</v>
      </c>
      <c r="I6657" s="4">
        <v>186.05</v>
      </c>
      <c r="J6657" s="6">
        <v>6</v>
      </c>
      <c r="K6657" s="4">
        <v>67.44</v>
      </c>
    </row>
    <row r="6658" spans="1:11" x14ac:dyDescent="0.35">
      <c r="A6658" s="1">
        <v>42733</v>
      </c>
      <c r="B6658" s="6">
        <f t="shared" ref="B6658:B6721" si="208">YEAR(A6658)</f>
        <v>2016</v>
      </c>
      <c r="C6658" s="6">
        <f t="shared" ref="C6658:C6721" si="209">MONTH(A6658)</f>
        <v>12</v>
      </c>
      <c r="D6658" t="s">
        <v>2033</v>
      </c>
      <c r="E6658" t="s">
        <v>120</v>
      </c>
      <c r="F6658" t="s">
        <v>11</v>
      </c>
      <c r="G6658" t="s">
        <v>20</v>
      </c>
      <c r="H6658" t="s">
        <v>2228</v>
      </c>
      <c r="I6658" s="4">
        <v>38.090000000000003</v>
      </c>
      <c r="J6658" s="6">
        <v>4</v>
      </c>
      <c r="K6658" s="4">
        <v>-27.93</v>
      </c>
    </row>
    <row r="6659" spans="1:11" x14ac:dyDescent="0.35">
      <c r="A6659" s="1">
        <v>42733</v>
      </c>
      <c r="B6659" s="6">
        <f t="shared" si="208"/>
        <v>2016</v>
      </c>
      <c r="C6659" s="6">
        <f t="shared" si="209"/>
        <v>12</v>
      </c>
      <c r="D6659" t="s">
        <v>2033</v>
      </c>
      <c r="E6659" t="s">
        <v>120</v>
      </c>
      <c r="F6659" t="s">
        <v>11</v>
      </c>
      <c r="G6659" t="s">
        <v>20</v>
      </c>
      <c r="H6659" t="s">
        <v>436</v>
      </c>
      <c r="I6659" s="4">
        <v>2.81</v>
      </c>
      <c r="J6659" s="6">
        <v>3</v>
      </c>
      <c r="K6659" s="4">
        <v>-1.97</v>
      </c>
    </row>
    <row r="6660" spans="1:11" x14ac:dyDescent="0.35">
      <c r="A6660" s="1">
        <v>42733</v>
      </c>
      <c r="B6660" s="6">
        <f t="shared" si="208"/>
        <v>2016</v>
      </c>
      <c r="C6660" s="6">
        <f t="shared" si="209"/>
        <v>12</v>
      </c>
      <c r="D6660" t="s">
        <v>378</v>
      </c>
      <c r="E6660" t="s">
        <v>1283</v>
      </c>
      <c r="F6660" t="s">
        <v>34</v>
      </c>
      <c r="G6660" t="s">
        <v>47</v>
      </c>
      <c r="H6660" t="s">
        <v>1861</v>
      </c>
      <c r="I6660" s="4">
        <v>70.56</v>
      </c>
      <c r="J6660" s="6">
        <v>6</v>
      </c>
      <c r="K6660" s="4">
        <v>23.99</v>
      </c>
    </row>
    <row r="6661" spans="1:11" x14ac:dyDescent="0.35">
      <c r="A6661" s="1">
        <v>42733</v>
      </c>
      <c r="B6661" s="6">
        <f t="shared" si="208"/>
        <v>2016</v>
      </c>
      <c r="C6661" s="6">
        <f t="shared" si="209"/>
        <v>12</v>
      </c>
      <c r="D6661" t="s">
        <v>378</v>
      </c>
      <c r="E6661" t="s">
        <v>1283</v>
      </c>
      <c r="F6661" t="s">
        <v>11</v>
      </c>
      <c r="G6661" t="s">
        <v>92</v>
      </c>
      <c r="H6661" t="s">
        <v>199</v>
      </c>
      <c r="I6661" s="4">
        <v>81.96</v>
      </c>
      <c r="J6661" s="6">
        <v>2</v>
      </c>
      <c r="K6661" s="4">
        <v>22.95</v>
      </c>
    </row>
    <row r="6662" spans="1:11" x14ac:dyDescent="0.35">
      <c r="A6662" s="1">
        <v>42733</v>
      </c>
      <c r="B6662" s="6">
        <f t="shared" si="208"/>
        <v>2016</v>
      </c>
      <c r="C6662" s="6">
        <f t="shared" si="209"/>
        <v>12</v>
      </c>
      <c r="D6662" t="s">
        <v>2558</v>
      </c>
      <c r="E6662" t="s">
        <v>27</v>
      </c>
      <c r="F6662" t="s">
        <v>11</v>
      </c>
      <c r="G6662" t="s">
        <v>20</v>
      </c>
      <c r="H6662" t="s">
        <v>1120</v>
      </c>
      <c r="I6662" s="4">
        <v>11.23</v>
      </c>
      <c r="J6662" s="6">
        <v>3</v>
      </c>
      <c r="K6662" s="4">
        <v>3.93</v>
      </c>
    </row>
    <row r="6663" spans="1:11" x14ac:dyDescent="0.35">
      <c r="A6663" s="1">
        <v>42733</v>
      </c>
      <c r="B6663" s="6">
        <f t="shared" si="208"/>
        <v>2016</v>
      </c>
      <c r="C6663" s="6">
        <f t="shared" si="209"/>
        <v>12</v>
      </c>
      <c r="D6663" t="s">
        <v>1012</v>
      </c>
      <c r="E6663" t="s">
        <v>91</v>
      </c>
      <c r="F6663" t="s">
        <v>11</v>
      </c>
      <c r="G6663" t="s">
        <v>63</v>
      </c>
      <c r="H6663" t="s">
        <v>1667</v>
      </c>
      <c r="I6663" s="4">
        <v>27.79</v>
      </c>
      <c r="J6663" s="6">
        <v>3</v>
      </c>
      <c r="K6663" s="4">
        <v>10.42</v>
      </c>
    </row>
    <row r="6664" spans="1:11" x14ac:dyDescent="0.35">
      <c r="A6664" s="1">
        <v>42733</v>
      </c>
      <c r="B6664" s="6">
        <f t="shared" si="208"/>
        <v>2016</v>
      </c>
      <c r="C6664" s="6">
        <f t="shared" si="209"/>
        <v>12</v>
      </c>
      <c r="D6664" t="s">
        <v>576</v>
      </c>
      <c r="E6664" t="s">
        <v>123</v>
      </c>
      <c r="F6664" t="s">
        <v>11</v>
      </c>
      <c r="G6664" t="s">
        <v>12</v>
      </c>
      <c r="H6664" t="s">
        <v>441</v>
      </c>
      <c r="I6664" s="4">
        <v>37.409999999999997</v>
      </c>
      <c r="J6664" s="6">
        <v>7</v>
      </c>
      <c r="K6664" s="4">
        <v>13.09</v>
      </c>
    </row>
    <row r="6665" spans="1:11" x14ac:dyDescent="0.35">
      <c r="A6665" s="1">
        <v>42733</v>
      </c>
      <c r="B6665" s="6">
        <f t="shared" si="208"/>
        <v>2016</v>
      </c>
      <c r="C6665" s="6">
        <f t="shared" si="209"/>
        <v>12</v>
      </c>
      <c r="D6665" t="s">
        <v>576</v>
      </c>
      <c r="E6665" t="s">
        <v>123</v>
      </c>
      <c r="F6665" t="s">
        <v>11</v>
      </c>
      <c r="G6665" t="s">
        <v>12</v>
      </c>
      <c r="H6665" t="s">
        <v>1768</v>
      </c>
      <c r="I6665" s="4">
        <v>25.34</v>
      </c>
      <c r="J6665" s="6">
        <v>6</v>
      </c>
      <c r="K6665" s="4">
        <v>8.8699999999999992</v>
      </c>
    </row>
    <row r="6666" spans="1:11" x14ac:dyDescent="0.35">
      <c r="A6666" s="1">
        <v>42733</v>
      </c>
      <c r="B6666" s="6">
        <f t="shared" si="208"/>
        <v>2016</v>
      </c>
      <c r="C6666" s="6">
        <f t="shared" si="209"/>
        <v>12</v>
      </c>
      <c r="D6666" t="s">
        <v>809</v>
      </c>
      <c r="E6666" t="s">
        <v>27</v>
      </c>
      <c r="F6666" t="s">
        <v>11</v>
      </c>
      <c r="G6666" t="s">
        <v>18</v>
      </c>
      <c r="H6666" t="s">
        <v>1328</v>
      </c>
      <c r="I6666" s="4">
        <v>14.03</v>
      </c>
      <c r="J6666" s="6">
        <v>1</v>
      </c>
      <c r="K6666" s="4">
        <v>4.07</v>
      </c>
    </row>
    <row r="6667" spans="1:11" x14ac:dyDescent="0.35">
      <c r="A6667" s="1">
        <v>42733</v>
      </c>
      <c r="B6667" s="6">
        <f t="shared" si="208"/>
        <v>2016</v>
      </c>
      <c r="C6667" s="6">
        <f t="shared" si="209"/>
        <v>12</v>
      </c>
      <c r="D6667" t="s">
        <v>809</v>
      </c>
      <c r="E6667" t="s">
        <v>27</v>
      </c>
      <c r="F6667" t="s">
        <v>11</v>
      </c>
      <c r="G6667" t="s">
        <v>200</v>
      </c>
      <c r="H6667" t="s">
        <v>2080</v>
      </c>
      <c r="I6667" s="4">
        <v>27.96</v>
      </c>
      <c r="J6667" s="6">
        <v>2</v>
      </c>
      <c r="K6667" s="4">
        <v>7.27</v>
      </c>
    </row>
    <row r="6668" spans="1:11" x14ac:dyDescent="0.35">
      <c r="A6668" s="1">
        <v>42734</v>
      </c>
      <c r="B6668" s="6">
        <f t="shared" si="208"/>
        <v>2016</v>
      </c>
      <c r="C6668" s="6">
        <f t="shared" si="209"/>
        <v>12</v>
      </c>
      <c r="D6668" t="s">
        <v>1394</v>
      </c>
      <c r="E6668" t="s">
        <v>10</v>
      </c>
      <c r="F6668" t="s">
        <v>11</v>
      </c>
      <c r="G6668" t="s">
        <v>20</v>
      </c>
      <c r="H6668" t="s">
        <v>1370</v>
      </c>
      <c r="I6668" s="4">
        <v>6.92</v>
      </c>
      <c r="J6668" s="6">
        <v>6</v>
      </c>
      <c r="K6668" s="4">
        <v>-10.39</v>
      </c>
    </row>
    <row r="6669" spans="1:11" x14ac:dyDescent="0.35">
      <c r="A6669" s="1">
        <v>42734</v>
      </c>
      <c r="B6669" s="6">
        <f t="shared" si="208"/>
        <v>2016</v>
      </c>
      <c r="C6669" s="6">
        <f t="shared" si="209"/>
        <v>12</v>
      </c>
      <c r="D6669" t="s">
        <v>778</v>
      </c>
      <c r="E6669" t="s">
        <v>78</v>
      </c>
      <c r="F6669" t="s">
        <v>11</v>
      </c>
      <c r="G6669" t="s">
        <v>16</v>
      </c>
      <c r="H6669" t="s">
        <v>1818</v>
      </c>
      <c r="I6669" s="4">
        <v>5.9</v>
      </c>
      <c r="J6669" s="6">
        <v>2</v>
      </c>
      <c r="K6669" s="4">
        <v>1.99</v>
      </c>
    </row>
    <row r="6670" spans="1:11" x14ac:dyDescent="0.35">
      <c r="A6670" s="1">
        <v>42734</v>
      </c>
      <c r="B6670" s="6">
        <f t="shared" si="208"/>
        <v>2016</v>
      </c>
      <c r="C6670" s="6">
        <f t="shared" si="209"/>
        <v>12</v>
      </c>
      <c r="D6670" t="s">
        <v>778</v>
      </c>
      <c r="E6670" t="s">
        <v>78</v>
      </c>
      <c r="F6670" t="s">
        <v>11</v>
      </c>
      <c r="G6670" t="s">
        <v>200</v>
      </c>
      <c r="H6670" t="s">
        <v>782</v>
      </c>
      <c r="I6670" s="4">
        <v>13.71</v>
      </c>
      <c r="J6670" s="6">
        <v>2</v>
      </c>
      <c r="K6670" s="4">
        <v>1.03</v>
      </c>
    </row>
    <row r="6671" spans="1:11" x14ac:dyDescent="0.35">
      <c r="A6671" s="1">
        <v>42734</v>
      </c>
      <c r="B6671" s="6">
        <f t="shared" si="208"/>
        <v>2016</v>
      </c>
      <c r="C6671" s="6">
        <f t="shared" si="209"/>
        <v>12</v>
      </c>
      <c r="D6671" t="s">
        <v>1369</v>
      </c>
      <c r="E6671" t="s">
        <v>27</v>
      </c>
      <c r="F6671" t="s">
        <v>11</v>
      </c>
      <c r="G6671" t="s">
        <v>18</v>
      </c>
      <c r="H6671" t="s">
        <v>2148</v>
      </c>
      <c r="I6671" s="4">
        <v>481.32</v>
      </c>
      <c r="J6671" s="6">
        <v>4</v>
      </c>
      <c r="K6671" s="4">
        <v>125.14</v>
      </c>
    </row>
    <row r="6672" spans="1:11" x14ac:dyDescent="0.35">
      <c r="A6672" s="1">
        <v>42734</v>
      </c>
      <c r="B6672" s="6">
        <f t="shared" si="208"/>
        <v>2016</v>
      </c>
      <c r="C6672" s="6">
        <f t="shared" si="209"/>
        <v>12</v>
      </c>
      <c r="D6672" t="s">
        <v>1369</v>
      </c>
      <c r="E6672" t="s">
        <v>27</v>
      </c>
      <c r="F6672" t="s">
        <v>11</v>
      </c>
      <c r="G6672" t="s">
        <v>20</v>
      </c>
      <c r="H6672" t="s">
        <v>2177</v>
      </c>
      <c r="I6672" s="4">
        <v>6.38</v>
      </c>
      <c r="J6672" s="6">
        <v>1</v>
      </c>
      <c r="K6672" s="4">
        <v>2.15</v>
      </c>
    </row>
    <row r="6673" spans="1:11" x14ac:dyDescent="0.35">
      <c r="A6673" s="1">
        <v>42734</v>
      </c>
      <c r="B6673" s="6">
        <f t="shared" si="208"/>
        <v>2016</v>
      </c>
      <c r="C6673" s="6">
        <f t="shared" si="209"/>
        <v>12</v>
      </c>
      <c r="D6673" t="s">
        <v>72</v>
      </c>
      <c r="E6673" t="s">
        <v>23</v>
      </c>
      <c r="F6673" t="s">
        <v>34</v>
      </c>
      <c r="G6673" t="s">
        <v>35</v>
      </c>
      <c r="H6673" t="s">
        <v>864</v>
      </c>
      <c r="I6673" s="4">
        <v>170.79</v>
      </c>
      <c r="J6673" s="6">
        <v>1</v>
      </c>
      <c r="K6673" s="4">
        <v>0</v>
      </c>
    </row>
    <row r="6674" spans="1:11" x14ac:dyDescent="0.35">
      <c r="A6674" s="1">
        <v>42734</v>
      </c>
      <c r="B6674" s="6">
        <f t="shared" si="208"/>
        <v>2016</v>
      </c>
      <c r="C6674" s="6">
        <f t="shared" si="209"/>
        <v>12</v>
      </c>
      <c r="D6674" t="s">
        <v>2651</v>
      </c>
      <c r="E6674" t="s">
        <v>23</v>
      </c>
      <c r="F6674" t="s">
        <v>11</v>
      </c>
      <c r="G6674" t="s">
        <v>24</v>
      </c>
      <c r="H6674" t="s">
        <v>1815</v>
      </c>
      <c r="I6674" s="4">
        <v>16.52</v>
      </c>
      <c r="J6674" s="6">
        <v>5</v>
      </c>
      <c r="K6674" s="4">
        <v>1.65</v>
      </c>
    </row>
    <row r="6675" spans="1:11" x14ac:dyDescent="0.35">
      <c r="A6675" s="1">
        <v>42734</v>
      </c>
      <c r="B6675" s="6">
        <f t="shared" si="208"/>
        <v>2016</v>
      </c>
      <c r="C6675" s="6">
        <f t="shared" si="209"/>
        <v>12</v>
      </c>
      <c r="D6675" t="s">
        <v>702</v>
      </c>
      <c r="E6675" t="s">
        <v>123</v>
      </c>
      <c r="F6675" t="s">
        <v>11</v>
      </c>
      <c r="G6675" t="s">
        <v>12</v>
      </c>
      <c r="H6675" t="s">
        <v>2500</v>
      </c>
      <c r="I6675" s="4">
        <v>72.22</v>
      </c>
      <c r="J6675" s="6">
        <v>4</v>
      </c>
      <c r="K6675" s="4">
        <v>25.28</v>
      </c>
    </row>
    <row r="6676" spans="1:11" x14ac:dyDescent="0.35">
      <c r="A6676" s="1">
        <v>42735</v>
      </c>
      <c r="B6676" s="6">
        <f t="shared" si="208"/>
        <v>2016</v>
      </c>
      <c r="C6676" s="6">
        <f t="shared" si="209"/>
        <v>12</v>
      </c>
      <c r="D6676" t="s">
        <v>817</v>
      </c>
      <c r="E6676" t="s">
        <v>126</v>
      </c>
      <c r="F6676" t="s">
        <v>11</v>
      </c>
      <c r="G6676" t="s">
        <v>24</v>
      </c>
      <c r="H6676" t="s">
        <v>2351</v>
      </c>
      <c r="I6676" s="4">
        <v>3.64</v>
      </c>
      <c r="J6676" s="6">
        <v>2</v>
      </c>
      <c r="K6676" s="4">
        <v>1.64</v>
      </c>
    </row>
    <row r="6677" spans="1:11" x14ac:dyDescent="0.35">
      <c r="A6677" s="1">
        <v>42735</v>
      </c>
      <c r="B6677" s="6">
        <f t="shared" si="208"/>
        <v>2016</v>
      </c>
      <c r="C6677" s="6">
        <f t="shared" si="209"/>
        <v>12</v>
      </c>
      <c r="D6677" t="s">
        <v>817</v>
      </c>
      <c r="E6677" t="s">
        <v>126</v>
      </c>
      <c r="F6677" t="s">
        <v>11</v>
      </c>
      <c r="G6677" t="s">
        <v>20</v>
      </c>
      <c r="H6677" t="s">
        <v>1827</v>
      </c>
      <c r="I6677" s="4">
        <v>159.77000000000001</v>
      </c>
      <c r="J6677" s="6">
        <v>7</v>
      </c>
      <c r="K6677" s="4">
        <v>53.92</v>
      </c>
    </row>
    <row r="6678" spans="1:11" x14ac:dyDescent="0.35">
      <c r="A6678" s="1">
        <v>42735</v>
      </c>
      <c r="B6678" s="6">
        <f t="shared" si="208"/>
        <v>2016</v>
      </c>
      <c r="C6678" s="6">
        <f t="shared" si="209"/>
        <v>12</v>
      </c>
      <c r="D6678" t="s">
        <v>895</v>
      </c>
      <c r="E6678" t="s">
        <v>27</v>
      </c>
      <c r="F6678" t="s">
        <v>39</v>
      </c>
      <c r="G6678" t="s">
        <v>40</v>
      </c>
      <c r="H6678" t="s">
        <v>762</v>
      </c>
      <c r="I6678" s="4">
        <v>302.38</v>
      </c>
      <c r="J6678" s="6">
        <v>3</v>
      </c>
      <c r="K6678" s="4">
        <v>22.68</v>
      </c>
    </row>
    <row r="6679" spans="1:11" x14ac:dyDescent="0.35">
      <c r="A6679" s="1">
        <v>42735</v>
      </c>
      <c r="B6679" s="6">
        <f t="shared" si="208"/>
        <v>2016</v>
      </c>
      <c r="C6679" s="6">
        <f t="shared" si="209"/>
        <v>12</v>
      </c>
      <c r="D6679" t="s">
        <v>915</v>
      </c>
      <c r="E6679" t="s">
        <v>123</v>
      </c>
      <c r="F6679" t="s">
        <v>11</v>
      </c>
      <c r="G6679" t="s">
        <v>24</v>
      </c>
      <c r="H6679" t="s">
        <v>260</v>
      </c>
      <c r="I6679" s="4">
        <v>47.62</v>
      </c>
      <c r="J6679" s="6">
        <v>3</v>
      </c>
      <c r="K6679" s="4">
        <v>3.57</v>
      </c>
    </row>
    <row r="6680" spans="1:11" x14ac:dyDescent="0.35">
      <c r="A6680" s="1">
        <v>42735</v>
      </c>
      <c r="B6680" s="6">
        <f t="shared" si="208"/>
        <v>2016</v>
      </c>
      <c r="C6680" s="6">
        <f t="shared" si="209"/>
        <v>12</v>
      </c>
      <c r="D6680" t="s">
        <v>915</v>
      </c>
      <c r="E6680" t="s">
        <v>123</v>
      </c>
      <c r="F6680" t="s">
        <v>11</v>
      </c>
      <c r="G6680" t="s">
        <v>12</v>
      </c>
      <c r="H6680" t="s">
        <v>2076</v>
      </c>
      <c r="I6680" s="4">
        <v>23.48</v>
      </c>
      <c r="J6680" s="6">
        <v>5</v>
      </c>
      <c r="K6680" s="4">
        <v>8.2200000000000006</v>
      </c>
    </row>
    <row r="6681" spans="1:11" x14ac:dyDescent="0.35">
      <c r="A6681" s="1">
        <v>42735</v>
      </c>
      <c r="B6681" s="6">
        <f t="shared" si="208"/>
        <v>2016</v>
      </c>
      <c r="C6681" s="6">
        <f t="shared" si="209"/>
        <v>12</v>
      </c>
      <c r="D6681" t="s">
        <v>2101</v>
      </c>
      <c r="E6681" t="s">
        <v>27</v>
      </c>
      <c r="F6681" t="s">
        <v>11</v>
      </c>
      <c r="G6681" t="s">
        <v>20</v>
      </c>
      <c r="H6681" t="s">
        <v>744</v>
      </c>
      <c r="I6681" s="4">
        <v>38.380000000000003</v>
      </c>
      <c r="J6681" s="6">
        <v>3</v>
      </c>
      <c r="K6681" s="4">
        <v>13.43</v>
      </c>
    </row>
    <row r="6682" spans="1:11" x14ac:dyDescent="0.35">
      <c r="A6682" s="1">
        <v>42735</v>
      </c>
      <c r="B6682" s="6">
        <f t="shared" si="208"/>
        <v>2016</v>
      </c>
      <c r="C6682" s="6">
        <f t="shared" si="209"/>
        <v>12</v>
      </c>
      <c r="D6682" t="s">
        <v>824</v>
      </c>
      <c r="E6682" t="s">
        <v>78</v>
      </c>
      <c r="F6682" t="s">
        <v>11</v>
      </c>
      <c r="G6682" t="s">
        <v>18</v>
      </c>
      <c r="H6682" t="s">
        <v>1870</v>
      </c>
      <c r="I6682" s="4">
        <v>156.51</v>
      </c>
      <c r="J6682" s="6">
        <v>4</v>
      </c>
      <c r="K6682" s="4">
        <v>-35.22</v>
      </c>
    </row>
    <row r="6683" spans="1:11" x14ac:dyDescent="0.35">
      <c r="A6683" s="1">
        <v>42736</v>
      </c>
      <c r="B6683" s="6">
        <f t="shared" si="208"/>
        <v>2017</v>
      </c>
      <c r="C6683" s="6">
        <f t="shared" si="209"/>
        <v>1</v>
      </c>
      <c r="D6683" t="s">
        <v>185</v>
      </c>
      <c r="E6683" t="s">
        <v>78</v>
      </c>
      <c r="F6683" t="s">
        <v>34</v>
      </c>
      <c r="G6683" t="s">
        <v>47</v>
      </c>
      <c r="H6683" t="s">
        <v>1732</v>
      </c>
      <c r="I6683" s="4">
        <v>48.9</v>
      </c>
      <c r="J6683" s="6">
        <v>4</v>
      </c>
      <c r="K6683" s="4">
        <v>8.56</v>
      </c>
    </row>
    <row r="6684" spans="1:11" x14ac:dyDescent="0.35">
      <c r="A6684" s="1">
        <v>42736</v>
      </c>
      <c r="B6684" s="6">
        <f t="shared" si="208"/>
        <v>2017</v>
      </c>
      <c r="C6684" s="6">
        <f t="shared" si="209"/>
        <v>1</v>
      </c>
      <c r="D6684" t="s">
        <v>768</v>
      </c>
      <c r="E6684" t="s">
        <v>27</v>
      </c>
      <c r="F6684" t="s">
        <v>34</v>
      </c>
      <c r="G6684" t="s">
        <v>47</v>
      </c>
      <c r="H6684" t="s">
        <v>1952</v>
      </c>
      <c r="I6684" s="4">
        <v>474.43</v>
      </c>
      <c r="J6684" s="6">
        <v>11</v>
      </c>
      <c r="K6684" s="4">
        <v>199.26</v>
      </c>
    </row>
    <row r="6685" spans="1:11" x14ac:dyDescent="0.35">
      <c r="A6685" s="1">
        <v>42736</v>
      </c>
      <c r="B6685" s="6">
        <f t="shared" si="208"/>
        <v>2017</v>
      </c>
      <c r="C6685" s="6">
        <f t="shared" si="209"/>
        <v>1</v>
      </c>
      <c r="D6685" t="s">
        <v>910</v>
      </c>
      <c r="E6685" t="s">
        <v>157</v>
      </c>
      <c r="F6685" t="s">
        <v>11</v>
      </c>
      <c r="G6685" t="s">
        <v>20</v>
      </c>
      <c r="H6685" t="s">
        <v>205</v>
      </c>
      <c r="I6685" s="4">
        <v>3.6</v>
      </c>
      <c r="J6685" s="6">
        <v>2</v>
      </c>
      <c r="K6685" s="4">
        <v>1.73</v>
      </c>
    </row>
    <row r="6686" spans="1:11" x14ac:dyDescent="0.35">
      <c r="A6686" s="1">
        <v>42736</v>
      </c>
      <c r="B6686" s="6">
        <f t="shared" si="208"/>
        <v>2017</v>
      </c>
      <c r="C6686" s="6">
        <f t="shared" si="209"/>
        <v>1</v>
      </c>
      <c r="D6686" t="s">
        <v>2472</v>
      </c>
      <c r="E6686" t="s">
        <v>10</v>
      </c>
      <c r="F6686" t="s">
        <v>11</v>
      </c>
      <c r="G6686" t="s">
        <v>18</v>
      </c>
      <c r="H6686" t="s">
        <v>19</v>
      </c>
      <c r="I6686" s="4">
        <v>454.56</v>
      </c>
      <c r="J6686" s="6">
        <v>5</v>
      </c>
      <c r="K6686" s="4">
        <v>-107.96</v>
      </c>
    </row>
    <row r="6687" spans="1:11" x14ac:dyDescent="0.35">
      <c r="A6687" s="1">
        <v>42736</v>
      </c>
      <c r="B6687" s="6">
        <f t="shared" si="208"/>
        <v>2017</v>
      </c>
      <c r="C6687" s="6">
        <f t="shared" si="209"/>
        <v>1</v>
      </c>
      <c r="D6687" t="s">
        <v>2472</v>
      </c>
      <c r="E6687" t="s">
        <v>10</v>
      </c>
      <c r="F6687" t="s">
        <v>34</v>
      </c>
      <c r="G6687" t="s">
        <v>47</v>
      </c>
      <c r="H6687" t="s">
        <v>1205</v>
      </c>
      <c r="I6687" s="4">
        <v>141.41999999999999</v>
      </c>
      <c r="J6687" s="6">
        <v>5</v>
      </c>
      <c r="K6687" s="4">
        <v>-187.38</v>
      </c>
    </row>
    <row r="6688" spans="1:11" x14ac:dyDescent="0.35">
      <c r="A6688" s="1">
        <v>42736</v>
      </c>
      <c r="B6688" s="6">
        <f t="shared" si="208"/>
        <v>2017</v>
      </c>
      <c r="C6688" s="6">
        <f t="shared" si="209"/>
        <v>1</v>
      </c>
      <c r="D6688" t="s">
        <v>2472</v>
      </c>
      <c r="E6688" t="s">
        <v>10</v>
      </c>
      <c r="F6688" t="s">
        <v>34</v>
      </c>
      <c r="G6688" t="s">
        <v>35</v>
      </c>
      <c r="H6688" t="s">
        <v>2132</v>
      </c>
      <c r="I6688" s="4">
        <v>310.74</v>
      </c>
      <c r="J6688" s="6">
        <v>4</v>
      </c>
      <c r="K6688" s="4">
        <v>-26.64</v>
      </c>
    </row>
    <row r="6689" spans="1:11" x14ac:dyDescent="0.35">
      <c r="A6689" s="1">
        <v>42736</v>
      </c>
      <c r="B6689" s="6">
        <f t="shared" si="208"/>
        <v>2017</v>
      </c>
      <c r="C6689" s="6">
        <f t="shared" si="209"/>
        <v>1</v>
      </c>
      <c r="D6689" t="s">
        <v>2472</v>
      </c>
      <c r="E6689" t="s">
        <v>10</v>
      </c>
      <c r="F6689" t="s">
        <v>11</v>
      </c>
      <c r="G6689" t="s">
        <v>24</v>
      </c>
      <c r="H6689" t="s">
        <v>949</v>
      </c>
      <c r="I6689" s="4">
        <v>12.74</v>
      </c>
      <c r="J6689" s="6">
        <v>4</v>
      </c>
      <c r="K6689" s="4">
        <v>2.23</v>
      </c>
    </row>
    <row r="6690" spans="1:11" x14ac:dyDescent="0.35">
      <c r="A6690" s="1">
        <v>42736</v>
      </c>
      <c r="B6690" s="6">
        <f t="shared" si="208"/>
        <v>2017</v>
      </c>
      <c r="C6690" s="6">
        <f t="shared" si="209"/>
        <v>1</v>
      </c>
      <c r="D6690" t="s">
        <v>2472</v>
      </c>
      <c r="E6690" t="s">
        <v>10</v>
      </c>
      <c r="F6690" t="s">
        <v>11</v>
      </c>
      <c r="G6690" t="s">
        <v>20</v>
      </c>
      <c r="H6690" t="s">
        <v>1367</v>
      </c>
      <c r="I6690" s="4">
        <v>6.47</v>
      </c>
      <c r="J6690" s="6">
        <v>5</v>
      </c>
      <c r="K6690" s="4">
        <v>-9.7100000000000009</v>
      </c>
    </row>
    <row r="6691" spans="1:11" x14ac:dyDescent="0.35">
      <c r="A6691" s="1">
        <v>42736</v>
      </c>
      <c r="B6691" s="6">
        <f t="shared" si="208"/>
        <v>2017</v>
      </c>
      <c r="C6691" s="6">
        <f t="shared" si="209"/>
        <v>1</v>
      </c>
      <c r="D6691" t="s">
        <v>2472</v>
      </c>
      <c r="E6691" t="s">
        <v>10</v>
      </c>
      <c r="F6691" t="s">
        <v>11</v>
      </c>
      <c r="G6691" t="s">
        <v>20</v>
      </c>
      <c r="H6691" t="s">
        <v>150</v>
      </c>
      <c r="I6691" s="4">
        <v>13.75</v>
      </c>
      <c r="J6691" s="6">
        <v>14</v>
      </c>
      <c r="K6691" s="4">
        <v>-22.68</v>
      </c>
    </row>
    <row r="6692" spans="1:11" x14ac:dyDescent="0.35">
      <c r="A6692" s="1">
        <v>42736</v>
      </c>
      <c r="B6692" s="6">
        <f t="shared" si="208"/>
        <v>2017</v>
      </c>
      <c r="C6692" s="6">
        <f t="shared" si="209"/>
        <v>1</v>
      </c>
      <c r="D6692" t="s">
        <v>2472</v>
      </c>
      <c r="E6692" t="s">
        <v>10</v>
      </c>
      <c r="F6692" t="s">
        <v>11</v>
      </c>
      <c r="G6692" t="s">
        <v>92</v>
      </c>
      <c r="H6692" t="s">
        <v>1080</v>
      </c>
      <c r="I6692" s="4">
        <v>15.22</v>
      </c>
      <c r="J6692" s="6">
        <v>2</v>
      </c>
      <c r="K6692" s="4">
        <v>-38.82</v>
      </c>
    </row>
    <row r="6693" spans="1:11" x14ac:dyDescent="0.35">
      <c r="A6693" s="1">
        <v>42737</v>
      </c>
      <c r="B6693" s="6">
        <f t="shared" si="208"/>
        <v>2017</v>
      </c>
      <c r="C6693" s="6">
        <f t="shared" si="209"/>
        <v>1</v>
      </c>
      <c r="D6693" t="s">
        <v>1033</v>
      </c>
      <c r="E6693" t="s">
        <v>245</v>
      </c>
      <c r="F6693" t="s">
        <v>39</v>
      </c>
      <c r="G6693" t="s">
        <v>302</v>
      </c>
      <c r="H6693" t="s">
        <v>2542</v>
      </c>
      <c r="I6693" s="4">
        <v>695.7</v>
      </c>
      <c r="J6693" s="6">
        <v>2</v>
      </c>
      <c r="K6693" s="4">
        <v>-27.83</v>
      </c>
    </row>
    <row r="6694" spans="1:11" x14ac:dyDescent="0.35">
      <c r="A6694" s="1">
        <v>42737</v>
      </c>
      <c r="B6694" s="6">
        <f t="shared" si="208"/>
        <v>2017</v>
      </c>
      <c r="C6694" s="6">
        <f t="shared" si="209"/>
        <v>1</v>
      </c>
      <c r="D6694" t="s">
        <v>1033</v>
      </c>
      <c r="E6694" t="s">
        <v>245</v>
      </c>
      <c r="F6694" t="s">
        <v>11</v>
      </c>
      <c r="G6694" t="s">
        <v>20</v>
      </c>
      <c r="H6694" t="s">
        <v>969</v>
      </c>
      <c r="I6694" s="4">
        <v>15.66</v>
      </c>
      <c r="J6694" s="6">
        <v>5</v>
      </c>
      <c r="K6694" s="4">
        <v>-12.53</v>
      </c>
    </row>
    <row r="6695" spans="1:11" x14ac:dyDescent="0.35">
      <c r="A6695" s="1">
        <v>42737</v>
      </c>
      <c r="B6695" s="6">
        <f t="shared" si="208"/>
        <v>2017</v>
      </c>
      <c r="C6695" s="6">
        <f t="shared" si="209"/>
        <v>1</v>
      </c>
      <c r="D6695" t="s">
        <v>1033</v>
      </c>
      <c r="E6695" t="s">
        <v>245</v>
      </c>
      <c r="F6695" t="s">
        <v>11</v>
      </c>
      <c r="G6695" t="s">
        <v>20</v>
      </c>
      <c r="H6695" t="s">
        <v>1228</v>
      </c>
      <c r="I6695" s="4">
        <v>28.85</v>
      </c>
      <c r="J6695" s="6">
        <v>6</v>
      </c>
      <c r="K6695" s="4">
        <v>-21.16</v>
      </c>
    </row>
    <row r="6696" spans="1:11" x14ac:dyDescent="0.35">
      <c r="A6696" s="1">
        <v>42737</v>
      </c>
      <c r="B6696" s="6">
        <f t="shared" si="208"/>
        <v>2017</v>
      </c>
      <c r="C6696" s="6">
        <f t="shared" si="209"/>
        <v>1</v>
      </c>
      <c r="D6696" t="s">
        <v>1910</v>
      </c>
      <c r="E6696" t="s">
        <v>10</v>
      </c>
      <c r="F6696" t="s">
        <v>11</v>
      </c>
      <c r="G6696" t="s">
        <v>24</v>
      </c>
      <c r="H6696" t="s">
        <v>449</v>
      </c>
      <c r="I6696" s="4">
        <v>31.74</v>
      </c>
      <c r="J6696" s="6">
        <v>2</v>
      </c>
      <c r="K6696" s="4">
        <v>3.97</v>
      </c>
    </row>
    <row r="6697" spans="1:11" x14ac:dyDescent="0.35">
      <c r="A6697" s="1">
        <v>42737</v>
      </c>
      <c r="B6697" s="6">
        <f t="shared" si="208"/>
        <v>2017</v>
      </c>
      <c r="C6697" s="6">
        <f t="shared" si="209"/>
        <v>1</v>
      </c>
      <c r="D6697" t="s">
        <v>1910</v>
      </c>
      <c r="E6697" t="s">
        <v>10</v>
      </c>
      <c r="F6697" t="s">
        <v>11</v>
      </c>
      <c r="G6697" t="s">
        <v>92</v>
      </c>
      <c r="H6697" t="s">
        <v>2652</v>
      </c>
      <c r="I6697" s="4">
        <v>5.43</v>
      </c>
      <c r="J6697" s="6">
        <v>2</v>
      </c>
      <c r="K6697" s="4">
        <v>-13.58</v>
      </c>
    </row>
    <row r="6698" spans="1:11" x14ac:dyDescent="0.35">
      <c r="A6698" s="1">
        <v>42737</v>
      </c>
      <c r="B6698" s="6">
        <f t="shared" si="208"/>
        <v>2017</v>
      </c>
      <c r="C6698" s="6">
        <f t="shared" si="209"/>
        <v>1</v>
      </c>
      <c r="D6698" t="s">
        <v>1910</v>
      </c>
      <c r="E6698" t="s">
        <v>10</v>
      </c>
      <c r="F6698" t="s">
        <v>34</v>
      </c>
      <c r="G6698" t="s">
        <v>145</v>
      </c>
      <c r="H6698" t="s">
        <v>255</v>
      </c>
      <c r="I6698" s="4">
        <v>913.43</v>
      </c>
      <c r="J6698" s="6">
        <v>5</v>
      </c>
      <c r="K6698" s="4">
        <v>-169.64</v>
      </c>
    </row>
    <row r="6699" spans="1:11" x14ac:dyDescent="0.35">
      <c r="A6699" s="1">
        <v>42737</v>
      </c>
      <c r="B6699" s="6">
        <f t="shared" si="208"/>
        <v>2017</v>
      </c>
      <c r="C6699" s="6">
        <f t="shared" si="209"/>
        <v>1</v>
      </c>
      <c r="D6699" t="s">
        <v>1910</v>
      </c>
      <c r="E6699" t="s">
        <v>10</v>
      </c>
      <c r="F6699" t="s">
        <v>11</v>
      </c>
      <c r="G6699" t="s">
        <v>18</v>
      </c>
      <c r="H6699" t="s">
        <v>1384</v>
      </c>
      <c r="I6699" s="4">
        <v>372.14</v>
      </c>
      <c r="J6699" s="6">
        <v>3</v>
      </c>
      <c r="K6699" s="4">
        <v>27.91</v>
      </c>
    </row>
    <row r="6700" spans="1:11" x14ac:dyDescent="0.35">
      <c r="A6700" s="1">
        <v>42737</v>
      </c>
      <c r="B6700" s="6">
        <f t="shared" si="208"/>
        <v>2017</v>
      </c>
      <c r="C6700" s="6">
        <f t="shared" si="209"/>
        <v>1</v>
      </c>
      <c r="D6700" t="s">
        <v>1971</v>
      </c>
      <c r="E6700" t="s">
        <v>27</v>
      </c>
      <c r="F6700" t="s">
        <v>39</v>
      </c>
      <c r="G6700" t="s">
        <v>52</v>
      </c>
      <c r="H6700" t="s">
        <v>2255</v>
      </c>
      <c r="I6700" s="4">
        <v>16.59</v>
      </c>
      <c r="J6700" s="6">
        <v>1</v>
      </c>
      <c r="K6700" s="4">
        <v>5.81</v>
      </c>
    </row>
    <row r="6701" spans="1:11" x14ac:dyDescent="0.35">
      <c r="A6701" s="1">
        <v>42738</v>
      </c>
      <c r="B6701" s="6">
        <f t="shared" si="208"/>
        <v>2017</v>
      </c>
      <c r="C6701" s="6">
        <f t="shared" si="209"/>
        <v>1</v>
      </c>
      <c r="D6701" t="s">
        <v>85</v>
      </c>
      <c r="E6701" t="s">
        <v>27</v>
      </c>
      <c r="F6701" t="s">
        <v>11</v>
      </c>
      <c r="G6701" t="s">
        <v>12</v>
      </c>
      <c r="H6701" t="s">
        <v>2605</v>
      </c>
      <c r="I6701" s="4">
        <v>38.880000000000003</v>
      </c>
      <c r="J6701" s="6">
        <v>6</v>
      </c>
      <c r="K6701" s="4">
        <v>18.66</v>
      </c>
    </row>
    <row r="6702" spans="1:11" x14ac:dyDescent="0.35">
      <c r="A6702" s="1">
        <v>42738</v>
      </c>
      <c r="B6702" s="6">
        <f t="shared" si="208"/>
        <v>2017</v>
      </c>
      <c r="C6702" s="6">
        <f t="shared" si="209"/>
        <v>1</v>
      </c>
      <c r="D6702" t="s">
        <v>1948</v>
      </c>
      <c r="E6702" t="s">
        <v>27</v>
      </c>
      <c r="F6702" t="s">
        <v>11</v>
      </c>
      <c r="G6702" t="s">
        <v>20</v>
      </c>
      <c r="H6702" t="s">
        <v>2488</v>
      </c>
      <c r="I6702" s="4">
        <v>2022.27</v>
      </c>
      <c r="J6702" s="6">
        <v>8</v>
      </c>
      <c r="K6702" s="4">
        <v>682.52</v>
      </c>
    </row>
    <row r="6703" spans="1:11" x14ac:dyDescent="0.35">
      <c r="A6703" s="1">
        <v>42738</v>
      </c>
      <c r="B6703" s="6">
        <f t="shared" si="208"/>
        <v>2017</v>
      </c>
      <c r="C6703" s="6">
        <f t="shared" si="209"/>
        <v>1</v>
      </c>
      <c r="D6703" t="s">
        <v>1948</v>
      </c>
      <c r="E6703" t="s">
        <v>27</v>
      </c>
      <c r="F6703" t="s">
        <v>11</v>
      </c>
      <c r="G6703" t="s">
        <v>24</v>
      </c>
      <c r="H6703" t="s">
        <v>2233</v>
      </c>
      <c r="I6703" s="4">
        <v>9.1199999999999992</v>
      </c>
      <c r="J6703" s="6">
        <v>3</v>
      </c>
      <c r="K6703" s="4">
        <v>3.1</v>
      </c>
    </row>
    <row r="6704" spans="1:11" x14ac:dyDescent="0.35">
      <c r="A6704" s="1">
        <v>42741</v>
      </c>
      <c r="B6704" s="6">
        <f t="shared" si="208"/>
        <v>2017</v>
      </c>
      <c r="C6704" s="6">
        <f t="shared" si="209"/>
        <v>1</v>
      </c>
      <c r="D6704" t="s">
        <v>910</v>
      </c>
      <c r="E6704" t="s">
        <v>488</v>
      </c>
      <c r="F6704" t="s">
        <v>11</v>
      </c>
      <c r="G6704" t="s">
        <v>20</v>
      </c>
      <c r="H6704" t="s">
        <v>189</v>
      </c>
      <c r="I6704" s="4">
        <v>33.74</v>
      </c>
      <c r="J6704" s="6">
        <v>7</v>
      </c>
      <c r="K6704" s="4">
        <v>15.52</v>
      </c>
    </row>
    <row r="6705" spans="1:11" x14ac:dyDescent="0.35">
      <c r="A6705" s="1">
        <v>42742</v>
      </c>
      <c r="B6705" s="6">
        <f t="shared" si="208"/>
        <v>2017</v>
      </c>
      <c r="C6705" s="6">
        <f t="shared" si="209"/>
        <v>1</v>
      </c>
      <c r="D6705" t="s">
        <v>1963</v>
      </c>
      <c r="E6705" t="s">
        <v>110</v>
      </c>
      <c r="F6705" t="s">
        <v>39</v>
      </c>
      <c r="G6705" t="s">
        <v>302</v>
      </c>
      <c r="H6705" t="s">
        <v>1236</v>
      </c>
      <c r="I6705" s="4">
        <v>3059.98</v>
      </c>
      <c r="J6705" s="6">
        <v>2</v>
      </c>
      <c r="K6705" s="4">
        <v>680</v>
      </c>
    </row>
    <row r="6706" spans="1:11" x14ac:dyDescent="0.35">
      <c r="A6706" s="1">
        <v>42742</v>
      </c>
      <c r="B6706" s="6">
        <f t="shared" si="208"/>
        <v>2017</v>
      </c>
      <c r="C6706" s="6">
        <f t="shared" si="209"/>
        <v>1</v>
      </c>
      <c r="D6706" t="s">
        <v>2164</v>
      </c>
      <c r="E6706" t="s">
        <v>123</v>
      </c>
      <c r="F6706" t="s">
        <v>11</v>
      </c>
      <c r="G6706" t="s">
        <v>20</v>
      </c>
      <c r="H6706" t="s">
        <v>436</v>
      </c>
      <c r="I6706" s="4">
        <v>2.81</v>
      </c>
      <c r="J6706" s="6">
        <v>3</v>
      </c>
      <c r="K6706" s="4">
        <v>-1.97</v>
      </c>
    </row>
    <row r="6707" spans="1:11" x14ac:dyDescent="0.35">
      <c r="A6707" s="1">
        <v>42742</v>
      </c>
      <c r="B6707" s="6">
        <f t="shared" si="208"/>
        <v>2017</v>
      </c>
      <c r="C6707" s="6">
        <f t="shared" si="209"/>
        <v>1</v>
      </c>
      <c r="D6707" t="s">
        <v>1623</v>
      </c>
      <c r="E6707" t="s">
        <v>27</v>
      </c>
      <c r="F6707" t="s">
        <v>11</v>
      </c>
      <c r="G6707" t="s">
        <v>18</v>
      </c>
      <c r="H6707" t="s">
        <v>111</v>
      </c>
      <c r="I6707" s="4">
        <v>153.78</v>
      </c>
      <c r="J6707" s="6">
        <v>11</v>
      </c>
      <c r="K6707" s="4">
        <v>44.6</v>
      </c>
    </row>
    <row r="6708" spans="1:11" x14ac:dyDescent="0.35">
      <c r="A6708" s="1">
        <v>42742</v>
      </c>
      <c r="B6708" s="6">
        <f t="shared" si="208"/>
        <v>2017</v>
      </c>
      <c r="C6708" s="6">
        <f t="shared" si="209"/>
        <v>1</v>
      </c>
      <c r="D6708" t="s">
        <v>1623</v>
      </c>
      <c r="E6708" t="s">
        <v>27</v>
      </c>
      <c r="F6708" t="s">
        <v>11</v>
      </c>
      <c r="G6708" t="s">
        <v>18</v>
      </c>
      <c r="H6708" t="s">
        <v>356</v>
      </c>
      <c r="I6708" s="4">
        <v>61.02</v>
      </c>
      <c r="J6708" s="6">
        <v>3</v>
      </c>
      <c r="K6708" s="4">
        <v>0.61</v>
      </c>
    </row>
    <row r="6709" spans="1:11" x14ac:dyDescent="0.35">
      <c r="A6709" s="1">
        <v>42742</v>
      </c>
      <c r="B6709" s="6">
        <f t="shared" si="208"/>
        <v>2017</v>
      </c>
      <c r="C6709" s="6">
        <f t="shared" si="209"/>
        <v>1</v>
      </c>
      <c r="D6709" t="s">
        <v>1623</v>
      </c>
      <c r="E6709" t="s">
        <v>27</v>
      </c>
      <c r="F6709" t="s">
        <v>11</v>
      </c>
      <c r="G6709" t="s">
        <v>200</v>
      </c>
      <c r="H6709" t="s">
        <v>2274</v>
      </c>
      <c r="I6709" s="4">
        <v>110.11</v>
      </c>
      <c r="J6709" s="6">
        <v>7</v>
      </c>
      <c r="K6709" s="4">
        <v>31.93</v>
      </c>
    </row>
    <row r="6710" spans="1:11" x14ac:dyDescent="0.35">
      <c r="A6710" s="1">
        <v>42742</v>
      </c>
      <c r="B6710" s="6">
        <f t="shared" si="208"/>
        <v>2017</v>
      </c>
      <c r="C6710" s="6">
        <f t="shared" si="209"/>
        <v>1</v>
      </c>
      <c r="D6710" t="s">
        <v>1623</v>
      </c>
      <c r="E6710" t="s">
        <v>27</v>
      </c>
      <c r="F6710" t="s">
        <v>11</v>
      </c>
      <c r="G6710" t="s">
        <v>43</v>
      </c>
      <c r="H6710" t="s">
        <v>160</v>
      </c>
      <c r="I6710" s="4">
        <v>7.89</v>
      </c>
      <c r="J6710" s="6">
        <v>1</v>
      </c>
      <c r="K6710" s="4">
        <v>3.55</v>
      </c>
    </row>
    <row r="6711" spans="1:11" x14ac:dyDescent="0.35">
      <c r="A6711" s="1">
        <v>42743</v>
      </c>
      <c r="B6711" s="6">
        <f t="shared" si="208"/>
        <v>2017</v>
      </c>
      <c r="C6711" s="6">
        <f t="shared" si="209"/>
        <v>1</v>
      </c>
      <c r="D6711" t="s">
        <v>1070</v>
      </c>
      <c r="E6711" t="s">
        <v>164</v>
      </c>
      <c r="F6711" t="s">
        <v>34</v>
      </c>
      <c r="G6711" t="s">
        <v>145</v>
      </c>
      <c r="H6711" t="s">
        <v>321</v>
      </c>
      <c r="I6711" s="4">
        <v>892.98</v>
      </c>
      <c r="J6711" s="6">
        <v>2</v>
      </c>
      <c r="K6711" s="4">
        <v>80.37</v>
      </c>
    </row>
    <row r="6712" spans="1:11" x14ac:dyDescent="0.35">
      <c r="A6712" s="1">
        <v>42744</v>
      </c>
      <c r="B6712" s="6">
        <f t="shared" si="208"/>
        <v>2017</v>
      </c>
      <c r="C6712" s="6">
        <f t="shared" si="209"/>
        <v>1</v>
      </c>
      <c r="D6712" t="s">
        <v>1423</v>
      </c>
      <c r="E6712" t="s">
        <v>23</v>
      </c>
      <c r="F6712" t="s">
        <v>11</v>
      </c>
      <c r="G6712" t="s">
        <v>20</v>
      </c>
      <c r="H6712" t="s">
        <v>37</v>
      </c>
      <c r="I6712" s="4">
        <v>274.49</v>
      </c>
      <c r="J6712" s="6">
        <v>3</v>
      </c>
      <c r="K6712" s="4">
        <v>-228.74</v>
      </c>
    </row>
    <row r="6713" spans="1:11" x14ac:dyDescent="0.35">
      <c r="A6713" s="1">
        <v>42747</v>
      </c>
      <c r="B6713" s="6">
        <f t="shared" si="208"/>
        <v>2017</v>
      </c>
      <c r="C6713" s="6">
        <f t="shared" si="209"/>
        <v>1</v>
      </c>
      <c r="D6713" t="s">
        <v>564</v>
      </c>
      <c r="E6713" t="s">
        <v>2044</v>
      </c>
      <c r="F6713" t="s">
        <v>11</v>
      </c>
      <c r="G6713" t="s">
        <v>12</v>
      </c>
      <c r="H6713" t="s">
        <v>127</v>
      </c>
      <c r="I6713" s="4">
        <v>40.08</v>
      </c>
      <c r="J6713" s="6">
        <v>6</v>
      </c>
      <c r="K6713" s="4">
        <v>19.239999999999998</v>
      </c>
    </row>
    <row r="6714" spans="1:11" x14ac:dyDescent="0.35">
      <c r="A6714" s="1">
        <v>42747</v>
      </c>
      <c r="B6714" s="6">
        <f t="shared" si="208"/>
        <v>2017</v>
      </c>
      <c r="C6714" s="6">
        <f t="shared" si="209"/>
        <v>1</v>
      </c>
      <c r="D6714" t="s">
        <v>564</v>
      </c>
      <c r="E6714" t="s">
        <v>2044</v>
      </c>
      <c r="F6714" t="s">
        <v>34</v>
      </c>
      <c r="G6714" t="s">
        <v>47</v>
      </c>
      <c r="H6714" t="s">
        <v>2015</v>
      </c>
      <c r="I6714" s="4">
        <v>37.68</v>
      </c>
      <c r="J6714" s="6">
        <v>2</v>
      </c>
      <c r="K6714" s="4">
        <v>15.83</v>
      </c>
    </row>
    <row r="6715" spans="1:11" x14ac:dyDescent="0.35">
      <c r="A6715" s="1">
        <v>42747</v>
      </c>
      <c r="B6715" s="6">
        <f t="shared" si="208"/>
        <v>2017</v>
      </c>
      <c r="C6715" s="6">
        <f t="shared" si="209"/>
        <v>1</v>
      </c>
      <c r="D6715" t="s">
        <v>2042</v>
      </c>
      <c r="E6715" t="s">
        <v>27</v>
      </c>
      <c r="F6715" t="s">
        <v>11</v>
      </c>
      <c r="G6715" t="s">
        <v>63</v>
      </c>
      <c r="H6715" t="s">
        <v>64</v>
      </c>
      <c r="I6715" s="4">
        <v>9.7799999999999994</v>
      </c>
      <c r="J6715" s="6">
        <v>1</v>
      </c>
      <c r="K6715" s="4">
        <v>4.8899999999999997</v>
      </c>
    </row>
    <row r="6716" spans="1:11" x14ac:dyDescent="0.35">
      <c r="A6716" s="1">
        <v>42747</v>
      </c>
      <c r="B6716" s="6">
        <f t="shared" si="208"/>
        <v>2017</v>
      </c>
      <c r="C6716" s="6">
        <f t="shared" si="209"/>
        <v>1</v>
      </c>
      <c r="D6716" t="s">
        <v>2053</v>
      </c>
      <c r="E6716" t="s">
        <v>10</v>
      </c>
      <c r="F6716" t="s">
        <v>11</v>
      </c>
      <c r="G6716" t="s">
        <v>20</v>
      </c>
      <c r="H6716" t="s">
        <v>2127</v>
      </c>
      <c r="I6716" s="4">
        <v>760.98</v>
      </c>
      <c r="J6716" s="6">
        <v>5</v>
      </c>
      <c r="K6716" s="4">
        <v>-1141.47</v>
      </c>
    </row>
    <row r="6717" spans="1:11" x14ac:dyDescent="0.35">
      <c r="A6717" s="1">
        <v>42748</v>
      </c>
      <c r="B6717" s="6">
        <f t="shared" si="208"/>
        <v>2017</v>
      </c>
      <c r="C6717" s="6">
        <f t="shared" si="209"/>
        <v>1</v>
      </c>
      <c r="D6717" t="s">
        <v>1744</v>
      </c>
      <c r="E6717" t="s">
        <v>186</v>
      </c>
      <c r="F6717" t="s">
        <v>11</v>
      </c>
      <c r="G6717" t="s">
        <v>12</v>
      </c>
      <c r="H6717" t="s">
        <v>1170</v>
      </c>
      <c r="I6717" s="4">
        <v>32.4</v>
      </c>
      <c r="J6717" s="6">
        <v>5</v>
      </c>
      <c r="K6717" s="4">
        <v>15.55</v>
      </c>
    </row>
    <row r="6718" spans="1:11" x14ac:dyDescent="0.35">
      <c r="A6718" s="1">
        <v>42748</v>
      </c>
      <c r="B6718" s="6">
        <f t="shared" si="208"/>
        <v>2017</v>
      </c>
      <c r="C6718" s="6">
        <f t="shared" si="209"/>
        <v>1</v>
      </c>
      <c r="D6718" t="s">
        <v>1744</v>
      </c>
      <c r="E6718" t="s">
        <v>186</v>
      </c>
      <c r="F6718" t="s">
        <v>11</v>
      </c>
      <c r="G6718" t="s">
        <v>24</v>
      </c>
      <c r="H6718" t="s">
        <v>600</v>
      </c>
      <c r="I6718" s="4">
        <v>209.94</v>
      </c>
      <c r="J6718" s="6">
        <v>6</v>
      </c>
      <c r="K6718" s="4">
        <v>54.58</v>
      </c>
    </row>
    <row r="6719" spans="1:11" x14ac:dyDescent="0.35">
      <c r="A6719" s="1">
        <v>42748</v>
      </c>
      <c r="B6719" s="6">
        <f t="shared" si="208"/>
        <v>2017</v>
      </c>
      <c r="C6719" s="6">
        <f t="shared" si="209"/>
        <v>1</v>
      </c>
      <c r="D6719" t="s">
        <v>1744</v>
      </c>
      <c r="E6719" t="s">
        <v>186</v>
      </c>
      <c r="F6719" t="s">
        <v>11</v>
      </c>
      <c r="G6719" t="s">
        <v>200</v>
      </c>
      <c r="H6719" t="s">
        <v>461</v>
      </c>
      <c r="I6719" s="4">
        <v>4164.05</v>
      </c>
      <c r="J6719" s="6">
        <v>5</v>
      </c>
      <c r="K6719" s="4">
        <v>83.28</v>
      </c>
    </row>
    <row r="6720" spans="1:11" x14ac:dyDescent="0.35">
      <c r="A6720" s="1">
        <v>42748</v>
      </c>
      <c r="B6720" s="6">
        <f t="shared" si="208"/>
        <v>2017</v>
      </c>
      <c r="C6720" s="6">
        <f t="shared" si="209"/>
        <v>1</v>
      </c>
      <c r="D6720" t="s">
        <v>1744</v>
      </c>
      <c r="E6720" t="s">
        <v>186</v>
      </c>
      <c r="F6720" t="s">
        <v>34</v>
      </c>
      <c r="G6720" t="s">
        <v>74</v>
      </c>
      <c r="H6720" t="s">
        <v>835</v>
      </c>
      <c r="I6720" s="4">
        <v>212.94</v>
      </c>
      <c r="J6720" s="6">
        <v>3</v>
      </c>
      <c r="K6720" s="4">
        <v>53.24</v>
      </c>
    </row>
    <row r="6721" spans="1:11" x14ac:dyDescent="0.35">
      <c r="A6721" s="1">
        <v>42749</v>
      </c>
      <c r="B6721" s="6">
        <f t="shared" si="208"/>
        <v>2017</v>
      </c>
      <c r="C6721" s="6">
        <f t="shared" si="209"/>
        <v>1</v>
      </c>
      <c r="D6721" t="s">
        <v>2503</v>
      </c>
      <c r="E6721" t="s">
        <v>245</v>
      </c>
      <c r="F6721" t="s">
        <v>11</v>
      </c>
      <c r="G6721" t="s">
        <v>63</v>
      </c>
      <c r="H6721" t="s">
        <v>98</v>
      </c>
      <c r="I6721" s="4">
        <v>21.74</v>
      </c>
      <c r="J6721" s="6">
        <v>1</v>
      </c>
      <c r="K6721" s="4">
        <v>7.34</v>
      </c>
    </row>
    <row r="6722" spans="1:11" x14ac:dyDescent="0.35">
      <c r="A6722" s="1">
        <v>42749</v>
      </c>
      <c r="B6722" s="6">
        <f t="shared" ref="B6722:B6785" si="210">YEAR(A6722)</f>
        <v>2017</v>
      </c>
      <c r="C6722" s="6">
        <f t="shared" ref="C6722:C6785" si="211">MONTH(A6722)</f>
        <v>1</v>
      </c>
      <c r="D6722" t="s">
        <v>2503</v>
      </c>
      <c r="E6722" t="s">
        <v>245</v>
      </c>
      <c r="F6722" t="s">
        <v>39</v>
      </c>
      <c r="G6722" t="s">
        <v>40</v>
      </c>
      <c r="H6722" t="s">
        <v>229</v>
      </c>
      <c r="I6722" s="4">
        <v>7.92</v>
      </c>
      <c r="J6722" s="6">
        <v>5</v>
      </c>
      <c r="K6722" s="4">
        <v>0.69</v>
      </c>
    </row>
    <row r="6723" spans="1:11" x14ac:dyDescent="0.35">
      <c r="A6723" s="1">
        <v>42749</v>
      </c>
      <c r="B6723" s="6">
        <f t="shared" si="210"/>
        <v>2017</v>
      </c>
      <c r="C6723" s="6">
        <f t="shared" si="211"/>
        <v>1</v>
      </c>
      <c r="D6723" t="s">
        <v>1931</v>
      </c>
      <c r="E6723" t="s">
        <v>278</v>
      </c>
      <c r="F6723" t="s">
        <v>39</v>
      </c>
      <c r="G6723" t="s">
        <v>52</v>
      </c>
      <c r="H6723" t="s">
        <v>2433</v>
      </c>
      <c r="I6723" s="4">
        <v>169.06</v>
      </c>
      <c r="J6723" s="6">
        <v>7</v>
      </c>
      <c r="K6723" s="4">
        <v>-14.79</v>
      </c>
    </row>
    <row r="6724" spans="1:11" x14ac:dyDescent="0.35">
      <c r="A6724" s="1">
        <v>42749</v>
      </c>
      <c r="B6724" s="6">
        <f t="shared" si="210"/>
        <v>2017</v>
      </c>
      <c r="C6724" s="6">
        <f t="shared" si="211"/>
        <v>1</v>
      </c>
      <c r="D6724" t="s">
        <v>1931</v>
      </c>
      <c r="E6724" t="s">
        <v>278</v>
      </c>
      <c r="F6724" t="s">
        <v>11</v>
      </c>
      <c r="G6724" t="s">
        <v>18</v>
      </c>
      <c r="H6724" t="s">
        <v>2191</v>
      </c>
      <c r="I6724" s="4">
        <v>168.62</v>
      </c>
      <c r="J6724" s="6">
        <v>9</v>
      </c>
      <c r="K6724" s="4">
        <v>14.75</v>
      </c>
    </row>
    <row r="6725" spans="1:11" x14ac:dyDescent="0.35">
      <c r="A6725" s="1">
        <v>42749</v>
      </c>
      <c r="B6725" s="6">
        <f t="shared" si="210"/>
        <v>2017</v>
      </c>
      <c r="C6725" s="6">
        <f t="shared" si="211"/>
        <v>1</v>
      </c>
      <c r="D6725" t="s">
        <v>796</v>
      </c>
      <c r="E6725" t="s">
        <v>120</v>
      </c>
      <c r="F6725" t="s">
        <v>11</v>
      </c>
      <c r="G6725" t="s">
        <v>63</v>
      </c>
      <c r="H6725" t="s">
        <v>1444</v>
      </c>
      <c r="I6725" s="4">
        <v>18.34</v>
      </c>
      <c r="J6725" s="6">
        <v>3</v>
      </c>
      <c r="K6725" s="4">
        <v>6.65</v>
      </c>
    </row>
    <row r="6726" spans="1:11" x14ac:dyDescent="0.35">
      <c r="A6726" s="1">
        <v>42749</v>
      </c>
      <c r="B6726" s="6">
        <f t="shared" si="210"/>
        <v>2017</v>
      </c>
      <c r="C6726" s="6">
        <f t="shared" si="211"/>
        <v>1</v>
      </c>
      <c r="D6726" t="s">
        <v>796</v>
      </c>
      <c r="E6726" t="s">
        <v>120</v>
      </c>
      <c r="F6726" t="s">
        <v>11</v>
      </c>
      <c r="G6726" t="s">
        <v>12</v>
      </c>
      <c r="H6726" t="s">
        <v>1157</v>
      </c>
      <c r="I6726" s="4">
        <v>36.29</v>
      </c>
      <c r="J6726" s="6">
        <v>7</v>
      </c>
      <c r="K6726" s="4">
        <v>12.7</v>
      </c>
    </row>
    <row r="6727" spans="1:11" x14ac:dyDescent="0.35">
      <c r="A6727" s="1">
        <v>42749</v>
      </c>
      <c r="B6727" s="6">
        <f t="shared" si="210"/>
        <v>2017</v>
      </c>
      <c r="C6727" s="6">
        <f t="shared" si="211"/>
        <v>1</v>
      </c>
      <c r="D6727" t="s">
        <v>796</v>
      </c>
      <c r="E6727" t="s">
        <v>120</v>
      </c>
      <c r="F6727" t="s">
        <v>39</v>
      </c>
      <c r="G6727" t="s">
        <v>40</v>
      </c>
      <c r="H6727" t="s">
        <v>2570</v>
      </c>
      <c r="I6727" s="4">
        <v>111.98</v>
      </c>
      <c r="J6727" s="6">
        <v>2</v>
      </c>
      <c r="K6727" s="4">
        <v>7</v>
      </c>
    </row>
    <row r="6728" spans="1:11" x14ac:dyDescent="0.35">
      <c r="A6728" s="1">
        <v>42749</v>
      </c>
      <c r="B6728" s="6">
        <f t="shared" si="210"/>
        <v>2017</v>
      </c>
      <c r="C6728" s="6">
        <f t="shared" si="211"/>
        <v>1</v>
      </c>
      <c r="D6728" t="s">
        <v>796</v>
      </c>
      <c r="E6728" t="s">
        <v>120</v>
      </c>
      <c r="F6728" t="s">
        <v>11</v>
      </c>
      <c r="G6728" t="s">
        <v>20</v>
      </c>
      <c r="H6728" t="s">
        <v>2173</v>
      </c>
      <c r="I6728" s="4">
        <v>5.97</v>
      </c>
      <c r="J6728" s="6">
        <v>5</v>
      </c>
      <c r="K6728" s="4">
        <v>-4.58</v>
      </c>
    </row>
    <row r="6729" spans="1:11" x14ac:dyDescent="0.35">
      <c r="A6729" s="1">
        <v>42749</v>
      </c>
      <c r="B6729" s="6">
        <f t="shared" si="210"/>
        <v>2017</v>
      </c>
      <c r="C6729" s="6">
        <f t="shared" si="211"/>
        <v>1</v>
      </c>
      <c r="D6729" t="s">
        <v>796</v>
      </c>
      <c r="E6729" t="s">
        <v>120</v>
      </c>
      <c r="F6729" t="s">
        <v>11</v>
      </c>
      <c r="G6729" t="s">
        <v>20</v>
      </c>
      <c r="H6729" t="s">
        <v>1491</v>
      </c>
      <c r="I6729" s="4">
        <v>2.5099999999999998</v>
      </c>
      <c r="J6729" s="6">
        <v>2</v>
      </c>
      <c r="K6729" s="4">
        <v>-1.84</v>
      </c>
    </row>
    <row r="6730" spans="1:11" x14ac:dyDescent="0.35">
      <c r="A6730" s="1">
        <v>42749</v>
      </c>
      <c r="B6730" s="6">
        <f t="shared" si="210"/>
        <v>2017</v>
      </c>
      <c r="C6730" s="6">
        <f t="shared" si="211"/>
        <v>1</v>
      </c>
      <c r="D6730" t="s">
        <v>2284</v>
      </c>
      <c r="E6730" t="s">
        <v>27</v>
      </c>
      <c r="F6730" t="s">
        <v>11</v>
      </c>
      <c r="G6730" t="s">
        <v>12</v>
      </c>
      <c r="H6730" t="s">
        <v>2032</v>
      </c>
      <c r="I6730" s="4">
        <v>154.9</v>
      </c>
      <c r="J6730" s="6">
        <v>5</v>
      </c>
      <c r="K6730" s="4">
        <v>69.709999999999994</v>
      </c>
    </row>
    <row r="6731" spans="1:11" x14ac:dyDescent="0.35">
      <c r="A6731" s="1">
        <v>42749</v>
      </c>
      <c r="B6731" s="6">
        <f t="shared" si="210"/>
        <v>2017</v>
      </c>
      <c r="C6731" s="6">
        <f t="shared" si="211"/>
        <v>1</v>
      </c>
      <c r="D6731" t="s">
        <v>228</v>
      </c>
      <c r="E6731" t="s">
        <v>129</v>
      </c>
      <c r="F6731" t="s">
        <v>11</v>
      </c>
      <c r="G6731" t="s">
        <v>18</v>
      </c>
      <c r="H6731" t="s">
        <v>2092</v>
      </c>
      <c r="I6731" s="4">
        <v>67.400000000000006</v>
      </c>
      <c r="J6731" s="6">
        <v>5</v>
      </c>
      <c r="K6731" s="4">
        <v>17.52</v>
      </c>
    </row>
    <row r="6732" spans="1:11" x14ac:dyDescent="0.35">
      <c r="A6732" s="1">
        <v>42749</v>
      </c>
      <c r="B6732" s="6">
        <f t="shared" si="210"/>
        <v>2017</v>
      </c>
      <c r="C6732" s="6">
        <f t="shared" si="211"/>
        <v>1</v>
      </c>
      <c r="D6732" t="s">
        <v>228</v>
      </c>
      <c r="E6732" t="s">
        <v>129</v>
      </c>
      <c r="F6732" t="s">
        <v>11</v>
      </c>
      <c r="G6732" t="s">
        <v>43</v>
      </c>
      <c r="H6732" t="s">
        <v>2096</v>
      </c>
      <c r="I6732" s="4">
        <v>2.52</v>
      </c>
      <c r="J6732" s="6">
        <v>2</v>
      </c>
      <c r="K6732" s="4">
        <v>0.1</v>
      </c>
    </row>
    <row r="6733" spans="1:11" x14ac:dyDescent="0.35">
      <c r="A6733" s="1">
        <v>42749</v>
      </c>
      <c r="B6733" s="6">
        <f t="shared" si="210"/>
        <v>2017</v>
      </c>
      <c r="C6733" s="6">
        <f t="shared" si="211"/>
        <v>1</v>
      </c>
      <c r="D6733" t="s">
        <v>228</v>
      </c>
      <c r="E6733" t="s">
        <v>129</v>
      </c>
      <c r="F6733" t="s">
        <v>39</v>
      </c>
      <c r="G6733" t="s">
        <v>40</v>
      </c>
      <c r="H6733" t="s">
        <v>1789</v>
      </c>
      <c r="I6733" s="4">
        <v>67.8</v>
      </c>
      <c r="J6733" s="6">
        <v>4</v>
      </c>
      <c r="K6733" s="4">
        <v>1.36</v>
      </c>
    </row>
    <row r="6734" spans="1:11" x14ac:dyDescent="0.35">
      <c r="A6734" s="1">
        <v>42749</v>
      </c>
      <c r="B6734" s="6">
        <f t="shared" si="210"/>
        <v>2017</v>
      </c>
      <c r="C6734" s="6">
        <f t="shared" si="211"/>
        <v>1</v>
      </c>
      <c r="D6734" t="s">
        <v>228</v>
      </c>
      <c r="E6734" t="s">
        <v>129</v>
      </c>
      <c r="F6734" t="s">
        <v>11</v>
      </c>
      <c r="G6734" t="s">
        <v>18</v>
      </c>
      <c r="H6734" t="s">
        <v>299</v>
      </c>
      <c r="I6734" s="4">
        <v>18.760000000000002</v>
      </c>
      <c r="J6734" s="6">
        <v>2</v>
      </c>
      <c r="K6734" s="4">
        <v>5.25</v>
      </c>
    </row>
    <row r="6735" spans="1:11" x14ac:dyDescent="0.35">
      <c r="A6735" s="1">
        <v>42749</v>
      </c>
      <c r="B6735" s="6">
        <f t="shared" si="210"/>
        <v>2017</v>
      </c>
      <c r="C6735" s="6">
        <f t="shared" si="211"/>
        <v>1</v>
      </c>
      <c r="D6735" t="s">
        <v>228</v>
      </c>
      <c r="E6735" t="s">
        <v>129</v>
      </c>
      <c r="F6735" t="s">
        <v>39</v>
      </c>
      <c r="G6735" t="s">
        <v>52</v>
      </c>
      <c r="H6735" t="s">
        <v>1437</v>
      </c>
      <c r="I6735" s="4">
        <v>12.12</v>
      </c>
      <c r="J6735" s="6">
        <v>4</v>
      </c>
      <c r="K6735" s="4">
        <v>2.5499999999999998</v>
      </c>
    </row>
    <row r="6736" spans="1:11" x14ac:dyDescent="0.35">
      <c r="A6736" s="1">
        <v>42749</v>
      </c>
      <c r="B6736" s="6">
        <f t="shared" si="210"/>
        <v>2017</v>
      </c>
      <c r="C6736" s="6">
        <f t="shared" si="211"/>
        <v>1</v>
      </c>
      <c r="D6736" t="s">
        <v>228</v>
      </c>
      <c r="E6736" t="s">
        <v>129</v>
      </c>
      <c r="F6736" t="s">
        <v>11</v>
      </c>
      <c r="G6736" t="s">
        <v>12</v>
      </c>
      <c r="H6736" t="s">
        <v>2116</v>
      </c>
      <c r="I6736" s="4">
        <v>11.34</v>
      </c>
      <c r="J6736" s="6">
        <v>1</v>
      </c>
      <c r="K6736" s="4">
        <v>5.56</v>
      </c>
    </row>
    <row r="6737" spans="1:11" x14ac:dyDescent="0.35">
      <c r="A6737" s="1">
        <v>42749</v>
      </c>
      <c r="B6737" s="6">
        <f t="shared" si="210"/>
        <v>2017</v>
      </c>
      <c r="C6737" s="6">
        <f t="shared" si="211"/>
        <v>1</v>
      </c>
      <c r="D6737" t="s">
        <v>228</v>
      </c>
      <c r="E6737" t="s">
        <v>129</v>
      </c>
      <c r="F6737" t="s">
        <v>39</v>
      </c>
      <c r="G6737" t="s">
        <v>52</v>
      </c>
      <c r="H6737" t="s">
        <v>1939</v>
      </c>
      <c r="I6737" s="4">
        <v>159.80000000000001</v>
      </c>
      <c r="J6737" s="6">
        <v>4</v>
      </c>
      <c r="K6737" s="4">
        <v>70.31</v>
      </c>
    </row>
    <row r="6738" spans="1:11" x14ac:dyDescent="0.35">
      <c r="A6738" s="1">
        <v>42749</v>
      </c>
      <c r="B6738" s="6">
        <f t="shared" si="210"/>
        <v>2017</v>
      </c>
      <c r="C6738" s="6">
        <f t="shared" si="211"/>
        <v>1</v>
      </c>
      <c r="D6738" t="s">
        <v>228</v>
      </c>
      <c r="E6738" t="s">
        <v>129</v>
      </c>
      <c r="F6738" t="s">
        <v>34</v>
      </c>
      <c r="G6738" t="s">
        <v>47</v>
      </c>
      <c r="H6738" t="s">
        <v>2000</v>
      </c>
      <c r="I6738" s="4">
        <v>18.96</v>
      </c>
      <c r="J6738" s="6">
        <v>2</v>
      </c>
      <c r="K6738" s="4">
        <v>8.5299999999999994</v>
      </c>
    </row>
    <row r="6739" spans="1:11" x14ac:dyDescent="0.35">
      <c r="A6739" s="1">
        <v>42750</v>
      </c>
      <c r="B6739" s="6">
        <f t="shared" si="210"/>
        <v>2017</v>
      </c>
      <c r="C6739" s="6">
        <f t="shared" si="211"/>
        <v>1</v>
      </c>
      <c r="D6739" t="s">
        <v>2534</v>
      </c>
      <c r="E6739" t="s">
        <v>23</v>
      </c>
      <c r="F6739" t="s">
        <v>11</v>
      </c>
      <c r="G6739" t="s">
        <v>92</v>
      </c>
      <c r="H6739" t="s">
        <v>2591</v>
      </c>
      <c r="I6739" s="4">
        <v>34.380000000000003</v>
      </c>
      <c r="J6739" s="6">
        <v>1</v>
      </c>
      <c r="K6739" s="4">
        <v>3.87</v>
      </c>
    </row>
    <row r="6740" spans="1:11" x14ac:dyDescent="0.35">
      <c r="A6740" s="1">
        <v>42750</v>
      </c>
      <c r="B6740" s="6">
        <f t="shared" si="210"/>
        <v>2017</v>
      </c>
      <c r="C6740" s="6">
        <f t="shared" si="211"/>
        <v>1</v>
      </c>
      <c r="D6740" t="s">
        <v>2534</v>
      </c>
      <c r="E6740" t="s">
        <v>23</v>
      </c>
      <c r="F6740" t="s">
        <v>11</v>
      </c>
      <c r="G6740" t="s">
        <v>92</v>
      </c>
      <c r="H6740" t="s">
        <v>755</v>
      </c>
      <c r="I6740" s="4">
        <v>1924.16</v>
      </c>
      <c r="J6740" s="6">
        <v>8</v>
      </c>
      <c r="K6740" s="4">
        <v>312.68</v>
      </c>
    </row>
    <row r="6741" spans="1:11" x14ac:dyDescent="0.35">
      <c r="A6741" s="1">
        <v>42750</v>
      </c>
      <c r="B6741" s="6">
        <f t="shared" si="210"/>
        <v>2017</v>
      </c>
      <c r="C6741" s="6">
        <f t="shared" si="211"/>
        <v>1</v>
      </c>
      <c r="D6741" t="s">
        <v>193</v>
      </c>
      <c r="E6741" t="s">
        <v>434</v>
      </c>
      <c r="F6741" t="s">
        <v>11</v>
      </c>
      <c r="G6741" t="s">
        <v>12</v>
      </c>
      <c r="H6741" t="s">
        <v>2533</v>
      </c>
      <c r="I6741" s="4">
        <v>12.7</v>
      </c>
      <c r="J6741" s="6">
        <v>2</v>
      </c>
      <c r="K6741" s="4">
        <v>5.84</v>
      </c>
    </row>
    <row r="6742" spans="1:11" x14ac:dyDescent="0.35">
      <c r="A6742" s="1">
        <v>42750</v>
      </c>
      <c r="B6742" s="6">
        <f t="shared" si="210"/>
        <v>2017</v>
      </c>
      <c r="C6742" s="6">
        <f t="shared" si="211"/>
        <v>1</v>
      </c>
      <c r="D6742" t="s">
        <v>2385</v>
      </c>
      <c r="E6742" t="s">
        <v>27</v>
      </c>
      <c r="F6742" t="s">
        <v>11</v>
      </c>
      <c r="G6742" t="s">
        <v>24</v>
      </c>
      <c r="H6742" t="s">
        <v>577</v>
      </c>
      <c r="I6742" s="4">
        <v>21.4</v>
      </c>
      <c r="J6742" s="6">
        <v>5</v>
      </c>
      <c r="K6742" s="4">
        <v>6.21</v>
      </c>
    </row>
    <row r="6743" spans="1:11" x14ac:dyDescent="0.35">
      <c r="A6743" s="1">
        <v>42750</v>
      </c>
      <c r="B6743" s="6">
        <f t="shared" si="210"/>
        <v>2017</v>
      </c>
      <c r="C6743" s="6">
        <f t="shared" si="211"/>
        <v>1</v>
      </c>
      <c r="D6743" t="s">
        <v>1762</v>
      </c>
      <c r="E6743" t="s">
        <v>10</v>
      </c>
      <c r="F6743" t="s">
        <v>11</v>
      </c>
      <c r="G6743" t="s">
        <v>20</v>
      </c>
      <c r="H6743" t="s">
        <v>362</v>
      </c>
      <c r="I6743" s="4">
        <v>32.78</v>
      </c>
      <c r="J6743" s="6">
        <v>4</v>
      </c>
      <c r="K6743" s="4">
        <v>-52.45</v>
      </c>
    </row>
    <row r="6744" spans="1:11" x14ac:dyDescent="0.35">
      <c r="A6744" s="1">
        <v>42750</v>
      </c>
      <c r="B6744" s="6">
        <f t="shared" si="210"/>
        <v>2017</v>
      </c>
      <c r="C6744" s="6">
        <f t="shared" si="211"/>
        <v>1</v>
      </c>
      <c r="D6744" t="s">
        <v>1762</v>
      </c>
      <c r="E6744" t="s">
        <v>10</v>
      </c>
      <c r="F6744" t="s">
        <v>39</v>
      </c>
      <c r="G6744" t="s">
        <v>52</v>
      </c>
      <c r="H6744" t="s">
        <v>84</v>
      </c>
      <c r="I6744" s="4">
        <v>47.98</v>
      </c>
      <c r="J6744" s="6">
        <v>2</v>
      </c>
      <c r="K6744" s="4">
        <v>14.4</v>
      </c>
    </row>
    <row r="6745" spans="1:11" x14ac:dyDescent="0.35">
      <c r="A6745" s="1">
        <v>42750</v>
      </c>
      <c r="B6745" s="6">
        <f t="shared" si="210"/>
        <v>2017</v>
      </c>
      <c r="C6745" s="6">
        <f t="shared" si="211"/>
        <v>1</v>
      </c>
      <c r="D6745" t="s">
        <v>1762</v>
      </c>
      <c r="E6745" t="s">
        <v>10</v>
      </c>
      <c r="F6745" t="s">
        <v>39</v>
      </c>
      <c r="G6745" t="s">
        <v>52</v>
      </c>
      <c r="H6745" t="s">
        <v>1441</v>
      </c>
      <c r="I6745" s="4">
        <v>62.59</v>
      </c>
      <c r="J6745" s="6">
        <v>8</v>
      </c>
      <c r="K6745" s="4">
        <v>13.3</v>
      </c>
    </row>
    <row r="6746" spans="1:11" x14ac:dyDescent="0.35">
      <c r="A6746" s="1">
        <v>42750</v>
      </c>
      <c r="B6746" s="6">
        <f t="shared" si="210"/>
        <v>2017</v>
      </c>
      <c r="C6746" s="6">
        <f t="shared" si="211"/>
        <v>1</v>
      </c>
      <c r="D6746" t="s">
        <v>1762</v>
      </c>
      <c r="E6746" t="s">
        <v>10</v>
      </c>
      <c r="F6746" t="s">
        <v>11</v>
      </c>
      <c r="G6746" t="s">
        <v>20</v>
      </c>
      <c r="H6746" t="s">
        <v>952</v>
      </c>
      <c r="I6746" s="4">
        <v>4.28</v>
      </c>
      <c r="J6746" s="6">
        <v>1</v>
      </c>
      <c r="K6746" s="4">
        <v>-6.63</v>
      </c>
    </row>
    <row r="6747" spans="1:11" x14ac:dyDescent="0.35">
      <c r="A6747" s="1">
        <v>42751</v>
      </c>
      <c r="B6747" s="6">
        <f t="shared" si="210"/>
        <v>2017</v>
      </c>
      <c r="C6747" s="6">
        <f t="shared" si="211"/>
        <v>1</v>
      </c>
      <c r="D6747" t="s">
        <v>29</v>
      </c>
      <c r="E6747" t="s">
        <v>27</v>
      </c>
      <c r="F6747" t="s">
        <v>34</v>
      </c>
      <c r="G6747" t="s">
        <v>47</v>
      </c>
      <c r="H6747" t="s">
        <v>797</v>
      </c>
      <c r="I6747" s="4">
        <v>27.92</v>
      </c>
      <c r="J6747" s="6">
        <v>4</v>
      </c>
      <c r="K6747" s="4">
        <v>8.1</v>
      </c>
    </row>
    <row r="6748" spans="1:11" x14ac:dyDescent="0.35">
      <c r="A6748" s="1">
        <v>42751</v>
      </c>
      <c r="B6748" s="6">
        <f t="shared" si="210"/>
        <v>2017</v>
      </c>
      <c r="C6748" s="6">
        <f t="shared" si="211"/>
        <v>1</v>
      </c>
      <c r="D6748" t="s">
        <v>29</v>
      </c>
      <c r="E6748" t="s">
        <v>27</v>
      </c>
      <c r="F6748" t="s">
        <v>34</v>
      </c>
      <c r="G6748" t="s">
        <v>145</v>
      </c>
      <c r="H6748" t="s">
        <v>818</v>
      </c>
      <c r="I6748" s="4">
        <v>399.67</v>
      </c>
      <c r="J6748" s="6">
        <v>7</v>
      </c>
      <c r="K6748" s="4">
        <v>-14.99</v>
      </c>
    </row>
    <row r="6749" spans="1:11" x14ac:dyDescent="0.35">
      <c r="A6749" s="1">
        <v>42751</v>
      </c>
      <c r="B6749" s="6">
        <f t="shared" si="210"/>
        <v>2017</v>
      </c>
      <c r="C6749" s="6">
        <f t="shared" si="211"/>
        <v>1</v>
      </c>
      <c r="D6749" t="s">
        <v>1705</v>
      </c>
      <c r="E6749" t="s">
        <v>110</v>
      </c>
      <c r="F6749" t="s">
        <v>11</v>
      </c>
      <c r="G6749" t="s">
        <v>20</v>
      </c>
      <c r="H6749" t="s">
        <v>828</v>
      </c>
      <c r="I6749" s="4">
        <v>5443.96</v>
      </c>
      <c r="J6749" s="6">
        <v>4</v>
      </c>
      <c r="K6749" s="4">
        <v>2504.2199999999998</v>
      </c>
    </row>
    <row r="6750" spans="1:11" x14ac:dyDescent="0.35">
      <c r="A6750" s="1">
        <v>42751</v>
      </c>
      <c r="B6750" s="6">
        <f t="shared" si="210"/>
        <v>2017</v>
      </c>
      <c r="C6750" s="6">
        <f t="shared" si="211"/>
        <v>1</v>
      </c>
      <c r="D6750" t="s">
        <v>1705</v>
      </c>
      <c r="E6750" t="s">
        <v>110</v>
      </c>
      <c r="F6750" t="s">
        <v>34</v>
      </c>
      <c r="G6750" t="s">
        <v>35</v>
      </c>
      <c r="H6750" t="s">
        <v>1484</v>
      </c>
      <c r="I6750" s="4">
        <v>302.67</v>
      </c>
      <c r="J6750" s="6">
        <v>3</v>
      </c>
      <c r="K6750" s="4">
        <v>72.64</v>
      </c>
    </row>
    <row r="6751" spans="1:11" x14ac:dyDescent="0.35">
      <c r="A6751" s="1">
        <v>42751</v>
      </c>
      <c r="B6751" s="6">
        <f t="shared" si="210"/>
        <v>2017</v>
      </c>
      <c r="C6751" s="6">
        <f t="shared" si="211"/>
        <v>1</v>
      </c>
      <c r="D6751" t="s">
        <v>1705</v>
      </c>
      <c r="E6751" t="s">
        <v>110</v>
      </c>
      <c r="F6751" t="s">
        <v>11</v>
      </c>
      <c r="G6751" t="s">
        <v>12</v>
      </c>
      <c r="H6751" t="s">
        <v>2517</v>
      </c>
      <c r="I6751" s="4">
        <v>56.07</v>
      </c>
      <c r="J6751" s="6">
        <v>7</v>
      </c>
      <c r="K6751" s="4">
        <v>25.23</v>
      </c>
    </row>
    <row r="6752" spans="1:11" x14ac:dyDescent="0.35">
      <c r="A6752" s="1">
        <v>42754</v>
      </c>
      <c r="B6752" s="6">
        <f t="shared" si="210"/>
        <v>2017</v>
      </c>
      <c r="C6752" s="6">
        <f t="shared" si="211"/>
        <v>1</v>
      </c>
      <c r="D6752" t="s">
        <v>884</v>
      </c>
      <c r="E6752" t="s">
        <v>10</v>
      </c>
      <c r="F6752" t="s">
        <v>11</v>
      </c>
      <c r="G6752" t="s">
        <v>16</v>
      </c>
      <c r="H6752" t="s">
        <v>2260</v>
      </c>
      <c r="I6752" s="4">
        <v>6</v>
      </c>
      <c r="J6752" s="6">
        <v>2</v>
      </c>
      <c r="K6752" s="4">
        <v>2.1</v>
      </c>
    </row>
    <row r="6753" spans="1:11" x14ac:dyDescent="0.35">
      <c r="A6753" s="1">
        <v>42754</v>
      </c>
      <c r="B6753" s="6">
        <f t="shared" si="210"/>
        <v>2017</v>
      </c>
      <c r="C6753" s="6">
        <f t="shared" si="211"/>
        <v>1</v>
      </c>
      <c r="D6753" t="s">
        <v>2631</v>
      </c>
      <c r="E6753" t="s">
        <v>23</v>
      </c>
      <c r="F6753" t="s">
        <v>39</v>
      </c>
      <c r="G6753" t="s">
        <v>40</v>
      </c>
      <c r="H6753" t="s">
        <v>648</v>
      </c>
      <c r="I6753" s="4">
        <v>429.6</v>
      </c>
      <c r="J6753" s="6">
        <v>2</v>
      </c>
      <c r="K6753" s="4">
        <v>-93.08</v>
      </c>
    </row>
    <row r="6754" spans="1:11" x14ac:dyDescent="0.35">
      <c r="A6754" s="1">
        <v>42754</v>
      </c>
      <c r="B6754" s="6">
        <f t="shared" si="210"/>
        <v>2017</v>
      </c>
      <c r="C6754" s="6">
        <f t="shared" si="211"/>
        <v>1</v>
      </c>
      <c r="D6754" t="s">
        <v>2631</v>
      </c>
      <c r="E6754" t="s">
        <v>23</v>
      </c>
      <c r="F6754" t="s">
        <v>34</v>
      </c>
      <c r="G6754" t="s">
        <v>47</v>
      </c>
      <c r="H6754" t="s">
        <v>1735</v>
      </c>
      <c r="I6754" s="4">
        <v>31.97</v>
      </c>
      <c r="J6754" s="6">
        <v>2</v>
      </c>
      <c r="K6754" s="4">
        <v>6.39</v>
      </c>
    </row>
    <row r="6755" spans="1:11" x14ac:dyDescent="0.35">
      <c r="A6755" s="1">
        <v>42754</v>
      </c>
      <c r="B6755" s="6">
        <f t="shared" si="210"/>
        <v>2017</v>
      </c>
      <c r="C6755" s="6">
        <f t="shared" si="211"/>
        <v>1</v>
      </c>
      <c r="D6755" t="s">
        <v>2631</v>
      </c>
      <c r="E6755" t="s">
        <v>23</v>
      </c>
      <c r="F6755" t="s">
        <v>34</v>
      </c>
      <c r="G6755" t="s">
        <v>35</v>
      </c>
      <c r="H6755" t="s">
        <v>2045</v>
      </c>
      <c r="I6755" s="4">
        <v>887.27</v>
      </c>
      <c r="J6755" s="6">
        <v>3</v>
      </c>
      <c r="K6755" s="4">
        <v>-63.38</v>
      </c>
    </row>
    <row r="6756" spans="1:11" x14ac:dyDescent="0.35">
      <c r="A6756" s="1">
        <v>42754</v>
      </c>
      <c r="B6756" s="6">
        <f t="shared" si="210"/>
        <v>2017</v>
      </c>
      <c r="C6756" s="6">
        <f t="shared" si="211"/>
        <v>1</v>
      </c>
      <c r="D6756" t="s">
        <v>2631</v>
      </c>
      <c r="E6756" t="s">
        <v>23</v>
      </c>
      <c r="F6756" t="s">
        <v>11</v>
      </c>
      <c r="G6756" t="s">
        <v>12</v>
      </c>
      <c r="H6756" t="s">
        <v>2648</v>
      </c>
      <c r="I6756" s="4">
        <v>21.7</v>
      </c>
      <c r="J6756" s="6">
        <v>4</v>
      </c>
      <c r="K6756" s="4">
        <v>7.05</v>
      </c>
    </row>
    <row r="6757" spans="1:11" x14ac:dyDescent="0.35">
      <c r="A6757" s="1">
        <v>42754</v>
      </c>
      <c r="B6757" s="6">
        <f t="shared" si="210"/>
        <v>2017</v>
      </c>
      <c r="C6757" s="6">
        <f t="shared" si="211"/>
        <v>1</v>
      </c>
      <c r="D6757" t="s">
        <v>655</v>
      </c>
      <c r="E6757" t="s">
        <v>2322</v>
      </c>
      <c r="F6757" t="s">
        <v>11</v>
      </c>
      <c r="G6757" t="s">
        <v>12</v>
      </c>
      <c r="H6757" t="s">
        <v>2202</v>
      </c>
      <c r="I6757" s="4">
        <v>79.92</v>
      </c>
      <c r="J6757" s="6">
        <v>4</v>
      </c>
      <c r="K6757" s="4">
        <v>37.56</v>
      </c>
    </row>
    <row r="6758" spans="1:11" x14ac:dyDescent="0.35">
      <c r="A6758" s="1">
        <v>42754</v>
      </c>
      <c r="B6758" s="6">
        <f t="shared" si="210"/>
        <v>2017</v>
      </c>
      <c r="C6758" s="6">
        <f t="shared" si="211"/>
        <v>1</v>
      </c>
      <c r="D6758" t="s">
        <v>655</v>
      </c>
      <c r="E6758" t="s">
        <v>2322</v>
      </c>
      <c r="F6758" t="s">
        <v>11</v>
      </c>
      <c r="G6758" t="s">
        <v>12</v>
      </c>
      <c r="H6758" t="s">
        <v>936</v>
      </c>
      <c r="I6758" s="4">
        <v>12.28</v>
      </c>
      <c r="J6758" s="6">
        <v>1</v>
      </c>
      <c r="K6758" s="4">
        <v>5.77</v>
      </c>
    </row>
    <row r="6759" spans="1:11" x14ac:dyDescent="0.35">
      <c r="A6759" s="1">
        <v>42754</v>
      </c>
      <c r="B6759" s="6">
        <f t="shared" si="210"/>
        <v>2017</v>
      </c>
      <c r="C6759" s="6">
        <f t="shared" si="211"/>
        <v>1</v>
      </c>
      <c r="D6759" t="s">
        <v>655</v>
      </c>
      <c r="E6759" t="s">
        <v>2322</v>
      </c>
      <c r="F6759" t="s">
        <v>11</v>
      </c>
      <c r="G6759" t="s">
        <v>92</v>
      </c>
      <c r="H6759" t="s">
        <v>1835</v>
      </c>
      <c r="I6759" s="4">
        <v>542.94000000000005</v>
      </c>
      <c r="J6759" s="6">
        <v>3</v>
      </c>
      <c r="K6759" s="4">
        <v>152.02000000000001</v>
      </c>
    </row>
    <row r="6760" spans="1:11" x14ac:dyDescent="0.35">
      <c r="A6760" s="1">
        <v>42754</v>
      </c>
      <c r="B6760" s="6">
        <f t="shared" si="210"/>
        <v>2017</v>
      </c>
      <c r="C6760" s="6">
        <f t="shared" si="211"/>
        <v>1</v>
      </c>
      <c r="D6760" t="s">
        <v>655</v>
      </c>
      <c r="E6760" t="s">
        <v>2322</v>
      </c>
      <c r="F6760" t="s">
        <v>11</v>
      </c>
      <c r="G6760" t="s">
        <v>63</v>
      </c>
      <c r="H6760" t="s">
        <v>396</v>
      </c>
      <c r="I6760" s="4">
        <v>2.04</v>
      </c>
      <c r="J6760" s="6">
        <v>1</v>
      </c>
      <c r="K6760" s="4">
        <v>0.96</v>
      </c>
    </row>
    <row r="6761" spans="1:11" x14ac:dyDescent="0.35">
      <c r="A6761" s="1">
        <v>42755</v>
      </c>
      <c r="B6761" s="6">
        <f t="shared" si="210"/>
        <v>2017</v>
      </c>
      <c r="C6761" s="6">
        <f t="shared" si="211"/>
        <v>1</v>
      </c>
      <c r="D6761" t="s">
        <v>2518</v>
      </c>
      <c r="E6761" t="s">
        <v>149</v>
      </c>
      <c r="F6761" t="s">
        <v>34</v>
      </c>
      <c r="G6761" t="s">
        <v>35</v>
      </c>
      <c r="H6761" t="s">
        <v>699</v>
      </c>
      <c r="I6761" s="4">
        <v>207.85</v>
      </c>
      <c r="J6761" s="6">
        <v>3</v>
      </c>
      <c r="K6761" s="4">
        <v>2.31</v>
      </c>
    </row>
    <row r="6762" spans="1:11" x14ac:dyDescent="0.35">
      <c r="A6762" s="1">
        <v>42755</v>
      </c>
      <c r="B6762" s="6">
        <f t="shared" si="210"/>
        <v>2017</v>
      </c>
      <c r="C6762" s="6">
        <f t="shared" si="211"/>
        <v>1</v>
      </c>
      <c r="D6762" t="s">
        <v>1392</v>
      </c>
      <c r="E6762" t="s">
        <v>27</v>
      </c>
      <c r="F6762" t="s">
        <v>39</v>
      </c>
      <c r="G6762" t="s">
        <v>40</v>
      </c>
      <c r="H6762" t="s">
        <v>494</v>
      </c>
      <c r="I6762" s="4">
        <v>160.78</v>
      </c>
      <c r="J6762" s="6">
        <v>3</v>
      </c>
      <c r="K6762" s="4">
        <v>10.050000000000001</v>
      </c>
    </row>
    <row r="6763" spans="1:11" x14ac:dyDescent="0.35">
      <c r="A6763" s="1">
        <v>42755</v>
      </c>
      <c r="B6763" s="6">
        <f t="shared" si="210"/>
        <v>2017</v>
      </c>
      <c r="C6763" s="6">
        <f t="shared" si="211"/>
        <v>1</v>
      </c>
      <c r="D6763" t="s">
        <v>217</v>
      </c>
      <c r="E6763" t="s">
        <v>27</v>
      </c>
      <c r="F6763" t="s">
        <v>11</v>
      </c>
      <c r="G6763" t="s">
        <v>24</v>
      </c>
      <c r="H6763" t="s">
        <v>207</v>
      </c>
      <c r="I6763" s="4">
        <v>24.2</v>
      </c>
      <c r="J6763" s="6">
        <v>5</v>
      </c>
      <c r="K6763" s="4">
        <v>7.99</v>
      </c>
    </row>
    <row r="6764" spans="1:11" x14ac:dyDescent="0.35">
      <c r="A6764" s="1">
        <v>42755</v>
      </c>
      <c r="B6764" s="6">
        <f t="shared" si="210"/>
        <v>2017</v>
      </c>
      <c r="C6764" s="6">
        <f t="shared" si="211"/>
        <v>1</v>
      </c>
      <c r="D6764" t="s">
        <v>217</v>
      </c>
      <c r="E6764" t="s">
        <v>27</v>
      </c>
      <c r="F6764" t="s">
        <v>39</v>
      </c>
      <c r="G6764" t="s">
        <v>40</v>
      </c>
      <c r="H6764" t="s">
        <v>1345</v>
      </c>
      <c r="I6764" s="4">
        <v>359.98</v>
      </c>
      <c r="J6764" s="6">
        <v>3</v>
      </c>
      <c r="K6764" s="4">
        <v>130.49</v>
      </c>
    </row>
    <row r="6765" spans="1:11" x14ac:dyDescent="0.35">
      <c r="A6765" s="1">
        <v>42755</v>
      </c>
      <c r="B6765" s="6">
        <f t="shared" si="210"/>
        <v>2017</v>
      </c>
      <c r="C6765" s="6">
        <f t="shared" si="211"/>
        <v>1</v>
      </c>
      <c r="D6765" t="s">
        <v>1487</v>
      </c>
      <c r="E6765" t="s">
        <v>613</v>
      </c>
      <c r="F6765" t="s">
        <v>11</v>
      </c>
      <c r="G6765" t="s">
        <v>24</v>
      </c>
      <c r="H6765" t="s">
        <v>2390</v>
      </c>
      <c r="I6765" s="4">
        <v>3.52</v>
      </c>
      <c r="J6765" s="6">
        <v>2</v>
      </c>
      <c r="K6765" s="4">
        <v>1.02</v>
      </c>
    </row>
    <row r="6766" spans="1:11" x14ac:dyDescent="0.35">
      <c r="A6766" s="1">
        <v>42755</v>
      </c>
      <c r="B6766" s="6">
        <f t="shared" si="210"/>
        <v>2017</v>
      </c>
      <c r="C6766" s="6">
        <f t="shared" si="211"/>
        <v>1</v>
      </c>
      <c r="D6766" t="s">
        <v>1616</v>
      </c>
      <c r="E6766" t="s">
        <v>15</v>
      </c>
      <c r="F6766" t="s">
        <v>11</v>
      </c>
      <c r="G6766" t="s">
        <v>16</v>
      </c>
      <c r="H6766" t="s">
        <v>584</v>
      </c>
      <c r="I6766" s="4">
        <v>11.52</v>
      </c>
      <c r="J6766" s="6">
        <v>5</v>
      </c>
      <c r="K6766" s="4">
        <v>4.18</v>
      </c>
    </row>
    <row r="6767" spans="1:11" x14ac:dyDescent="0.35">
      <c r="A6767" s="1">
        <v>42756</v>
      </c>
      <c r="B6767" s="6">
        <f t="shared" si="210"/>
        <v>2017</v>
      </c>
      <c r="C6767" s="6">
        <f t="shared" si="211"/>
        <v>1</v>
      </c>
      <c r="D6767" t="s">
        <v>928</v>
      </c>
      <c r="E6767" t="s">
        <v>164</v>
      </c>
      <c r="F6767" t="s">
        <v>11</v>
      </c>
      <c r="G6767" t="s">
        <v>18</v>
      </c>
      <c r="H6767" t="s">
        <v>297</v>
      </c>
      <c r="I6767" s="4">
        <v>242.94</v>
      </c>
      <c r="J6767" s="6">
        <v>3</v>
      </c>
      <c r="K6767" s="4">
        <v>9.7200000000000006</v>
      </c>
    </row>
    <row r="6768" spans="1:11" x14ac:dyDescent="0.35">
      <c r="A6768" s="1">
        <v>42756</v>
      </c>
      <c r="B6768" s="6">
        <f t="shared" si="210"/>
        <v>2017</v>
      </c>
      <c r="C6768" s="6">
        <f t="shared" si="211"/>
        <v>1</v>
      </c>
      <c r="D6768" t="s">
        <v>928</v>
      </c>
      <c r="E6768" t="s">
        <v>164</v>
      </c>
      <c r="F6768" t="s">
        <v>39</v>
      </c>
      <c r="G6768" t="s">
        <v>52</v>
      </c>
      <c r="H6768" t="s">
        <v>1476</v>
      </c>
      <c r="I6768" s="4">
        <v>179.97</v>
      </c>
      <c r="J6768" s="6">
        <v>3</v>
      </c>
      <c r="K6768" s="4">
        <v>86.39</v>
      </c>
    </row>
    <row r="6769" spans="1:11" x14ac:dyDescent="0.35">
      <c r="A6769" s="1">
        <v>42756</v>
      </c>
      <c r="B6769" s="6">
        <f t="shared" si="210"/>
        <v>2017</v>
      </c>
      <c r="C6769" s="6">
        <f t="shared" si="211"/>
        <v>1</v>
      </c>
      <c r="D6769" t="s">
        <v>928</v>
      </c>
      <c r="E6769" t="s">
        <v>164</v>
      </c>
      <c r="F6769" t="s">
        <v>11</v>
      </c>
      <c r="G6769" t="s">
        <v>20</v>
      </c>
      <c r="H6769" t="s">
        <v>781</v>
      </c>
      <c r="I6769" s="4">
        <v>99.7</v>
      </c>
      <c r="J6769" s="6">
        <v>6</v>
      </c>
      <c r="K6769" s="4">
        <v>33.65</v>
      </c>
    </row>
    <row r="6770" spans="1:11" x14ac:dyDescent="0.35">
      <c r="A6770" s="1">
        <v>42756</v>
      </c>
      <c r="B6770" s="6">
        <f t="shared" si="210"/>
        <v>2017</v>
      </c>
      <c r="C6770" s="6">
        <f t="shared" si="211"/>
        <v>1</v>
      </c>
      <c r="D6770" t="s">
        <v>928</v>
      </c>
      <c r="E6770" t="s">
        <v>164</v>
      </c>
      <c r="F6770" t="s">
        <v>11</v>
      </c>
      <c r="G6770" t="s">
        <v>20</v>
      </c>
      <c r="H6770" t="s">
        <v>184</v>
      </c>
      <c r="I6770" s="4">
        <v>27.94</v>
      </c>
      <c r="J6770" s="6">
        <v>4</v>
      </c>
      <c r="K6770" s="4">
        <v>9.43</v>
      </c>
    </row>
    <row r="6771" spans="1:11" x14ac:dyDescent="0.35">
      <c r="A6771" s="1">
        <v>42756</v>
      </c>
      <c r="B6771" s="6">
        <f t="shared" si="210"/>
        <v>2017</v>
      </c>
      <c r="C6771" s="6">
        <f t="shared" si="211"/>
        <v>1</v>
      </c>
      <c r="D6771" t="s">
        <v>928</v>
      </c>
      <c r="E6771" t="s">
        <v>164</v>
      </c>
      <c r="F6771" t="s">
        <v>34</v>
      </c>
      <c r="G6771" t="s">
        <v>74</v>
      </c>
      <c r="H6771" t="s">
        <v>2633</v>
      </c>
      <c r="I6771" s="4">
        <v>84.98</v>
      </c>
      <c r="J6771" s="6">
        <v>1</v>
      </c>
      <c r="K6771" s="4">
        <v>18.7</v>
      </c>
    </row>
    <row r="6772" spans="1:11" x14ac:dyDescent="0.35">
      <c r="A6772" s="1">
        <v>42756</v>
      </c>
      <c r="B6772" s="6">
        <f t="shared" si="210"/>
        <v>2017</v>
      </c>
      <c r="C6772" s="6">
        <f t="shared" si="211"/>
        <v>1</v>
      </c>
      <c r="D6772" t="s">
        <v>928</v>
      </c>
      <c r="E6772" t="s">
        <v>164</v>
      </c>
      <c r="F6772" t="s">
        <v>11</v>
      </c>
      <c r="G6772" t="s">
        <v>20</v>
      </c>
      <c r="H6772" t="s">
        <v>1120</v>
      </c>
      <c r="I6772" s="4">
        <v>18.72</v>
      </c>
      <c r="J6772" s="6">
        <v>5</v>
      </c>
      <c r="K6772" s="4">
        <v>6.55</v>
      </c>
    </row>
    <row r="6773" spans="1:11" x14ac:dyDescent="0.35">
      <c r="A6773" s="1">
        <v>42756</v>
      </c>
      <c r="B6773" s="6">
        <f t="shared" si="210"/>
        <v>2017</v>
      </c>
      <c r="C6773" s="6">
        <f t="shared" si="211"/>
        <v>1</v>
      </c>
      <c r="D6773" t="s">
        <v>1811</v>
      </c>
      <c r="E6773" t="s">
        <v>245</v>
      </c>
      <c r="F6773" t="s">
        <v>11</v>
      </c>
      <c r="G6773" t="s">
        <v>18</v>
      </c>
      <c r="H6773" t="s">
        <v>1400</v>
      </c>
      <c r="I6773" s="4">
        <v>348.21</v>
      </c>
      <c r="J6773" s="6">
        <v>7</v>
      </c>
      <c r="K6773" s="4">
        <v>30.47</v>
      </c>
    </row>
    <row r="6774" spans="1:11" x14ac:dyDescent="0.35">
      <c r="A6774" s="1">
        <v>42756</v>
      </c>
      <c r="B6774" s="6">
        <f t="shared" si="210"/>
        <v>2017</v>
      </c>
      <c r="C6774" s="6">
        <f t="shared" si="211"/>
        <v>1</v>
      </c>
      <c r="D6774" t="s">
        <v>1811</v>
      </c>
      <c r="E6774" t="s">
        <v>245</v>
      </c>
      <c r="F6774" t="s">
        <v>11</v>
      </c>
      <c r="G6774" t="s">
        <v>20</v>
      </c>
      <c r="H6774" t="s">
        <v>1533</v>
      </c>
      <c r="I6774" s="4">
        <v>35.78</v>
      </c>
      <c r="J6774" s="6">
        <v>7</v>
      </c>
      <c r="K6774" s="4">
        <v>-28.63</v>
      </c>
    </row>
    <row r="6775" spans="1:11" x14ac:dyDescent="0.35">
      <c r="A6775" s="1">
        <v>42756</v>
      </c>
      <c r="B6775" s="6">
        <f t="shared" si="210"/>
        <v>2017</v>
      </c>
      <c r="C6775" s="6">
        <f t="shared" si="211"/>
        <v>1</v>
      </c>
      <c r="D6775" t="s">
        <v>2585</v>
      </c>
      <c r="E6775" t="s">
        <v>110</v>
      </c>
      <c r="F6775" t="s">
        <v>11</v>
      </c>
      <c r="G6775" t="s">
        <v>20</v>
      </c>
      <c r="H6775" t="s">
        <v>899</v>
      </c>
      <c r="I6775" s="4">
        <v>14.4</v>
      </c>
      <c r="J6775" s="6">
        <v>5</v>
      </c>
      <c r="K6775" s="4">
        <v>7.06</v>
      </c>
    </row>
    <row r="6776" spans="1:11" x14ac:dyDescent="0.35">
      <c r="A6776" s="1">
        <v>42756</v>
      </c>
      <c r="B6776" s="6">
        <f t="shared" si="210"/>
        <v>2017</v>
      </c>
      <c r="C6776" s="6">
        <f t="shared" si="211"/>
        <v>1</v>
      </c>
      <c r="D6776" t="s">
        <v>2585</v>
      </c>
      <c r="E6776" t="s">
        <v>110</v>
      </c>
      <c r="F6776" t="s">
        <v>39</v>
      </c>
      <c r="G6776" t="s">
        <v>52</v>
      </c>
      <c r="H6776" t="s">
        <v>2221</v>
      </c>
      <c r="I6776" s="4">
        <v>619.95000000000005</v>
      </c>
      <c r="J6776" s="6">
        <v>5</v>
      </c>
      <c r="K6776" s="4">
        <v>111.59</v>
      </c>
    </row>
    <row r="6777" spans="1:11" x14ac:dyDescent="0.35">
      <c r="A6777" s="1">
        <v>42756</v>
      </c>
      <c r="B6777" s="6">
        <f t="shared" si="210"/>
        <v>2017</v>
      </c>
      <c r="C6777" s="6">
        <f t="shared" si="211"/>
        <v>1</v>
      </c>
      <c r="D6777" t="s">
        <v>2585</v>
      </c>
      <c r="E6777" t="s">
        <v>110</v>
      </c>
      <c r="F6777" t="s">
        <v>11</v>
      </c>
      <c r="G6777" t="s">
        <v>20</v>
      </c>
      <c r="H6777" t="s">
        <v>175</v>
      </c>
      <c r="I6777" s="4">
        <v>89.52</v>
      </c>
      <c r="J6777" s="6">
        <v>4</v>
      </c>
      <c r="K6777" s="4">
        <v>42.07</v>
      </c>
    </row>
    <row r="6778" spans="1:11" x14ac:dyDescent="0.35">
      <c r="A6778" s="1">
        <v>42756</v>
      </c>
      <c r="B6778" s="6">
        <f t="shared" si="210"/>
        <v>2017</v>
      </c>
      <c r="C6778" s="6">
        <f t="shared" si="211"/>
        <v>1</v>
      </c>
      <c r="D6778" t="s">
        <v>2585</v>
      </c>
      <c r="E6778" t="s">
        <v>110</v>
      </c>
      <c r="F6778" t="s">
        <v>39</v>
      </c>
      <c r="G6778" t="s">
        <v>302</v>
      </c>
      <c r="H6778" t="s">
        <v>2653</v>
      </c>
      <c r="I6778" s="4">
        <v>350.97</v>
      </c>
      <c r="J6778" s="6">
        <v>3</v>
      </c>
      <c r="K6778" s="4">
        <v>152.09</v>
      </c>
    </row>
    <row r="6779" spans="1:11" x14ac:dyDescent="0.35">
      <c r="A6779" s="1">
        <v>42756</v>
      </c>
      <c r="B6779" s="6">
        <f t="shared" si="210"/>
        <v>2017</v>
      </c>
      <c r="C6779" s="6">
        <f t="shared" si="211"/>
        <v>1</v>
      </c>
      <c r="D6779" t="s">
        <v>2585</v>
      </c>
      <c r="E6779" t="s">
        <v>110</v>
      </c>
      <c r="F6779" t="s">
        <v>39</v>
      </c>
      <c r="G6779" t="s">
        <v>40</v>
      </c>
      <c r="H6779" t="s">
        <v>2180</v>
      </c>
      <c r="I6779" s="4">
        <v>164.99</v>
      </c>
      <c r="J6779" s="6">
        <v>1</v>
      </c>
      <c r="K6779" s="4">
        <v>49.5</v>
      </c>
    </row>
    <row r="6780" spans="1:11" x14ac:dyDescent="0.35">
      <c r="A6780" s="1">
        <v>42756</v>
      </c>
      <c r="B6780" s="6">
        <f t="shared" si="210"/>
        <v>2017</v>
      </c>
      <c r="C6780" s="6">
        <f t="shared" si="211"/>
        <v>1</v>
      </c>
      <c r="D6780" t="s">
        <v>2444</v>
      </c>
      <c r="E6780" t="s">
        <v>15</v>
      </c>
      <c r="F6780" t="s">
        <v>11</v>
      </c>
      <c r="G6780" t="s">
        <v>63</v>
      </c>
      <c r="H6780" t="s">
        <v>414</v>
      </c>
      <c r="I6780" s="4">
        <v>268.58</v>
      </c>
      <c r="J6780" s="6">
        <v>4</v>
      </c>
      <c r="K6780" s="4">
        <v>90.64</v>
      </c>
    </row>
    <row r="6781" spans="1:11" x14ac:dyDescent="0.35">
      <c r="A6781" s="1">
        <v>42757</v>
      </c>
      <c r="B6781" s="6">
        <f t="shared" si="210"/>
        <v>2017</v>
      </c>
      <c r="C6781" s="6">
        <f t="shared" si="211"/>
        <v>1</v>
      </c>
      <c r="D6781" t="s">
        <v>1665</v>
      </c>
      <c r="E6781" t="s">
        <v>515</v>
      </c>
      <c r="F6781" t="s">
        <v>39</v>
      </c>
      <c r="G6781" t="s">
        <v>603</v>
      </c>
      <c r="H6781" t="s">
        <v>2654</v>
      </c>
      <c r="I6781" s="4">
        <v>2999.95</v>
      </c>
      <c r="J6781" s="6">
        <v>5</v>
      </c>
      <c r="K6781" s="4">
        <v>1379.98</v>
      </c>
    </row>
    <row r="6782" spans="1:11" x14ac:dyDescent="0.35">
      <c r="A6782" s="1">
        <v>42757</v>
      </c>
      <c r="B6782" s="6">
        <f t="shared" si="210"/>
        <v>2017</v>
      </c>
      <c r="C6782" s="6">
        <f t="shared" si="211"/>
        <v>1</v>
      </c>
      <c r="D6782" t="s">
        <v>1665</v>
      </c>
      <c r="E6782" t="s">
        <v>515</v>
      </c>
      <c r="F6782" t="s">
        <v>11</v>
      </c>
      <c r="G6782" t="s">
        <v>18</v>
      </c>
      <c r="H6782" t="s">
        <v>1847</v>
      </c>
      <c r="I6782" s="4">
        <v>51.45</v>
      </c>
      <c r="J6782" s="6">
        <v>3</v>
      </c>
      <c r="K6782" s="4">
        <v>13.89</v>
      </c>
    </row>
    <row r="6783" spans="1:11" x14ac:dyDescent="0.35">
      <c r="A6783" s="1">
        <v>42757</v>
      </c>
      <c r="B6783" s="6">
        <f t="shared" si="210"/>
        <v>2017</v>
      </c>
      <c r="C6783" s="6">
        <f t="shared" si="211"/>
        <v>1</v>
      </c>
      <c r="D6783" t="s">
        <v>1665</v>
      </c>
      <c r="E6783" t="s">
        <v>515</v>
      </c>
      <c r="F6783" t="s">
        <v>11</v>
      </c>
      <c r="G6783" t="s">
        <v>12</v>
      </c>
      <c r="H6783" t="s">
        <v>1105</v>
      </c>
      <c r="I6783" s="4">
        <v>11.96</v>
      </c>
      <c r="J6783" s="6">
        <v>2</v>
      </c>
      <c r="K6783" s="4">
        <v>5.38</v>
      </c>
    </row>
    <row r="6784" spans="1:11" x14ac:dyDescent="0.35">
      <c r="A6784" s="1">
        <v>42757</v>
      </c>
      <c r="B6784" s="6">
        <f t="shared" si="210"/>
        <v>2017</v>
      </c>
      <c r="C6784" s="6">
        <f t="shared" si="211"/>
        <v>1</v>
      </c>
      <c r="D6784" t="s">
        <v>1665</v>
      </c>
      <c r="E6784" t="s">
        <v>515</v>
      </c>
      <c r="F6784" t="s">
        <v>11</v>
      </c>
      <c r="G6784" t="s">
        <v>18</v>
      </c>
      <c r="H6784" t="s">
        <v>1110</v>
      </c>
      <c r="I6784" s="4">
        <v>1126.02</v>
      </c>
      <c r="J6784" s="6">
        <v>3</v>
      </c>
      <c r="K6784" s="4">
        <v>56.3</v>
      </c>
    </row>
    <row r="6785" spans="1:11" x14ac:dyDescent="0.35">
      <c r="A6785" s="1">
        <v>42757</v>
      </c>
      <c r="B6785" s="6">
        <f t="shared" si="210"/>
        <v>2017</v>
      </c>
      <c r="C6785" s="6">
        <f t="shared" si="211"/>
        <v>1</v>
      </c>
      <c r="D6785" t="s">
        <v>525</v>
      </c>
      <c r="E6785" t="s">
        <v>15</v>
      </c>
      <c r="F6785" t="s">
        <v>11</v>
      </c>
      <c r="G6785" t="s">
        <v>43</v>
      </c>
      <c r="H6785" t="s">
        <v>160</v>
      </c>
      <c r="I6785" s="4">
        <v>15.12</v>
      </c>
      <c r="J6785" s="6">
        <v>5</v>
      </c>
      <c r="K6785" s="4">
        <v>4.91</v>
      </c>
    </row>
    <row r="6786" spans="1:11" x14ac:dyDescent="0.35">
      <c r="A6786" s="1">
        <v>42757</v>
      </c>
      <c r="B6786" s="6">
        <f t="shared" ref="B6786:B6849" si="212">YEAR(A6786)</f>
        <v>2017</v>
      </c>
      <c r="C6786" s="6">
        <f t="shared" ref="C6786:C6849" si="213">MONTH(A6786)</f>
        <v>1</v>
      </c>
      <c r="D6786" t="s">
        <v>525</v>
      </c>
      <c r="E6786" t="s">
        <v>15</v>
      </c>
      <c r="F6786" t="s">
        <v>11</v>
      </c>
      <c r="G6786" t="s">
        <v>24</v>
      </c>
      <c r="H6786" t="s">
        <v>988</v>
      </c>
      <c r="I6786" s="4">
        <v>7.87</v>
      </c>
      <c r="J6786" s="6">
        <v>3</v>
      </c>
      <c r="K6786" s="4">
        <v>0.89</v>
      </c>
    </row>
    <row r="6787" spans="1:11" x14ac:dyDescent="0.35">
      <c r="A6787" s="1">
        <v>42758</v>
      </c>
      <c r="B6787" s="6">
        <f t="shared" si="212"/>
        <v>2017</v>
      </c>
      <c r="C6787" s="6">
        <f t="shared" si="213"/>
        <v>1</v>
      </c>
      <c r="D6787" t="s">
        <v>346</v>
      </c>
      <c r="E6787" t="s">
        <v>110</v>
      </c>
      <c r="F6787" t="s">
        <v>34</v>
      </c>
      <c r="G6787" t="s">
        <v>145</v>
      </c>
      <c r="H6787" t="s">
        <v>1195</v>
      </c>
      <c r="I6787" s="4">
        <v>210.98</v>
      </c>
      <c r="J6787" s="6">
        <v>2</v>
      </c>
      <c r="K6787" s="4">
        <v>21.1</v>
      </c>
    </row>
    <row r="6788" spans="1:11" x14ac:dyDescent="0.35">
      <c r="A6788" s="1">
        <v>42758</v>
      </c>
      <c r="B6788" s="6">
        <f t="shared" si="212"/>
        <v>2017</v>
      </c>
      <c r="C6788" s="6">
        <f t="shared" si="213"/>
        <v>1</v>
      </c>
      <c r="D6788" t="s">
        <v>61</v>
      </c>
      <c r="E6788" t="s">
        <v>164</v>
      </c>
      <c r="F6788" t="s">
        <v>11</v>
      </c>
      <c r="G6788" t="s">
        <v>20</v>
      </c>
      <c r="H6788" t="s">
        <v>1650</v>
      </c>
      <c r="I6788" s="4">
        <v>19.68</v>
      </c>
      <c r="J6788" s="6">
        <v>5</v>
      </c>
      <c r="K6788" s="4">
        <v>6.89</v>
      </c>
    </row>
    <row r="6789" spans="1:11" x14ac:dyDescent="0.35">
      <c r="A6789" s="1">
        <v>42758</v>
      </c>
      <c r="B6789" s="6">
        <f t="shared" si="212"/>
        <v>2017</v>
      </c>
      <c r="C6789" s="6">
        <f t="shared" si="213"/>
        <v>1</v>
      </c>
      <c r="D6789" t="s">
        <v>61</v>
      </c>
      <c r="E6789" t="s">
        <v>164</v>
      </c>
      <c r="F6789" t="s">
        <v>11</v>
      </c>
      <c r="G6789" t="s">
        <v>12</v>
      </c>
      <c r="H6789" t="s">
        <v>2172</v>
      </c>
      <c r="I6789" s="4">
        <v>25.92</v>
      </c>
      <c r="J6789" s="6">
        <v>4</v>
      </c>
      <c r="K6789" s="4">
        <v>12.44</v>
      </c>
    </row>
    <row r="6790" spans="1:11" x14ac:dyDescent="0.35">
      <c r="A6790" s="1">
        <v>42758</v>
      </c>
      <c r="B6790" s="6">
        <f t="shared" si="212"/>
        <v>2017</v>
      </c>
      <c r="C6790" s="6">
        <f t="shared" si="213"/>
        <v>1</v>
      </c>
      <c r="D6790" t="s">
        <v>61</v>
      </c>
      <c r="E6790" t="s">
        <v>164</v>
      </c>
      <c r="F6790" t="s">
        <v>11</v>
      </c>
      <c r="G6790" t="s">
        <v>12</v>
      </c>
      <c r="H6790" t="s">
        <v>1622</v>
      </c>
      <c r="I6790" s="4">
        <v>6.48</v>
      </c>
      <c r="J6790" s="6">
        <v>1</v>
      </c>
      <c r="K6790" s="4">
        <v>3.11</v>
      </c>
    </row>
    <row r="6791" spans="1:11" x14ac:dyDescent="0.35">
      <c r="A6791" s="1">
        <v>42758</v>
      </c>
      <c r="B6791" s="6">
        <f t="shared" si="212"/>
        <v>2017</v>
      </c>
      <c r="C6791" s="6">
        <f t="shared" si="213"/>
        <v>1</v>
      </c>
      <c r="D6791" t="s">
        <v>61</v>
      </c>
      <c r="E6791" t="s">
        <v>164</v>
      </c>
      <c r="F6791" t="s">
        <v>39</v>
      </c>
      <c r="G6791" t="s">
        <v>40</v>
      </c>
      <c r="H6791" t="s">
        <v>391</v>
      </c>
      <c r="I6791" s="4">
        <v>86.35</v>
      </c>
      <c r="J6791" s="6">
        <v>6</v>
      </c>
      <c r="K6791" s="4">
        <v>8.64</v>
      </c>
    </row>
    <row r="6792" spans="1:11" x14ac:dyDescent="0.35">
      <c r="A6792" s="1">
        <v>42758</v>
      </c>
      <c r="B6792" s="6">
        <f t="shared" si="212"/>
        <v>2017</v>
      </c>
      <c r="C6792" s="6">
        <f t="shared" si="213"/>
        <v>1</v>
      </c>
      <c r="D6792" t="s">
        <v>626</v>
      </c>
      <c r="E6792" t="s">
        <v>95</v>
      </c>
      <c r="F6792" t="s">
        <v>39</v>
      </c>
      <c r="G6792" t="s">
        <v>52</v>
      </c>
      <c r="H6792" t="s">
        <v>508</v>
      </c>
      <c r="I6792" s="4">
        <v>95.98</v>
      </c>
      <c r="J6792" s="6">
        <v>2</v>
      </c>
      <c r="K6792" s="4">
        <v>12</v>
      </c>
    </row>
    <row r="6793" spans="1:11" x14ac:dyDescent="0.35">
      <c r="A6793" s="1">
        <v>42758</v>
      </c>
      <c r="B6793" s="6">
        <f t="shared" si="212"/>
        <v>2017</v>
      </c>
      <c r="C6793" s="6">
        <f t="shared" si="213"/>
        <v>1</v>
      </c>
      <c r="D6793" t="s">
        <v>626</v>
      </c>
      <c r="E6793" t="s">
        <v>95</v>
      </c>
      <c r="F6793" t="s">
        <v>11</v>
      </c>
      <c r="G6793" t="s">
        <v>20</v>
      </c>
      <c r="H6793" t="s">
        <v>1043</v>
      </c>
      <c r="I6793" s="4">
        <v>4.9400000000000004</v>
      </c>
      <c r="J6793" s="6">
        <v>2</v>
      </c>
      <c r="K6793" s="4">
        <v>-3.62</v>
      </c>
    </row>
    <row r="6794" spans="1:11" x14ac:dyDescent="0.35">
      <c r="A6794" s="1">
        <v>42759</v>
      </c>
      <c r="B6794" s="6">
        <f t="shared" si="212"/>
        <v>2017</v>
      </c>
      <c r="C6794" s="6">
        <f t="shared" si="213"/>
        <v>1</v>
      </c>
      <c r="D6794" t="s">
        <v>2021</v>
      </c>
      <c r="E6794" t="s">
        <v>30</v>
      </c>
      <c r="F6794" t="s">
        <v>11</v>
      </c>
      <c r="G6794" t="s">
        <v>43</v>
      </c>
      <c r="H6794" t="s">
        <v>1307</v>
      </c>
      <c r="I6794" s="4">
        <v>5.67</v>
      </c>
      <c r="J6794" s="6">
        <v>3</v>
      </c>
      <c r="K6794" s="4">
        <v>0.11</v>
      </c>
    </row>
    <row r="6795" spans="1:11" x14ac:dyDescent="0.35">
      <c r="A6795" s="1">
        <v>42759</v>
      </c>
      <c r="B6795" s="6">
        <f t="shared" si="212"/>
        <v>2017</v>
      </c>
      <c r="C6795" s="6">
        <f t="shared" si="213"/>
        <v>1</v>
      </c>
      <c r="D6795" t="s">
        <v>1394</v>
      </c>
      <c r="E6795" t="s">
        <v>27</v>
      </c>
      <c r="F6795" t="s">
        <v>11</v>
      </c>
      <c r="G6795" t="s">
        <v>92</v>
      </c>
      <c r="H6795" t="s">
        <v>1387</v>
      </c>
      <c r="I6795" s="4">
        <v>25.86</v>
      </c>
      <c r="J6795" s="6">
        <v>3</v>
      </c>
      <c r="K6795" s="4">
        <v>6.72</v>
      </c>
    </row>
    <row r="6796" spans="1:11" x14ac:dyDescent="0.35">
      <c r="A6796" s="1">
        <v>42759</v>
      </c>
      <c r="B6796" s="6">
        <f t="shared" si="212"/>
        <v>2017</v>
      </c>
      <c r="C6796" s="6">
        <f t="shared" si="213"/>
        <v>1</v>
      </c>
      <c r="D6796" t="s">
        <v>1394</v>
      </c>
      <c r="E6796" t="s">
        <v>27</v>
      </c>
      <c r="F6796" t="s">
        <v>11</v>
      </c>
      <c r="G6796" t="s">
        <v>20</v>
      </c>
      <c r="H6796" t="s">
        <v>2461</v>
      </c>
      <c r="I6796" s="4">
        <v>276.77999999999997</v>
      </c>
      <c r="J6796" s="6">
        <v>2</v>
      </c>
      <c r="K6796" s="4">
        <v>89.95</v>
      </c>
    </row>
    <row r="6797" spans="1:11" x14ac:dyDescent="0.35">
      <c r="A6797" s="1">
        <v>42759</v>
      </c>
      <c r="B6797" s="6">
        <f t="shared" si="212"/>
        <v>2017</v>
      </c>
      <c r="C6797" s="6">
        <f t="shared" si="213"/>
        <v>1</v>
      </c>
      <c r="D6797" t="s">
        <v>1394</v>
      </c>
      <c r="E6797" t="s">
        <v>27</v>
      </c>
      <c r="F6797" t="s">
        <v>39</v>
      </c>
      <c r="G6797" t="s">
        <v>40</v>
      </c>
      <c r="H6797" t="s">
        <v>2379</v>
      </c>
      <c r="I6797" s="4">
        <v>110.35</v>
      </c>
      <c r="J6797" s="6">
        <v>3</v>
      </c>
      <c r="K6797" s="4">
        <v>8.2799999999999994</v>
      </c>
    </row>
    <row r="6798" spans="1:11" x14ac:dyDescent="0.35">
      <c r="A6798" s="1">
        <v>42761</v>
      </c>
      <c r="B6798" s="6">
        <f t="shared" si="212"/>
        <v>2017</v>
      </c>
      <c r="C6798" s="6">
        <f t="shared" si="213"/>
        <v>1</v>
      </c>
      <c r="D6798" t="s">
        <v>139</v>
      </c>
      <c r="E6798" t="s">
        <v>488</v>
      </c>
      <c r="F6798" t="s">
        <v>11</v>
      </c>
      <c r="G6798" t="s">
        <v>24</v>
      </c>
      <c r="H6798" t="s">
        <v>2084</v>
      </c>
      <c r="I6798" s="4">
        <v>15.47</v>
      </c>
      <c r="J6798" s="6">
        <v>7</v>
      </c>
      <c r="K6798" s="4">
        <v>4.18</v>
      </c>
    </row>
    <row r="6799" spans="1:11" x14ac:dyDescent="0.35">
      <c r="A6799" s="1">
        <v>42761</v>
      </c>
      <c r="B6799" s="6">
        <f t="shared" si="212"/>
        <v>2017</v>
      </c>
      <c r="C6799" s="6">
        <f t="shared" si="213"/>
        <v>1</v>
      </c>
      <c r="D6799" t="s">
        <v>139</v>
      </c>
      <c r="E6799" t="s">
        <v>488</v>
      </c>
      <c r="F6799" t="s">
        <v>11</v>
      </c>
      <c r="G6799" t="s">
        <v>20</v>
      </c>
      <c r="H6799" t="s">
        <v>1302</v>
      </c>
      <c r="I6799" s="4">
        <v>7.16</v>
      </c>
      <c r="J6799" s="6">
        <v>2</v>
      </c>
      <c r="K6799" s="4">
        <v>3.44</v>
      </c>
    </row>
    <row r="6800" spans="1:11" x14ac:dyDescent="0.35">
      <c r="A6800" s="1">
        <v>42761</v>
      </c>
      <c r="B6800" s="6">
        <f t="shared" si="212"/>
        <v>2017</v>
      </c>
      <c r="C6800" s="6">
        <f t="shared" si="213"/>
        <v>1</v>
      </c>
      <c r="D6800" t="s">
        <v>2286</v>
      </c>
      <c r="E6800" t="s">
        <v>10</v>
      </c>
      <c r="F6800" t="s">
        <v>11</v>
      </c>
      <c r="G6800" t="s">
        <v>18</v>
      </c>
      <c r="H6800" t="s">
        <v>1472</v>
      </c>
      <c r="I6800" s="4">
        <v>18.16</v>
      </c>
      <c r="J6800" s="6">
        <v>2</v>
      </c>
      <c r="K6800" s="4">
        <v>1.82</v>
      </c>
    </row>
    <row r="6801" spans="1:11" x14ac:dyDescent="0.35">
      <c r="A6801" s="1">
        <v>42761</v>
      </c>
      <c r="B6801" s="6">
        <f t="shared" si="212"/>
        <v>2017</v>
      </c>
      <c r="C6801" s="6">
        <f t="shared" si="213"/>
        <v>1</v>
      </c>
      <c r="D6801" t="s">
        <v>2455</v>
      </c>
      <c r="E6801" t="s">
        <v>27</v>
      </c>
      <c r="F6801" t="s">
        <v>11</v>
      </c>
      <c r="G6801" t="s">
        <v>43</v>
      </c>
      <c r="H6801" t="s">
        <v>496</v>
      </c>
      <c r="I6801" s="4">
        <v>11.84</v>
      </c>
      <c r="J6801" s="6">
        <v>8</v>
      </c>
      <c r="K6801" s="4">
        <v>5.68</v>
      </c>
    </row>
    <row r="6802" spans="1:11" x14ac:dyDescent="0.35">
      <c r="A6802" s="1">
        <v>42761</v>
      </c>
      <c r="B6802" s="6">
        <f t="shared" si="212"/>
        <v>2017</v>
      </c>
      <c r="C6802" s="6">
        <f t="shared" si="213"/>
        <v>1</v>
      </c>
      <c r="D6802" t="s">
        <v>156</v>
      </c>
      <c r="E6802" t="s">
        <v>30</v>
      </c>
      <c r="F6802" t="s">
        <v>34</v>
      </c>
      <c r="G6802" t="s">
        <v>47</v>
      </c>
      <c r="H6802" t="s">
        <v>2185</v>
      </c>
      <c r="I6802" s="4">
        <v>62.72</v>
      </c>
      <c r="J6802" s="6">
        <v>4</v>
      </c>
      <c r="K6802" s="4">
        <v>24.46</v>
      </c>
    </row>
    <row r="6803" spans="1:11" x14ac:dyDescent="0.35">
      <c r="A6803" s="1">
        <v>42761</v>
      </c>
      <c r="B6803" s="6">
        <f t="shared" si="212"/>
        <v>2017</v>
      </c>
      <c r="C6803" s="6">
        <f t="shared" si="213"/>
        <v>1</v>
      </c>
      <c r="D6803" t="s">
        <v>156</v>
      </c>
      <c r="E6803" t="s">
        <v>30</v>
      </c>
      <c r="F6803" t="s">
        <v>39</v>
      </c>
      <c r="G6803" t="s">
        <v>40</v>
      </c>
      <c r="H6803" t="s">
        <v>588</v>
      </c>
      <c r="I6803" s="4">
        <v>2939.93</v>
      </c>
      <c r="J6803" s="6">
        <v>7</v>
      </c>
      <c r="K6803" s="4">
        <v>764.38</v>
      </c>
    </row>
    <row r="6804" spans="1:11" x14ac:dyDescent="0.35">
      <c r="A6804" s="1">
        <v>42762</v>
      </c>
      <c r="B6804" s="6">
        <f t="shared" si="212"/>
        <v>2017</v>
      </c>
      <c r="C6804" s="6">
        <f t="shared" si="213"/>
        <v>1</v>
      </c>
      <c r="D6804" t="s">
        <v>681</v>
      </c>
      <c r="E6804" t="s">
        <v>78</v>
      </c>
      <c r="F6804" t="s">
        <v>11</v>
      </c>
      <c r="G6804" t="s">
        <v>24</v>
      </c>
      <c r="H6804" t="s">
        <v>51</v>
      </c>
      <c r="I6804" s="4">
        <v>14.02</v>
      </c>
      <c r="J6804" s="6">
        <v>3</v>
      </c>
      <c r="K6804" s="4">
        <v>1.75</v>
      </c>
    </row>
    <row r="6805" spans="1:11" x14ac:dyDescent="0.35">
      <c r="A6805" s="1">
        <v>42762</v>
      </c>
      <c r="B6805" s="6">
        <f t="shared" si="212"/>
        <v>2017</v>
      </c>
      <c r="C6805" s="6">
        <f t="shared" si="213"/>
        <v>1</v>
      </c>
      <c r="D6805" t="s">
        <v>681</v>
      </c>
      <c r="E6805" t="s">
        <v>78</v>
      </c>
      <c r="F6805" t="s">
        <v>39</v>
      </c>
      <c r="G6805" t="s">
        <v>52</v>
      </c>
      <c r="H6805" t="s">
        <v>1921</v>
      </c>
      <c r="I6805" s="4">
        <v>71.98</v>
      </c>
      <c r="J6805" s="6">
        <v>3</v>
      </c>
      <c r="K6805" s="4">
        <v>-9</v>
      </c>
    </row>
    <row r="6806" spans="1:11" x14ac:dyDescent="0.35">
      <c r="A6806" s="1">
        <v>42762</v>
      </c>
      <c r="B6806" s="6">
        <f t="shared" si="212"/>
        <v>2017</v>
      </c>
      <c r="C6806" s="6">
        <f t="shared" si="213"/>
        <v>1</v>
      </c>
      <c r="D6806" t="s">
        <v>681</v>
      </c>
      <c r="E6806" t="s">
        <v>78</v>
      </c>
      <c r="F6806" t="s">
        <v>39</v>
      </c>
      <c r="G6806" t="s">
        <v>40</v>
      </c>
      <c r="H6806" t="s">
        <v>1239</v>
      </c>
      <c r="I6806" s="4">
        <v>107.98</v>
      </c>
      <c r="J6806" s="6">
        <v>3</v>
      </c>
      <c r="K6806" s="4">
        <v>-27</v>
      </c>
    </row>
    <row r="6807" spans="1:11" x14ac:dyDescent="0.35">
      <c r="A6807" s="1">
        <v>42762</v>
      </c>
      <c r="B6807" s="6">
        <f t="shared" si="212"/>
        <v>2017</v>
      </c>
      <c r="C6807" s="6">
        <f t="shared" si="213"/>
        <v>1</v>
      </c>
      <c r="D6807" t="s">
        <v>1945</v>
      </c>
      <c r="E6807" t="s">
        <v>149</v>
      </c>
      <c r="F6807" t="s">
        <v>39</v>
      </c>
      <c r="G6807" t="s">
        <v>40</v>
      </c>
      <c r="H6807" t="s">
        <v>2379</v>
      </c>
      <c r="I6807" s="4">
        <v>137.94</v>
      </c>
      <c r="J6807" s="6">
        <v>3</v>
      </c>
      <c r="K6807" s="4">
        <v>35.86</v>
      </c>
    </row>
    <row r="6808" spans="1:11" x14ac:dyDescent="0.35">
      <c r="A6808" s="1">
        <v>42763</v>
      </c>
      <c r="B6808" s="6">
        <f t="shared" si="212"/>
        <v>2017</v>
      </c>
      <c r="C6808" s="6">
        <f t="shared" si="213"/>
        <v>1</v>
      </c>
      <c r="D6808" t="s">
        <v>569</v>
      </c>
      <c r="E6808" t="s">
        <v>27</v>
      </c>
      <c r="F6808" t="s">
        <v>39</v>
      </c>
      <c r="G6808" t="s">
        <v>52</v>
      </c>
      <c r="H6808" t="s">
        <v>2532</v>
      </c>
      <c r="I6808" s="4">
        <v>239.97</v>
      </c>
      <c r="J6808" s="6">
        <v>3</v>
      </c>
      <c r="K6808" s="4">
        <v>26.4</v>
      </c>
    </row>
    <row r="6809" spans="1:11" x14ac:dyDescent="0.35">
      <c r="A6809" s="1">
        <v>42763</v>
      </c>
      <c r="B6809" s="6">
        <f t="shared" si="212"/>
        <v>2017</v>
      </c>
      <c r="C6809" s="6">
        <f t="shared" si="213"/>
        <v>1</v>
      </c>
      <c r="D6809" t="s">
        <v>569</v>
      </c>
      <c r="E6809" t="s">
        <v>27</v>
      </c>
      <c r="F6809" t="s">
        <v>34</v>
      </c>
      <c r="G6809" t="s">
        <v>47</v>
      </c>
      <c r="H6809" t="s">
        <v>2557</v>
      </c>
      <c r="I6809" s="4">
        <v>37.74</v>
      </c>
      <c r="J6809" s="6">
        <v>3</v>
      </c>
      <c r="K6809" s="4">
        <v>12.83</v>
      </c>
    </row>
    <row r="6810" spans="1:11" x14ac:dyDescent="0.35">
      <c r="A6810" s="1">
        <v>42763</v>
      </c>
      <c r="B6810" s="6">
        <f t="shared" si="212"/>
        <v>2017</v>
      </c>
      <c r="C6810" s="6">
        <f t="shared" si="213"/>
        <v>1</v>
      </c>
      <c r="D6810" t="s">
        <v>2111</v>
      </c>
      <c r="E6810" t="s">
        <v>1283</v>
      </c>
      <c r="F6810" t="s">
        <v>11</v>
      </c>
      <c r="G6810" t="s">
        <v>12</v>
      </c>
      <c r="H6810" t="s">
        <v>1057</v>
      </c>
      <c r="I6810" s="4">
        <v>279.89999999999998</v>
      </c>
      <c r="J6810" s="6">
        <v>5</v>
      </c>
      <c r="K6810" s="4">
        <v>137.15</v>
      </c>
    </row>
    <row r="6811" spans="1:11" x14ac:dyDescent="0.35">
      <c r="A6811" s="1">
        <v>42763</v>
      </c>
      <c r="B6811" s="6">
        <f t="shared" si="212"/>
        <v>2017</v>
      </c>
      <c r="C6811" s="6">
        <f t="shared" si="213"/>
        <v>1</v>
      </c>
      <c r="D6811" t="s">
        <v>2501</v>
      </c>
      <c r="E6811" t="s">
        <v>149</v>
      </c>
      <c r="F6811" t="s">
        <v>39</v>
      </c>
      <c r="G6811" t="s">
        <v>52</v>
      </c>
      <c r="H6811" t="s">
        <v>668</v>
      </c>
      <c r="I6811" s="4">
        <v>449.91</v>
      </c>
      <c r="J6811" s="6">
        <v>9</v>
      </c>
      <c r="K6811" s="4">
        <v>157.47</v>
      </c>
    </row>
    <row r="6812" spans="1:11" x14ac:dyDescent="0.35">
      <c r="A6812" s="1">
        <v>42764</v>
      </c>
      <c r="B6812" s="6">
        <f t="shared" si="212"/>
        <v>2017</v>
      </c>
      <c r="C6812" s="6">
        <f t="shared" si="213"/>
        <v>1</v>
      </c>
      <c r="D6812" t="s">
        <v>1840</v>
      </c>
      <c r="E6812" t="s">
        <v>15</v>
      </c>
      <c r="F6812" t="s">
        <v>11</v>
      </c>
      <c r="G6812" t="s">
        <v>20</v>
      </c>
      <c r="H6812" t="s">
        <v>758</v>
      </c>
      <c r="I6812" s="4">
        <v>12.13</v>
      </c>
      <c r="J6812" s="6">
        <v>4</v>
      </c>
      <c r="K6812" s="4">
        <v>-20.62</v>
      </c>
    </row>
    <row r="6813" spans="1:11" x14ac:dyDescent="0.35">
      <c r="A6813" s="1">
        <v>42764</v>
      </c>
      <c r="B6813" s="6">
        <f t="shared" si="212"/>
        <v>2017</v>
      </c>
      <c r="C6813" s="6">
        <f t="shared" si="213"/>
        <v>1</v>
      </c>
      <c r="D6813" t="s">
        <v>1093</v>
      </c>
      <c r="E6813" t="s">
        <v>27</v>
      </c>
      <c r="F6813" t="s">
        <v>11</v>
      </c>
      <c r="G6813" t="s">
        <v>24</v>
      </c>
      <c r="H6813" t="s">
        <v>2572</v>
      </c>
      <c r="I6813" s="4">
        <v>8.34</v>
      </c>
      <c r="J6813" s="6">
        <v>3</v>
      </c>
      <c r="K6813" s="4">
        <v>2.17</v>
      </c>
    </row>
    <row r="6814" spans="1:11" x14ac:dyDescent="0.35">
      <c r="A6814" s="1">
        <v>42764</v>
      </c>
      <c r="B6814" s="6">
        <f t="shared" si="212"/>
        <v>2017</v>
      </c>
      <c r="C6814" s="6">
        <f t="shared" si="213"/>
        <v>1</v>
      </c>
      <c r="D6814" t="s">
        <v>1093</v>
      </c>
      <c r="E6814" t="s">
        <v>27</v>
      </c>
      <c r="F6814" t="s">
        <v>11</v>
      </c>
      <c r="G6814" t="s">
        <v>200</v>
      </c>
      <c r="H6814" t="s">
        <v>782</v>
      </c>
      <c r="I6814" s="4">
        <v>8.57</v>
      </c>
      <c r="J6814" s="6">
        <v>1</v>
      </c>
      <c r="K6814" s="4">
        <v>2.23</v>
      </c>
    </row>
    <row r="6815" spans="1:11" x14ac:dyDescent="0.35">
      <c r="A6815" s="1">
        <v>42764</v>
      </c>
      <c r="B6815" s="6">
        <f t="shared" si="212"/>
        <v>2017</v>
      </c>
      <c r="C6815" s="6">
        <f t="shared" si="213"/>
        <v>1</v>
      </c>
      <c r="D6815" t="s">
        <v>1093</v>
      </c>
      <c r="E6815" t="s">
        <v>27</v>
      </c>
      <c r="F6815" t="s">
        <v>11</v>
      </c>
      <c r="G6815" t="s">
        <v>20</v>
      </c>
      <c r="H6815" t="s">
        <v>984</v>
      </c>
      <c r="I6815" s="4">
        <v>119.62</v>
      </c>
      <c r="J6815" s="6">
        <v>8</v>
      </c>
      <c r="K6815" s="4">
        <v>40.369999999999997</v>
      </c>
    </row>
    <row r="6816" spans="1:11" x14ac:dyDescent="0.35">
      <c r="A6816" s="1">
        <v>42764</v>
      </c>
      <c r="B6816" s="6">
        <f t="shared" si="212"/>
        <v>2017</v>
      </c>
      <c r="C6816" s="6">
        <f t="shared" si="213"/>
        <v>1</v>
      </c>
      <c r="D6816" t="s">
        <v>437</v>
      </c>
      <c r="E6816" t="s">
        <v>149</v>
      </c>
      <c r="F6816" t="s">
        <v>11</v>
      </c>
      <c r="G6816" t="s">
        <v>16</v>
      </c>
      <c r="H6816" t="s">
        <v>1632</v>
      </c>
      <c r="I6816" s="4">
        <v>5.22</v>
      </c>
      <c r="J6816" s="6">
        <v>2</v>
      </c>
      <c r="K6816" s="4">
        <v>2.4</v>
      </c>
    </row>
    <row r="6817" spans="1:11" x14ac:dyDescent="0.35">
      <c r="A6817" s="1">
        <v>42764</v>
      </c>
      <c r="B6817" s="6">
        <f t="shared" si="212"/>
        <v>2017</v>
      </c>
      <c r="C6817" s="6">
        <f t="shared" si="213"/>
        <v>1</v>
      </c>
      <c r="D6817" t="s">
        <v>2456</v>
      </c>
      <c r="E6817" t="s">
        <v>23</v>
      </c>
      <c r="F6817" t="s">
        <v>11</v>
      </c>
      <c r="G6817" t="s">
        <v>24</v>
      </c>
      <c r="H6817" t="s">
        <v>998</v>
      </c>
      <c r="I6817" s="4">
        <v>4.7699999999999996</v>
      </c>
      <c r="J6817" s="6">
        <v>2</v>
      </c>
      <c r="K6817" s="4">
        <v>0.48</v>
      </c>
    </row>
    <row r="6818" spans="1:11" x14ac:dyDescent="0.35">
      <c r="A6818" s="1">
        <v>42764</v>
      </c>
      <c r="B6818" s="6">
        <f t="shared" si="212"/>
        <v>2017</v>
      </c>
      <c r="C6818" s="6">
        <f t="shared" si="213"/>
        <v>1</v>
      </c>
      <c r="D6818" t="s">
        <v>217</v>
      </c>
      <c r="E6818" t="s">
        <v>395</v>
      </c>
      <c r="F6818" t="s">
        <v>11</v>
      </c>
      <c r="G6818" t="s">
        <v>12</v>
      </c>
      <c r="H6818" t="s">
        <v>1944</v>
      </c>
      <c r="I6818" s="4">
        <v>12.96</v>
      </c>
      <c r="J6818" s="6">
        <v>2</v>
      </c>
      <c r="K6818" s="4">
        <v>6.22</v>
      </c>
    </row>
    <row r="6819" spans="1:11" x14ac:dyDescent="0.35">
      <c r="A6819" s="1">
        <v>42764</v>
      </c>
      <c r="B6819" s="6">
        <f t="shared" si="212"/>
        <v>2017</v>
      </c>
      <c r="C6819" s="6">
        <f t="shared" si="213"/>
        <v>1</v>
      </c>
      <c r="D6819" t="s">
        <v>217</v>
      </c>
      <c r="E6819" t="s">
        <v>395</v>
      </c>
      <c r="F6819" t="s">
        <v>11</v>
      </c>
      <c r="G6819" t="s">
        <v>12</v>
      </c>
      <c r="H6819" t="s">
        <v>306</v>
      </c>
      <c r="I6819" s="4">
        <v>94.85</v>
      </c>
      <c r="J6819" s="6">
        <v>5</v>
      </c>
      <c r="K6819" s="4">
        <v>45.53</v>
      </c>
    </row>
    <row r="6820" spans="1:11" x14ac:dyDescent="0.35">
      <c r="A6820" s="1">
        <v>42764</v>
      </c>
      <c r="B6820" s="6">
        <f t="shared" si="212"/>
        <v>2017</v>
      </c>
      <c r="C6820" s="6">
        <f t="shared" si="213"/>
        <v>1</v>
      </c>
      <c r="D6820" t="s">
        <v>217</v>
      </c>
      <c r="E6820" t="s">
        <v>395</v>
      </c>
      <c r="F6820" t="s">
        <v>11</v>
      </c>
      <c r="G6820" t="s">
        <v>18</v>
      </c>
      <c r="H6820" t="s">
        <v>2092</v>
      </c>
      <c r="I6820" s="4">
        <v>13.48</v>
      </c>
      <c r="J6820" s="6">
        <v>1</v>
      </c>
      <c r="K6820" s="4">
        <v>3.5</v>
      </c>
    </row>
    <row r="6821" spans="1:11" x14ac:dyDescent="0.35">
      <c r="A6821" s="1">
        <v>42764</v>
      </c>
      <c r="B6821" s="6">
        <f t="shared" si="212"/>
        <v>2017</v>
      </c>
      <c r="C6821" s="6">
        <f t="shared" si="213"/>
        <v>1</v>
      </c>
      <c r="D6821" t="s">
        <v>217</v>
      </c>
      <c r="E6821" t="s">
        <v>395</v>
      </c>
      <c r="F6821" t="s">
        <v>34</v>
      </c>
      <c r="G6821" t="s">
        <v>47</v>
      </c>
      <c r="H6821" t="s">
        <v>60</v>
      </c>
      <c r="I6821" s="4">
        <v>14.91</v>
      </c>
      <c r="J6821" s="6">
        <v>3</v>
      </c>
      <c r="K6821" s="4">
        <v>4.62</v>
      </c>
    </row>
    <row r="6822" spans="1:11" x14ac:dyDescent="0.35">
      <c r="A6822" s="1">
        <v>42765</v>
      </c>
      <c r="B6822" s="6">
        <f t="shared" si="212"/>
        <v>2017</v>
      </c>
      <c r="C6822" s="6">
        <f t="shared" si="213"/>
        <v>1</v>
      </c>
      <c r="D6822" t="s">
        <v>1977</v>
      </c>
      <c r="E6822" t="s">
        <v>395</v>
      </c>
      <c r="F6822" t="s">
        <v>11</v>
      </c>
      <c r="G6822" t="s">
        <v>20</v>
      </c>
      <c r="H6822" t="s">
        <v>1565</v>
      </c>
      <c r="I6822" s="4">
        <v>18.28</v>
      </c>
      <c r="J6822" s="6">
        <v>2</v>
      </c>
      <c r="K6822" s="4">
        <v>9.14</v>
      </c>
    </row>
    <row r="6823" spans="1:11" x14ac:dyDescent="0.35">
      <c r="A6823" s="1">
        <v>42765</v>
      </c>
      <c r="B6823" s="6">
        <f t="shared" si="212"/>
        <v>2017</v>
      </c>
      <c r="C6823" s="6">
        <f t="shared" si="213"/>
        <v>1</v>
      </c>
      <c r="D6823" t="s">
        <v>1977</v>
      </c>
      <c r="E6823" t="s">
        <v>395</v>
      </c>
      <c r="F6823" t="s">
        <v>39</v>
      </c>
      <c r="G6823" t="s">
        <v>40</v>
      </c>
      <c r="H6823" t="s">
        <v>87</v>
      </c>
      <c r="I6823" s="4">
        <v>207</v>
      </c>
      <c r="J6823" s="6">
        <v>3</v>
      </c>
      <c r="K6823" s="4">
        <v>51.75</v>
      </c>
    </row>
    <row r="6824" spans="1:11" x14ac:dyDescent="0.35">
      <c r="A6824" s="1">
        <v>42765</v>
      </c>
      <c r="B6824" s="6">
        <f t="shared" si="212"/>
        <v>2017</v>
      </c>
      <c r="C6824" s="6">
        <f t="shared" si="213"/>
        <v>1</v>
      </c>
      <c r="D6824" t="s">
        <v>1977</v>
      </c>
      <c r="E6824" t="s">
        <v>395</v>
      </c>
      <c r="F6824" t="s">
        <v>11</v>
      </c>
      <c r="G6824" t="s">
        <v>20</v>
      </c>
      <c r="H6824" t="s">
        <v>1367</v>
      </c>
      <c r="I6824" s="4">
        <v>32.35</v>
      </c>
      <c r="J6824" s="6">
        <v>5</v>
      </c>
      <c r="K6824" s="4">
        <v>16.18</v>
      </c>
    </row>
    <row r="6825" spans="1:11" x14ac:dyDescent="0.35">
      <c r="A6825" s="1">
        <v>42765</v>
      </c>
      <c r="B6825" s="6">
        <f t="shared" si="212"/>
        <v>2017</v>
      </c>
      <c r="C6825" s="6">
        <f t="shared" si="213"/>
        <v>1</v>
      </c>
      <c r="D6825" t="s">
        <v>1977</v>
      </c>
      <c r="E6825" t="s">
        <v>395</v>
      </c>
      <c r="F6825" t="s">
        <v>11</v>
      </c>
      <c r="G6825" t="s">
        <v>20</v>
      </c>
      <c r="H6825" t="s">
        <v>800</v>
      </c>
      <c r="I6825" s="4">
        <v>7.71</v>
      </c>
      <c r="J6825" s="6">
        <v>1</v>
      </c>
      <c r="K6825" s="4">
        <v>3.47</v>
      </c>
    </row>
    <row r="6826" spans="1:11" x14ac:dyDescent="0.35">
      <c r="A6826" s="1">
        <v>42765</v>
      </c>
      <c r="B6826" s="6">
        <f t="shared" si="212"/>
        <v>2017</v>
      </c>
      <c r="C6826" s="6">
        <f t="shared" si="213"/>
        <v>1</v>
      </c>
      <c r="D6826" t="s">
        <v>1977</v>
      </c>
      <c r="E6826" t="s">
        <v>395</v>
      </c>
      <c r="F6826" t="s">
        <v>11</v>
      </c>
      <c r="G6826" t="s">
        <v>24</v>
      </c>
      <c r="H6826" t="s">
        <v>2234</v>
      </c>
      <c r="I6826" s="4">
        <v>40.299999999999997</v>
      </c>
      <c r="J6826" s="6">
        <v>2</v>
      </c>
      <c r="K6826" s="4">
        <v>10.88</v>
      </c>
    </row>
    <row r="6827" spans="1:11" x14ac:dyDescent="0.35">
      <c r="A6827" s="1">
        <v>42765</v>
      </c>
      <c r="B6827" s="6">
        <f t="shared" si="212"/>
        <v>2017</v>
      </c>
      <c r="C6827" s="6">
        <f t="shared" si="213"/>
        <v>1</v>
      </c>
      <c r="D6827" t="s">
        <v>1977</v>
      </c>
      <c r="E6827" t="s">
        <v>395</v>
      </c>
      <c r="F6827" t="s">
        <v>34</v>
      </c>
      <c r="G6827" t="s">
        <v>47</v>
      </c>
      <c r="H6827" t="s">
        <v>2480</v>
      </c>
      <c r="I6827" s="4">
        <v>34.58</v>
      </c>
      <c r="J6827" s="6">
        <v>7</v>
      </c>
      <c r="K6827" s="4">
        <v>14.52</v>
      </c>
    </row>
    <row r="6828" spans="1:11" x14ac:dyDescent="0.35">
      <c r="A6828" s="1">
        <v>42765</v>
      </c>
      <c r="B6828" s="6">
        <f t="shared" si="212"/>
        <v>2017</v>
      </c>
      <c r="C6828" s="6">
        <f t="shared" si="213"/>
        <v>1</v>
      </c>
      <c r="D6828" t="s">
        <v>77</v>
      </c>
      <c r="E6828" t="s">
        <v>27</v>
      </c>
      <c r="F6828" t="s">
        <v>11</v>
      </c>
      <c r="G6828" t="s">
        <v>18</v>
      </c>
      <c r="H6828" t="s">
        <v>418</v>
      </c>
      <c r="I6828" s="4">
        <v>129.30000000000001</v>
      </c>
      <c r="J6828" s="6">
        <v>2</v>
      </c>
      <c r="K6828" s="4">
        <v>6.47</v>
      </c>
    </row>
    <row r="6829" spans="1:11" x14ac:dyDescent="0.35">
      <c r="A6829" s="1">
        <v>42765</v>
      </c>
      <c r="B6829" s="6">
        <f t="shared" si="212"/>
        <v>2017</v>
      </c>
      <c r="C6829" s="6">
        <f t="shared" si="213"/>
        <v>1</v>
      </c>
      <c r="D6829" t="s">
        <v>1494</v>
      </c>
      <c r="E6829" t="s">
        <v>27</v>
      </c>
      <c r="F6829" t="s">
        <v>11</v>
      </c>
      <c r="G6829" t="s">
        <v>24</v>
      </c>
      <c r="H6829" t="s">
        <v>2351</v>
      </c>
      <c r="I6829" s="4">
        <v>12.74</v>
      </c>
      <c r="J6829" s="6">
        <v>7</v>
      </c>
      <c r="K6829" s="4">
        <v>5.73</v>
      </c>
    </row>
    <row r="6830" spans="1:11" x14ac:dyDescent="0.35">
      <c r="A6830" s="1">
        <v>42765</v>
      </c>
      <c r="B6830" s="6">
        <f t="shared" si="212"/>
        <v>2017</v>
      </c>
      <c r="C6830" s="6">
        <f t="shared" si="213"/>
        <v>1</v>
      </c>
      <c r="D6830" t="s">
        <v>1494</v>
      </c>
      <c r="E6830" t="s">
        <v>27</v>
      </c>
      <c r="F6830" t="s">
        <v>11</v>
      </c>
      <c r="G6830" t="s">
        <v>24</v>
      </c>
      <c r="H6830" t="s">
        <v>2622</v>
      </c>
      <c r="I6830" s="4">
        <v>8.82</v>
      </c>
      <c r="J6830" s="6">
        <v>3</v>
      </c>
      <c r="K6830" s="4">
        <v>2.38</v>
      </c>
    </row>
    <row r="6831" spans="1:11" x14ac:dyDescent="0.35">
      <c r="A6831" s="1">
        <v>42765</v>
      </c>
      <c r="B6831" s="6">
        <f t="shared" si="212"/>
        <v>2017</v>
      </c>
      <c r="C6831" s="6">
        <f t="shared" si="213"/>
        <v>1</v>
      </c>
      <c r="D6831" t="s">
        <v>1494</v>
      </c>
      <c r="E6831" t="s">
        <v>27</v>
      </c>
      <c r="F6831" t="s">
        <v>34</v>
      </c>
      <c r="G6831" t="s">
        <v>35</v>
      </c>
      <c r="H6831" t="s">
        <v>231</v>
      </c>
      <c r="I6831" s="4">
        <v>120.78</v>
      </c>
      <c r="J6831" s="6">
        <v>1</v>
      </c>
      <c r="K6831" s="4">
        <v>-13.59</v>
      </c>
    </row>
    <row r="6832" spans="1:11" x14ac:dyDescent="0.35">
      <c r="A6832" s="1">
        <v>42765</v>
      </c>
      <c r="B6832" s="6">
        <f t="shared" si="212"/>
        <v>2017</v>
      </c>
      <c r="C6832" s="6">
        <f t="shared" si="213"/>
        <v>1</v>
      </c>
      <c r="D6832" t="s">
        <v>622</v>
      </c>
      <c r="E6832" t="s">
        <v>123</v>
      </c>
      <c r="F6832" t="s">
        <v>34</v>
      </c>
      <c r="G6832" t="s">
        <v>35</v>
      </c>
      <c r="H6832" t="s">
        <v>2414</v>
      </c>
      <c r="I6832" s="4">
        <v>419.14</v>
      </c>
      <c r="J6832" s="6">
        <v>4</v>
      </c>
      <c r="K6832" s="4">
        <v>-68.11</v>
      </c>
    </row>
    <row r="6833" spans="1:11" x14ac:dyDescent="0.35">
      <c r="A6833" s="1">
        <v>42765</v>
      </c>
      <c r="B6833" s="6">
        <f t="shared" si="212"/>
        <v>2017</v>
      </c>
      <c r="C6833" s="6">
        <f t="shared" si="213"/>
        <v>1</v>
      </c>
      <c r="D6833" t="s">
        <v>2540</v>
      </c>
      <c r="E6833" t="s">
        <v>15</v>
      </c>
      <c r="F6833" t="s">
        <v>34</v>
      </c>
      <c r="G6833" t="s">
        <v>145</v>
      </c>
      <c r="H6833" t="s">
        <v>146</v>
      </c>
      <c r="I6833" s="4">
        <v>69.38</v>
      </c>
      <c r="J6833" s="6">
        <v>1</v>
      </c>
      <c r="K6833" s="4">
        <v>-47.18</v>
      </c>
    </row>
    <row r="6834" spans="1:11" x14ac:dyDescent="0.35">
      <c r="A6834" s="1">
        <v>42765</v>
      </c>
      <c r="B6834" s="6">
        <f t="shared" si="212"/>
        <v>2017</v>
      </c>
      <c r="C6834" s="6">
        <f t="shared" si="213"/>
        <v>1</v>
      </c>
      <c r="D6834" t="s">
        <v>2540</v>
      </c>
      <c r="E6834" t="s">
        <v>15</v>
      </c>
      <c r="F6834" t="s">
        <v>11</v>
      </c>
      <c r="G6834" t="s">
        <v>200</v>
      </c>
      <c r="H6834" t="s">
        <v>2207</v>
      </c>
      <c r="I6834" s="4">
        <v>31.68</v>
      </c>
      <c r="J6834" s="6">
        <v>4</v>
      </c>
      <c r="K6834" s="4">
        <v>2.77</v>
      </c>
    </row>
    <row r="6835" spans="1:11" x14ac:dyDescent="0.35">
      <c r="A6835" s="1">
        <v>42765</v>
      </c>
      <c r="B6835" s="6">
        <f t="shared" si="212"/>
        <v>2017</v>
      </c>
      <c r="C6835" s="6">
        <f t="shared" si="213"/>
        <v>1</v>
      </c>
      <c r="D6835" t="s">
        <v>2540</v>
      </c>
      <c r="E6835" t="s">
        <v>15</v>
      </c>
      <c r="F6835" t="s">
        <v>39</v>
      </c>
      <c r="G6835" t="s">
        <v>40</v>
      </c>
      <c r="H6835" t="s">
        <v>1695</v>
      </c>
      <c r="I6835" s="4">
        <v>2003.17</v>
      </c>
      <c r="J6835" s="6">
        <v>4</v>
      </c>
      <c r="K6835" s="4">
        <v>250.4</v>
      </c>
    </row>
    <row r="6836" spans="1:11" x14ac:dyDescent="0.35">
      <c r="A6836" s="1">
        <v>42765</v>
      </c>
      <c r="B6836" s="6">
        <f t="shared" si="212"/>
        <v>2017</v>
      </c>
      <c r="C6836" s="6">
        <f t="shared" si="213"/>
        <v>1</v>
      </c>
      <c r="D6836" t="s">
        <v>2540</v>
      </c>
      <c r="E6836" t="s">
        <v>15</v>
      </c>
      <c r="F6836" t="s">
        <v>11</v>
      </c>
      <c r="G6836" t="s">
        <v>24</v>
      </c>
      <c r="H6836" t="s">
        <v>2204</v>
      </c>
      <c r="I6836" s="4">
        <v>9.34</v>
      </c>
      <c r="J6836" s="6">
        <v>2</v>
      </c>
      <c r="K6836" s="4">
        <v>3.15</v>
      </c>
    </row>
    <row r="6837" spans="1:11" x14ac:dyDescent="0.35">
      <c r="A6837" s="1">
        <v>42765</v>
      </c>
      <c r="B6837" s="6">
        <f t="shared" si="212"/>
        <v>2017</v>
      </c>
      <c r="C6837" s="6">
        <f t="shared" si="213"/>
        <v>1</v>
      </c>
      <c r="D6837" t="s">
        <v>1223</v>
      </c>
      <c r="E6837" t="s">
        <v>164</v>
      </c>
      <c r="F6837" t="s">
        <v>39</v>
      </c>
      <c r="G6837" t="s">
        <v>40</v>
      </c>
      <c r="H6837" t="s">
        <v>799</v>
      </c>
      <c r="I6837" s="4">
        <v>604.77</v>
      </c>
      <c r="J6837" s="6">
        <v>4</v>
      </c>
      <c r="K6837" s="4">
        <v>60.48</v>
      </c>
    </row>
    <row r="6838" spans="1:11" x14ac:dyDescent="0.35">
      <c r="A6838" s="1">
        <v>42768</v>
      </c>
      <c r="B6838" s="6">
        <f t="shared" si="212"/>
        <v>2017</v>
      </c>
      <c r="C6838" s="6">
        <f t="shared" si="213"/>
        <v>2</v>
      </c>
      <c r="D6838" t="s">
        <v>1163</v>
      </c>
      <c r="E6838" t="s">
        <v>78</v>
      </c>
      <c r="F6838" t="s">
        <v>39</v>
      </c>
      <c r="G6838" t="s">
        <v>40</v>
      </c>
      <c r="H6838" t="s">
        <v>2408</v>
      </c>
      <c r="I6838" s="4">
        <v>59.97</v>
      </c>
      <c r="J6838" s="6">
        <v>5</v>
      </c>
      <c r="K6838" s="4">
        <v>-11.99</v>
      </c>
    </row>
    <row r="6839" spans="1:11" x14ac:dyDescent="0.35">
      <c r="A6839" s="1">
        <v>42768</v>
      </c>
      <c r="B6839" s="6">
        <f t="shared" si="212"/>
        <v>2017</v>
      </c>
      <c r="C6839" s="6">
        <f t="shared" si="213"/>
        <v>2</v>
      </c>
      <c r="D6839" t="s">
        <v>1163</v>
      </c>
      <c r="E6839" t="s">
        <v>78</v>
      </c>
      <c r="F6839" t="s">
        <v>11</v>
      </c>
      <c r="G6839" t="s">
        <v>12</v>
      </c>
      <c r="H6839" t="s">
        <v>1041</v>
      </c>
      <c r="I6839" s="4">
        <v>78.3</v>
      </c>
      <c r="J6839" s="6">
        <v>2</v>
      </c>
      <c r="K6839" s="4">
        <v>29.36</v>
      </c>
    </row>
    <row r="6840" spans="1:11" x14ac:dyDescent="0.35">
      <c r="A6840" s="1">
        <v>42768</v>
      </c>
      <c r="B6840" s="6">
        <f t="shared" si="212"/>
        <v>2017</v>
      </c>
      <c r="C6840" s="6">
        <f t="shared" si="213"/>
        <v>2</v>
      </c>
      <c r="D6840" t="s">
        <v>1163</v>
      </c>
      <c r="E6840" t="s">
        <v>78</v>
      </c>
      <c r="F6840" t="s">
        <v>11</v>
      </c>
      <c r="G6840" t="s">
        <v>43</v>
      </c>
      <c r="H6840" t="s">
        <v>160</v>
      </c>
      <c r="I6840" s="4">
        <v>21.46</v>
      </c>
      <c r="J6840" s="6">
        <v>9</v>
      </c>
      <c r="K6840" s="4">
        <v>6.97</v>
      </c>
    </row>
    <row r="6841" spans="1:11" x14ac:dyDescent="0.35">
      <c r="A6841" s="1">
        <v>42768</v>
      </c>
      <c r="B6841" s="6">
        <f t="shared" si="212"/>
        <v>2017</v>
      </c>
      <c r="C6841" s="6">
        <f t="shared" si="213"/>
        <v>2</v>
      </c>
      <c r="D6841" t="s">
        <v>537</v>
      </c>
      <c r="E6841" t="s">
        <v>27</v>
      </c>
      <c r="F6841" t="s">
        <v>34</v>
      </c>
      <c r="G6841" t="s">
        <v>47</v>
      </c>
      <c r="H6841" t="s">
        <v>920</v>
      </c>
      <c r="I6841" s="4">
        <v>86.26</v>
      </c>
      <c r="J6841" s="6">
        <v>2</v>
      </c>
      <c r="K6841" s="4">
        <v>29.33</v>
      </c>
    </row>
    <row r="6842" spans="1:11" x14ac:dyDescent="0.35">
      <c r="A6842" s="1">
        <v>42768</v>
      </c>
      <c r="B6842" s="6">
        <f t="shared" si="212"/>
        <v>2017</v>
      </c>
      <c r="C6842" s="6">
        <f t="shared" si="213"/>
        <v>2</v>
      </c>
      <c r="D6842" t="s">
        <v>537</v>
      </c>
      <c r="E6842" t="s">
        <v>27</v>
      </c>
      <c r="F6842" t="s">
        <v>11</v>
      </c>
      <c r="G6842" t="s">
        <v>18</v>
      </c>
      <c r="H6842" t="s">
        <v>1540</v>
      </c>
      <c r="I6842" s="4">
        <v>139.04</v>
      </c>
      <c r="J6842" s="6">
        <v>4</v>
      </c>
      <c r="K6842" s="4">
        <v>38.93</v>
      </c>
    </row>
    <row r="6843" spans="1:11" x14ac:dyDescent="0.35">
      <c r="A6843" s="1">
        <v>42768</v>
      </c>
      <c r="B6843" s="6">
        <f t="shared" si="212"/>
        <v>2017</v>
      </c>
      <c r="C6843" s="6">
        <f t="shared" si="213"/>
        <v>2</v>
      </c>
      <c r="D6843" t="s">
        <v>537</v>
      </c>
      <c r="E6843" t="s">
        <v>27</v>
      </c>
      <c r="F6843" t="s">
        <v>11</v>
      </c>
      <c r="G6843" t="s">
        <v>92</v>
      </c>
      <c r="H6843" t="s">
        <v>2644</v>
      </c>
      <c r="I6843" s="4">
        <v>46.8</v>
      </c>
      <c r="J6843" s="6">
        <v>4</v>
      </c>
      <c r="K6843" s="4">
        <v>16.38</v>
      </c>
    </row>
    <row r="6844" spans="1:11" x14ac:dyDescent="0.35">
      <c r="A6844" s="1">
        <v>42768</v>
      </c>
      <c r="B6844" s="6">
        <f t="shared" si="212"/>
        <v>2017</v>
      </c>
      <c r="C6844" s="6">
        <f t="shared" si="213"/>
        <v>2</v>
      </c>
      <c r="D6844" t="s">
        <v>2423</v>
      </c>
      <c r="E6844" t="s">
        <v>27</v>
      </c>
      <c r="F6844" t="s">
        <v>34</v>
      </c>
      <c r="G6844" t="s">
        <v>47</v>
      </c>
      <c r="H6844" t="s">
        <v>2140</v>
      </c>
      <c r="I6844" s="4">
        <v>210.58</v>
      </c>
      <c r="J6844" s="6">
        <v>2</v>
      </c>
      <c r="K6844" s="4">
        <v>12.63</v>
      </c>
    </row>
    <row r="6845" spans="1:11" x14ac:dyDescent="0.35">
      <c r="A6845" s="1">
        <v>42768</v>
      </c>
      <c r="B6845" s="6">
        <f t="shared" si="212"/>
        <v>2017</v>
      </c>
      <c r="C6845" s="6">
        <f t="shared" si="213"/>
        <v>2</v>
      </c>
      <c r="D6845" t="s">
        <v>2423</v>
      </c>
      <c r="E6845" t="s">
        <v>27</v>
      </c>
      <c r="F6845" t="s">
        <v>11</v>
      </c>
      <c r="G6845" t="s">
        <v>20</v>
      </c>
      <c r="H6845" t="s">
        <v>548</v>
      </c>
      <c r="I6845" s="4">
        <v>30.96</v>
      </c>
      <c r="J6845" s="6">
        <v>2</v>
      </c>
      <c r="K6845" s="4">
        <v>10.06</v>
      </c>
    </row>
    <row r="6846" spans="1:11" x14ac:dyDescent="0.35">
      <c r="A6846" s="1">
        <v>42768</v>
      </c>
      <c r="B6846" s="6">
        <f t="shared" si="212"/>
        <v>2017</v>
      </c>
      <c r="C6846" s="6">
        <f t="shared" si="213"/>
        <v>2</v>
      </c>
      <c r="D6846" t="s">
        <v>2423</v>
      </c>
      <c r="E6846" t="s">
        <v>27</v>
      </c>
      <c r="F6846" t="s">
        <v>39</v>
      </c>
      <c r="G6846" t="s">
        <v>302</v>
      </c>
      <c r="H6846" t="s">
        <v>2655</v>
      </c>
      <c r="I6846" s="4">
        <v>239.98</v>
      </c>
      <c r="J6846" s="6">
        <v>2</v>
      </c>
      <c r="K6846" s="4">
        <v>39</v>
      </c>
    </row>
    <row r="6847" spans="1:11" x14ac:dyDescent="0.35">
      <c r="A6847" s="1">
        <v>42769</v>
      </c>
      <c r="B6847" s="6">
        <f t="shared" si="212"/>
        <v>2017</v>
      </c>
      <c r="C6847" s="6">
        <f t="shared" si="213"/>
        <v>2</v>
      </c>
      <c r="D6847" t="s">
        <v>1738</v>
      </c>
      <c r="E6847" t="s">
        <v>78</v>
      </c>
      <c r="F6847" t="s">
        <v>11</v>
      </c>
      <c r="G6847" t="s">
        <v>20</v>
      </c>
      <c r="H6847" t="s">
        <v>425</v>
      </c>
      <c r="I6847" s="4">
        <v>5.23</v>
      </c>
      <c r="J6847" s="6">
        <v>3</v>
      </c>
      <c r="K6847" s="4">
        <v>-4.18</v>
      </c>
    </row>
    <row r="6848" spans="1:11" x14ac:dyDescent="0.35">
      <c r="A6848" s="1">
        <v>42769</v>
      </c>
      <c r="B6848" s="6">
        <f t="shared" si="212"/>
        <v>2017</v>
      </c>
      <c r="C6848" s="6">
        <f t="shared" si="213"/>
        <v>2</v>
      </c>
      <c r="D6848" t="s">
        <v>1738</v>
      </c>
      <c r="E6848" t="s">
        <v>78</v>
      </c>
      <c r="F6848" t="s">
        <v>11</v>
      </c>
      <c r="G6848" t="s">
        <v>18</v>
      </c>
      <c r="H6848" t="s">
        <v>308</v>
      </c>
      <c r="I6848" s="4">
        <v>285.55</v>
      </c>
      <c r="J6848" s="6">
        <v>2</v>
      </c>
      <c r="K6848" s="4">
        <v>35.69</v>
      </c>
    </row>
    <row r="6849" spans="1:11" x14ac:dyDescent="0.35">
      <c r="A6849" s="1">
        <v>42769</v>
      </c>
      <c r="B6849" s="6">
        <f t="shared" si="212"/>
        <v>2017</v>
      </c>
      <c r="C6849" s="6">
        <f t="shared" si="213"/>
        <v>2</v>
      </c>
      <c r="D6849" t="s">
        <v>233</v>
      </c>
      <c r="E6849" t="s">
        <v>123</v>
      </c>
      <c r="F6849" t="s">
        <v>11</v>
      </c>
      <c r="G6849" t="s">
        <v>20</v>
      </c>
      <c r="H6849" t="s">
        <v>1367</v>
      </c>
      <c r="I6849" s="4">
        <v>3.88</v>
      </c>
      <c r="J6849" s="6">
        <v>2</v>
      </c>
      <c r="K6849" s="4">
        <v>-2.59</v>
      </c>
    </row>
    <row r="6850" spans="1:11" x14ac:dyDescent="0.35">
      <c r="A6850" s="1">
        <v>42769</v>
      </c>
      <c r="B6850" s="6">
        <f t="shared" ref="B6850:B6913" si="214">YEAR(A6850)</f>
        <v>2017</v>
      </c>
      <c r="C6850" s="6">
        <f t="shared" ref="C6850:C6913" si="215">MONTH(A6850)</f>
        <v>2</v>
      </c>
      <c r="D6850" t="s">
        <v>233</v>
      </c>
      <c r="E6850" t="s">
        <v>123</v>
      </c>
      <c r="F6850" t="s">
        <v>11</v>
      </c>
      <c r="G6850" t="s">
        <v>12</v>
      </c>
      <c r="H6850" t="s">
        <v>2595</v>
      </c>
      <c r="I6850" s="4">
        <v>115.3</v>
      </c>
      <c r="J6850" s="6">
        <v>3</v>
      </c>
      <c r="K6850" s="4">
        <v>40.35</v>
      </c>
    </row>
    <row r="6851" spans="1:11" x14ac:dyDescent="0.35">
      <c r="A6851" s="1">
        <v>42769</v>
      </c>
      <c r="B6851" s="6">
        <f t="shared" si="214"/>
        <v>2017</v>
      </c>
      <c r="C6851" s="6">
        <f t="shared" si="215"/>
        <v>2</v>
      </c>
      <c r="D6851" t="s">
        <v>1513</v>
      </c>
      <c r="E6851" t="s">
        <v>15</v>
      </c>
      <c r="F6851" t="s">
        <v>11</v>
      </c>
      <c r="G6851" t="s">
        <v>12</v>
      </c>
      <c r="H6851" t="s">
        <v>836</v>
      </c>
      <c r="I6851" s="4">
        <v>5.18</v>
      </c>
      <c r="J6851" s="6">
        <v>1</v>
      </c>
      <c r="K6851" s="4">
        <v>1.81</v>
      </c>
    </row>
    <row r="6852" spans="1:11" x14ac:dyDescent="0.35">
      <c r="A6852" s="1">
        <v>42769</v>
      </c>
      <c r="B6852" s="6">
        <f t="shared" si="214"/>
        <v>2017</v>
      </c>
      <c r="C6852" s="6">
        <f t="shared" si="215"/>
        <v>2</v>
      </c>
      <c r="D6852" t="s">
        <v>1513</v>
      </c>
      <c r="E6852" t="s">
        <v>15</v>
      </c>
      <c r="F6852" t="s">
        <v>11</v>
      </c>
      <c r="G6852" t="s">
        <v>12</v>
      </c>
      <c r="H6852" t="s">
        <v>1601</v>
      </c>
      <c r="I6852" s="4">
        <v>65.58</v>
      </c>
      <c r="J6852" s="6">
        <v>2</v>
      </c>
      <c r="K6852" s="4">
        <v>23.77</v>
      </c>
    </row>
    <row r="6853" spans="1:11" x14ac:dyDescent="0.35">
      <c r="A6853" s="1">
        <v>42769</v>
      </c>
      <c r="B6853" s="6">
        <f t="shared" si="214"/>
        <v>2017</v>
      </c>
      <c r="C6853" s="6">
        <f t="shared" si="215"/>
        <v>2</v>
      </c>
      <c r="D6853" t="s">
        <v>1513</v>
      </c>
      <c r="E6853" t="s">
        <v>15</v>
      </c>
      <c r="F6853" t="s">
        <v>34</v>
      </c>
      <c r="G6853" t="s">
        <v>47</v>
      </c>
      <c r="H6853" t="s">
        <v>344</v>
      </c>
      <c r="I6853" s="4">
        <v>22.2</v>
      </c>
      <c r="J6853" s="6">
        <v>1</v>
      </c>
      <c r="K6853" s="4">
        <v>-26.09</v>
      </c>
    </row>
    <row r="6854" spans="1:11" x14ac:dyDescent="0.35">
      <c r="A6854" s="1">
        <v>42769</v>
      </c>
      <c r="B6854" s="6">
        <f t="shared" si="214"/>
        <v>2017</v>
      </c>
      <c r="C6854" s="6">
        <f t="shared" si="215"/>
        <v>2</v>
      </c>
      <c r="D6854" t="s">
        <v>1513</v>
      </c>
      <c r="E6854" t="s">
        <v>15</v>
      </c>
      <c r="F6854" t="s">
        <v>11</v>
      </c>
      <c r="G6854" t="s">
        <v>12</v>
      </c>
      <c r="H6854" t="s">
        <v>979</v>
      </c>
      <c r="I6854" s="4">
        <v>419.4</v>
      </c>
      <c r="J6854" s="6">
        <v>5</v>
      </c>
      <c r="K6854" s="4">
        <v>146.79</v>
      </c>
    </row>
    <row r="6855" spans="1:11" x14ac:dyDescent="0.35">
      <c r="A6855" s="1">
        <v>42770</v>
      </c>
      <c r="B6855" s="6">
        <f t="shared" si="214"/>
        <v>2017</v>
      </c>
      <c r="C6855" s="6">
        <f t="shared" si="215"/>
        <v>2</v>
      </c>
      <c r="D6855" t="s">
        <v>2294</v>
      </c>
      <c r="E6855" t="s">
        <v>149</v>
      </c>
      <c r="F6855" t="s">
        <v>11</v>
      </c>
      <c r="G6855" t="s">
        <v>92</v>
      </c>
      <c r="H6855" t="s">
        <v>333</v>
      </c>
      <c r="I6855" s="4">
        <v>32.67</v>
      </c>
      <c r="J6855" s="6">
        <v>3</v>
      </c>
      <c r="K6855" s="4">
        <v>8.49</v>
      </c>
    </row>
    <row r="6856" spans="1:11" x14ac:dyDescent="0.35">
      <c r="A6856" s="1">
        <v>42771</v>
      </c>
      <c r="B6856" s="6">
        <f t="shared" si="214"/>
        <v>2017</v>
      </c>
      <c r="C6856" s="6">
        <f t="shared" si="215"/>
        <v>2</v>
      </c>
      <c r="D6856" t="s">
        <v>352</v>
      </c>
      <c r="E6856" t="s">
        <v>10</v>
      </c>
      <c r="F6856" t="s">
        <v>11</v>
      </c>
      <c r="G6856" t="s">
        <v>20</v>
      </c>
      <c r="H6856" t="s">
        <v>37</v>
      </c>
      <c r="I6856" s="4">
        <v>243.99</v>
      </c>
      <c r="J6856" s="6">
        <v>4</v>
      </c>
      <c r="K6856" s="4">
        <v>-426.99</v>
      </c>
    </row>
    <row r="6857" spans="1:11" x14ac:dyDescent="0.35">
      <c r="A6857" s="1">
        <v>42771</v>
      </c>
      <c r="B6857" s="6">
        <f t="shared" si="214"/>
        <v>2017</v>
      </c>
      <c r="C6857" s="6">
        <f t="shared" si="215"/>
        <v>2</v>
      </c>
      <c r="D6857" t="s">
        <v>352</v>
      </c>
      <c r="E6857" t="s">
        <v>10</v>
      </c>
      <c r="F6857" t="s">
        <v>11</v>
      </c>
      <c r="G6857" t="s">
        <v>24</v>
      </c>
      <c r="H6857" t="s">
        <v>207</v>
      </c>
      <c r="I6857" s="4">
        <v>7.12</v>
      </c>
      <c r="J6857" s="6">
        <v>5</v>
      </c>
      <c r="K6857" s="4">
        <v>0.71</v>
      </c>
    </row>
    <row r="6858" spans="1:11" x14ac:dyDescent="0.35">
      <c r="A6858" s="1">
        <v>42771</v>
      </c>
      <c r="B6858" s="6">
        <f t="shared" si="214"/>
        <v>2017</v>
      </c>
      <c r="C6858" s="6">
        <f t="shared" si="215"/>
        <v>2</v>
      </c>
      <c r="D6858" t="s">
        <v>1446</v>
      </c>
      <c r="E6858" t="s">
        <v>27</v>
      </c>
      <c r="F6858" t="s">
        <v>11</v>
      </c>
      <c r="G6858" t="s">
        <v>92</v>
      </c>
      <c r="H6858" t="s">
        <v>2291</v>
      </c>
      <c r="I6858" s="4">
        <v>1640.7</v>
      </c>
      <c r="J6858" s="6">
        <v>5</v>
      </c>
      <c r="K6858" s="4">
        <v>459.4</v>
      </c>
    </row>
    <row r="6859" spans="1:11" x14ac:dyDescent="0.35">
      <c r="A6859" s="1">
        <v>42771</v>
      </c>
      <c r="B6859" s="6">
        <f t="shared" si="214"/>
        <v>2017</v>
      </c>
      <c r="C6859" s="6">
        <f t="shared" si="215"/>
        <v>2</v>
      </c>
      <c r="D6859" t="s">
        <v>1446</v>
      </c>
      <c r="E6859" t="s">
        <v>27</v>
      </c>
      <c r="F6859" t="s">
        <v>39</v>
      </c>
      <c r="G6859" t="s">
        <v>40</v>
      </c>
      <c r="H6859" t="s">
        <v>745</v>
      </c>
      <c r="I6859" s="4">
        <v>371.2</v>
      </c>
      <c r="J6859" s="6">
        <v>5</v>
      </c>
      <c r="K6859" s="4">
        <v>41.76</v>
      </c>
    </row>
    <row r="6860" spans="1:11" x14ac:dyDescent="0.35">
      <c r="A6860" s="1">
        <v>42772</v>
      </c>
      <c r="B6860" s="6">
        <f t="shared" si="214"/>
        <v>2017</v>
      </c>
      <c r="C6860" s="6">
        <f t="shared" si="215"/>
        <v>2</v>
      </c>
      <c r="D6860" t="s">
        <v>107</v>
      </c>
      <c r="E6860" t="s">
        <v>55</v>
      </c>
      <c r="F6860" t="s">
        <v>34</v>
      </c>
      <c r="G6860" t="s">
        <v>74</v>
      </c>
      <c r="H6860" t="s">
        <v>1637</v>
      </c>
      <c r="I6860" s="4">
        <v>359.97</v>
      </c>
      <c r="J6860" s="6">
        <v>3</v>
      </c>
      <c r="K6860" s="4">
        <v>79.19</v>
      </c>
    </row>
    <row r="6861" spans="1:11" x14ac:dyDescent="0.35">
      <c r="A6861" s="1">
        <v>42772</v>
      </c>
      <c r="B6861" s="6">
        <f t="shared" si="214"/>
        <v>2017</v>
      </c>
      <c r="C6861" s="6">
        <f t="shared" si="215"/>
        <v>2</v>
      </c>
      <c r="D6861" t="s">
        <v>2456</v>
      </c>
      <c r="E6861" t="s">
        <v>149</v>
      </c>
      <c r="F6861" t="s">
        <v>34</v>
      </c>
      <c r="G6861" t="s">
        <v>74</v>
      </c>
      <c r="H6861" t="s">
        <v>1930</v>
      </c>
      <c r="I6861" s="4">
        <v>240.78</v>
      </c>
      <c r="J6861" s="6">
        <v>1</v>
      </c>
      <c r="K6861" s="4">
        <v>30.1</v>
      </c>
    </row>
    <row r="6862" spans="1:11" x14ac:dyDescent="0.35">
      <c r="A6862" s="1">
        <v>42772</v>
      </c>
      <c r="B6862" s="6">
        <f t="shared" si="214"/>
        <v>2017</v>
      </c>
      <c r="C6862" s="6">
        <f t="shared" si="215"/>
        <v>2</v>
      </c>
      <c r="D6862" t="s">
        <v>1463</v>
      </c>
      <c r="E6862" t="s">
        <v>149</v>
      </c>
      <c r="F6862" t="s">
        <v>39</v>
      </c>
      <c r="G6862" t="s">
        <v>40</v>
      </c>
      <c r="H6862" t="s">
        <v>751</v>
      </c>
      <c r="I6862" s="4">
        <v>227.46</v>
      </c>
      <c r="J6862" s="6">
        <v>6</v>
      </c>
      <c r="K6862" s="4">
        <v>65.959999999999994</v>
      </c>
    </row>
    <row r="6863" spans="1:11" x14ac:dyDescent="0.35">
      <c r="A6863" s="1">
        <v>42772</v>
      </c>
      <c r="B6863" s="6">
        <f t="shared" si="214"/>
        <v>2017</v>
      </c>
      <c r="C6863" s="6">
        <f t="shared" si="215"/>
        <v>2</v>
      </c>
      <c r="D6863" t="s">
        <v>1463</v>
      </c>
      <c r="E6863" t="s">
        <v>149</v>
      </c>
      <c r="F6863" t="s">
        <v>11</v>
      </c>
      <c r="G6863" t="s">
        <v>20</v>
      </c>
      <c r="H6863" t="s">
        <v>2524</v>
      </c>
      <c r="I6863" s="4">
        <v>46.24</v>
      </c>
      <c r="J6863" s="6">
        <v>4</v>
      </c>
      <c r="K6863" s="4">
        <v>15.61</v>
      </c>
    </row>
    <row r="6864" spans="1:11" x14ac:dyDescent="0.35">
      <c r="A6864" s="1">
        <v>42772</v>
      </c>
      <c r="B6864" s="6">
        <f t="shared" si="214"/>
        <v>2017</v>
      </c>
      <c r="C6864" s="6">
        <f t="shared" si="215"/>
        <v>2</v>
      </c>
      <c r="D6864" t="s">
        <v>2117</v>
      </c>
      <c r="E6864" t="s">
        <v>27</v>
      </c>
      <c r="F6864" t="s">
        <v>11</v>
      </c>
      <c r="G6864" t="s">
        <v>12</v>
      </c>
      <c r="H6864" t="s">
        <v>442</v>
      </c>
      <c r="I6864" s="4">
        <v>29.9</v>
      </c>
      <c r="J6864" s="6">
        <v>5</v>
      </c>
      <c r="K6864" s="4">
        <v>13.46</v>
      </c>
    </row>
    <row r="6865" spans="1:11" x14ac:dyDescent="0.35">
      <c r="A6865" s="1">
        <v>42775</v>
      </c>
      <c r="B6865" s="6">
        <f t="shared" si="214"/>
        <v>2017</v>
      </c>
      <c r="C6865" s="6">
        <f t="shared" si="215"/>
        <v>2</v>
      </c>
      <c r="D6865" t="s">
        <v>2365</v>
      </c>
      <c r="E6865" t="s">
        <v>10</v>
      </c>
      <c r="F6865" t="s">
        <v>11</v>
      </c>
      <c r="G6865" t="s">
        <v>20</v>
      </c>
      <c r="H6865" t="s">
        <v>2488</v>
      </c>
      <c r="I6865" s="4">
        <v>252.78</v>
      </c>
      <c r="J6865" s="6">
        <v>4</v>
      </c>
      <c r="K6865" s="4">
        <v>-417.09</v>
      </c>
    </row>
    <row r="6866" spans="1:11" x14ac:dyDescent="0.35">
      <c r="A6866" s="1">
        <v>42775</v>
      </c>
      <c r="B6866" s="6">
        <f t="shared" si="214"/>
        <v>2017</v>
      </c>
      <c r="C6866" s="6">
        <f t="shared" si="215"/>
        <v>2</v>
      </c>
      <c r="D6866" t="s">
        <v>2365</v>
      </c>
      <c r="E6866" t="s">
        <v>10</v>
      </c>
      <c r="F6866" t="s">
        <v>39</v>
      </c>
      <c r="G6866" t="s">
        <v>52</v>
      </c>
      <c r="H6866" t="s">
        <v>2002</v>
      </c>
      <c r="I6866" s="4">
        <v>127.98</v>
      </c>
      <c r="J6866" s="6">
        <v>2</v>
      </c>
      <c r="K6866" s="4">
        <v>16</v>
      </c>
    </row>
    <row r="6867" spans="1:11" x14ac:dyDescent="0.35">
      <c r="A6867" s="1">
        <v>42775</v>
      </c>
      <c r="B6867" s="6">
        <f t="shared" si="214"/>
        <v>2017</v>
      </c>
      <c r="C6867" s="6">
        <f t="shared" si="215"/>
        <v>2</v>
      </c>
      <c r="D6867" t="s">
        <v>2365</v>
      </c>
      <c r="E6867" t="s">
        <v>10</v>
      </c>
      <c r="F6867" t="s">
        <v>34</v>
      </c>
      <c r="G6867" t="s">
        <v>47</v>
      </c>
      <c r="H6867" t="s">
        <v>849</v>
      </c>
      <c r="I6867" s="4">
        <v>3.98</v>
      </c>
      <c r="J6867" s="6">
        <v>2</v>
      </c>
      <c r="K6867" s="4">
        <v>-2.69</v>
      </c>
    </row>
    <row r="6868" spans="1:11" x14ac:dyDescent="0.35">
      <c r="A6868" s="1">
        <v>42775</v>
      </c>
      <c r="B6868" s="6">
        <f t="shared" si="214"/>
        <v>2017</v>
      </c>
      <c r="C6868" s="6">
        <f t="shared" si="215"/>
        <v>2</v>
      </c>
      <c r="D6868" t="s">
        <v>2365</v>
      </c>
      <c r="E6868" t="s">
        <v>10</v>
      </c>
      <c r="F6868" t="s">
        <v>11</v>
      </c>
      <c r="G6868" t="s">
        <v>92</v>
      </c>
      <c r="H6868" t="s">
        <v>2621</v>
      </c>
      <c r="I6868" s="4">
        <v>12.99</v>
      </c>
      <c r="J6868" s="6">
        <v>2</v>
      </c>
      <c r="K6868" s="4">
        <v>-32.479999999999997</v>
      </c>
    </row>
    <row r="6869" spans="1:11" x14ac:dyDescent="0.35">
      <c r="A6869" s="1">
        <v>42775</v>
      </c>
      <c r="B6869" s="6">
        <f t="shared" si="214"/>
        <v>2017</v>
      </c>
      <c r="C6869" s="6">
        <f t="shared" si="215"/>
        <v>2</v>
      </c>
      <c r="D6869" t="s">
        <v>197</v>
      </c>
      <c r="E6869" t="s">
        <v>27</v>
      </c>
      <c r="F6869" t="s">
        <v>34</v>
      </c>
      <c r="G6869" t="s">
        <v>47</v>
      </c>
      <c r="H6869" t="s">
        <v>1543</v>
      </c>
      <c r="I6869" s="4">
        <v>21.12</v>
      </c>
      <c r="J6869" s="6">
        <v>4</v>
      </c>
      <c r="K6869" s="4">
        <v>6.55</v>
      </c>
    </row>
    <row r="6870" spans="1:11" x14ac:dyDescent="0.35">
      <c r="A6870" s="1">
        <v>42775</v>
      </c>
      <c r="B6870" s="6">
        <f t="shared" si="214"/>
        <v>2017</v>
      </c>
      <c r="C6870" s="6">
        <f t="shared" si="215"/>
        <v>2</v>
      </c>
      <c r="D6870" t="s">
        <v>784</v>
      </c>
      <c r="E6870" t="s">
        <v>27</v>
      </c>
      <c r="F6870" t="s">
        <v>11</v>
      </c>
      <c r="G6870" t="s">
        <v>18</v>
      </c>
      <c r="H6870" t="s">
        <v>257</v>
      </c>
      <c r="I6870" s="4">
        <v>354.9</v>
      </c>
      <c r="J6870" s="6">
        <v>5</v>
      </c>
      <c r="K6870" s="4">
        <v>17.75</v>
      </c>
    </row>
    <row r="6871" spans="1:11" x14ac:dyDescent="0.35">
      <c r="A6871" s="1">
        <v>42776</v>
      </c>
      <c r="B6871" s="6">
        <f t="shared" si="214"/>
        <v>2017</v>
      </c>
      <c r="C6871" s="6">
        <f t="shared" si="215"/>
        <v>2</v>
      </c>
      <c r="D6871" t="s">
        <v>401</v>
      </c>
      <c r="E6871" t="s">
        <v>27</v>
      </c>
      <c r="F6871" t="s">
        <v>34</v>
      </c>
      <c r="G6871" t="s">
        <v>74</v>
      </c>
      <c r="H6871" t="s">
        <v>1637</v>
      </c>
      <c r="I6871" s="4">
        <v>203.98</v>
      </c>
      <c r="J6871" s="6">
        <v>2</v>
      </c>
      <c r="K6871" s="4">
        <v>16.8</v>
      </c>
    </row>
    <row r="6872" spans="1:11" x14ac:dyDescent="0.35">
      <c r="A6872" s="1">
        <v>42776</v>
      </c>
      <c r="B6872" s="6">
        <f t="shared" si="214"/>
        <v>2017</v>
      </c>
      <c r="C6872" s="6">
        <f t="shared" si="215"/>
        <v>2</v>
      </c>
      <c r="D6872" t="s">
        <v>204</v>
      </c>
      <c r="E6872" t="s">
        <v>531</v>
      </c>
      <c r="F6872" t="s">
        <v>11</v>
      </c>
      <c r="G6872" t="s">
        <v>12</v>
      </c>
      <c r="H6872" t="s">
        <v>2240</v>
      </c>
      <c r="I6872" s="4">
        <v>23.12</v>
      </c>
      <c r="J6872" s="6">
        <v>4</v>
      </c>
      <c r="K6872" s="4">
        <v>11.33</v>
      </c>
    </row>
    <row r="6873" spans="1:11" x14ac:dyDescent="0.35">
      <c r="A6873" s="1">
        <v>42777</v>
      </c>
      <c r="B6873" s="6">
        <f t="shared" si="214"/>
        <v>2017</v>
      </c>
      <c r="C6873" s="6">
        <f t="shared" si="215"/>
        <v>2</v>
      </c>
      <c r="D6873" t="s">
        <v>659</v>
      </c>
      <c r="E6873" t="s">
        <v>27</v>
      </c>
      <c r="F6873" t="s">
        <v>11</v>
      </c>
      <c r="G6873" t="s">
        <v>20</v>
      </c>
      <c r="H6873" t="s">
        <v>972</v>
      </c>
      <c r="I6873" s="4">
        <v>21.34</v>
      </c>
      <c r="J6873" s="6">
        <v>7</v>
      </c>
      <c r="K6873" s="4">
        <v>7.73</v>
      </c>
    </row>
    <row r="6874" spans="1:11" x14ac:dyDescent="0.35">
      <c r="A6874" s="1">
        <v>42777</v>
      </c>
      <c r="B6874" s="6">
        <f t="shared" si="214"/>
        <v>2017</v>
      </c>
      <c r="C6874" s="6">
        <f t="shared" si="215"/>
        <v>2</v>
      </c>
      <c r="D6874" t="s">
        <v>1788</v>
      </c>
      <c r="E6874" t="s">
        <v>164</v>
      </c>
      <c r="F6874" t="s">
        <v>34</v>
      </c>
      <c r="G6874" t="s">
        <v>35</v>
      </c>
      <c r="H6874" t="s">
        <v>274</v>
      </c>
      <c r="I6874" s="4">
        <v>963.14</v>
      </c>
      <c r="J6874" s="6">
        <v>4</v>
      </c>
      <c r="K6874" s="4">
        <v>108.35</v>
      </c>
    </row>
    <row r="6875" spans="1:11" x14ac:dyDescent="0.35">
      <c r="A6875" s="1">
        <v>42777</v>
      </c>
      <c r="B6875" s="6">
        <f t="shared" si="214"/>
        <v>2017</v>
      </c>
      <c r="C6875" s="6">
        <f t="shared" si="215"/>
        <v>2</v>
      </c>
      <c r="D6875" t="s">
        <v>1788</v>
      </c>
      <c r="E6875" t="s">
        <v>164</v>
      </c>
      <c r="F6875" t="s">
        <v>39</v>
      </c>
      <c r="G6875" t="s">
        <v>40</v>
      </c>
      <c r="H6875" t="s">
        <v>901</v>
      </c>
      <c r="I6875" s="4">
        <v>88.78</v>
      </c>
      <c r="J6875" s="6">
        <v>3</v>
      </c>
      <c r="K6875" s="4">
        <v>7.77</v>
      </c>
    </row>
    <row r="6876" spans="1:11" x14ac:dyDescent="0.35">
      <c r="A6876" s="1">
        <v>42777</v>
      </c>
      <c r="B6876" s="6">
        <f t="shared" si="214"/>
        <v>2017</v>
      </c>
      <c r="C6876" s="6">
        <f t="shared" si="215"/>
        <v>2</v>
      </c>
      <c r="D6876" t="s">
        <v>1131</v>
      </c>
      <c r="E6876" t="s">
        <v>149</v>
      </c>
      <c r="F6876" t="s">
        <v>11</v>
      </c>
      <c r="G6876" t="s">
        <v>16</v>
      </c>
      <c r="H6876" t="s">
        <v>2476</v>
      </c>
      <c r="I6876" s="4">
        <v>20.7</v>
      </c>
      <c r="J6876" s="6">
        <v>2</v>
      </c>
      <c r="K6876" s="4">
        <v>9.94</v>
      </c>
    </row>
    <row r="6877" spans="1:11" x14ac:dyDescent="0.35">
      <c r="A6877" s="1">
        <v>42777</v>
      </c>
      <c r="B6877" s="6">
        <f t="shared" si="214"/>
        <v>2017</v>
      </c>
      <c r="C6877" s="6">
        <f t="shared" si="215"/>
        <v>2</v>
      </c>
      <c r="D6877" t="s">
        <v>736</v>
      </c>
      <c r="E6877" t="s">
        <v>78</v>
      </c>
      <c r="F6877" t="s">
        <v>34</v>
      </c>
      <c r="G6877" t="s">
        <v>47</v>
      </c>
      <c r="H6877" t="s">
        <v>2442</v>
      </c>
      <c r="I6877" s="4">
        <v>147.57</v>
      </c>
      <c r="J6877" s="6">
        <v>2</v>
      </c>
      <c r="K6877" s="4">
        <v>-3.69</v>
      </c>
    </row>
    <row r="6878" spans="1:11" x14ac:dyDescent="0.35">
      <c r="A6878" s="1">
        <v>42779</v>
      </c>
      <c r="B6878" s="6">
        <f t="shared" si="214"/>
        <v>2017</v>
      </c>
      <c r="C6878" s="6">
        <f t="shared" si="215"/>
        <v>2</v>
      </c>
      <c r="D6878" t="s">
        <v>2209</v>
      </c>
      <c r="E6878" t="s">
        <v>164</v>
      </c>
      <c r="F6878" t="s">
        <v>11</v>
      </c>
      <c r="G6878" t="s">
        <v>24</v>
      </c>
      <c r="H6878" t="s">
        <v>2084</v>
      </c>
      <c r="I6878" s="4">
        <v>6.63</v>
      </c>
      <c r="J6878" s="6">
        <v>3</v>
      </c>
      <c r="K6878" s="4">
        <v>1.79</v>
      </c>
    </row>
    <row r="6879" spans="1:11" x14ac:dyDescent="0.35">
      <c r="A6879" s="1">
        <v>42779</v>
      </c>
      <c r="B6879" s="6">
        <f t="shared" si="214"/>
        <v>2017</v>
      </c>
      <c r="C6879" s="6">
        <f t="shared" si="215"/>
        <v>2</v>
      </c>
      <c r="D6879" t="s">
        <v>2209</v>
      </c>
      <c r="E6879" t="s">
        <v>164</v>
      </c>
      <c r="F6879" t="s">
        <v>39</v>
      </c>
      <c r="G6879" t="s">
        <v>52</v>
      </c>
      <c r="H6879" t="s">
        <v>2125</v>
      </c>
      <c r="I6879" s="4">
        <v>799.96</v>
      </c>
      <c r="J6879" s="6">
        <v>4</v>
      </c>
      <c r="K6879" s="4">
        <v>343.98</v>
      </c>
    </row>
    <row r="6880" spans="1:11" x14ac:dyDescent="0.35">
      <c r="A6880" s="1">
        <v>42779</v>
      </c>
      <c r="B6880" s="6">
        <f t="shared" si="214"/>
        <v>2017</v>
      </c>
      <c r="C6880" s="6">
        <f t="shared" si="215"/>
        <v>2</v>
      </c>
      <c r="D6880" t="s">
        <v>2209</v>
      </c>
      <c r="E6880" t="s">
        <v>164</v>
      </c>
      <c r="F6880" t="s">
        <v>34</v>
      </c>
      <c r="G6880" t="s">
        <v>47</v>
      </c>
      <c r="H6880" t="s">
        <v>2366</v>
      </c>
      <c r="I6880" s="4">
        <v>107.53</v>
      </c>
      <c r="J6880" s="6">
        <v>1</v>
      </c>
      <c r="K6880" s="4">
        <v>21.51</v>
      </c>
    </row>
    <row r="6881" spans="1:11" x14ac:dyDescent="0.35">
      <c r="A6881" s="1">
        <v>42779</v>
      </c>
      <c r="B6881" s="6">
        <f t="shared" si="214"/>
        <v>2017</v>
      </c>
      <c r="C6881" s="6">
        <f t="shared" si="215"/>
        <v>2</v>
      </c>
      <c r="D6881" t="s">
        <v>523</v>
      </c>
      <c r="E6881" t="s">
        <v>531</v>
      </c>
      <c r="F6881" t="s">
        <v>11</v>
      </c>
      <c r="G6881" t="s">
        <v>200</v>
      </c>
      <c r="H6881" t="s">
        <v>1960</v>
      </c>
      <c r="I6881" s="4">
        <v>25.02</v>
      </c>
      <c r="J6881" s="6">
        <v>3</v>
      </c>
      <c r="K6881" s="4">
        <v>6.51</v>
      </c>
    </row>
    <row r="6882" spans="1:11" x14ac:dyDescent="0.35">
      <c r="A6882" s="1">
        <v>42779</v>
      </c>
      <c r="B6882" s="6">
        <f t="shared" si="214"/>
        <v>2017</v>
      </c>
      <c r="C6882" s="6">
        <f t="shared" si="215"/>
        <v>2</v>
      </c>
      <c r="D6882" t="s">
        <v>523</v>
      </c>
      <c r="E6882" t="s">
        <v>531</v>
      </c>
      <c r="F6882" t="s">
        <v>11</v>
      </c>
      <c r="G6882" t="s">
        <v>24</v>
      </c>
      <c r="H6882" t="s">
        <v>2028</v>
      </c>
      <c r="I6882" s="4">
        <v>10.71</v>
      </c>
      <c r="J6882" s="6">
        <v>3</v>
      </c>
      <c r="K6882" s="4">
        <v>2.78</v>
      </c>
    </row>
    <row r="6883" spans="1:11" x14ac:dyDescent="0.35">
      <c r="A6883" s="1">
        <v>42779</v>
      </c>
      <c r="B6883" s="6">
        <f t="shared" si="214"/>
        <v>2017</v>
      </c>
      <c r="C6883" s="6">
        <f t="shared" si="215"/>
        <v>2</v>
      </c>
      <c r="D6883" t="s">
        <v>1161</v>
      </c>
      <c r="E6883" t="s">
        <v>149</v>
      </c>
      <c r="F6883" t="s">
        <v>11</v>
      </c>
      <c r="G6883" t="s">
        <v>12</v>
      </c>
      <c r="H6883" t="s">
        <v>1470</v>
      </c>
      <c r="I6883" s="4">
        <v>17.940000000000001</v>
      </c>
      <c r="J6883" s="6">
        <v>3</v>
      </c>
      <c r="K6883" s="4">
        <v>8.7899999999999991</v>
      </c>
    </row>
    <row r="6884" spans="1:11" x14ac:dyDescent="0.35">
      <c r="A6884" s="1">
        <v>42779</v>
      </c>
      <c r="B6884" s="6">
        <f t="shared" si="214"/>
        <v>2017</v>
      </c>
      <c r="C6884" s="6">
        <f t="shared" si="215"/>
        <v>2</v>
      </c>
      <c r="D6884" t="s">
        <v>935</v>
      </c>
      <c r="E6884" t="s">
        <v>315</v>
      </c>
      <c r="F6884" t="s">
        <v>11</v>
      </c>
      <c r="G6884" t="s">
        <v>92</v>
      </c>
      <c r="H6884" t="s">
        <v>1244</v>
      </c>
      <c r="I6884" s="4">
        <v>90.64</v>
      </c>
      <c r="J6884" s="6">
        <v>8</v>
      </c>
      <c r="K6884" s="4">
        <v>38.979999999999997</v>
      </c>
    </row>
    <row r="6885" spans="1:11" x14ac:dyDescent="0.35">
      <c r="A6885" s="1">
        <v>42782</v>
      </c>
      <c r="B6885" s="6">
        <f t="shared" si="214"/>
        <v>2017</v>
      </c>
      <c r="C6885" s="6">
        <f t="shared" si="215"/>
        <v>2</v>
      </c>
      <c r="D6885" t="s">
        <v>1027</v>
      </c>
      <c r="E6885" t="s">
        <v>149</v>
      </c>
      <c r="F6885" t="s">
        <v>11</v>
      </c>
      <c r="G6885" t="s">
        <v>12</v>
      </c>
      <c r="H6885" t="s">
        <v>1583</v>
      </c>
      <c r="I6885" s="4">
        <v>37.94</v>
      </c>
      <c r="J6885" s="6">
        <v>2</v>
      </c>
      <c r="K6885" s="4">
        <v>18.21</v>
      </c>
    </row>
    <row r="6886" spans="1:11" x14ac:dyDescent="0.35">
      <c r="A6886" s="1">
        <v>42782</v>
      </c>
      <c r="B6886" s="6">
        <f t="shared" si="214"/>
        <v>2017</v>
      </c>
      <c r="C6886" s="6">
        <f t="shared" si="215"/>
        <v>2</v>
      </c>
      <c r="D6886" t="s">
        <v>1696</v>
      </c>
      <c r="E6886" t="s">
        <v>613</v>
      </c>
      <c r="F6886" t="s">
        <v>11</v>
      </c>
      <c r="G6886" t="s">
        <v>18</v>
      </c>
      <c r="H6886" t="s">
        <v>1440</v>
      </c>
      <c r="I6886" s="4">
        <v>579.51</v>
      </c>
      <c r="J6886" s="6">
        <v>3</v>
      </c>
      <c r="K6886" s="4">
        <v>81.13</v>
      </c>
    </row>
    <row r="6887" spans="1:11" x14ac:dyDescent="0.35">
      <c r="A6887" s="1">
        <v>42782</v>
      </c>
      <c r="B6887" s="6">
        <f t="shared" si="214"/>
        <v>2017</v>
      </c>
      <c r="C6887" s="6">
        <f t="shared" si="215"/>
        <v>2</v>
      </c>
      <c r="D6887" t="s">
        <v>1696</v>
      </c>
      <c r="E6887" t="s">
        <v>613</v>
      </c>
      <c r="F6887" t="s">
        <v>39</v>
      </c>
      <c r="G6887" t="s">
        <v>40</v>
      </c>
      <c r="H6887" t="s">
        <v>2213</v>
      </c>
      <c r="I6887" s="4">
        <v>14.99</v>
      </c>
      <c r="J6887" s="6">
        <v>1</v>
      </c>
      <c r="K6887" s="4">
        <v>7.35</v>
      </c>
    </row>
    <row r="6888" spans="1:11" x14ac:dyDescent="0.35">
      <c r="A6888" s="1">
        <v>42782</v>
      </c>
      <c r="B6888" s="6">
        <f t="shared" si="214"/>
        <v>2017</v>
      </c>
      <c r="C6888" s="6">
        <f t="shared" si="215"/>
        <v>2</v>
      </c>
      <c r="D6888" t="s">
        <v>225</v>
      </c>
      <c r="E6888" t="s">
        <v>15</v>
      </c>
      <c r="F6888" t="s">
        <v>11</v>
      </c>
      <c r="G6888" t="s">
        <v>43</v>
      </c>
      <c r="H6888" t="s">
        <v>1109</v>
      </c>
      <c r="I6888" s="4">
        <v>18.37</v>
      </c>
      <c r="J6888" s="6">
        <v>2</v>
      </c>
      <c r="K6888" s="4">
        <v>6.2</v>
      </c>
    </row>
    <row r="6889" spans="1:11" x14ac:dyDescent="0.35">
      <c r="A6889" s="1">
        <v>42782</v>
      </c>
      <c r="B6889" s="6">
        <f t="shared" si="214"/>
        <v>2017</v>
      </c>
      <c r="C6889" s="6">
        <f t="shared" si="215"/>
        <v>2</v>
      </c>
      <c r="D6889" t="s">
        <v>225</v>
      </c>
      <c r="E6889" t="s">
        <v>15</v>
      </c>
      <c r="F6889" t="s">
        <v>34</v>
      </c>
      <c r="G6889" t="s">
        <v>35</v>
      </c>
      <c r="H6889" t="s">
        <v>36</v>
      </c>
      <c r="I6889" s="4">
        <v>600.55999999999995</v>
      </c>
      <c r="J6889" s="6">
        <v>3</v>
      </c>
      <c r="K6889" s="4">
        <v>-8.58</v>
      </c>
    </row>
    <row r="6890" spans="1:11" x14ac:dyDescent="0.35">
      <c r="A6890" s="1">
        <v>42782</v>
      </c>
      <c r="B6890" s="6">
        <f t="shared" si="214"/>
        <v>2017</v>
      </c>
      <c r="C6890" s="6">
        <f t="shared" si="215"/>
        <v>2</v>
      </c>
      <c r="D6890" t="s">
        <v>225</v>
      </c>
      <c r="E6890" t="s">
        <v>15</v>
      </c>
      <c r="F6890" t="s">
        <v>11</v>
      </c>
      <c r="G6890" t="s">
        <v>18</v>
      </c>
      <c r="H6890" t="s">
        <v>1439</v>
      </c>
      <c r="I6890" s="4">
        <v>50.35</v>
      </c>
      <c r="J6890" s="6">
        <v>3</v>
      </c>
      <c r="K6890" s="4">
        <v>-8.18</v>
      </c>
    </row>
    <row r="6891" spans="1:11" x14ac:dyDescent="0.35">
      <c r="A6891" s="1">
        <v>42782</v>
      </c>
      <c r="B6891" s="6">
        <f t="shared" si="214"/>
        <v>2017</v>
      </c>
      <c r="C6891" s="6">
        <f t="shared" si="215"/>
        <v>2</v>
      </c>
      <c r="D6891" t="s">
        <v>225</v>
      </c>
      <c r="E6891" t="s">
        <v>15</v>
      </c>
      <c r="F6891" t="s">
        <v>11</v>
      </c>
      <c r="G6891" t="s">
        <v>24</v>
      </c>
      <c r="H6891" t="s">
        <v>51</v>
      </c>
      <c r="I6891" s="4">
        <v>28.03</v>
      </c>
      <c r="J6891" s="6">
        <v>6</v>
      </c>
      <c r="K6891" s="4">
        <v>3.5</v>
      </c>
    </row>
    <row r="6892" spans="1:11" x14ac:dyDescent="0.35">
      <c r="A6892" s="1">
        <v>42782</v>
      </c>
      <c r="B6892" s="6">
        <f t="shared" si="214"/>
        <v>2017</v>
      </c>
      <c r="C6892" s="6">
        <f t="shared" si="215"/>
        <v>2</v>
      </c>
      <c r="D6892" t="s">
        <v>225</v>
      </c>
      <c r="E6892" t="s">
        <v>15</v>
      </c>
      <c r="F6892" t="s">
        <v>34</v>
      </c>
      <c r="G6892" t="s">
        <v>47</v>
      </c>
      <c r="H6892" t="s">
        <v>339</v>
      </c>
      <c r="I6892" s="4">
        <v>7.69</v>
      </c>
      <c r="J6892" s="6">
        <v>1</v>
      </c>
      <c r="K6892" s="4">
        <v>-3.65</v>
      </c>
    </row>
    <row r="6893" spans="1:11" x14ac:dyDescent="0.35">
      <c r="A6893" s="1">
        <v>42783</v>
      </c>
      <c r="B6893" s="6">
        <f t="shared" si="214"/>
        <v>2017</v>
      </c>
      <c r="C6893" s="6">
        <f t="shared" si="215"/>
        <v>2</v>
      </c>
      <c r="D6893" t="s">
        <v>1547</v>
      </c>
      <c r="E6893" t="s">
        <v>15</v>
      </c>
      <c r="F6893" t="s">
        <v>34</v>
      </c>
      <c r="G6893" t="s">
        <v>145</v>
      </c>
      <c r="H6893" t="s">
        <v>1812</v>
      </c>
      <c r="I6893" s="4">
        <v>480.96</v>
      </c>
      <c r="J6893" s="6">
        <v>3</v>
      </c>
      <c r="K6893" s="4">
        <v>-269.33999999999997</v>
      </c>
    </row>
    <row r="6894" spans="1:11" x14ac:dyDescent="0.35">
      <c r="A6894" s="1">
        <v>42783</v>
      </c>
      <c r="B6894" s="6">
        <f t="shared" si="214"/>
        <v>2017</v>
      </c>
      <c r="C6894" s="6">
        <f t="shared" si="215"/>
        <v>2</v>
      </c>
      <c r="D6894" t="s">
        <v>1547</v>
      </c>
      <c r="E6894" t="s">
        <v>15</v>
      </c>
      <c r="F6894" t="s">
        <v>39</v>
      </c>
      <c r="G6894" t="s">
        <v>40</v>
      </c>
      <c r="H6894" t="s">
        <v>2364</v>
      </c>
      <c r="I6894" s="4">
        <v>124.79</v>
      </c>
      <c r="J6894" s="6">
        <v>1</v>
      </c>
      <c r="K6894" s="4">
        <v>10.92</v>
      </c>
    </row>
    <row r="6895" spans="1:11" x14ac:dyDescent="0.35">
      <c r="A6895" s="1">
        <v>42783</v>
      </c>
      <c r="B6895" s="6">
        <f t="shared" si="214"/>
        <v>2017</v>
      </c>
      <c r="C6895" s="6">
        <f t="shared" si="215"/>
        <v>2</v>
      </c>
      <c r="D6895" t="s">
        <v>590</v>
      </c>
      <c r="E6895" t="s">
        <v>62</v>
      </c>
      <c r="F6895" t="s">
        <v>39</v>
      </c>
      <c r="G6895" t="s">
        <v>40</v>
      </c>
      <c r="H6895" t="s">
        <v>2283</v>
      </c>
      <c r="I6895" s="4">
        <v>29.16</v>
      </c>
      <c r="J6895" s="6">
        <v>3</v>
      </c>
      <c r="K6895" s="4">
        <v>8.4600000000000009</v>
      </c>
    </row>
    <row r="6896" spans="1:11" x14ac:dyDescent="0.35">
      <c r="A6896" s="1">
        <v>42783</v>
      </c>
      <c r="B6896" s="6">
        <f t="shared" si="214"/>
        <v>2017</v>
      </c>
      <c r="C6896" s="6">
        <f t="shared" si="215"/>
        <v>2</v>
      </c>
      <c r="D6896" t="s">
        <v>925</v>
      </c>
      <c r="E6896" t="s">
        <v>177</v>
      </c>
      <c r="F6896" t="s">
        <v>11</v>
      </c>
      <c r="G6896" t="s">
        <v>12</v>
      </c>
      <c r="H6896" t="s">
        <v>1418</v>
      </c>
      <c r="I6896" s="4">
        <v>11.76</v>
      </c>
      <c r="J6896" s="6">
        <v>2</v>
      </c>
      <c r="K6896" s="4">
        <v>5.76</v>
      </c>
    </row>
    <row r="6897" spans="1:11" x14ac:dyDescent="0.35">
      <c r="A6897" s="1">
        <v>42783</v>
      </c>
      <c r="B6897" s="6">
        <f t="shared" si="214"/>
        <v>2017</v>
      </c>
      <c r="C6897" s="6">
        <f t="shared" si="215"/>
        <v>2</v>
      </c>
      <c r="D6897" t="s">
        <v>925</v>
      </c>
      <c r="E6897" t="s">
        <v>177</v>
      </c>
      <c r="F6897" t="s">
        <v>11</v>
      </c>
      <c r="G6897" t="s">
        <v>18</v>
      </c>
      <c r="H6897" t="s">
        <v>115</v>
      </c>
      <c r="I6897" s="4">
        <v>166.45</v>
      </c>
      <c r="J6897" s="6">
        <v>5</v>
      </c>
      <c r="K6897" s="4">
        <v>39.950000000000003</v>
      </c>
    </row>
    <row r="6898" spans="1:11" x14ac:dyDescent="0.35">
      <c r="A6898" s="1">
        <v>42783</v>
      </c>
      <c r="B6898" s="6">
        <f t="shared" si="214"/>
        <v>2017</v>
      </c>
      <c r="C6898" s="6">
        <f t="shared" si="215"/>
        <v>2</v>
      </c>
      <c r="D6898" t="s">
        <v>1900</v>
      </c>
      <c r="E6898" t="s">
        <v>10</v>
      </c>
      <c r="F6898" t="s">
        <v>34</v>
      </c>
      <c r="G6898" t="s">
        <v>74</v>
      </c>
      <c r="H6898" t="s">
        <v>1581</v>
      </c>
      <c r="I6898" s="4">
        <v>89.07</v>
      </c>
      <c r="J6898" s="6">
        <v>1</v>
      </c>
      <c r="K6898" s="4">
        <v>-17.03</v>
      </c>
    </row>
    <row r="6899" spans="1:11" x14ac:dyDescent="0.35">
      <c r="A6899" s="1">
        <v>42783</v>
      </c>
      <c r="B6899" s="6">
        <f t="shared" si="214"/>
        <v>2017</v>
      </c>
      <c r="C6899" s="6">
        <f t="shared" si="215"/>
        <v>2</v>
      </c>
      <c r="D6899" t="s">
        <v>1900</v>
      </c>
      <c r="E6899" t="s">
        <v>10</v>
      </c>
      <c r="F6899" t="s">
        <v>11</v>
      </c>
      <c r="G6899" t="s">
        <v>24</v>
      </c>
      <c r="H6899" t="s">
        <v>1447</v>
      </c>
      <c r="I6899" s="4">
        <v>175.44</v>
      </c>
      <c r="J6899" s="6">
        <v>6</v>
      </c>
      <c r="K6899" s="4">
        <v>52.63</v>
      </c>
    </row>
    <row r="6900" spans="1:11" x14ac:dyDescent="0.35">
      <c r="A6900" s="1">
        <v>42783</v>
      </c>
      <c r="B6900" s="6">
        <f t="shared" si="214"/>
        <v>2017</v>
      </c>
      <c r="C6900" s="6">
        <f t="shared" si="215"/>
        <v>2</v>
      </c>
      <c r="D6900" t="s">
        <v>1900</v>
      </c>
      <c r="E6900" t="s">
        <v>10</v>
      </c>
      <c r="F6900" t="s">
        <v>39</v>
      </c>
      <c r="G6900" t="s">
        <v>40</v>
      </c>
      <c r="H6900" t="s">
        <v>1101</v>
      </c>
      <c r="I6900" s="4">
        <v>438.34</v>
      </c>
      <c r="J6900" s="6">
        <v>4</v>
      </c>
      <c r="K6900" s="4">
        <v>-87.67</v>
      </c>
    </row>
    <row r="6901" spans="1:11" x14ac:dyDescent="0.35">
      <c r="A6901" s="1">
        <v>42783</v>
      </c>
      <c r="B6901" s="6">
        <f t="shared" si="214"/>
        <v>2017</v>
      </c>
      <c r="C6901" s="6">
        <f t="shared" si="215"/>
        <v>2</v>
      </c>
      <c r="D6901" t="s">
        <v>293</v>
      </c>
      <c r="E6901" t="s">
        <v>78</v>
      </c>
      <c r="F6901" t="s">
        <v>34</v>
      </c>
      <c r="G6901" t="s">
        <v>145</v>
      </c>
      <c r="H6901" t="s">
        <v>499</v>
      </c>
      <c r="I6901" s="4">
        <v>455.97</v>
      </c>
      <c r="J6901" s="6">
        <v>5</v>
      </c>
      <c r="K6901" s="4">
        <v>-106.39</v>
      </c>
    </row>
    <row r="6902" spans="1:11" x14ac:dyDescent="0.35">
      <c r="A6902" s="1">
        <v>42783</v>
      </c>
      <c r="B6902" s="6">
        <f t="shared" si="214"/>
        <v>2017</v>
      </c>
      <c r="C6902" s="6">
        <f t="shared" si="215"/>
        <v>2</v>
      </c>
      <c r="D6902" t="s">
        <v>293</v>
      </c>
      <c r="E6902" t="s">
        <v>78</v>
      </c>
      <c r="F6902" t="s">
        <v>11</v>
      </c>
      <c r="G6902" t="s">
        <v>20</v>
      </c>
      <c r="H6902" t="s">
        <v>575</v>
      </c>
      <c r="I6902" s="4">
        <v>5.72</v>
      </c>
      <c r="J6902" s="6">
        <v>5</v>
      </c>
      <c r="K6902" s="4">
        <v>-4.76</v>
      </c>
    </row>
    <row r="6903" spans="1:11" x14ac:dyDescent="0.35">
      <c r="A6903" s="1">
        <v>42783</v>
      </c>
      <c r="B6903" s="6">
        <f t="shared" si="214"/>
        <v>2017</v>
      </c>
      <c r="C6903" s="6">
        <f t="shared" si="215"/>
        <v>2</v>
      </c>
      <c r="D6903" t="s">
        <v>293</v>
      </c>
      <c r="E6903" t="s">
        <v>78</v>
      </c>
      <c r="F6903" t="s">
        <v>39</v>
      </c>
      <c r="G6903" t="s">
        <v>40</v>
      </c>
      <c r="H6903" t="s">
        <v>1306</v>
      </c>
      <c r="I6903" s="4">
        <v>57.59</v>
      </c>
      <c r="J6903" s="6">
        <v>1</v>
      </c>
      <c r="K6903" s="4">
        <v>-11.52</v>
      </c>
    </row>
    <row r="6904" spans="1:11" x14ac:dyDescent="0.35">
      <c r="A6904" s="1">
        <v>42783</v>
      </c>
      <c r="B6904" s="6">
        <f t="shared" si="214"/>
        <v>2017</v>
      </c>
      <c r="C6904" s="6">
        <f t="shared" si="215"/>
        <v>2</v>
      </c>
      <c r="D6904" t="s">
        <v>293</v>
      </c>
      <c r="E6904" t="s">
        <v>78</v>
      </c>
      <c r="F6904" t="s">
        <v>34</v>
      </c>
      <c r="G6904" t="s">
        <v>47</v>
      </c>
      <c r="H6904" t="s">
        <v>2015</v>
      </c>
      <c r="I6904" s="4">
        <v>30.14</v>
      </c>
      <c r="J6904" s="6">
        <v>2</v>
      </c>
      <c r="K6904" s="4">
        <v>8.2899999999999991</v>
      </c>
    </row>
    <row r="6905" spans="1:11" x14ac:dyDescent="0.35">
      <c r="A6905" s="1">
        <v>42783</v>
      </c>
      <c r="B6905" s="6">
        <f t="shared" si="214"/>
        <v>2017</v>
      </c>
      <c r="C6905" s="6">
        <f t="shared" si="215"/>
        <v>2</v>
      </c>
      <c r="D6905" t="s">
        <v>293</v>
      </c>
      <c r="E6905" t="s">
        <v>78</v>
      </c>
      <c r="F6905" t="s">
        <v>34</v>
      </c>
      <c r="G6905" t="s">
        <v>35</v>
      </c>
      <c r="H6905" t="s">
        <v>726</v>
      </c>
      <c r="I6905" s="4">
        <v>899.43</v>
      </c>
      <c r="J6905" s="6">
        <v>5</v>
      </c>
      <c r="K6905" s="4">
        <v>-12.85</v>
      </c>
    </row>
    <row r="6906" spans="1:11" x14ac:dyDescent="0.35">
      <c r="A6906" s="1">
        <v>42784</v>
      </c>
      <c r="B6906" s="6">
        <f t="shared" si="214"/>
        <v>2017</v>
      </c>
      <c r="C6906" s="6">
        <f t="shared" si="215"/>
        <v>2</v>
      </c>
      <c r="D6906" t="s">
        <v>2518</v>
      </c>
      <c r="E6906" t="s">
        <v>27</v>
      </c>
      <c r="F6906" t="s">
        <v>39</v>
      </c>
      <c r="G6906" t="s">
        <v>40</v>
      </c>
      <c r="H6906" t="s">
        <v>2570</v>
      </c>
      <c r="I6906" s="4">
        <v>167.98</v>
      </c>
      <c r="J6906" s="6">
        <v>3</v>
      </c>
      <c r="K6906" s="4">
        <v>10.5</v>
      </c>
    </row>
    <row r="6907" spans="1:11" x14ac:dyDescent="0.35">
      <c r="A6907" s="1">
        <v>42784</v>
      </c>
      <c r="B6907" s="6">
        <f t="shared" si="214"/>
        <v>2017</v>
      </c>
      <c r="C6907" s="6">
        <f t="shared" si="215"/>
        <v>2</v>
      </c>
      <c r="D6907" t="s">
        <v>2518</v>
      </c>
      <c r="E6907" t="s">
        <v>27</v>
      </c>
      <c r="F6907" t="s">
        <v>39</v>
      </c>
      <c r="G6907" t="s">
        <v>52</v>
      </c>
      <c r="H6907" t="s">
        <v>1573</v>
      </c>
      <c r="I6907" s="4">
        <v>109.53</v>
      </c>
      <c r="J6907" s="6">
        <v>3</v>
      </c>
      <c r="K6907" s="4">
        <v>47.1</v>
      </c>
    </row>
    <row r="6908" spans="1:11" x14ac:dyDescent="0.35">
      <c r="A6908" s="1">
        <v>42784</v>
      </c>
      <c r="B6908" s="6">
        <f t="shared" si="214"/>
        <v>2017</v>
      </c>
      <c r="C6908" s="6">
        <f t="shared" si="215"/>
        <v>2</v>
      </c>
      <c r="D6908" t="s">
        <v>2518</v>
      </c>
      <c r="E6908" t="s">
        <v>27</v>
      </c>
      <c r="F6908" t="s">
        <v>11</v>
      </c>
      <c r="G6908" t="s">
        <v>16</v>
      </c>
      <c r="H6908" t="s">
        <v>2502</v>
      </c>
      <c r="I6908" s="4">
        <v>9.82</v>
      </c>
      <c r="J6908" s="6">
        <v>2</v>
      </c>
      <c r="K6908" s="4">
        <v>4.8099999999999996</v>
      </c>
    </row>
    <row r="6909" spans="1:11" x14ac:dyDescent="0.35">
      <c r="A6909" s="1">
        <v>42785</v>
      </c>
      <c r="B6909" s="6">
        <f t="shared" si="214"/>
        <v>2017</v>
      </c>
      <c r="C6909" s="6">
        <f t="shared" si="215"/>
        <v>2</v>
      </c>
      <c r="D6909" t="s">
        <v>241</v>
      </c>
      <c r="E6909" t="s">
        <v>30</v>
      </c>
      <c r="F6909" t="s">
        <v>11</v>
      </c>
      <c r="G6909" t="s">
        <v>92</v>
      </c>
      <c r="H6909" t="s">
        <v>1238</v>
      </c>
      <c r="I6909" s="4">
        <v>1245.8599999999999</v>
      </c>
      <c r="J6909" s="6">
        <v>7</v>
      </c>
      <c r="K6909" s="4">
        <v>361.3</v>
      </c>
    </row>
    <row r="6910" spans="1:11" x14ac:dyDescent="0.35">
      <c r="A6910" s="1">
        <v>42785</v>
      </c>
      <c r="B6910" s="6">
        <f t="shared" si="214"/>
        <v>2017</v>
      </c>
      <c r="C6910" s="6">
        <f t="shared" si="215"/>
        <v>2</v>
      </c>
      <c r="D6910" t="s">
        <v>945</v>
      </c>
      <c r="E6910" t="s">
        <v>164</v>
      </c>
      <c r="F6910" t="s">
        <v>11</v>
      </c>
      <c r="G6910" t="s">
        <v>43</v>
      </c>
      <c r="H6910" t="s">
        <v>2320</v>
      </c>
      <c r="I6910" s="4">
        <v>11.22</v>
      </c>
      <c r="J6910" s="6">
        <v>3</v>
      </c>
      <c r="K6910" s="4">
        <v>0.22</v>
      </c>
    </row>
    <row r="6911" spans="1:11" x14ac:dyDescent="0.35">
      <c r="A6911" s="1">
        <v>42785</v>
      </c>
      <c r="B6911" s="6">
        <f t="shared" si="214"/>
        <v>2017</v>
      </c>
      <c r="C6911" s="6">
        <f t="shared" si="215"/>
        <v>2</v>
      </c>
      <c r="D6911" t="s">
        <v>1097</v>
      </c>
      <c r="E6911" t="s">
        <v>27</v>
      </c>
      <c r="F6911" t="s">
        <v>11</v>
      </c>
      <c r="G6911" t="s">
        <v>24</v>
      </c>
      <c r="H6911" t="s">
        <v>1270</v>
      </c>
      <c r="I6911" s="4">
        <v>12.84</v>
      </c>
      <c r="J6911" s="6">
        <v>3</v>
      </c>
      <c r="K6911" s="4">
        <v>3.47</v>
      </c>
    </row>
    <row r="6912" spans="1:11" x14ac:dyDescent="0.35">
      <c r="A6912" s="1">
        <v>42785</v>
      </c>
      <c r="B6912" s="6">
        <f t="shared" si="214"/>
        <v>2017</v>
      </c>
      <c r="C6912" s="6">
        <f t="shared" si="215"/>
        <v>2</v>
      </c>
      <c r="D6912" t="s">
        <v>1097</v>
      </c>
      <c r="E6912" t="s">
        <v>27</v>
      </c>
      <c r="F6912" t="s">
        <v>34</v>
      </c>
      <c r="G6912" t="s">
        <v>47</v>
      </c>
      <c r="H6912" t="s">
        <v>1020</v>
      </c>
      <c r="I6912" s="4">
        <v>44.67</v>
      </c>
      <c r="J6912" s="6">
        <v>3</v>
      </c>
      <c r="K6912" s="4">
        <v>12.06</v>
      </c>
    </row>
    <row r="6913" spans="1:11" x14ac:dyDescent="0.35">
      <c r="A6913" s="1">
        <v>42786</v>
      </c>
      <c r="B6913" s="6">
        <f t="shared" si="214"/>
        <v>2017</v>
      </c>
      <c r="C6913" s="6">
        <f t="shared" si="215"/>
        <v>2</v>
      </c>
      <c r="D6913" t="s">
        <v>2271</v>
      </c>
      <c r="E6913" t="s">
        <v>27</v>
      </c>
      <c r="F6913" t="s">
        <v>34</v>
      </c>
      <c r="G6913" t="s">
        <v>47</v>
      </c>
      <c r="H6913" t="s">
        <v>1794</v>
      </c>
      <c r="I6913" s="4">
        <v>22.23</v>
      </c>
      <c r="J6913" s="6">
        <v>1</v>
      </c>
      <c r="K6913" s="4">
        <v>7.34</v>
      </c>
    </row>
    <row r="6914" spans="1:11" x14ac:dyDescent="0.35">
      <c r="A6914" s="1">
        <v>42786</v>
      </c>
      <c r="B6914" s="6">
        <f t="shared" ref="B6914:B6977" si="216">YEAR(A6914)</f>
        <v>2017</v>
      </c>
      <c r="C6914" s="6">
        <f t="shared" ref="C6914:C6977" si="217">MONTH(A6914)</f>
        <v>2</v>
      </c>
      <c r="D6914" t="s">
        <v>2271</v>
      </c>
      <c r="E6914" t="s">
        <v>27</v>
      </c>
      <c r="F6914" t="s">
        <v>39</v>
      </c>
      <c r="G6914" t="s">
        <v>40</v>
      </c>
      <c r="H6914" t="s">
        <v>1707</v>
      </c>
      <c r="I6914" s="4">
        <v>215.97</v>
      </c>
      <c r="J6914" s="6">
        <v>2</v>
      </c>
      <c r="K6914" s="4">
        <v>18.899999999999999</v>
      </c>
    </row>
    <row r="6915" spans="1:11" x14ac:dyDescent="0.35">
      <c r="A6915" s="1">
        <v>42786</v>
      </c>
      <c r="B6915" s="6">
        <f t="shared" si="216"/>
        <v>2017</v>
      </c>
      <c r="C6915" s="6">
        <f t="shared" si="217"/>
        <v>2</v>
      </c>
      <c r="D6915" t="s">
        <v>1369</v>
      </c>
      <c r="E6915" t="s">
        <v>840</v>
      </c>
      <c r="F6915" t="s">
        <v>11</v>
      </c>
      <c r="G6915" t="s">
        <v>24</v>
      </c>
      <c r="H6915" t="s">
        <v>103</v>
      </c>
      <c r="I6915" s="4">
        <v>6.56</v>
      </c>
      <c r="J6915" s="6">
        <v>2</v>
      </c>
      <c r="K6915" s="4">
        <v>1.9</v>
      </c>
    </row>
    <row r="6916" spans="1:11" x14ac:dyDescent="0.35">
      <c r="A6916" s="1">
        <v>42786</v>
      </c>
      <c r="B6916" s="6">
        <f t="shared" si="216"/>
        <v>2017</v>
      </c>
      <c r="C6916" s="6">
        <f t="shared" si="217"/>
        <v>2</v>
      </c>
      <c r="D6916" t="s">
        <v>1369</v>
      </c>
      <c r="E6916" t="s">
        <v>840</v>
      </c>
      <c r="F6916" t="s">
        <v>11</v>
      </c>
      <c r="G6916" t="s">
        <v>92</v>
      </c>
      <c r="H6916" t="s">
        <v>1979</v>
      </c>
      <c r="I6916" s="4">
        <v>13.11</v>
      </c>
      <c r="J6916" s="6">
        <v>3</v>
      </c>
      <c r="K6916" s="4">
        <v>3.41</v>
      </c>
    </row>
    <row r="6917" spans="1:11" x14ac:dyDescent="0.35">
      <c r="A6917" s="1">
        <v>42786</v>
      </c>
      <c r="B6917" s="6">
        <f t="shared" si="216"/>
        <v>2017</v>
      </c>
      <c r="C6917" s="6">
        <f t="shared" si="217"/>
        <v>2</v>
      </c>
      <c r="D6917" t="s">
        <v>788</v>
      </c>
      <c r="E6917" t="s">
        <v>278</v>
      </c>
      <c r="F6917" t="s">
        <v>11</v>
      </c>
      <c r="G6917" t="s">
        <v>43</v>
      </c>
      <c r="H6917" t="s">
        <v>160</v>
      </c>
      <c r="I6917" s="4">
        <v>9.43</v>
      </c>
      <c r="J6917" s="6">
        <v>3</v>
      </c>
      <c r="K6917" s="4">
        <v>3.07</v>
      </c>
    </row>
    <row r="6918" spans="1:11" x14ac:dyDescent="0.35">
      <c r="A6918" s="1">
        <v>42786</v>
      </c>
      <c r="B6918" s="6">
        <f t="shared" si="216"/>
        <v>2017</v>
      </c>
      <c r="C6918" s="6">
        <f t="shared" si="217"/>
        <v>2</v>
      </c>
      <c r="D6918" t="s">
        <v>973</v>
      </c>
      <c r="E6918" t="s">
        <v>95</v>
      </c>
      <c r="F6918" t="s">
        <v>39</v>
      </c>
      <c r="G6918" t="s">
        <v>40</v>
      </c>
      <c r="H6918" t="s">
        <v>1580</v>
      </c>
      <c r="I6918" s="4">
        <v>333.58</v>
      </c>
      <c r="J6918" s="6">
        <v>3</v>
      </c>
      <c r="K6918" s="4">
        <v>25.02</v>
      </c>
    </row>
    <row r="6919" spans="1:11" x14ac:dyDescent="0.35">
      <c r="A6919" s="1">
        <v>42786</v>
      </c>
      <c r="B6919" s="6">
        <f t="shared" si="216"/>
        <v>2017</v>
      </c>
      <c r="C6919" s="6">
        <f t="shared" si="217"/>
        <v>2</v>
      </c>
      <c r="D6919" t="s">
        <v>973</v>
      </c>
      <c r="E6919" t="s">
        <v>95</v>
      </c>
      <c r="F6919" t="s">
        <v>39</v>
      </c>
      <c r="G6919" t="s">
        <v>52</v>
      </c>
      <c r="H6919" t="s">
        <v>2656</v>
      </c>
      <c r="I6919" s="4">
        <v>31.99</v>
      </c>
      <c r="J6919" s="6">
        <v>1</v>
      </c>
      <c r="K6919" s="4">
        <v>4.8</v>
      </c>
    </row>
    <row r="6920" spans="1:11" x14ac:dyDescent="0.35">
      <c r="A6920" s="1">
        <v>42786</v>
      </c>
      <c r="B6920" s="6">
        <f t="shared" si="216"/>
        <v>2017</v>
      </c>
      <c r="C6920" s="6">
        <f t="shared" si="217"/>
        <v>2</v>
      </c>
      <c r="D6920" t="s">
        <v>973</v>
      </c>
      <c r="E6920" t="s">
        <v>95</v>
      </c>
      <c r="F6920" t="s">
        <v>11</v>
      </c>
      <c r="G6920" t="s">
        <v>18</v>
      </c>
      <c r="H6920" t="s">
        <v>909</v>
      </c>
      <c r="I6920" s="4">
        <v>51.17</v>
      </c>
      <c r="J6920" s="6">
        <v>2</v>
      </c>
      <c r="K6920" s="4">
        <v>-6.4</v>
      </c>
    </row>
    <row r="6921" spans="1:11" x14ac:dyDescent="0.35">
      <c r="A6921" s="1">
        <v>42786</v>
      </c>
      <c r="B6921" s="6">
        <f t="shared" si="216"/>
        <v>2017</v>
      </c>
      <c r="C6921" s="6">
        <f t="shared" si="217"/>
        <v>2</v>
      </c>
      <c r="D6921" t="s">
        <v>973</v>
      </c>
      <c r="E6921" t="s">
        <v>95</v>
      </c>
      <c r="F6921" t="s">
        <v>11</v>
      </c>
      <c r="G6921" t="s">
        <v>63</v>
      </c>
      <c r="H6921" t="s">
        <v>1420</v>
      </c>
      <c r="I6921" s="4">
        <v>10.64</v>
      </c>
      <c r="J6921" s="6">
        <v>5</v>
      </c>
      <c r="K6921" s="4">
        <v>3.86</v>
      </c>
    </row>
    <row r="6922" spans="1:11" x14ac:dyDescent="0.35">
      <c r="A6922" s="1">
        <v>42786</v>
      </c>
      <c r="B6922" s="6">
        <f t="shared" si="216"/>
        <v>2017</v>
      </c>
      <c r="C6922" s="6">
        <f t="shared" si="217"/>
        <v>2</v>
      </c>
      <c r="D6922" t="s">
        <v>973</v>
      </c>
      <c r="E6922" t="s">
        <v>95</v>
      </c>
      <c r="F6922" t="s">
        <v>34</v>
      </c>
      <c r="G6922" t="s">
        <v>47</v>
      </c>
      <c r="H6922" t="s">
        <v>1545</v>
      </c>
      <c r="I6922" s="4">
        <v>68.7</v>
      </c>
      <c r="J6922" s="6">
        <v>2</v>
      </c>
      <c r="K6922" s="4">
        <v>16.32</v>
      </c>
    </row>
    <row r="6923" spans="1:11" x14ac:dyDescent="0.35">
      <c r="A6923" s="1">
        <v>42786</v>
      </c>
      <c r="B6923" s="6">
        <f t="shared" si="216"/>
        <v>2017</v>
      </c>
      <c r="C6923" s="6">
        <f t="shared" si="217"/>
        <v>2</v>
      </c>
      <c r="D6923" t="s">
        <v>973</v>
      </c>
      <c r="E6923" t="s">
        <v>95</v>
      </c>
      <c r="F6923" t="s">
        <v>34</v>
      </c>
      <c r="G6923" t="s">
        <v>145</v>
      </c>
      <c r="H6923" t="s">
        <v>473</v>
      </c>
      <c r="I6923" s="4">
        <v>386.91</v>
      </c>
      <c r="J6923" s="6">
        <v>9</v>
      </c>
      <c r="K6923" s="4">
        <v>-185.72</v>
      </c>
    </row>
    <row r="6924" spans="1:11" x14ac:dyDescent="0.35">
      <c r="A6924" s="1">
        <v>42787</v>
      </c>
      <c r="B6924" s="6">
        <f t="shared" si="216"/>
        <v>2017</v>
      </c>
      <c r="C6924" s="6">
        <f t="shared" si="217"/>
        <v>2</v>
      </c>
      <c r="D6924" t="s">
        <v>1933</v>
      </c>
      <c r="E6924" t="s">
        <v>10</v>
      </c>
      <c r="F6924" t="s">
        <v>39</v>
      </c>
      <c r="G6924" t="s">
        <v>52</v>
      </c>
      <c r="H6924" t="s">
        <v>1007</v>
      </c>
      <c r="I6924" s="4">
        <v>47.9</v>
      </c>
      <c r="J6924" s="6">
        <v>1</v>
      </c>
      <c r="K6924" s="4">
        <v>-2.99</v>
      </c>
    </row>
    <row r="6925" spans="1:11" x14ac:dyDescent="0.35">
      <c r="A6925" s="1">
        <v>42789</v>
      </c>
      <c r="B6925" s="6">
        <f t="shared" si="216"/>
        <v>2017</v>
      </c>
      <c r="C6925" s="6">
        <f t="shared" si="217"/>
        <v>2</v>
      </c>
      <c r="D6925" t="s">
        <v>1840</v>
      </c>
      <c r="E6925" t="s">
        <v>27</v>
      </c>
      <c r="F6925" t="s">
        <v>11</v>
      </c>
      <c r="G6925" t="s">
        <v>12</v>
      </c>
      <c r="H6925" t="s">
        <v>2136</v>
      </c>
      <c r="I6925" s="4">
        <v>37.44</v>
      </c>
      <c r="J6925" s="6">
        <v>6</v>
      </c>
      <c r="K6925" s="4">
        <v>16.850000000000001</v>
      </c>
    </row>
    <row r="6926" spans="1:11" x14ac:dyDescent="0.35">
      <c r="A6926" s="1">
        <v>42789</v>
      </c>
      <c r="B6926" s="6">
        <f t="shared" si="216"/>
        <v>2017</v>
      </c>
      <c r="C6926" s="6">
        <f t="shared" si="217"/>
        <v>2</v>
      </c>
      <c r="D6926" t="s">
        <v>2246</v>
      </c>
      <c r="E6926" t="s">
        <v>164</v>
      </c>
      <c r="F6926" t="s">
        <v>11</v>
      </c>
      <c r="G6926" t="s">
        <v>43</v>
      </c>
      <c r="H6926" t="s">
        <v>2327</v>
      </c>
      <c r="I6926" s="4">
        <v>8.4</v>
      </c>
      <c r="J6926" s="6">
        <v>5</v>
      </c>
      <c r="K6926" s="4">
        <v>0.34</v>
      </c>
    </row>
    <row r="6927" spans="1:11" x14ac:dyDescent="0.35">
      <c r="A6927" s="1">
        <v>42789</v>
      </c>
      <c r="B6927" s="6">
        <f t="shared" si="216"/>
        <v>2017</v>
      </c>
      <c r="C6927" s="6">
        <f t="shared" si="217"/>
        <v>2</v>
      </c>
      <c r="D6927" t="s">
        <v>2246</v>
      </c>
      <c r="E6927" t="s">
        <v>164</v>
      </c>
      <c r="F6927" t="s">
        <v>39</v>
      </c>
      <c r="G6927" t="s">
        <v>40</v>
      </c>
      <c r="H6927" t="s">
        <v>1215</v>
      </c>
      <c r="I6927" s="4">
        <v>71.959999999999994</v>
      </c>
      <c r="J6927" s="6">
        <v>5</v>
      </c>
      <c r="K6927" s="4">
        <v>25.19</v>
      </c>
    </row>
    <row r="6928" spans="1:11" x14ac:dyDescent="0.35">
      <c r="A6928" s="1">
        <v>42790</v>
      </c>
      <c r="B6928" s="6">
        <f t="shared" si="216"/>
        <v>2017</v>
      </c>
      <c r="C6928" s="6">
        <f t="shared" si="217"/>
        <v>2</v>
      </c>
      <c r="D6928" t="s">
        <v>2318</v>
      </c>
      <c r="E6928" t="s">
        <v>23</v>
      </c>
      <c r="F6928" t="s">
        <v>11</v>
      </c>
      <c r="G6928" t="s">
        <v>20</v>
      </c>
      <c r="H6928" t="s">
        <v>559</v>
      </c>
      <c r="I6928" s="4">
        <v>4.96</v>
      </c>
      <c r="J6928" s="6">
        <v>4</v>
      </c>
      <c r="K6928" s="4">
        <v>-3.8</v>
      </c>
    </row>
    <row r="6929" spans="1:11" x14ac:dyDescent="0.35">
      <c r="A6929" s="1">
        <v>42790</v>
      </c>
      <c r="B6929" s="6">
        <f t="shared" si="216"/>
        <v>2017</v>
      </c>
      <c r="C6929" s="6">
        <f t="shared" si="217"/>
        <v>2</v>
      </c>
      <c r="D6929" t="s">
        <v>1417</v>
      </c>
      <c r="E6929" t="s">
        <v>23</v>
      </c>
      <c r="F6929" t="s">
        <v>11</v>
      </c>
      <c r="G6929" t="s">
        <v>12</v>
      </c>
      <c r="H6929" t="s">
        <v>1158</v>
      </c>
      <c r="I6929" s="4">
        <v>123.92</v>
      </c>
      <c r="J6929" s="6">
        <v>5</v>
      </c>
      <c r="K6929" s="4">
        <v>38.729999999999997</v>
      </c>
    </row>
    <row r="6930" spans="1:11" x14ac:dyDescent="0.35">
      <c r="A6930" s="1">
        <v>42790</v>
      </c>
      <c r="B6930" s="6">
        <f t="shared" si="216"/>
        <v>2017</v>
      </c>
      <c r="C6930" s="6">
        <f t="shared" si="217"/>
        <v>2</v>
      </c>
      <c r="D6930" t="s">
        <v>1417</v>
      </c>
      <c r="E6930" t="s">
        <v>23</v>
      </c>
      <c r="F6930" t="s">
        <v>39</v>
      </c>
      <c r="G6930" t="s">
        <v>52</v>
      </c>
      <c r="H6930" t="s">
        <v>1787</v>
      </c>
      <c r="I6930" s="4">
        <v>1319.8</v>
      </c>
      <c r="J6930" s="6">
        <v>5</v>
      </c>
      <c r="K6930" s="4">
        <v>214.47</v>
      </c>
    </row>
    <row r="6931" spans="1:11" x14ac:dyDescent="0.35">
      <c r="A6931" s="1">
        <v>42791</v>
      </c>
      <c r="B6931" s="6">
        <f t="shared" si="216"/>
        <v>2017</v>
      </c>
      <c r="C6931" s="6">
        <f t="shared" si="217"/>
        <v>2</v>
      </c>
      <c r="D6931" t="s">
        <v>921</v>
      </c>
      <c r="E6931" t="s">
        <v>15</v>
      </c>
      <c r="F6931" t="s">
        <v>11</v>
      </c>
      <c r="G6931" t="s">
        <v>20</v>
      </c>
      <c r="H6931" t="s">
        <v>929</v>
      </c>
      <c r="I6931" s="4">
        <v>1.79</v>
      </c>
      <c r="J6931" s="6">
        <v>3</v>
      </c>
      <c r="K6931" s="4">
        <v>-3.04</v>
      </c>
    </row>
    <row r="6932" spans="1:11" x14ac:dyDescent="0.35">
      <c r="A6932" s="1">
        <v>42791</v>
      </c>
      <c r="B6932" s="6">
        <f t="shared" si="216"/>
        <v>2017</v>
      </c>
      <c r="C6932" s="6">
        <f t="shared" si="217"/>
        <v>2</v>
      </c>
      <c r="D6932" t="s">
        <v>977</v>
      </c>
      <c r="E6932" t="s">
        <v>245</v>
      </c>
      <c r="F6932" t="s">
        <v>34</v>
      </c>
      <c r="G6932" t="s">
        <v>35</v>
      </c>
      <c r="H6932" t="s">
        <v>919</v>
      </c>
      <c r="I6932" s="4">
        <v>196.78</v>
      </c>
      <c r="J6932" s="6">
        <v>2</v>
      </c>
      <c r="K6932" s="4">
        <v>-22.14</v>
      </c>
    </row>
    <row r="6933" spans="1:11" x14ac:dyDescent="0.35">
      <c r="A6933" s="1">
        <v>42791</v>
      </c>
      <c r="B6933" s="6">
        <f t="shared" si="216"/>
        <v>2017</v>
      </c>
      <c r="C6933" s="6">
        <f t="shared" si="217"/>
        <v>2</v>
      </c>
      <c r="D6933" t="s">
        <v>977</v>
      </c>
      <c r="E6933" t="s">
        <v>245</v>
      </c>
      <c r="F6933" t="s">
        <v>34</v>
      </c>
      <c r="G6933" t="s">
        <v>74</v>
      </c>
      <c r="H6933" t="s">
        <v>2161</v>
      </c>
      <c r="I6933" s="4">
        <v>231.92</v>
      </c>
      <c r="J6933" s="6">
        <v>5</v>
      </c>
      <c r="K6933" s="4">
        <v>5.8</v>
      </c>
    </row>
    <row r="6934" spans="1:11" x14ac:dyDescent="0.35">
      <c r="A6934" s="1">
        <v>42792</v>
      </c>
      <c r="B6934" s="6">
        <f t="shared" si="216"/>
        <v>2017</v>
      </c>
      <c r="C6934" s="6">
        <f t="shared" si="217"/>
        <v>2</v>
      </c>
      <c r="D6934" t="s">
        <v>695</v>
      </c>
      <c r="E6934" t="s">
        <v>27</v>
      </c>
      <c r="F6934" t="s">
        <v>11</v>
      </c>
      <c r="G6934" t="s">
        <v>92</v>
      </c>
      <c r="H6934" t="s">
        <v>1274</v>
      </c>
      <c r="I6934" s="4">
        <v>81.92</v>
      </c>
      <c r="J6934" s="6">
        <v>4</v>
      </c>
      <c r="K6934" s="4">
        <v>22.12</v>
      </c>
    </row>
    <row r="6935" spans="1:11" x14ac:dyDescent="0.35">
      <c r="A6935" s="1">
        <v>42792</v>
      </c>
      <c r="B6935" s="6">
        <f t="shared" si="216"/>
        <v>2017</v>
      </c>
      <c r="C6935" s="6">
        <f t="shared" si="217"/>
        <v>2</v>
      </c>
      <c r="D6935" t="s">
        <v>695</v>
      </c>
      <c r="E6935" t="s">
        <v>27</v>
      </c>
      <c r="F6935" t="s">
        <v>39</v>
      </c>
      <c r="G6935" t="s">
        <v>40</v>
      </c>
      <c r="H6935" t="s">
        <v>1580</v>
      </c>
      <c r="I6935" s="4">
        <v>889.54</v>
      </c>
      <c r="J6935" s="6">
        <v>8</v>
      </c>
      <c r="K6935" s="4">
        <v>66.72</v>
      </c>
    </row>
    <row r="6936" spans="1:11" x14ac:dyDescent="0.35">
      <c r="A6936" s="1">
        <v>42792</v>
      </c>
      <c r="B6936" s="6">
        <f t="shared" si="216"/>
        <v>2017</v>
      </c>
      <c r="C6936" s="6">
        <f t="shared" si="217"/>
        <v>2</v>
      </c>
      <c r="D6936" t="s">
        <v>695</v>
      </c>
      <c r="E6936" t="s">
        <v>27</v>
      </c>
      <c r="F6936" t="s">
        <v>34</v>
      </c>
      <c r="G6936" t="s">
        <v>35</v>
      </c>
      <c r="H6936" t="s">
        <v>572</v>
      </c>
      <c r="I6936" s="4">
        <v>892.22</v>
      </c>
      <c r="J6936" s="6">
        <v>3</v>
      </c>
      <c r="K6936" s="4">
        <v>89.22</v>
      </c>
    </row>
    <row r="6937" spans="1:11" x14ac:dyDescent="0.35">
      <c r="A6937" s="1">
        <v>42792</v>
      </c>
      <c r="B6937" s="6">
        <f t="shared" si="216"/>
        <v>2017</v>
      </c>
      <c r="C6937" s="6">
        <f t="shared" si="217"/>
        <v>2</v>
      </c>
      <c r="D6937" t="s">
        <v>695</v>
      </c>
      <c r="E6937" t="s">
        <v>27</v>
      </c>
      <c r="F6937" t="s">
        <v>11</v>
      </c>
      <c r="G6937" t="s">
        <v>12</v>
      </c>
      <c r="H6937" t="s">
        <v>2220</v>
      </c>
      <c r="I6937" s="4">
        <v>223.92</v>
      </c>
      <c r="J6937" s="6">
        <v>4</v>
      </c>
      <c r="K6937" s="4">
        <v>109.72</v>
      </c>
    </row>
    <row r="6938" spans="1:11" x14ac:dyDescent="0.35">
      <c r="A6938" s="1">
        <v>42792</v>
      </c>
      <c r="B6938" s="6">
        <f t="shared" si="216"/>
        <v>2017</v>
      </c>
      <c r="C6938" s="6">
        <f t="shared" si="217"/>
        <v>2</v>
      </c>
      <c r="D6938" t="s">
        <v>695</v>
      </c>
      <c r="E6938" t="s">
        <v>27</v>
      </c>
      <c r="F6938" t="s">
        <v>11</v>
      </c>
      <c r="G6938" t="s">
        <v>12</v>
      </c>
      <c r="H6938" t="s">
        <v>1315</v>
      </c>
      <c r="I6938" s="4">
        <v>23.12</v>
      </c>
      <c r="J6938" s="6">
        <v>4</v>
      </c>
      <c r="K6938" s="4">
        <v>11.33</v>
      </c>
    </row>
    <row r="6939" spans="1:11" x14ac:dyDescent="0.35">
      <c r="A6939" s="1">
        <v>42792</v>
      </c>
      <c r="B6939" s="6">
        <f t="shared" si="216"/>
        <v>2017</v>
      </c>
      <c r="C6939" s="6">
        <f t="shared" si="217"/>
        <v>2</v>
      </c>
      <c r="D6939" t="s">
        <v>1234</v>
      </c>
      <c r="E6939" t="s">
        <v>27</v>
      </c>
      <c r="F6939" t="s">
        <v>11</v>
      </c>
      <c r="G6939" t="s">
        <v>92</v>
      </c>
      <c r="H6939" t="s">
        <v>1125</v>
      </c>
      <c r="I6939" s="4">
        <v>356.79</v>
      </c>
      <c r="J6939" s="6">
        <v>7</v>
      </c>
      <c r="K6939" s="4">
        <v>99.9</v>
      </c>
    </row>
    <row r="6940" spans="1:11" x14ac:dyDescent="0.35">
      <c r="A6940" s="1">
        <v>42792</v>
      </c>
      <c r="B6940" s="6">
        <f t="shared" si="216"/>
        <v>2017</v>
      </c>
      <c r="C6940" s="6">
        <f t="shared" si="217"/>
        <v>2</v>
      </c>
      <c r="D6940" t="s">
        <v>227</v>
      </c>
      <c r="E6940" t="s">
        <v>27</v>
      </c>
      <c r="F6940" t="s">
        <v>34</v>
      </c>
      <c r="G6940" t="s">
        <v>47</v>
      </c>
      <c r="H6940" t="s">
        <v>479</v>
      </c>
      <c r="I6940" s="4">
        <v>91.96</v>
      </c>
      <c r="J6940" s="6">
        <v>2</v>
      </c>
      <c r="K6940" s="4">
        <v>15.63</v>
      </c>
    </row>
    <row r="6941" spans="1:11" x14ac:dyDescent="0.35">
      <c r="A6941" s="1">
        <v>42792</v>
      </c>
      <c r="B6941" s="6">
        <f t="shared" si="216"/>
        <v>2017</v>
      </c>
      <c r="C6941" s="6">
        <f t="shared" si="217"/>
        <v>2</v>
      </c>
      <c r="D6941" t="s">
        <v>227</v>
      </c>
      <c r="E6941" t="s">
        <v>27</v>
      </c>
      <c r="F6941" t="s">
        <v>39</v>
      </c>
      <c r="G6941" t="s">
        <v>40</v>
      </c>
      <c r="H6941" t="s">
        <v>173</v>
      </c>
      <c r="I6941" s="4">
        <v>258.58</v>
      </c>
      <c r="J6941" s="6">
        <v>2</v>
      </c>
      <c r="K6941" s="4">
        <v>19.39</v>
      </c>
    </row>
    <row r="6942" spans="1:11" x14ac:dyDescent="0.35">
      <c r="A6942" s="1">
        <v>42792</v>
      </c>
      <c r="B6942" s="6">
        <f t="shared" si="216"/>
        <v>2017</v>
      </c>
      <c r="C6942" s="6">
        <f t="shared" si="217"/>
        <v>2</v>
      </c>
      <c r="D6942" t="s">
        <v>227</v>
      </c>
      <c r="E6942" t="s">
        <v>27</v>
      </c>
      <c r="F6942" t="s">
        <v>11</v>
      </c>
      <c r="G6942" t="s">
        <v>12</v>
      </c>
      <c r="H6942" t="s">
        <v>1887</v>
      </c>
      <c r="I6942" s="4">
        <v>29.6</v>
      </c>
      <c r="J6942" s="6">
        <v>4</v>
      </c>
      <c r="K6942" s="4">
        <v>13.32</v>
      </c>
    </row>
    <row r="6943" spans="1:11" x14ac:dyDescent="0.35">
      <c r="A6943" s="1">
        <v>42794</v>
      </c>
      <c r="B6943" s="6">
        <f t="shared" si="216"/>
        <v>2017</v>
      </c>
      <c r="C6943" s="6">
        <f t="shared" si="217"/>
        <v>2</v>
      </c>
      <c r="D6943" t="s">
        <v>824</v>
      </c>
      <c r="E6943" t="s">
        <v>613</v>
      </c>
      <c r="F6943" t="s">
        <v>11</v>
      </c>
      <c r="G6943" t="s">
        <v>20</v>
      </c>
      <c r="H6943" t="s">
        <v>1650</v>
      </c>
      <c r="I6943" s="4">
        <v>9.84</v>
      </c>
      <c r="J6943" s="6">
        <v>2</v>
      </c>
      <c r="K6943" s="4">
        <v>4.72</v>
      </c>
    </row>
    <row r="6944" spans="1:11" x14ac:dyDescent="0.35">
      <c r="A6944" s="1">
        <v>42794</v>
      </c>
      <c r="B6944" s="6">
        <f t="shared" si="216"/>
        <v>2017</v>
      </c>
      <c r="C6944" s="6">
        <f t="shared" si="217"/>
        <v>2</v>
      </c>
      <c r="D6944" t="s">
        <v>824</v>
      </c>
      <c r="E6944" t="s">
        <v>613</v>
      </c>
      <c r="F6944" t="s">
        <v>11</v>
      </c>
      <c r="G6944" t="s">
        <v>12</v>
      </c>
      <c r="H6944" t="s">
        <v>284</v>
      </c>
      <c r="I6944" s="4">
        <v>7.78</v>
      </c>
      <c r="J6944" s="6">
        <v>1</v>
      </c>
      <c r="K6944" s="4">
        <v>3.5</v>
      </c>
    </row>
    <row r="6945" spans="1:11" x14ac:dyDescent="0.35">
      <c r="A6945" s="1">
        <v>42796</v>
      </c>
      <c r="B6945" s="6">
        <f t="shared" si="216"/>
        <v>2017</v>
      </c>
      <c r="C6945" s="6">
        <f t="shared" si="217"/>
        <v>3</v>
      </c>
      <c r="D6945" t="s">
        <v>2124</v>
      </c>
      <c r="E6945" t="s">
        <v>10</v>
      </c>
      <c r="F6945" t="s">
        <v>11</v>
      </c>
      <c r="G6945" t="s">
        <v>200</v>
      </c>
      <c r="H6945" t="s">
        <v>807</v>
      </c>
      <c r="I6945" s="4">
        <v>6.98</v>
      </c>
      <c r="J6945" s="6">
        <v>4</v>
      </c>
      <c r="K6945" s="4">
        <v>-1.4</v>
      </c>
    </row>
    <row r="6946" spans="1:11" x14ac:dyDescent="0.35">
      <c r="A6946" s="1">
        <v>42796</v>
      </c>
      <c r="B6946" s="6">
        <f t="shared" si="216"/>
        <v>2017</v>
      </c>
      <c r="C6946" s="6">
        <f t="shared" si="217"/>
        <v>3</v>
      </c>
      <c r="D6946" t="s">
        <v>2124</v>
      </c>
      <c r="E6946" t="s">
        <v>10</v>
      </c>
      <c r="F6946" t="s">
        <v>11</v>
      </c>
      <c r="G6946" t="s">
        <v>20</v>
      </c>
      <c r="H6946" t="s">
        <v>184</v>
      </c>
      <c r="I6946" s="4">
        <v>12.22</v>
      </c>
      <c r="J6946" s="6">
        <v>7</v>
      </c>
      <c r="K6946" s="4">
        <v>-20.170000000000002</v>
      </c>
    </row>
    <row r="6947" spans="1:11" x14ac:dyDescent="0.35">
      <c r="A6947" s="1">
        <v>42796</v>
      </c>
      <c r="B6947" s="6">
        <f t="shared" si="216"/>
        <v>2017</v>
      </c>
      <c r="C6947" s="6">
        <f t="shared" si="217"/>
        <v>3</v>
      </c>
      <c r="D6947" t="s">
        <v>2298</v>
      </c>
      <c r="E6947" t="s">
        <v>27</v>
      </c>
      <c r="F6947" t="s">
        <v>39</v>
      </c>
      <c r="G6947" t="s">
        <v>40</v>
      </c>
      <c r="H6947" t="s">
        <v>1224</v>
      </c>
      <c r="I6947" s="4">
        <v>196.78</v>
      </c>
      <c r="J6947" s="6">
        <v>3</v>
      </c>
      <c r="K6947" s="4">
        <v>14.76</v>
      </c>
    </row>
    <row r="6948" spans="1:11" x14ac:dyDescent="0.35">
      <c r="A6948" s="1">
        <v>42796</v>
      </c>
      <c r="B6948" s="6">
        <f t="shared" si="216"/>
        <v>2017</v>
      </c>
      <c r="C6948" s="6">
        <f t="shared" si="217"/>
        <v>3</v>
      </c>
      <c r="D6948" t="s">
        <v>2298</v>
      </c>
      <c r="E6948" t="s">
        <v>27</v>
      </c>
      <c r="F6948" t="s">
        <v>39</v>
      </c>
      <c r="G6948" t="s">
        <v>52</v>
      </c>
      <c r="H6948" t="s">
        <v>2532</v>
      </c>
      <c r="I6948" s="4">
        <v>479.94</v>
      </c>
      <c r="J6948" s="6">
        <v>6</v>
      </c>
      <c r="K6948" s="4">
        <v>52.79</v>
      </c>
    </row>
    <row r="6949" spans="1:11" x14ac:dyDescent="0.35">
      <c r="A6949" s="1">
        <v>42796</v>
      </c>
      <c r="B6949" s="6">
        <f t="shared" si="216"/>
        <v>2017</v>
      </c>
      <c r="C6949" s="6">
        <f t="shared" si="217"/>
        <v>3</v>
      </c>
      <c r="D6949" t="s">
        <v>556</v>
      </c>
      <c r="E6949" t="s">
        <v>59</v>
      </c>
      <c r="F6949" t="s">
        <v>11</v>
      </c>
      <c r="G6949" t="s">
        <v>24</v>
      </c>
      <c r="H6949" t="s">
        <v>1351</v>
      </c>
      <c r="I6949" s="4">
        <v>59.52</v>
      </c>
      <c r="J6949" s="6">
        <v>3</v>
      </c>
      <c r="K6949" s="4">
        <v>15.48</v>
      </c>
    </row>
    <row r="6950" spans="1:11" x14ac:dyDescent="0.35">
      <c r="A6950" s="1">
        <v>42796</v>
      </c>
      <c r="B6950" s="6">
        <f t="shared" si="216"/>
        <v>2017</v>
      </c>
      <c r="C6950" s="6">
        <f t="shared" si="217"/>
        <v>3</v>
      </c>
      <c r="D6950" t="s">
        <v>556</v>
      </c>
      <c r="E6950" t="s">
        <v>59</v>
      </c>
      <c r="F6950" t="s">
        <v>11</v>
      </c>
      <c r="G6950" t="s">
        <v>63</v>
      </c>
      <c r="H6950" t="s">
        <v>64</v>
      </c>
      <c r="I6950" s="4">
        <v>57.96</v>
      </c>
      <c r="J6950" s="6">
        <v>7</v>
      </c>
      <c r="K6950" s="4">
        <v>27.24</v>
      </c>
    </row>
    <row r="6951" spans="1:11" x14ac:dyDescent="0.35">
      <c r="A6951" s="1">
        <v>42796</v>
      </c>
      <c r="B6951" s="6">
        <f t="shared" si="216"/>
        <v>2017</v>
      </c>
      <c r="C6951" s="6">
        <f t="shared" si="217"/>
        <v>3</v>
      </c>
      <c r="D6951" t="s">
        <v>556</v>
      </c>
      <c r="E6951" t="s">
        <v>59</v>
      </c>
      <c r="F6951" t="s">
        <v>34</v>
      </c>
      <c r="G6951" t="s">
        <v>74</v>
      </c>
      <c r="H6951" t="s">
        <v>2281</v>
      </c>
      <c r="I6951" s="4">
        <v>441.96</v>
      </c>
      <c r="J6951" s="6">
        <v>2</v>
      </c>
      <c r="K6951" s="4">
        <v>101.65</v>
      </c>
    </row>
    <row r="6952" spans="1:11" x14ac:dyDescent="0.35">
      <c r="A6952" s="1">
        <v>42796</v>
      </c>
      <c r="B6952" s="6">
        <f t="shared" si="216"/>
        <v>2017</v>
      </c>
      <c r="C6952" s="6">
        <f t="shared" si="217"/>
        <v>3</v>
      </c>
      <c r="D6952" t="s">
        <v>556</v>
      </c>
      <c r="E6952" t="s">
        <v>59</v>
      </c>
      <c r="F6952" t="s">
        <v>11</v>
      </c>
      <c r="G6952" t="s">
        <v>12</v>
      </c>
      <c r="H6952" t="s">
        <v>625</v>
      </c>
      <c r="I6952" s="4">
        <v>68.040000000000006</v>
      </c>
      <c r="J6952" s="6">
        <v>6</v>
      </c>
      <c r="K6952" s="4">
        <v>33.340000000000003</v>
      </c>
    </row>
    <row r="6953" spans="1:11" x14ac:dyDescent="0.35">
      <c r="A6953" s="1">
        <v>42796</v>
      </c>
      <c r="B6953" s="6">
        <f t="shared" si="216"/>
        <v>2017</v>
      </c>
      <c r="C6953" s="6">
        <f t="shared" si="217"/>
        <v>3</v>
      </c>
      <c r="D6953" t="s">
        <v>1320</v>
      </c>
      <c r="E6953" t="s">
        <v>78</v>
      </c>
      <c r="F6953" t="s">
        <v>11</v>
      </c>
      <c r="G6953" t="s">
        <v>20</v>
      </c>
      <c r="H6953" t="s">
        <v>1509</v>
      </c>
      <c r="I6953" s="4">
        <v>18.53</v>
      </c>
      <c r="J6953" s="6">
        <v>4</v>
      </c>
      <c r="K6953" s="4">
        <v>-12.35</v>
      </c>
    </row>
    <row r="6954" spans="1:11" x14ac:dyDescent="0.35">
      <c r="A6954" s="1">
        <v>42796</v>
      </c>
      <c r="B6954" s="6">
        <f t="shared" si="216"/>
        <v>2017</v>
      </c>
      <c r="C6954" s="6">
        <f t="shared" si="217"/>
        <v>3</v>
      </c>
      <c r="D6954" t="s">
        <v>2242</v>
      </c>
      <c r="E6954" t="s">
        <v>27</v>
      </c>
      <c r="F6954" t="s">
        <v>11</v>
      </c>
      <c r="G6954" t="s">
        <v>20</v>
      </c>
      <c r="H6954" t="s">
        <v>269</v>
      </c>
      <c r="I6954" s="4">
        <v>107.65</v>
      </c>
      <c r="J6954" s="6">
        <v>2</v>
      </c>
      <c r="K6954" s="4">
        <v>33.64</v>
      </c>
    </row>
    <row r="6955" spans="1:11" x14ac:dyDescent="0.35">
      <c r="A6955" s="1">
        <v>42796</v>
      </c>
      <c r="B6955" s="6">
        <f t="shared" si="216"/>
        <v>2017</v>
      </c>
      <c r="C6955" s="6">
        <f t="shared" si="217"/>
        <v>3</v>
      </c>
      <c r="D6955" t="s">
        <v>490</v>
      </c>
      <c r="E6955" t="s">
        <v>10</v>
      </c>
      <c r="F6955" t="s">
        <v>11</v>
      </c>
      <c r="G6955" t="s">
        <v>20</v>
      </c>
      <c r="H6955" t="s">
        <v>1291</v>
      </c>
      <c r="I6955" s="4">
        <v>0.56000000000000005</v>
      </c>
      <c r="J6955" s="6">
        <v>1</v>
      </c>
      <c r="K6955" s="4">
        <v>-0.95</v>
      </c>
    </row>
    <row r="6956" spans="1:11" x14ac:dyDescent="0.35">
      <c r="A6956" s="1">
        <v>42797</v>
      </c>
      <c r="B6956" s="6">
        <f t="shared" si="216"/>
        <v>2017</v>
      </c>
      <c r="C6956" s="6">
        <f t="shared" si="217"/>
        <v>3</v>
      </c>
      <c r="D6956" t="s">
        <v>2540</v>
      </c>
      <c r="E6956" t="s">
        <v>33</v>
      </c>
      <c r="F6956" t="s">
        <v>11</v>
      </c>
      <c r="G6956" t="s">
        <v>92</v>
      </c>
      <c r="H6956" t="s">
        <v>764</v>
      </c>
      <c r="I6956" s="4">
        <v>72.8</v>
      </c>
      <c r="J6956" s="6">
        <v>5</v>
      </c>
      <c r="K6956" s="4">
        <v>19.66</v>
      </c>
    </row>
    <row r="6957" spans="1:11" x14ac:dyDescent="0.35">
      <c r="A6957" s="1">
        <v>42797</v>
      </c>
      <c r="B6957" s="6">
        <f t="shared" si="216"/>
        <v>2017</v>
      </c>
      <c r="C6957" s="6">
        <f t="shared" si="217"/>
        <v>3</v>
      </c>
      <c r="D6957" t="s">
        <v>771</v>
      </c>
      <c r="E6957" t="s">
        <v>10</v>
      </c>
      <c r="F6957" t="s">
        <v>11</v>
      </c>
      <c r="G6957" t="s">
        <v>12</v>
      </c>
      <c r="H6957" t="s">
        <v>2141</v>
      </c>
      <c r="I6957" s="4">
        <v>26.88</v>
      </c>
      <c r="J6957" s="6">
        <v>8</v>
      </c>
      <c r="K6957" s="4">
        <v>9.74</v>
      </c>
    </row>
    <row r="6958" spans="1:11" x14ac:dyDescent="0.35">
      <c r="A6958" s="1">
        <v>42797</v>
      </c>
      <c r="B6958" s="6">
        <f t="shared" si="216"/>
        <v>2017</v>
      </c>
      <c r="C6958" s="6">
        <f t="shared" si="217"/>
        <v>3</v>
      </c>
      <c r="D6958" t="s">
        <v>915</v>
      </c>
      <c r="E6958" t="s">
        <v>110</v>
      </c>
      <c r="F6958" t="s">
        <v>34</v>
      </c>
      <c r="G6958" t="s">
        <v>35</v>
      </c>
      <c r="H6958" t="s">
        <v>2182</v>
      </c>
      <c r="I6958" s="4">
        <v>180.98</v>
      </c>
      <c r="J6958" s="6">
        <v>1</v>
      </c>
      <c r="K6958" s="4">
        <v>47.05</v>
      </c>
    </row>
    <row r="6959" spans="1:11" x14ac:dyDescent="0.35">
      <c r="A6959" s="1">
        <v>42797</v>
      </c>
      <c r="B6959" s="6">
        <f t="shared" si="216"/>
        <v>2017</v>
      </c>
      <c r="C6959" s="6">
        <f t="shared" si="217"/>
        <v>3</v>
      </c>
      <c r="D6959" t="s">
        <v>915</v>
      </c>
      <c r="E6959" t="s">
        <v>110</v>
      </c>
      <c r="F6959" t="s">
        <v>39</v>
      </c>
      <c r="G6959" t="s">
        <v>52</v>
      </c>
      <c r="H6959" t="s">
        <v>454</v>
      </c>
      <c r="I6959" s="4">
        <v>99.98</v>
      </c>
      <c r="J6959" s="6">
        <v>2</v>
      </c>
      <c r="K6959" s="4">
        <v>42.99</v>
      </c>
    </row>
    <row r="6960" spans="1:11" x14ac:dyDescent="0.35">
      <c r="A6960" s="1">
        <v>42797</v>
      </c>
      <c r="B6960" s="6">
        <f t="shared" si="216"/>
        <v>2017</v>
      </c>
      <c r="C6960" s="6">
        <f t="shared" si="217"/>
        <v>3</v>
      </c>
      <c r="D6960" t="s">
        <v>143</v>
      </c>
      <c r="E6960" t="s">
        <v>27</v>
      </c>
      <c r="F6960" t="s">
        <v>39</v>
      </c>
      <c r="G6960" t="s">
        <v>52</v>
      </c>
      <c r="H6960" t="s">
        <v>2353</v>
      </c>
      <c r="I6960" s="4">
        <v>1049.44</v>
      </c>
      <c r="J6960" s="6">
        <v>8</v>
      </c>
      <c r="K6960" s="4">
        <v>440.76</v>
      </c>
    </row>
    <row r="6961" spans="1:11" x14ac:dyDescent="0.35">
      <c r="A6961" s="1">
        <v>42797</v>
      </c>
      <c r="B6961" s="6">
        <f t="shared" si="216"/>
        <v>2017</v>
      </c>
      <c r="C6961" s="6">
        <f t="shared" si="217"/>
        <v>3</v>
      </c>
      <c r="D6961" t="s">
        <v>143</v>
      </c>
      <c r="E6961" t="s">
        <v>27</v>
      </c>
      <c r="F6961" t="s">
        <v>34</v>
      </c>
      <c r="G6961" t="s">
        <v>35</v>
      </c>
      <c r="H6961" t="s">
        <v>2025</v>
      </c>
      <c r="I6961" s="4">
        <v>170.35</v>
      </c>
      <c r="J6961" s="6">
        <v>3</v>
      </c>
      <c r="K6961" s="4">
        <v>-17.04</v>
      </c>
    </row>
    <row r="6962" spans="1:11" x14ac:dyDescent="0.35">
      <c r="A6962" s="1">
        <v>42797</v>
      </c>
      <c r="B6962" s="6">
        <f t="shared" si="216"/>
        <v>2017</v>
      </c>
      <c r="C6962" s="6">
        <f t="shared" si="217"/>
        <v>3</v>
      </c>
      <c r="D6962" t="s">
        <v>1517</v>
      </c>
      <c r="E6962" t="s">
        <v>27</v>
      </c>
      <c r="F6962" t="s">
        <v>34</v>
      </c>
      <c r="G6962" t="s">
        <v>145</v>
      </c>
      <c r="H6962" t="s">
        <v>818</v>
      </c>
      <c r="I6962" s="4">
        <v>399.67</v>
      </c>
      <c r="J6962" s="6">
        <v>7</v>
      </c>
      <c r="K6962" s="4">
        <v>-14.99</v>
      </c>
    </row>
    <row r="6963" spans="1:11" x14ac:dyDescent="0.35">
      <c r="A6963" s="1">
        <v>42798</v>
      </c>
      <c r="B6963" s="6">
        <f t="shared" si="216"/>
        <v>2017</v>
      </c>
      <c r="C6963" s="6">
        <f t="shared" si="217"/>
        <v>3</v>
      </c>
      <c r="D6963" t="s">
        <v>1791</v>
      </c>
      <c r="E6963" t="s">
        <v>27</v>
      </c>
      <c r="F6963" t="s">
        <v>11</v>
      </c>
      <c r="G6963" t="s">
        <v>24</v>
      </c>
      <c r="H6963" t="s">
        <v>361</v>
      </c>
      <c r="I6963" s="4">
        <v>9.32</v>
      </c>
      <c r="J6963" s="6">
        <v>4</v>
      </c>
      <c r="K6963" s="4">
        <v>2.7</v>
      </c>
    </row>
    <row r="6964" spans="1:11" x14ac:dyDescent="0.35">
      <c r="A6964" s="1">
        <v>42798</v>
      </c>
      <c r="B6964" s="6">
        <f t="shared" si="216"/>
        <v>2017</v>
      </c>
      <c r="C6964" s="6">
        <f t="shared" si="217"/>
        <v>3</v>
      </c>
      <c r="D6964" t="s">
        <v>1791</v>
      </c>
      <c r="E6964" t="s">
        <v>27</v>
      </c>
      <c r="F6964" t="s">
        <v>11</v>
      </c>
      <c r="G6964" t="s">
        <v>63</v>
      </c>
      <c r="H6964" t="s">
        <v>2160</v>
      </c>
      <c r="I6964" s="4">
        <v>15.25</v>
      </c>
      <c r="J6964" s="6">
        <v>1</v>
      </c>
      <c r="K6964" s="4">
        <v>7.02</v>
      </c>
    </row>
    <row r="6965" spans="1:11" x14ac:dyDescent="0.35">
      <c r="A6965" s="1">
        <v>42798</v>
      </c>
      <c r="B6965" s="6">
        <f t="shared" si="216"/>
        <v>2017</v>
      </c>
      <c r="C6965" s="6">
        <f t="shared" si="217"/>
        <v>3</v>
      </c>
      <c r="D6965" t="s">
        <v>9</v>
      </c>
      <c r="E6965" t="s">
        <v>10</v>
      </c>
      <c r="F6965" t="s">
        <v>11</v>
      </c>
      <c r="G6965" t="s">
        <v>12</v>
      </c>
      <c r="H6965" t="s">
        <v>1057</v>
      </c>
      <c r="I6965" s="4">
        <v>89.57</v>
      </c>
      <c r="J6965" s="6">
        <v>2</v>
      </c>
      <c r="K6965" s="4">
        <v>32.47</v>
      </c>
    </row>
    <row r="6966" spans="1:11" x14ac:dyDescent="0.35">
      <c r="A6966" s="1">
        <v>42798</v>
      </c>
      <c r="B6966" s="6">
        <f t="shared" si="216"/>
        <v>2017</v>
      </c>
      <c r="C6966" s="6">
        <f t="shared" si="217"/>
        <v>3</v>
      </c>
      <c r="D6966" t="s">
        <v>2385</v>
      </c>
      <c r="E6966" t="s">
        <v>10</v>
      </c>
      <c r="F6966" t="s">
        <v>34</v>
      </c>
      <c r="G6966" t="s">
        <v>47</v>
      </c>
      <c r="H6966" t="s">
        <v>2153</v>
      </c>
      <c r="I6966" s="4">
        <v>103.5</v>
      </c>
      <c r="J6966" s="6">
        <v>5</v>
      </c>
      <c r="K6966" s="4">
        <v>-77.63</v>
      </c>
    </row>
    <row r="6967" spans="1:11" x14ac:dyDescent="0.35">
      <c r="A6967" s="1">
        <v>42798</v>
      </c>
      <c r="B6967" s="6">
        <f t="shared" si="216"/>
        <v>2017</v>
      </c>
      <c r="C6967" s="6">
        <f t="shared" si="217"/>
        <v>3</v>
      </c>
      <c r="D6967" t="s">
        <v>2385</v>
      </c>
      <c r="E6967" t="s">
        <v>10</v>
      </c>
      <c r="F6967" t="s">
        <v>11</v>
      </c>
      <c r="G6967" t="s">
        <v>16</v>
      </c>
      <c r="H6967" t="s">
        <v>2418</v>
      </c>
      <c r="I6967" s="4">
        <v>2.46</v>
      </c>
      <c r="J6967" s="6">
        <v>1</v>
      </c>
      <c r="K6967" s="4">
        <v>0.86</v>
      </c>
    </row>
    <row r="6968" spans="1:11" x14ac:dyDescent="0.35">
      <c r="A6968" s="1">
        <v>42798</v>
      </c>
      <c r="B6968" s="6">
        <f t="shared" si="216"/>
        <v>2017</v>
      </c>
      <c r="C6968" s="6">
        <f t="shared" si="217"/>
        <v>3</v>
      </c>
      <c r="D6968" t="s">
        <v>2385</v>
      </c>
      <c r="E6968" t="s">
        <v>10</v>
      </c>
      <c r="F6968" t="s">
        <v>11</v>
      </c>
      <c r="G6968" t="s">
        <v>18</v>
      </c>
      <c r="H6968" t="s">
        <v>349</v>
      </c>
      <c r="I6968" s="4">
        <v>8.7200000000000006</v>
      </c>
      <c r="J6968" s="6">
        <v>1</v>
      </c>
      <c r="K6968" s="4">
        <v>0.65</v>
      </c>
    </row>
    <row r="6969" spans="1:11" x14ac:dyDescent="0.35">
      <c r="A6969" s="1">
        <v>42799</v>
      </c>
      <c r="B6969" s="6">
        <f t="shared" si="216"/>
        <v>2017</v>
      </c>
      <c r="C6969" s="6">
        <f t="shared" si="217"/>
        <v>3</v>
      </c>
      <c r="D6969" t="s">
        <v>1593</v>
      </c>
      <c r="E6969" t="s">
        <v>157</v>
      </c>
      <c r="F6969" t="s">
        <v>11</v>
      </c>
      <c r="G6969" t="s">
        <v>16</v>
      </c>
      <c r="H6969" t="s">
        <v>2586</v>
      </c>
      <c r="I6969" s="4">
        <v>25.06</v>
      </c>
      <c r="J6969" s="6">
        <v>2</v>
      </c>
      <c r="K6969" s="4">
        <v>11.78</v>
      </c>
    </row>
    <row r="6970" spans="1:11" x14ac:dyDescent="0.35">
      <c r="A6970" s="1">
        <v>42799</v>
      </c>
      <c r="B6970" s="6">
        <f t="shared" si="216"/>
        <v>2017</v>
      </c>
      <c r="C6970" s="6">
        <f t="shared" si="217"/>
        <v>3</v>
      </c>
      <c r="D6970" t="s">
        <v>1373</v>
      </c>
      <c r="E6970" t="s">
        <v>315</v>
      </c>
      <c r="F6970" t="s">
        <v>11</v>
      </c>
      <c r="G6970" t="s">
        <v>43</v>
      </c>
      <c r="H6970" t="s">
        <v>1508</v>
      </c>
      <c r="I6970" s="4">
        <v>7.9</v>
      </c>
      <c r="J6970" s="6">
        <v>2</v>
      </c>
      <c r="K6970" s="4">
        <v>2.5299999999999998</v>
      </c>
    </row>
    <row r="6971" spans="1:11" x14ac:dyDescent="0.35">
      <c r="A6971" s="1">
        <v>42799</v>
      </c>
      <c r="B6971" s="6">
        <f t="shared" si="216"/>
        <v>2017</v>
      </c>
      <c r="C6971" s="6">
        <f t="shared" si="217"/>
        <v>3</v>
      </c>
      <c r="D6971" t="s">
        <v>1373</v>
      </c>
      <c r="E6971" t="s">
        <v>315</v>
      </c>
      <c r="F6971" t="s">
        <v>11</v>
      </c>
      <c r="G6971" t="s">
        <v>18</v>
      </c>
      <c r="H6971" t="s">
        <v>580</v>
      </c>
      <c r="I6971" s="4">
        <v>221.16</v>
      </c>
      <c r="J6971" s="6">
        <v>4</v>
      </c>
      <c r="K6971" s="4">
        <v>57.5</v>
      </c>
    </row>
    <row r="6972" spans="1:11" x14ac:dyDescent="0.35">
      <c r="A6972" s="1">
        <v>42799</v>
      </c>
      <c r="B6972" s="6">
        <f t="shared" si="216"/>
        <v>2017</v>
      </c>
      <c r="C6972" s="6">
        <f t="shared" si="217"/>
        <v>3</v>
      </c>
      <c r="D6972" t="s">
        <v>1373</v>
      </c>
      <c r="E6972" t="s">
        <v>315</v>
      </c>
      <c r="F6972" t="s">
        <v>11</v>
      </c>
      <c r="G6972" t="s">
        <v>20</v>
      </c>
      <c r="H6972" t="s">
        <v>697</v>
      </c>
      <c r="I6972" s="4">
        <v>127.96</v>
      </c>
      <c r="J6972" s="6">
        <v>2</v>
      </c>
      <c r="K6972" s="4">
        <v>62.7</v>
      </c>
    </row>
    <row r="6973" spans="1:11" x14ac:dyDescent="0.35">
      <c r="A6973" s="1">
        <v>42799</v>
      </c>
      <c r="B6973" s="6">
        <f t="shared" si="216"/>
        <v>2017</v>
      </c>
      <c r="C6973" s="6">
        <f t="shared" si="217"/>
        <v>3</v>
      </c>
      <c r="D6973" t="s">
        <v>1373</v>
      </c>
      <c r="E6973" t="s">
        <v>315</v>
      </c>
      <c r="F6973" t="s">
        <v>11</v>
      </c>
      <c r="G6973" t="s">
        <v>20</v>
      </c>
      <c r="H6973" t="s">
        <v>428</v>
      </c>
      <c r="I6973" s="4">
        <v>18.690000000000001</v>
      </c>
      <c r="J6973" s="6">
        <v>3</v>
      </c>
      <c r="K6973" s="4">
        <v>9.16</v>
      </c>
    </row>
    <row r="6974" spans="1:11" x14ac:dyDescent="0.35">
      <c r="A6974" s="1">
        <v>42799</v>
      </c>
      <c r="B6974" s="6">
        <f t="shared" si="216"/>
        <v>2017</v>
      </c>
      <c r="C6974" s="6">
        <f t="shared" si="217"/>
        <v>3</v>
      </c>
      <c r="D6974" t="s">
        <v>1883</v>
      </c>
      <c r="E6974" t="s">
        <v>329</v>
      </c>
      <c r="F6974" t="s">
        <v>11</v>
      </c>
      <c r="G6974" t="s">
        <v>63</v>
      </c>
      <c r="H6974" t="s">
        <v>1721</v>
      </c>
      <c r="I6974" s="4">
        <v>42.68</v>
      </c>
      <c r="J6974" s="6">
        <v>4</v>
      </c>
      <c r="K6974" s="4">
        <v>19.63</v>
      </c>
    </row>
    <row r="6975" spans="1:11" x14ac:dyDescent="0.35">
      <c r="A6975" s="1">
        <v>42799</v>
      </c>
      <c r="B6975" s="6">
        <f t="shared" si="216"/>
        <v>2017</v>
      </c>
      <c r="C6975" s="6">
        <f t="shared" si="217"/>
        <v>3</v>
      </c>
      <c r="D6975" t="s">
        <v>1883</v>
      </c>
      <c r="E6975" t="s">
        <v>329</v>
      </c>
      <c r="F6975" t="s">
        <v>39</v>
      </c>
      <c r="G6975" t="s">
        <v>52</v>
      </c>
      <c r="H6975" t="s">
        <v>1078</v>
      </c>
      <c r="I6975" s="4">
        <v>299.97000000000003</v>
      </c>
      <c r="J6975" s="6">
        <v>3</v>
      </c>
      <c r="K6975" s="4">
        <v>125.99</v>
      </c>
    </row>
    <row r="6976" spans="1:11" x14ac:dyDescent="0.35">
      <c r="A6976" s="1">
        <v>42799</v>
      </c>
      <c r="B6976" s="6">
        <f t="shared" si="216"/>
        <v>2017</v>
      </c>
      <c r="C6976" s="6">
        <f t="shared" si="217"/>
        <v>3</v>
      </c>
      <c r="D6976" t="s">
        <v>1883</v>
      </c>
      <c r="E6976" t="s">
        <v>329</v>
      </c>
      <c r="F6976" t="s">
        <v>11</v>
      </c>
      <c r="G6976" t="s">
        <v>92</v>
      </c>
      <c r="H6976" t="s">
        <v>1296</v>
      </c>
      <c r="I6976" s="4">
        <v>262.24</v>
      </c>
      <c r="J6976" s="6">
        <v>2</v>
      </c>
      <c r="K6976" s="4">
        <v>78.67</v>
      </c>
    </row>
    <row r="6977" spans="1:11" x14ac:dyDescent="0.35">
      <c r="A6977" s="1">
        <v>42799</v>
      </c>
      <c r="B6977" s="6">
        <f t="shared" si="216"/>
        <v>2017</v>
      </c>
      <c r="C6977" s="6">
        <f t="shared" si="217"/>
        <v>3</v>
      </c>
      <c r="D6977" t="s">
        <v>1883</v>
      </c>
      <c r="E6977" t="s">
        <v>329</v>
      </c>
      <c r="F6977" t="s">
        <v>11</v>
      </c>
      <c r="G6977" t="s">
        <v>20</v>
      </c>
      <c r="H6977" t="s">
        <v>2061</v>
      </c>
      <c r="I6977" s="4">
        <v>234.36</v>
      </c>
      <c r="J6977" s="6">
        <v>6</v>
      </c>
      <c r="K6977" s="4">
        <v>112.49</v>
      </c>
    </row>
    <row r="6978" spans="1:11" x14ac:dyDescent="0.35">
      <c r="A6978" s="1">
        <v>42800</v>
      </c>
      <c r="B6978" s="6">
        <f t="shared" ref="B6978:B7041" si="218">YEAR(A6978)</f>
        <v>2017</v>
      </c>
      <c r="C6978" s="6">
        <f t="shared" ref="C6978:C7041" si="219">MONTH(A6978)</f>
        <v>3</v>
      </c>
      <c r="D6978" t="s">
        <v>2657</v>
      </c>
      <c r="E6978" t="s">
        <v>149</v>
      </c>
      <c r="F6978" t="s">
        <v>11</v>
      </c>
      <c r="G6978" t="s">
        <v>12</v>
      </c>
      <c r="H6978" t="s">
        <v>1967</v>
      </c>
      <c r="I6978" s="4">
        <v>26.38</v>
      </c>
      <c r="J6978" s="6">
        <v>1</v>
      </c>
      <c r="K6978" s="4">
        <v>12.13</v>
      </c>
    </row>
    <row r="6979" spans="1:11" x14ac:dyDescent="0.35">
      <c r="A6979" s="1">
        <v>42800</v>
      </c>
      <c r="B6979" s="6">
        <f t="shared" si="218"/>
        <v>2017</v>
      </c>
      <c r="C6979" s="6">
        <f t="shared" si="219"/>
        <v>3</v>
      </c>
      <c r="D6979" t="s">
        <v>2657</v>
      </c>
      <c r="E6979" t="s">
        <v>149</v>
      </c>
      <c r="F6979" t="s">
        <v>34</v>
      </c>
      <c r="G6979" t="s">
        <v>47</v>
      </c>
      <c r="H6979" t="s">
        <v>1837</v>
      </c>
      <c r="I6979" s="4">
        <v>71.97</v>
      </c>
      <c r="J6979" s="6">
        <v>3</v>
      </c>
      <c r="K6979" s="4">
        <v>16.55</v>
      </c>
    </row>
    <row r="6980" spans="1:11" x14ac:dyDescent="0.35">
      <c r="A6980" s="1">
        <v>42800</v>
      </c>
      <c r="B6980" s="6">
        <f t="shared" si="218"/>
        <v>2017</v>
      </c>
      <c r="C6980" s="6">
        <f t="shared" si="219"/>
        <v>3</v>
      </c>
      <c r="D6980" t="s">
        <v>530</v>
      </c>
      <c r="E6980" t="s">
        <v>27</v>
      </c>
      <c r="F6980" t="s">
        <v>11</v>
      </c>
      <c r="G6980" t="s">
        <v>20</v>
      </c>
      <c r="H6980" t="s">
        <v>2163</v>
      </c>
      <c r="I6980" s="4">
        <v>14.98</v>
      </c>
      <c r="J6980" s="6">
        <v>9</v>
      </c>
      <c r="K6980" s="4">
        <v>5.43</v>
      </c>
    </row>
    <row r="6981" spans="1:11" x14ac:dyDescent="0.35">
      <c r="A6981" s="1">
        <v>42800</v>
      </c>
      <c r="B6981" s="6">
        <f t="shared" si="218"/>
        <v>2017</v>
      </c>
      <c r="C6981" s="6">
        <f t="shared" si="219"/>
        <v>3</v>
      </c>
      <c r="D6981" t="s">
        <v>1771</v>
      </c>
      <c r="E6981" t="s">
        <v>27</v>
      </c>
      <c r="F6981" t="s">
        <v>11</v>
      </c>
      <c r="G6981" t="s">
        <v>18</v>
      </c>
      <c r="H6981" t="s">
        <v>1360</v>
      </c>
      <c r="I6981" s="4">
        <v>67.78</v>
      </c>
      <c r="J6981" s="6">
        <v>2</v>
      </c>
      <c r="K6981" s="4">
        <v>16.95</v>
      </c>
    </row>
    <row r="6982" spans="1:11" x14ac:dyDescent="0.35">
      <c r="A6982" s="1">
        <v>42800</v>
      </c>
      <c r="B6982" s="6">
        <f t="shared" si="218"/>
        <v>2017</v>
      </c>
      <c r="C6982" s="6">
        <f t="shared" si="219"/>
        <v>3</v>
      </c>
      <c r="D6982" t="s">
        <v>2115</v>
      </c>
      <c r="E6982" t="s">
        <v>27</v>
      </c>
      <c r="F6982" t="s">
        <v>11</v>
      </c>
      <c r="G6982" t="s">
        <v>24</v>
      </c>
      <c r="H6982" t="s">
        <v>949</v>
      </c>
      <c r="I6982" s="4">
        <v>23.88</v>
      </c>
      <c r="J6982" s="6">
        <v>6</v>
      </c>
      <c r="K6982" s="4">
        <v>8.1199999999999992</v>
      </c>
    </row>
    <row r="6983" spans="1:11" x14ac:dyDescent="0.35">
      <c r="A6983" s="1">
        <v>42800</v>
      </c>
      <c r="B6983" s="6">
        <f t="shared" si="218"/>
        <v>2017</v>
      </c>
      <c r="C6983" s="6">
        <f t="shared" si="219"/>
        <v>3</v>
      </c>
      <c r="D6983" t="s">
        <v>2115</v>
      </c>
      <c r="E6983" t="s">
        <v>27</v>
      </c>
      <c r="F6983" t="s">
        <v>11</v>
      </c>
      <c r="G6983" t="s">
        <v>16</v>
      </c>
      <c r="H6983" t="s">
        <v>926</v>
      </c>
      <c r="I6983" s="4">
        <v>11.52</v>
      </c>
      <c r="J6983" s="6">
        <v>4</v>
      </c>
      <c r="K6983" s="4">
        <v>5.64</v>
      </c>
    </row>
    <row r="6984" spans="1:11" x14ac:dyDescent="0.35">
      <c r="A6984" s="1">
        <v>42800</v>
      </c>
      <c r="B6984" s="6">
        <f t="shared" si="218"/>
        <v>2017</v>
      </c>
      <c r="C6984" s="6">
        <f t="shared" si="219"/>
        <v>3</v>
      </c>
      <c r="D6984" t="s">
        <v>2115</v>
      </c>
      <c r="E6984" t="s">
        <v>27</v>
      </c>
      <c r="F6984" t="s">
        <v>11</v>
      </c>
      <c r="G6984" t="s">
        <v>12</v>
      </c>
      <c r="H6984" t="s">
        <v>1601</v>
      </c>
      <c r="I6984" s="4">
        <v>286.93</v>
      </c>
      <c r="J6984" s="6">
        <v>7</v>
      </c>
      <c r="K6984" s="4">
        <v>140.6</v>
      </c>
    </row>
    <row r="6985" spans="1:11" x14ac:dyDescent="0.35">
      <c r="A6985" s="1">
        <v>42800</v>
      </c>
      <c r="B6985" s="6">
        <f t="shared" si="218"/>
        <v>2017</v>
      </c>
      <c r="C6985" s="6">
        <f t="shared" si="219"/>
        <v>3</v>
      </c>
      <c r="D6985" t="s">
        <v>2115</v>
      </c>
      <c r="E6985" t="s">
        <v>27</v>
      </c>
      <c r="F6985" t="s">
        <v>39</v>
      </c>
      <c r="G6985" t="s">
        <v>40</v>
      </c>
      <c r="H6985" t="s">
        <v>1518</v>
      </c>
      <c r="I6985" s="4">
        <v>206.38</v>
      </c>
      <c r="J6985" s="6">
        <v>2</v>
      </c>
      <c r="K6985" s="4">
        <v>23.22</v>
      </c>
    </row>
    <row r="6986" spans="1:11" x14ac:dyDescent="0.35">
      <c r="A6986" s="1">
        <v>42800</v>
      </c>
      <c r="B6986" s="6">
        <f t="shared" si="218"/>
        <v>2017</v>
      </c>
      <c r="C6986" s="6">
        <f t="shared" si="219"/>
        <v>3</v>
      </c>
      <c r="D6986" t="s">
        <v>2447</v>
      </c>
      <c r="E6986" t="s">
        <v>10</v>
      </c>
      <c r="F6986" t="s">
        <v>11</v>
      </c>
      <c r="G6986" t="s">
        <v>16</v>
      </c>
      <c r="H6986" t="s">
        <v>2216</v>
      </c>
      <c r="I6986" s="4">
        <v>4.93</v>
      </c>
      <c r="J6986" s="6">
        <v>2</v>
      </c>
      <c r="K6986" s="4">
        <v>1.72</v>
      </c>
    </row>
    <row r="6987" spans="1:11" x14ac:dyDescent="0.35">
      <c r="A6987" s="1">
        <v>42800</v>
      </c>
      <c r="B6987" s="6">
        <f t="shared" si="218"/>
        <v>2017</v>
      </c>
      <c r="C6987" s="6">
        <f t="shared" si="219"/>
        <v>3</v>
      </c>
      <c r="D6987" t="s">
        <v>2447</v>
      </c>
      <c r="E6987" t="s">
        <v>10</v>
      </c>
      <c r="F6987" t="s">
        <v>11</v>
      </c>
      <c r="G6987" t="s">
        <v>24</v>
      </c>
      <c r="H6987" t="s">
        <v>260</v>
      </c>
      <c r="I6987" s="4">
        <v>63.49</v>
      </c>
      <c r="J6987" s="6">
        <v>4</v>
      </c>
      <c r="K6987" s="4">
        <v>4.76</v>
      </c>
    </row>
    <row r="6988" spans="1:11" x14ac:dyDescent="0.35">
      <c r="A6988" s="1">
        <v>42801</v>
      </c>
      <c r="B6988" s="6">
        <f t="shared" si="218"/>
        <v>2017</v>
      </c>
      <c r="C6988" s="6">
        <f t="shared" si="219"/>
        <v>3</v>
      </c>
      <c r="D6988" t="s">
        <v>1863</v>
      </c>
      <c r="E6988" t="s">
        <v>531</v>
      </c>
      <c r="F6988" t="s">
        <v>39</v>
      </c>
      <c r="G6988" t="s">
        <v>52</v>
      </c>
      <c r="H6988" t="s">
        <v>1068</v>
      </c>
      <c r="I6988" s="4">
        <v>49.08</v>
      </c>
      <c r="J6988" s="6">
        <v>3</v>
      </c>
      <c r="K6988" s="4">
        <v>4.91</v>
      </c>
    </row>
    <row r="6989" spans="1:11" x14ac:dyDescent="0.35">
      <c r="A6989" s="1">
        <v>42801</v>
      </c>
      <c r="B6989" s="6">
        <f t="shared" si="218"/>
        <v>2017</v>
      </c>
      <c r="C6989" s="6">
        <f t="shared" si="219"/>
        <v>3</v>
      </c>
      <c r="D6989" t="s">
        <v>1548</v>
      </c>
      <c r="E6989" t="s">
        <v>149</v>
      </c>
      <c r="F6989" t="s">
        <v>11</v>
      </c>
      <c r="G6989" t="s">
        <v>20</v>
      </c>
      <c r="H6989" t="s">
        <v>1668</v>
      </c>
      <c r="I6989" s="4">
        <v>25.92</v>
      </c>
      <c r="J6989" s="6">
        <v>6</v>
      </c>
      <c r="K6989" s="4">
        <v>9.07</v>
      </c>
    </row>
    <row r="6990" spans="1:11" x14ac:dyDescent="0.35">
      <c r="A6990" s="1">
        <v>42801</v>
      </c>
      <c r="B6990" s="6">
        <f t="shared" si="218"/>
        <v>2017</v>
      </c>
      <c r="C6990" s="6">
        <f t="shared" si="219"/>
        <v>3</v>
      </c>
      <c r="D6990" t="s">
        <v>1548</v>
      </c>
      <c r="E6990" t="s">
        <v>149</v>
      </c>
      <c r="F6990" t="s">
        <v>11</v>
      </c>
      <c r="G6990" t="s">
        <v>16</v>
      </c>
      <c r="H6990" t="s">
        <v>1500</v>
      </c>
      <c r="I6990" s="4">
        <v>91.59</v>
      </c>
      <c r="J6990" s="6">
        <v>3</v>
      </c>
      <c r="K6990" s="4">
        <v>42.13</v>
      </c>
    </row>
    <row r="6991" spans="1:11" x14ac:dyDescent="0.35">
      <c r="A6991" s="1">
        <v>42802</v>
      </c>
      <c r="B6991" s="6">
        <f t="shared" si="218"/>
        <v>2017</v>
      </c>
      <c r="C6991" s="6">
        <f t="shared" si="219"/>
        <v>3</v>
      </c>
      <c r="D6991" t="s">
        <v>2162</v>
      </c>
      <c r="E6991" t="s">
        <v>30</v>
      </c>
      <c r="F6991" t="s">
        <v>11</v>
      </c>
      <c r="G6991" t="s">
        <v>92</v>
      </c>
      <c r="H6991" t="s">
        <v>2658</v>
      </c>
      <c r="I6991" s="4">
        <v>647.84</v>
      </c>
      <c r="J6991" s="6">
        <v>8</v>
      </c>
      <c r="K6991" s="4">
        <v>168.44</v>
      </c>
    </row>
    <row r="6992" spans="1:11" x14ac:dyDescent="0.35">
      <c r="A6992" s="1">
        <v>42802</v>
      </c>
      <c r="B6992" s="6">
        <f t="shared" si="218"/>
        <v>2017</v>
      </c>
      <c r="C6992" s="6">
        <f t="shared" si="219"/>
        <v>3</v>
      </c>
      <c r="D6992" t="s">
        <v>2162</v>
      </c>
      <c r="E6992" t="s">
        <v>30</v>
      </c>
      <c r="F6992" t="s">
        <v>11</v>
      </c>
      <c r="G6992" t="s">
        <v>16</v>
      </c>
      <c r="H6992" t="s">
        <v>1709</v>
      </c>
      <c r="I6992" s="4">
        <v>20.7</v>
      </c>
      <c r="J6992" s="6">
        <v>2</v>
      </c>
      <c r="K6992" s="4">
        <v>9.94</v>
      </c>
    </row>
    <row r="6993" spans="1:11" x14ac:dyDescent="0.35">
      <c r="A6993" s="1">
        <v>42802</v>
      </c>
      <c r="B6993" s="6">
        <f t="shared" si="218"/>
        <v>2017</v>
      </c>
      <c r="C6993" s="6">
        <f t="shared" si="219"/>
        <v>3</v>
      </c>
      <c r="D6993" t="s">
        <v>1723</v>
      </c>
      <c r="E6993" t="s">
        <v>27</v>
      </c>
      <c r="F6993" t="s">
        <v>11</v>
      </c>
      <c r="G6993" t="s">
        <v>20</v>
      </c>
      <c r="H6993" t="s">
        <v>737</v>
      </c>
      <c r="I6993" s="4">
        <v>171.2</v>
      </c>
      <c r="J6993" s="6">
        <v>5</v>
      </c>
      <c r="K6993" s="4">
        <v>64.2</v>
      </c>
    </row>
    <row r="6994" spans="1:11" x14ac:dyDescent="0.35">
      <c r="A6994" s="1">
        <v>42802</v>
      </c>
      <c r="B6994" s="6">
        <f t="shared" si="218"/>
        <v>2017</v>
      </c>
      <c r="C6994" s="6">
        <f t="shared" si="219"/>
        <v>3</v>
      </c>
      <c r="D6994" t="s">
        <v>1723</v>
      </c>
      <c r="E6994" t="s">
        <v>27</v>
      </c>
      <c r="F6994" t="s">
        <v>11</v>
      </c>
      <c r="G6994" t="s">
        <v>24</v>
      </c>
      <c r="H6994" t="s">
        <v>2256</v>
      </c>
      <c r="I6994" s="4">
        <v>3.36</v>
      </c>
      <c r="J6994" s="6">
        <v>2</v>
      </c>
      <c r="K6994" s="4">
        <v>0.87</v>
      </c>
    </row>
    <row r="6995" spans="1:11" x14ac:dyDescent="0.35">
      <c r="A6995" s="1">
        <v>42803</v>
      </c>
      <c r="B6995" s="6">
        <f t="shared" si="218"/>
        <v>2017</v>
      </c>
      <c r="C6995" s="6">
        <f t="shared" si="219"/>
        <v>3</v>
      </c>
      <c r="D6995" t="s">
        <v>2510</v>
      </c>
      <c r="E6995" t="s">
        <v>27</v>
      </c>
      <c r="F6995" t="s">
        <v>39</v>
      </c>
      <c r="G6995" t="s">
        <v>52</v>
      </c>
      <c r="H6995" t="s">
        <v>502</v>
      </c>
      <c r="I6995" s="4">
        <v>199.98</v>
      </c>
      <c r="J6995" s="6">
        <v>2</v>
      </c>
      <c r="K6995" s="4">
        <v>69.989999999999995</v>
      </c>
    </row>
    <row r="6996" spans="1:11" x14ac:dyDescent="0.35">
      <c r="A6996" s="1">
        <v>42803</v>
      </c>
      <c r="B6996" s="6">
        <f t="shared" si="218"/>
        <v>2017</v>
      </c>
      <c r="C6996" s="6">
        <f t="shared" si="219"/>
        <v>3</v>
      </c>
      <c r="D6996" t="s">
        <v>1178</v>
      </c>
      <c r="E6996" t="s">
        <v>27</v>
      </c>
      <c r="F6996" t="s">
        <v>39</v>
      </c>
      <c r="G6996" t="s">
        <v>603</v>
      </c>
      <c r="H6996" t="s">
        <v>2239</v>
      </c>
      <c r="I6996" s="4">
        <v>479.98</v>
      </c>
      <c r="J6996" s="6">
        <v>2</v>
      </c>
      <c r="K6996" s="4">
        <v>60</v>
      </c>
    </row>
    <row r="6997" spans="1:11" x14ac:dyDescent="0.35">
      <c r="A6997" s="1">
        <v>42803</v>
      </c>
      <c r="B6997" s="6">
        <f t="shared" si="218"/>
        <v>2017</v>
      </c>
      <c r="C6997" s="6">
        <f t="shared" si="219"/>
        <v>3</v>
      </c>
      <c r="D6997" t="s">
        <v>1178</v>
      </c>
      <c r="E6997" t="s">
        <v>27</v>
      </c>
      <c r="F6997" t="s">
        <v>11</v>
      </c>
      <c r="G6997" t="s">
        <v>20</v>
      </c>
      <c r="H6997" t="s">
        <v>800</v>
      </c>
      <c r="I6997" s="4">
        <v>30.84</v>
      </c>
      <c r="J6997" s="6">
        <v>5</v>
      </c>
      <c r="K6997" s="4">
        <v>9.64</v>
      </c>
    </row>
    <row r="6998" spans="1:11" x14ac:dyDescent="0.35">
      <c r="A6998" s="1">
        <v>42804</v>
      </c>
      <c r="B6998" s="6">
        <f t="shared" si="218"/>
        <v>2017</v>
      </c>
      <c r="C6998" s="6">
        <f t="shared" si="219"/>
        <v>3</v>
      </c>
      <c r="D6998" t="s">
        <v>2585</v>
      </c>
      <c r="E6998" t="s">
        <v>23</v>
      </c>
      <c r="F6998" t="s">
        <v>11</v>
      </c>
      <c r="G6998" t="s">
        <v>24</v>
      </c>
      <c r="H6998" t="s">
        <v>2426</v>
      </c>
      <c r="I6998" s="4">
        <v>5.25</v>
      </c>
      <c r="J6998" s="6">
        <v>2</v>
      </c>
      <c r="K6998" s="4">
        <v>0.59</v>
      </c>
    </row>
    <row r="6999" spans="1:11" x14ac:dyDescent="0.35">
      <c r="A6999" s="1">
        <v>42804</v>
      </c>
      <c r="B6999" s="6">
        <f t="shared" si="218"/>
        <v>2017</v>
      </c>
      <c r="C6999" s="6">
        <f t="shared" si="219"/>
        <v>3</v>
      </c>
      <c r="D6999" t="s">
        <v>2585</v>
      </c>
      <c r="E6999" t="s">
        <v>23</v>
      </c>
      <c r="F6999" t="s">
        <v>39</v>
      </c>
      <c r="G6999" t="s">
        <v>40</v>
      </c>
      <c r="H6999" t="s">
        <v>1156</v>
      </c>
      <c r="I6999" s="4">
        <v>35.909999999999997</v>
      </c>
      <c r="J6999" s="6">
        <v>3</v>
      </c>
      <c r="K6999" s="4">
        <v>-8.3800000000000008</v>
      </c>
    </row>
    <row r="7000" spans="1:11" x14ac:dyDescent="0.35">
      <c r="A7000" s="1">
        <v>42804</v>
      </c>
      <c r="B7000" s="6">
        <f t="shared" si="218"/>
        <v>2017</v>
      </c>
      <c r="C7000" s="6">
        <f t="shared" si="219"/>
        <v>3</v>
      </c>
      <c r="D7000" t="s">
        <v>2585</v>
      </c>
      <c r="E7000" t="s">
        <v>23</v>
      </c>
      <c r="F7000" t="s">
        <v>34</v>
      </c>
      <c r="G7000" t="s">
        <v>47</v>
      </c>
      <c r="H7000" t="s">
        <v>975</v>
      </c>
      <c r="I7000" s="4">
        <v>6.7</v>
      </c>
      <c r="J7000" s="6">
        <v>1</v>
      </c>
      <c r="K7000" s="4">
        <v>0.5</v>
      </c>
    </row>
    <row r="7001" spans="1:11" x14ac:dyDescent="0.35">
      <c r="A7001" s="1">
        <v>42804</v>
      </c>
      <c r="B7001" s="6">
        <f t="shared" si="218"/>
        <v>2017</v>
      </c>
      <c r="C7001" s="6">
        <f t="shared" si="219"/>
        <v>3</v>
      </c>
      <c r="D7001" t="s">
        <v>2585</v>
      </c>
      <c r="E7001" t="s">
        <v>23</v>
      </c>
      <c r="F7001" t="s">
        <v>34</v>
      </c>
      <c r="G7001" t="s">
        <v>47</v>
      </c>
      <c r="H7001" t="s">
        <v>2249</v>
      </c>
      <c r="I7001" s="4">
        <v>43.87</v>
      </c>
      <c r="J7001" s="6">
        <v>2</v>
      </c>
      <c r="K7001" s="4">
        <v>11.52</v>
      </c>
    </row>
    <row r="7002" spans="1:11" x14ac:dyDescent="0.35">
      <c r="A7002" s="1">
        <v>42804</v>
      </c>
      <c r="B7002" s="6">
        <f t="shared" si="218"/>
        <v>2017</v>
      </c>
      <c r="C7002" s="6">
        <f t="shared" si="219"/>
        <v>3</v>
      </c>
      <c r="D7002" t="s">
        <v>622</v>
      </c>
      <c r="E7002" t="s">
        <v>23</v>
      </c>
      <c r="F7002" t="s">
        <v>39</v>
      </c>
      <c r="G7002" t="s">
        <v>40</v>
      </c>
      <c r="H7002" t="s">
        <v>1659</v>
      </c>
      <c r="I7002" s="4">
        <v>53.98</v>
      </c>
      <c r="J7002" s="6">
        <v>3</v>
      </c>
      <c r="K7002" s="4">
        <v>-10.8</v>
      </c>
    </row>
    <row r="7003" spans="1:11" x14ac:dyDescent="0.35">
      <c r="A7003" s="1">
        <v>42804</v>
      </c>
      <c r="B7003" s="6">
        <f t="shared" si="218"/>
        <v>2017</v>
      </c>
      <c r="C7003" s="6">
        <f t="shared" si="219"/>
        <v>3</v>
      </c>
      <c r="D7003" t="s">
        <v>1898</v>
      </c>
      <c r="E7003" t="s">
        <v>245</v>
      </c>
      <c r="F7003" t="s">
        <v>11</v>
      </c>
      <c r="G7003" t="s">
        <v>92</v>
      </c>
      <c r="H7003" t="s">
        <v>2519</v>
      </c>
      <c r="I7003" s="4">
        <v>48.78</v>
      </c>
      <c r="J7003" s="6">
        <v>1</v>
      </c>
      <c r="K7003" s="4">
        <v>3.66</v>
      </c>
    </row>
    <row r="7004" spans="1:11" x14ac:dyDescent="0.35">
      <c r="A7004" s="1">
        <v>42804</v>
      </c>
      <c r="B7004" s="6">
        <f t="shared" si="218"/>
        <v>2017</v>
      </c>
      <c r="C7004" s="6">
        <f t="shared" si="219"/>
        <v>3</v>
      </c>
      <c r="D7004" t="s">
        <v>1898</v>
      </c>
      <c r="E7004" t="s">
        <v>245</v>
      </c>
      <c r="F7004" t="s">
        <v>11</v>
      </c>
      <c r="G7004" t="s">
        <v>20</v>
      </c>
      <c r="H7004" t="s">
        <v>2241</v>
      </c>
      <c r="I7004" s="4">
        <v>13.09</v>
      </c>
      <c r="J7004" s="6">
        <v>4</v>
      </c>
      <c r="K7004" s="4">
        <v>-10.039999999999999</v>
      </c>
    </row>
    <row r="7005" spans="1:11" x14ac:dyDescent="0.35">
      <c r="A7005" s="1">
        <v>42804</v>
      </c>
      <c r="B7005" s="6">
        <f t="shared" si="218"/>
        <v>2017</v>
      </c>
      <c r="C7005" s="6">
        <f t="shared" si="219"/>
        <v>3</v>
      </c>
      <c r="D7005" t="s">
        <v>1618</v>
      </c>
      <c r="E7005" t="s">
        <v>27</v>
      </c>
      <c r="F7005" t="s">
        <v>39</v>
      </c>
      <c r="G7005" t="s">
        <v>52</v>
      </c>
      <c r="H7005" t="s">
        <v>1526</v>
      </c>
      <c r="I7005" s="4">
        <v>111.96</v>
      </c>
      <c r="J7005" s="6">
        <v>4</v>
      </c>
      <c r="K7005" s="4">
        <v>21.27</v>
      </c>
    </row>
    <row r="7006" spans="1:11" x14ac:dyDescent="0.35">
      <c r="A7006" s="1">
        <v>42804</v>
      </c>
      <c r="B7006" s="6">
        <f t="shared" si="218"/>
        <v>2017</v>
      </c>
      <c r="C7006" s="6">
        <f t="shared" si="219"/>
        <v>3</v>
      </c>
      <c r="D7006" t="s">
        <v>1571</v>
      </c>
      <c r="E7006" t="s">
        <v>10</v>
      </c>
      <c r="F7006" t="s">
        <v>34</v>
      </c>
      <c r="G7006" t="s">
        <v>145</v>
      </c>
      <c r="H7006" t="s">
        <v>663</v>
      </c>
      <c r="I7006" s="4">
        <v>933.41</v>
      </c>
      <c r="J7006" s="6">
        <v>4</v>
      </c>
      <c r="K7006" s="4">
        <v>-173.35</v>
      </c>
    </row>
    <row r="7007" spans="1:11" x14ac:dyDescent="0.35">
      <c r="A7007" s="1">
        <v>42805</v>
      </c>
      <c r="B7007" s="6">
        <f t="shared" si="218"/>
        <v>2017</v>
      </c>
      <c r="C7007" s="6">
        <f t="shared" si="219"/>
        <v>3</v>
      </c>
      <c r="D7007" t="s">
        <v>2107</v>
      </c>
      <c r="E7007" t="s">
        <v>110</v>
      </c>
      <c r="F7007" t="s">
        <v>11</v>
      </c>
      <c r="G7007" t="s">
        <v>20</v>
      </c>
      <c r="H7007" t="s">
        <v>121</v>
      </c>
      <c r="I7007" s="4">
        <v>895.92</v>
      </c>
      <c r="J7007" s="6">
        <v>4</v>
      </c>
      <c r="K7007" s="4">
        <v>421.08</v>
      </c>
    </row>
    <row r="7008" spans="1:11" x14ac:dyDescent="0.35">
      <c r="A7008" s="1">
        <v>42805</v>
      </c>
      <c r="B7008" s="6">
        <f t="shared" si="218"/>
        <v>2017</v>
      </c>
      <c r="C7008" s="6">
        <f t="shared" si="219"/>
        <v>3</v>
      </c>
      <c r="D7008" t="s">
        <v>576</v>
      </c>
      <c r="E7008" t="s">
        <v>23</v>
      </c>
      <c r="F7008" t="s">
        <v>39</v>
      </c>
      <c r="G7008" t="s">
        <v>40</v>
      </c>
      <c r="H7008" t="s">
        <v>1902</v>
      </c>
      <c r="I7008" s="4">
        <v>776.85</v>
      </c>
      <c r="J7008" s="6">
        <v>5</v>
      </c>
      <c r="K7008" s="4">
        <v>-181.27</v>
      </c>
    </row>
    <row r="7009" spans="1:11" x14ac:dyDescent="0.35">
      <c r="A7009" s="1">
        <v>42805</v>
      </c>
      <c r="B7009" s="6">
        <f t="shared" si="218"/>
        <v>2017</v>
      </c>
      <c r="C7009" s="6">
        <f t="shared" si="219"/>
        <v>3</v>
      </c>
      <c r="D7009" t="s">
        <v>576</v>
      </c>
      <c r="E7009" t="s">
        <v>23</v>
      </c>
      <c r="F7009" t="s">
        <v>11</v>
      </c>
      <c r="G7009" t="s">
        <v>20</v>
      </c>
      <c r="H7009" t="s">
        <v>485</v>
      </c>
      <c r="I7009" s="4">
        <v>12.29</v>
      </c>
      <c r="J7009" s="6">
        <v>1</v>
      </c>
      <c r="K7009" s="4">
        <v>-8.61</v>
      </c>
    </row>
    <row r="7010" spans="1:11" x14ac:dyDescent="0.35">
      <c r="A7010" s="1">
        <v>42805</v>
      </c>
      <c r="B7010" s="6">
        <f t="shared" si="218"/>
        <v>2017</v>
      </c>
      <c r="C7010" s="6">
        <f t="shared" si="219"/>
        <v>3</v>
      </c>
      <c r="D7010" t="s">
        <v>576</v>
      </c>
      <c r="E7010" t="s">
        <v>23</v>
      </c>
      <c r="F7010" t="s">
        <v>34</v>
      </c>
      <c r="G7010" t="s">
        <v>145</v>
      </c>
      <c r="H7010" t="s">
        <v>473</v>
      </c>
      <c r="I7010" s="4">
        <v>154.76</v>
      </c>
      <c r="J7010" s="6">
        <v>3</v>
      </c>
      <c r="K7010" s="4">
        <v>-46.43</v>
      </c>
    </row>
    <row r="7011" spans="1:11" x14ac:dyDescent="0.35">
      <c r="A7011" s="1">
        <v>42805</v>
      </c>
      <c r="B7011" s="6">
        <f t="shared" si="218"/>
        <v>2017</v>
      </c>
      <c r="C7011" s="6">
        <f t="shared" si="219"/>
        <v>3</v>
      </c>
      <c r="D7011" t="s">
        <v>576</v>
      </c>
      <c r="E7011" t="s">
        <v>23</v>
      </c>
      <c r="F7011" t="s">
        <v>11</v>
      </c>
      <c r="G7011" t="s">
        <v>18</v>
      </c>
      <c r="H7011" t="s">
        <v>1824</v>
      </c>
      <c r="I7011" s="4">
        <v>43.28</v>
      </c>
      <c r="J7011" s="6">
        <v>1</v>
      </c>
      <c r="K7011" s="4">
        <v>3.25</v>
      </c>
    </row>
    <row r="7012" spans="1:11" x14ac:dyDescent="0.35">
      <c r="A7012" s="1">
        <v>42805</v>
      </c>
      <c r="B7012" s="6">
        <f t="shared" si="218"/>
        <v>2017</v>
      </c>
      <c r="C7012" s="6">
        <f t="shared" si="219"/>
        <v>3</v>
      </c>
      <c r="D7012" t="s">
        <v>947</v>
      </c>
      <c r="E7012" t="s">
        <v>434</v>
      </c>
      <c r="F7012" t="s">
        <v>39</v>
      </c>
      <c r="G7012" t="s">
        <v>52</v>
      </c>
      <c r="H7012" t="s">
        <v>1690</v>
      </c>
      <c r="I7012" s="4">
        <v>63.88</v>
      </c>
      <c r="J7012" s="6">
        <v>4</v>
      </c>
      <c r="K7012" s="4">
        <v>24.91</v>
      </c>
    </row>
    <row r="7013" spans="1:11" x14ac:dyDescent="0.35">
      <c r="A7013" s="1">
        <v>42805</v>
      </c>
      <c r="B7013" s="6">
        <f t="shared" si="218"/>
        <v>2017</v>
      </c>
      <c r="C7013" s="6">
        <f t="shared" si="219"/>
        <v>3</v>
      </c>
      <c r="D7013" t="s">
        <v>947</v>
      </c>
      <c r="E7013" t="s">
        <v>434</v>
      </c>
      <c r="F7013" t="s">
        <v>34</v>
      </c>
      <c r="G7013" t="s">
        <v>47</v>
      </c>
      <c r="H7013" t="s">
        <v>2535</v>
      </c>
      <c r="I7013" s="4">
        <v>26.72</v>
      </c>
      <c r="J7013" s="6">
        <v>1</v>
      </c>
      <c r="K7013" s="4">
        <v>11.76</v>
      </c>
    </row>
    <row r="7014" spans="1:11" x14ac:dyDescent="0.35">
      <c r="A7014" s="1">
        <v>42806</v>
      </c>
      <c r="B7014" s="6">
        <f t="shared" si="218"/>
        <v>2017</v>
      </c>
      <c r="C7014" s="6">
        <f t="shared" si="219"/>
        <v>3</v>
      </c>
      <c r="D7014" t="s">
        <v>452</v>
      </c>
      <c r="E7014" t="s">
        <v>434</v>
      </c>
      <c r="F7014" t="s">
        <v>39</v>
      </c>
      <c r="G7014" t="s">
        <v>40</v>
      </c>
      <c r="H7014" t="s">
        <v>247</v>
      </c>
      <c r="I7014" s="4">
        <v>69.930000000000007</v>
      </c>
      <c r="J7014" s="6">
        <v>7</v>
      </c>
      <c r="K7014" s="4">
        <v>32.17</v>
      </c>
    </row>
    <row r="7015" spans="1:11" x14ac:dyDescent="0.35">
      <c r="A7015" s="1">
        <v>42806</v>
      </c>
      <c r="B7015" s="6">
        <f t="shared" si="218"/>
        <v>2017</v>
      </c>
      <c r="C7015" s="6">
        <f t="shared" si="219"/>
        <v>3</v>
      </c>
      <c r="D7015" t="s">
        <v>1722</v>
      </c>
      <c r="E7015" t="s">
        <v>27</v>
      </c>
      <c r="F7015" t="s">
        <v>11</v>
      </c>
      <c r="G7015" t="s">
        <v>18</v>
      </c>
      <c r="H7015" t="s">
        <v>297</v>
      </c>
      <c r="I7015" s="4">
        <v>242.94</v>
      </c>
      <c r="J7015" s="6">
        <v>3</v>
      </c>
      <c r="K7015" s="4">
        <v>9.7200000000000006</v>
      </c>
    </row>
    <row r="7016" spans="1:11" x14ac:dyDescent="0.35">
      <c r="A7016" s="1">
        <v>42806</v>
      </c>
      <c r="B7016" s="6">
        <f t="shared" si="218"/>
        <v>2017</v>
      </c>
      <c r="C7016" s="6">
        <f t="shared" si="219"/>
        <v>3</v>
      </c>
      <c r="D7016" t="s">
        <v>185</v>
      </c>
      <c r="E7016" t="s">
        <v>101</v>
      </c>
      <c r="F7016" t="s">
        <v>11</v>
      </c>
      <c r="G7016" t="s">
        <v>20</v>
      </c>
      <c r="H7016" t="s">
        <v>451</v>
      </c>
      <c r="I7016" s="4">
        <v>40.409999999999997</v>
      </c>
      <c r="J7016" s="6">
        <v>9</v>
      </c>
      <c r="K7016" s="4">
        <v>18.59</v>
      </c>
    </row>
    <row r="7017" spans="1:11" x14ac:dyDescent="0.35">
      <c r="A7017" s="1">
        <v>42807</v>
      </c>
      <c r="B7017" s="6">
        <f t="shared" si="218"/>
        <v>2017</v>
      </c>
      <c r="C7017" s="6">
        <f t="shared" si="219"/>
        <v>3</v>
      </c>
      <c r="D7017" t="s">
        <v>1385</v>
      </c>
      <c r="E7017" t="s">
        <v>27</v>
      </c>
      <c r="F7017" t="s">
        <v>11</v>
      </c>
      <c r="G7017" t="s">
        <v>12</v>
      </c>
      <c r="H7017" t="s">
        <v>1670</v>
      </c>
      <c r="I7017" s="4">
        <v>314.55</v>
      </c>
      <c r="J7017" s="6">
        <v>3</v>
      </c>
      <c r="K7017" s="4">
        <v>150.97999999999999</v>
      </c>
    </row>
    <row r="7018" spans="1:11" x14ac:dyDescent="0.35">
      <c r="A7018" s="1">
        <v>42807</v>
      </c>
      <c r="B7018" s="6">
        <f t="shared" si="218"/>
        <v>2017</v>
      </c>
      <c r="C7018" s="6">
        <f t="shared" si="219"/>
        <v>3</v>
      </c>
      <c r="D7018" t="s">
        <v>1584</v>
      </c>
      <c r="E7018" t="s">
        <v>399</v>
      </c>
      <c r="F7018" t="s">
        <v>11</v>
      </c>
      <c r="G7018" t="s">
        <v>18</v>
      </c>
      <c r="H7018" t="s">
        <v>1472</v>
      </c>
      <c r="I7018" s="4">
        <v>90.8</v>
      </c>
      <c r="J7018" s="6">
        <v>8</v>
      </c>
      <c r="K7018" s="4">
        <v>25.42</v>
      </c>
    </row>
    <row r="7019" spans="1:11" x14ac:dyDescent="0.35">
      <c r="A7019" s="1">
        <v>42807</v>
      </c>
      <c r="B7019" s="6">
        <f t="shared" si="218"/>
        <v>2017</v>
      </c>
      <c r="C7019" s="6">
        <f t="shared" si="219"/>
        <v>3</v>
      </c>
      <c r="D7019" t="s">
        <v>1584</v>
      </c>
      <c r="E7019" t="s">
        <v>399</v>
      </c>
      <c r="F7019" t="s">
        <v>39</v>
      </c>
      <c r="G7019" t="s">
        <v>40</v>
      </c>
      <c r="H7019" t="s">
        <v>2006</v>
      </c>
      <c r="I7019" s="4">
        <v>140.74</v>
      </c>
      <c r="J7019" s="6">
        <v>8</v>
      </c>
      <c r="K7019" s="4">
        <v>49.26</v>
      </c>
    </row>
    <row r="7020" spans="1:11" x14ac:dyDescent="0.35">
      <c r="A7020" s="1">
        <v>42807</v>
      </c>
      <c r="B7020" s="6">
        <f t="shared" si="218"/>
        <v>2017</v>
      </c>
      <c r="C7020" s="6">
        <f t="shared" si="219"/>
        <v>3</v>
      </c>
      <c r="D7020" t="s">
        <v>1584</v>
      </c>
      <c r="E7020" t="s">
        <v>399</v>
      </c>
      <c r="F7020" t="s">
        <v>39</v>
      </c>
      <c r="G7020" t="s">
        <v>52</v>
      </c>
      <c r="H7020" t="s">
        <v>2618</v>
      </c>
      <c r="I7020" s="4">
        <v>214.95</v>
      </c>
      <c r="J7020" s="6">
        <v>5</v>
      </c>
      <c r="K7020" s="4">
        <v>88.13</v>
      </c>
    </row>
    <row r="7021" spans="1:11" x14ac:dyDescent="0.35">
      <c r="A7021" s="1">
        <v>42807</v>
      </c>
      <c r="B7021" s="6">
        <f t="shared" si="218"/>
        <v>2017</v>
      </c>
      <c r="C7021" s="6">
        <f t="shared" si="219"/>
        <v>3</v>
      </c>
      <c r="D7021" t="s">
        <v>1584</v>
      </c>
      <c r="E7021" t="s">
        <v>399</v>
      </c>
      <c r="F7021" t="s">
        <v>11</v>
      </c>
      <c r="G7021" t="s">
        <v>12</v>
      </c>
      <c r="H7021" t="s">
        <v>2538</v>
      </c>
      <c r="I7021" s="4">
        <v>45.36</v>
      </c>
      <c r="J7021" s="6">
        <v>7</v>
      </c>
      <c r="K7021" s="4">
        <v>21.77</v>
      </c>
    </row>
    <row r="7022" spans="1:11" x14ac:dyDescent="0.35">
      <c r="A7022" s="1">
        <v>42807</v>
      </c>
      <c r="B7022" s="6">
        <f t="shared" si="218"/>
        <v>2017</v>
      </c>
      <c r="C7022" s="6">
        <f t="shared" si="219"/>
        <v>3</v>
      </c>
      <c r="D7022" t="s">
        <v>1584</v>
      </c>
      <c r="E7022" t="s">
        <v>399</v>
      </c>
      <c r="F7022" t="s">
        <v>11</v>
      </c>
      <c r="G7022" t="s">
        <v>12</v>
      </c>
      <c r="H7022" t="s">
        <v>1697</v>
      </c>
      <c r="I7022" s="4">
        <v>288.24</v>
      </c>
      <c r="J7022" s="6">
        <v>6</v>
      </c>
      <c r="K7022" s="4">
        <v>138.36000000000001</v>
      </c>
    </row>
    <row r="7023" spans="1:11" x14ac:dyDescent="0.35">
      <c r="A7023" s="1">
        <v>42807</v>
      </c>
      <c r="B7023" s="6">
        <f t="shared" si="218"/>
        <v>2017</v>
      </c>
      <c r="C7023" s="6">
        <f t="shared" si="219"/>
        <v>3</v>
      </c>
      <c r="D7023" t="s">
        <v>509</v>
      </c>
      <c r="E7023" t="s">
        <v>278</v>
      </c>
      <c r="F7023" t="s">
        <v>11</v>
      </c>
      <c r="G7023" t="s">
        <v>200</v>
      </c>
      <c r="H7023" t="s">
        <v>461</v>
      </c>
      <c r="I7023" s="4">
        <v>1332.5</v>
      </c>
      <c r="J7023" s="6">
        <v>2</v>
      </c>
      <c r="K7023" s="4">
        <v>-299.81</v>
      </c>
    </row>
    <row r="7024" spans="1:11" x14ac:dyDescent="0.35">
      <c r="A7024" s="1">
        <v>42807</v>
      </c>
      <c r="B7024" s="6">
        <f t="shared" si="218"/>
        <v>2017</v>
      </c>
      <c r="C7024" s="6">
        <f t="shared" si="219"/>
        <v>3</v>
      </c>
      <c r="D7024" t="s">
        <v>2381</v>
      </c>
      <c r="E7024" t="s">
        <v>15</v>
      </c>
      <c r="F7024" t="s">
        <v>11</v>
      </c>
      <c r="G7024" t="s">
        <v>24</v>
      </c>
      <c r="H7024" t="s">
        <v>2659</v>
      </c>
      <c r="I7024" s="4">
        <v>19.46</v>
      </c>
      <c r="J7024" s="6">
        <v>4</v>
      </c>
      <c r="K7024" s="4">
        <v>2.19</v>
      </c>
    </row>
    <row r="7025" spans="1:11" x14ac:dyDescent="0.35">
      <c r="A7025" s="1">
        <v>42807</v>
      </c>
      <c r="B7025" s="6">
        <f t="shared" si="218"/>
        <v>2017</v>
      </c>
      <c r="C7025" s="6">
        <f t="shared" si="219"/>
        <v>3</v>
      </c>
      <c r="D7025" t="s">
        <v>2381</v>
      </c>
      <c r="E7025" t="s">
        <v>15</v>
      </c>
      <c r="F7025" t="s">
        <v>39</v>
      </c>
      <c r="G7025" t="s">
        <v>302</v>
      </c>
      <c r="H7025" t="s">
        <v>2655</v>
      </c>
      <c r="I7025" s="4">
        <v>209.99</v>
      </c>
      <c r="J7025" s="6">
        <v>2</v>
      </c>
      <c r="K7025" s="4">
        <v>9</v>
      </c>
    </row>
    <row r="7026" spans="1:11" x14ac:dyDescent="0.35">
      <c r="A7026" s="1">
        <v>42807</v>
      </c>
      <c r="B7026" s="6">
        <f t="shared" si="218"/>
        <v>2017</v>
      </c>
      <c r="C7026" s="6">
        <f t="shared" si="219"/>
        <v>3</v>
      </c>
      <c r="D7026" t="s">
        <v>2381</v>
      </c>
      <c r="E7026" t="s">
        <v>15</v>
      </c>
      <c r="F7026" t="s">
        <v>11</v>
      </c>
      <c r="G7026" t="s">
        <v>24</v>
      </c>
      <c r="H7026" t="s">
        <v>384</v>
      </c>
      <c r="I7026" s="4">
        <v>29.76</v>
      </c>
      <c r="J7026" s="6">
        <v>5</v>
      </c>
      <c r="K7026" s="4">
        <v>1.86</v>
      </c>
    </row>
    <row r="7027" spans="1:11" x14ac:dyDescent="0.35">
      <c r="A7027" s="1">
        <v>42807</v>
      </c>
      <c r="B7027" s="6">
        <f t="shared" si="218"/>
        <v>2017</v>
      </c>
      <c r="C7027" s="6">
        <f t="shared" si="219"/>
        <v>3</v>
      </c>
      <c r="D7027" t="s">
        <v>2381</v>
      </c>
      <c r="E7027" t="s">
        <v>15</v>
      </c>
      <c r="F7027" t="s">
        <v>34</v>
      </c>
      <c r="G7027" t="s">
        <v>35</v>
      </c>
      <c r="H7027" t="s">
        <v>2612</v>
      </c>
      <c r="I7027" s="4">
        <v>89.77</v>
      </c>
      <c r="J7027" s="6">
        <v>1</v>
      </c>
      <c r="K7027" s="4">
        <v>-2.56</v>
      </c>
    </row>
    <row r="7028" spans="1:11" x14ac:dyDescent="0.35">
      <c r="A7028" s="1">
        <v>42807</v>
      </c>
      <c r="B7028" s="6">
        <f t="shared" si="218"/>
        <v>2017</v>
      </c>
      <c r="C7028" s="6">
        <f t="shared" si="219"/>
        <v>3</v>
      </c>
      <c r="D7028" t="s">
        <v>2381</v>
      </c>
      <c r="E7028" t="s">
        <v>15</v>
      </c>
      <c r="F7028" t="s">
        <v>39</v>
      </c>
      <c r="G7028" t="s">
        <v>603</v>
      </c>
      <c r="H7028" t="s">
        <v>634</v>
      </c>
      <c r="I7028" s="4">
        <v>959.98</v>
      </c>
      <c r="J7028" s="6">
        <v>2</v>
      </c>
      <c r="K7028" s="4">
        <v>335.99</v>
      </c>
    </row>
    <row r="7029" spans="1:11" x14ac:dyDescent="0.35">
      <c r="A7029" s="1">
        <v>42807</v>
      </c>
      <c r="B7029" s="6">
        <f t="shared" si="218"/>
        <v>2017</v>
      </c>
      <c r="C7029" s="6">
        <f t="shared" si="219"/>
        <v>3</v>
      </c>
      <c r="D7029" t="s">
        <v>2381</v>
      </c>
      <c r="E7029" t="s">
        <v>15</v>
      </c>
      <c r="F7029" t="s">
        <v>11</v>
      </c>
      <c r="G7029" t="s">
        <v>12</v>
      </c>
      <c r="H7029" t="s">
        <v>1159</v>
      </c>
      <c r="I7029" s="4">
        <v>15.55</v>
      </c>
      <c r="J7029" s="6">
        <v>3</v>
      </c>
      <c r="K7029" s="4">
        <v>5.64</v>
      </c>
    </row>
    <row r="7030" spans="1:11" x14ac:dyDescent="0.35">
      <c r="A7030" s="1">
        <v>42807</v>
      </c>
      <c r="B7030" s="6">
        <f t="shared" si="218"/>
        <v>2017</v>
      </c>
      <c r="C7030" s="6">
        <f t="shared" si="219"/>
        <v>3</v>
      </c>
      <c r="D7030" t="s">
        <v>2381</v>
      </c>
      <c r="E7030" t="s">
        <v>15</v>
      </c>
      <c r="F7030" t="s">
        <v>39</v>
      </c>
      <c r="G7030" t="s">
        <v>40</v>
      </c>
      <c r="H7030" t="s">
        <v>1953</v>
      </c>
      <c r="I7030" s="4">
        <v>34.36</v>
      </c>
      <c r="J7030" s="6">
        <v>1</v>
      </c>
      <c r="K7030" s="4">
        <v>-7.3</v>
      </c>
    </row>
    <row r="7031" spans="1:11" x14ac:dyDescent="0.35">
      <c r="A7031" s="1">
        <v>42807</v>
      </c>
      <c r="B7031" s="6">
        <f t="shared" si="218"/>
        <v>2017</v>
      </c>
      <c r="C7031" s="6">
        <f t="shared" si="219"/>
        <v>3</v>
      </c>
      <c r="D7031" t="s">
        <v>233</v>
      </c>
      <c r="E7031" t="s">
        <v>613</v>
      </c>
      <c r="F7031" t="s">
        <v>11</v>
      </c>
      <c r="G7031" t="s">
        <v>20</v>
      </c>
      <c r="H7031" t="s">
        <v>1509</v>
      </c>
      <c r="I7031" s="4">
        <v>30.88</v>
      </c>
      <c r="J7031" s="6">
        <v>2</v>
      </c>
      <c r="K7031" s="4">
        <v>15.44</v>
      </c>
    </row>
    <row r="7032" spans="1:11" x14ac:dyDescent="0.35">
      <c r="A7032" s="1">
        <v>42807</v>
      </c>
      <c r="B7032" s="6">
        <f t="shared" si="218"/>
        <v>2017</v>
      </c>
      <c r="C7032" s="6">
        <f t="shared" si="219"/>
        <v>3</v>
      </c>
      <c r="D7032" t="s">
        <v>233</v>
      </c>
      <c r="E7032" t="s">
        <v>613</v>
      </c>
      <c r="F7032" t="s">
        <v>11</v>
      </c>
      <c r="G7032" t="s">
        <v>92</v>
      </c>
      <c r="H7032" t="s">
        <v>2606</v>
      </c>
      <c r="I7032" s="4">
        <v>465.16</v>
      </c>
      <c r="J7032" s="6">
        <v>2</v>
      </c>
      <c r="K7032" s="4">
        <v>120.94</v>
      </c>
    </row>
    <row r="7033" spans="1:11" x14ac:dyDescent="0.35">
      <c r="A7033" s="1">
        <v>42807</v>
      </c>
      <c r="B7033" s="6">
        <f t="shared" si="218"/>
        <v>2017</v>
      </c>
      <c r="C7033" s="6">
        <f t="shared" si="219"/>
        <v>3</v>
      </c>
      <c r="D7033" t="s">
        <v>233</v>
      </c>
      <c r="E7033" t="s">
        <v>613</v>
      </c>
      <c r="F7033" t="s">
        <v>11</v>
      </c>
      <c r="G7033" t="s">
        <v>12</v>
      </c>
      <c r="H7033" t="s">
        <v>2648</v>
      </c>
      <c r="I7033" s="4">
        <v>27.12</v>
      </c>
      <c r="J7033" s="6">
        <v>4</v>
      </c>
      <c r="K7033" s="4">
        <v>12.48</v>
      </c>
    </row>
    <row r="7034" spans="1:11" x14ac:dyDescent="0.35">
      <c r="A7034" s="1">
        <v>42807</v>
      </c>
      <c r="B7034" s="6">
        <f t="shared" si="218"/>
        <v>2017</v>
      </c>
      <c r="C7034" s="6">
        <f t="shared" si="219"/>
        <v>3</v>
      </c>
      <c r="D7034" t="s">
        <v>2429</v>
      </c>
      <c r="E7034" t="s">
        <v>531</v>
      </c>
      <c r="F7034" t="s">
        <v>11</v>
      </c>
      <c r="G7034" t="s">
        <v>20</v>
      </c>
      <c r="H7034" t="s">
        <v>662</v>
      </c>
      <c r="I7034" s="4">
        <v>174.3</v>
      </c>
      <c r="J7034" s="6">
        <v>3</v>
      </c>
      <c r="K7034" s="4">
        <v>81.92</v>
      </c>
    </row>
    <row r="7035" spans="1:11" x14ac:dyDescent="0.35">
      <c r="A7035" s="1">
        <v>42807</v>
      </c>
      <c r="B7035" s="6">
        <f t="shared" si="218"/>
        <v>2017</v>
      </c>
      <c r="C7035" s="6">
        <f t="shared" si="219"/>
        <v>3</v>
      </c>
      <c r="D7035" t="s">
        <v>2319</v>
      </c>
      <c r="E7035" t="s">
        <v>149</v>
      </c>
      <c r="F7035" t="s">
        <v>39</v>
      </c>
      <c r="G7035" t="s">
        <v>40</v>
      </c>
      <c r="H7035" t="s">
        <v>1750</v>
      </c>
      <c r="I7035" s="4">
        <v>299.89999999999998</v>
      </c>
      <c r="J7035" s="6">
        <v>2</v>
      </c>
      <c r="K7035" s="4">
        <v>74.98</v>
      </c>
    </row>
    <row r="7036" spans="1:11" x14ac:dyDescent="0.35">
      <c r="A7036" s="1">
        <v>42807</v>
      </c>
      <c r="B7036" s="6">
        <f t="shared" si="218"/>
        <v>2017</v>
      </c>
      <c r="C7036" s="6">
        <f t="shared" si="219"/>
        <v>3</v>
      </c>
      <c r="D7036" t="s">
        <v>483</v>
      </c>
      <c r="E7036" t="s">
        <v>15</v>
      </c>
      <c r="F7036" t="s">
        <v>39</v>
      </c>
      <c r="G7036" t="s">
        <v>40</v>
      </c>
      <c r="H7036" t="s">
        <v>247</v>
      </c>
      <c r="I7036" s="4">
        <v>7.99</v>
      </c>
      <c r="J7036" s="6">
        <v>1</v>
      </c>
      <c r="K7036" s="4">
        <v>2.6</v>
      </c>
    </row>
    <row r="7037" spans="1:11" x14ac:dyDescent="0.35">
      <c r="A7037" s="1">
        <v>42808</v>
      </c>
      <c r="B7037" s="6">
        <f t="shared" si="218"/>
        <v>2017</v>
      </c>
      <c r="C7037" s="6">
        <f t="shared" si="219"/>
        <v>3</v>
      </c>
      <c r="D7037" t="s">
        <v>1277</v>
      </c>
      <c r="E7037" t="s">
        <v>15</v>
      </c>
      <c r="F7037" t="s">
        <v>39</v>
      </c>
      <c r="G7037" t="s">
        <v>40</v>
      </c>
      <c r="H7037" t="s">
        <v>1834</v>
      </c>
      <c r="I7037" s="4">
        <v>49.62</v>
      </c>
      <c r="J7037" s="6">
        <v>2</v>
      </c>
      <c r="K7037" s="4">
        <v>4.96</v>
      </c>
    </row>
    <row r="7038" spans="1:11" x14ac:dyDescent="0.35">
      <c r="A7038" s="1">
        <v>42810</v>
      </c>
      <c r="B7038" s="6">
        <f t="shared" si="218"/>
        <v>2017</v>
      </c>
      <c r="C7038" s="6">
        <f t="shared" si="219"/>
        <v>3</v>
      </c>
      <c r="D7038" t="s">
        <v>492</v>
      </c>
      <c r="E7038" t="s">
        <v>164</v>
      </c>
      <c r="F7038" t="s">
        <v>11</v>
      </c>
      <c r="G7038" t="s">
        <v>12</v>
      </c>
      <c r="H7038" t="s">
        <v>1730</v>
      </c>
      <c r="I7038" s="4">
        <v>6.48</v>
      </c>
      <c r="J7038" s="6">
        <v>1</v>
      </c>
      <c r="K7038" s="4">
        <v>3.11</v>
      </c>
    </row>
    <row r="7039" spans="1:11" x14ac:dyDescent="0.35">
      <c r="A7039" s="1">
        <v>42810</v>
      </c>
      <c r="B7039" s="6">
        <f t="shared" si="218"/>
        <v>2017</v>
      </c>
      <c r="C7039" s="6">
        <f t="shared" si="219"/>
        <v>3</v>
      </c>
      <c r="D7039" t="s">
        <v>492</v>
      </c>
      <c r="E7039" t="s">
        <v>164</v>
      </c>
      <c r="F7039" t="s">
        <v>11</v>
      </c>
      <c r="G7039" t="s">
        <v>18</v>
      </c>
      <c r="H7039" t="s">
        <v>453</v>
      </c>
      <c r="I7039" s="4">
        <v>46.51</v>
      </c>
      <c r="J7039" s="6">
        <v>1</v>
      </c>
      <c r="K7039" s="4">
        <v>1.86</v>
      </c>
    </row>
    <row r="7040" spans="1:11" x14ac:dyDescent="0.35">
      <c r="A7040" s="1">
        <v>42810</v>
      </c>
      <c r="B7040" s="6">
        <f t="shared" si="218"/>
        <v>2017</v>
      </c>
      <c r="C7040" s="6">
        <f t="shared" si="219"/>
        <v>3</v>
      </c>
      <c r="D7040" t="s">
        <v>492</v>
      </c>
      <c r="E7040" t="s">
        <v>164</v>
      </c>
      <c r="F7040" t="s">
        <v>39</v>
      </c>
      <c r="G7040" t="s">
        <v>40</v>
      </c>
      <c r="H7040" t="s">
        <v>2143</v>
      </c>
      <c r="I7040" s="4">
        <v>659.98</v>
      </c>
      <c r="J7040" s="6">
        <v>3</v>
      </c>
      <c r="K7040" s="4">
        <v>49.5</v>
      </c>
    </row>
    <row r="7041" spans="1:11" x14ac:dyDescent="0.35">
      <c r="A7041" s="1">
        <v>42810</v>
      </c>
      <c r="B7041" s="6">
        <f t="shared" si="218"/>
        <v>2017</v>
      </c>
      <c r="C7041" s="6">
        <f t="shared" si="219"/>
        <v>3</v>
      </c>
      <c r="D7041" t="s">
        <v>1099</v>
      </c>
      <c r="E7041" t="s">
        <v>78</v>
      </c>
      <c r="F7041" t="s">
        <v>39</v>
      </c>
      <c r="G7041" t="s">
        <v>40</v>
      </c>
      <c r="H7041" t="s">
        <v>745</v>
      </c>
      <c r="I7041" s="4">
        <v>445.44</v>
      </c>
      <c r="J7041" s="6">
        <v>8</v>
      </c>
      <c r="K7041" s="4">
        <v>-81.66</v>
      </c>
    </row>
    <row r="7042" spans="1:11" x14ac:dyDescent="0.35">
      <c r="A7042" s="1">
        <v>42810</v>
      </c>
      <c r="B7042" s="6">
        <f t="shared" ref="B7042:B7105" si="220">YEAR(A7042)</f>
        <v>2017</v>
      </c>
      <c r="C7042" s="6">
        <f t="shared" ref="C7042:C7105" si="221">MONTH(A7042)</f>
        <v>3</v>
      </c>
      <c r="D7042" t="s">
        <v>1677</v>
      </c>
      <c r="E7042" t="s">
        <v>78</v>
      </c>
      <c r="F7042" t="s">
        <v>39</v>
      </c>
      <c r="G7042" t="s">
        <v>40</v>
      </c>
      <c r="H7042" t="s">
        <v>2052</v>
      </c>
      <c r="I7042" s="4">
        <v>44.38</v>
      </c>
      <c r="J7042" s="6">
        <v>2</v>
      </c>
      <c r="K7042" s="4">
        <v>-7.4</v>
      </c>
    </row>
    <row r="7043" spans="1:11" x14ac:dyDescent="0.35">
      <c r="A7043" s="1">
        <v>42810</v>
      </c>
      <c r="B7043" s="6">
        <f t="shared" si="220"/>
        <v>2017</v>
      </c>
      <c r="C7043" s="6">
        <f t="shared" si="221"/>
        <v>3</v>
      </c>
      <c r="D7043" t="s">
        <v>1677</v>
      </c>
      <c r="E7043" t="s">
        <v>78</v>
      </c>
      <c r="F7043" t="s">
        <v>34</v>
      </c>
      <c r="G7043" t="s">
        <v>47</v>
      </c>
      <c r="H7043" t="s">
        <v>2293</v>
      </c>
      <c r="I7043" s="4">
        <v>51.26</v>
      </c>
      <c r="J7043" s="6">
        <v>6</v>
      </c>
      <c r="K7043" s="4">
        <v>7.69</v>
      </c>
    </row>
    <row r="7044" spans="1:11" x14ac:dyDescent="0.35">
      <c r="A7044" s="1">
        <v>42810</v>
      </c>
      <c r="B7044" s="6">
        <f t="shared" si="220"/>
        <v>2017</v>
      </c>
      <c r="C7044" s="6">
        <f t="shared" si="221"/>
        <v>3</v>
      </c>
      <c r="D7044" t="s">
        <v>1677</v>
      </c>
      <c r="E7044" t="s">
        <v>78</v>
      </c>
      <c r="F7044" t="s">
        <v>11</v>
      </c>
      <c r="G7044" t="s">
        <v>20</v>
      </c>
      <c r="H7044" t="s">
        <v>1370</v>
      </c>
      <c r="I7044" s="4">
        <v>5.19</v>
      </c>
      <c r="J7044" s="6">
        <v>3</v>
      </c>
      <c r="K7044" s="4">
        <v>-3.46</v>
      </c>
    </row>
    <row r="7045" spans="1:11" x14ac:dyDescent="0.35">
      <c r="A7045" s="1">
        <v>42810</v>
      </c>
      <c r="B7045" s="6">
        <f t="shared" si="220"/>
        <v>2017</v>
      </c>
      <c r="C7045" s="6">
        <f t="shared" si="221"/>
        <v>3</v>
      </c>
      <c r="D7045" t="s">
        <v>1677</v>
      </c>
      <c r="E7045" t="s">
        <v>78</v>
      </c>
      <c r="F7045" t="s">
        <v>39</v>
      </c>
      <c r="G7045" t="s">
        <v>52</v>
      </c>
      <c r="H7045" t="s">
        <v>1078</v>
      </c>
      <c r="I7045" s="4">
        <v>159.97999999999999</v>
      </c>
      <c r="J7045" s="6">
        <v>2</v>
      </c>
      <c r="K7045" s="4">
        <v>44</v>
      </c>
    </row>
    <row r="7046" spans="1:11" x14ac:dyDescent="0.35">
      <c r="A7046" s="1">
        <v>42810</v>
      </c>
      <c r="B7046" s="6">
        <f t="shared" si="220"/>
        <v>2017</v>
      </c>
      <c r="C7046" s="6">
        <f t="shared" si="221"/>
        <v>3</v>
      </c>
      <c r="D7046" t="s">
        <v>1677</v>
      </c>
      <c r="E7046" t="s">
        <v>78</v>
      </c>
      <c r="F7046" t="s">
        <v>11</v>
      </c>
      <c r="G7046" t="s">
        <v>18</v>
      </c>
      <c r="H7046" t="s">
        <v>1360</v>
      </c>
      <c r="I7046" s="4">
        <v>54.22</v>
      </c>
      <c r="J7046" s="6">
        <v>2</v>
      </c>
      <c r="K7046" s="4">
        <v>3.39</v>
      </c>
    </row>
    <row r="7047" spans="1:11" x14ac:dyDescent="0.35">
      <c r="A7047" s="1">
        <v>42810</v>
      </c>
      <c r="B7047" s="6">
        <f t="shared" si="220"/>
        <v>2017</v>
      </c>
      <c r="C7047" s="6">
        <f t="shared" si="221"/>
        <v>3</v>
      </c>
      <c r="D7047" t="s">
        <v>2242</v>
      </c>
      <c r="E7047" t="s">
        <v>27</v>
      </c>
      <c r="F7047" t="s">
        <v>11</v>
      </c>
      <c r="G7047" t="s">
        <v>18</v>
      </c>
      <c r="H7047" t="s">
        <v>1384</v>
      </c>
      <c r="I7047" s="4">
        <v>310.12</v>
      </c>
      <c r="J7047" s="6">
        <v>2</v>
      </c>
      <c r="K7047" s="4">
        <v>80.63</v>
      </c>
    </row>
    <row r="7048" spans="1:11" x14ac:dyDescent="0.35">
      <c r="A7048" s="1">
        <v>42810</v>
      </c>
      <c r="B7048" s="6">
        <f t="shared" si="220"/>
        <v>2017</v>
      </c>
      <c r="C7048" s="6">
        <f t="shared" si="221"/>
        <v>3</v>
      </c>
      <c r="D7048" t="s">
        <v>2242</v>
      </c>
      <c r="E7048" t="s">
        <v>27</v>
      </c>
      <c r="F7048" t="s">
        <v>11</v>
      </c>
      <c r="G7048" t="s">
        <v>20</v>
      </c>
      <c r="H7048" t="s">
        <v>1927</v>
      </c>
      <c r="I7048" s="4">
        <v>70.459999999999994</v>
      </c>
      <c r="J7048" s="6">
        <v>6</v>
      </c>
      <c r="K7048" s="4">
        <v>22.9</v>
      </c>
    </row>
    <row r="7049" spans="1:11" x14ac:dyDescent="0.35">
      <c r="A7049" s="1">
        <v>42810</v>
      </c>
      <c r="B7049" s="6">
        <f t="shared" si="220"/>
        <v>2017</v>
      </c>
      <c r="C7049" s="6">
        <f t="shared" si="221"/>
        <v>3</v>
      </c>
      <c r="D7049" t="s">
        <v>2242</v>
      </c>
      <c r="E7049" t="s">
        <v>27</v>
      </c>
      <c r="F7049" t="s">
        <v>11</v>
      </c>
      <c r="G7049" t="s">
        <v>20</v>
      </c>
      <c r="H7049" t="s">
        <v>1650</v>
      </c>
      <c r="I7049" s="4">
        <v>19.68</v>
      </c>
      <c r="J7049" s="6">
        <v>5</v>
      </c>
      <c r="K7049" s="4">
        <v>6.89</v>
      </c>
    </row>
    <row r="7050" spans="1:11" x14ac:dyDescent="0.35">
      <c r="A7050" s="1">
        <v>42810</v>
      </c>
      <c r="B7050" s="6">
        <f t="shared" si="220"/>
        <v>2017</v>
      </c>
      <c r="C7050" s="6">
        <f t="shared" si="221"/>
        <v>3</v>
      </c>
      <c r="D7050" t="s">
        <v>2242</v>
      </c>
      <c r="E7050" t="s">
        <v>27</v>
      </c>
      <c r="F7050" t="s">
        <v>11</v>
      </c>
      <c r="G7050" t="s">
        <v>92</v>
      </c>
      <c r="H7050" t="s">
        <v>316</v>
      </c>
      <c r="I7050" s="4">
        <v>140.66999999999999</v>
      </c>
      <c r="J7050" s="6">
        <v>3</v>
      </c>
      <c r="K7050" s="4">
        <v>54.86</v>
      </c>
    </row>
    <row r="7051" spans="1:11" x14ac:dyDescent="0.35">
      <c r="A7051" s="1">
        <v>42811</v>
      </c>
      <c r="B7051" s="6">
        <f t="shared" si="220"/>
        <v>2017</v>
      </c>
      <c r="C7051" s="6">
        <f t="shared" si="221"/>
        <v>3</v>
      </c>
      <c r="D7051" t="s">
        <v>256</v>
      </c>
      <c r="E7051" t="s">
        <v>27</v>
      </c>
      <c r="F7051" t="s">
        <v>11</v>
      </c>
      <c r="G7051" t="s">
        <v>20</v>
      </c>
      <c r="H7051" t="s">
        <v>2241</v>
      </c>
      <c r="I7051" s="4">
        <v>17.46</v>
      </c>
      <c r="J7051" s="6">
        <v>2</v>
      </c>
      <c r="K7051" s="4">
        <v>5.89</v>
      </c>
    </row>
    <row r="7052" spans="1:11" x14ac:dyDescent="0.35">
      <c r="A7052" s="1">
        <v>42811</v>
      </c>
      <c r="B7052" s="6">
        <f t="shared" si="220"/>
        <v>2017</v>
      </c>
      <c r="C7052" s="6">
        <f t="shared" si="221"/>
        <v>3</v>
      </c>
      <c r="D7052" t="s">
        <v>2183</v>
      </c>
      <c r="E7052" t="s">
        <v>149</v>
      </c>
      <c r="F7052" t="s">
        <v>11</v>
      </c>
      <c r="G7052" t="s">
        <v>16</v>
      </c>
      <c r="H7052" t="s">
        <v>2509</v>
      </c>
      <c r="I7052" s="4">
        <v>18.75</v>
      </c>
      <c r="J7052" s="6">
        <v>5</v>
      </c>
      <c r="K7052" s="4">
        <v>9</v>
      </c>
    </row>
    <row r="7053" spans="1:11" x14ac:dyDescent="0.35">
      <c r="A7053" s="1">
        <v>42811</v>
      </c>
      <c r="B7053" s="6">
        <f t="shared" si="220"/>
        <v>2017</v>
      </c>
      <c r="C7053" s="6">
        <f t="shared" si="221"/>
        <v>3</v>
      </c>
      <c r="D7053" t="s">
        <v>2183</v>
      </c>
      <c r="E7053" t="s">
        <v>149</v>
      </c>
      <c r="F7053" t="s">
        <v>39</v>
      </c>
      <c r="G7053" t="s">
        <v>40</v>
      </c>
      <c r="H7053" t="s">
        <v>1156</v>
      </c>
      <c r="I7053" s="4">
        <v>119.7</v>
      </c>
      <c r="J7053" s="6">
        <v>6</v>
      </c>
      <c r="K7053" s="4">
        <v>31.12</v>
      </c>
    </row>
    <row r="7054" spans="1:11" x14ac:dyDescent="0.35">
      <c r="A7054" s="1">
        <v>42811</v>
      </c>
      <c r="B7054" s="6">
        <f t="shared" si="220"/>
        <v>2017</v>
      </c>
      <c r="C7054" s="6">
        <f t="shared" si="221"/>
        <v>3</v>
      </c>
      <c r="D7054" t="s">
        <v>2183</v>
      </c>
      <c r="E7054" t="s">
        <v>149</v>
      </c>
      <c r="F7054" t="s">
        <v>11</v>
      </c>
      <c r="G7054" t="s">
        <v>20</v>
      </c>
      <c r="H7054" t="s">
        <v>113</v>
      </c>
      <c r="I7054" s="4">
        <v>9.14</v>
      </c>
      <c r="J7054" s="6">
        <v>3</v>
      </c>
      <c r="K7054" s="4">
        <v>3.09</v>
      </c>
    </row>
    <row r="7055" spans="1:11" x14ac:dyDescent="0.35">
      <c r="A7055" s="1">
        <v>42811</v>
      </c>
      <c r="B7055" s="6">
        <f t="shared" si="220"/>
        <v>2017</v>
      </c>
      <c r="C7055" s="6">
        <f t="shared" si="221"/>
        <v>3</v>
      </c>
      <c r="D7055" t="s">
        <v>2183</v>
      </c>
      <c r="E7055" t="s">
        <v>149</v>
      </c>
      <c r="F7055" t="s">
        <v>39</v>
      </c>
      <c r="G7055" t="s">
        <v>52</v>
      </c>
      <c r="H7055" t="s">
        <v>1169</v>
      </c>
      <c r="I7055" s="4">
        <v>57.06</v>
      </c>
      <c r="J7055" s="6">
        <v>3</v>
      </c>
      <c r="K7055" s="4">
        <v>18.260000000000002</v>
      </c>
    </row>
    <row r="7056" spans="1:11" x14ac:dyDescent="0.35">
      <c r="A7056" s="1">
        <v>42811</v>
      </c>
      <c r="B7056" s="6">
        <f t="shared" si="220"/>
        <v>2017</v>
      </c>
      <c r="C7056" s="6">
        <f t="shared" si="221"/>
        <v>3</v>
      </c>
      <c r="D7056" t="s">
        <v>2183</v>
      </c>
      <c r="E7056" t="s">
        <v>149</v>
      </c>
      <c r="F7056" t="s">
        <v>39</v>
      </c>
      <c r="G7056" t="s">
        <v>52</v>
      </c>
      <c r="H7056" t="s">
        <v>1422</v>
      </c>
      <c r="I7056" s="4">
        <v>71.599999999999994</v>
      </c>
      <c r="J7056" s="6">
        <v>8</v>
      </c>
      <c r="K7056" s="4">
        <v>13.6</v>
      </c>
    </row>
    <row r="7057" spans="1:11" x14ac:dyDescent="0.35">
      <c r="A7057" s="1">
        <v>42811</v>
      </c>
      <c r="B7057" s="6">
        <f t="shared" si="220"/>
        <v>2017</v>
      </c>
      <c r="C7057" s="6">
        <f t="shared" si="221"/>
        <v>3</v>
      </c>
      <c r="D7057" t="s">
        <v>2183</v>
      </c>
      <c r="E7057" t="s">
        <v>149</v>
      </c>
      <c r="F7057" t="s">
        <v>11</v>
      </c>
      <c r="G7057" t="s">
        <v>18</v>
      </c>
      <c r="H7057" t="s">
        <v>2020</v>
      </c>
      <c r="I7057" s="4">
        <v>107.44</v>
      </c>
      <c r="J7057" s="6">
        <v>8</v>
      </c>
      <c r="K7057" s="4">
        <v>27.93</v>
      </c>
    </row>
    <row r="7058" spans="1:11" x14ac:dyDescent="0.35">
      <c r="A7058" s="1">
        <v>42811</v>
      </c>
      <c r="B7058" s="6">
        <f t="shared" si="220"/>
        <v>2017</v>
      </c>
      <c r="C7058" s="6">
        <f t="shared" si="221"/>
        <v>3</v>
      </c>
      <c r="D7058" t="s">
        <v>2183</v>
      </c>
      <c r="E7058" t="s">
        <v>149</v>
      </c>
      <c r="F7058" t="s">
        <v>11</v>
      </c>
      <c r="G7058" t="s">
        <v>16</v>
      </c>
      <c r="H7058" t="s">
        <v>2030</v>
      </c>
      <c r="I7058" s="4">
        <v>7.31</v>
      </c>
      <c r="J7058" s="6">
        <v>1</v>
      </c>
      <c r="K7058" s="4">
        <v>3.44</v>
      </c>
    </row>
    <row r="7059" spans="1:11" x14ac:dyDescent="0.35">
      <c r="A7059" s="1">
        <v>42811</v>
      </c>
      <c r="B7059" s="6">
        <f t="shared" si="220"/>
        <v>2017</v>
      </c>
      <c r="C7059" s="6">
        <f t="shared" si="221"/>
        <v>3</v>
      </c>
      <c r="D7059" t="s">
        <v>2183</v>
      </c>
      <c r="E7059" t="s">
        <v>149</v>
      </c>
      <c r="F7059" t="s">
        <v>11</v>
      </c>
      <c r="G7059" t="s">
        <v>24</v>
      </c>
      <c r="H7059" t="s">
        <v>1530</v>
      </c>
      <c r="I7059" s="4">
        <v>59.1</v>
      </c>
      <c r="J7059" s="6">
        <v>6</v>
      </c>
      <c r="K7059" s="4">
        <v>22.46</v>
      </c>
    </row>
    <row r="7060" spans="1:11" x14ac:dyDescent="0.35">
      <c r="A7060" s="1">
        <v>42811</v>
      </c>
      <c r="B7060" s="6">
        <f t="shared" si="220"/>
        <v>2017</v>
      </c>
      <c r="C7060" s="6">
        <f t="shared" si="221"/>
        <v>3</v>
      </c>
      <c r="D7060" t="s">
        <v>2183</v>
      </c>
      <c r="E7060" t="s">
        <v>149</v>
      </c>
      <c r="F7060" t="s">
        <v>11</v>
      </c>
      <c r="G7060" t="s">
        <v>18</v>
      </c>
      <c r="H7060" t="s">
        <v>463</v>
      </c>
      <c r="I7060" s="4">
        <v>46.53</v>
      </c>
      <c r="J7060" s="6">
        <v>3</v>
      </c>
      <c r="K7060" s="4">
        <v>12.1</v>
      </c>
    </row>
    <row r="7061" spans="1:11" x14ac:dyDescent="0.35">
      <c r="A7061" s="1">
        <v>42811</v>
      </c>
      <c r="B7061" s="6">
        <f t="shared" si="220"/>
        <v>2017</v>
      </c>
      <c r="C7061" s="6">
        <f t="shared" si="221"/>
        <v>3</v>
      </c>
      <c r="D7061" t="s">
        <v>2188</v>
      </c>
      <c r="E7061" t="s">
        <v>10</v>
      </c>
      <c r="F7061" t="s">
        <v>11</v>
      </c>
      <c r="G7061" t="s">
        <v>20</v>
      </c>
      <c r="H7061" t="s">
        <v>2226</v>
      </c>
      <c r="I7061" s="4">
        <v>13.78</v>
      </c>
      <c r="J7061" s="6">
        <v>6</v>
      </c>
      <c r="K7061" s="4">
        <v>-22.04</v>
      </c>
    </row>
    <row r="7062" spans="1:11" x14ac:dyDescent="0.35">
      <c r="A7062" s="1">
        <v>42811</v>
      </c>
      <c r="B7062" s="6">
        <f t="shared" si="220"/>
        <v>2017</v>
      </c>
      <c r="C7062" s="6">
        <f t="shared" si="221"/>
        <v>3</v>
      </c>
      <c r="D7062" t="s">
        <v>2188</v>
      </c>
      <c r="E7062" t="s">
        <v>10</v>
      </c>
      <c r="F7062" t="s">
        <v>11</v>
      </c>
      <c r="G7062" t="s">
        <v>12</v>
      </c>
      <c r="H7062" t="s">
        <v>1308</v>
      </c>
      <c r="I7062" s="4">
        <v>10.27</v>
      </c>
      <c r="J7062" s="6">
        <v>3</v>
      </c>
      <c r="K7062" s="4">
        <v>3.21</v>
      </c>
    </row>
    <row r="7063" spans="1:11" x14ac:dyDescent="0.35">
      <c r="A7063" s="1">
        <v>42811</v>
      </c>
      <c r="B7063" s="6">
        <f t="shared" si="220"/>
        <v>2017</v>
      </c>
      <c r="C7063" s="6">
        <f t="shared" si="221"/>
        <v>3</v>
      </c>
      <c r="D7063" t="s">
        <v>1044</v>
      </c>
      <c r="E7063" t="s">
        <v>120</v>
      </c>
      <c r="F7063" t="s">
        <v>11</v>
      </c>
      <c r="G7063" t="s">
        <v>16</v>
      </c>
      <c r="H7063" t="s">
        <v>2210</v>
      </c>
      <c r="I7063" s="4">
        <v>4.6100000000000003</v>
      </c>
      <c r="J7063" s="6">
        <v>2</v>
      </c>
      <c r="K7063" s="4">
        <v>1.67</v>
      </c>
    </row>
    <row r="7064" spans="1:11" x14ac:dyDescent="0.35">
      <c r="A7064" s="1">
        <v>42812</v>
      </c>
      <c r="B7064" s="6">
        <f t="shared" si="220"/>
        <v>2017</v>
      </c>
      <c r="C7064" s="6">
        <f t="shared" si="221"/>
        <v>3</v>
      </c>
      <c r="D7064" t="s">
        <v>2632</v>
      </c>
      <c r="E7064" t="s">
        <v>10</v>
      </c>
      <c r="F7064" t="s">
        <v>11</v>
      </c>
      <c r="G7064" t="s">
        <v>92</v>
      </c>
      <c r="H7064" t="s">
        <v>1923</v>
      </c>
      <c r="I7064" s="4">
        <v>2.69</v>
      </c>
      <c r="J7064" s="6">
        <v>3</v>
      </c>
      <c r="K7064" s="4">
        <v>-7.39</v>
      </c>
    </row>
    <row r="7065" spans="1:11" x14ac:dyDescent="0.35">
      <c r="A7065" s="1">
        <v>42812</v>
      </c>
      <c r="B7065" s="6">
        <f t="shared" si="220"/>
        <v>2017</v>
      </c>
      <c r="C7065" s="6">
        <f t="shared" si="221"/>
        <v>3</v>
      </c>
      <c r="D7065" t="s">
        <v>2632</v>
      </c>
      <c r="E7065" t="s">
        <v>10</v>
      </c>
      <c r="F7065" t="s">
        <v>39</v>
      </c>
      <c r="G7065" t="s">
        <v>52</v>
      </c>
      <c r="H7065" t="s">
        <v>1879</v>
      </c>
      <c r="I7065" s="4">
        <v>27.82</v>
      </c>
      <c r="J7065" s="6">
        <v>3</v>
      </c>
      <c r="K7065" s="4">
        <v>4.5199999999999996</v>
      </c>
    </row>
    <row r="7066" spans="1:11" x14ac:dyDescent="0.35">
      <c r="A7066" s="1">
        <v>42812</v>
      </c>
      <c r="B7066" s="6">
        <f t="shared" si="220"/>
        <v>2017</v>
      </c>
      <c r="C7066" s="6">
        <f t="shared" si="221"/>
        <v>3</v>
      </c>
      <c r="D7066" t="s">
        <v>2632</v>
      </c>
      <c r="E7066" t="s">
        <v>10</v>
      </c>
      <c r="F7066" t="s">
        <v>34</v>
      </c>
      <c r="G7066" t="s">
        <v>47</v>
      </c>
      <c r="H7066" t="s">
        <v>1658</v>
      </c>
      <c r="I7066" s="4">
        <v>82.52</v>
      </c>
      <c r="J7066" s="6">
        <v>3</v>
      </c>
      <c r="K7066" s="4">
        <v>-41.26</v>
      </c>
    </row>
    <row r="7067" spans="1:11" x14ac:dyDescent="0.35">
      <c r="A7067" s="1">
        <v>42812</v>
      </c>
      <c r="B7067" s="6">
        <f t="shared" si="220"/>
        <v>2017</v>
      </c>
      <c r="C7067" s="6">
        <f t="shared" si="221"/>
        <v>3</v>
      </c>
      <c r="D7067" t="s">
        <v>2632</v>
      </c>
      <c r="E7067" t="s">
        <v>10</v>
      </c>
      <c r="F7067" t="s">
        <v>11</v>
      </c>
      <c r="G7067" t="s">
        <v>20</v>
      </c>
      <c r="H7067" t="s">
        <v>37</v>
      </c>
      <c r="I7067" s="4">
        <v>182.99</v>
      </c>
      <c r="J7067" s="6">
        <v>3</v>
      </c>
      <c r="K7067" s="4">
        <v>-320.24</v>
      </c>
    </row>
    <row r="7068" spans="1:11" x14ac:dyDescent="0.35">
      <c r="A7068" s="1">
        <v>42812</v>
      </c>
      <c r="B7068" s="6">
        <f t="shared" si="220"/>
        <v>2017</v>
      </c>
      <c r="C7068" s="6">
        <f t="shared" si="221"/>
        <v>3</v>
      </c>
      <c r="D7068" t="s">
        <v>2088</v>
      </c>
      <c r="E7068" t="s">
        <v>10</v>
      </c>
      <c r="F7068" t="s">
        <v>11</v>
      </c>
      <c r="G7068" t="s">
        <v>24</v>
      </c>
      <c r="H7068" t="s">
        <v>406</v>
      </c>
      <c r="I7068" s="4">
        <v>23.83</v>
      </c>
      <c r="J7068" s="6">
        <v>3</v>
      </c>
      <c r="K7068" s="4">
        <v>6.55</v>
      </c>
    </row>
    <row r="7069" spans="1:11" x14ac:dyDescent="0.35">
      <c r="A7069" s="1">
        <v>42812</v>
      </c>
      <c r="B7069" s="6">
        <f t="shared" si="220"/>
        <v>2017</v>
      </c>
      <c r="C7069" s="6">
        <f t="shared" si="221"/>
        <v>3</v>
      </c>
      <c r="D7069" t="s">
        <v>275</v>
      </c>
      <c r="E7069" t="s">
        <v>164</v>
      </c>
      <c r="F7069" t="s">
        <v>11</v>
      </c>
      <c r="G7069" t="s">
        <v>24</v>
      </c>
      <c r="H7069" t="s">
        <v>808</v>
      </c>
      <c r="I7069" s="4">
        <v>46.2</v>
      </c>
      <c r="J7069" s="6">
        <v>4</v>
      </c>
      <c r="K7069" s="4">
        <v>21.25</v>
      </c>
    </row>
    <row r="7070" spans="1:11" x14ac:dyDescent="0.35">
      <c r="A7070" s="1">
        <v>42812</v>
      </c>
      <c r="B7070" s="6">
        <f t="shared" si="220"/>
        <v>2017</v>
      </c>
      <c r="C7070" s="6">
        <f t="shared" si="221"/>
        <v>3</v>
      </c>
      <c r="D7070" t="s">
        <v>1371</v>
      </c>
      <c r="E7070" t="s">
        <v>10</v>
      </c>
      <c r="F7070" t="s">
        <v>39</v>
      </c>
      <c r="G7070" t="s">
        <v>40</v>
      </c>
      <c r="H7070" t="s">
        <v>520</v>
      </c>
      <c r="I7070" s="4">
        <v>537.54</v>
      </c>
      <c r="J7070" s="6">
        <v>7</v>
      </c>
      <c r="K7070" s="4">
        <v>47.04</v>
      </c>
    </row>
    <row r="7071" spans="1:11" x14ac:dyDescent="0.35">
      <c r="A7071" s="1">
        <v>42812</v>
      </c>
      <c r="B7071" s="6">
        <f t="shared" si="220"/>
        <v>2017</v>
      </c>
      <c r="C7071" s="6">
        <f t="shared" si="221"/>
        <v>3</v>
      </c>
      <c r="D7071" t="s">
        <v>1457</v>
      </c>
      <c r="E7071" t="s">
        <v>27</v>
      </c>
      <c r="F7071" t="s">
        <v>11</v>
      </c>
      <c r="G7071" t="s">
        <v>24</v>
      </c>
      <c r="H7071" t="s">
        <v>869</v>
      </c>
      <c r="I7071" s="4">
        <v>13.9</v>
      </c>
      <c r="J7071" s="6">
        <v>5</v>
      </c>
      <c r="K7071" s="4">
        <v>3.75</v>
      </c>
    </row>
    <row r="7072" spans="1:11" x14ac:dyDescent="0.35">
      <c r="A7072" s="1">
        <v>42812</v>
      </c>
      <c r="B7072" s="6">
        <f t="shared" si="220"/>
        <v>2017</v>
      </c>
      <c r="C7072" s="6">
        <f t="shared" si="221"/>
        <v>3</v>
      </c>
      <c r="D7072" t="s">
        <v>1457</v>
      </c>
      <c r="E7072" t="s">
        <v>27</v>
      </c>
      <c r="F7072" t="s">
        <v>11</v>
      </c>
      <c r="G7072" t="s">
        <v>63</v>
      </c>
      <c r="H7072" t="s">
        <v>1272</v>
      </c>
      <c r="I7072" s="4">
        <v>19.399999999999999</v>
      </c>
      <c r="J7072" s="6">
        <v>5</v>
      </c>
      <c r="K7072" s="4">
        <v>9.31</v>
      </c>
    </row>
    <row r="7073" spans="1:11" x14ac:dyDescent="0.35">
      <c r="A7073" s="1">
        <v>42812</v>
      </c>
      <c r="B7073" s="6">
        <f t="shared" si="220"/>
        <v>2017</v>
      </c>
      <c r="C7073" s="6">
        <f t="shared" si="221"/>
        <v>3</v>
      </c>
      <c r="D7073" t="s">
        <v>1671</v>
      </c>
      <c r="E7073" t="s">
        <v>27</v>
      </c>
      <c r="F7073" t="s">
        <v>11</v>
      </c>
      <c r="G7073" t="s">
        <v>92</v>
      </c>
      <c r="H7073" t="s">
        <v>1349</v>
      </c>
      <c r="I7073" s="4">
        <v>90.86</v>
      </c>
      <c r="J7073" s="6">
        <v>7</v>
      </c>
      <c r="K7073" s="4">
        <v>26.35</v>
      </c>
    </row>
    <row r="7074" spans="1:11" x14ac:dyDescent="0.35">
      <c r="A7074" s="1">
        <v>42813</v>
      </c>
      <c r="B7074" s="6">
        <f t="shared" si="220"/>
        <v>2017</v>
      </c>
      <c r="C7074" s="6">
        <f t="shared" si="221"/>
        <v>3</v>
      </c>
      <c r="D7074" t="s">
        <v>2100</v>
      </c>
      <c r="E7074" t="s">
        <v>149</v>
      </c>
      <c r="F7074" t="s">
        <v>11</v>
      </c>
      <c r="G7074" t="s">
        <v>16</v>
      </c>
      <c r="H7074" t="s">
        <v>639</v>
      </c>
      <c r="I7074" s="4">
        <v>28.91</v>
      </c>
      <c r="J7074" s="6">
        <v>7</v>
      </c>
      <c r="K7074" s="4">
        <v>13.3</v>
      </c>
    </row>
    <row r="7075" spans="1:11" x14ac:dyDescent="0.35">
      <c r="A7075" s="1">
        <v>42813</v>
      </c>
      <c r="B7075" s="6">
        <f t="shared" si="220"/>
        <v>2017</v>
      </c>
      <c r="C7075" s="6">
        <f t="shared" si="221"/>
        <v>3</v>
      </c>
      <c r="D7075" t="s">
        <v>69</v>
      </c>
      <c r="E7075" t="s">
        <v>27</v>
      </c>
      <c r="F7075" t="s">
        <v>11</v>
      </c>
      <c r="G7075" t="s">
        <v>20</v>
      </c>
      <c r="H7075" t="s">
        <v>559</v>
      </c>
      <c r="I7075" s="4">
        <v>19.82</v>
      </c>
      <c r="J7075" s="6">
        <v>6</v>
      </c>
      <c r="K7075" s="4">
        <v>6.69</v>
      </c>
    </row>
    <row r="7076" spans="1:11" x14ac:dyDescent="0.35">
      <c r="A7076" s="1">
        <v>42813</v>
      </c>
      <c r="B7076" s="6">
        <f t="shared" si="220"/>
        <v>2017</v>
      </c>
      <c r="C7076" s="6">
        <f t="shared" si="221"/>
        <v>3</v>
      </c>
      <c r="D7076" t="s">
        <v>69</v>
      </c>
      <c r="E7076" t="s">
        <v>27</v>
      </c>
      <c r="F7076" t="s">
        <v>39</v>
      </c>
      <c r="G7076" t="s">
        <v>40</v>
      </c>
      <c r="H7076" t="s">
        <v>1101</v>
      </c>
      <c r="I7076" s="4">
        <v>657.5</v>
      </c>
      <c r="J7076" s="6">
        <v>6</v>
      </c>
      <c r="K7076" s="4">
        <v>-131.5</v>
      </c>
    </row>
    <row r="7077" spans="1:11" x14ac:dyDescent="0.35">
      <c r="A7077" s="1">
        <v>42813</v>
      </c>
      <c r="B7077" s="6">
        <f t="shared" si="220"/>
        <v>2017</v>
      </c>
      <c r="C7077" s="6">
        <f t="shared" si="221"/>
        <v>3</v>
      </c>
      <c r="D7077" t="s">
        <v>69</v>
      </c>
      <c r="E7077" t="s">
        <v>27</v>
      </c>
      <c r="F7077" t="s">
        <v>39</v>
      </c>
      <c r="G7077" t="s">
        <v>52</v>
      </c>
      <c r="H7077" t="s">
        <v>2309</v>
      </c>
      <c r="I7077" s="4">
        <v>99.54</v>
      </c>
      <c r="J7077" s="6">
        <v>2</v>
      </c>
      <c r="K7077" s="4">
        <v>10.95</v>
      </c>
    </row>
    <row r="7078" spans="1:11" x14ac:dyDescent="0.35">
      <c r="A7078" s="1">
        <v>42813</v>
      </c>
      <c r="B7078" s="6">
        <f t="shared" si="220"/>
        <v>2017</v>
      </c>
      <c r="C7078" s="6">
        <f t="shared" si="221"/>
        <v>3</v>
      </c>
      <c r="D7078" t="s">
        <v>69</v>
      </c>
      <c r="E7078" t="s">
        <v>27</v>
      </c>
      <c r="F7078" t="s">
        <v>39</v>
      </c>
      <c r="G7078" t="s">
        <v>52</v>
      </c>
      <c r="H7078" t="s">
        <v>454</v>
      </c>
      <c r="I7078" s="4">
        <v>199.96</v>
      </c>
      <c r="J7078" s="6">
        <v>4</v>
      </c>
      <c r="K7078" s="4">
        <v>85.98</v>
      </c>
    </row>
    <row r="7079" spans="1:11" x14ac:dyDescent="0.35">
      <c r="A7079" s="1">
        <v>42813</v>
      </c>
      <c r="B7079" s="6">
        <f t="shared" si="220"/>
        <v>2017</v>
      </c>
      <c r="C7079" s="6">
        <f t="shared" si="221"/>
        <v>3</v>
      </c>
      <c r="D7079" t="s">
        <v>218</v>
      </c>
      <c r="E7079" t="s">
        <v>27</v>
      </c>
      <c r="F7079" t="s">
        <v>11</v>
      </c>
      <c r="G7079" t="s">
        <v>20</v>
      </c>
      <c r="H7079" t="s">
        <v>865</v>
      </c>
      <c r="I7079" s="4">
        <v>14.62</v>
      </c>
      <c r="J7079" s="6">
        <v>2</v>
      </c>
      <c r="K7079" s="4">
        <v>5.12</v>
      </c>
    </row>
    <row r="7080" spans="1:11" x14ac:dyDescent="0.35">
      <c r="A7080" s="1">
        <v>42813</v>
      </c>
      <c r="B7080" s="6">
        <f t="shared" si="220"/>
        <v>2017</v>
      </c>
      <c r="C7080" s="6">
        <f t="shared" si="221"/>
        <v>3</v>
      </c>
      <c r="D7080" t="s">
        <v>218</v>
      </c>
      <c r="E7080" t="s">
        <v>27</v>
      </c>
      <c r="F7080" t="s">
        <v>34</v>
      </c>
      <c r="G7080" t="s">
        <v>145</v>
      </c>
      <c r="H7080" t="s">
        <v>2066</v>
      </c>
      <c r="I7080" s="4">
        <v>697.16</v>
      </c>
      <c r="J7080" s="6">
        <v>5</v>
      </c>
      <c r="K7080" s="4">
        <v>8.7100000000000009</v>
      </c>
    </row>
    <row r="7081" spans="1:11" x14ac:dyDescent="0.35">
      <c r="A7081" s="1">
        <v>42813</v>
      </c>
      <c r="B7081" s="6">
        <f t="shared" si="220"/>
        <v>2017</v>
      </c>
      <c r="C7081" s="6">
        <f t="shared" si="221"/>
        <v>3</v>
      </c>
      <c r="D7081" t="s">
        <v>218</v>
      </c>
      <c r="E7081" t="s">
        <v>27</v>
      </c>
      <c r="F7081" t="s">
        <v>34</v>
      </c>
      <c r="G7081" t="s">
        <v>47</v>
      </c>
      <c r="H7081" t="s">
        <v>2105</v>
      </c>
      <c r="I7081" s="4">
        <v>30.93</v>
      </c>
      <c r="J7081" s="6">
        <v>1</v>
      </c>
      <c r="K7081" s="4">
        <v>12.68</v>
      </c>
    </row>
    <row r="7082" spans="1:11" x14ac:dyDescent="0.35">
      <c r="A7082" s="1">
        <v>42813</v>
      </c>
      <c r="B7082" s="6">
        <f t="shared" si="220"/>
        <v>2017</v>
      </c>
      <c r="C7082" s="6">
        <f t="shared" si="221"/>
        <v>3</v>
      </c>
      <c r="D7082" t="s">
        <v>218</v>
      </c>
      <c r="E7082" t="s">
        <v>27</v>
      </c>
      <c r="F7082" t="s">
        <v>11</v>
      </c>
      <c r="G7082" t="s">
        <v>20</v>
      </c>
      <c r="H7082" t="s">
        <v>150</v>
      </c>
      <c r="I7082" s="4">
        <v>27.5</v>
      </c>
      <c r="J7082" s="6">
        <v>7</v>
      </c>
      <c r="K7082" s="4">
        <v>9.2799999999999994</v>
      </c>
    </row>
    <row r="7083" spans="1:11" x14ac:dyDescent="0.35">
      <c r="A7083" s="1">
        <v>42813</v>
      </c>
      <c r="B7083" s="6">
        <f t="shared" si="220"/>
        <v>2017</v>
      </c>
      <c r="C7083" s="6">
        <f t="shared" si="221"/>
        <v>3</v>
      </c>
      <c r="D7083" t="s">
        <v>1393</v>
      </c>
      <c r="E7083" t="s">
        <v>27</v>
      </c>
      <c r="F7083" t="s">
        <v>11</v>
      </c>
      <c r="G7083" t="s">
        <v>92</v>
      </c>
      <c r="H7083" t="s">
        <v>1888</v>
      </c>
      <c r="I7083" s="4">
        <v>381.36</v>
      </c>
      <c r="J7083" s="6">
        <v>7</v>
      </c>
      <c r="K7083" s="4">
        <v>106.78</v>
      </c>
    </row>
    <row r="7084" spans="1:11" x14ac:dyDescent="0.35">
      <c r="A7084" s="1">
        <v>42813</v>
      </c>
      <c r="B7084" s="6">
        <f t="shared" si="220"/>
        <v>2017</v>
      </c>
      <c r="C7084" s="6">
        <f t="shared" si="221"/>
        <v>3</v>
      </c>
      <c r="D7084" t="s">
        <v>1359</v>
      </c>
      <c r="E7084" t="s">
        <v>177</v>
      </c>
      <c r="F7084" t="s">
        <v>11</v>
      </c>
      <c r="G7084" t="s">
        <v>24</v>
      </c>
      <c r="H7084" t="s">
        <v>2001</v>
      </c>
      <c r="I7084" s="4">
        <v>8.94</v>
      </c>
      <c r="J7084" s="6">
        <v>3</v>
      </c>
      <c r="K7084" s="4">
        <v>2.41</v>
      </c>
    </row>
    <row r="7085" spans="1:11" x14ac:dyDescent="0.35">
      <c r="A7085" s="1">
        <v>42814</v>
      </c>
      <c r="B7085" s="6">
        <f t="shared" si="220"/>
        <v>2017</v>
      </c>
      <c r="C7085" s="6">
        <f t="shared" si="221"/>
        <v>3</v>
      </c>
      <c r="D7085" t="s">
        <v>208</v>
      </c>
      <c r="E7085" t="s">
        <v>129</v>
      </c>
      <c r="F7085" t="s">
        <v>34</v>
      </c>
      <c r="G7085" t="s">
        <v>47</v>
      </c>
      <c r="H7085" t="s">
        <v>2493</v>
      </c>
      <c r="I7085" s="4">
        <v>2.91</v>
      </c>
      <c r="J7085" s="6">
        <v>1</v>
      </c>
      <c r="K7085" s="4">
        <v>1.37</v>
      </c>
    </row>
    <row r="7086" spans="1:11" x14ac:dyDescent="0.35">
      <c r="A7086" s="1">
        <v>42814</v>
      </c>
      <c r="B7086" s="6">
        <f t="shared" si="220"/>
        <v>2017</v>
      </c>
      <c r="C7086" s="6">
        <f t="shared" si="221"/>
        <v>3</v>
      </c>
      <c r="D7086" t="s">
        <v>2271</v>
      </c>
      <c r="E7086" t="s">
        <v>164</v>
      </c>
      <c r="F7086" t="s">
        <v>39</v>
      </c>
      <c r="G7086" t="s">
        <v>52</v>
      </c>
      <c r="H7086" t="s">
        <v>1874</v>
      </c>
      <c r="I7086" s="4">
        <v>265.93</v>
      </c>
      <c r="J7086" s="6">
        <v>7</v>
      </c>
      <c r="K7086" s="4">
        <v>63.82</v>
      </c>
    </row>
    <row r="7087" spans="1:11" x14ac:dyDescent="0.35">
      <c r="A7087" s="1">
        <v>42814</v>
      </c>
      <c r="B7087" s="6">
        <f t="shared" si="220"/>
        <v>2017</v>
      </c>
      <c r="C7087" s="6">
        <f t="shared" si="221"/>
        <v>3</v>
      </c>
      <c r="D7087" t="s">
        <v>983</v>
      </c>
      <c r="E7087" t="s">
        <v>613</v>
      </c>
      <c r="F7087" t="s">
        <v>39</v>
      </c>
      <c r="G7087" t="s">
        <v>52</v>
      </c>
      <c r="H7087" t="s">
        <v>1032</v>
      </c>
      <c r="I7087" s="4">
        <v>238</v>
      </c>
      <c r="J7087" s="6">
        <v>2</v>
      </c>
      <c r="K7087" s="4">
        <v>38.08</v>
      </c>
    </row>
    <row r="7088" spans="1:11" x14ac:dyDescent="0.35">
      <c r="A7088" s="1">
        <v>42814</v>
      </c>
      <c r="B7088" s="6">
        <f t="shared" si="220"/>
        <v>2017</v>
      </c>
      <c r="C7088" s="6">
        <f t="shared" si="221"/>
        <v>3</v>
      </c>
      <c r="D7088" t="s">
        <v>983</v>
      </c>
      <c r="E7088" t="s">
        <v>613</v>
      </c>
      <c r="F7088" t="s">
        <v>11</v>
      </c>
      <c r="G7088" t="s">
        <v>12</v>
      </c>
      <c r="H7088" t="s">
        <v>1158</v>
      </c>
      <c r="I7088" s="4">
        <v>61.96</v>
      </c>
      <c r="J7088" s="6">
        <v>2</v>
      </c>
      <c r="K7088" s="4">
        <v>27.88</v>
      </c>
    </row>
    <row r="7089" spans="1:11" x14ac:dyDescent="0.35">
      <c r="A7089" s="1">
        <v>42814</v>
      </c>
      <c r="B7089" s="6">
        <f t="shared" si="220"/>
        <v>2017</v>
      </c>
      <c r="C7089" s="6">
        <f t="shared" si="221"/>
        <v>3</v>
      </c>
      <c r="D7089" t="s">
        <v>592</v>
      </c>
      <c r="E7089" t="s">
        <v>10</v>
      </c>
      <c r="F7089" t="s">
        <v>11</v>
      </c>
      <c r="G7089" t="s">
        <v>12</v>
      </c>
      <c r="H7089" t="s">
        <v>625</v>
      </c>
      <c r="I7089" s="4">
        <v>56.7</v>
      </c>
      <c r="J7089" s="6">
        <v>2</v>
      </c>
      <c r="K7089" s="4">
        <v>19.14</v>
      </c>
    </row>
    <row r="7090" spans="1:11" x14ac:dyDescent="0.35">
      <c r="A7090" s="1">
        <v>42814</v>
      </c>
      <c r="B7090" s="6">
        <f t="shared" si="220"/>
        <v>2017</v>
      </c>
      <c r="C7090" s="6">
        <f t="shared" si="221"/>
        <v>3</v>
      </c>
      <c r="D7090" t="s">
        <v>592</v>
      </c>
      <c r="E7090" t="s">
        <v>10</v>
      </c>
      <c r="F7090" t="s">
        <v>11</v>
      </c>
      <c r="G7090" t="s">
        <v>12</v>
      </c>
      <c r="H7090" t="s">
        <v>1041</v>
      </c>
      <c r="I7090" s="4">
        <v>274.06</v>
      </c>
      <c r="J7090" s="6">
        <v>7</v>
      </c>
      <c r="K7090" s="4">
        <v>102.77</v>
      </c>
    </row>
    <row r="7091" spans="1:11" x14ac:dyDescent="0.35">
      <c r="A7091" s="1">
        <v>42815</v>
      </c>
      <c r="B7091" s="6">
        <f t="shared" si="220"/>
        <v>2017</v>
      </c>
      <c r="C7091" s="6">
        <f t="shared" si="221"/>
        <v>3</v>
      </c>
      <c r="D7091" t="s">
        <v>2534</v>
      </c>
      <c r="E7091" t="s">
        <v>129</v>
      </c>
      <c r="F7091" t="s">
        <v>11</v>
      </c>
      <c r="G7091" t="s">
        <v>12</v>
      </c>
      <c r="H7091" t="s">
        <v>457</v>
      </c>
      <c r="I7091" s="4">
        <v>277.39999999999998</v>
      </c>
      <c r="J7091" s="6">
        <v>5</v>
      </c>
      <c r="K7091" s="4">
        <v>133.15</v>
      </c>
    </row>
    <row r="7092" spans="1:11" x14ac:dyDescent="0.35">
      <c r="A7092" s="1">
        <v>42815</v>
      </c>
      <c r="B7092" s="6">
        <f t="shared" si="220"/>
        <v>2017</v>
      </c>
      <c r="C7092" s="6">
        <f t="shared" si="221"/>
        <v>3</v>
      </c>
      <c r="D7092" t="s">
        <v>2534</v>
      </c>
      <c r="E7092" t="s">
        <v>129</v>
      </c>
      <c r="F7092" t="s">
        <v>11</v>
      </c>
      <c r="G7092" t="s">
        <v>12</v>
      </c>
      <c r="H7092" t="s">
        <v>2295</v>
      </c>
      <c r="I7092" s="4">
        <v>5.78</v>
      </c>
      <c r="J7092" s="6">
        <v>1</v>
      </c>
      <c r="K7092" s="4">
        <v>2.83</v>
      </c>
    </row>
    <row r="7093" spans="1:11" x14ac:dyDescent="0.35">
      <c r="A7093" s="1">
        <v>42815</v>
      </c>
      <c r="B7093" s="6">
        <f t="shared" si="220"/>
        <v>2017</v>
      </c>
      <c r="C7093" s="6">
        <f t="shared" si="221"/>
        <v>3</v>
      </c>
      <c r="D7093" t="s">
        <v>256</v>
      </c>
      <c r="E7093" t="s">
        <v>840</v>
      </c>
      <c r="F7093" t="s">
        <v>34</v>
      </c>
      <c r="G7093" t="s">
        <v>35</v>
      </c>
      <c r="H7093" t="s">
        <v>274</v>
      </c>
      <c r="I7093" s="4">
        <v>1805.88</v>
      </c>
      <c r="J7093" s="6">
        <v>6</v>
      </c>
      <c r="K7093" s="4">
        <v>523.71</v>
      </c>
    </row>
    <row r="7094" spans="1:11" x14ac:dyDescent="0.35">
      <c r="A7094" s="1">
        <v>42815</v>
      </c>
      <c r="B7094" s="6">
        <f t="shared" si="220"/>
        <v>2017</v>
      </c>
      <c r="C7094" s="6">
        <f t="shared" si="221"/>
        <v>3</v>
      </c>
      <c r="D7094" t="s">
        <v>768</v>
      </c>
      <c r="E7094" t="s">
        <v>27</v>
      </c>
      <c r="F7094" t="s">
        <v>11</v>
      </c>
      <c r="G7094" t="s">
        <v>18</v>
      </c>
      <c r="H7094" t="s">
        <v>1549</v>
      </c>
      <c r="I7094" s="4">
        <v>725.84</v>
      </c>
      <c r="J7094" s="6">
        <v>4</v>
      </c>
      <c r="K7094" s="4">
        <v>210.49</v>
      </c>
    </row>
    <row r="7095" spans="1:11" x14ac:dyDescent="0.35">
      <c r="A7095" s="1">
        <v>42815</v>
      </c>
      <c r="B7095" s="6">
        <f t="shared" si="220"/>
        <v>2017</v>
      </c>
      <c r="C7095" s="6">
        <f t="shared" si="221"/>
        <v>3</v>
      </c>
      <c r="D7095" t="s">
        <v>768</v>
      </c>
      <c r="E7095" t="s">
        <v>27</v>
      </c>
      <c r="F7095" t="s">
        <v>11</v>
      </c>
      <c r="G7095" t="s">
        <v>20</v>
      </c>
      <c r="H7095" t="s">
        <v>609</v>
      </c>
      <c r="I7095" s="4">
        <v>10.9</v>
      </c>
      <c r="J7095" s="6">
        <v>3</v>
      </c>
      <c r="K7095" s="4">
        <v>3.95</v>
      </c>
    </row>
    <row r="7096" spans="1:11" x14ac:dyDescent="0.35">
      <c r="A7096" s="1">
        <v>42815</v>
      </c>
      <c r="B7096" s="6">
        <f t="shared" si="220"/>
        <v>2017</v>
      </c>
      <c r="C7096" s="6">
        <f t="shared" si="221"/>
        <v>3</v>
      </c>
      <c r="D7096" t="s">
        <v>768</v>
      </c>
      <c r="E7096" t="s">
        <v>27</v>
      </c>
      <c r="F7096" t="s">
        <v>11</v>
      </c>
      <c r="G7096" t="s">
        <v>20</v>
      </c>
      <c r="H7096" t="s">
        <v>203</v>
      </c>
      <c r="I7096" s="4">
        <v>8.5399999999999991</v>
      </c>
      <c r="J7096" s="6">
        <v>2</v>
      </c>
      <c r="K7096" s="4">
        <v>2.88</v>
      </c>
    </row>
    <row r="7097" spans="1:11" x14ac:dyDescent="0.35">
      <c r="A7097" s="1">
        <v>42815</v>
      </c>
      <c r="B7097" s="6">
        <f t="shared" si="220"/>
        <v>2017</v>
      </c>
      <c r="C7097" s="6">
        <f t="shared" si="221"/>
        <v>3</v>
      </c>
      <c r="D7097" t="s">
        <v>671</v>
      </c>
      <c r="E7097" t="s">
        <v>123</v>
      </c>
      <c r="F7097" t="s">
        <v>11</v>
      </c>
      <c r="G7097" t="s">
        <v>92</v>
      </c>
      <c r="H7097" t="s">
        <v>1640</v>
      </c>
      <c r="I7097" s="4">
        <v>64.38</v>
      </c>
      <c r="J7097" s="6">
        <v>1</v>
      </c>
      <c r="K7097" s="4">
        <v>8.0500000000000007</v>
      </c>
    </row>
    <row r="7098" spans="1:11" x14ac:dyDescent="0.35">
      <c r="A7098" s="1">
        <v>42815</v>
      </c>
      <c r="B7098" s="6">
        <f t="shared" si="220"/>
        <v>2017</v>
      </c>
      <c r="C7098" s="6">
        <f t="shared" si="221"/>
        <v>3</v>
      </c>
      <c r="D7098" t="s">
        <v>2550</v>
      </c>
      <c r="E7098" t="s">
        <v>23</v>
      </c>
      <c r="F7098" t="s">
        <v>11</v>
      </c>
      <c r="G7098" t="s">
        <v>63</v>
      </c>
      <c r="H7098" t="s">
        <v>1299</v>
      </c>
      <c r="I7098" s="4">
        <v>8.86</v>
      </c>
      <c r="J7098" s="6">
        <v>3</v>
      </c>
      <c r="K7098" s="4">
        <v>2.88</v>
      </c>
    </row>
    <row r="7099" spans="1:11" x14ac:dyDescent="0.35">
      <c r="A7099" s="1">
        <v>42815</v>
      </c>
      <c r="B7099" s="6">
        <f t="shared" si="220"/>
        <v>2017</v>
      </c>
      <c r="C7099" s="6">
        <f t="shared" si="221"/>
        <v>3</v>
      </c>
      <c r="D7099" t="s">
        <v>533</v>
      </c>
      <c r="E7099" t="s">
        <v>164</v>
      </c>
      <c r="F7099" t="s">
        <v>11</v>
      </c>
      <c r="G7099" t="s">
        <v>20</v>
      </c>
      <c r="H7099" t="s">
        <v>367</v>
      </c>
      <c r="I7099" s="4">
        <v>30.58</v>
      </c>
      <c r="J7099" s="6">
        <v>6</v>
      </c>
      <c r="K7099" s="4">
        <v>10.32</v>
      </c>
    </row>
    <row r="7100" spans="1:11" x14ac:dyDescent="0.35">
      <c r="A7100" s="1">
        <v>42815</v>
      </c>
      <c r="B7100" s="6">
        <f t="shared" si="220"/>
        <v>2017</v>
      </c>
      <c r="C7100" s="6">
        <f t="shared" si="221"/>
        <v>3</v>
      </c>
      <c r="D7100" t="s">
        <v>533</v>
      </c>
      <c r="E7100" t="s">
        <v>164</v>
      </c>
      <c r="F7100" t="s">
        <v>11</v>
      </c>
      <c r="G7100" t="s">
        <v>43</v>
      </c>
      <c r="H7100" t="s">
        <v>1106</v>
      </c>
      <c r="I7100" s="4">
        <v>13.02</v>
      </c>
      <c r="J7100" s="6">
        <v>7</v>
      </c>
      <c r="K7100" s="4">
        <v>0.39</v>
      </c>
    </row>
    <row r="7101" spans="1:11" x14ac:dyDescent="0.35">
      <c r="A7101" s="1">
        <v>42815</v>
      </c>
      <c r="B7101" s="6">
        <f t="shared" si="220"/>
        <v>2017</v>
      </c>
      <c r="C7101" s="6">
        <f t="shared" si="221"/>
        <v>3</v>
      </c>
      <c r="D7101" t="s">
        <v>533</v>
      </c>
      <c r="E7101" t="s">
        <v>164</v>
      </c>
      <c r="F7101" t="s">
        <v>34</v>
      </c>
      <c r="G7101" t="s">
        <v>47</v>
      </c>
      <c r="H7101" t="s">
        <v>1532</v>
      </c>
      <c r="I7101" s="4">
        <v>22.14</v>
      </c>
      <c r="J7101" s="6">
        <v>3</v>
      </c>
      <c r="K7101" s="4">
        <v>6.42</v>
      </c>
    </row>
    <row r="7102" spans="1:11" x14ac:dyDescent="0.35">
      <c r="A7102" s="1">
        <v>42815</v>
      </c>
      <c r="B7102" s="6">
        <f t="shared" si="220"/>
        <v>2017</v>
      </c>
      <c r="C7102" s="6">
        <f t="shared" si="221"/>
        <v>3</v>
      </c>
      <c r="D7102" t="s">
        <v>533</v>
      </c>
      <c r="E7102" t="s">
        <v>164</v>
      </c>
      <c r="F7102" t="s">
        <v>11</v>
      </c>
      <c r="G7102" t="s">
        <v>18</v>
      </c>
      <c r="H7102" t="s">
        <v>729</v>
      </c>
      <c r="I7102" s="4">
        <v>359.32</v>
      </c>
      <c r="J7102" s="6">
        <v>4</v>
      </c>
      <c r="K7102" s="4">
        <v>7.19</v>
      </c>
    </row>
    <row r="7103" spans="1:11" x14ac:dyDescent="0.35">
      <c r="A7103" s="1">
        <v>42817</v>
      </c>
      <c r="B7103" s="6">
        <f t="shared" si="220"/>
        <v>2017</v>
      </c>
      <c r="C7103" s="6">
        <f t="shared" si="221"/>
        <v>3</v>
      </c>
      <c r="D7103" t="s">
        <v>2432</v>
      </c>
      <c r="E7103" t="s">
        <v>27</v>
      </c>
      <c r="F7103" t="s">
        <v>34</v>
      </c>
      <c r="G7103" t="s">
        <v>47</v>
      </c>
      <c r="H7103" t="s">
        <v>1216</v>
      </c>
      <c r="I7103" s="4">
        <v>211.84</v>
      </c>
      <c r="J7103" s="6">
        <v>8</v>
      </c>
      <c r="K7103" s="4">
        <v>76.260000000000005</v>
      </c>
    </row>
    <row r="7104" spans="1:11" x14ac:dyDescent="0.35">
      <c r="A7104" s="1">
        <v>42817</v>
      </c>
      <c r="B7104" s="6">
        <f t="shared" si="220"/>
        <v>2017</v>
      </c>
      <c r="C7104" s="6">
        <f t="shared" si="221"/>
        <v>3</v>
      </c>
      <c r="D7104" t="s">
        <v>1474</v>
      </c>
      <c r="E7104" t="s">
        <v>10</v>
      </c>
      <c r="F7104" t="s">
        <v>11</v>
      </c>
      <c r="G7104" t="s">
        <v>18</v>
      </c>
      <c r="H7104" t="s">
        <v>729</v>
      </c>
      <c r="I7104" s="4">
        <v>143.72999999999999</v>
      </c>
      <c r="J7104" s="6">
        <v>2</v>
      </c>
      <c r="K7104" s="4">
        <v>-32.340000000000003</v>
      </c>
    </row>
    <row r="7105" spans="1:11" x14ac:dyDescent="0.35">
      <c r="A7105" s="1">
        <v>42817</v>
      </c>
      <c r="B7105" s="6">
        <f t="shared" si="220"/>
        <v>2017</v>
      </c>
      <c r="C7105" s="6">
        <f t="shared" si="221"/>
        <v>3</v>
      </c>
      <c r="D7105" t="s">
        <v>1800</v>
      </c>
      <c r="E7105" t="s">
        <v>149</v>
      </c>
      <c r="F7105" t="s">
        <v>11</v>
      </c>
      <c r="G7105" t="s">
        <v>12</v>
      </c>
      <c r="H7105" t="s">
        <v>2660</v>
      </c>
      <c r="I7105" s="4">
        <v>25.68</v>
      </c>
      <c r="J7105" s="6">
        <v>6</v>
      </c>
      <c r="K7105" s="4">
        <v>11.56</v>
      </c>
    </row>
    <row r="7106" spans="1:11" x14ac:dyDescent="0.35">
      <c r="A7106" s="1">
        <v>42817</v>
      </c>
      <c r="B7106" s="6">
        <f t="shared" ref="B7106:B7169" si="222">YEAR(A7106)</f>
        <v>2017</v>
      </c>
      <c r="C7106" s="6">
        <f t="shared" ref="C7106:C7169" si="223">MONTH(A7106)</f>
        <v>3</v>
      </c>
      <c r="D7106" t="s">
        <v>450</v>
      </c>
      <c r="E7106" t="s">
        <v>149</v>
      </c>
      <c r="F7106" t="s">
        <v>11</v>
      </c>
      <c r="G7106" t="s">
        <v>200</v>
      </c>
      <c r="H7106" t="s">
        <v>2497</v>
      </c>
      <c r="I7106" s="4">
        <v>347.58</v>
      </c>
      <c r="J7106" s="6">
        <v>3</v>
      </c>
      <c r="K7106" s="4">
        <v>17.38</v>
      </c>
    </row>
    <row r="7107" spans="1:11" x14ac:dyDescent="0.35">
      <c r="A7107" s="1">
        <v>42817</v>
      </c>
      <c r="B7107" s="6">
        <f t="shared" si="222"/>
        <v>2017</v>
      </c>
      <c r="C7107" s="6">
        <f t="shared" si="223"/>
        <v>3</v>
      </c>
      <c r="D7107" t="s">
        <v>2259</v>
      </c>
      <c r="E7107" t="s">
        <v>164</v>
      </c>
      <c r="F7107" t="s">
        <v>11</v>
      </c>
      <c r="G7107" t="s">
        <v>20</v>
      </c>
      <c r="H7107" t="s">
        <v>966</v>
      </c>
      <c r="I7107" s="4">
        <v>34.76</v>
      </c>
      <c r="J7107" s="6">
        <v>5</v>
      </c>
      <c r="K7107" s="4">
        <v>11.3</v>
      </c>
    </row>
    <row r="7108" spans="1:11" x14ac:dyDescent="0.35">
      <c r="A7108" s="1">
        <v>42817</v>
      </c>
      <c r="B7108" s="6">
        <f t="shared" si="222"/>
        <v>2017</v>
      </c>
      <c r="C7108" s="6">
        <f t="shared" si="223"/>
        <v>3</v>
      </c>
      <c r="D7108" t="s">
        <v>2474</v>
      </c>
      <c r="E7108" t="s">
        <v>164</v>
      </c>
      <c r="F7108" t="s">
        <v>11</v>
      </c>
      <c r="G7108" t="s">
        <v>18</v>
      </c>
      <c r="H7108" t="s">
        <v>179</v>
      </c>
      <c r="I7108" s="4">
        <v>32.479999999999997</v>
      </c>
      <c r="J7108" s="6">
        <v>2</v>
      </c>
      <c r="K7108" s="4">
        <v>4.87</v>
      </c>
    </row>
    <row r="7109" spans="1:11" x14ac:dyDescent="0.35">
      <c r="A7109" s="1">
        <v>42817</v>
      </c>
      <c r="B7109" s="6">
        <f t="shared" si="222"/>
        <v>2017</v>
      </c>
      <c r="C7109" s="6">
        <f t="shared" si="223"/>
        <v>3</v>
      </c>
      <c r="D7109" t="s">
        <v>2474</v>
      </c>
      <c r="E7109" t="s">
        <v>164</v>
      </c>
      <c r="F7109" t="s">
        <v>11</v>
      </c>
      <c r="G7109" t="s">
        <v>12</v>
      </c>
      <c r="H7109" t="s">
        <v>441</v>
      </c>
      <c r="I7109" s="4">
        <v>20.04</v>
      </c>
      <c r="J7109" s="6">
        <v>3</v>
      </c>
      <c r="K7109" s="4">
        <v>9.6199999999999992</v>
      </c>
    </row>
    <row r="7110" spans="1:11" x14ac:dyDescent="0.35">
      <c r="A7110" s="1">
        <v>42817</v>
      </c>
      <c r="B7110" s="6">
        <f t="shared" si="222"/>
        <v>2017</v>
      </c>
      <c r="C7110" s="6">
        <f t="shared" si="223"/>
        <v>3</v>
      </c>
      <c r="D7110" t="s">
        <v>2474</v>
      </c>
      <c r="E7110" t="s">
        <v>164</v>
      </c>
      <c r="F7110" t="s">
        <v>39</v>
      </c>
      <c r="G7110" t="s">
        <v>603</v>
      </c>
      <c r="H7110" t="s">
        <v>2529</v>
      </c>
      <c r="I7110" s="4">
        <v>13999.96</v>
      </c>
      <c r="J7110" s="6">
        <v>4</v>
      </c>
      <c r="K7110" s="4">
        <v>6719.98</v>
      </c>
    </row>
    <row r="7111" spans="1:11" x14ac:dyDescent="0.35">
      <c r="A7111" s="1">
        <v>42818</v>
      </c>
      <c r="B7111" s="6">
        <f t="shared" si="222"/>
        <v>2017</v>
      </c>
      <c r="C7111" s="6">
        <f t="shared" si="223"/>
        <v>3</v>
      </c>
      <c r="D7111" t="s">
        <v>923</v>
      </c>
      <c r="E7111" t="s">
        <v>149</v>
      </c>
      <c r="F7111" t="s">
        <v>11</v>
      </c>
      <c r="G7111" t="s">
        <v>12</v>
      </c>
      <c r="H7111" t="s">
        <v>1664</v>
      </c>
      <c r="I7111" s="4">
        <v>221.92</v>
      </c>
      <c r="J7111" s="6">
        <v>4</v>
      </c>
      <c r="K7111" s="4">
        <v>106.52</v>
      </c>
    </row>
    <row r="7112" spans="1:11" x14ac:dyDescent="0.35">
      <c r="A7112" s="1">
        <v>42818</v>
      </c>
      <c r="B7112" s="6">
        <f t="shared" si="222"/>
        <v>2017</v>
      </c>
      <c r="C7112" s="6">
        <f t="shared" si="223"/>
        <v>3</v>
      </c>
      <c r="D7112" t="s">
        <v>923</v>
      </c>
      <c r="E7112" t="s">
        <v>149</v>
      </c>
      <c r="F7112" t="s">
        <v>39</v>
      </c>
      <c r="G7112" t="s">
        <v>52</v>
      </c>
      <c r="H7112" t="s">
        <v>53</v>
      </c>
      <c r="I7112" s="4">
        <v>26</v>
      </c>
      <c r="J7112" s="6">
        <v>2</v>
      </c>
      <c r="K7112" s="4">
        <v>11.7</v>
      </c>
    </row>
    <row r="7113" spans="1:11" x14ac:dyDescent="0.35">
      <c r="A7113" s="1">
        <v>42818</v>
      </c>
      <c r="B7113" s="6">
        <f t="shared" si="222"/>
        <v>2017</v>
      </c>
      <c r="C7113" s="6">
        <f t="shared" si="223"/>
        <v>3</v>
      </c>
      <c r="D7113" t="s">
        <v>1688</v>
      </c>
      <c r="E7113" t="s">
        <v>149</v>
      </c>
      <c r="F7113" t="s">
        <v>11</v>
      </c>
      <c r="G7113" t="s">
        <v>63</v>
      </c>
      <c r="H7113" t="s">
        <v>1350</v>
      </c>
      <c r="I7113" s="4">
        <v>47.01</v>
      </c>
      <c r="J7113" s="6">
        <v>3</v>
      </c>
      <c r="K7113" s="4">
        <v>22.09</v>
      </c>
    </row>
    <row r="7114" spans="1:11" x14ac:dyDescent="0.35">
      <c r="A7114" s="1">
        <v>42818</v>
      </c>
      <c r="B7114" s="6">
        <f t="shared" si="222"/>
        <v>2017</v>
      </c>
      <c r="C7114" s="6">
        <f t="shared" si="223"/>
        <v>3</v>
      </c>
      <c r="D7114" t="s">
        <v>1688</v>
      </c>
      <c r="E7114" t="s">
        <v>149</v>
      </c>
      <c r="F7114" t="s">
        <v>39</v>
      </c>
      <c r="G7114" t="s">
        <v>40</v>
      </c>
      <c r="H7114" t="s">
        <v>2193</v>
      </c>
      <c r="I7114" s="4">
        <v>469.99</v>
      </c>
      <c r="J7114" s="6">
        <v>1</v>
      </c>
      <c r="K7114" s="4">
        <v>136.30000000000001</v>
      </c>
    </row>
    <row r="7115" spans="1:11" x14ac:dyDescent="0.35">
      <c r="A7115" s="1">
        <v>42818</v>
      </c>
      <c r="B7115" s="6">
        <f t="shared" si="222"/>
        <v>2017</v>
      </c>
      <c r="C7115" s="6">
        <f t="shared" si="223"/>
        <v>3</v>
      </c>
      <c r="D7115" t="s">
        <v>1688</v>
      </c>
      <c r="E7115" t="s">
        <v>149</v>
      </c>
      <c r="F7115" t="s">
        <v>34</v>
      </c>
      <c r="G7115" t="s">
        <v>35</v>
      </c>
      <c r="H7115" t="s">
        <v>699</v>
      </c>
      <c r="I7115" s="4">
        <v>207.85</v>
      </c>
      <c r="J7115" s="6">
        <v>3</v>
      </c>
      <c r="K7115" s="4">
        <v>2.31</v>
      </c>
    </row>
    <row r="7116" spans="1:11" x14ac:dyDescent="0.35">
      <c r="A7116" s="1">
        <v>42818</v>
      </c>
      <c r="B7116" s="6">
        <f t="shared" si="222"/>
        <v>2017</v>
      </c>
      <c r="C7116" s="6">
        <f t="shared" si="223"/>
        <v>3</v>
      </c>
      <c r="D7116" t="s">
        <v>107</v>
      </c>
      <c r="E7116" t="s">
        <v>149</v>
      </c>
      <c r="F7116" t="s">
        <v>34</v>
      </c>
      <c r="G7116" t="s">
        <v>35</v>
      </c>
      <c r="H7116" t="s">
        <v>1597</v>
      </c>
      <c r="I7116" s="4">
        <v>271.76</v>
      </c>
      <c r="J7116" s="6">
        <v>2</v>
      </c>
      <c r="K7116" s="4">
        <v>60.39</v>
      </c>
    </row>
    <row r="7117" spans="1:11" x14ac:dyDescent="0.35">
      <c r="A7117" s="1">
        <v>42818</v>
      </c>
      <c r="B7117" s="6">
        <f t="shared" si="222"/>
        <v>2017</v>
      </c>
      <c r="C7117" s="6">
        <f t="shared" si="223"/>
        <v>3</v>
      </c>
      <c r="D7117" t="s">
        <v>2246</v>
      </c>
      <c r="E7117" t="s">
        <v>10</v>
      </c>
      <c r="F7117" t="s">
        <v>11</v>
      </c>
      <c r="G7117" t="s">
        <v>18</v>
      </c>
      <c r="H7117" t="s">
        <v>1453</v>
      </c>
      <c r="I7117" s="4">
        <v>12.77</v>
      </c>
      <c r="J7117" s="6">
        <v>2</v>
      </c>
      <c r="K7117" s="4">
        <v>0.96</v>
      </c>
    </row>
    <row r="7118" spans="1:11" x14ac:dyDescent="0.35">
      <c r="A7118" s="1">
        <v>42819</v>
      </c>
      <c r="B7118" s="6">
        <f t="shared" si="222"/>
        <v>2017</v>
      </c>
      <c r="C7118" s="6">
        <f t="shared" si="223"/>
        <v>3</v>
      </c>
      <c r="D7118" t="s">
        <v>1301</v>
      </c>
      <c r="E7118" t="s">
        <v>10</v>
      </c>
      <c r="F7118" t="s">
        <v>39</v>
      </c>
      <c r="G7118" t="s">
        <v>40</v>
      </c>
      <c r="H7118" t="s">
        <v>287</v>
      </c>
      <c r="I7118" s="4">
        <v>470.38</v>
      </c>
      <c r="J7118" s="6">
        <v>3</v>
      </c>
      <c r="K7118" s="4">
        <v>47.04</v>
      </c>
    </row>
    <row r="7119" spans="1:11" x14ac:dyDescent="0.35">
      <c r="A7119" s="1">
        <v>42819</v>
      </c>
      <c r="B7119" s="6">
        <f t="shared" si="222"/>
        <v>2017</v>
      </c>
      <c r="C7119" s="6">
        <f t="shared" si="223"/>
        <v>3</v>
      </c>
      <c r="D7119" t="s">
        <v>394</v>
      </c>
      <c r="E7119" t="s">
        <v>27</v>
      </c>
      <c r="F7119" t="s">
        <v>11</v>
      </c>
      <c r="G7119" t="s">
        <v>92</v>
      </c>
      <c r="H7119" t="s">
        <v>1118</v>
      </c>
      <c r="I7119" s="4">
        <v>176.04</v>
      </c>
      <c r="J7119" s="6">
        <v>4</v>
      </c>
      <c r="K7119" s="4">
        <v>45.77</v>
      </c>
    </row>
    <row r="7120" spans="1:11" x14ac:dyDescent="0.35">
      <c r="A7120" s="1">
        <v>42819</v>
      </c>
      <c r="B7120" s="6">
        <f t="shared" si="222"/>
        <v>2017</v>
      </c>
      <c r="C7120" s="6">
        <f t="shared" si="223"/>
        <v>3</v>
      </c>
      <c r="D7120" t="s">
        <v>394</v>
      </c>
      <c r="E7120" t="s">
        <v>27</v>
      </c>
      <c r="F7120" t="s">
        <v>11</v>
      </c>
      <c r="G7120" t="s">
        <v>24</v>
      </c>
      <c r="H7120" t="s">
        <v>207</v>
      </c>
      <c r="I7120" s="4">
        <v>16.02</v>
      </c>
      <c r="J7120" s="6">
        <v>9</v>
      </c>
      <c r="K7120" s="4">
        <v>4.49</v>
      </c>
    </row>
    <row r="7121" spans="1:11" x14ac:dyDescent="0.35">
      <c r="A7121" s="1">
        <v>42819</v>
      </c>
      <c r="B7121" s="6">
        <f t="shared" si="222"/>
        <v>2017</v>
      </c>
      <c r="C7121" s="6">
        <f t="shared" si="223"/>
        <v>3</v>
      </c>
      <c r="D7121" t="s">
        <v>394</v>
      </c>
      <c r="E7121" t="s">
        <v>27</v>
      </c>
      <c r="F7121" t="s">
        <v>11</v>
      </c>
      <c r="G7121" t="s">
        <v>20</v>
      </c>
      <c r="H7121" t="s">
        <v>662</v>
      </c>
      <c r="I7121" s="4">
        <v>185.92</v>
      </c>
      <c r="J7121" s="6">
        <v>4</v>
      </c>
      <c r="K7121" s="4">
        <v>62.75</v>
      </c>
    </row>
    <row r="7122" spans="1:11" x14ac:dyDescent="0.35">
      <c r="A7122" s="1">
        <v>42819</v>
      </c>
      <c r="B7122" s="6">
        <f t="shared" si="222"/>
        <v>2017</v>
      </c>
      <c r="C7122" s="6">
        <f t="shared" si="223"/>
        <v>3</v>
      </c>
      <c r="D7122" t="s">
        <v>394</v>
      </c>
      <c r="E7122" t="s">
        <v>27</v>
      </c>
      <c r="F7122" t="s">
        <v>39</v>
      </c>
      <c r="G7122" t="s">
        <v>40</v>
      </c>
      <c r="H7122" t="s">
        <v>2473</v>
      </c>
      <c r="I7122" s="4">
        <v>211.17</v>
      </c>
      <c r="J7122" s="6">
        <v>4</v>
      </c>
      <c r="K7122" s="4">
        <v>15.84</v>
      </c>
    </row>
    <row r="7123" spans="1:11" x14ac:dyDescent="0.35">
      <c r="A7123" s="1">
        <v>42819</v>
      </c>
      <c r="B7123" s="6">
        <f t="shared" si="222"/>
        <v>2017</v>
      </c>
      <c r="C7123" s="6">
        <f t="shared" si="223"/>
        <v>3</v>
      </c>
      <c r="D7123" t="s">
        <v>394</v>
      </c>
      <c r="E7123" t="s">
        <v>27</v>
      </c>
      <c r="F7123" t="s">
        <v>39</v>
      </c>
      <c r="G7123" t="s">
        <v>603</v>
      </c>
      <c r="H7123" t="s">
        <v>2239</v>
      </c>
      <c r="I7123" s="4">
        <v>479.98</v>
      </c>
      <c r="J7123" s="6">
        <v>2</v>
      </c>
      <c r="K7123" s="4">
        <v>60</v>
      </c>
    </row>
    <row r="7124" spans="1:11" x14ac:dyDescent="0.35">
      <c r="A7124" s="1">
        <v>42819</v>
      </c>
      <c r="B7124" s="6">
        <f t="shared" si="222"/>
        <v>2017</v>
      </c>
      <c r="C7124" s="6">
        <f t="shared" si="223"/>
        <v>3</v>
      </c>
      <c r="D7124" t="s">
        <v>1635</v>
      </c>
      <c r="E7124" t="s">
        <v>157</v>
      </c>
      <c r="F7124" t="s">
        <v>34</v>
      </c>
      <c r="G7124" t="s">
        <v>35</v>
      </c>
      <c r="H7124" t="s">
        <v>71</v>
      </c>
      <c r="I7124" s="4">
        <v>90.99</v>
      </c>
      <c r="J7124" s="6">
        <v>1</v>
      </c>
      <c r="K7124" s="4">
        <v>14.56</v>
      </c>
    </row>
    <row r="7125" spans="1:11" x14ac:dyDescent="0.35">
      <c r="A7125" s="1">
        <v>42819</v>
      </c>
      <c r="B7125" s="6">
        <f t="shared" si="222"/>
        <v>2017</v>
      </c>
      <c r="C7125" s="6">
        <f t="shared" si="223"/>
        <v>3</v>
      </c>
      <c r="D7125" t="s">
        <v>1635</v>
      </c>
      <c r="E7125" t="s">
        <v>157</v>
      </c>
      <c r="F7125" t="s">
        <v>34</v>
      </c>
      <c r="G7125" t="s">
        <v>35</v>
      </c>
      <c r="H7125" t="s">
        <v>633</v>
      </c>
      <c r="I7125" s="4">
        <v>1526.56</v>
      </c>
      <c r="J7125" s="6">
        <v>7</v>
      </c>
      <c r="K7125" s="4">
        <v>427.44</v>
      </c>
    </row>
    <row r="7126" spans="1:11" x14ac:dyDescent="0.35">
      <c r="A7126" s="1">
        <v>42819</v>
      </c>
      <c r="B7126" s="6">
        <f t="shared" si="222"/>
        <v>2017</v>
      </c>
      <c r="C7126" s="6">
        <f t="shared" si="223"/>
        <v>3</v>
      </c>
      <c r="D7126" t="s">
        <v>1635</v>
      </c>
      <c r="E7126" t="s">
        <v>157</v>
      </c>
      <c r="F7126" t="s">
        <v>34</v>
      </c>
      <c r="G7126" t="s">
        <v>35</v>
      </c>
      <c r="H7126" t="s">
        <v>919</v>
      </c>
      <c r="I7126" s="4">
        <v>368.97</v>
      </c>
      <c r="J7126" s="6">
        <v>3</v>
      </c>
      <c r="K7126" s="4">
        <v>40.590000000000003</v>
      </c>
    </row>
    <row r="7127" spans="1:11" x14ac:dyDescent="0.35">
      <c r="A7127" s="1">
        <v>42819</v>
      </c>
      <c r="B7127" s="6">
        <f t="shared" si="222"/>
        <v>2017</v>
      </c>
      <c r="C7127" s="6">
        <f t="shared" si="223"/>
        <v>3</v>
      </c>
      <c r="D7127" t="s">
        <v>824</v>
      </c>
      <c r="E7127" t="s">
        <v>10</v>
      </c>
      <c r="F7127" t="s">
        <v>11</v>
      </c>
      <c r="G7127" t="s">
        <v>12</v>
      </c>
      <c r="H7127" t="s">
        <v>2070</v>
      </c>
      <c r="I7127" s="4">
        <v>6.85</v>
      </c>
      <c r="J7127" s="6">
        <v>2</v>
      </c>
      <c r="K7127" s="4">
        <v>2.14</v>
      </c>
    </row>
    <row r="7128" spans="1:11" x14ac:dyDescent="0.35">
      <c r="A7128" s="1">
        <v>42819</v>
      </c>
      <c r="B7128" s="6">
        <f t="shared" si="222"/>
        <v>2017</v>
      </c>
      <c r="C7128" s="6">
        <f t="shared" si="223"/>
        <v>3</v>
      </c>
      <c r="D7128" t="s">
        <v>285</v>
      </c>
      <c r="E7128" t="s">
        <v>164</v>
      </c>
      <c r="F7128" t="s">
        <v>11</v>
      </c>
      <c r="G7128" t="s">
        <v>24</v>
      </c>
      <c r="H7128" t="s">
        <v>2189</v>
      </c>
      <c r="I7128" s="4">
        <v>23.1</v>
      </c>
      <c r="J7128" s="6">
        <v>2</v>
      </c>
      <c r="K7128" s="4">
        <v>6.93</v>
      </c>
    </row>
    <row r="7129" spans="1:11" x14ac:dyDescent="0.35">
      <c r="A7129" s="1">
        <v>42819</v>
      </c>
      <c r="B7129" s="6">
        <f t="shared" si="222"/>
        <v>2017</v>
      </c>
      <c r="C7129" s="6">
        <f t="shared" si="223"/>
        <v>3</v>
      </c>
      <c r="D7129" t="s">
        <v>537</v>
      </c>
      <c r="E7129" t="s">
        <v>149</v>
      </c>
      <c r="F7129" t="s">
        <v>11</v>
      </c>
      <c r="G7129" t="s">
        <v>24</v>
      </c>
      <c r="H7129" t="s">
        <v>2084</v>
      </c>
      <c r="I7129" s="4">
        <v>11.05</v>
      </c>
      <c r="J7129" s="6">
        <v>5</v>
      </c>
      <c r="K7129" s="4">
        <v>2.98</v>
      </c>
    </row>
    <row r="7130" spans="1:11" x14ac:dyDescent="0.35">
      <c r="A7130" s="1">
        <v>42820</v>
      </c>
      <c r="B7130" s="6">
        <f t="shared" si="222"/>
        <v>2017</v>
      </c>
      <c r="C7130" s="6">
        <f t="shared" si="223"/>
        <v>3</v>
      </c>
      <c r="D7130" t="s">
        <v>363</v>
      </c>
      <c r="E7130" t="s">
        <v>149</v>
      </c>
      <c r="F7130" t="s">
        <v>34</v>
      </c>
      <c r="G7130" t="s">
        <v>74</v>
      </c>
      <c r="H7130" t="s">
        <v>2134</v>
      </c>
      <c r="I7130" s="4">
        <v>257.57</v>
      </c>
      <c r="J7130" s="6">
        <v>2</v>
      </c>
      <c r="K7130" s="4">
        <v>-28.98</v>
      </c>
    </row>
    <row r="7131" spans="1:11" x14ac:dyDescent="0.35">
      <c r="A7131" s="1">
        <v>42820</v>
      </c>
      <c r="B7131" s="6">
        <f t="shared" si="222"/>
        <v>2017</v>
      </c>
      <c r="C7131" s="6">
        <f t="shared" si="223"/>
        <v>3</v>
      </c>
      <c r="D7131" t="s">
        <v>363</v>
      </c>
      <c r="E7131" t="s">
        <v>149</v>
      </c>
      <c r="F7131" t="s">
        <v>39</v>
      </c>
      <c r="G7131" t="s">
        <v>40</v>
      </c>
      <c r="H7131" t="s">
        <v>1659</v>
      </c>
      <c r="I7131" s="4">
        <v>119.96</v>
      </c>
      <c r="J7131" s="6">
        <v>4</v>
      </c>
      <c r="K7131" s="4">
        <v>33.590000000000003</v>
      </c>
    </row>
    <row r="7132" spans="1:11" x14ac:dyDescent="0.35">
      <c r="A7132" s="1">
        <v>42820</v>
      </c>
      <c r="B7132" s="6">
        <f t="shared" si="222"/>
        <v>2017</v>
      </c>
      <c r="C7132" s="6">
        <f t="shared" si="223"/>
        <v>3</v>
      </c>
      <c r="D7132" t="s">
        <v>2326</v>
      </c>
      <c r="E7132" t="s">
        <v>164</v>
      </c>
      <c r="F7132" t="s">
        <v>11</v>
      </c>
      <c r="G7132" t="s">
        <v>24</v>
      </c>
      <c r="H7132" t="s">
        <v>2184</v>
      </c>
      <c r="I7132" s="4">
        <v>19.829999999999998</v>
      </c>
      <c r="J7132" s="6">
        <v>1</v>
      </c>
      <c r="K7132" s="4">
        <v>5.95</v>
      </c>
    </row>
    <row r="7133" spans="1:11" x14ac:dyDescent="0.35">
      <c r="A7133" s="1">
        <v>42820</v>
      </c>
      <c r="B7133" s="6">
        <f t="shared" si="222"/>
        <v>2017</v>
      </c>
      <c r="C7133" s="6">
        <f t="shared" si="223"/>
        <v>3</v>
      </c>
      <c r="D7133" t="s">
        <v>2661</v>
      </c>
      <c r="E7133" t="s">
        <v>110</v>
      </c>
      <c r="F7133" t="s">
        <v>34</v>
      </c>
      <c r="G7133" t="s">
        <v>47</v>
      </c>
      <c r="H7133" t="s">
        <v>2662</v>
      </c>
      <c r="I7133" s="4">
        <v>60.84</v>
      </c>
      <c r="J7133" s="6">
        <v>3</v>
      </c>
      <c r="K7133" s="4">
        <v>23.12</v>
      </c>
    </row>
    <row r="7134" spans="1:11" x14ac:dyDescent="0.35">
      <c r="A7134" s="1">
        <v>42820</v>
      </c>
      <c r="B7134" s="6">
        <f t="shared" si="222"/>
        <v>2017</v>
      </c>
      <c r="C7134" s="6">
        <f t="shared" si="223"/>
        <v>3</v>
      </c>
      <c r="D7134" t="s">
        <v>2406</v>
      </c>
      <c r="E7134" t="s">
        <v>55</v>
      </c>
      <c r="F7134" t="s">
        <v>39</v>
      </c>
      <c r="G7134" t="s">
        <v>52</v>
      </c>
      <c r="H7134" t="s">
        <v>1985</v>
      </c>
      <c r="I7134" s="4">
        <v>53.25</v>
      </c>
      <c r="J7134" s="6">
        <v>3</v>
      </c>
      <c r="K7134" s="4">
        <v>20.77</v>
      </c>
    </row>
    <row r="7135" spans="1:11" x14ac:dyDescent="0.35">
      <c r="A7135" s="1">
        <v>42820</v>
      </c>
      <c r="B7135" s="6">
        <f t="shared" si="222"/>
        <v>2017</v>
      </c>
      <c r="C7135" s="6">
        <f t="shared" si="223"/>
        <v>3</v>
      </c>
      <c r="D7135" t="s">
        <v>2406</v>
      </c>
      <c r="E7135" t="s">
        <v>55</v>
      </c>
      <c r="F7135" t="s">
        <v>11</v>
      </c>
      <c r="G7135" t="s">
        <v>43</v>
      </c>
      <c r="H7135" t="s">
        <v>160</v>
      </c>
      <c r="I7135" s="4">
        <v>3.76</v>
      </c>
      <c r="J7135" s="6">
        <v>2</v>
      </c>
      <c r="K7135" s="4">
        <v>1.32</v>
      </c>
    </row>
    <row r="7136" spans="1:11" x14ac:dyDescent="0.35">
      <c r="A7136" s="1">
        <v>42820</v>
      </c>
      <c r="B7136" s="6">
        <f t="shared" si="222"/>
        <v>2017</v>
      </c>
      <c r="C7136" s="6">
        <f t="shared" si="223"/>
        <v>3</v>
      </c>
      <c r="D7136" t="s">
        <v>813</v>
      </c>
      <c r="E7136" t="s">
        <v>10</v>
      </c>
      <c r="F7136" t="s">
        <v>39</v>
      </c>
      <c r="G7136" t="s">
        <v>52</v>
      </c>
      <c r="H7136" t="s">
        <v>867</v>
      </c>
      <c r="I7136" s="4">
        <v>143.96</v>
      </c>
      <c r="J7136" s="6">
        <v>5</v>
      </c>
      <c r="K7136" s="4">
        <v>1.8</v>
      </c>
    </row>
    <row r="7137" spans="1:11" x14ac:dyDescent="0.35">
      <c r="A7137" s="1">
        <v>42820</v>
      </c>
      <c r="B7137" s="6">
        <f t="shared" si="222"/>
        <v>2017</v>
      </c>
      <c r="C7137" s="6">
        <f t="shared" si="223"/>
        <v>3</v>
      </c>
      <c r="D7137" t="s">
        <v>813</v>
      </c>
      <c r="E7137" t="s">
        <v>10</v>
      </c>
      <c r="F7137" t="s">
        <v>39</v>
      </c>
      <c r="G7137" t="s">
        <v>603</v>
      </c>
      <c r="H7137" t="s">
        <v>1348</v>
      </c>
      <c r="I7137" s="4">
        <v>2399.96</v>
      </c>
      <c r="J7137" s="6">
        <v>5</v>
      </c>
      <c r="K7137" s="4">
        <v>569.99</v>
      </c>
    </row>
    <row r="7138" spans="1:11" x14ac:dyDescent="0.35">
      <c r="A7138" s="1">
        <v>42820</v>
      </c>
      <c r="B7138" s="6">
        <f t="shared" si="222"/>
        <v>2017</v>
      </c>
      <c r="C7138" s="6">
        <f t="shared" si="223"/>
        <v>3</v>
      </c>
      <c r="D7138" t="s">
        <v>813</v>
      </c>
      <c r="E7138" t="s">
        <v>10</v>
      </c>
      <c r="F7138" t="s">
        <v>11</v>
      </c>
      <c r="G7138" t="s">
        <v>12</v>
      </c>
      <c r="H7138" t="s">
        <v>370</v>
      </c>
      <c r="I7138" s="4">
        <v>74.349999999999994</v>
      </c>
      <c r="J7138" s="6">
        <v>3</v>
      </c>
      <c r="K7138" s="4">
        <v>23.24</v>
      </c>
    </row>
    <row r="7139" spans="1:11" x14ac:dyDescent="0.35">
      <c r="A7139" s="1">
        <v>42820</v>
      </c>
      <c r="B7139" s="6">
        <f t="shared" si="222"/>
        <v>2017</v>
      </c>
      <c r="C7139" s="6">
        <f t="shared" si="223"/>
        <v>3</v>
      </c>
      <c r="D7139" t="s">
        <v>813</v>
      </c>
      <c r="E7139" t="s">
        <v>10</v>
      </c>
      <c r="F7139" t="s">
        <v>11</v>
      </c>
      <c r="G7139" t="s">
        <v>92</v>
      </c>
      <c r="H7139" t="s">
        <v>1888</v>
      </c>
      <c r="I7139" s="4">
        <v>87.17</v>
      </c>
      <c r="J7139" s="6">
        <v>8</v>
      </c>
      <c r="K7139" s="4">
        <v>-226.64</v>
      </c>
    </row>
    <row r="7140" spans="1:11" x14ac:dyDescent="0.35">
      <c r="A7140" s="1">
        <v>42820</v>
      </c>
      <c r="B7140" s="6">
        <f t="shared" si="222"/>
        <v>2017</v>
      </c>
      <c r="C7140" s="6">
        <f t="shared" si="223"/>
        <v>3</v>
      </c>
      <c r="D7140" t="s">
        <v>813</v>
      </c>
      <c r="E7140" t="s">
        <v>10</v>
      </c>
      <c r="F7140" t="s">
        <v>11</v>
      </c>
      <c r="G7140" t="s">
        <v>18</v>
      </c>
      <c r="H7140" t="s">
        <v>2020</v>
      </c>
      <c r="I7140" s="4">
        <v>32.229999999999997</v>
      </c>
      <c r="J7140" s="6">
        <v>3</v>
      </c>
      <c r="K7140" s="4">
        <v>2.42</v>
      </c>
    </row>
    <row r="7141" spans="1:11" x14ac:dyDescent="0.35">
      <c r="A7141" s="1">
        <v>42821</v>
      </c>
      <c r="B7141" s="6">
        <f t="shared" si="222"/>
        <v>2017</v>
      </c>
      <c r="C7141" s="6">
        <f t="shared" si="223"/>
        <v>3</v>
      </c>
      <c r="D7141" t="s">
        <v>664</v>
      </c>
      <c r="E7141" t="s">
        <v>23</v>
      </c>
      <c r="F7141" t="s">
        <v>34</v>
      </c>
      <c r="G7141" t="s">
        <v>47</v>
      </c>
      <c r="H7141" t="s">
        <v>1976</v>
      </c>
      <c r="I7141" s="4">
        <v>15.01</v>
      </c>
      <c r="J7141" s="6">
        <v>2</v>
      </c>
      <c r="K7141" s="4">
        <v>1.5</v>
      </c>
    </row>
    <row r="7142" spans="1:11" x14ac:dyDescent="0.35">
      <c r="A7142" s="1">
        <v>42821</v>
      </c>
      <c r="B7142" s="6">
        <f t="shared" si="222"/>
        <v>2017</v>
      </c>
      <c r="C7142" s="6">
        <f t="shared" si="223"/>
        <v>3</v>
      </c>
      <c r="D7142" t="s">
        <v>2091</v>
      </c>
      <c r="E7142" t="s">
        <v>27</v>
      </c>
      <c r="F7142" t="s">
        <v>11</v>
      </c>
      <c r="G7142" t="s">
        <v>12</v>
      </c>
      <c r="H7142" t="s">
        <v>2613</v>
      </c>
      <c r="I7142" s="4">
        <v>45.68</v>
      </c>
      <c r="J7142" s="6">
        <v>2</v>
      </c>
      <c r="K7142" s="4">
        <v>21.01</v>
      </c>
    </row>
    <row r="7143" spans="1:11" x14ac:dyDescent="0.35">
      <c r="A7143" s="1">
        <v>42821</v>
      </c>
      <c r="B7143" s="6">
        <f t="shared" si="222"/>
        <v>2017</v>
      </c>
      <c r="C7143" s="6">
        <f t="shared" si="223"/>
        <v>3</v>
      </c>
      <c r="D7143" t="s">
        <v>2091</v>
      </c>
      <c r="E7143" t="s">
        <v>27</v>
      </c>
      <c r="F7143" t="s">
        <v>11</v>
      </c>
      <c r="G7143" t="s">
        <v>12</v>
      </c>
      <c r="H7143" t="s">
        <v>896</v>
      </c>
      <c r="I7143" s="4">
        <v>110.96</v>
      </c>
      <c r="J7143" s="6">
        <v>2</v>
      </c>
      <c r="K7143" s="4">
        <v>53.26</v>
      </c>
    </row>
    <row r="7144" spans="1:11" x14ac:dyDescent="0.35">
      <c r="A7144" s="1">
        <v>42821</v>
      </c>
      <c r="B7144" s="6">
        <f t="shared" si="222"/>
        <v>2017</v>
      </c>
      <c r="C7144" s="6">
        <f t="shared" si="223"/>
        <v>3</v>
      </c>
      <c r="D7144" t="s">
        <v>2091</v>
      </c>
      <c r="E7144" t="s">
        <v>27</v>
      </c>
      <c r="F7144" t="s">
        <v>11</v>
      </c>
      <c r="G7144" t="s">
        <v>12</v>
      </c>
      <c r="H7144" t="s">
        <v>2663</v>
      </c>
      <c r="I7144" s="4">
        <v>11.94</v>
      </c>
      <c r="J7144" s="6">
        <v>3</v>
      </c>
      <c r="K7144" s="4">
        <v>5.97</v>
      </c>
    </row>
    <row r="7145" spans="1:11" x14ac:dyDescent="0.35">
      <c r="A7145" s="1">
        <v>42821</v>
      </c>
      <c r="B7145" s="6">
        <f t="shared" si="222"/>
        <v>2017</v>
      </c>
      <c r="C7145" s="6">
        <f t="shared" si="223"/>
        <v>3</v>
      </c>
      <c r="D7145" t="s">
        <v>2060</v>
      </c>
      <c r="E7145" t="s">
        <v>55</v>
      </c>
      <c r="F7145" t="s">
        <v>11</v>
      </c>
      <c r="G7145" t="s">
        <v>16</v>
      </c>
      <c r="H7145" t="s">
        <v>2151</v>
      </c>
      <c r="I7145" s="4">
        <v>8.26</v>
      </c>
      <c r="J7145" s="6">
        <v>2</v>
      </c>
      <c r="K7145" s="4">
        <v>3.8</v>
      </c>
    </row>
    <row r="7146" spans="1:11" x14ac:dyDescent="0.35">
      <c r="A7146" s="1">
        <v>42821</v>
      </c>
      <c r="B7146" s="6">
        <f t="shared" si="222"/>
        <v>2017</v>
      </c>
      <c r="C7146" s="6">
        <f t="shared" si="223"/>
        <v>3</v>
      </c>
      <c r="D7146" t="s">
        <v>2060</v>
      </c>
      <c r="E7146" t="s">
        <v>55</v>
      </c>
      <c r="F7146" t="s">
        <v>11</v>
      </c>
      <c r="G7146" t="s">
        <v>20</v>
      </c>
      <c r="H7146" t="s">
        <v>1030</v>
      </c>
      <c r="I7146" s="4">
        <v>17.760000000000002</v>
      </c>
      <c r="J7146" s="6">
        <v>2</v>
      </c>
      <c r="K7146" s="4">
        <v>8.8800000000000008</v>
      </c>
    </row>
    <row r="7147" spans="1:11" x14ac:dyDescent="0.35">
      <c r="A7147" s="1">
        <v>42821</v>
      </c>
      <c r="B7147" s="6">
        <f t="shared" si="222"/>
        <v>2017</v>
      </c>
      <c r="C7147" s="6">
        <f t="shared" si="223"/>
        <v>3</v>
      </c>
      <c r="D7147" t="s">
        <v>2060</v>
      </c>
      <c r="E7147" t="s">
        <v>55</v>
      </c>
      <c r="F7147" t="s">
        <v>11</v>
      </c>
      <c r="G7147" t="s">
        <v>18</v>
      </c>
      <c r="H7147" t="s">
        <v>586</v>
      </c>
      <c r="I7147" s="4">
        <v>332.94</v>
      </c>
      <c r="J7147" s="6">
        <v>3</v>
      </c>
      <c r="K7147" s="4">
        <v>9.99</v>
      </c>
    </row>
    <row r="7148" spans="1:11" x14ac:dyDescent="0.35">
      <c r="A7148" s="1">
        <v>42821</v>
      </c>
      <c r="B7148" s="6">
        <f t="shared" si="222"/>
        <v>2017</v>
      </c>
      <c r="C7148" s="6">
        <f t="shared" si="223"/>
        <v>3</v>
      </c>
      <c r="D7148" t="s">
        <v>2060</v>
      </c>
      <c r="E7148" t="s">
        <v>55</v>
      </c>
      <c r="F7148" t="s">
        <v>34</v>
      </c>
      <c r="G7148" t="s">
        <v>145</v>
      </c>
      <c r="H7148" t="s">
        <v>1653</v>
      </c>
      <c r="I7148" s="4">
        <v>292.10000000000002</v>
      </c>
      <c r="J7148" s="6">
        <v>2</v>
      </c>
      <c r="K7148" s="4">
        <v>58.42</v>
      </c>
    </row>
    <row r="7149" spans="1:11" x14ac:dyDescent="0.35">
      <c r="A7149" s="1">
        <v>42821</v>
      </c>
      <c r="B7149" s="6">
        <f t="shared" si="222"/>
        <v>2017</v>
      </c>
      <c r="C7149" s="6">
        <f t="shared" si="223"/>
        <v>3</v>
      </c>
      <c r="D7149" t="s">
        <v>2060</v>
      </c>
      <c r="E7149" t="s">
        <v>55</v>
      </c>
      <c r="F7149" t="s">
        <v>39</v>
      </c>
      <c r="G7149" t="s">
        <v>40</v>
      </c>
      <c r="H7149" t="s">
        <v>2664</v>
      </c>
      <c r="I7149" s="4">
        <v>206.1</v>
      </c>
      <c r="J7149" s="6">
        <v>5</v>
      </c>
      <c r="K7149" s="4">
        <v>55.65</v>
      </c>
    </row>
    <row r="7150" spans="1:11" x14ac:dyDescent="0.35">
      <c r="A7150" s="1">
        <v>42821</v>
      </c>
      <c r="B7150" s="6">
        <f t="shared" si="222"/>
        <v>2017</v>
      </c>
      <c r="C7150" s="6">
        <f t="shared" si="223"/>
        <v>3</v>
      </c>
      <c r="D7150" t="s">
        <v>2060</v>
      </c>
      <c r="E7150" t="s">
        <v>55</v>
      </c>
      <c r="F7150" t="s">
        <v>11</v>
      </c>
      <c r="G7150" t="s">
        <v>12</v>
      </c>
      <c r="H7150" t="s">
        <v>1987</v>
      </c>
      <c r="I7150" s="4">
        <v>17.64</v>
      </c>
      <c r="J7150" s="6">
        <v>4</v>
      </c>
      <c r="K7150" s="4">
        <v>8.11</v>
      </c>
    </row>
    <row r="7151" spans="1:11" x14ac:dyDescent="0.35">
      <c r="A7151" s="1">
        <v>42821</v>
      </c>
      <c r="B7151" s="6">
        <f t="shared" si="222"/>
        <v>2017</v>
      </c>
      <c r="C7151" s="6">
        <f t="shared" si="223"/>
        <v>3</v>
      </c>
      <c r="D7151" t="s">
        <v>2455</v>
      </c>
      <c r="E7151" t="s">
        <v>10</v>
      </c>
      <c r="F7151" t="s">
        <v>34</v>
      </c>
      <c r="G7151" t="s">
        <v>74</v>
      </c>
      <c r="H7151" t="s">
        <v>1930</v>
      </c>
      <c r="I7151" s="4">
        <v>1023.33</v>
      </c>
      <c r="J7151" s="6">
        <v>5</v>
      </c>
      <c r="K7151" s="4">
        <v>-30.1</v>
      </c>
    </row>
    <row r="7152" spans="1:11" x14ac:dyDescent="0.35">
      <c r="A7152" s="1">
        <v>42821</v>
      </c>
      <c r="B7152" s="6">
        <f t="shared" si="222"/>
        <v>2017</v>
      </c>
      <c r="C7152" s="6">
        <f t="shared" si="223"/>
        <v>3</v>
      </c>
      <c r="D7152" t="s">
        <v>2455</v>
      </c>
      <c r="E7152" t="s">
        <v>10</v>
      </c>
      <c r="F7152" t="s">
        <v>34</v>
      </c>
      <c r="G7152" t="s">
        <v>35</v>
      </c>
      <c r="H7152" t="s">
        <v>36</v>
      </c>
      <c r="I7152" s="4">
        <v>600.55999999999995</v>
      </c>
      <c r="J7152" s="6">
        <v>3</v>
      </c>
      <c r="K7152" s="4">
        <v>-8.58</v>
      </c>
    </row>
    <row r="7153" spans="1:11" x14ac:dyDescent="0.35">
      <c r="A7153" s="1">
        <v>42821</v>
      </c>
      <c r="B7153" s="6">
        <f t="shared" si="222"/>
        <v>2017</v>
      </c>
      <c r="C7153" s="6">
        <f t="shared" si="223"/>
        <v>3</v>
      </c>
      <c r="D7153" t="s">
        <v>2455</v>
      </c>
      <c r="E7153" t="s">
        <v>10</v>
      </c>
      <c r="F7153" t="s">
        <v>39</v>
      </c>
      <c r="G7153" t="s">
        <v>52</v>
      </c>
      <c r="H7153" t="s">
        <v>426</v>
      </c>
      <c r="I7153" s="4">
        <v>39.99</v>
      </c>
      <c r="J7153" s="6">
        <v>1</v>
      </c>
      <c r="K7153" s="4">
        <v>7</v>
      </c>
    </row>
    <row r="7154" spans="1:11" x14ac:dyDescent="0.35">
      <c r="A7154" s="1">
        <v>42821</v>
      </c>
      <c r="B7154" s="6">
        <f t="shared" si="222"/>
        <v>2017</v>
      </c>
      <c r="C7154" s="6">
        <f t="shared" si="223"/>
        <v>3</v>
      </c>
      <c r="D7154" t="s">
        <v>2455</v>
      </c>
      <c r="E7154" t="s">
        <v>10</v>
      </c>
      <c r="F7154" t="s">
        <v>34</v>
      </c>
      <c r="G7154" t="s">
        <v>35</v>
      </c>
      <c r="H7154" t="s">
        <v>1691</v>
      </c>
      <c r="I7154" s="4">
        <v>211.25</v>
      </c>
      <c r="J7154" s="6">
        <v>2</v>
      </c>
      <c r="K7154" s="4">
        <v>-66.39</v>
      </c>
    </row>
    <row r="7155" spans="1:11" x14ac:dyDescent="0.35">
      <c r="A7155" s="1">
        <v>42822</v>
      </c>
      <c r="B7155" s="6">
        <f t="shared" si="222"/>
        <v>2017</v>
      </c>
      <c r="C7155" s="6">
        <f t="shared" si="223"/>
        <v>3</v>
      </c>
      <c r="D7155" t="s">
        <v>176</v>
      </c>
      <c r="E7155" t="s">
        <v>123</v>
      </c>
      <c r="F7155" t="s">
        <v>11</v>
      </c>
      <c r="G7155" t="s">
        <v>20</v>
      </c>
      <c r="H7155" t="s">
        <v>1804</v>
      </c>
      <c r="I7155" s="4">
        <v>68.739999999999995</v>
      </c>
      <c r="J7155" s="6">
        <v>9</v>
      </c>
      <c r="K7155" s="4">
        <v>-48.12</v>
      </c>
    </row>
    <row r="7156" spans="1:11" x14ac:dyDescent="0.35">
      <c r="A7156" s="1">
        <v>42822</v>
      </c>
      <c r="B7156" s="6">
        <f t="shared" si="222"/>
        <v>2017</v>
      </c>
      <c r="C7156" s="6">
        <f t="shared" si="223"/>
        <v>3</v>
      </c>
      <c r="D7156" t="s">
        <v>1669</v>
      </c>
      <c r="E7156" t="s">
        <v>27</v>
      </c>
      <c r="F7156" t="s">
        <v>11</v>
      </c>
      <c r="G7156" t="s">
        <v>12</v>
      </c>
      <c r="H7156" t="s">
        <v>2547</v>
      </c>
      <c r="I7156" s="4">
        <v>12.96</v>
      </c>
      <c r="J7156" s="6">
        <v>2</v>
      </c>
      <c r="K7156" s="4">
        <v>6.35</v>
      </c>
    </row>
    <row r="7157" spans="1:11" x14ac:dyDescent="0.35">
      <c r="A7157" s="1">
        <v>42822</v>
      </c>
      <c r="B7157" s="6">
        <f t="shared" si="222"/>
        <v>2017</v>
      </c>
      <c r="C7157" s="6">
        <f t="shared" si="223"/>
        <v>3</v>
      </c>
      <c r="D7157" t="s">
        <v>1669</v>
      </c>
      <c r="E7157" t="s">
        <v>27</v>
      </c>
      <c r="F7157" t="s">
        <v>34</v>
      </c>
      <c r="G7157" t="s">
        <v>47</v>
      </c>
      <c r="H7157" t="s">
        <v>86</v>
      </c>
      <c r="I7157" s="4">
        <v>26.48</v>
      </c>
      <c r="J7157" s="6">
        <v>1</v>
      </c>
      <c r="K7157" s="4">
        <v>10.06</v>
      </c>
    </row>
    <row r="7158" spans="1:11" x14ac:dyDescent="0.35">
      <c r="A7158" s="1">
        <v>42822</v>
      </c>
      <c r="B7158" s="6">
        <f t="shared" si="222"/>
        <v>2017</v>
      </c>
      <c r="C7158" s="6">
        <f t="shared" si="223"/>
        <v>3</v>
      </c>
      <c r="D7158" t="s">
        <v>1669</v>
      </c>
      <c r="E7158" t="s">
        <v>27</v>
      </c>
      <c r="F7158" t="s">
        <v>39</v>
      </c>
      <c r="G7158" t="s">
        <v>302</v>
      </c>
      <c r="H7158" t="s">
        <v>1217</v>
      </c>
      <c r="I7158" s="4">
        <v>532.72</v>
      </c>
      <c r="J7158" s="6">
        <v>2</v>
      </c>
      <c r="K7158" s="4">
        <v>53.27</v>
      </c>
    </row>
    <row r="7159" spans="1:11" x14ac:dyDescent="0.35">
      <c r="A7159" s="1">
        <v>42822</v>
      </c>
      <c r="B7159" s="6">
        <f t="shared" si="222"/>
        <v>2017</v>
      </c>
      <c r="C7159" s="6">
        <f t="shared" si="223"/>
        <v>3</v>
      </c>
      <c r="D7159" t="s">
        <v>1669</v>
      </c>
      <c r="E7159" t="s">
        <v>27</v>
      </c>
      <c r="F7159" t="s">
        <v>11</v>
      </c>
      <c r="G7159" t="s">
        <v>12</v>
      </c>
      <c r="H7159" t="s">
        <v>2600</v>
      </c>
      <c r="I7159" s="4">
        <v>26.72</v>
      </c>
      <c r="J7159" s="6">
        <v>4</v>
      </c>
      <c r="K7159" s="4">
        <v>12.83</v>
      </c>
    </row>
    <row r="7160" spans="1:11" x14ac:dyDescent="0.35">
      <c r="A7160" s="1">
        <v>42822</v>
      </c>
      <c r="B7160" s="6">
        <f t="shared" si="222"/>
        <v>2017</v>
      </c>
      <c r="C7160" s="6">
        <f t="shared" si="223"/>
        <v>3</v>
      </c>
      <c r="D7160" t="s">
        <v>1669</v>
      </c>
      <c r="E7160" t="s">
        <v>27</v>
      </c>
      <c r="F7160" t="s">
        <v>11</v>
      </c>
      <c r="G7160" t="s">
        <v>12</v>
      </c>
      <c r="H7160" t="s">
        <v>1981</v>
      </c>
      <c r="I7160" s="4">
        <v>20.04</v>
      </c>
      <c r="J7160" s="6">
        <v>3</v>
      </c>
      <c r="K7160" s="4">
        <v>9.6199999999999992</v>
      </c>
    </row>
    <row r="7161" spans="1:11" x14ac:dyDescent="0.35">
      <c r="A7161" s="1">
        <v>42822</v>
      </c>
      <c r="B7161" s="6">
        <f t="shared" si="222"/>
        <v>2017</v>
      </c>
      <c r="C7161" s="6">
        <f t="shared" si="223"/>
        <v>3</v>
      </c>
      <c r="D7161" t="s">
        <v>1669</v>
      </c>
      <c r="E7161" t="s">
        <v>27</v>
      </c>
      <c r="F7161" t="s">
        <v>11</v>
      </c>
      <c r="G7161" t="s">
        <v>18</v>
      </c>
      <c r="H7161" t="s">
        <v>19</v>
      </c>
      <c r="I7161" s="4">
        <v>795.48</v>
      </c>
      <c r="J7161" s="6">
        <v>7</v>
      </c>
      <c r="K7161" s="4">
        <v>7.95</v>
      </c>
    </row>
    <row r="7162" spans="1:11" x14ac:dyDescent="0.35">
      <c r="A7162" s="1">
        <v>42822</v>
      </c>
      <c r="B7162" s="6">
        <f t="shared" si="222"/>
        <v>2017</v>
      </c>
      <c r="C7162" s="6">
        <f t="shared" si="223"/>
        <v>3</v>
      </c>
      <c r="D7162" t="s">
        <v>1669</v>
      </c>
      <c r="E7162" t="s">
        <v>27</v>
      </c>
      <c r="F7162" t="s">
        <v>34</v>
      </c>
      <c r="G7162" t="s">
        <v>47</v>
      </c>
      <c r="H7162" t="s">
        <v>1790</v>
      </c>
      <c r="I7162" s="4">
        <v>21.56</v>
      </c>
      <c r="J7162" s="6">
        <v>7</v>
      </c>
      <c r="K7162" s="4">
        <v>6.9</v>
      </c>
    </row>
    <row r="7163" spans="1:11" x14ac:dyDescent="0.35">
      <c r="A7163" s="1">
        <v>42823</v>
      </c>
      <c r="B7163" s="6">
        <f t="shared" si="222"/>
        <v>2017</v>
      </c>
      <c r="C7163" s="6">
        <f t="shared" si="223"/>
        <v>3</v>
      </c>
      <c r="D7163" t="s">
        <v>983</v>
      </c>
      <c r="E7163" t="s">
        <v>129</v>
      </c>
      <c r="F7163" t="s">
        <v>11</v>
      </c>
      <c r="G7163" t="s">
        <v>18</v>
      </c>
      <c r="H7163" t="s">
        <v>464</v>
      </c>
      <c r="I7163" s="4">
        <v>81.400000000000006</v>
      </c>
      <c r="J7163" s="6">
        <v>5</v>
      </c>
      <c r="K7163" s="4">
        <v>21.16</v>
      </c>
    </row>
    <row r="7164" spans="1:11" x14ac:dyDescent="0.35">
      <c r="A7164" s="1">
        <v>42824</v>
      </c>
      <c r="B7164" s="6">
        <f t="shared" si="222"/>
        <v>2017</v>
      </c>
      <c r="C7164" s="6">
        <f t="shared" si="223"/>
        <v>3</v>
      </c>
      <c r="D7164" t="s">
        <v>2665</v>
      </c>
      <c r="E7164" t="s">
        <v>840</v>
      </c>
      <c r="F7164" t="s">
        <v>11</v>
      </c>
      <c r="G7164" t="s">
        <v>63</v>
      </c>
      <c r="H7164" t="s">
        <v>2666</v>
      </c>
      <c r="I7164" s="4">
        <v>325.86</v>
      </c>
      <c r="J7164" s="6">
        <v>2</v>
      </c>
      <c r="K7164" s="4">
        <v>149.9</v>
      </c>
    </row>
    <row r="7165" spans="1:11" x14ac:dyDescent="0.35">
      <c r="A7165" s="1">
        <v>42824</v>
      </c>
      <c r="B7165" s="6">
        <f t="shared" si="222"/>
        <v>2017</v>
      </c>
      <c r="C7165" s="6">
        <f t="shared" si="223"/>
        <v>3</v>
      </c>
      <c r="D7165" t="s">
        <v>2101</v>
      </c>
      <c r="E7165" t="s">
        <v>23</v>
      </c>
      <c r="F7165" t="s">
        <v>11</v>
      </c>
      <c r="G7165" t="s">
        <v>20</v>
      </c>
      <c r="H7165" t="s">
        <v>575</v>
      </c>
      <c r="I7165" s="4">
        <v>5.72</v>
      </c>
      <c r="J7165" s="6">
        <v>5</v>
      </c>
      <c r="K7165" s="4">
        <v>-4.76</v>
      </c>
    </row>
    <row r="7166" spans="1:11" x14ac:dyDescent="0.35">
      <c r="A7166" s="1">
        <v>42824</v>
      </c>
      <c r="B7166" s="6">
        <f t="shared" si="222"/>
        <v>2017</v>
      </c>
      <c r="C7166" s="6">
        <f t="shared" si="223"/>
        <v>3</v>
      </c>
      <c r="D7166" t="s">
        <v>32</v>
      </c>
      <c r="E7166" t="s">
        <v>30</v>
      </c>
      <c r="F7166" t="s">
        <v>11</v>
      </c>
      <c r="G7166" t="s">
        <v>18</v>
      </c>
      <c r="H7166" t="s">
        <v>2332</v>
      </c>
      <c r="I7166" s="4">
        <v>59.76</v>
      </c>
      <c r="J7166" s="6">
        <v>1</v>
      </c>
      <c r="K7166" s="4">
        <v>16.73</v>
      </c>
    </row>
    <row r="7167" spans="1:11" x14ac:dyDescent="0.35">
      <c r="A7167" s="1">
        <v>42824</v>
      </c>
      <c r="B7167" s="6">
        <f t="shared" si="222"/>
        <v>2017</v>
      </c>
      <c r="C7167" s="6">
        <f t="shared" si="223"/>
        <v>3</v>
      </c>
      <c r="D7167" t="s">
        <v>122</v>
      </c>
      <c r="E7167" t="s">
        <v>27</v>
      </c>
      <c r="F7167" t="s">
        <v>11</v>
      </c>
      <c r="G7167" t="s">
        <v>24</v>
      </c>
      <c r="H7167" t="s">
        <v>2233</v>
      </c>
      <c r="I7167" s="4">
        <v>6.08</v>
      </c>
      <c r="J7167" s="6">
        <v>2</v>
      </c>
      <c r="K7167" s="4">
        <v>2.0699999999999998</v>
      </c>
    </row>
    <row r="7168" spans="1:11" x14ac:dyDescent="0.35">
      <c r="A7168" s="1">
        <v>42824</v>
      </c>
      <c r="B7168" s="6">
        <f t="shared" si="222"/>
        <v>2017</v>
      </c>
      <c r="C7168" s="6">
        <f t="shared" si="223"/>
        <v>3</v>
      </c>
      <c r="D7168" t="s">
        <v>122</v>
      </c>
      <c r="E7168" t="s">
        <v>27</v>
      </c>
      <c r="F7168" t="s">
        <v>39</v>
      </c>
      <c r="G7168" t="s">
        <v>40</v>
      </c>
      <c r="H7168" t="s">
        <v>2597</v>
      </c>
      <c r="I7168" s="4">
        <v>164.79</v>
      </c>
      <c r="J7168" s="6">
        <v>1</v>
      </c>
      <c r="K7168" s="4">
        <v>18.54</v>
      </c>
    </row>
    <row r="7169" spans="1:11" x14ac:dyDescent="0.35">
      <c r="A7169" s="1">
        <v>42824</v>
      </c>
      <c r="B7169" s="6">
        <f t="shared" si="222"/>
        <v>2017</v>
      </c>
      <c r="C7169" s="6">
        <f t="shared" si="223"/>
        <v>3</v>
      </c>
      <c r="D7169" t="s">
        <v>1633</v>
      </c>
      <c r="E7169" t="s">
        <v>27</v>
      </c>
      <c r="F7169" t="s">
        <v>34</v>
      </c>
      <c r="G7169" t="s">
        <v>47</v>
      </c>
      <c r="H7169" t="s">
        <v>2015</v>
      </c>
      <c r="I7169" s="4">
        <v>94.2</v>
      </c>
      <c r="J7169" s="6">
        <v>5</v>
      </c>
      <c r="K7169" s="4">
        <v>39.56</v>
      </c>
    </row>
    <row r="7170" spans="1:11" x14ac:dyDescent="0.35">
      <c r="A7170" s="1">
        <v>42825</v>
      </c>
      <c r="B7170" s="6">
        <f t="shared" ref="B7170:B7233" si="224">YEAR(A7170)</f>
        <v>2017</v>
      </c>
      <c r="C7170" s="6">
        <f t="shared" ref="C7170:C7233" si="225">MONTH(A7170)</f>
        <v>3</v>
      </c>
      <c r="D7170" t="s">
        <v>589</v>
      </c>
      <c r="E7170" t="s">
        <v>10</v>
      </c>
      <c r="F7170" t="s">
        <v>34</v>
      </c>
      <c r="G7170" t="s">
        <v>74</v>
      </c>
      <c r="H7170" t="s">
        <v>2149</v>
      </c>
      <c r="I7170" s="4">
        <v>205.33</v>
      </c>
      <c r="J7170" s="6">
        <v>2</v>
      </c>
      <c r="K7170" s="4">
        <v>-36.24</v>
      </c>
    </row>
    <row r="7171" spans="1:11" x14ac:dyDescent="0.35">
      <c r="A7171" s="1">
        <v>42825</v>
      </c>
      <c r="B7171" s="6">
        <f t="shared" si="224"/>
        <v>2017</v>
      </c>
      <c r="C7171" s="6">
        <f t="shared" si="225"/>
        <v>3</v>
      </c>
      <c r="D7171" t="s">
        <v>1986</v>
      </c>
      <c r="E7171" t="s">
        <v>149</v>
      </c>
      <c r="F7171" t="s">
        <v>34</v>
      </c>
      <c r="G7171" t="s">
        <v>47</v>
      </c>
      <c r="H7171" t="s">
        <v>1020</v>
      </c>
      <c r="I7171" s="4">
        <v>29.78</v>
      </c>
      <c r="J7171" s="6">
        <v>2</v>
      </c>
      <c r="K7171" s="4">
        <v>8.0399999999999991</v>
      </c>
    </row>
    <row r="7172" spans="1:11" x14ac:dyDescent="0.35">
      <c r="A7172" s="1">
        <v>42825</v>
      </c>
      <c r="B7172" s="6">
        <f t="shared" si="224"/>
        <v>2017</v>
      </c>
      <c r="C7172" s="6">
        <f t="shared" si="225"/>
        <v>3</v>
      </c>
      <c r="D7172" t="s">
        <v>1986</v>
      </c>
      <c r="E7172" t="s">
        <v>149</v>
      </c>
      <c r="F7172" t="s">
        <v>39</v>
      </c>
      <c r="G7172" t="s">
        <v>40</v>
      </c>
      <c r="H7172" t="s">
        <v>1266</v>
      </c>
      <c r="I7172" s="4">
        <v>677.58</v>
      </c>
      <c r="J7172" s="6">
        <v>3</v>
      </c>
      <c r="K7172" s="4">
        <v>176.17</v>
      </c>
    </row>
    <row r="7173" spans="1:11" x14ac:dyDescent="0.35">
      <c r="A7173" s="1">
        <v>42825</v>
      </c>
      <c r="B7173" s="6">
        <f t="shared" si="224"/>
        <v>2017</v>
      </c>
      <c r="C7173" s="6">
        <f t="shared" si="225"/>
        <v>3</v>
      </c>
      <c r="D7173" t="s">
        <v>1986</v>
      </c>
      <c r="E7173" t="s">
        <v>149</v>
      </c>
      <c r="F7173" t="s">
        <v>11</v>
      </c>
      <c r="G7173" t="s">
        <v>12</v>
      </c>
      <c r="H7173" t="s">
        <v>2583</v>
      </c>
      <c r="I7173" s="4">
        <v>75.040000000000006</v>
      </c>
      <c r="J7173" s="6">
        <v>8</v>
      </c>
      <c r="K7173" s="4">
        <v>36.020000000000003</v>
      </c>
    </row>
    <row r="7174" spans="1:11" x14ac:dyDescent="0.35">
      <c r="A7174" s="1">
        <v>42825</v>
      </c>
      <c r="B7174" s="6">
        <f t="shared" si="224"/>
        <v>2017</v>
      </c>
      <c r="C7174" s="6">
        <f t="shared" si="225"/>
        <v>3</v>
      </c>
      <c r="D7174" t="s">
        <v>1426</v>
      </c>
      <c r="E7174" t="s">
        <v>149</v>
      </c>
      <c r="F7174" t="s">
        <v>39</v>
      </c>
      <c r="G7174" t="s">
        <v>40</v>
      </c>
      <c r="H7174" t="s">
        <v>1305</v>
      </c>
      <c r="I7174" s="4">
        <v>84.95</v>
      </c>
      <c r="J7174" s="6">
        <v>5</v>
      </c>
      <c r="K7174" s="4">
        <v>22.09</v>
      </c>
    </row>
    <row r="7175" spans="1:11" x14ac:dyDescent="0.35">
      <c r="A7175" s="1">
        <v>42825</v>
      </c>
      <c r="B7175" s="6">
        <f t="shared" si="224"/>
        <v>2017</v>
      </c>
      <c r="C7175" s="6">
        <f t="shared" si="225"/>
        <v>3</v>
      </c>
      <c r="D7175" t="s">
        <v>1507</v>
      </c>
      <c r="E7175" t="s">
        <v>33</v>
      </c>
      <c r="F7175" t="s">
        <v>34</v>
      </c>
      <c r="G7175" t="s">
        <v>47</v>
      </c>
      <c r="H7175" t="s">
        <v>913</v>
      </c>
      <c r="I7175" s="4">
        <v>61</v>
      </c>
      <c r="J7175" s="6">
        <v>5</v>
      </c>
      <c r="K7175" s="4">
        <v>25.62</v>
      </c>
    </row>
    <row r="7176" spans="1:11" x14ac:dyDescent="0.35">
      <c r="A7176" s="1">
        <v>42825</v>
      </c>
      <c r="B7176" s="6">
        <f t="shared" si="224"/>
        <v>2017</v>
      </c>
      <c r="C7176" s="6">
        <f t="shared" si="225"/>
        <v>3</v>
      </c>
      <c r="D7176" t="s">
        <v>1507</v>
      </c>
      <c r="E7176" t="s">
        <v>33</v>
      </c>
      <c r="F7176" t="s">
        <v>39</v>
      </c>
      <c r="G7176" t="s">
        <v>40</v>
      </c>
      <c r="H7176" t="s">
        <v>1306</v>
      </c>
      <c r="I7176" s="4">
        <v>671.93</v>
      </c>
      <c r="J7176" s="6">
        <v>7</v>
      </c>
      <c r="K7176" s="4">
        <v>188.14</v>
      </c>
    </row>
    <row r="7177" spans="1:11" x14ac:dyDescent="0.35">
      <c r="A7177" s="1">
        <v>42825</v>
      </c>
      <c r="B7177" s="6">
        <f t="shared" si="224"/>
        <v>2017</v>
      </c>
      <c r="C7177" s="6">
        <f t="shared" si="225"/>
        <v>3</v>
      </c>
      <c r="D7177" t="s">
        <v>2313</v>
      </c>
      <c r="E7177" t="s">
        <v>15</v>
      </c>
      <c r="F7177" t="s">
        <v>11</v>
      </c>
      <c r="G7177" t="s">
        <v>20</v>
      </c>
      <c r="H7177" t="s">
        <v>1160</v>
      </c>
      <c r="I7177" s="4">
        <v>13.47</v>
      </c>
      <c r="J7177" s="6">
        <v>13</v>
      </c>
      <c r="K7177" s="4">
        <v>-22.9</v>
      </c>
    </row>
    <row r="7178" spans="1:11" x14ac:dyDescent="0.35">
      <c r="A7178" s="1">
        <v>42825</v>
      </c>
      <c r="B7178" s="6">
        <f t="shared" si="224"/>
        <v>2017</v>
      </c>
      <c r="C7178" s="6">
        <f t="shared" si="225"/>
        <v>3</v>
      </c>
      <c r="D7178" t="s">
        <v>1466</v>
      </c>
      <c r="E7178" t="s">
        <v>30</v>
      </c>
      <c r="F7178" t="s">
        <v>11</v>
      </c>
      <c r="G7178" t="s">
        <v>20</v>
      </c>
      <c r="H7178" t="s">
        <v>2399</v>
      </c>
      <c r="I7178" s="4">
        <v>34.54</v>
      </c>
      <c r="J7178" s="6">
        <v>1</v>
      </c>
      <c r="K7178" s="4">
        <v>17.27</v>
      </c>
    </row>
    <row r="7179" spans="1:11" x14ac:dyDescent="0.35">
      <c r="A7179" s="1">
        <v>42825</v>
      </c>
      <c r="B7179" s="6">
        <f t="shared" si="224"/>
        <v>2017</v>
      </c>
      <c r="C7179" s="6">
        <f t="shared" si="225"/>
        <v>3</v>
      </c>
      <c r="D7179" t="s">
        <v>1466</v>
      </c>
      <c r="E7179" t="s">
        <v>30</v>
      </c>
      <c r="F7179" t="s">
        <v>39</v>
      </c>
      <c r="G7179" t="s">
        <v>603</v>
      </c>
      <c r="H7179" t="s">
        <v>634</v>
      </c>
      <c r="I7179" s="4">
        <v>2999.95</v>
      </c>
      <c r="J7179" s="6">
        <v>5</v>
      </c>
      <c r="K7179" s="4">
        <v>1439.98</v>
      </c>
    </row>
    <row r="7180" spans="1:11" x14ac:dyDescent="0.35">
      <c r="A7180" s="1">
        <v>42825</v>
      </c>
      <c r="B7180" s="6">
        <f t="shared" si="224"/>
        <v>2017</v>
      </c>
      <c r="C7180" s="6">
        <f t="shared" si="225"/>
        <v>3</v>
      </c>
      <c r="D7180" t="s">
        <v>1466</v>
      </c>
      <c r="E7180" t="s">
        <v>30</v>
      </c>
      <c r="F7180" t="s">
        <v>11</v>
      </c>
      <c r="G7180" t="s">
        <v>20</v>
      </c>
      <c r="H7180" t="s">
        <v>1228</v>
      </c>
      <c r="I7180" s="4">
        <v>64.12</v>
      </c>
      <c r="J7180" s="6">
        <v>4</v>
      </c>
      <c r="K7180" s="4">
        <v>30.78</v>
      </c>
    </row>
    <row r="7181" spans="1:11" x14ac:dyDescent="0.35">
      <c r="A7181" s="1">
        <v>42825</v>
      </c>
      <c r="B7181" s="6">
        <f t="shared" si="224"/>
        <v>2017</v>
      </c>
      <c r="C7181" s="6">
        <f t="shared" si="225"/>
        <v>3</v>
      </c>
      <c r="D7181" t="s">
        <v>475</v>
      </c>
      <c r="E7181" t="s">
        <v>10</v>
      </c>
      <c r="F7181" t="s">
        <v>11</v>
      </c>
      <c r="G7181" t="s">
        <v>92</v>
      </c>
      <c r="H7181" t="s">
        <v>2395</v>
      </c>
      <c r="I7181" s="4">
        <v>33.619999999999997</v>
      </c>
      <c r="J7181" s="6">
        <v>5</v>
      </c>
      <c r="K7181" s="4">
        <v>-90.77</v>
      </c>
    </row>
    <row r="7182" spans="1:11" x14ac:dyDescent="0.35">
      <c r="A7182" s="1">
        <v>42825</v>
      </c>
      <c r="B7182" s="6">
        <f t="shared" si="224"/>
        <v>2017</v>
      </c>
      <c r="C7182" s="6">
        <f t="shared" si="225"/>
        <v>3</v>
      </c>
      <c r="D7182" t="s">
        <v>1343</v>
      </c>
      <c r="E7182" t="s">
        <v>27</v>
      </c>
      <c r="F7182" t="s">
        <v>11</v>
      </c>
      <c r="G7182" t="s">
        <v>200</v>
      </c>
      <c r="H7182" t="s">
        <v>2207</v>
      </c>
      <c r="I7182" s="4">
        <v>29.7</v>
      </c>
      <c r="J7182" s="6">
        <v>3</v>
      </c>
      <c r="K7182" s="4">
        <v>8.02</v>
      </c>
    </row>
    <row r="7183" spans="1:11" x14ac:dyDescent="0.35">
      <c r="A7183" s="1">
        <v>42826</v>
      </c>
      <c r="B7183" s="6">
        <f t="shared" si="224"/>
        <v>2017</v>
      </c>
      <c r="C7183" s="6">
        <f t="shared" si="225"/>
        <v>4</v>
      </c>
      <c r="D7183" t="s">
        <v>1361</v>
      </c>
      <c r="E7183" t="s">
        <v>186</v>
      </c>
      <c r="F7183" t="s">
        <v>11</v>
      </c>
      <c r="G7183" t="s">
        <v>18</v>
      </c>
      <c r="H7183" t="s">
        <v>2317</v>
      </c>
      <c r="I7183" s="4">
        <v>94.2</v>
      </c>
      <c r="J7183" s="6">
        <v>6</v>
      </c>
      <c r="K7183" s="4">
        <v>23.55</v>
      </c>
    </row>
    <row r="7184" spans="1:11" x14ac:dyDescent="0.35">
      <c r="A7184" s="1">
        <v>42826</v>
      </c>
      <c r="B7184" s="6">
        <f t="shared" si="224"/>
        <v>2017</v>
      </c>
      <c r="C7184" s="6">
        <f t="shared" si="225"/>
        <v>4</v>
      </c>
      <c r="D7184" t="s">
        <v>1361</v>
      </c>
      <c r="E7184" t="s">
        <v>186</v>
      </c>
      <c r="F7184" t="s">
        <v>11</v>
      </c>
      <c r="G7184" t="s">
        <v>63</v>
      </c>
      <c r="H7184" t="s">
        <v>64</v>
      </c>
      <c r="I7184" s="4">
        <v>28.4</v>
      </c>
      <c r="J7184" s="6">
        <v>5</v>
      </c>
      <c r="K7184" s="4">
        <v>13.35</v>
      </c>
    </row>
    <row r="7185" spans="1:11" x14ac:dyDescent="0.35">
      <c r="A7185" s="1">
        <v>42826</v>
      </c>
      <c r="B7185" s="6">
        <f t="shared" si="224"/>
        <v>2017</v>
      </c>
      <c r="C7185" s="6">
        <f t="shared" si="225"/>
        <v>4</v>
      </c>
      <c r="D7185" t="s">
        <v>1258</v>
      </c>
      <c r="E7185" t="s">
        <v>27</v>
      </c>
      <c r="F7185" t="s">
        <v>11</v>
      </c>
      <c r="G7185" t="s">
        <v>16</v>
      </c>
      <c r="H7185" t="s">
        <v>2575</v>
      </c>
      <c r="I7185" s="4">
        <v>5.78</v>
      </c>
      <c r="J7185" s="6">
        <v>2</v>
      </c>
      <c r="K7185" s="4">
        <v>2.72</v>
      </c>
    </row>
    <row r="7186" spans="1:11" x14ac:dyDescent="0.35">
      <c r="A7186" s="1">
        <v>42826</v>
      </c>
      <c r="B7186" s="6">
        <f t="shared" si="224"/>
        <v>2017</v>
      </c>
      <c r="C7186" s="6">
        <f t="shared" si="225"/>
        <v>4</v>
      </c>
      <c r="D7186" t="s">
        <v>1258</v>
      </c>
      <c r="E7186" t="s">
        <v>27</v>
      </c>
      <c r="F7186" t="s">
        <v>11</v>
      </c>
      <c r="G7186" t="s">
        <v>20</v>
      </c>
      <c r="H7186" t="s">
        <v>611</v>
      </c>
      <c r="I7186" s="4">
        <v>121.68</v>
      </c>
      <c r="J7186" s="6">
        <v>13</v>
      </c>
      <c r="K7186" s="4">
        <v>38.03</v>
      </c>
    </row>
    <row r="7187" spans="1:11" x14ac:dyDescent="0.35">
      <c r="A7187" s="1">
        <v>42826</v>
      </c>
      <c r="B7187" s="6">
        <f t="shared" si="224"/>
        <v>2017</v>
      </c>
      <c r="C7187" s="6">
        <f t="shared" si="225"/>
        <v>4</v>
      </c>
      <c r="D7187" t="s">
        <v>1009</v>
      </c>
      <c r="E7187" t="s">
        <v>27</v>
      </c>
      <c r="F7187" t="s">
        <v>34</v>
      </c>
      <c r="G7187" t="s">
        <v>74</v>
      </c>
      <c r="H7187" t="s">
        <v>2592</v>
      </c>
      <c r="I7187" s="4">
        <v>482.66</v>
      </c>
      <c r="J7187" s="6">
        <v>8</v>
      </c>
      <c r="K7187" s="4">
        <v>85.18</v>
      </c>
    </row>
    <row r="7188" spans="1:11" x14ac:dyDescent="0.35">
      <c r="A7188" s="1">
        <v>42826</v>
      </c>
      <c r="B7188" s="6">
        <f t="shared" si="224"/>
        <v>2017</v>
      </c>
      <c r="C7188" s="6">
        <f t="shared" si="225"/>
        <v>4</v>
      </c>
      <c r="D7188" t="s">
        <v>1009</v>
      </c>
      <c r="E7188" t="s">
        <v>27</v>
      </c>
      <c r="F7188" t="s">
        <v>39</v>
      </c>
      <c r="G7188" t="s">
        <v>302</v>
      </c>
      <c r="H7188" t="s">
        <v>2402</v>
      </c>
      <c r="I7188" s="4">
        <v>4799.9799999999996</v>
      </c>
      <c r="J7188" s="6">
        <v>2</v>
      </c>
      <c r="K7188" s="4">
        <v>360</v>
      </c>
    </row>
    <row r="7189" spans="1:11" x14ac:dyDescent="0.35">
      <c r="A7189" s="1">
        <v>42826</v>
      </c>
      <c r="B7189" s="6">
        <f t="shared" si="224"/>
        <v>2017</v>
      </c>
      <c r="C7189" s="6">
        <f t="shared" si="225"/>
        <v>4</v>
      </c>
      <c r="D7189" t="s">
        <v>1301</v>
      </c>
      <c r="E7189" t="s">
        <v>149</v>
      </c>
      <c r="F7189" t="s">
        <v>11</v>
      </c>
      <c r="G7189" t="s">
        <v>12</v>
      </c>
      <c r="H7189" t="s">
        <v>1914</v>
      </c>
      <c r="I7189" s="4">
        <v>42.93</v>
      </c>
      <c r="J7189" s="6">
        <v>9</v>
      </c>
      <c r="K7189" s="4">
        <v>19.32</v>
      </c>
    </row>
    <row r="7190" spans="1:11" x14ac:dyDescent="0.35">
      <c r="A7190" s="1">
        <v>42826</v>
      </c>
      <c r="B7190" s="6">
        <f t="shared" si="224"/>
        <v>2017</v>
      </c>
      <c r="C7190" s="6">
        <f t="shared" si="225"/>
        <v>4</v>
      </c>
      <c r="D7190" t="s">
        <v>202</v>
      </c>
      <c r="E7190" t="s">
        <v>123</v>
      </c>
      <c r="F7190" t="s">
        <v>39</v>
      </c>
      <c r="G7190" t="s">
        <v>40</v>
      </c>
      <c r="H7190" t="s">
        <v>1862</v>
      </c>
      <c r="I7190" s="4">
        <v>23.98</v>
      </c>
      <c r="J7190" s="6">
        <v>3</v>
      </c>
      <c r="K7190" s="4">
        <v>-5.69</v>
      </c>
    </row>
    <row r="7191" spans="1:11" x14ac:dyDescent="0.35">
      <c r="A7191" s="1">
        <v>42826</v>
      </c>
      <c r="B7191" s="6">
        <f t="shared" si="224"/>
        <v>2017</v>
      </c>
      <c r="C7191" s="6">
        <f t="shared" si="225"/>
        <v>4</v>
      </c>
      <c r="D7191" t="s">
        <v>202</v>
      </c>
      <c r="E7191" t="s">
        <v>123</v>
      </c>
      <c r="F7191" t="s">
        <v>11</v>
      </c>
      <c r="G7191" t="s">
        <v>16</v>
      </c>
      <c r="H7191" t="s">
        <v>1098</v>
      </c>
      <c r="I7191" s="4">
        <v>6.26</v>
      </c>
      <c r="J7191" s="6">
        <v>3</v>
      </c>
      <c r="K7191" s="4">
        <v>2.04</v>
      </c>
    </row>
    <row r="7192" spans="1:11" x14ac:dyDescent="0.35">
      <c r="A7192" s="1">
        <v>42826</v>
      </c>
      <c r="B7192" s="6">
        <f t="shared" si="224"/>
        <v>2017</v>
      </c>
      <c r="C7192" s="6">
        <f t="shared" si="225"/>
        <v>4</v>
      </c>
      <c r="D7192" t="s">
        <v>202</v>
      </c>
      <c r="E7192" t="s">
        <v>123</v>
      </c>
      <c r="F7192" t="s">
        <v>11</v>
      </c>
      <c r="G7192" t="s">
        <v>92</v>
      </c>
      <c r="H7192" t="s">
        <v>658</v>
      </c>
      <c r="I7192" s="4">
        <v>20.81</v>
      </c>
      <c r="J7192" s="6">
        <v>3</v>
      </c>
      <c r="K7192" s="4">
        <v>1.82</v>
      </c>
    </row>
    <row r="7193" spans="1:11" x14ac:dyDescent="0.35">
      <c r="A7193" s="1">
        <v>42826</v>
      </c>
      <c r="B7193" s="6">
        <f t="shared" si="224"/>
        <v>2017</v>
      </c>
      <c r="C7193" s="6">
        <f t="shared" si="225"/>
        <v>4</v>
      </c>
      <c r="D7193" t="s">
        <v>202</v>
      </c>
      <c r="E7193" t="s">
        <v>123</v>
      </c>
      <c r="F7193" t="s">
        <v>34</v>
      </c>
      <c r="G7193" t="s">
        <v>35</v>
      </c>
      <c r="H7193" t="s">
        <v>1480</v>
      </c>
      <c r="I7193" s="4">
        <v>218.35</v>
      </c>
      <c r="J7193" s="6">
        <v>3</v>
      </c>
      <c r="K7193" s="4">
        <v>-19.11</v>
      </c>
    </row>
    <row r="7194" spans="1:11" x14ac:dyDescent="0.35">
      <c r="A7194" s="1">
        <v>42826</v>
      </c>
      <c r="B7194" s="6">
        <f t="shared" si="224"/>
        <v>2017</v>
      </c>
      <c r="C7194" s="6">
        <f t="shared" si="225"/>
        <v>4</v>
      </c>
      <c r="D7194" t="s">
        <v>583</v>
      </c>
      <c r="E7194" t="s">
        <v>70</v>
      </c>
      <c r="F7194" t="s">
        <v>34</v>
      </c>
      <c r="G7194" t="s">
        <v>47</v>
      </c>
      <c r="H7194" t="s">
        <v>1276</v>
      </c>
      <c r="I7194" s="4">
        <v>127.95</v>
      </c>
      <c r="J7194" s="6">
        <v>3</v>
      </c>
      <c r="K7194" s="4">
        <v>21.75</v>
      </c>
    </row>
    <row r="7195" spans="1:11" x14ac:dyDescent="0.35">
      <c r="A7195" s="1">
        <v>42827</v>
      </c>
      <c r="B7195" s="6">
        <f t="shared" si="224"/>
        <v>2017</v>
      </c>
      <c r="C7195" s="6">
        <f t="shared" si="225"/>
        <v>4</v>
      </c>
      <c r="D7195" t="s">
        <v>1623</v>
      </c>
      <c r="E7195" t="s">
        <v>27</v>
      </c>
      <c r="F7195" t="s">
        <v>34</v>
      </c>
      <c r="G7195" t="s">
        <v>47</v>
      </c>
      <c r="H7195" t="s">
        <v>975</v>
      </c>
      <c r="I7195" s="4">
        <v>25.11</v>
      </c>
      <c r="J7195" s="6">
        <v>3</v>
      </c>
      <c r="K7195" s="4">
        <v>6.53</v>
      </c>
    </row>
    <row r="7196" spans="1:11" x14ac:dyDescent="0.35">
      <c r="A7196" s="1">
        <v>42827</v>
      </c>
      <c r="B7196" s="6">
        <f t="shared" si="224"/>
        <v>2017</v>
      </c>
      <c r="C7196" s="6">
        <f t="shared" si="225"/>
        <v>4</v>
      </c>
      <c r="D7196" t="s">
        <v>1676</v>
      </c>
      <c r="E7196" t="s">
        <v>30</v>
      </c>
      <c r="F7196" t="s">
        <v>34</v>
      </c>
      <c r="G7196" t="s">
        <v>145</v>
      </c>
      <c r="H7196" t="s">
        <v>810</v>
      </c>
      <c r="I7196" s="4">
        <v>411.8</v>
      </c>
      <c r="J7196" s="6">
        <v>2</v>
      </c>
      <c r="K7196" s="4">
        <v>70.010000000000005</v>
      </c>
    </row>
    <row r="7197" spans="1:11" x14ac:dyDescent="0.35">
      <c r="A7197" s="1">
        <v>42827</v>
      </c>
      <c r="B7197" s="6">
        <f t="shared" si="224"/>
        <v>2017</v>
      </c>
      <c r="C7197" s="6">
        <f t="shared" si="225"/>
        <v>4</v>
      </c>
      <c r="D7197" t="s">
        <v>1676</v>
      </c>
      <c r="E7197" t="s">
        <v>30</v>
      </c>
      <c r="F7197" t="s">
        <v>39</v>
      </c>
      <c r="G7197" t="s">
        <v>52</v>
      </c>
      <c r="H7197" t="s">
        <v>1559</v>
      </c>
      <c r="I7197" s="4">
        <v>360</v>
      </c>
      <c r="J7197" s="6">
        <v>4</v>
      </c>
      <c r="K7197" s="4">
        <v>129.6</v>
      </c>
    </row>
    <row r="7198" spans="1:11" x14ac:dyDescent="0.35">
      <c r="A7198" s="1">
        <v>42827</v>
      </c>
      <c r="B7198" s="6">
        <f t="shared" si="224"/>
        <v>2017</v>
      </c>
      <c r="C7198" s="6">
        <f t="shared" si="225"/>
        <v>4</v>
      </c>
      <c r="D7198" t="s">
        <v>1699</v>
      </c>
      <c r="E7198" t="s">
        <v>613</v>
      </c>
      <c r="F7198" t="s">
        <v>11</v>
      </c>
      <c r="G7198" t="s">
        <v>24</v>
      </c>
      <c r="H7198" t="s">
        <v>2642</v>
      </c>
      <c r="I7198" s="4">
        <v>11.12</v>
      </c>
      <c r="J7198" s="6">
        <v>4</v>
      </c>
      <c r="K7198" s="4">
        <v>2.89</v>
      </c>
    </row>
    <row r="7199" spans="1:11" x14ac:dyDescent="0.35">
      <c r="A7199" s="1">
        <v>42827</v>
      </c>
      <c r="B7199" s="6">
        <f t="shared" si="224"/>
        <v>2017</v>
      </c>
      <c r="C7199" s="6">
        <f t="shared" si="225"/>
        <v>4</v>
      </c>
      <c r="D7199" t="s">
        <v>1885</v>
      </c>
      <c r="E7199" t="s">
        <v>488</v>
      </c>
      <c r="F7199" t="s">
        <v>11</v>
      </c>
      <c r="G7199" t="s">
        <v>16</v>
      </c>
      <c r="H7199" t="s">
        <v>1336</v>
      </c>
      <c r="I7199" s="4">
        <v>14.94</v>
      </c>
      <c r="J7199" s="6">
        <v>3</v>
      </c>
      <c r="K7199" s="4">
        <v>6.87</v>
      </c>
    </row>
    <row r="7200" spans="1:11" x14ac:dyDescent="0.35">
      <c r="A7200" s="1">
        <v>42828</v>
      </c>
      <c r="B7200" s="6">
        <f t="shared" si="224"/>
        <v>2017</v>
      </c>
      <c r="C7200" s="6">
        <f t="shared" si="225"/>
        <v>4</v>
      </c>
      <c r="D7200" t="s">
        <v>596</v>
      </c>
      <c r="E7200" t="s">
        <v>23</v>
      </c>
      <c r="F7200" t="s">
        <v>34</v>
      </c>
      <c r="G7200" t="s">
        <v>47</v>
      </c>
      <c r="H7200" t="s">
        <v>1015</v>
      </c>
      <c r="I7200" s="4">
        <v>25.47</v>
      </c>
      <c r="J7200" s="6">
        <v>4</v>
      </c>
      <c r="K7200" s="4">
        <v>7.64</v>
      </c>
    </row>
    <row r="7201" spans="1:11" x14ac:dyDescent="0.35">
      <c r="A7201" s="1">
        <v>42828</v>
      </c>
      <c r="B7201" s="6">
        <f t="shared" si="224"/>
        <v>2017</v>
      </c>
      <c r="C7201" s="6">
        <f t="shared" si="225"/>
        <v>4</v>
      </c>
      <c r="D7201" t="s">
        <v>218</v>
      </c>
      <c r="E7201" t="s">
        <v>15</v>
      </c>
      <c r="F7201" t="s">
        <v>11</v>
      </c>
      <c r="G7201" t="s">
        <v>24</v>
      </c>
      <c r="H7201" t="s">
        <v>1252</v>
      </c>
      <c r="I7201" s="4">
        <v>7.06</v>
      </c>
      <c r="J7201" s="6">
        <v>3</v>
      </c>
      <c r="K7201" s="4">
        <v>2.21</v>
      </c>
    </row>
    <row r="7202" spans="1:11" x14ac:dyDescent="0.35">
      <c r="A7202" s="1">
        <v>42829</v>
      </c>
      <c r="B7202" s="6">
        <f t="shared" si="224"/>
        <v>2017</v>
      </c>
      <c r="C7202" s="6">
        <f t="shared" si="225"/>
        <v>4</v>
      </c>
      <c r="D7202" t="s">
        <v>1528</v>
      </c>
      <c r="E7202" t="s">
        <v>15</v>
      </c>
      <c r="F7202" t="s">
        <v>39</v>
      </c>
      <c r="G7202" t="s">
        <v>40</v>
      </c>
      <c r="H7202" t="s">
        <v>2419</v>
      </c>
      <c r="I7202" s="4">
        <v>383.84</v>
      </c>
      <c r="J7202" s="6">
        <v>4</v>
      </c>
      <c r="K7202" s="4">
        <v>47.98</v>
      </c>
    </row>
    <row r="7203" spans="1:11" x14ac:dyDescent="0.35">
      <c r="A7203" s="1">
        <v>42829</v>
      </c>
      <c r="B7203" s="6">
        <f t="shared" si="224"/>
        <v>2017</v>
      </c>
      <c r="C7203" s="6">
        <f t="shared" si="225"/>
        <v>4</v>
      </c>
      <c r="D7203" t="s">
        <v>928</v>
      </c>
      <c r="E7203" t="s">
        <v>149</v>
      </c>
      <c r="F7203" t="s">
        <v>39</v>
      </c>
      <c r="G7203" t="s">
        <v>40</v>
      </c>
      <c r="H7203" t="s">
        <v>2664</v>
      </c>
      <c r="I7203" s="4">
        <v>41.22</v>
      </c>
      <c r="J7203" s="6">
        <v>1</v>
      </c>
      <c r="K7203" s="4">
        <v>11.13</v>
      </c>
    </row>
    <row r="7204" spans="1:11" x14ac:dyDescent="0.35">
      <c r="A7204" s="1">
        <v>42829</v>
      </c>
      <c r="B7204" s="6">
        <f t="shared" si="224"/>
        <v>2017</v>
      </c>
      <c r="C7204" s="6">
        <f t="shared" si="225"/>
        <v>4</v>
      </c>
      <c r="D7204" t="s">
        <v>928</v>
      </c>
      <c r="E7204" t="s">
        <v>149</v>
      </c>
      <c r="F7204" t="s">
        <v>11</v>
      </c>
      <c r="G7204" t="s">
        <v>200</v>
      </c>
      <c r="H7204" t="s">
        <v>1516</v>
      </c>
      <c r="I7204" s="4">
        <v>240.37</v>
      </c>
      <c r="J7204" s="6">
        <v>1</v>
      </c>
      <c r="K7204" s="4">
        <v>7.21</v>
      </c>
    </row>
    <row r="7205" spans="1:11" x14ac:dyDescent="0.35">
      <c r="A7205" s="1">
        <v>42829</v>
      </c>
      <c r="B7205" s="6">
        <f t="shared" si="224"/>
        <v>2017</v>
      </c>
      <c r="C7205" s="6">
        <f t="shared" si="225"/>
        <v>4</v>
      </c>
      <c r="D7205" t="s">
        <v>928</v>
      </c>
      <c r="E7205" t="s">
        <v>149</v>
      </c>
      <c r="F7205" t="s">
        <v>39</v>
      </c>
      <c r="G7205" t="s">
        <v>40</v>
      </c>
      <c r="H7205" t="s">
        <v>1895</v>
      </c>
      <c r="I7205" s="4">
        <v>119.02</v>
      </c>
      <c r="J7205" s="6">
        <v>2</v>
      </c>
      <c r="K7205" s="4">
        <v>33.33</v>
      </c>
    </row>
    <row r="7206" spans="1:11" x14ac:dyDescent="0.35">
      <c r="A7206" s="1">
        <v>42829</v>
      </c>
      <c r="B7206" s="6">
        <f t="shared" si="224"/>
        <v>2017</v>
      </c>
      <c r="C7206" s="6">
        <f t="shared" si="225"/>
        <v>4</v>
      </c>
      <c r="D7206" t="s">
        <v>1811</v>
      </c>
      <c r="E7206" t="s">
        <v>149</v>
      </c>
      <c r="F7206" t="s">
        <v>11</v>
      </c>
      <c r="G7206" t="s">
        <v>63</v>
      </c>
      <c r="H7206" t="s">
        <v>65</v>
      </c>
      <c r="I7206" s="4">
        <v>16.98</v>
      </c>
      <c r="J7206" s="6">
        <v>1</v>
      </c>
      <c r="K7206" s="4">
        <v>8.49</v>
      </c>
    </row>
    <row r="7207" spans="1:11" x14ac:dyDescent="0.35">
      <c r="A7207" s="1">
        <v>42829</v>
      </c>
      <c r="B7207" s="6">
        <f t="shared" si="224"/>
        <v>2017</v>
      </c>
      <c r="C7207" s="6">
        <f t="shared" si="225"/>
        <v>4</v>
      </c>
      <c r="D7207" t="s">
        <v>1282</v>
      </c>
      <c r="E7207" t="s">
        <v>149</v>
      </c>
      <c r="F7207" t="s">
        <v>11</v>
      </c>
      <c r="G7207" t="s">
        <v>24</v>
      </c>
      <c r="H7207" t="s">
        <v>2390</v>
      </c>
      <c r="I7207" s="4">
        <v>7.04</v>
      </c>
      <c r="J7207" s="6">
        <v>4</v>
      </c>
      <c r="K7207" s="4">
        <v>2.04</v>
      </c>
    </row>
    <row r="7208" spans="1:11" x14ac:dyDescent="0.35">
      <c r="A7208" s="1">
        <v>42831</v>
      </c>
      <c r="B7208" s="6">
        <f t="shared" si="224"/>
        <v>2017</v>
      </c>
      <c r="C7208" s="6">
        <f t="shared" si="225"/>
        <v>4</v>
      </c>
      <c r="D7208" t="s">
        <v>2580</v>
      </c>
      <c r="E7208" t="s">
        <v>395</v>
      </c>
      <c r="F7208" t="s">
        <v>11</v>
      </c>
      <c r="G7208" t="s">
        <v>12</v>
      </c>
      <c r="H7208" t="s">
        <v>625</v>
      </c>
      <c r="I7208" s="4">
        <v>106.32</v>
      </c>
      <c r="J7208" s="6">
        <v>3</v>
      </c>
      <c r="K7208" s="4">
        <v>49.97</v>
      </c>
    </row>
    <row r="7209" spans="1:11" x14ac:dyDescent="0.35">
      <c r="A7209" s="1">
        <v>42831</v>
      </c>
      <c r="B7209" s="6">
        <f t="shared" si="224"/>
        <v>2017</v>
      </c>
      <c r="C7209" s="6">
        <f t="shared" si="225"/>
        <v>4</v>
      </c>
      <c r="D7209" t="s">
        <v>1111</v>
      </c>
      <c r="E7209" t="s">
        <v>120</v>
      </c>
      <c r="F7209" t="s">
        <v>11</v>
      </c>
      <c r="G7209" t="s">
        <v>20</v>
      </c>
      <c r="H7209" t="s">
        <v>1668</v>
      </c>
      <c r="I7209" s="4">
        <v>8.1</v>
      </c>
      <c r="J7209" s="6">
        <v>5</v>
      </c>
      <c r="K7209" s="4">
        <v>-5.94</v>
      </c>
    </row>
    <row r="7210" spans="1:11" x14ac:dyDescent="0.35">
      <c r="A7210" s="1">
        <v>42832</v>
      </c>
      <c r="B7210" s="6">
        <f t="shared" si="224"/>
        <v>2017</v>
      </c>
      <c r="C7210" s="6">
        <f t="shared" si="225"/>
        <v>4</v>
      </c>
      <c r="D7210" t="s">
        <v>1383</v>
      </c>
      <c r="E7210" t="s">
        <v>123</v>
      </c>
      <c r="F7210" t="s">
        <v>34</v>
      </c>
      <c r="G7210" t="s">
        <v>145</v>
      </c>
      <c r="H7210" t="s">
        <v>550</v>
      </c>
      <c r="I7210" s="4">
        <v>233.86</v>
      </c>
      <c r="J7210" s="6">
        <v>2</v>
      </c>
      <c r="K7210" s="4">
        <v>-102.05</v>
      </c>
    </row>
    <row r="7211" spans="1:11" x14ac:dyDescent="0.35">
      <c r="A7211" s="1">
        <v>42832</v>
      </c>
      <c r="B7211" s="6">
        <f t="shared" si="224"/>
        <v>2017</v>
      </c>
      <c r="C7211" s="6">
        <f t="shared" si="225"/>
        <v>4</v>
      </c>
      <c r="D7211" t="s">
        <v>1383</v>
      </c>
      <c r="E7211" t="s">
        <v>123</v>
      </c>
      <c r="F7211" t="s">
        <v>34</v>
      </c>
      <c r="G7211" t="s">
        <v>145</v>
      </c>
      <c r="H7211" t="s">
        <v>320</v>
      </c>
      <c r="I7211" s="4">
        <v>620.61</v>
      </c>
      <c r="J7211" s="6">
        <v>3</v>
      </c>
      <c r="K7211" s="4">
        <v>-248.25</v>
      </c>
    </row>
    <row r="7212" spans="1:11" x14ac:dyDescent="0.35">
      <c r="A7212" s="1">
        <v>42832</v>
      </c>
      <c r="B7212" s="6">
        <f t="shared" si="224"/>
        <v>2017</v>
      </c>
      <c r="C7212" s="6">
        <f t="shared" si="225"/>
        <v>4</v>
      </c>
      <c r="D7212" t="s">
        <v>1383</v>
      </c>
      <c r="E7212" t="s">
        <v>123</v>
      </c>
      <c r="F7212" t="s">
        <v>11</v>
      </c>
      <c r="G7212" t="s">
        <v>20</v>
      </c>
      <c r="H7212" t="s">
        <v>1030</v>
      </c>
      <c r="I7212" s="4">
        <v>5.33</v>
      </c>
      <c r="J7212" s="6">
        <v>2</v>
      </c>
      <c r="K7212" s="4">
        <v>-3.55</v>
      </c>
    </row>
    <row r="7213" spans="1:11" x14ac:dyDescent="0.35">
      <c r="A7213" s="1">
        <v>42832</v>
      </c>
      <c r="B7213" s="6">
        <f t="shared" si="224"/>
        <v>2017</v>
      </c>
      <c r="C7213" s="6">
        <f t="shared" si="225"/>
        <v>4</v>
      </c>
      <c r="D7213" t="s">
        <v>1383</v>
      </c>
      <c r="E7213" t="s">
        <v>123</v>
      </c>
      <c r="F7213" t="s">
        <v>34</v>
      </c>
      <c r="G7213" t="s">
        <v>47</v>
      </c>
      <c r="H7213" t="s">
        <v>2366</v>
      </c>
      <c r="I7213" s="4">
        <v>258.07</v>
      </c>
      <c r="J7213" s="6">
        <v>3</v>
      </c>
      <c r="K7213" s="4">
        <v>0</v>
      </c>
    </row>
    <row r="7214" spans="1:11" x14ac:dyDescent="0.35">
      <c r="A7214" s="1">
        <v>42832</v>
      </c>
      <c r="B7214" s="6">
        <f t="shared" si="224"/>
        <v>2017</v>
      </c>
      <c r="C7214" s="6">
        <f t="shared" si="225"/>
        <v>4</v>
      </c>
      <c r="D7214" t="s">
        <v>1383</v>
      </c>
      <c r="E7214" t="s">
        <v>123</v>
      </c>
      <c r="F7214" t="s">
        <v>39</v>
      </c>
      <c r="G7214" t="s">
        <v>52</v>
      </c>
      <c r="H7214" t="s">
        <v>1628</v>
      </c>
      <c r="I7214" s="4">
        <v>617.98</v>
      </c>
      <c r="J7214" s="6">
        <v>3</v>
      </c>
      <c r="K7214" s="4">
        <v>-7.72</v>
      </c>
    </row>
    <row r="7215" spans="1:11" x14ac:dyDescent="0.35">
      <c r="A7215" s="1">
        <v>42832</v>
      </c>
      <c r="B7215" s="6">
        <f t="shared" si="224"/>
        <v>2017</v>
      </c>
      <c r="C7215" s="6">
        <f t="shared" si="225"/>
        <v>4</v>
      </c>
      <c r="D7215" t="s">
        <v>228</v>
      </c>
      <c r="E7215" t="s">
        <v>123</v>
      </c>
      <c r="F7215" t="s">
        <v>11</v>
      </c>
      <c r="G7215" t="s">
        <v>24</v>
      </c>
      <c r="H7215" t="s">
        <v>1603</v>
      </c>
      <c r="I7215" s="4">
        <v>16.260000000000002</v>
      </c>
      <c r="J7215" s="6">
        <v>2</v>
      </c>
      <c r="K7215" s="4">
        <v>1.22</v>
      </c>
    </row>
    <row r="7216" spans="1:11" x14ac:dyDescent="0.35">
      <c r="A7216" s="1">
        <v>42832</v>
      </c>
      <c r="B7216" s="6">
        <f t="shared" si="224"/>
        <v>2017</v>
      </c>
      <c r="C7216" s="6">
        <f t="shared" si="225"/>
        <v>4</v>
      </c>
      <c r="D7216" t="s">
        <v>228</v>
      </c>
      <c r="E7216" t="s">
        <v>123</v>
      </c>
      <c r="F7216" t="s">
        <v>39</v>
      </c>
      <c r="G7216" t="s">
        <v>40</v>
      </c>
      <c r="H7216" t="s">
        <v>521</v>
      </c>
      <c r="I7216" s="4">
        <v>219.18</v>
      </c>
      <c r="J7216" s="6">
        <v>2</v>
      </c>
      <c r="K7216" s="4">
        <v>19.18</v>
      </c>
    </row>
    <row r="7217" spans="1:11" x14ac:dyDescent="0.35">
      <c r="A7217" s="1">
        <v>42833</v>
      </c>
      <c r="B7217" s="6">
        <f t="shared" si="224"/>
        <v>2017</v>
      </c>
      <c r="C7217" s="6">
        <f t="shared" si="225"/>
        <v>4</v>
      </c>
      <c r="D7217" t="s">
        <v>1555</v>
      </c>
      <c r="E7217" t="s">
        <v>30</v>
      </c>
      <c r="F7217" t="s">
        <v>34</v>
      </c>
      <c r="G7217" t="s">
        <v>47</v>
      </c>
      <c r="H7217" t="s">
        <v>1976</v>
      </c>
      <c r="I7217" s="4">
        <v>56.28</v>
      </c>
      <c r="J7217" s="6">
        <v>6</v>
      </c>
      <c r="K7217" s="4">
        <v>15.76</v>
      </c>
    </row>
    <row r="7218" spans="1:11" x14ac:dyDescent="0.35">
      <c r="A7218" s="1">
        <v>42833</v>
      </c>
      <c r="B7218" s="6">
        <f t="shared" si="224"/>
        <v>2017</v>
      </c>
      <c r="C7218" s="6">
        <f t="shared" si="225"/>
        <v>4</v>
      </c>
      <c r="D7218" t="s">
        <v>1555</v>
      </c>
      <c r="E7218" t="s">
        <v>30</v>
      </c>
      <c r="F7218" t="s">
        <v>11</v>
      </c>
      <c r="G7218" t="s">
        <v>20</v>
      </c>
      <c r="H7218" t="s">
        <v>1142</v>
      </c>
      <c r="I7218" s="4">
        <v>2690.97</v>
      </c>
      <c r="J7218" s="6">
        <v>3</v>
      </c>
      <c r="K7218" s="4">
        <v>1264.76</v>
      </c>
    </row>
    <row r="7219" spans="1:11" x14ac:dyDescent="0.35">
      <c r="A7219" s="1">
        <v>42833</v>
      </c>
      <c r="B7219" s="6">
        <f t="shared" si="224"/>
        <v>2017</v>
      </c>
      <c r="C7219" s="6">
        <f t="shared" si="225"/>
        <v>4</v>
      </c>
      <c r="D7219" t="s">
        <v>1385</v>
      </c>
      <c r="E7219" t="s">
        <v>177</v>
      </c>
      <c r="F7219" t="s">
        <v>11</v>
      </c>
      <c r="G7219" t="s">
        <v>18</v>
      </c>
      <c r="H7219" t="s">
        <v>2110</v>
      </c>
      <c r="I7219" s="4">
        <v>2591.56</v>
      </c>
      <c r="J7219" s="6">
        <v>4</v>
      </c>
      <c r="K7219" s="4">
        <v>621.97</v>
      </c>
    </row>
    <row r="7220" spans="1:11" x14ac:dyDescent="0.35">
      <c r="A7220" s="1">
        <v>42833</v>
      </c>
      <c r="B7220" s="6">
        <f t="shared" si="224"/>
        <v>2017</v>
      </c>
      <c r="C7220" s="6">
        <f t="shared" si="225"/>
        <v>4</v>
      </c>
      <c r="D7220" t="s">
        <v>1385</v>
      </c>
      <c r="E7220" t="s">
        <v>177</v>
      </c>
      <c r="F7220" t="s">
        <v>11</v>
      </c>
      <c r="G7220" t="s">
        <v>92</v>
      </c>
      <c r="H7220" t="s">
        <v>1250</v>
      </c>
      <c r="I7220" s="4">
        <v>41.95</v>
      </c>
      <c r="J7220" s="6">
        <v>5</v>
      </c>
      <c r="K7220" s="4">
        <v>10.49</v>
      </c>
    </row>
    <row r="7221" spans="1:11" x14ac:dyDescent="0.35">
      <c r="A7221" s="1">
        <v>42833</v>
      </c>
      <c r="B7221" s="6">
        <f t="shared" si="224"/>
        <v>2017</v>
      </c>
      <c r="C7221" s="6">
        <f t="shared" si="225"/>
        <v>4</v>
      </c>
      <c r="D7221" t="s">
        <v>963</v>
      </c>
      <c r="E7221" t="s">
        <v>27</v>
      </c>
      <c r="F7221" t="s">
        <v>11</v>
      </c>
      <c r="G7221" t="s">
        <v>12</v>
      </c>
      <c r="H7221" t="s">
        <v>264</v>
      </c>
      <c r="I7221" s="4">
        <v>244.55</v>
      </c>
      <c r="J7221" s="6">
        <v>5</v>
      </c>
      <c r="K7221" s="4">
        <v>114.94</v>
      </c>
    </row>
    <row r="7222" spans="1:11" x14ac:dyDescent="0.35">
      <c r="A7222" s="1">
        <v>42833</v>
      </c>
      <c r="B7222" s="6">
        <f t="shared" si="224"/>
        <v>2017</v>
      </c>
      <c r="C7222" s="6">
        <f t="shared" si="225"/>
        <v>4</v>
      </c>
      <c r="D7222" t="s">
        <v>963</v>
      </c>
      <c r="E7222" t="s">
        <v>27</v>
      </c>
      <c r="F7222" t="s">
        <v>11</v>
      </c>
      <c r="G7222" t="s">
        <v>12</v>
      </c>
      <c r="H7222" t="s">
        <v>1294</v>
      </c>
      <c r="I7222" s="4">
        <v>195.76</v>
      </c>
      <c r="J7222" s="6">
        <v>4</v>
      </c>
      <c r="K7222" s="4">
        <v>97.88</v>
      </c>
    </row>
    <row r="7223" spans="1:11" x14ac:dyDescent="0.35">
      <c r="A7223" s="1">
        <v>42833</v>
      </c>
      <c r="B7223" s="6">
        <f t="shared" si="224"/>
        <v>2017</v>
      </c>
      <c r="C7223" s="6">
        <f t="shared" si="225"/>
        <v>4</v>
      </c>
      <c r="D7223" t="s">
        <v>241</v>
      </c>
      <c r="E7223" t="s">
        <v>110</v>
      </c>
      <c r="F7223" t="s">
        <v>34</v>
      </c>
      <c r="G7223" t="s">
        <v>47</v>
      </c>
      <c r="H7223" t="s">
        <v>1220</v>
      </c>
      <c r="I7223" s="4">
        <v>273.95999999999998</v>
      </c>
      <c r="J7223" s="6">
        <v>2</v>
      </c>
      <c r="K7223" s="4">
        <v>71.23</v>
      </c>
    </row>
    <row r="7224" spans="1:11" x14ac:dyDescent="0.35">
      <c r="A7224" s="1">
        <v>42833</v>
      </c>
      <c r="B7224" s="6">
        <f t="shared" si="224"/>
        <v>2017</v>
      </c>
      <c r="C7224" s="6">
        <f t="shared" si="225"/>
        <v>4</v>
      </c>
      <c r="D7224" t="s">
        <v>241</v>
      </c>
      <c r="E7224" t="s">
        <v>110</v>
      </c>
      <c r="F7224" t="s">
        <v>34</v>
      </c>
      <c r="G7224" t="s">
        <v>47</v>
      </c>
      <c r="H7224" t="s">
        <v>1397</v>
      </c>
      <c r="I7224" s="4">
        <v>306.89999999999998</v>
      </c>
      <c r="J7224" s="6">
        <v>3</v>
      </c>
      <c r="K7224" s="4">
        <v>79.790000000000006</v>
      </c>
    </row>
    <row r="7225" spans="1:11" x14ac:dyDescent="0.35">
      <c r="A7225" s="1">
        <v>42834</v>
      </c>
      <c r="B7225" s="6">
        <f t="shared" si="224"/>
        <v>2017</v>
      </c>
      <c r="C7225" s="6">
        <f t="shared" si="225"/>
        <v>4</v>
      </c>
      <c r="D7225" t="s">
        <v>2270</v>
      </c>
      <c r="E7225" t="s">
        <v>149</v>
      </c>
      <c r="F7225" t="s">
        <v>11</v>
      </c>
      <c r="G7225" t="s">
        <v>16</v>
      </c>
      <c r="H7225" t="s">
        <v>2667</v>
      </c>
      <c r="I7225" s="4">
        <v>9.82</v>
      </c>
      <c r="J7225" s="6">
        <v>2</v>
      </c>
      <c r="K7225" s="4">
        <v>4.8099999999999996</v>
      </c>
    </row>
    <row r="7226" spans="1:11" x14ac:dyDescent="0.35">
      <c r="A7226" s="1">
        <v>42834</v>
      </c>
      <c r="B7226" s="6">
        <f t="shared" si="224"/>
        <v>2017</v>
      </c>
      <c r="C7226" s="6">
        <f t="shared" si="225"/>
        <v>4</v>
      </c>
      <c r="D7226" t="s">
        <v>2270</v>
      </c>
      <c r="E7226" t="s">
        <v>149</v>
      </c>
      <c r="F7226" t="s">
        <v>11</v>
      </c>
      <c r="G7226" t="s">
        <v>24</v>
      </c>
      <c r="H7226" t="s">
        <v>1117</v>
      </c>
      <c r="I7226" s="4">
        <v>35.97</v>
      </c>
      <c r="J7226" s="6">
        <v>3</v>
      </c>
      <c r="K7226" s="4">
        <v>9.7100000000000009</v>
      </c>
    </row>
    <row r="7227" spans="1:11" x14ac:dyDescent="0.35">
      <c r="A7227" s="1">
        <v>42834</v>
      </c>
      <c r="B7227" s="6">
        <f t="shared" si="224"/>
        <v>2017</v>
      </c>
      <c r="C7227" s="6">
        <f t="shared" si="225"/>
        <v>4</v>
      </c>
      <c r="D7227" t="s">
        <v>2270</v>
      </c>
      <c r="E7227" t="s">
        <v>149</v>
      </c>
      <c r="F7227" t="s">
        <v>11</v>
      </c>
      <c r="G7227" t="s">
        <v>12</v>
      </c>
      <c r="H7227" t="s">
        <v>2172</v>
      </c>
      <c r="I7227" s="4">
        <v>12.96</v>
      </c>
      <c r="J7227" s="6">
        <v>2</v>
      </c>
      <c r="K7227" s="4">
        <v>6.22</v>
      </c>
    </row>
    <row r="7228" spans="1:11" x14ac:dyDescent="0.35">
      <c r="A7228" s="1">
        <v>42834</v>
      </c>
      <c r="B7228" s="6">
        <f t="shared" si="224"/>
        <v>2017</v>
      </c>
      <c r="C7228" s="6">
        <f t="shared" si="225"/>
        <v>4</v>
      </c>
      <c r="D7228" t="s">
        <v>2270</v>
      </c>
      <c r="E7228" t="s">
        <v>149</v>
      </c>
      <c r="F7228" t="s">
        <v>11</v>
      </c>
      <c r="G7228" t="s">
        <v>12</v>
      </c>
      <c r="H7228" t="s">
        <v>2668</v>
      </c>
      <c r="I7228" s="4">
        <v>191.6</v>
      </c>
      <c r="J7228" s="6">
        <v>4</v>
      </c>
      <c r="K7228" s="4">
        <v>91.97</v>
      </c>
    </row>
    <row r="7229" spans="1:11" x14ac:dyDescent="0.35">
      <c r="A7229" s="1">
        <v>42834</v>
      </c>
      <c r="B7229" s="6">
        <f t="shared" si="224"/>
        <v>2017</v>
      </c>
      <c r="C7229" s="6">
        <f t="shared" si="225"/>
        <v>4</v>
      </c>
      <c r="D7229" t="s">
        <v>2270</v>
      </c>
      <c r="E7229" t="s">
        <v>149</v>
      </c>
      <c r="F7229" t="s">
        <v>11</v>
      </c>
      <c r="G7229" t="s">
        <v>16</v>
      </c>
      <c r="H7229" t="s">
        <v>584</v>
      </c>
      <c r="I7229" s="4">
        <v>8.64</v>
      </c>
      <c r="J7229" s="6">
        <v>3</v>
      </c>
      <c r="K7229" s="4">
        <v>4.2300000000000004</v>
      </c>
    </row>
    <row r="7230" spans="1:11" x14ac:dyDescent="0.35">
      <c r="A7230" s="1">
        <v>42834</v>
      </c>
      <c r="B7230" s="6">
        <f t="shared" si="224"/>
        <v>2017</v>
      </c>
      <c r="C7230" s="6">
        <f t="shared" si="225"/>
        <v>4</v>
      </c>
      <c r="D7230" t="s">
        <v>2270</v>
      </c>
      <c r="E7230" t="s">
        <v>149</v>
      </c>
      <c r="F7230" t="s">
        <v>11</v>
      </c>
      <c r="G7230" t="s">
        <v>18</v>
      </c>
      <c r="H7230" t="s">
        <v>860</v>
      </c>
      <c r="I7230" s="4">
        <v>501.81</v>
      </c>
      <c r="J7230" s="6">
        <v>3</v>
      </c>
      <c r="K7230" s="4">
        <v>0</v>
      </c>
    </row>
    <row r="7231" spans="1:11" x14ac:dyDescent="0.35">
      <c r="A7231" s="1">
        <v>42834</v>
      </c>
      <c r="B7231" s="6">
        <f t="shared" si="224"/>
        <v>2017</v>
      </c>
      <c r="C7231" s="6">
        <f t="shared" si="225"/>
        <v>4</v>
      </c>
      <c r="D7231" t="s">
        <v>218</v>
      </c>
      <c r="E7231" t="s">
        <v>123</v>
      </c>
      <c r="F7231" t="s">
        <v>11</v>
      </c>
      <c r="G7231" t="s">
        <v>16</v>
      </c>
      <c r="H7231" t="s">
        <v>1407</v>
      </c>
      <c r="I7231" s="4">
        <v>15.12</v>
      </c>
      <c r="J7231" s="6">
        <v>3</v>
      </c>
      <c r="K7231" s="4">
        <v>4.91</v>
      </c>
    </row>
    <row r="7232" spans="1:11" x14ac:dyDescent="0.35">
      <c r="A7232" s="1">
        <v>42834</v>
      </c>
      <c r="B7232" s="6">
        <f t="shared" si="224"/>
        <v>2017</v>
      </c>
      <c r="C7232" s="6">
        <f t="shared" si="225"/>
        <v>4</v>
      </c>
      <c r="D7232" t="s">
        <v>218</v>
      </c>
      <c r="E7232" t="s">
        <v>123</v>
      </c>
      <c r="F7232" t="s">
        <v>11</v>
      </c>
      <c r="G7232" t="s">
        <v>20</v>
      </c>
      <c r="H7232" t="s">
        <v>662</v>
      </c>
      <c r="I7232" s="4">
        <v>17.43</v>
      </c>
      <c r="J7232" s="6">
        <v>1</v>
      </c>
      <c r="K7232" s="4">
        <v>-13.36</v>
      </c>
    </row>
    <row r="7233" spans="1:11" x14ac:dyDescent="0.35">
      <c r="A7233" s="1">
        <v>42834</v>
      </c>
      <c r="B7233" s="6">
        <f t="shared" si="224"/>
        <v>2017</v>
      </c>
      <c r="C7233" s="6">
        <f t="shared" si="225"/>
        <v>4</v>
      </c>
      <c r="D7233" t="s">
        <v>218</v>
      </c>
      <c r="E7233" t="s">
        <v>123</v>
      </c>
      <c r="F7233" t="s">
        <v>11</v>
      </c>
      <c r="G7233" t="s">
        <v>12</v>
      </c>
      <c r="H7233" t="s">
        <v>2243</v>
      </c>
      <c r="I7233" s="4">
        <v>251.64</v>
      </c>
      <c r="J7233" s="6">
        <v>3</v>
      </c>
      <c r="K7233" s="4">
        <v>88.07</v>
      </c>
    </row>
    <row r="7234" spans="1:11" x14ac:dyDescent="0.35">
      <c r="A7234" s="1">
        <v>42834</v>
      </c>
      <c r="B7234" s="6">
        <f t="shared" ref="B7234:B7297" si="226">YEAR(A7234)</f>
        <v>2017</v>
      </c>
      <c r="C7234" s="6">
        <f t="shared" ref="C7234:C7297" si="227">MONTH(A7234)</f>
        <v>4</v>
      </c>
      <c r="D7234" t="s">
        <v>1012</v>
      </c>
      <c r="E7234" t="s">
        <v>110</v>
      </c>
      <c r="F7234" t="s">
        <v>11</v>
      </c>
      <c r="G7234" t="s">
        <v>20</v>
      </c>
      <c r="H7234" t="s">
        <v>888</v>
      </c>
      <c r="I7234" s="4">
        <v>478.24</v>
      </c>
      <c r="J7234" s="6">
        <v>8</v>
      </c>
      <c r="K7234" s="4">
        <v>219.99</v>
      </c>
    </row>
    <row r="7235" spans="1:11" x14ac:dyDescent="0.35">
      <c r="A7235" s="1">
        <v>42834</v>
      </c>
      <c r="B7235" s="6">
        <f t="shared" si="226"/>
        <v>2017</v>
      </c>
      <c r="C7235" s="6">
        <f t="shared" si="227"/>
        <v>4</v>
      </c>
      <c r="D7235" t="s">
        <v>1519</v>
      </c>
      <c r="E7235" t="s">
        <v>23</v>
      </c>
      <c r="F7235" t="s">
        <v>11</v>
      </c>
      <c r="G7235" t="s">
        <v>20</v>
      </c>
      <c r="H7235" t="s">
        <v>2155</v>
      </c>
      <c r="I7235" s="4">
        <v>37.9</v>
      </c>
      <c r="J7235" s="6">
        <v>4</v>
      </c>
      <c r="K7235" s="4">
        <v>-29.05</v>
      </c>
    </row>
    <row r="7236" spans="1:11" x14ac:dyDescent="0.35">
      <c r="A7236" s="1">
        <v>42834</v>
      </c>
      <c r="B7236" s="6">
        <f t="shared" si="226"/>
        <v>2017</v>
      </c>
      <c r="C7236" s="6">
        <f t="shared" si="227"/>
        <v>4</v>
      </c>
      <c r="D7236" t="s">
        <v>1519</v>
      </c>
      <c r="E7236" t="s">
        <v>23</v>
      </c>
      <c r="F7236" t="s">
        <v>11</v>
      </c>
      <c r="G7236" t="s">
        <v>12</v>
      </c>
      <c r="H7236" t="s">
        <v>1601</v>
      </c>
      <c r="I7236" s="4">
        <v>65.58</v>
      </c>
      <c r="J7236" s="6">
        <v>2</v>
      </c>
      <c r="K7236" s="4">
        <v>23.77</v>
      </c>
    </row>
    <row r="7237" spans="1:11" x14ac:dyDescent="0.35">
      <c r="A7237" s="1">
        <v>42835</v>
      </c>
      <c r="B7237" s="6">
        <f t="shared" si="226"/>
        <v>2017</v>
      </c>
      <c r="C7237" s="6">
        <f t="shared" si="227"/>
        <v>4</v>
      </c>
      <c r="D7237" t="s">
        <v>2259</v>
      </c>
      <c r="E7237" t="s">
        <v>177</v>
      </c>
      <c r="F7237" t="s">
        <v>11</v>
      </c>
      <c r="G7237" t="s">
        <v>12</v>
      </c>
      <c r="H7237" t="s">
        <v>985</v>
      </c>
      <c r="I7237" s="4">
        <v>7.61</v>
      </c>
      <c r="J7237" s="6">
        <v>1</v>
      </c>
      <c r="K7237" s="4">
        <v>3.58</v>
      </c>
    </row>
    <row r="7238" spans="1:11" x14ac:dyDescent="0.35">
      <c r="A7238" s="1">
        <v>42835</v>
      </c>
      <c r="B7238" s="6">
        <f t="shared" si="226"/>
        <v>2017</v>
      </c>
      <c r="C7238" s="6">
        <f t="shared" si="227"/>
        <v>4</v>
      </c>
      <c r="D7238" t="s">
        <v>2259</v>
      </c>
      <c r="E7238" t="s">
        <v>177</v>
      </c>
      <c r="F7238" t="s">
        <v>11</v>
      </c>
      <c r="G7238" t="s">
        <v>43</v>
      </c>
      <c r="H7238" t="s">
        <v>827</v>
      </c>
      <c r="I7238" s="4">
        <v>7.16</v>
      </c>
      <c r="J7238" s="6">
        <v>2</v>
      </c>
      <c r="K7238" s="4">
        <v>3.58</v>
      </c>
    </row>
    <row r="7239" spans="1:11" x14ac:dyDescent="0.35">
      <c r="A7239" s="1">
        <v>42835</v>
      </c>
      <c r="B7239" s="6">
        <f t="shared" si="226"/>
        <v>2017</v>
      </c>
      <c r="C7239" s="6">
        <f t="shared" si="227"/>
        <v>4</v>
      </c>
      <c r="D7239" t="s">
        <v>1429</v>
      </c>
      <c r="E7239" t="s">
        <v>10</v>
      </c>
      <c r="F7239" t="s">
        <v>11</v>
      </c>
      <c r="G7239" t="s">
        <v>12</v>
      </c>
      <c r="H7239" t="s">
        <v>2086</v>
      </c>
      <c r="I7239" s="4">
        <v>10.37</v>
      </c>
      <c r="J7239" s="6">
        <v>2</v>
      </c>
      <c r="K7239" s="4">
        <v>3.63</v>
      </c>
    </row>
    <row r="7240" spans="1:11" x14ac:dyDescent="0.35">
      <c r="A7240" s="1">
        <v>42835</v>
      </c>
      <c r="B7240" s="6">
        <f t="shared" si="226"/>
        <v>2017</v>
      </c>
      <c r="C7240" s="6">
        <f t="shared" si="227"/>
        <v>4</v>
      </c>
      <c r="D7240" t="s">
        <v>1429</v>
      </c>
      <c r="E7240" t="s">
        <v>10</v>
      </c>
      <c r="F7240" t="s">
        <v>39</v>
      </c>
      <c r="G7240" t="s">
        <v>52</v>
      </c>
      <c r="H7240" t="s">
        <v>2425</v>
      </c>
      <c r="I7240" s="4">
        <v>95.74</v>
      </c>
      <c r="J7240" s="6">
        <v>3</v>
      </c>
      <c r="K7240" s="4">
        <v>20.34</v>
      </c>
    </row>
    <row r="7241" spans="1:11" x14ac:dyDescent="0.35">
      <c r="A7241" s="1">
        <v>42835</v>
      </c>
      <c r="B7241" s="6">
        <f t="shared" si="226"/>
        <v>2017</v>
      </c>
      <c r="C7241" s="6">
        <f t="shared" si="227"/>
        <v>4</v>
      </c>
      <c r="D7241" t="s">
        <v>2669</v>
      </c>
      <c r="E7241" t="s">
        <v>123</v>
      </c>
      <c r="F7241" t="s">
        <v>34</v>
      </c>
      <c r="G7241" t="s">
        <v>47</v>
      </c>
      <c r="H7241" t="s">
        <v>1790</v>
      </c>
      <c r="I7241" s="4">
        <v>12.32</v>
      </c>
      <c r="J7241" s="6">
        <v>5</v>
      </c>
      <c r="K7241" s="4">
        <v>1.85</v>
      </c>
    </row>
    <row r="7242" spans="1:11" x14ac:dyDescent="0.35">
      <c r="A7242" s="1">
        <v>42835</v>
      </c>
      <c r="B7242" s="6">
        <f t="shared" si="226"/>
        <v>2017</v>
      </c>
      <c r="C7242" s="6">
        <f t="shared" si="227"/>
        <v>4</v>
      </c>
      <c r="D7242" t="s">
        <v>2669</v>
      </c>
      <c r="E7242" t="s">
        <v>123</v>
      </c>
      <c r="F7242" t="s">
        <v>11</v>
      </c>
      <c r="G7242" t="s">
        <v>20</v>
      </c>
      <c r="H7242" t="s">
        <v>1313</v>
      </c>
      <c r="I7242" s="4">
        <v>4.42</v>
      </c>
      <c r="J7242" s="6">
        <v>3</v>
      </c>
      <c r="K7242" s="4">
        <v>-3.09</v>
      </c>
    </row>
    <row r="7243" spans="1:11" x14ac:dyDescent="0.35">
      <c r="A7243" s="1">
        <v>42835</v>
      </c>
      <c r="B7243" s="6">
        <f t="shared" si="226"/>
        <v>2017</v>
      </c>
      <c r="C7243" s="6">
        <f t="shared" si="227"/>
        <v>4</v>
      </c>
      <c r="D7243" t="s">
        <v>1663</v>
      </c>
      <c r="E7243" t="s">
        <v>613</v>
      </c>
      <c r="F7243" t="s">
        <v>39</v>
      </c>
      <c r="G7243" t="s">
        <v>52</v>
      </c>
      <c r="H7243" t="s">
        <v>1078</v>
      </c>
      <c r="I7243" s="4">
        <v>99.99</v>
      </c>
      <c r="J7243" s="6">
        <v>1</v>
      </c>
      <c r="K7243" s="4">
        <v>42</v>
      </c>
    </row>
    <row r="7244" spans="1:11" x14ac:dyDescent="0.35">
      <c r="A7244" s="1">
        <v>42835</v>
      </c>
      <c r="B7244" s="6">
        <f t="shared" si="226"/>
        <v>2017</v>
      </c>
      <c r="C7244" s="6">
        <f t="shared" si="227"/>
        <v>4</v>
      </c>
      <c r="D7244" t="s">
        <v>1663</v>
      </c>
      <c r="E7244" t="s">
        <v>613</v>
      </c>
      <c r="F7244" t="s">
        <v>11</v>
      </c>
      <c r="G7244" t="s">
        <v>18</v>
      </c>
      <c r="H7244" t="s">
        <v>144</v>
      </c>
      <c r="I7244" s="4">
        <v>286.14999999999998</v>
      </c>
      <c r="J7244" s="6">
        <v>5</v>
      </c>
      <c r="K7244" s="4">
        <v>71.540000000000006</v>
      </c>
    </row>
    <row r="7245" spans="1:11" x14ac:dyDescent="0.35">
      <c r="A7245" s="1">
        <v>42835</v>
      </c>
      <c r="B7245" s="6">
        <f t="shared" si="226"/>
        <v>2017</v>
      </c>
      <c r="C7245" s="6">
        <f t="shared" si="227"/>
        <v>4</v>
      </c>
      <c r="D7245" t="s">
        <v>675</v>
      </c>
      <c r="E7245" t="s">
        <v>23</v>
      </c>
      <c r="F7245" t="s">
        <v>11</v>
      </c>
      <c r="G7245" t="s">
        <v>92</v>
      </c>
      <c r="H7245" t="s">
        <v>2289</v>
      </c>
      <c r="I7245" s="4">
        <v>195.1</v>
      </c>
      <c r="J7245" s="6">
        <v>4</v>
      </c>
      <c r="K7245" s="4">
        <v>21.95</v>
      </c>
    </row>
    <row r="7246" spans="1:11" x14ac:dyDescent="0.35">
      <c r="A7246" s="1">
        <v>42835</v>
      </c>
      <c r="B7246" s="6">
        <f t="shared" si="226"/>
        <v>2017</v>
      </c>
      <c r="C7246" s="6">
        <f t="shared" si="227"/>
        <v>4</v>
      </c>
      <c r="D7246" t="s">
        <v>675</v>
      </c>
      <c r="E7246" t="s">
        <v>23</v>
      </c>
      <c r="F7246" t="s">
        <v>34</v>
      </c>
      <c r="G7246" t="s">
        <v>47</v>
      </c>
      <c r="H7246" t="s">
        <v>1732</v>
      </c>
      <c r="I7246" s="4">
        <v>36.67</v>
      </c>
      <c r="J7246" s="6">
        <v>3</v>
      </c>
      <c r="K7246" s="4">
        <v>6.42</v>
      </c>
    </row>
    <row r="7247" spans="1:11" x14ac:dyDescent="0.35">
      <c r="A7247" s="1">
        <v>42836</v>
      </c>
      <c r="B7247" s="6">
        <f t="shared" si="226"/>
        <v>2017</v>
      </c>
      <c r="C7247" s="6">
        <f t="shared" si="227"/>
        <v>4</v>
      </c>
      <c r="D7247" t="s">
        <v>1286</v>
      </c>
      <c r="E7247" t="s">
        <v>27</v>
      </c>
      <c r="F7247" t="s">
        <v>39</v>
      </c>
      <c r="G7247" t="s">
        <v>52</v>
      </c>
      <c r="H7247" t="s">
        <v>1086</v>
      </c>
      <c r="I7247" s="4">
        <v>199.95</v>
      </c>
      <c r="J7247" s="6">
        <v>5</v>
      </c>
      <c r="K7247" s="4">
        <v>21.99</v>
      </c>
    </row>
    <row r="7248" spans="1:11" x14ac:dyDescent="0.35">
      <c r="A7248" s="1">
        <v>42836</v>
      </c>
      <c r="B7248" s="6">
        <f t="shared" si="226"/>
        <v>2017</v>
      </c>
      <c r="C7248" s="6">
        <f t="shared" si="227"/>
        <v>4</v>
      </c>
      <c r="D7248" t="s">
        <v>1286</v>
      </c>
      <c r="E7248" t="s">
        <v>27</v>
      </c>
      <c r="F7248" t="s">
        <v>11</v>
      </c>
      <c r="G7248" t="s">
        <v>24</v>
      </c>
      <c r="H7248" t="s">
        <v>2489</v>
      </c>
      <c r="I7248" s="4">
        <v>41.86</v>
      </c>
      <c r="J7248" s="6">
        <v>7</v>
      </c>
      <c r="K7248" s="4">
        <v>14.23</v>
      </c>
    </row>
    <row r="7249" spans="1:11" x14ac:dyDescent="0.35">
      <c r="A7249" s="1">
        <v>42836</v>
      </c>
      <c r="B7249" s="6">
        <f t="shared" si="226"/>
        <v>2017</v>
      </c>
      <c r="C7249" s="6">
        <f t="shared" si="227"/>
        <v>4</v>
      </c>
      <c r="D7249" t="s">
        <v>343</v>
      </c>
      <c r="E7249" t="s">
        <v>10</v>
      </c>
      <c r="F7249" t="s">
        <v>11</v>
      </c>
      <c r="G7249" t="s">
        <v>20</v>
      </c>
      <c r="H7249" t="s">
        <v>1462</v>
      </c>
      <c r="I7249" s="4">
        <v>11.36</v>
      </c>
      <c r="J7249" s="6">
        <v>3</v>
      </c>
      <c r="K7249" s="4">
        <v>-17.05</v>
      </c>
    </row>
    <row r="7250" spans="1:11" x14ac:dyDescent="0.35">
      <c r="A7250" s="1">
        <v>42836</v>
      </c>
      <c r="B7250" s="6">
        <f t="shared" si="226"/>
        <v>2017</v>
      </c>
      <c r="C7250" s="6">
        <f t="shared" si="227"/>
        <v>4</v>
      </c>
      <c r="D7250" t="s">
        <v>965</v>
      </c>
      <c r="E7250" t="s">
        <v>78</v>
      </c>
      <c r="F7250" t="s">
        <v>11</v>
      </c>
      <c r="G7250" t="s">
        <v>18</v>
      </c>
      <c r="H7250" t="s">
        <v>2219</v>
      </c>
      <c r="I7250" s="4">
        <v>16.77</v>
      </c>
      <c r="J7250" s="6">
        <v>2</v>
      </c>
      <c r="K7250" s="4">
        <v>1.47</v>
      </c>
    </row>
    <row r="7251" spans="1:11" x14ac:dyDescent="0.35">
      <c r="A7251" s="1">
        <v>42836</v>
      </c>
      <c r="B7251" s="6">
        <f t="shared" si="226"/>
        <v>2017</v>
      </c>
      <c r="C7251" s="6">
        <f t="shared" si="227"/>
        <v>4</v>
      </c>
      <c r="D7251" t="s">
        <v>965</v>
      </c>
      <c r="E7251" t="s">
        <v>78</v>
      </c>
      <c r="F7251" t="s">
        <v>39</v>
      </c>
      <c r="G7251" t="s">
        <v>52</v>
      </c>
      <c r="H7251" t="s">
        <v>477</v>
      </c>
      <c r="I7251" s="4">
        <v>27.12</v>
      </c>
      <c r="J7251" s="6">
        <v>2</v>
      </c>
      <c r="K7251" s="4">
        <v>-4.75</v>
      </c>
    </row>
    <row r="7252" spans="1:11" x14ac:dyDescent="0.35">
      <c r="A7252" s="1">
        <v>42836</v>
      </c>
      <c r="B7252" s="6">
        <f t="shared" si="226"/>
        <v>2017</v>
      </c>
      <c r="C7252" s="6">
        <f t="shared" si="227"/>
        <v>4</v>
      </c>
      <c r="D7252" t="s">
        <v>2277</v>
      </c>
      <c r="E7252" t="s">
        <v>245</v>
      </c>
      <c r="F7252" t="s">
        <v>11</v>
      </c>
      <c r="G7252" t="s">
        <v>24</v>
      </c>
      <c r="H7252" t="s">
        <v>2670</v>
      </c>
      <c r="I7252" s="4">
        <v>1.75</v>
      </c>
      <c r="J7252" s="6">
        <v>1</v>
      </c>
      <c r="K7252" s="4">
        <v>0.15</v>
      </c>
    </row>
    <row r="7253" spans="1:11" x14ac:dyDescent="0.35">
      <c r="A7253" s="1">
        <v>42836</v>
      </c>
      <c r="B7253" s="6">
        <f t="shared" si="226"/>
        <v>2017</v>
      </c>
      <c r="C7253" s="6">
        <f t="shared" si="227"/>
        <v>4</v>
      </c>
      <c r="D7253" t="s">
        <v>2277</v>
      </c>
      <c r="E7253" t="s">
        <v>245</v>
      </c>
      <c r="F7253" t="s">
        <v>11</v>
      </c>
      <c r="G7253" t="s">
        <v>24</v>
      </c>
      <c r="H7253" t="s">
        <v>460</v>
      </c>
      <c r="I7253" s="4">
        <v>20.99</v>
      </c>
      <c r="J7253" s="6">
        <v>8</v>
      </c>
      <c r="K7253" s="4">
        <v>2.36</v>
      </c>
    </row>
    <row r="7254" spans="1:11" x14ac:dyDescent="0.35">
      <c r="A7254" s="1">
        <v>42837</v>
      </c>
      <c r="B7254" s="6">
        <f t="shared" si="226"/>
        <v>2017</v>
      </c>
      <c r="C7254" s="6">
        <f t="shared" si="227"/>
        <v>4</v>
      </c>
      <c r="D7254" t="s">
        <v>2094</v>
      </c>
      <c r="E7254" t="s">
        <v>1529</v>
      </c>
      <c r="F7254" t="s">
        <v>11</v>
      </c>
      <c r="G7254" t="s">
        <v>20</v>
      </c>
      <c r="H7254" t="s">
        <v>118</v>
      </c>
      <c r="I7254" s="4">
        <v>29.7</v>
      </c>
      <c r="J7254" s="6">
        <v>5</v>
      </c>
      <c r="K7254" s="4">
        <v>13.37</v>
      </c>
    </row>
    <row r="7255" spans="1:11" x14ac:dyDescent="0.35">
      <c r="A7255" s="1">
        <v>42837</v>
      </c>
      <c r="B7255" s="6">
        <f t="shared" si="226"/>
        <v>2017</v>
      </c>
      <c r="C7255" s="6">
        <f t="shared" si="227"/>
        <v>4</v>
      </c>
      <c r="D7255" t="s">
        <v>2094</v>
      </c>
      <c r="E7255" t="s">
        <v>1529</v>
      </c>
      <c r="F7255" t="s">
        <v>11</v>
      </c>
      <c r="G7255" t="s">
        <v>12</v>
      </c>
      <c r="H7255" t="s">
        <v>747</v>
      </c>
      <c r="I7255" s="4">
        <v>39.96</v>
      </c>
      <c r="J7255" s="6">
        <v>4</v>
      </c>
      <c r="K7255" s="4">
        <v>17.98</v>
      </c>
    </row>
    <row r="7256" spans="1:11" x14ac:dyDescent="0.35">
      <c r="A7256" s="1">
        <v>42838</v>
      </c>
      <c r="B7256" s="6">
        <f t="shared" si="226"/>
        <v>2017</v>
      </c>
      <c r="C7256" s="6">
        <f t="shared" si="227"/>
        <v>4</v>
      </c>
      <c r="D7256" t="s">
        <v>883</v>
      </c>
      <c r="E7256" t="s">
        <v>164</v>
      </c>
      <c r="F7256" t="s">
        <v>11</v>
      </c>
      <c r="G7256" t="s">
        <v>12</v>
      </c>
      <c r="H7256" t="s">
        <v>1591</v>
      </c>
      <c r="I7256" s="4">
        <v>5.28</v>
      </c>
      <c r="J7256" s="6">
        <v>1</v>
      </c>
      <c r="K7256" s="4">
        <v>2.38</v>
      </c>
    </row>
    <row r="7257" spans="1:11" x14ac:dyDescent="0.35">
      <c r="A7257" s="1">
        <v>42838</v>
      </c>
      <c r="B7257" s="6">
        <f t="shared" si="226"/>
        <v>2017</v>
      </c>
      <c r="C7257" s="6">
        <f t="shared" si="227"/>
        <v>4</v>
      </c>
      <c r="D7257" t="s">
        <v>883</v>
      </c>
      <c r="E7257" t="s">
        <v>164</v>
      </c>
      <c r="F7257" t="s">
        <v>11</v>
      </c>
      <c r="G7257" t="s">
        <v>20</v>
      </c>
      <c r="H7257" t="s">
        <v>121</v>
      </c>
      <c r="I7257" s="4">
        <v>895.92</v>
      </c>
      <c r="J7257" s="6">
        <v>5</v>
      </c>
      <c r="K7257" s="4">
        <v>302.37</v>
      </c>
    </row>
    <row r="7258" spans="1:11" x14ac:dyDescent="0.35">
      <c r="A7258" s="1">
        <v>42838</v>
      </c>
      <c r="B7258" s="6">
        <f t="shared" si="226"/>
        <v>2017</v>
      </c>
      <c r="C7258" s="6">
        <f t="shared" si="227"/>
        <v>4</v>
      </c>
      <c r="D7258" t="s">
        <v>1891</v>
      </c>
      <c r="E7258" t="s">
        <v>27</v>
      </c>
      <c r="F7258" t="s">
        <v>34</v>
      </c>
      <c r="G7258" t="s">
        <v>35</v>
      </c>
      <c r="H7258" t="s">
        <v>1480</v>
      </c>
      <c r="I7258" s="4">
        <v>436.7</v>
      </c>
      <c r="J7258" s="6">
        <v>6</v>
      </c>
      <c r="K7258" s="4">
        <v>-38.21</v>
      </c>
    </row>
    <row r="7259" spans="1:11" x14ac:dyDescent="0.35">
      <c r="A7259" s="1">
        <v>42838</v>
      </c>
      <c r="B7259" s="6">
        <f t="shared" si="226"/>
        <v>2017</v>
      </c>
      <c r="C7259" s="6">
        <f t="shared" si="227"/>
        <v>4</v>
      </c>
      <c r="D7259" t="s">
        <v>2205</v>
      </c>
      <c r="E7259" t="s">
        <v>23</v>
      </c>
      <c r="F7259" t="s">
        <v>11</v>
      </c>
      <c r="G7259" t="s">
        <v>43</v>
      </c>
      <c r="H7259" t="s">
        <v>2553</v>
      </c>
      <c r="I7259" s="4">
        <v>7.92</v>
      </c>
      <c r="J7259" s="6">
        <v>5</v>
      </c>
      <c r="K7259" s="4">
        <v>1.68</v>
      </c>
    </row>
    <row r="7260" spans="1:11" x14ac:dyDescent="0.35">
      <c r="A7260" s="1">
        <v>42839</v>
      </c>
      <c r="B7260" s="6">
        <f t="shared" si="226"/>
        <v>2017</v>
      </c>
      <c r="C7260" s="6">
        <f t="shared" si="227"/>
        <v>4</v>
      </c>
      <c r="D7260" t="s">
        <v>1633</v>
      </c>
      <c r="E7260" t="s">
        <v>78</v>
      </c>
      <c r="F7260" t="s">
        <v>11</v>
      </c>
      <c r="G7260" t="s">
        <v>24</v>
      </c>
      <c r="H7260" t="s">
        <v>226</v>
      </c>
      <c r="I7260" s="4">
        <v>14.59</v>
      </c>
      <c r="J7260" s="6">
        <v>3</v>
      </c>
      <c r="K7260" s="4">
        <v>2.5499999999999998</v>
      </c>
    </row>
    <row r="7261" spans="1:11" x14ac:dyDescent="0.35">
      <c r="A7261" s="1">
        <v>42839</v>
      </c>
      <c r="B7261" s="6">
        <f t="shared" si="226"/>
        <v>2017</v>
      </c>
      <c r="C7261" s="6">
        <f t="shared" si="227"/>
        <v>4</v>
      </c>
      <c r="D7261" t="s">
        <v>1633</v>
      </c>
      <c r="E7261" t="s">
        <v>78</v>
      </c>
      <c r="F7261" t="s">
        <v>11</v>
      </c>
      <c r="G7261" t="s">
        <v>24</v>
      </c>
      <c r="H7261" t="s">
        <v>2058</v>
      </c>
      <c r="I7261" s="4">
        <v>89.86</v>
      </c>
      <c r="J7261" s="6">
        <v>3</v>
      </c>
      <c r="K7261" s="4">
        <v>21.34</v>
      </c>
    </row>
    <row r="7262" spans="1:11" x14ac:dyDescent="0.35">
      <c r="A7262" s="1">
        <v>42839</v>
      </c>
      <c r="B7262" s="6">
        <f t="shared" si="226"/>
        <v>2017</v>
      </c>
      <c r="C7262" s="6">
        <f t="shared" si="227"/>
        <v>4</v>
      </c>
      <c r="D7262" t="s">
        <v>1633</v>
      </c>
      <c r="E7262" t="s">
        <v>78</v>
      </c>
      <c r="F7262" t="s">
        <v>11</v>
      </c>
      <c r="G7262" t="s">
        <v>12</v>
      </c>
      <c r="H7262" t="s">
        <v>2295</v>
      </c>
      <c r="I7262" s="4">
        <v>13.87</v>
      </c>
      <c r="J7262" s="6">
        <v>3</v>
      </c>
      <c r="K7262" s="4">
        <v>5.03</v>
      </c>
    </row>
    <row r="7263" spans="1:11" x14ac:dyDescent="0.35">
      <c r="A7263" s="1">
        <v>42839</v>
      </c>
      <c r="B7263" s="6">
        <f t="shared" si="226"/>
        <v>2017</v>
      </c>
      <c r="C7263" s="6">
        <f t="shared" si="227"/>
        <v>4</v>
      </c>
      <c r="D7263" t="s">
        <v>2501</v>
      </c>
      <c r="E7263" t="s">
        <v>186</v>
      </c>
      <c r="F7263" t="s">
        <v>11</v>
      </c>
      <c r="G7263" t="s">
        <v>20</v>
      </c>
      <c r="H7263" t="s">
        <v>1380</v>
      </c>
      <c r="I7263" s="4">
        <v>8.76</v>
      </c>
      <c r="J7263" s="6">
        <v>2</v>
      </c>
      <c r="K7263" s="4">
        <v>4.2</v>
      </c>
    </row>
    <row r="7264" spans="1:11" x14ac:dyDescent="0.35">
      <c r="A7264" s="1">
        <v>42839</v>
      </c>
      <c r="B7264" s="6">
        <f t="shared" si="226"/>
        <v>2017</v>
      </c>
      <c r="C7264" s="6">
        <f t="shared" si="227"/>
        <v>4</v>
      </c>
      <c r="D7264" t="s">
        <v>1122</v>
      </c>
      <c r="E7264" t="s">
        <v>149</v>
      </c>
      <c r="F7264" t="s">
        <v>11</v>
      </c>
      <c r="G7264" t="s">
        <v>20</v>
      </c>
      <c r="H7264" t="s">
        <v>451</v>
      </c>
      <c r="I7264" s="4">
        <v>10.78</v>
      </c>
      <c r="J7264" s="6">
        <v>3</v>
      </c>
      <c r="K7264" s="4">
        <v>3.5</v>
      </c>
    </row>
    <row r="7265" spans="1:11" x14ac:dyDescent="0.35">
      <c r="A7265" s="1">
        <v>42839</v>
      </c>
      <c r="B7265" s="6">
        <f t="shared" si="226"/>
        <v>2017</v>
      </c>
      <c r="C7265" s="6">
        <f t="shared" si="227"/>
        <v>4</v>
      </c>
      <c r="D7265" t="s">
        <v>1122</v>
      </c>
      <c r="E7265" t="s">
        <v>149</v>
      </c>
      <c r="F7265" t="s">
        <v>34</v>
      </c>
      <c r="G7265" t="s">
        <v>74</v>
      </c>
      <c r="H7265" t="s">
        <v>2494</v>
      </c>
      <c r="I7265" s="4">
        <v>242.35</v>
      </c>
      <c r="J7265" s="6">
        <v>3</v>
      </c>
      <c r="K7265" s="4">
        <v>9.09</v>
      </c>
    </row>
    <row r="7266" spans="1:11" x14ac:dyDescent="0.35">
      <c r="A7266" s="1">
        <v>42839</v>
      </c>
      <c r="B7266" s="6">
        <f t="shared" si="226"/>
        <v>2017</v>
      </c>
      <c r="C7266" s="6">
        <f t="shared" si="227"/>
        <v>4</v>
      </c>
      <c r="D7266" t="s">
        <v>1163</v>
      </c>
      <c r="E7266" t="s">
        <v>245</v>
      </c>
      <c r="F7266" t="s">
        <v>34</v>
      </c>
      <c r="G7266" t="s">
        <v>74</v>
      </c>
      <c r="H7266" t="s">
        <v>82</v>
      </c>
      <c r="I7266" s="4">
        <v>198.27</v>
      </c>
      <c r="J7266" s="6">
        <v>8</v>
      </c>
      <c r="K7266" s="4">
        <v>-32.22</v>
      </c>
    </row>
    <row r="7267" spans="1:11" x14ac:dyDescent="0.35">
      <c r="A7267" s="1">
        <v>42839</v>
      </c>
      <c r="B7267" s="6">
        <f t="shared" si="226"/>
        <v>2017</v>
      </c>
      <c r="C7267" s="6">
        <f t="shared" si="227"/>
        <v>4</v>
      </c>
      <c r="D7267" t="s">
        <v>992</v>
      </c>
      <c r="E7267" t="s">
        <v>177</v>
      </c>
      <c r="F7267" t="s">
        <v>34</v>
      </c>
      <c r="G7267" t="s">
        <v>47</v>
      </c>
      <c r="H7267" t="s">
        <v>1020</v>
      </c>
      <c r="I7267" s="4">
        <v>74.45</v>
      </c>
      <c r="J7267" s="6">
        <v>5</v>
      </c>
      <c r="K7267" s="4">
        <v>20.100000000000001</v>
      </c>
    </row>
    <row r="7268" spans="1:11" x14ac:dyDescent="0.35">
      <c r="A7268" s="1">
        <v>42840</v>
      </c>
      <c r="B7268" s="6">
        <f t="shared" si="226"/>
        <v>2017</v>
      </c>
      <c r="C7268" s="6">
        <f t="shared" si="227"/>
        <v>4</v>
      </c>
      <c r="D7268" t="s">
        <v>612</v>
      </c>
      <c r="E7268" t="s">
        <v>245</v>
      </c>
      <c r="F7268" t="s">
        <v>11</v>
      </c>
      <c r="G7268" t="s">
        <v>12</v>
      </c>
      <c r="H7268" t="s">
        <v>328</v>
      </c>
      <c r="I7268" s="4">
        <v>15.55</v>
      </c>
      <c r="J7268" s="6">
        <v>3</v>
      </c>
      <c r="K7268" s="4">
        <v>5.44</v>
      </c>
    </row>
    <row r="7269" spans="1:11" x14ac:dyDescent="0.35">
      <c r="A7269" s="1">
        <v>42840</v>
      </c>
      <c r="B7269" s="6">
        <f t="shared" si="226"/>
        <v>2017</v>
      </c>
      <c r="C7269" s="6">
        <f t="shared" si="227"/>
        <v>4</v>
      </c>
      <c r="D7269" t="s">
        <v>1548</v>
      </c>
      <c r="E7269" t="s">
        <v>55</v>
      </c>
      <c r="F7269" t="s">
        <v>11</v>
      </c>
      <c r="G7269" t="s">
        <v>24</v>
      </c>
      <c r="H7269" t="s">
        <v>1144</v>
      </c>
      <c r="I7269" s="4">
        <v>4.8899999999999997</v>
      </c>
      <c r="J7269" s="6">
        <v>1</v>
      </c>
      <c r="K7269" s="4">
        <v>2</v>
      </c>
    </row>
    <row r="7270" spans="1:11" x14ac:dyDescent="0.35">
      <c r="A7270" s="1">
        <v>42840</v>
      </c>
      <c r="B7270" s="6">
        <f t="shared" si="226"/>
        <v>2017</v>
      </c>
      <c r="C7270" s="6">
        <f t="shared" si="227"/>
        <v>4</v>
      </c>
      <c r="D7270" t="s">
        <v>1631</v>
      </c>
      <c r="E7270" t="s">
        <v>126</v>
      </c>
      <c r="F7270" t="s">
        <v>34</v>
      </c>
      <c r="G7270" t="s">
        <v>47</v>
      </c>
      <c r="H7270" t="s">
        <v>2142</v>
      </c>
      <c r="I7270" s="4">
        <v>196.45</v>
      </c>
      <c r="J7270" s="6">
        <v>5</v>
      </c>
      <c r="K7270" s="4">
        <v>70.72</v>
      </c>
    </row>
    <row r="7271" spans="1:11" x14ac:dyDescent="0.35">
      <c r="A7271" s="1">
        <v>42840</v>
      </c>
      <c r="B7271" s="6">
        <f t="shared" si="226"/>
        <v>2017</v>
      </c>
      <c r="C7271" s="6">
        <f t="shared" si="227"/>
        <v>4</v>
      </c>
      <c r="D7271" t="s">
        <v>873</v>
      </c>
      <c r="E7271" t="s">
        <v>27</v>
      </c>
      <c r="F7271" t="s">
        <v>11</v>
      </c>
      <c r="G7271" t="s">
        <v>12</v>
      </c>
      <c r="H7271" t="s">
        <v>1967</v>
      </c>
      <c r="I7271" s="4">
        <v>79.14</v>
      </c>
      <c r="J7271" s="6">
        <v>3</v>
      </c>
      <c r="K7271" s="4">
        <v>36.4</v>
      </c>
    </row>
    <row r="7272" spans="1:11" x14ac:dyDescent="0.35">
      <c r="A7272" s="1">
        <v>42840</v>
      </c>
      <c r="B7272" s="6">
        <f t="shared" si="226"/>
        <v>2017</v>
      </c>
      <c r="C7272" s="6">
        <f t="shared" si="227"/>
        <v>4</v>
      </c>
      <c r="D7272" t="s">
        <v>131</v>
      </c>
      <c r="E7272" t="s">
        <v>10</v>
      </c>
      <c r="F7272" t="s">
        <v>11</v>
      </c>
      <c r="G7272" t="s">
        <v>12</v>
      </c>
      <c r="H7272" t="s">
        <v>2373</v>
      </c>
      <c r="I7272" s="4">
        <v>20.74</v>
      </c>
      <c r="J7272" s="6">
        <v>4</v>
      </c>
      <c r="K7272" s="4">
        <v>7.26</v>
      </c>
    </row>
    <row r="7273" spans="1:11" x14ac:dyDescent="0.35">
      <c r="A7273" s="1">
        <v>42840</v>
      </c>
      <c r="B7273" s="6">
        <f t="shared" si="226"/>
        <v>2017</v>
      </c>
      <c r="C7273" s="6">
        <f t="shared" si="227"/>
        <v>4</v>
      </c>
      <c r="D7273" t="s">
        <v>788</v>
      </c>
      <c r="E7273" t="s">
        <v>123</v>
      </c>
      <c r="F7273" t="s">
        <v>11</v>
      </c>
      <c r="G7273" t="s">
        <v>20</v>
      </c>
      <c r="H7273" t="s">
        <v>191</v>
      </c>
      <c r="I7273" s="4">
        <v>15.57</v>
      </c>
      <c r="J7273" s="6">
        <v>3</v>
      </c>
      <c r="K7273" s="4">
        <v>-11.94</v>
      </c>
    </row>
    <row r="7274" spans="1:11" x14ac:dyDescent="0.35">
      <c r="A7274" s="1">
        <v>42841</v>
      </c>
      <c r="B7274" s="6">
        <f t="shared" si="226"/>
        <v>2017</v>
      </c>
      <c r="C7274" s="6">
        <f t="shared" si="227"/>
        <v>4</v>
      </c>
      <c r="D7274" t="s">
        <v>1541</v>
      </c>
      <c r="E7274" t="s">
        <v>15</v>
      </c>
      <c r="F7274" t="s">
        <v>11</v>
      </c>
      <c r="G7274" t="s">
        <v>24</v>
      </c>
      <c r="H7274" t="s">
        <v>1527</v>
      </c>
      <c r="I7274" s="4">
        <v>16.52</v>
      </c>
      <c r="J7274" s="6">
        <v>5</v>
      </c>
      <c r="K7274" s="4">
        <v>2.0699999999999998</v>
      </c>
    </row>
    <row r="7275" spans="1:11" x14ac:dyDescent="0.35">
      <c r="A7275" s="1">
        <v>42841</v>
      </c>
      <c r="B7275" s="6">
        <f t="shared" si="226"/>
        <v>2017</v>
      </c>
      <c r="C7275" s="6">
        <f t="shared" si="227"/>
        <v>4</v>
      </c>
      <c r="D7275" t="s">
        <v>1610</v>
      </c>
      <c r="E7275" t="s">
        <v>78</v>
      </c>
      <c r="F7275" t="s">
        <v>11</v>
      </c>
      <c r="G7275" t="s">
        <v>20</v>
      </c>
      <c r="H7275" t="s">
        <v>865</v>
      </c>
      <c r="I7275" s="4">
        <v>13.71</v>
      </c>
      <c r="J7275" s="6">
        <v>5</v>
      </c>
      <c r="K7275" s="4">
        <v>-10.050000000000001</v>
      </c>
    </row>
    <row r="7276" spans="1:11" x14ac:dyDescent="0.35">
      <c r="A7276" s="1">
        <v>42841</v>
      </c>
      <c r="B7276" s="6">
        <f t="shared" si="226"/>
        <v>2017</v>
      </c>
      <c r="C7276" s="6">
        <f t="shared" si="227"/>
        <v>4</v>
      </c>
      <c r="D7276" t="s">
        <v>857</v>
      </c>
      <c r="E7276" t="s">
        <v>27</v>
      </c>
      <c r="F7276" t="s">
        <v>11</v>
      </c>
      <c r="G7276" t="s">
        <v>18</v>
      </c>
      <c r="H7276" t="s">
        <v>1017</v>
      </c>
      <c r="I7276" s="4">
        <v>205.92</v>
      </c>
      <c r="J7276" s="6">
        <v>4</v>
      </c>
      <c r="K7276" s="4">
        <v>2.06</v>
      </c>
    </row>
    <row r="7277" spans="1:11" x14ac:dyDescent="0.35">
      <c r="A7277" s="1">
        <v>42841</v>
      </c>
      <c r="B7277" s="6">
        <f t="shared" si="226"/>
        <v>2017</v>
      </c>
      <c r="C7277" s="6">
        <f t="shared" si="227"/>
        <v>4</v>
      </c>
      <c r="D7277" t="s">
        <v>857</v>
      </c>
      <c r="E7277" t="s">
        <v>27</v>
      </c>
      <c r="F7277" t="s">
        <v>34</v>
      </c>
      <c r="G7277" t="s">
        <v>74</v>
      </c>
      <c r="H7277" t="s">
        <v>412</v>
      </c>
      <c r="I7277" s="4">
        <v>102.83</v>
      </c>
      <c r="J7277" s="6">
        <v>1</v>
      </c>
      <c r="K7277" s="4">
        <v>-6.05</v>
      </c>
    </row>
    <row r="7278" spans="1:11" x14ac:dyDescent="0.35">
      <c r="A7278" s="1">
        <v>42841</v>
      </c>
      <c r="B7278" s="6">
        <f t="shared" si="226"/>
        <v>2017</v>
      </c>
      <c r="C7278" s="6">
        <f t="shared" si="227"/>
        <v>4</v>
      </c>
      <c r="D7278" t="s">
        <v>1946</v>
      </c>
      <c r="E7278" t="s">
        <v>488</v>
      </c>
      <c r="F7278" t="s">
        <v>11</v>
      </c>
      <c r="G7278" t="s">
        <v>200</v>
      </c>
      <c r="H7278" t="s">
        <v>201</v>
      </c>
      <c r="I7278" s="4">
        <v>477.24</v>
      </c>
      <c r="J7278" s="6">
        <v>4</v>
      </c>
      <c r="K7278" s="4">
        <v>9.5399999999999991</v>
      </c>
    </row>
    <row r="7279" spans="1:11" x14ac:dyDescent="0.35">
      <c r="A7279" s="1">
        <v>42841</v>
      </c>
      <c r="B7279" s="6">
        <f t="shared" si="226"/>
        <v>2017</v>
      </c>
      <c r="C7279" s="6">
        <f t="shared" si="227"/>
        <v>4</v>
      </c>
      <c r="D7279" t="s">
        <v>1946</v>
      </c>
      <c r="E7279" t="s">
        <v>488</v>
      </c>
      <c r="F7279" t="s">
        <v>39</v>
      </c>
      <c r="G7279" t="s">
        <v>52</v>
      </c>
      <c r="H7279" t="s">
        <v>691</v>
      </c>
      <c r="I7279" s="4">
        <v>25.98</v>
      </c>
      <c r="J7279" s="6">
        <v>2</v>
      </c>
      <c r="K7279" s="4">
        <v>1.56</v>
      </c>
    </row>
    <row r="7280" spans="1:11" x14ac:dyDescent="0.35">
      <c r="A7280" s="1">
        <v>42841</v>
      </c>
      <c r="B7280" s="6">
        <f t="shared" si="226"/>
        <v>2017</v>
      </c>
      <c r="C7280" s="6">
        <f t="shared" si="227"/>
        <v>4</v>
      </c>
      <c r="D7280" t="s">
        <v>69</v>
      </c>
      <c r="E7280" t="s">
        <v>10</v>
      </c>
      <c r="F7280" t="s">
        <v>11</v>
      </c>
      <c r="G7280" t="s">
        <v>20</v>
      </c>
      <c r="H7280" t="s">
        <v>1139</v>
      </c>
      <c r="I7280" s="4">
        <v>26.05</v>
      </c>
      <c r="J7280" s="6">
        <v>3</v>
      </c>
      <c r="K7280" s="4">
        <v>-44.28</v>
      </c>
    </row>
    <row r="7281" spans="1:11" x14ac:dyDescent="0.35">
      <c r="A7281" s="1">
        <v>42841</v>
      </c>
      <c r="B7281" s="6">
        <f t="shared" si="226"/>
        <v>2017</v>
      </c>
      <c r="C7281" s="6">
        <f t="shared" si="227"/>
        <v>4</v>
      </c>
      <c r="D7281" t="s">
        <v>69</v>
      </c>
      <c r="E7281" t="s">
        <v>10</v>
      </c>
      <c r="F7281" t="s">
        <v>11</v>
      </c>
      <c r="G7281" t="s">
        <v>20</v>
      </c>
      <c r="H7281" t="s">
        <v>1649</v>
      </c>
      <c r="I7281" s="4">
        <v>2.9</v>
      </c>
      <c r="J7281" s="6">
        <v>1</v>
      </c>
      <c r="K7281" s="4">
        <v>-4.78</v>
      </c>
    </row>
    <row r="7282" spans="1:11" x14ac:dyDescent="0.35">
      <c r="A7282" s="1">
        <v>42841</v>
      </c>
      <c r="B7282" s="6">
        <f t="shared" si="226"/>
        <v>2017</v>
      </c>
      <c r="C7282" s="6">
        <f t="shared" si="227"/>
        <v>4</v>
      </c>
      <c r="D7282" t="s">
        <v>69</v>
      </c>
      <c r="E7282" t="s">
        <v>10</v>
      </c>
      <c r="F7282" t="s">
        <v>11</v>
      </c>
      <c r="G7282" t="s">
        <v>18</v>
      </c>
      <c r="H7282" t="s">
        <v>356</v>
      </c>
      <c r="I7282" s="4">
        <v>32.54</v>
      </c>
      <c r="J7282" s="6">
        <v>2</v>
      </c>
      <c r="K7282" s="4">
        <v>-7.73</v>
      </c>
    </row>
    <row r="7283" spans="1:11" x14ac:dyDescent="0.35">
      <c r="A7283" s="1">
        <v>42841</v>
      </c>
      <c r="B7283" s="6">
        <f t="shared" si="226"/>
        <v>2017</v>
      </c>
      <c r="C7283" s="6">
        <f t="shared" si="227"/>
        <v>4</v>
      </c>
      <c r="D7283" t="s">
        <v>1957</v>
      </c>
      <c r="E7283" t="s">
        <v>27</v>
      </c>
      <c r="F7283" t="s">
        <v>11</v>
      </c>
      <c r="G7283" t="s">
        <v>92</v>
      </c>
      <c r="H7283" t="s">
        <v>2652</v>
      </c>
      <c r="I7283" s="4">
        <v>40.74</v>
      </c>
      <c r="J7283" s="6">
        <v>3</v>
      </c>
      <c r="K7283" s="4">
        <v>12.22</v>
      </c>
    </row>
    <row r="7284" spans="1:11" x14ac:dyDescent="0.35">
      <c r="A7284" s="1">
        <v>42842</v>
      </c>
      <c r="B7284" s="6">
        <f t="shared" si="226"/>
        <v>2017</v>
      </c>
      <c r="C7284" s="6">
        <f t="shared" si="227"/>
        <v>4</v>
      </c>
      <c r="D7284" t="s">
        <v>815</v>
      </c>
      <c r="E7284" t="s">
        <v>278</v>
      </c>
      <c r="F7284" t="s">
        <v>11</v>
      </c>
      <c r="G7284" t="s">
        <v>20</v>
      </c>
      <c r="H7284" t="s">
        <v>310</v>
      </c>
      <c r="I7284" s="4">
        <v>12.03</v>
      </c>
      <c r="J7284" s="6">
        <v>5</v>
      </c>
      <c r="K7284" s="4">
        <v>-9.2200000000000006</v>
      </c>
    </row>
    <row r="7285" spans="1:11" x14ac:dyDescent="0.35">
      <c r="A7285" s="1">
        <v>42842</v>
      </c>
      <c r="B7285" s="6">
        <f t="shared" si="226"/>
        <v>2017</v>
      </c>
      <c r="C7285" s="6">
        <f t="shared" si="227"/>
        <v>4</v>
      </c>
      <c r="D7285" t="s">
        <v>815</v>
      </c>
      <c r="E7285" t="s">
        <v>278</v>
      </c>
      <c r="F7285" t="s">
        <v>39</v>
      </c>
      <c r="G7285" t="s">
        <v>302</v>
      </c>
      <c r="H7285" t="s">
        <v>1236</v>
      </c>
      <c r="I7285" s="4">
        <v>2549.9899999999998</v>
      </c>
      <c r="J7285" s="6">
        <v>5</v>
      </c>
      <c r="K7285" s="4">
        <v>-3399.98</v>
      </c>
    </row>
    <row r="7286" spans="1:11" x14ac:dyDescent="0.35">
      <c r="A7286" s="1">
        <v>42842</v>
      </c>
      <c r="B7286" s="6">
        <f t="shared" si="226"/>
        <v>2017</v>
      </c>
      <c r="C7286" s="6">
        <f t="shared" si="227"/>
        <v>4</v>
      </c>
      <c r="D7286" t="s">
        <v>815</v>
      </c>
      <c r="E7286" t="s">
        <v>278</v>
      </c>
      <c r="F7286" t="s">
        <v>11</v>
      </c>
      <c r="G7286" t="s">
        <v>20</v>
      </c>
      <c r="H7286" t="s">
        <v>311</v>
      </c>
      <c r="I7286" s="4">
        <v>21.59</v>
      </c>
      <c r="J7286" s="6">
        <v>2</v>
      </c>
      <c r="K7286" s="4">
        <v>-15.84</v>
      </c>
    </row>
    <row r="7287" spans="1:11" x14ac:dyDescent="0.35">
      <c r="A7287" s="1">
        <v>42842</v>
      </c>
      <c r="B7287" s="6">
        <f t="shared" si="226"/>
        <v>2017</v>
      </c>
      <c r="C7287" s="6">
        <f t="shared" si="227"/>
        <v>4</v>
      </c>
      <c r="D7287" t="s">
        <v>815</v>
      </c>
      <c r="E7287" t="s">
        <v>278</v>
      </c>
      <c r="F7287" t="s">
        <v>11</v>
      </c>
      <c r="G7287" t="s">
        <v>20</v>
      </c>
      <c r="H7287" t="s">
        <v>897</v>
      </c>
      <c r="I7287" s="4">
        <v>8.9600000000000009</v>
      </c>
      <c r="J7287" s="6">
        <v>6</v>
      </c>
      <c r="K7287" s="4">
        <v>-6.57</v>
      </c>
    </row>
    <row r="7288" spans="1:11" x14ac:dyDescent="0.35">
      <c r="A7288" s="1">
        <v>42842</v>
      </c>
      <c r="B7288" s="6">
        <f t="shared" si="226"/>
        <v>2017</v>
      </c>
      <c r="C7288" s="6">
        <f t="shared" si="227"/>
        <v>4</v>
      </c>
      <c r="D7288" t="s">
        <v>815</v>
      </c>
      <c r="E7288" t="s">
        <v>278</v>
      </c>
      <c r="F7288" t="s">
        <v>11</v>
      </c>
      <c r="G7288" t="s">
        <v>12</v>
      </c>
      <c r="H7288" t="s">
        <v>28</v>
      </c>
      <c r="I7288" s="4">
        <v>20.74</v>
      </c>
      <c r="J7288" s="6">
        <v>4</v>
      </c>
      <c r="K7288" s="4">
        <v>7.26</v>
      </c>
    </row>
    <row r="7289" spans="1:11" x14ac:dyDescent="0.35">
      <c r="A7289" s="1">
        <v>42842</v>
      </c>
      <c r="B7289" s="6">
        <f t="shared" si="226"/>
        <v>2017</v>
      </c>
      <c r="C7289" s="6">
        <f t="shared" si="227"/>
        <v>4</v>
      </c>
      <c r="D7289" t="s">
        <v>376</v>
      </c>
      <c r="E7289" t="s">
        <v>23</v>
      </c>
      <c r="F7289" t="s">
        <v>34</v>
      </c>
      <c r="G7289" t="s">
        <v>47</v>
      </c>
      <c r="H7289" t="s">
        <v>1646</v>
      </c>
      <c r="I7289" s="4">
        <v>60.31</v>
      </c>
      <c r="J7289" s="6">
        <v>3</v>
      </c>
      <c r="K7289" s="4">
        <v>5.28</v>
      </c>
    </row>
    <row r="7290" spans="1:11" x14ac:dyDescent="0.35">
      <c r="A7290" s="1">
        <v>42842</v>
      </c>
      <c r="B7290" s="6">
        <f t="shared" si="226"/>
        <v>2017</v>
      </c>
      <c r="C7290" s="6">
        <f t="shared" si="227"/>
        <v>4</v>
      </c>
      <c r="D7290" t="s">
        <v>820</v>
      </c>
      <c r="E7290" t="s">
        <v>27</v>
      </c>
      <c r="F7290" t="s">
        <v>11</v>
      </c>
      <c r="G7290" t="s">
        <v>12</v>
      </c>
      <c r="H7290" t="s">
        <v>2583</v>
      </c>
      <c r="I7290" s="4">
        <v>28.14</v>
      </c>
      <c r="J7290" s="6">
        <v>3</v>
      </c>
      <c r="K7290" s="4">
        <v>13.51</v>
      </c>
    </row>
    <row r="7291" spans="1:11" x14ac:dyDescent="0.35">
      <c r="A7291" s="1">
        <v>42842</v>
      </c>
      <c r="B7291" s="6">
        <f t="shared" si="226"/>
        <v>2017</v>
      </c>
      <c r="C7291" s="6">
        <f t="shared" si="227"/>
        <v>4</v>
      </c>
      <c r="D7291" t="s">
        <v>820</v>
      </c>
      <c r="E7291" t="s">
        <v>27</v>
      </c>
      <c r="F7291" t="s">
        <v>11</v>
      </c>
      <c r="G7291" t="s">
        <v>16</v>
      </c>
      <c r="H7291" t="s">
        <v>2643</v>
      </c>
      <c r="I7291" s="4">
        <v>7.38</v>
      </c>
      <c r="J7291" s="6">
        <v>2</v>
      </c>
      <c r="K7291" s="4">
        <v>3.47</v>
      </c>
    </row>
    <row r="7292" spans="1:11" x14ac:dyDescent="0.35">
      <c r="A7292" s="1">
        <v>42842</v>
      </c>
      <c r="B7292" s="6">
        <f t="shared" si="226"/>
        <v>2017</v>
      </c>
      <c r="C7292" s="6">
        <f t="shared" si="227"/>
        <v>4</v>
      </c>
      <c r="D7292" t="s">
        <v>820</v>
      </c>
      <c r="E7292" t="s">
        <v>27</v>
      </c>
      <c r="F7292" t="s">
        <v>11</v>
      </c>
      <c r="G7292" t="s">
        <v>43</v>
      </c>
      <c r="H7292" t="s">
        <v>282</v>
      </c>
      <c r="I7292" s="4">
        <v>10.9</v>
      </c>
      <c r="J7292" s="6">
        <v>5</v>
      </c>
      <c r="K7292" s="4">
        <v>3.6</v>
      </c>
    </row>
    <row r="7293" spans="1:11" x14ac:dyDescent="0.35">
      <c r="A7293" s="1">
        <v>42842</v>
      </c>
      <c r="B7293" s="6">
        <f t="shared" si="226"/>
        <v>2017</v>
      </c>
      <c r="C7293" s="6">
        <f t="shared" si="227"/>
        <v>4</v>
      </c>
      <c r="D7293" t="s">
        <v>820</v>
      </c>
      <c r="E7293" t="s">
        <v>27</v>
      </c>
      <c r="F7293" t="s">
        <v>39</v>
      </c>
      <c r="G7293" t="s">
        <v>52</v>
      </c>
      <c r="H7293" t="s">
        <v>1240</v>
      </c>
      <c r="I7293" s="4">
        <v>274.89</v>
      </c>
      <c r="J7293" s="6">
        <v>11</v>
      </c>
      <c r="K7293" s="4">
        <v>46.73</v>
      </c>
    </row>
    <row r="7294" spans="1:11" x14ac:dyDescent="0.35">
      <c r="A7294" s="1">
        <v>42842</v>
      </c>
      <c r="B7294" s="6">
        <f t="shared" si="226"/>
        <v>2017</v>
      </c>
      <c r="C7294" s="6">
        <f t="shared" si="227"/>
        <v>4</v>
      </c>
      <c r="D7294" t="s">
        <v>820</v>
      </c>
      <c r="E7294" t="s">
        <v>27</v>
      </c>
      <c r="F7294" t="s">
        <v>11</v>
      </c>
      <c r="G7294" t="s">
        <v>16</v>
      </c>
      <c r="H7294" t="s">
        <v>2210</v>
      </c>
      <c r="I7294" s="4">
        <v>23.04</v>
      </c>
      <c r="J7294" s="6">
        <v>8</v>
      </c>
      <c r="K7294" s="4">
        <v>11.29</v>
      </c>
    </row>
    <row r="7295" spans="1:11" x14ac:dyDescent="0.35">
      <c r="A7295" s="1">
        <v>42842</v>
      </c>
      <c r="B7295" s="6">
        <f t="shared" si="226"/>
        <v>2017</v>
      </c>
      <c r="C7295" s="6">
        <f t="shared" si="227"/>
        <v>4</v>
      </c>
      <c r="D7295" t="s">
        <v>820</v>
      </c>
      <c r="E7295" t="s">
        <v>27</v>
      </c>
      <c r="F7295" t="s">
        <v>34</v>
      </c>
      <c r="G7295" t="s">
        <v>35</v>
      </c>
      <c r="H7295" t="s">
        <v>1480</v>
      </c>
      <c r="I7295" s="4">
        <v>218.35</v>
      </c>
      <c r="J7295" s="6">
        <v>3</v>
      </c>
      <c r="K7295" s="4">
        <v>-19.11</v>
      </c>
    </row>
    <row r="7296" spans="1:11" x14ac:dyDescent="0.35">
      <c r="A7296" s="1">
        <v>42842</v>
      </c>
      <c r="B7296" s="6">
        <f t="shared" si="226"/>
        <v>2017</v>
      </c>
      <c r="C7296" s="6">
        <f t="shared" si="227"/>
        <v>4</v>
      </c>
      <c r="D7296" t="s">
        <v>2244</v>
      </c>
      <c r="E7296" t="s">
        <v>15</v>
      </c>
      <c r="F7296" t="s">
        <v>11</v>
      </c>
      <c r="G7296" t="s">
        <v>18</v>
      </c>
      <c r="H7296" t="s">
        <v>2344</v>
      </c>
      <c r="I7296" s="4">
        <v>195.14</v>
      </c>
      <c r="J7296" s="6">
        <v>4</v>
      </c>
      <c r="K7296" s="4">
        <v>-43.91</v>
      </c>
    </row>
    <row r="7297" spans="1:11" x14ac:dyDescent="0.35">
      <c r="A7297" s="1">
        <v>42845</v>
      </c>
      <c r="B7297" s="6">
        <f t="shared" si="226"/>
        <v>2017</v>
      </c>
      <c r="C7297" s="6">
        <f t="shared" si="227"/>
        <v>4</v>
      </c>
      <c r="D7297" t="s">
        <v>2259</v>
      </c>
      <c r="E7297" t="s">
        <v>15</v>
      </c>
      <c r="F7297" t="s">
        <v>34</v>
      </c>
      <c r="G7297" t="s">
        <v>47</v>
      </c>
      <c r="H7297" t="s">
        <v>344</v>
      </c>
      <c r="I7297" s="4">
        <v>44.4</v>
      </c>
      <c r="J7297" s="6">
        <v>2</v>
      </c>
      <c r="K7297" s="4">
        <v>-52.17</v>
      </c>
    </row>
    <row r="7298" spans="1:11" x14ac:dyDescent="0.35">
      <c r="A7298" s="1">
        <v>42845</v>
      </c>
      <c r="B7298" s="6">
        <f t="shared" ref="B7298:B7361" si="228">YEAR(A7298)</f>
        <v>2017</v>
      </c>
      <c r="C7298" s="6">
        <f t="shared" ref="C7298:C7361" si="229">MONTH(A7298)</f>
        <v>4</v>
      </c>
      <c r="D7298" t="s">
        <v>2518</v>
      </c>
      <c r="E7298" t="s">
        <v>23</v>
      </c>
      <c r="F7298" t="s">
        <v>34</v>
      </c>
      <c r="G7298" t="s">
        <v>47</v>
      </c>
      <c r="H7298" t="s">
        <v>1362</v>
      </c>
      <c r="I7298" s="4">
        <v>51.97</v>
      </c>
      <c r="J7298" s="6">
        <v>2</v>
      </c>
      <c r="K7298" s="4">
        <v>10.39</v>
      </c>
    </row>
    <row r="7299" spans="1:11" x14ac:dyDescent="0.35">
      <c r="A7299" s="1">
        <v>42845</v>
      </c>
      <c r="B7299" s="6">
        <f t="shared" si="228"/>
        <v>2017</v>
      </c>
      <c r="C7299" s="6">
        <f t="shared" si="229"/>
        <v>4</v>
      </c>
      <c r="D7299" t="s">
        <v>2518</v>
      </c>
      <c r="E7299" t="s">
        <v>23</v>
      </c>
      <c r="F7299" t="s">
        <v>11</v>
      </c>
      <c r="G7299" t="s">
        <v>18</v>
      </c>
      <c r="H7299" t="s">
        <v>1456</v>
      </c>
      <c r="I7299" s="4">
        <v>51.34</v>
      </c>
      <c r="J7299" s="6">
        <v>3</v>
      </c>
      <c r="K7299" s="4">
        <v>5.78</v>
      </c>
    </row>
    <row r="7300" spans="1:11" x14ac:dyDescent="0.35">
      <c r="A7300" s="1">
        <v>42845</v>
      </c>
      <c r="B7300" s="6">
        <f t="shared" si="228"/>
        <v>2017</v>
      </c>
      <c r="C7300" s="6">
        <f t="shared" si="229"/>
        <v>4</v>
      </c>
      <c r="D7300" t="s">
        <v>2518</v>
      </c>
      <c r="E7300" t="s">
        <v>23</v>
      </c>
      <c r="F7300" t="s">
        <v>11</v>
      </c>
      <c r="G7300" t="s">
        <v>18</v>
      </c>
      <c r="H7300" t="s">
        <v>1958</v>
      </c>
      <c r="I7300" s="4">
        <v>332.7</v>
      </c>
      <c r="J7300" s="6">
        <v>1</v>
      </c>
      <c r="K7300" s="4">
        <v>33.270000000000003</v>
      </c>
    </row>
    <row r="7301" spans="1:11" x14ac:dyDescent="0.35">
      <c r="A7301" s="1">
        <v>42845</v>
      </c>
      <c r="B7301" s="6">
        <f t="shared" si="228"/>
        <v>2017</v>
      </c>
      <c r="C7301" s="6">
        <f t="shared" si="229"/>
        <v>4</v>
      </c>
      <c r="D7301" t="s">
        <v>2518</v>
      </c>
      <c r="E7301" t="s">
        <v>23</v>
      </c>
      <c r="F7301" t="s">
        <v>34</v>
      </c>
      <c r="G7301" t="s">
        <v>47</v>
      </c>
      <c r="H7301" t="s">
        <v>1318</v>
      </c>
      <c r="I7301" s="4">
        <v>42.41</v>
      </c>
      <c r="J7301" s="6">
        <v>3</v>
      </c>
      <c r="K7301" s="4">
        <v>9.5399999999999991</v>
      </c>
    </row>
    <row r="7302" spans="1:11" x14ac:dyDescent="0.35">
      <c r="A7302" s="1">
        <v>42845</v>
      </c>
      <c r="B7302" s="6">
        <f t="shared" si="228"/>
        <v>2017</v>
      </c>
      <c r="C7302" s="6">
        <f t="shared" si="229"/>
        <v>4</v>
      </c>
      <c r="D7302" t="s">
        <v>1916</v>
      </c>
      <c r="E7302" t="s">
        <v>15</v>
      </c>
      <c r="F7302" t="s">
        <v>34</v>
      </c>
      <c r="G7302" t="s">
        <v>35</v>
      </c>
      <c r="H7302" t="s">
        <v>542</v>
      </c>
      <c r="I7302" s="4">
        <v>317.06</v>
      </c>
      <c r="J7302" s="6">
        <v>3</v>
      </c>
      <c r="K7302" s="4">
        <v>-18.12</v>
      </c>
    </row>
    <row r="7303" spans="1:11" x14ac:dyDescent="0.35">
      <c r="A7303" s="1">
        <v>42845</v>
      </c>
      <c r="B7303" s="6">
        <f t="shared" si="228"/>
        <v>2017</v>
      </c>
      <c r="C7303" s="6">
        <f t="shared" si="229"/>
        <v>4</v>
      </c>
      <c r="D7303" t="s">
        <v>1916</v>
      </c>
      <c r="E7303" t="s">
        <v>15</v>
      </c>
      <c r="F7303" t="s">
        <v>11</v>
      </c>
      <c r="G7303" t="s">
        <v>24</v>
      </c>
      <c r="H7303" t="s">
        <v>1530</v>
      </c>
      <c r="I7303" s="4">
        <v>15.76</v>
      </c>
      <c r="J7303" s="6">
        <v>2</v>
      </c>
      <c r="K7303" s="4">
        <v>3.55</v>
      </c>
    </row>
    <row r="7304" spans="1:11" x14ac:dyDescent="0.35">
      <c r="A7304" s="1">
        <v>42845</v>
      </c>
      <c r="B7304" s="6">
        <f t="shared" si="228"/>
        <v>2017</v>
      </c>
      <c r="C7304" s="6">
        <f t="shared" si="229"/>
        <v>4</v>
      </c>
      <c r="D7304" t="s">
        <v>1916</v>
      </c>
      <c r="E7304" t="s">
        <v>15</v>
      </c>
      <c r="F7304" t="s">
        <v>34</v>
      </c>
      <c r="G7304" t="s">
        <v>47</v>
      </c>
      <c r="H7304" t="s">
        <v>1188</v>
      </c>
      <c r="I7304" s="4">
        <v>14.56</v>
      </c>
      <c r="J7304" s="6">
        <v>5</v>
      </c>
      <c r="K7304" s="4">
        <v>-6.19</v>
      </c>
    </row>
    <row r="7305" spans="1:11" x14ac:dyDescent="0.35">
      <c r="A7305" s="1">
        <v>42845</v>
      </c>
      <c r="B7305" s="6">
        <f t="shared" si="228"/>
        <v>2017</v>
      </c>
      <c r="C7305" s="6">
        <f t="shared" si="229"/>
        <v>4</v>
      </c>
      <c r="D7305" t="s">
        <v>394</v>
      </c>
      <c r="E7305" t="s">
        <v>110</v>
      </c>
      <c r="F7305" t="s">
        <v>11</v>
      </c>
      <c r="G7305" t="s">
        <v>20</v>
      </c>
      <c r="H7305" t="s">
        <v>1123</v>
      </c>
      <c r="I7305" s="4">
        <v>146.86000000000001</v>
      </c>
      <c r="J7305" s="6">
        <v>7</v>
      </c>
      <c r="K7305" s="4">
        <v>70.489999999999995</v>
      </c>
    </row>
    <row r="7306" spans="1:11" x14ac:dyDescent="0.35">
      <c r="A7306" s="1">
        <v>42845</v>
      </c>
      <c r="B7306" s="6">
        <f t="shared" si="228"/>
        <v>2017</v>
      </c>
      <c r="C7306" s="6">
        <f t="shared" si="229"/>
        <v>4</v>
      </c>
      <c r="D7306" t="s">
        <v>394</v>
      </c>
      <c r="E7306" t="s">
        <v>110</v>
      </c>
      <c r="F7306" t="s">
        <v>11</v>
      </c>
      <c r="G7306" t="s">
        <v>20</v>
      </c>
      <c r="H7306" t="s">
        <v>1565</v>
      </c>
      <c r="I7306" s="4">
        <v>36.56</v>
      </c>
      <c r="J7306" s="6">
        <v>4</v>
      </c>
      <c r="K7306" s="4">
        <v>18.28</v>
      </c>
    </row>
    <row r="7307" spans="1:11" x14ac:dyDescent="0.35">
      <c r="A7307" s="1">
        <v>42845</v>
      </c>
      <c r="B7307" s="6">
        <f t="shared" si="228"/>
        <v>2017</v>
      </c>
      <c r="C7307" s="6">
        <f t="shared" si="229"/>
        <v>4</v>
      </c>
      <c r="D7307" t="s">
        <v>2174</v>
      </c>
      <c r="E7307" t="s">
        <v>78</v>
      </c>
      <c r="F7307" t="s">
        <v>11</v>
      </c>
      <c r="G7307" t="s">
        <v>18</v>
      </c>
      <c r="H7307" t="s">
        <v>73</v>
      </c>
      <c r="I7307" s="4">
        <v>848.54</v>
      </c>
      <c r="J7307" s="6">
        <v>4</v>
      </c>
      <c r="K7307" s="4">
        <v>-21.21</v>
      </c>
    </row>
    <row r="7308" spans="1:11" x14ac:dyDescent="0.35">
      <c r="A7308" s="1">
        <v>42845</v>
      </c>
      <c r="B7308" s="6">
        <f t="shared" si="228"/>
        <v>2017</v>
      </c>
      <c r="C7308" s="6">
        <f t="shared" si="229"/>
        <v>4</v>
      </c>
      <c r="D7308" t="s">
        <v>2174</v>
      </c>
      <c r="E7308" t="s">
        <v>78</v>
      </c>
      <c r="F7308" t="s">
        <v>11</v>
      </c>
      <c r="G7308" t="s">
        <v>20</v>
      </c>
      <c r="H7308" t="s">
        <v>886</v>
      </c>
      <c r="I7308" s="4">
        <v>8.6999999999999993</v>
      </c>
      <c r="J7308" s="6">
        <v>5</v>
      </c>
      <c r="K7308" s="4">
        <v>-6.38</v>
      </c>
    </row>
    <row r="7309" spans="1:11" x14ac:dyDescent="0.35">
      <c r="A7309" s="1">
        <v>42845</v>
      </c>
      <c r="B7309" s="6">
        <f t="shared" si="228"/>
        <v>2017</v>
      </c>
      <c r="C7309" s="6">
        <f t="shared" si="229"/>
        <v>4</v>
      </c>
      <c r="D7309" t="s">
        <v>2174</v>
      </c>
      <c r="E7309" t="s">
        <v>78</v>
      </c>
      <c r="F7309" t="s">
        <v>39</v>
      </c>
      <c r="G7309" t="s">
        <v>40</v>
      </c>
      <c r="H7309" t="s">
        <v>2427</v>
      </c>
      <c r="I7309" s="4">
        <v>122.38</v>
      </c>
      <c r="J7309" s="6">
        <v>3</v>
      </c>
      <c r="K7309" s="4">
        <v>-24.48</v>
      </c>
    </row>
    <row r="7310" spans="1:11" x14ac:dyDescent="0.35">
      <c r="A7310" s="1">
        <v>42846</v>
      </c>
      <c r="B7310" s="6">
        <f t="shared" si="228"/>
        <v>2017</v>
      </c>
      <c r="C7310" s="6">
        <f t="shared" si="229"/>
        <v>4</v>
      </c>
      <c r="D7310" t="s">
        <v>1198</v>
      </c>
      <c r="E7310" t="s">
        <v>10</v>
      </c>
      <c r="F7310" t="s">
        <v>11</v>
      </c>
      <c r="G7310" t="s">
        <v>92</v>
      </c>
      <c r="H7310" t="s">
        <v>2152</v>
      </c>
      <c r="I7310" s="4">
        <v>97.26</v>
      </c>
      <c r="J7310" s="6">
        <v>4</v>
      </c>
      <c r="K7310" s="4">
        <v>-243.16</v>
      </c>
    </row>
    <row r="7311" spans="1:11" x14ac:dyDescent="0.35">
      <c r="A7311" s="1">
        <v>42846</v>
      </c>
      <c r="B7311" s="6">
        <f t="shared" si="228"/>
        <v>2017</v>
      </c>
      <c r="C7311" s="6">
        <f t="shared" si="229"/>
        <v>4</v>
      </c>
      <c r="D7311" t="s">
        <v>712</v>
      </c>
      <c r="E7311" t="s">
        <v>10</v>
      </c>
      <c r="F7311" t="s">
        <v>11</v>
      </c>
      <c r="G7311" t="s">
        <v>20</v>
      </c>
      <c r="H7311" t="s">
        <v>451</v>
      </c>
      <c r="I7311" s="4">
        <v>2.69</v>
      </c>
      <c r="J7311" s="6">
        <v>3</v>
      </c>
      <c r="K7311" s="4">
        <v>-4.71</v>
      </c>
    </row>
    <row r="7312" spans="1:11" x14ac:dyDescent="0.35">
      <c r="A7312" s="1">
        <v>42846</v>
      </c>
      <c r="B7312" s="6">
        <f t="shared" si="228"/>
        <v>2017</v>
      </c>
      <c r="C7312" s="6">
        <f t="shared" si="229"/>
        <v>4</v>
      </c>
      <c r="D7312" t="s">
        <v>712</v>
      </c>
      <c r="E7312" t="s">
        <v>10</v>
      </c>
      <c r="F7312" t="s">
        <v>11</v>
      </c>
      <c r="G7312" t="s">
        <v>20</v>
      </c>
      <c r="H7312" t="s">
        <v>1686</v>
      </c>
      <c r="I7312" s="4">
        <v>2.93</v>
      </c>
      <c r="J7312" s="6">
        <v>3</v>
      </c>
      <c r="K7312" s="4">
        <v>-4.99</v>
      </c>
    </row>
    <row r="7313" spans="1:11" x14ac:dyDescent="0.35">
      <c r="A7313" s="1">
        <v>42846</v>
      </c>
      <c r="B7313" s="6">
        <f t="shared" si="228"/>
        <v>2017</v>
      </c>
      <c r="C7313" s="6">
        <f t="shared" si="229"/>
        <v>4</v>
      </c>
      <c r="D7313" t="s">
        <v>2197</v>
      </c>
      <c r="E7313" t="s">
        <v>164</v>
      </c>
      <c r="F7313" t="s">
        <v>39</v>
      </c>
      <c r="G7313" t="s">
        <v>52</v>
      </c>
      <c r="H7313" t="s">
        <v>2288</v>
      </c>
      <c r="I7313" s="4">
        <v>11.54</v>
      </c>
      <c r="J7313" s="6">
        <v>1</v>
      </c>
      <c r="K7313" s="4">
        <v>3.46</v>
      </c>
    </row>
    <row r="7314" spans="1:11" x14ac:dyDescent="0.35">
      <c r="A7314" s="1">
        <v>42846</v>
      </c>
      <c r="B7314" s="6">
        <f t="shared" si="228"/>
        <v>2017</v>
      </c>
      <c r="C7314" s="6">
        <f t="shared" si="229"/>
        <v>4</v>
      </c>
      <c r="D7314" t="s">
        <v>2197</v>
      </c>
      <c r="E7314" t="s">
        <v>164</v>
      </c>
      <c r="F7314" t="s">
        <v>34</v>
      </c>
      <c r="G7314" t="s">
        <v>47</v>
      </c>
      <c r="H7314" t="s">
        <v>1996</v>
      </c>
      <c r="I7314" s="4">
        <v>162.6</v>
      </c>
      <c r="J7314" s="6">
        <v>3</v>
      </c>
      <c r="K7314" s="4">
        <v>34.15</v>
      </c>
    </row>
    <row r="7315" spans="1:11" x14ac:dyDescent="0.35">
      <c r="A7315" s="1">
        <v>42846</v>
      </c>
      <c r="B7315" s="6">
        <f t="shared" si="228"/>
        <v>2017</v>
      </c>
      <c r="C7315" s="6">
        <f t="shared" si="229"/>
        <v>4</v>
      </c>
      <c r="D7315" t="s">
        <v>2472</v>
      </c>
      <c r="E7315" t="s">
        <v>531</v>
      </c>
      <c r="F7315" t="s">
        <v>34</v>
      </c>
      <c r="G7315" t="s">
        <v>35</v>
      </c>
      <c r="H7315" t="s">
        <v>1876</v>
      </c>
      <c r="I7315" s="4">
        <v>908.82</v>
      </c>
      <c r="J7315" s="6">
        <v>9</v>
      </c>
      <c r="K7315" s="4">
        <v>227.21</v>
      </c>
    </row>
    <row r="7316" spans="1:11" x14ac:dyDescent="0.35">
      <c r="A7316" s="1">
        <v>42846</v>
      </c>
      <c r="B7316" s="6">
        <f t="shared" si="228"/>
        <v>2017</v>
      </c>
      <c r="C7316" s="6">
        <f t="shared" si="229"/>
        <v>4</v>
      </c>
      <c r="D7316" t="s">
        <v>1736</v>
      </c>
      <c r="E7316" t="s">
        <v>10</v>
      </c>
      <c r="F7316" t="s">
        <v>39</v>
      </c>
      <c r="G7316" t="s">
        <v>52</v>
      </c>
      <c r="H7316" t="s">
        <v>2235</v>
      </c>
      <c r="I7316" s="4">
        <v>47.98</v>
      </c>
      <c r="J7316" s="6">
        <v>3</v>
      </c>
      <c r="K7316" s="4">
        <v>8.4</v>
      </c>
    </row>
    <row r="7317" spans="1:11" x14ac:dyDescent="0.35">
      <c r="A7317" s="1">
        <v>42846</v>
      </c>
      <c r="B7317" s="6">
        <f t="shared" si="228"/>
        <v>2017</v>
      </c>
      <c r="C7317" s="6">
        <f t="shared" si="229"/>
        <v>4</v>
      </c>
      <c r="D7317" t="s">
        <v>1736</v>
      </c>
      <c r="E7317" t="s">
        <v>10</v>
      </c>
      <c r="F7317" t="s">
        <v>11</v>
      </c>
      <c r="G7317" t="s">
        <v>12</v>
      </c>
      <c r="H7317" t="s">
        <v>2538</v>
      </c>
      <c r="I7317" s="4">
        <v>20.74</v>
      </c>
      <c r="J7317" s="6">
        <v>4</v>
      </c>
      <c r="K7317" s="4">
        <v>7.26</v>
      </c>
    </row>
    <row r="7318" spans="1:11" x14ac:dyDescent="0.35">
      <c r="A7318" s="1">
        <v>42847</v>
      </c>
      <c r="B7318" s="6">
        <f t="shared" si="228"/>
        <v>2017</v>
      </c>
      <c r="C7318" s="6">
        <f t="shared" si="229"/>
        <v>4</v>
      </c>
      <c r="D7318" t="s">
        <v>363</v>
      </c>
      <c r="E7318" t="s">
        <v>27</v>
      </c>
      <c r="F7318" t="s">
        <v>34</v>
      </c>
      <c r="G7318" t="s">
        <v>47</v>
      </c>
      <c r="H7318" t="s">
        <v>2129</v>
      </c>
      <c r="I7318" s="4">
        <v>18.28</v>
      </c>
      <c r="J7318" s="6">
        <v>2</v>
      </c>
      <c r="K7318" s="4">
        <v>6.22</v>
      </c>
    </row>
    <row r="7319" spans="1:11" x14ac:dyDescent="0.35">
      <c r="A7319" s="1">
        <v>42847</v>
      </c>
      <c r="B7319" s="6">
        <f t="shared" si="228"/>
        <v>2017</v>
      </c>
      <c r="C7319" s="6">
        <f t="shared" si="229"/>
        <v>4</v>
      </c>
      <c r="D7319" t="s">
        <v>2248</v>
      </c>
      <c r="E7319" t="s">
        <v>23</v>
      </c>
      <c r="F7319" t="s">
        <v>34</v>
      </c>
      <c r="G7319" t="s">
        <v>47</v>
      </c>
      <c r="H7319" t="s">
        <v>2196</v>
      </c>
      <c r="I7319" s="4">
        <v>254.35</v>
      </c>
      <c r="J7319" s="6">
        <v>3</v>
      </c>
      <c r="K7319" s="4">
        <v>0</v>
      </c>
    </row>
    <row r="7320" spans="1:11" x14ac:dyDescent="0.35">
      <c r="A7320" s="1">
        <v>42847</v>
      </c>
      <c r="B7320" s="6">
        <f t="shared" si="228"/>
        <v>2017</v>
      </c>
      <c r="C7320" s="6">
        <f t="shared" si="229"/>
        <v>4</v>
      </c>
      <c r="D7320" t="s">
        <v>2138</v>
      </c>
      <c r="E7320" t="s">
        <v>30</v>
      </c>
      <c r="F7320" t="s">
        <v>11</v>
      </c>
      <c r="G7320" t="s">
        <v>18</v>
      </c>
      <c r="H7320" t="s">
        <v>1572</v>
      </c>
      <c r="I7320" s="4">
        <v>675.06</v>
      </c>
      <c r="J7320" s="6">
        <v>3</v>
      </c>
      <c r="K7320" s="4">
        <v>87.76</v>
      </c>
    </row>
    <row r="7321" spans="1:11" x14ac:dyDescent="0.35">
      <c r="A7321" s="1">
        <v>42848</v>
      </c>
      <c r="B7321" s="6">
        <f t="shared" si="228"/>
        <v>2017</v>
      </c>
      <c r="C7321" s="6">
        <f t="shared" si="229"/>
        <v>4</v>
      </c>
      <c r="D7321" t="s">
        <v>2639</v>
      </c>
      <c r="E7321" t="s">
        <v>149</v>
      </c>
      <c r="F7321" t="s">
        <v>11</v>
      </c>
      <c r="G7321" t="s">
        <v>92</v>
      </c>
      <c r="H7321" t="s">
        <v>2289</v>
      </c>
      <c r="I7321" s="4">
        <v>121.94</v>
      </c>
      <c r="J7321" s="6">
        <v>2</v>
      </c>
      <c r="K7321" s="4">
        <v>35.36</v>
      </c>
    </row>
    <row r="7322" spans="1:11" x14ac:dyDescent="0.35">
      <c r="A7322" s="1">
        <v>42848</v>
      </c>
      <c r="B7322" s="6">
        <f t="shared" si="228"/>
        <v>2017</v>
      </c>
      <c r="C7322" s="6">
        <f t="shared" si="229"/>
        <v>4</v>
      </c>
      <c r="D7322" t="s">
        <v>2639</v>
      </c>
      <c r="E7322" t="s">
        <v>149</v>
      </c>
      <c r="F7322" t="s">
        <v>11</v>
      </c>
      <c r="G7322" t="s">
        <v>200</v>
      </c>
      <c r="H7322" t="s">
        <v>2056</v>
      </c>
      <c r="I7322" s="4">
        <v>122.71</v>
      </c>
      <c r="J7322" s="6">
        <v>7</v>
      </c>
      <c r="K7322" s="4">
        <v>36.81</v>
      </c>
    </row>
    <row r="7323" spans="1:11" x14ac:dyDescent="0.35">
      <c r="A7323" s="1">
        <v>42848</v>
      </c>
      <c r="B7323" s="6">
        <f t="shared" si="228"/>
        <v>2017</v>
      </c>
      <c r="C7323" s="6">
        <f t="shared" si="229"/>
        <v>4</v>
      </c>
      <c r="D7323" t="s">
        <v>1799</v>
      </c>
      <c r="E7323" t="s">
        <v>129</v>
      </c>
      <c r="F7323" t="s">
        <v>39</v>
      </c>
      <c r="G7323" t="s">
        <v>52</v>
      </c>
      <c r="H7323" t="s">
        <v>2034</v>
      </c>
      <c r="I7323" s="4">
        <v>155.34</v>
      </c>
      <c r="J7323" s="6">
        <v>6</v>
      </c>
      <c r="K7323" s="4">
        <v>55.92</v>
      </c>
    </row>
    <row r="7324" spans="1:11" x14ac:dyDescent="0.35">
      <c r="A7324" s="1">
        <v>42848</v>
      </c>
      <c r="B7324" s="6">
        <f t="shared" si="228"/>
        <v>2017</v>
      </c>
      <c r="C7324" s="6">
        <f t="shared" si="229"/>
        <v>4</v>
      </c>
      <c r="D7324" t="s">
        <v>683</v>
      </c>
      <c r="E7324" t="s">
        <v>149</v>
      </c>
      <c r="F7324" t="s">
        <v>11</v>
      </c>
      <c r="G7324" t="s">
        <v>200</v>
      </c>
      <c r="H7324" t="s">
        <v>2215</v>
      </c>
      <c r="I7324" s="4">
        <v>54.9</v>
      </c>
      <c r="J7324" s="6">
        <v>5</v>
      </c>
      <c r="K7324" s="4">
        <v>15.37</v>
      </c>
    </row>
    <row r="7325" spans="1:11" x14ac:dyDescent="0.35">
      <c r="A7325" s="1">
        <v>42848</v>
      </c>
      <c r="B7325" s="6">
        <f t="shared" si="228"/>
        <v>2017</v>
      </c>
      <c r="C7325" s="6">
        <f t="shared" si="229"/>
        <v>4</v>
      </c>
      <c r="D7325" t="s">
        <v>1521</v>
      </c>
      <c r="E7325" t="s">
        <v>78</v>
      </c>
      <c r="F7325" t="s">
        <v>11</v>
      </c>
      <c r="G7325" t="s">
        <v>20</v>
      </c>
      <c r="H7325" t="s">
        <v>1970</v>
      </c>
      <c r="I7325" s="4">
        <v>11.76</v>
      </c>
      <c r="J7325" s="6">
        <v>5</v>
      </c>
      <c r="K7325" s="4">
        <v>-7.84</v>
      </c>
    </row>
    <row r="7326" spans="1:11" x14ac:dyDescent="0.35">
      <c r="A7326" s="1">
        <v>42848</v>
      </c>
      <c r="B7326" s="6">
        <f t="shared" si="228"/>
        <v>2017</v>
      </c>
      <c r="C7326" s="6">
        <f t="shared" si="229"/>
        <v>4</v>
      </c>
      <c r="D7326" t="s">
        <v>1521</v>
      </c>
      <c r="E7326" t="s">
        <v>78</v>
      </c>
      <c r="F7326" t="s">
        <v>11</v>
      </c>
      <c r="G7326" t="s">
        <v>12</v>
      </c>
      <c r="H7326" t="s">
        <v>127</v>
      </c>
      <c r="I7326" s="4">
        <v>5.34</v>
      </c>
      <c r="J7326" s="6">
        <v>1</v>
      </c>
      <c r="K7326" s="4">
        <v>1.87</v>
      </c>
    </row>
    <row r="7327" spans="1:11" x14ac:dyDescent="0.35">
      <c r="A7327" s="1">
        <v>42848</v>
      </c>
      <c r="B7327" s="6">
        <f t="shared" si="228"/>
        <v>2017</v>
      </c>
      <c r="C7327" s="6">
        <f t="shared" si="229"/>
        <v>4</v>
      </c>
      <c r="D7327" t="s">
        <v>2294</v>
      </c>
      <c r="E7327" t="s">
        <v>27</v>
      </c>
      <c r="F7327" t="s">
        <v>34</v>
      </c>
      <c r="G7327" t="s">
        <v>47</v>
      </c>
      <c r="H7327" t="s">
        <v>2049</v>
      </c>
      <c r="I7327" s="4">
        <v>66.36</v>
      </c>
      <c r="J7327" s="6">
        <v>7</v>
      </c>
      <c r="K7327" s="4">
        <v>26.54</v>
      </c>
    </row>
    <row r="7328" spans="1:11" x14ac:dyDescent="0.35">
      <c r="A7328" s="1">
        <v>42848</v>
      </c>
      <c r="B7328" s="6">
        <f t="shared" si="228"/>
        <v>2017</v>
      </c>
      <c r="C7328" s="6">
        <f t="shared" si="229"/>
        <v>4</v>
      </c>
      <c r="D7328" t="s">
        <v>2294</v>
      </c>
      <c r="E7328" t="s">
        <v>27</v>
      </c>
      <c r="F7328" t="s">
        <v>11</v>
      </c>
      <c r="G7328" t="s">
        <v>20</v>
      </c>
      <c r="H7328" t="s">
        <v>548</v>
      </c>
      <c r="I7328" s="4">
        <v>92.88</v>
      </c>
      <c r="J7328" s="6">
        <v>6</v>
      </c>
      <c r="K7328" s="4">
        <v>30.19</v>
      </c>
    </row>
    <row r="7329" spans="1:11" x14ac:dyDescent="0.35">
      <c r="A7329" s="1">
        <v>42848</v>
      </c>
      <c r="B7329" s="6">
        <f t="shared" si="228"/>
        <v>2017</v>
      </c>
      <c r="C7329" s="6">
        <f t="shared" si="229"/>
        <v>4</v>
      </c>
      <c r="D7329" t="s">
        <v>2294</v>
      </c>
      <c r="E7329" t="s">
        <v>27</v>
      </c>
      <c r="F7329" t="s">
        <v>34</v>
      </c>
      <c r="G7329" t="s">
        <v>47</v>
      </c>
      <c r="H7329" t="s">
        <v>2576</v>
      </c>
      <c r="I7329" s="4">
        <v>24.14</v>
      </c>
      <c r="J7329" s="6">
        <v>2</v>
      </c>
      <c r="K7329" s="4">
        <v>7.97</v>
      </c>
    </row>
    <row r="7330" spans="1:11" x14ac:dyDescent="0.35">
      <c r="A7330" s="1">
        <v>42848</v>
      </c>
      <c r="B7330" s="6">
        <f t="shared" si="228"/>
        <v>2017</v>
      </c>
      <c r="C7330" s="6">
        <f t="shared" si="229"/>
        <v>4</v>
      </c>
      <c r="D7330" t="s">
        <v>2176</v>
      </c>
      <c r="E7330" t="s">
        <v>120</v>
      </c>
      <c r="F7330" t="s">
        <v>34</v>
      </c>
      <c r="G7330" t="s">
        <v>74</v>
      </c>
      <c r="H7330" t="s">
        <v>99</v>
      </c>
      <c r="I7330" s="4">
        <v>387.14</v>
      </c>
      <c r="J7330" s="6">
        <v>4</v>
      </c>
      <c r="K7330" s="4">
        <v>-14.52</v>
      </c>
    </row>
    <row r="7331" spans="1:11" x14ac:dyDescent="0.35">
      <c r="A7331" s="1">
        <v>42848</v>
      </c>
      <c r="B7331" s="6">
        <f t="shared" si="228"/>
        <v>2017</v>
      </c>
      <c r="C7331" s="6">
        <f t="shared" si="229"/>
        <v>4</v>
      </c>
      <c r="D7331" t="s">
        <v>2176</v>
      </c>
      <c r="E7331" t="s">
        <v>120</v>
      </c>
      <c r="F7331" t="s">
        <v>39</v>
      </c>
      <c r="G7331" t="s">
        <v>52</v>
      </c>
      <c r="H7331" t="s">
        <v>1063</v>
      </c>
      <c r="I7331" s="4">
        <v>45.41</v>
      </c>
      <c r="J7331" s="6">
        <v>2</v>
      </c>
      <c r="K7331" s="4">
        <v>11.92</v>
      </c>
    </row>
    <row r="7332" spans="1:11" x14ac:dyDescent="0.35">
      <c r="A7332" s="1">
        <v>42848</v>
      </c>
      <c r="B7332" s="6">
        <f t="shared" si="228"/>
        <v>2017</v>
      </c>
      <c r="C7332" s="6">
        <f t="shared" si="229"/>
        <v>4</v>
      </c>
      <c r="D7332" t="s">
        <v>2176</v>
      </c>
      <c r="E7332" t="s">
        <v>120</v>
      </c>
      <c r="F7332" t="s">
        <v>34</v>
      </c>
      <c r="G7332" t="s">
        <v>47</v>
      </c>
      <c r="H7332" t="s">
        <v>1506</v>
      </c>
      <c r="I7332" s="4">
        <v>77.95</v>
      </c>
      <c r="J7332" s="6">
        <v>3</v>
      </c>
      <c r="K7332" s="4">
        <v>-11.69</v>
      </c>
    </row>
    <row r="7333" spans="1:11" x14ac:dyDescent="0.35">
      <c r="A7333" s="1">
        <v>42848</v>
      </c>
      <c r="B7333" s="6">
        <f t="shared" si="228"/>
        <v>2017</v>
      </c>
      <c r="C7333" s="6">
        <f t="shared" si="229"/>
        <v>4</v>
      </c>
      <c r="D7333" t="s">
        <v>2176</v>
      </c>
      <c r="E7333" t="s">
        <v>120</v>
      </c>
      <c r="F7333" t="s">
        <v>11</v>
      </c>
      <c r="G7333" t="s">
        <v>16</v>
      </c>
      <c r="H7333" t="s">
        <v>2509</v>
      </c>
      <c r="I7333" s="4">
        <v>3</v>
      </c>
      <c r="J7333" s="6">
        <v>1</v>
      </c>
      <c r="K7333" s="4">
        <v>1.05</v>
      </c>
    </row>
    <row r="7334" spans="1:11" x14ac:dyDescent="0.35">
      <c r="A7334" s="1">
        <v>42848</v>
      </c>
      <c r="B7334" s="6">
        <f t="shared" si="228"/>
        <v>2017</v>
      </c>
      <c r="C7334" s="6">
        <f t="shared" si="229"/>
        <v>4</v>
      </c>
      <c r="D7334" t="s">
        <v>2284</v>
      </c>
      <c r="E7334" t="s">
        <v>278</v>
      </c>
      <c r="F7334" t="s">
        <v>11</v>
      </c>
      <c r="G7334" t="s">
        <v>63</v>
      </c>
      <c r="H7334" t="s">
        <v>64</v>
      </c>
      <c r="I7334" s="4">
        <v>18.690000000000001</v>
      </c>
      <c r="J7334" s="6">
        <v>2</v>
      </c>
      <c r="K7334" s="4">
        <v>7.01</v>
      </c>
    </row>
    <row r="7335" spans="1:11" x14ac:dyDescent="0.35">
      <c r="A7335" s="1">
        <v>42848</v>
      </c>
      <c r="B7335" s="6">
        <f t="shared" si="228"/>
        <v>2017</v>
      </c>
      <c r="C7335" s="6">
        <f t="shared" si="229"/>
        <v>4</v>
      </c>
      <c r="D7335" t="s">
        <v>2284</v>
      </c>
      <c r="E7335" t="s">
        <v>278</v>
      </c>
      <c r="F7335" t="s">
        <v>34</v>
      </c>
      <c r="G7335" t="s">
        <v>47</v>
      </c>
      <c r="H7335" t="s">
        <v>2051</v>
      </c>
      <c r="I7335" s="4">
        <v>11.66</v>
      </c>
      <c r="J7335" s="6">
        <v>3</v>
      </c>
      <c r="K7335" s="4">
        <v>3.35</v>
      </c>
    </row>
    <row r="7336" spans="1:11" x14ac:dyDescent="0.35">
      <c r="A7336" s="1">
        <v>42849</v>
      </c>
      <c r="B7336" s="6">
        <f t="shared" si="228"/>
        <v>2017</v>
      </c>
      <c r="C7336" s="6">
        <f t="shared" si="229"/>
        <v>4</v>
      </c>
      <c r="D7336" t="s">
        <v>389</v>
      </c>
      <c r="E7336" t="s">
        <v>23</v>
      </c>
      <c r="F7336" t="s">
        <v>11</v>
      </c>
      <c r="G7336" t="s">
        <v>92</v>
      </c>
      <c r="H7336" t="s">
        <v>1090</v>
      </c>
      <c r="I7336" s="4">
        <v>99.28</v>
      </c>
      <c r="J7336" s="6">
        <v>2</v>
      </c>
      <c r="K7336" s="4">
        <v>12.41</v>
      </c>
    </row>
    <row r="7337" spans="1:11" x14ac:dyDescent="0.35">
      <c r="A7337" s="1">
        <v>42849</v>
      </c>
      <c r="B7337" s="6">
        <f t="shared" si="228"/>
        <v>2017</v>
      </c>
      <c r="C7337" s="6">
        <f t="shared" si="229"/>
        <v>4</v>
      </c>
      <c r="D7337" t="s">
        <v>389</v>
      </c>
      <c r="E7337" t="s">
        <v>23</v>
      </c>
      <c r="F7337" t="s">
        <v>11</v>
      </c>
      <c r="G7337" t="s">
        <v>20</v>
      </c>
      <c r="H7337" t="s">
        <v>2287</v>
      </c>
      <c r="I7337" s="4">
        <v>1.19</v>
      </c>
      <c r="J7337" s="6">
        <v>2</v>
      </c>
      <c r="K7337" s="4">
        <v>-0.99</v>
      </c>
    </row>
    <row r="7338" spans="1:11" x14ac:dyDescent="0.35">
      <c r="A7338" s="1">
        <v>42849</v>
      </c>
      <c r="B7338" s="6">
        <f t="shared" si="228"/>
        <v>2017</v>
      </c>
      <c r="C7338" s="6">
        <f t="shared" si="229"/>
        <v>4</v>
      </c>
      <c r="D7338" t="s">
        <v>389</v>
      </c>
      <c r="E7338" t="s">
        <v>23</v>
      </c>
      <c r="F7338" t="s">
        <v>11</v>
      </c>
      <c r="G7338" t="s">
        <v>20</v>
      </c>
      <c r="H7338" t="s">
        <v>2487</v>
      </c>
      <c r="I7338" s="4">
        <v>7.52</v>
      </c>
      <c r="J7338" s="6">
        <v>2</v>
      </c>
      <c r="K7338" s="4">
        <v>-5.76</v>
      </c>
    </row>
    <row r="7339" spans="1:11" x14ac:dyDescent="0.35">
      <c r="A7339" s="1">
        <v>42849</v>
      </c>
      <c r="B7339" s="6">
        <f t="shared" si="228"/>
        <v>2017</v>
      </c>
      <c r="C7339" s="6">
        <f t="shared" si="229"/>
        <v>4</v>
      </c>
      <c r="D7339" t="s">
        <v>319</v>
      </c>
      <c r="E7339" t="s">
        <v>123</v>
      </c>
      <c r="F7339" t="s">
        <v>11</v>
      </c>
      <c r="G7339" t="s">
        <v>18</v>
      </c>
      <c r="H7339" t="s">
        <v>257</v>
      </c>
      <c r="I7339" s="4">
        <v>113.57</v>
      </c>
      <c r="J7339" s="6">
        <v>2</v>
      </c>
      <c r="K7339" s="4">
        <v>-21.29</v>
      </c>
    </row>
    <row r="7340" spans="1:11" x14ac:dyDescent="0.35">
      <c r="A7340" s="1">
        <v>42849</v>
      </c>
      <c r="B7340" s="6">
        <f t="shared" si="228"/>
        <v>2017</v>
      </c>
      <c r="C7340" s="6">
        <f t="shared" si="229"/>
        <v>4</v>
      </c>
      <c r="D7340" t="s">
        <v>1863</v>
      </c>
      <c r="E7340" t="s">
        <v>27</v>
      </c>
      <c r="F7340" t="s">
        <v>11</v>
      </c>
      <c r="G7340" t="s">
        <v>43</v>
      </c>
      <c r="H7340" t="s">
        <v>1133</v>
      </c>
      <c r="I7340" s="4">
        <v>1.81</v>
      </c>
      <c r="J7340" s="6">
        <v>1</v>
      </c>
      <c r="K7340" s="4">
        <v>0.65</v>
      </c>
    </row>
    <row r="7341" spans="1:11" x14ac:dyDescent="0.35">
      <c r="A7341" s="1">
        <v>42849</v>
      </c>
      <c r="B7341" s="6">
        <f t="shared" si="228"/>
        <v>2017</v>
      </c>
      <c r="C7341" s="6">
        <f t="shared" si="229"/>
        <v>4</v>
      </c>
      <c r="D7341" t="s">
        <v>2466</v>
      </c>
      <c r="E7341" t="s">
        <v>95</v>
      </c>
      <c r="F7341" t="s">
        <v>39</v>
      </c>
      <c r="G7341" t="s">
        <v>40</v>
      </c>
      <c r="H7341" t="s">
        <v>87</v>
      </c>
      <c r="I7341" s="4">
        <v>552</v>
      </c>
      <c r="J7341" s="6">
        <v>10</v>
      </c>
      <c r="K7341" s="4">
        <v>34.5</v>
      </c>
    </row>
    <row r="7342" spans="1:11" x14ac:dyDescent="0.35">
      <c r="A7342" s="1">
        <v>42849</v>
      </c>
      <c r="B7342" s="6">
        <f t="shared" si="228"/>
        <v>2017</v>
      </c>
      <c r="C7342" s="6">
        <f t="shared" si="229"/>
        <v>4</v>
      </c>
      <c r="D7342" t="s">
        <v>2042</v>
      </c>
      <c r="E7342" t="s">
        <v>1529</v>
      </c>
      <c r="F7342" t="s">
        <v>39</v>
      </c>
      <c r="G7342" t="s">
        <v>52</v>
      </c>
      <c r="H7342" t="s">
        <v>2464</v>
      </c>
      <c r="I7342" s="4">
        <v>69.98</v>
      </c>
      <c r="J7342" s="6">
        <v>2</v>
      </c>
      <c r="K7342" s="4">
        <v>4.9000000000000004</v>
      </c>
    </row>
    <row r="7343" spans="1:11" x14ac:dyDescent="0.35">
      <c r="A7343" s="1">
        <v>42849</v>
      </c>
      <c r="B7343" s="6">
        <f t="shared" si="228"/>
        <v>2017</v>
      </c>
      <c r="C7343" s="6">
        <f t="shared" si="229"/>
        <v>4</v>
      </c>
      <c r="D7343" t="s">
        <v>2383</v>
      </c>
      <c r="E7343" t="s">
        <v>15</v>
      </c>
      <c r="F7343" t="s">
        <v>11</v>
      </c>
      <c r="G7343" t="s">
        <v>20</v>
      </c>
      <c r="H7343" t="s">
        <v>579</v>
      </c>
      <c r="I7343" s="4">
        <v>10.43</v>
      </c>
      <c r="J7343" s="6">
        <v>5</v>
      </c>
      <c r="K7343" s="4">
        <v>-18.25</v>
      </c>
    </row>
    <row r="7344" spans="1:11" x14ac:dyDescent="0.35">
      <c r="A7344" s="1">
        <v>42849</v>
      </c>
      <c r="B7344" s="6">
        <f t="shared" si="228"/>
        <v>2017</v>
      </c>
      <c r="C7344" s="6">
        <f t="shared" si="229"/>
        <v>4</v>
      </c>
      <c r="D7344" t="s">
        <v>2383</v>
      </c>
      <c r="E7344" t="s">
        <v>15</v>
      </c>
      <c r="F7344" t="s">
        <v>11</v>
      </c>
      <c r="G7344" t="s">
        <v>18</v>
      </c>
      <c r="H7344" t="s">
        <v>838</v>
      </c>
      <c r="I7344" s="4">
        <v>72.78</v>
      </c>
      <c r="J7344" s="6">
        <v>1</v>
      </c>
      <c r="K7344" s="4">
        <v>-18.2</v>
      </c>
    </row>
    <row r="7345" spans="1:11" x14ac:dyDescent="0.35">
      <c r="A7345" s="1">
        <v>42850</v>
      </c>
      <c r="B7345" s="6">
        <f t="shared" si="228"/>
        <v>2017</v>
      </c>
      <c r="C7345" s="6">
        <f t="shared" si="229"/>
        <v>4</v>
      </c>
      <c r="D7345" t="s">
        <v>22</v>
      </c>
      <c r="E7345" t="s">
        <v>27</v>
      </c>
      <c r="F7345" t="s">
        <v>11</v>
      </c>
      <c r="G7345" t="s">
        <v>20</v>
      </c>
      <c r="H7345" t="s">
        <v>966</v>
      </c>
      <c r="I7345" s="4">
        <v>13.9</v>
      </c>
      <c r="J7345" s="6">
        <v>2</v>
      </c>
      <c r="K7345" s="4">
        <v>4.5199999999999996</v>
      </c>
    </row>
    <row r="7346" spans="1:11" x14ac:dyDescent="0.35">
      <c r="A7346" s="1">
        <v>42850</v>
      </c>
      <c r="B7346" s="6">
        <f t="shared" si="228"/>
        <v>2017</v>
      </c>
      <c r="C7346" s="6">
        <f t="shared" si="229"/>
        <v>4</v>
      </c>
      <c r="D7346" t="s">
        <v>2176</v>
      </c>
      <c r="E7346" t="s">
        <v>120</v>
      </c>
      <c r="F7346" t="s">
        <v>11</v>
      </c>
      <c r="G7346" t="s">
        <v>24</v>
      </c>
      <c r="H7346" t="s">
        <v>51</v>
      </c>
      <c r="I7346" s="4">
        <v>42.05</v>
      </c>
      <c r="J7346" s="6">
        <v>9</v>
      </c>
      <c r="K7346" s="4">
        <v>5.26</v>
      </c>
    </row>
    <row r="7347" spans="1:11" x14ac:dyDescent="0.35">
      <c r="A7347" s="1">
        <v>42850</v>
      </c>
      <c r="B7347" s="6">
        <f t="shared" si="228"/>
        <v>2017</v>
      </c>
      <c r="C7347" s="6">
        <f t="shared" si="229"/>
        <v>4</v>
      </c>
      <c r="D7347" t="s">
        <v>2176</v>
      </c>
      <c r="E7347" t="s">
        <v>120</v>
      </c>
      <c r="F7347" t="s">
        <v>11</v>
      </c>
      <c r="G7347" t="s">
        <v>24</v>
      </c>
      <c r="H7347" t="s">
        <v>2410</v>
      </c>
      <c r="I7347" s="4">
        <v>67.92</v>
      </c>
      <c r="J7347" s="6">
        <v>5</v>
      </c>
      <c r="K7347" s="4">
        <v>6.79</v>
      </c>
    </row>
    <row r="7348" spans="1:11" x14ac:dyDescent="0.35">
      <c r="A7348" s="1">
        <v>42850</v>
      </c>
      <c r="B7348" s="6">
        <f t="shared" si="228"/>
        <v>2017</v>
      </c>
      <c r="C7348" s="6">
        <f t="shared" si="229"/>
        <v>4</v>
      </c>
      <c r="D7348" t="s">
        <v>1356</v>
      </c>
      <c r="E7348" t="s">
        <v>95</v>
      </c>
      <c r="F7348" t="s">
        <v>11</v>
      </c>
      <c r="G7348" t="s">
        <v>24</v>
      </c>
      <c r="H7348" t="s">
        <v>2642</v>
      </c>
      <c r="I7348" s="4">
        <v>8.9</v>
      </c>
      <c r="J7348" s="6">
        <v>4</v>
      </c>
      <c r="K7348" s="4">
        <v>0.67</v>
      </c>
    </row>
    <row r="7349" spans="1:11" x14ac:dyDescent="0.35">
      <c r="A7349" s="1">
        <v>42850</v>
      </c>
      <c r="B7349" s="6">
        <f t="shared" si="228"/>
        <v>2017</v>
      </c>
      <c r="C7349" s="6">
        <f t="shared" si="229"/>
        <v>4</v>
      </c>
      <c r="D7349" t="s">
        <v>590</v>
      </c>
      <c r="E7349" t="s">
        <v>27</v>
      </c>
      <c r="F7349" t="s">
        <v>11</v>
      </c>
      <c r="G7349" t="s">
        <v>12</v>
      </c>
      <c r="H7349" t="s">
        <v>2533</v>
      </c>
      <c r="I7349" s="4">
        <v>19.05</v>
      </c>
      <c r="J7349" s="6">
        <v>3</v>
      </c>
      <c r="K7349" s="4">
        <v>8.76</v>
      </c>
    </row>
    <row r="7350" spans="1:11" x14ac:dyDescent="0.35">
      <c r="A7350" s="1">
        <v>42850</v>
      </c>
      <c r="B7350" s="6">
        <f t="shared" si="228"/>
        <v>2017</v>
      </c>
      <c r="C7350" s="6">
        <f t="shared" si="229"/>
        <v>4</v>
      </c>
      <c r="D7350" t="s">
        <v>590</v>
      </c>
      <c r="E7350" t="s">
        <v>27</v>
      </c>
      <c r="F7350" t="s">
        <v>11</v>
      </c>
      <c r="G7350" t="s">
        <v>20</v>
      </c>
      <c r="H7350" t="s">
        <v>162</v>
      </c>
      <c r="I7350" s="4">
        <v>73.34</v>
      </c>
      <c r="J7350" s="6">
        <v>3</v>
      </c>
      <c r="K7350" s="4">
        <v>27.5</v>
      </c>
    </row>
    <row r="7351" spans="1:11" x14ac:dyDescent="0.35">
      <c r="A7351" s="1">
        <v>42850</v>
      </c>
      <c r="B7351" s="6">
        <f t="shared" si="228"/>
        <v>2017</v>
      </c>
      <c r="C7351" s="6">
        <f t="shared" si="229"/>
        <v>4</v>
      </c>
      <c r="D7351" t="s">
        <v>128</v>
      </c>
      <c r="E7351" t="s">
        <v>27</v>
      </c>
      <c r="F7351" t="s">
        <v>39</v>
      </c>
      <c r="G7351" t="s">
        <v>52</v>
      </c>
      <c r="H7351" t="s">
        <v>867</v>
      </c>
      <c r="I7351" s="4">
        <v>107.97</v>
      </c>
      <c r="J7351" s="6">
        <v>3</v>
      </c>
      <c r="K7351" s="4">
        <v>22.67</v>
      </c>
    </row>
    <row r="7352" spans="1:11" x14ac:dyDescent="0.35">
      <c r="A7352" s="1">
        <v>42850</v>
      </c>
      <c r="B7352" s="6">
        <f t="shared" si="228"/>
        <v>2017</v>
      </c>
      <c r="C7352" s="6">
        <f t="shared" si="229"/>
        <v>4</v>
      </c>
      <c r="D7352" t="s">
        <v>1751</v>
      </c>
      <c r="E7352" t="s">
        <v>27</v>
      </c>
      <c r="F7352" t="s">
        <v>34</v>
      </c>
      <c r="G7352" t="s">
        <v>74</v>
      </c>
      <c r="H7352" t="s">
        <v>2161</v>
      </c>
      <c r="I7352" s="4">
        <v>344.98</v>
      </c>
      <c r="J7352" s="6">
        <v>7</v>
      </c>
      <c r="K7352" s="4">
        <v>28.41</v>
      </c>
    </row>
    <row r="7353" spans="1:11" x14ac:dyDescent="0.35">
      <c r="A7353" s="1">
        <v>42851</v>
      </c>
      <c r="B7353" s="6">
        <f t="shared" si="228"/>
        <v>2017</v>
      </c>
      <c r="C7353" s="6">
        <f t="shared" si="229"/>
        <v>4</v>
      </c>
      <c r="D7353" t="s">
        <v>2573</v>
      </c>
      <c r="E7353" t="s">
        <v>10</v>
      </c>
      <c r="F7353" t="s">
        <v>34</v>
      </c>
      <c r="G7353" t="s">
        <v>47</v>
      </c>
      <c r="H7353" t="s">
        <v>60</v>
      </c>
      <c r="I7353" s="4">
        <v>1.99</v>
      </c>
      <c r="J7353" s="6">
        <v>1</v>
      </c>
      <c r="K7353" s="4">
        <v>-1.44</v>
      </c>
    </row>
    <row r="7354" spans="1:11" x14ac:dyDescent="0.35">
      <c r="A7354" s="1">
        <v>42851</v>
      </c>
      <c r="B7354" s="6">
        <f t="shared" si="228"/>
        <v>2017</v>
      </c>
      <c r="C7354" s="6">
        <f t="shared" si="229"/>
        <v>4</v>
      </c>
      <c r="D7354" t="s">
        <v>2188</v>
      </c>
      <c r="E7354" t="s">
        <v>164</v>
      </c>
      <c r="F7354" t="s">
        <v>11</v>
      </c>
      <c r="G7354" t="s">
        <v>12</v>
      </c>
      <c r="H7354" t="s">
        <v>2648</v>
      </c>
      <c r="I7354" s="4">
        <v>20.34</v>
      </c>
      <c r="J7354" s="6">
        <v>3</v>
      </c>
      <c r="K7354" s="4">
        <v>9.36</v>
      </c>
    </row>
    <row r="7355" spans="1:11" x14ac:dyDescent="0.35">
      <c r="A7355" s="1">
        <v>42851</v>
      </c>
      <c r="B7355" s="6">
        <f t="shared" si="228"/>
        <v>2017</v>
      </c>
      <c r="C7355" s="6">
        <f t="shared" si="229"/>
        <v>4</v>
      </c>
      <c r="D7355" t="s">
        <v>2188</v>
      </c>
      <c r="E7355" t="s">
        <v>164</v>
      </c>
      <c r="F7355" t="s">
        <v>11</v>
      </c>
      <c r="G7355" t="s">
        <v>16</v>
      </c>
      <c r="H7355" t="s">
        <v>2581</v>
      </c>
      <c r="I7355" s="4">
        <v>39.28</v>
      </c>
      <c r="J7355" s="6">
        <v>8</v>
      </c>
      <c r="K7355" s="4">
        <v>19.25</v>
      </c>
    </row>
    <row r="7356" spans="1:11" x14ac:dyDescent="0.35">
      <c r="A7356" s="1">
        <v>42852</v>
      </c>
      <c r="B7356" s="6">
        <f t="shared" si="228"/>
        <v>2017</v>
      </c>
      <c r="C7356" s="6">
        <f t="shared" si="229"/>
        <v>4</v>
      </c>
      <c r="D7356" t="s">
        <v>2518</v>
      </c>
      <c r="E7356" t="s">
        <v>10</v>
      </c>
      <c r="F7356" t="s">
        <v>11</v>
      </c>
      <c r="G7356" t="s">
        <v>16</v>
      </c>
      <c r="H7356" t="s">
        <v>1709</v>
      </c>
      <c r="I7356" s="4">
        <v>33.119999999999997</v>
      </c>
      <c r="J7356" s="6">
        <v>4</v>
      </c>
      <c r="K7356" s="4">
        <v>11.59</v>
      </c>
    </row>
    <row r="7357" spans="1:11" x14ac:dyDescent="0.35">
      <c r="A7357" s="1">
        <v>42852</v>
      </c>
      <c r="B7357" s="6">
        <f t="shared" si="228"/>
        <v>2017</v>
      </c>
      <c r="C7357" s="6">
        <f t="shared" si="229"/>
        <v>4</v>
      </c>
      <c r="D7357" t="s">
        <v>2518</v>
      </c>
      <c r="E7357" t="s">
        <v>10</v>
      </c>
      <c r="F7357" t="s">
        <v>34</v>
      </c>
      <c r="G7357" t="s">
        <v>74</v>
      </c>
      <c r="H7357" t="s">
        <v>2350</v>
      </c>
      <c r="I7357" s="4">
        <v>220.27</v>
      </c>
      <c r="J7357" s="6">
        <v>4</v>
      </c>
      <c r="K7357" s="4">
        <v>-42.11</v>
      </c>
    </row>
    <row r="7358" spans="1:11" x14ac:dyDescent="0.35">
      <c r="A7358" s="1">
        <v>42852</v>
      </c>
      <c r="B7358" s="6">
        <f t="shared" si="228"/>
        <v>2017</v>
      </c>
      <c r="C7358" s="6">
        <f t="shared" si="229"/>
        <v>4</v>
      </c>
      <c r="D7358" t="s">
        <v>1152</v>
      </c>
      <c r="E7358" t="s">
        <v>27</v>
      </c>
      <c r="F7358" t="s">
        <v>11</v>
      </c>
      <c r="G7358" t="s">
        <v>24</v>
      </c>
      <c r="H7358" t="s">
        <v>1852</v>
      </c>
      <c r="I7358" s="4">
        <v>123.92</v>
      </c>
      <c r="J7358" s="6">
        <v>4</v>
      </c>
      <c r="K7358" s="4">
        <v>33.46</v>
      </c>
    </row>
    <row r="7359" spans="1:11" x14ac:dyDescent="0.35">
      <c r="A7359" s="1">
        <v>42852</v>
      </c>
      <c r="B7359" s="6">
        <f t="shared" si="228"/>
        <v>2017</v>
      </c>
      <c r="C7359" s="6">
        <f t="shared" si="229"/>
        <v>4</v>
      </c>
      <c r="D7359" t="s">
        <v>1152</v>
      </c>
      <c r="E7359" t="s">
        <v>27</v>
      </c>
      <c r="F7359" t="s">
        <v>11</v>
      </c>
      <c r="G7359" t="s">
        <v>24</v>
      </c>
      <c r="H7359" t="s">
        <v>271</v>
      </c>
      <c r="I7359" s="4">
        <v>12.39</v>
      </c>
      <c r="J7359" s="6">
        <v>3</v>
      </c>
      <c r="K7359" s="4">
        <v>5.7</v>
      </c>
    </row>
    <row r="7360" spans="1:11" x14ac:dyDescent="0.35">
      <c r="A7360" s="1">
        <v>42852</v>
      </c>
      <c r="B7360" s="6">
        <f t="shared" si="228"/>
        <v>2017</v>
      </c>
      <c r="C7360" s="6">
        <f t="shared" si="229"/>
        <v>4</v>
      </c>
      <c r="D7360" t="s">
        <v>1152</v>
      </c>
      <c r="E7360" t="s">
        <v>27</v>
      </c>
      <c r="F7360" t="s">
        <v>11</v>
      </c>
      <c r="G7360" t="s">
        <v>24</v>
      </c>
      <c r="H7360" t="s">
        <v>484</v>
      </c>
      <c r="I7360" s="4">
        <v>47.3</v>
      </c>
      <c r="J7360" s="6">
        <v>2</v>
      </c>
      <c r="K7360" s="4">
        <v>12.3</v>
      </c>
    </row>
    <row r="7361" spans="1:11" x14ac:dyDescent="0.35">
      <c r="A7361" s="1">
        <v>42852</v>
      </c>
      <c r="B7361" s="6">
        <f t="shared" si="228"/>
        <v>2017</v>
      </c>
      <c r="C7361" s="6">
        <f t="shared" si="229"/>
        <v>4</v>
      </c>
      <c r="D7361" t="s">
        <v>2277</v>
      </c>
      <c r="E7361" t="s">
        <v>164</v>
      </c>
      <c r="F7361" t="s">
        <v>34</v>
      </c>
      <c r="G7361" t="s">
        <v>47</v>
      </c>
      <c r="H7361" t="s">
        <v>1586</v>
      </c>
      <c r="I7361" s="4">
        <v>139.58000000000001</v>
      </c>
      <c r="J7361" s="6">
        <v>7</v>
      </c>
      <c r="K7361" s="4">
        <v>39.08</v>
      </c>
    </row>
    <row r="7362" spans="1:11" x14ac:dyDescent="0.35">
      <c r="A7362" s="1">
        <v>42853</v>
      </c>
      <c r="B7362" s="6">
        <f t="shared" ref="B7362:B7425" si="230">YEAR(A7362)</f>
        <v>2017</v>
      </c>
      <c r="C7362" s="6">
        <f t="shared" ref="C7362:C7425" si="231">MONTH(A7362)</f>
        <v>4</v>
      </c>
      <c r="D7362" t="s">
        <v>346</v>
      </c>
      <c r="E7362" t="s">
        <v>23</v>
      </c>
      <c r="F7362" t="s">
        <v>11</v>
      </c>
      <c r="G7362" t="s">
        <v>18</v>
      </c>
      <c r="H7362" t="s">
        <v>2219</v>
      </c>
      <c r="I7362" s="4">
        <v>8.3800000000000008</v>
      </c>
      <c r="J7362" s="6">
        <v>1</v>
      </c>
      <c r="K7362" s="4">
        <v>0.73</v>
      </c>
    </row>
    <row r="7363" spans="1:11" x14ac:dyDescent="0.35">
      <c r="A7363" s="1">
        <v>42853</v>
      </c>
      <c r="B7363" s="6">
        <f t="shared" si="230"/>
        <v>2017</v>
      </c>
      <c r="C7363" s="6">
        <f t="shared" si="231"/>
        <v>4</v>
      </c>
      <c r="D7363" t="s">
        <v>346</v>
      </c>
      <c r="E7363" t="s">
        <v>23</v>
      </c>
      <c r="F7363" t="s">
        <v>11</v>
      </c>
      <c r="G7363" t="s">
        <v>24</v>
      </c>
      <c r="H7363" t="s">
        <v>845</v>
      </c>
      <c r="I7363" s="4">
        <v>6.85</v>
      </c>
      <c r="J7363" s="6">
        <v>2</v>
      </c>
      <c r="K7363" s="4">
        <v>0.77</v>
      </c>
    </row>
    <row r="7364" spans="1:11" x14ac:dyDescent="0.35">
      <c r="A7364" s="1">
        <v>42853</v>
      </c>
      <c r="B7364" s="6">
        <f t="shared" si="230"/>
        <v>2017</v>
      </c>
      <c r="C7364" s="6">
        <f t="shared" si="231"/>
        <v>4</v>
      </c>
      <c r="D7364" t="s">
        <v>965</v>
      </c>
      <c r="E7364" t="s">
        <v>245</v>
      </c>
      <c r="F7364" t="s">
        <v>11</v>
      </c>
      <c r="G7364" t="s">
        <v>92</v>
      </c>
      <c r="H7364" t="s">
        <v>2644</v>
      </c>
      <c r="I7364" s="4">
        <v>28.08</v>
      </c>
      <c r="J7364" s="6">
        <v>3</v>
      </c>
      <c r="K7364" s="4">
        <v>5.27</v>
      </c>
    </row>
    <row r="7365" spans="1:11" x14ac:dyDescent="0.35">
      <c r="A7365" s="1">
        <v>42853</v>
      </c>
      <c r="B7365" s="6">
        <f t="shared" si="230"/>
        <v>2017</v>
      </c>
      <c r="C7365" s="6">
        <f t="shared" si="231"/>
        <v>4</v>
      </c>
      <c r="D7365" t="s">
        <v>714</v>
      </c>
      <c r="E7365" t="s">
        <v>123</v>
      </c>
      <c r="F7365" t="s">
        <v>39</v>
      </c>
      <c r="G7365" t="s">
        <v>40</v>
      </c>
      <c r="H7365" t="s">
        <v>2193</v>
      </c>
      <c r="I7365" s="4">
        <v>751.98</v>
      </c>
      <c r="J7365" s="6">
        <v>2</v>
      </c>
      <c r="K7365" s="4">
        <v>84.6</v>
      </c>
    </row>
    <row r="7366" spans="1:11" x14ac:dyDescent="0.35">
      <c r="A7366" s="1">
        <v>42854</v>
      </c>
      <c r="B7366" s="6">
        <f t="shared" si="230"/>
        <v>2017</v>
      </c>
      <c r="C7366" s="6">
        <f t="shared" si="231"/>
        <v>4</v>
      </c>
      <c r="D7366" t="s">
        <v>285</v>
      </c>
      <c r="E7366" t="s">
        <v>78</v>
      </c>
      <c r="F7366" t="s">
        <v>34</v>
      </c>
      <c r="G7366" t="s">
        <v>145</v>
      </c>
      <c r="H7366" t="s">
        <v>1075</v>
      </c>
      <c r="I7366" s="4">
        <v>1048.3499999999999</v>
      </c>
      <c r="J7366" s="6">
        <v>5</v>
      </c>
      <c r="K7366" s="4">
        <v>-69.89</v>
      </c>
    </row>
    <row r="7367" spans="1:11" x14ac:dyDescent="0.35">
      <c r="A7367" s="1">
        <v>42854</v>
      </c>
      <c r="B7367" s="6">
        <f t="shared" si="230"/>
        <v>2017</v>
      </c>
      <c r="C7367" s="6">
        <f t="shared" si="231"/>
        <v>4</v>
      </c>
      <c r="D7367" t="s">
        <v>277</v>
      </c>
      <c r="E7367" t="s">
        <v>177</v>
      </c>
      <c r="F7367" t="s">
        <v>11</v>
      </c>
      <c r="G7367" t="s">
        <v>16</v>
      </c>
      <c r="H7367" t="s">
        <v>2667</v>
      </c>
      <c r="I7367" s="4">
        <v>4.91</v>
      </c>
      <c r="J7367" s="6">
        <v>1</v>
      </c>
      <c r="K7367" s="4">
        <v>2.41</v>
      </c>
    </row>
    <row r="7368" spans="1:11" x14ac:dyDescent="0.35">
      <c r="A7368" s="1">
        <v>42855</v>
      </c>
      <c r="B7368" s="6">
        <f t="shared" si="230"/>
        <v>2017</v>
      </c>
      <c r="C7368" s="6">
        <f t="shared" si="231"/>
        <v>4</v>
      </c>
      <c r="D7368" t="s">
        <v>2412</v>
      </c>
      <c r="E7368" t="s">
        <v>149</v>
      </c>
      <c r="F7368" t="s">
        <v>11</v>
      </c>
      <c r="G7368" t="s">
        <v>63</v>
      </c>
      <c r="H7368" t="s">
        <v>2415</v>
      </c>
      <c r="I7368" s="4">
        <v>62.96</v>
      </c>
      <c r="J7368" s="6">
        <v>4</v>
      </c>
      <c r="K7368" s="4">
        <v>28.33</v>
      </c>
    </row>
    <row r="7369" spans="1:11" x14ac:dyDescent="0.35">
      <c r="A7369" s="1">
        <v>42855</v>
      </c>
      <c r="B7369" s="6">
        <f t="shared" si="230"/>
        <v>2017</v>
      </c>
      <c r="C7369" s="6">
        <f t="shared" si="231"/>
        <v>4</v>
      </c>
      <c r="D7369" t="s">
        <v>334</v>
      </c>
      <c r="E7369" t="s">
        <v>23</v>
      </c>
      <c r="F7369" t="s">
        <v>39</v>
      </c>
      <c r="G7369" t="s">
        <v>40</v>
      </c>
      <c r="H7369" t="s">
        <v>1266</v>
      </c>
      <c r="I7369" s="4">
        <v>677.58</v>
      </c>
      <c r="J7369" s="6">
        <v>5</v>
      </c>
      <c r="K7369" s="4">
        <v>-158.1</v>
      </c>
    </row>
    <row r="7370" spans="1:11" x14ac:dyDescent="0.35">
      <c r="A7370" s="1">
        <v>42855</v>
      </c>
      <c r="B7370" s="6">
        <f t="shared" si="230"/>
        <v>2017</v>
      </c>
      <c r="C7370" s="6">
        <f t="shared" si="231"/>
        <v>4</v>
      </c>
      <c r="D7370" t="s">
        <v>334</v>
      </c>
      <c r="E7370" t="s">
        <v>23</v>
      </c>
      <c r="F7370" t="s">
        <v>11</v>
      </c>
      <c r="G7370" t="s">
        <v>20</v>
      </c>
      <c r="H7370" t="s">
        <v>1509</v>
      </c>
      <c r="I7370" s="4">
        <v>13.9</v>
      </c>
      <c r="J7370" s="6">
        <v>3</v>
      </c>
      <c r="K7370" s="4">
        <v>-9.26</v>
      </c>
    </row>
    <row r="7371" spans="1:11" x14ac:dyDescent="0.35">
      <c r="A7371" s="1">
        <v>42855</v>
      </c>
      <c r="B7371" s="6">
        <f t="shared" si="230"/>
        <v>2017</v>
      </c>
      <c r="C7371" s="6">
        <f t="shared" si="231"/>
        <v>4</v>
      </c>
      <c r="D7371" t="s">
        <v>1044</v>
      </c>
      <c r="E7371" t="s">
        <v>123</v>
      </c>
      <c r="F7371" t="s">
        <v>11</v>
      </c>
      <c r="G7371" t="s">
        <v>16</v>
      </c>
      <c r="H7371" t="s">
        <v>2210</v>
      </c>
      <c r="I7371" s="4">
        <v>4.6100000000000003</v>
      </c>
      <c r="J7371" s="6">
        <v>2</v>
      </c>
      <c r="K7371" s="4">
        <v>1.67</v>
      </c>
    </row>
    <row r="7372" spans="1:11" x14ac:dyDescent="0.35">
      <c r="A7372" s="1">
        <v>42855</v>
      </c>
      <c r="B7372" s="6">
        <f t="shared" si="230"/>
        <v>2017</v>
      </c>
      <c r="C7372" s="6">
        <f t="shared" si="231"/>
        <v>4</v>
      </c>
      <c r="D7372" t="s">
        <v>1044</v>
      </c>
      <c r="E7372" t="s">
        <v>123</v>
      </c>
      <c r="F7372" t="s">
        <v>11</v>
      </c>
      <c r="G7372" t="s">
        <v>24</v>
      </c>
      <c r="H7372" t="s">
        <v>207</v>
      </c>
      <c r="I7372" s="4">
        <v>15.53</v>
      </c>
      <c r="J7372" s="6">
        <v>3</v>
      </c>
      <c r="K7372" s="4">
        <v>4.8499999999999996</v>
      </c>
    </row>
    <row r="7373" spans="1:11" x14ac:dyDescent="0.35">
      <c r="A7373" s="1">
        <v>42855</v>
      </c>
      <c r="B7373" s="6">
        <f t="shared" si="230"/>
        <v>2017</v>
      </c>
      <c r="C7373" s="6">
        <f t="shared" si="231"/>
        <v>4</v>
      </c>
      <c r="D7373" t="s">
        <v>1044</v>
      </c>
      <c r="E7373" t="s">
        <v>123</v>
      </c>
      <c r="F7373" t="s">
        <v>11</v>
      </c>
      <c r="G7373" t="s">
        <v>16</v>
      </c>
      <c r="H7373" t="s">
        <v>1336</v>
      </c>
      <c r="I7373" s="4">
        <v>11.95</v>
      </c>
      <c r="J7373" s="6">
        <v>3</v>
      </c>
      <c r="K7373" s="4">
        <v>3.88</v>
      </c>
    </row>
    <row r="7374" spans="1:11" x14ac:dyDescent="0.35">
      <c r="A7374" s="1">
        <v>42855</v>
      </c>
      <c r="B7374" s="6">
        <f t="shared" si="230"/>
        <v>2017</v>
      </c>
      <c r="C7374" s="6">
        <f t="shared" si="231"/>
        <v>4</v>
      </c>
      <c r="D7374" t="s">
        <v>1680</v>
      </c>
      <c r="E7374" t="s">
        <v>123</v>
      </c>
      <c r="F7374" t="s">
        <v>34</v>
      </c>
      <c r="G7374" t="s">
        <v>47</v>
      </c>
      <c r="H7374" t="s">
        <v>761</v>
      </c>
      <c r="I7374" s="4">
        <v>23.68</v>
      </c>
      <c r="J7374" s="6">
        <v>8</v>
      </c>
      <c r="K7374" s="4">
        <v>6.22</v>
      </c>
    </row>
    <row r="7375" spans="1:11" x14ac:dyDescent="0.35">
      <c r="A7375" s="1">
        <v>42855</v>
      </c>
      <c r="B7375" s="6">
        <f t="shared" si="230"/>
        <v>2017</v>
      </c>
      <c r="C7375" s="6">
        <f t="shared" si="231"/>
        <v>4</v>
      </c>
      <c r="D7375" t="s">
        <v>1680</v>
      </c>
      <c r="E7375" t="s">
        <v>123</v>
      </c>
      <c r="F7375" t="s">
        <v>39</v>
      </c>
      <c r="G7375" t="s">
        <v>52</v>
      </c>
      <c r="H7375" t="s">
        <v>1520</v>
      </c>
      <c r="I7375" s="4">
        <v>2.38</v>
      </c>
      <c r="J7375" s="6">
        <v>3</v>
      </c>
      <c r="K7375" s="4">
        <v>0.74</v>
      </c>
    </row>
    <row r="7376" spans="1:11" x14ac:dyDescent="0.35">
      <c r="A7376" s="1">
        <v>42855</v>
      </c>
      <c r="B7376" s="6">
        <f t="shared" si="230"/>
        <v>2017</v>
      </c>
      <c r="C7376" s="6">
        <f t="shared" si="231"/>
        <v>4</v>
      </c>
      <c r="D7376" t="s">
        <v>1487</v>
      </c>
      <c r="E7376" t="s">
        <v>78</v>
      </c>
      <c r="F7376" t="s">
        <v>11</v>
      </c>
      <c r="G7376" t="s">
        <v>12</v>
      </c>
      <c r="H7376" t="s">
        <v>2108</v>
      </c>
      <c r="I7376" s="4">
        <v>10.37</v>
      </c>
      <c r="J7376" s="6">
        <v>2</v>
      </c>
      <c r="K7376" s="4">
        <v>3.63</v>
      </c>
    </row>
    <row r="7377" spans="1:11" x14ac:dyDescent="0.35">
      <c r="A7377" s="1">
        <v>42855</v>
      </c>
      <c r="B7377" s="6">
        <f t="shared" si="230"/>
        <v>2017</v>
      </c>
      <c r="C7377" s="6">
        <f t="shared" si="231"/>
        <v>4</v>
      </c>
      <c r="D7377" t="s">
        <v>2230</v>
      </c>
      <c r="E7377" t="s">
        <v>613</v>
      </c>
      <c r="F7377" t="s">
        <v>11</v>
      </c>
      <c r="G7377" t="s">
        <v>16</v>
      </c>
      <c r="H7377" t="s">
        <v>2671</v>
      </c>
      <c r="I7377" s="4">
        <v>5.76</v>
      </c>
      <c r="J7377" s="6">
        <v>2</v>
      </c>
      <c r="K7377" s="4">
        <v>2.82</v>
      </c>
    </row>
    <row r="7378" spans="1:11" x14ac:dyDescent="0.35">
      <c r="A7378" s="1">
        <v>42855</v>
      </c>
      <c r="B7378" s="6">
        <f t="shared" si="230"/>
        <v>2017</v>
      </c>
      <c r="C7378" s="6">
        <f t="shared" si="231"/>
        <v>4</v>
      </c>
      <c r="D7378" t="s">
        <v>1676</v>
      </c>
      <c r="E7378" t="s">
        <v>15</v>
      </c>
      <c r="F7378" t="s">
        <v>11</v>
      </c>
      <c r="G7378" t="s">
        <v>20</v>
      </c>
      <c r="H7378" t="s">
        <v>88</v>
      </c>
      <c r="I7378" s="4">
        <v>43.37</v>
      </c>
      <c r="J7378" s="6">
        <v>7</v>
      </c>
      <c r="K7378" s="4">
        <v>-69.400000000000006</v>
      </c>
    </row>
    <row r="7379" spans="1:11" x14ac:dyDescent="0.35">
      <c r="A7379" s="1">
        <v>42855</v>
      </c>
      <c r="B7379" s="6">
        <f t="shared" si="230"/>
        <v>2017</v>
      </c>
      <c r="C7379" s="6">
        <f t="shared" si="231"/>
        <v>4</v>
      </c>
      <c r="D7379" t="s">
        <v>1665</v>
      </c>
      <c r="E7379" t="s">
        <v>27</v>
      </c>
      <c r="F7379" t="s">
        <v>11</v>
      </c>
      <c r="G7379" t="s">
        <v>12</v>
      </c>
      <c r="H7379" t="s">
        <v>360</v>
      </c>
      <c r="I7379" s="4">
        <v>163.96</v>
      </c>
      <c r="J7379" s="6">
        <v>4</v>
      </c>
      <c r="K7379" s="4">
        <v>80.34</v>
      </c>
    </row>
    <row r="7380" spans="1:11" x14ac:dyDescent="0.35">
      <c r="A7380" s="1">
        <v>42855</v>
      </c>
      <c r="B7380" s="6">
        <f t="shared" si="230"/>
        <v>2017</v>
      </c>
      <c r="C7380" s="6">
        <f t="shared" si="231"/>
        <v>4</v>
      </c>
      <c r="D7380" t="s">
        <v>1131</v>
      </c>
      <c r="E7380" t="s">
        <v>27</v>
      </c>
      <c r="F7380" t="s">
        <v>34</v>
      </c>
      <c r="G7380" t="s">
        <v>47</v>
      </c>
      <c r="H7380" t="s">
        <v>1311</v>
      </c>
      <c r="I7380" s="4">
        <v>64.959999999999994</v>
      </c>
      <c r="J7380" s="6">
        <v>2</v>
      </c>
      <c r="K7380" s="4">
        <v>21.44</v>
      </c>
    </row>
    <row r="7381" spans="1:11" x14ac:dyDescent="0.35">
      <c r="A7381" s="1">
        <v>42855</v>
      </c>
      <c r="B7381" s="6">
        <f t="shared" si="230"/>
        <v>2017</v>
      </c>
      <c r="C7381" s="6">
        <f t="shared" si="231"/>
        <v>4</v>
      </c>
      <c r="D7381" t="s">
        <v>1131</v>
      </c>
      <c r="E7381" t="s">
        <v>27</v>
      </c>
      <c r="F7381" t="s">
        <v>11</v>
      </c>
      <c r="G7381" t="s">
        <v>63</v>
      </c>
      <c r="H7381" t="s">
        <v>1444</v>
      </c>
      <c r="I7381" s="4">
        <v>30.56</v>
      </c>
      <c r="J7381" s="6">
        <v>4</v>
      </c>
      <c r="K7381" s="4">
        <v>14.97</v>
      </c>
    </row>
    <row r="7382" spans="1:11" x14ac:dyDescent="0.35">
      <c r="A7382" s="1">
        <v>42855</v>
      </c>
      <c r="B7382" s="6">
        <f t="shared" si="230"/>
        <v>2017</v>
      </c>
      <c r="C7382" s="6">
        <f t="shared" si="231"/>
        <v>4</v>
      </c>
      <c r="D7382" t="s">
        <v>1287</v>
      </c>
      <c r="E7382" t="s">
        <v>27</v>
      </c>
      <c r="F7382" t="s">
        <v>11</v>
      </c>
      <c r="G7382" t="s">
        <v>24</v>
      </c>
      <c r="H7382" t="s">
        <v>1144</v>
      </c>
      <c r="I7382" s="4">
        <v>9.7799999999999994</v>
      </c>
      <c r="J7382" s="6">
        <v>2</v>
      </c>
      <c r="K7382" s="4">
        <v>4.01</v>
      </c>
    </row>
    <row r="7383" spans="1:11" x14ac:dyDescent="0.35">
      <c r="A7383" s="1">
        <v>42855</v>
      </c>
      <c r="B7383" s="6">
        <f t="shared" si="230"/>
        <v>2017</v>
      </c>
      <c r="C7383" s="6">
        <f t="shared" si="231"/>
        <v>4</v>
      </c>
      <c r="D7383" t="s">
        <v>1046</v>
      </c>
      <c r="E7383" t="s">
        <v>27</v>
      </c>
      <c r="F7383" t="s">
        <v>11</v>
      </c>
      <c r="G7383" t="s">
        <v>20</v>
      </c>
      <c r="H7383" t="s">
        <v>425</v>
      </c>
      <c r="I7383" s="4">
        <v>23.24</v>
      </c>
      <c r="J7383" s="6">
        <v>5</v>
      </c>
      <c r="K7383" s="4">
        <v>7.55</v>
      </c>
    </row>
    <row r="7384" spans="1:11" x14ac:dyDescent="0.35">
      <c r="A7384" s="1">
        <v>42855</v>
      </c>
      <c r="B7384" s="6">
        <f t="shared" si="230"/>
        <v>2017</v>
      </c>
      <c r="C7384" s="6">
        <f t="shared" si="231"/>
        <v>4</v>
      </c>
      <c r="D7384" t="s">
        <v>2585</v>
      </c>
      <c r="E7384" t="s">
        <v>123</v>
      </c>
      <c r="F7384" t="s">
        <v>11</v>
      </c>
      <c r="G7384" t="s">
        <v>20</v>
      </c>
      <c r="H7384" t="s">
        <v>1257</v>
      </c>
      <c r="I7384" s="4">
        <v>4.84</v>
      </c>
      <c r="J7384" s="6">
        <v>3</v>
      </c>
      <c r="K7384" s="4">
        <v>-3.55</v>
      </c>
    </row>
    <row r="7385" spans="1:11" x14ac:dyDescent="0.35">
      <c r="A7385" s="1">
        <v>42855</v>
      </c>
      <c r="B7385" s="6">
        <f t="shared" si="230"/>
        <v>2017</v>
      </c>
      <c r="C7385" s="6">
        <f t="shared" si="231"/>
        <v>4</v>
      </c>
      <c r="D7385" t="s">
        <v>2585</v>
      </c>
      <c r="E7385" t="s">
        <v>123</v>
      </c>
      <c r="F7385" t="s">
        <v>34</v>
      </c>
      <c r="G7385" t="s">
        <v>47</v>
      </c>
      <c r="H7385" t="s">
        <v>479</v>
      </c>
      <c r="I7385" s="4">
        <v>220.7</v>
      </c>
      <c r="J7385" s="6">
        <v>6</v>
      </c>
      <c r="K7385" s="4">
        <v>-8.2799999999999994</v>
      </c>
    </row>
    <row r="7386" spans="1:11" x14ac:dyDescent="0.35">
      <c r="A7386" s="1">
        <v>42856</v>
      </c>
      <c r="B7386" s="6">
        <f t="shared" si="230"/>
        <v>2017</v>
      </c>
      <c r="C7386" s="6">
        <f t="shared" si="231"/>
        <v>5</v>
      </c>
      <c r="D7386" t="s">
        <v>2259</v>
      </c>
      <c r="E7386" t="s">
        <v>101</v>
      </c>
      <c r="F7386" t="s">
        <v>39</v>
      </c>
      <c r="G7386" t="s">
        <v>52</v>
      </c>
      <c r="H7386" t="s">
        <v>1441</v>
      </c>
      <c r="I7386" s="4">
        <v>48.9</v>
      </c>
      <c r="J7386" s="6">
        <v>5</v>
      </c>
      <c r="K7386" s="4">
        <v>18.09</v>
      </c>
    </row>
    <row r="7387" spans="1:11" x14ac:dyDescent="0.35">
      <c r="A7387" s="1">
        <v>42856</v>
      </c>
      <c r="B7387" s="6">
        <f t="shared" si="230"/>
        <v>2017</v>
      </c>
      <c r="C7387" s="6">
        <f t="shared" si="231"/>
        <v>5</v>
      </c>
      <c r="D7387" t="s">
        <v>2455</v>
      </c>
      <c r="E7387" t="s">
        <v>123</v>
      </c>
      <c r="F7387" t="s">
        <v>11</v>
      </c>
      <c r="G7387" t="s">
        <v>200</v>
      </c>
      <c r="H7387" t="s">
        <v>2602</v>
      </c>
      <c r="I7387" s="4">
        <v>3.33</v>
      </c>
      <c r="J7387" s="6">
        <v>2</v>
      </c>
      <c r="K7387" s="4">
        <v>0.42</v>
      </c>
    </row>
    <row r="7388" spans="1:11" x14ac:dyDescent="0.35">
      <c r="A7388" s="1">
        <v>42856</v>
      </c>
      <c r="B7388" s="6">
        <f t="shared" si="230"/>
        <v>2017</v>
      </c>
      <c r="C7388" s="6">
        <f t="shared" si="231"/>
        <v>5</v>
      </c>
      <c r="D7388" t="s">
        <v>2455</v>
      </c>
      <c r="E7388" t="s">
        <v>123</v>
      </c>
      <c r="F7388" t="s">
        <v>34</v>
      </c>
      <c r="G7388" t="s">
        <v>145</v>
      </c>
      <c r="H7388" t="s">
        <v>404</v>
      </c>
      <c r="I7388" s="4">
        <v>933.26</v>
      </c>
      <c r="J7388" s="6">
        <v>4</v>
      </c>
      <c r="K7388" s="4">
        <v>-458.15</v>
      </c>
    </row>
    <row r="7389" spans="1:11" x14ac:dyDescent="0.35">
      <c r="A7389" s="1">
        <v>42856</v>
      </c>
      <c r="B7389" s="6">
        <f t="shared" si="230"/>
        <v>2017</v>
      </c>
      <c r="C7389" s="6">
        <f t="shared" si="231"/>
        <v>5</v>
      </c>
      <c r="D7389" t="s">
        <v>2455</v>
      </c>
      <c r="E7389" t="s">
        <v>123</v>
      </c>
      <c r="F7389" t="s">
        <v>34</v>
      </c>
      <c r="G7389" t="s">
        <v>35</v>
      </c>
      <c r="H7389" t="s">
        <v>976</v>
      </c>
      <c r="I7389" s="4">
        <v>2803.92</v>
      </c>
      <c r="J7389" s="6">
        <v>5</v>
      </c>
      <c r="K7389" s="4">
        <v>0</v>
      </c>
    </row>
    <row r="7390" spans="1:11" x14ac:dyDescent="0.35">
      <c r="A7390" s="1">
        <v>42856</v>
      </c>
      <c r="B7390" s="6">
        <f t="shared" si="230"/>
        <v>2017</v>
      </c>
      <c r="C7390" s="6">
        <f t="shared" si="231"/>
        <v>5</v>
      </c>
      <c r="D7390" t="s">
        <v>1005</v>
      </c>
      <c r="E7390" t="s">
        <v>123</v>
      </c>
      <c r="F7390" t="s">
        <v>34</v>
      </c>
      <c r="G7390" t="s">
        <v>74</v>
      </c>
      <c r="H7390" t="s">
        <v>2484</v>
      </c>
      <c r="I7390" s="4">
        <v>314.35000000000002</v>
      </c>
      <c r="J7390" s="6">
        <v>3</v>
      </c>
      <c r="K7390" s="4">
        <v>-15.72</v>
      </c>
    </row>
    <row r="7391" spans="1:11" x14ac:dyDescent="0.35">
      <c r="A7391" s="1">
        <v>42856</v>
      </c>
      <c r="B7391" s="6">
        <f t="shared" si="230"/>
        <v>2017</v>
      </c>
      <c r="C7391" s="6">
        <f t="shared" si="231"/>
        <v>5</v>
      </c>
      <c r="D7391" t="s">
        <v>1005</v>
      </c>
      <c r="E7391" t="s">
        <v>123</v>
      </c>
      <c r="F7391" t="s">
        <v>11</v>
      </c>
      <c r="G7391" t="s">
        <v>16</v>
      </c>
      <c r="H7391" t="s">
        <v>359</v>
      </c>
      <c r="I7391" s="4">
        <v>4.6100000000000003</v>
      </c>
      <c r="J7391" s="6">
        <v>2</v>
      </c>
      <c r="K7391" s="4">
        <v>1.5</v>
      </c>
    </row>
    <row r="7392" spans="1:11" x14ac:dyDescent="0.35">
      <c r="A7392" s="1">
        <v>42857</v>
      </c>
      <c r="B7392" s="6">
        <f t="shared" si="230"/>
        <v>2017</v>
      </c>
      <c r="C7392" s="6">
        <f t="shared" si="231"/>
        <v>5</v>
      </c>
      <c r="D7392" t="s">
        <v>1163</v>
      </c>
      <c r="E7392" t="s">
        <v>177</v>
      </c>
      <c r="F7392" t="s">
        <v>34</v>
      </c>
      <c r="G7392" t="s">
        <v>47</v>
      </c>
      <c r="H7392" t="s">
        <v>1775</v>
      </c>
      <c r="I7392" s="4">
        <v>129.93</v>
      </c>
      <c r="J7392" s="6">
        <v>3</v>
      </c>
      <c r="K7392" s="4">
        <v>12.99</v>
      </c>
    </row>
    <row r="7393" spans="1:11" x14ac:dyDescent="0.35">
      <c r="A7393" s="1">
        <v>42857</v>
      </c>
      <c r="B7393" s="6">
        <f t="shared" si="230"/>
        <v>2017</v>
      </c>
      <c r="C7393" s="6">
        <f t="shared" si="231"/>
        <v>5</v>
      </c>
      <c r="D7393" t="s">
        <v>1741</v>
      </c>
      <c r="E7393" t="s">
        <v>27</v>
      </c>
      <c r="F7393" t="s">
        <v>39</v>
      </c>
      <c r="G7393" t="s">
        <v>52</v>
      </c>
      <c r="H7393" t="s">
        <v>2425</v>
      </c>
      <c r="I7393" s="4">
        <v>159.56</v>
      </c>
      <c r="J7393" s="6">
        <v>4</v>
      </c>
      <c r="K7393" s="4">
        <v>59.04</v>
      </c>
    </row>
    <row r="7394" spans="1:11" x14ac:dyDescent="0.35">
      <c r="A7394" s="1">
        <v>42857</v>
      </c>
      <c r="B7394" s="6">
        <f t="shared" si="230"/>
        <v>2017</v>
      </c>
      <c r="C7394" s="6">
        <f t="shared" si="231"/>
        <v>5</v>
      </c>
      <c r="D7394" t="s">
        <v>424</v>
      </c>
      <c r="E7394" t="s">
        <v>27</v>
      </c>
      <c r="F7394" t="s">
        <v>11</v>
      </c>
      <c r="G7394" t="s">
        <v>12</v>
      </c>
      <c r="H7394" t="s">
        <v>619</v>
      </c>
      <c r="I7394" s="4">
        <v>15.7</v>
      </c>
      <c r="J7394" s="6">
        <v>5</v>
      </c>
      <c r="K7394" s="4">
        <v>7.07</v>
      </c>
    </row>
    <row r="7395" spans="1:11" x14ac:dyDescent="0.35">
      <c r="A7395" s="1">
        <v>42857</v>
      </c>
      <c r="B7395" s="6">
        <f t="shared" si="230"/>
        <v>2017</v>
      </c>
      <c r="C7395" s="6">
        <f t="shared" si="231"/>
        <v>5</v>
      </c>
      <c r="D7395" t="s">
        <v>424</v>
      </c>
      <c r="E7395" t="s">
        <v>27</v>
      </c>
      <c r="F7395" t="s">
        <v>11</v>
      </c>
      <c r="G7395" t="s">
        <v>24</v>
      </c>
      <c r="H7395" t="s">
        <v>1351</v>
      </c>
      <c r="I7395" s="4">
        <v>59.52</v>
      </c>
      <c r="J7395" s="6">
        <v>3</v>
      </c>
      <c r="K7395" s="4">
        <v>15.48</v>
      </c>
    </row>
    <row r="7396" spans="1:11" x14ac:dyDescent="0.35">
      <c r="A7396" s="1">
        <v>42857</v>
      </c>
      <c r="B7396" s="6">
        <f t="shared" si="230"/>
        <v>2017</v>
      </c>
      <c r="C7396" s="6">
        <f t="shared" si="231"/>
        <v>5</v>
      </c>
      <c r="D7396" t="s">
        <v>424</v>
      </c>
      <c r="E7396" t="s">
        <v>27</v>
      </c>
      <c r="F7396" t="s">
        <v>11</v>
      </c>
      <c r="G7396" t="s">
        <v>12</v>
      </c>
      <c r="H7396" t="s">
        <v>2387</v>
      </c>
      <c r="I7396" s="4">
        <v>34.4</v>
      </c>
      <c r="J7396" s="6">
        <v>5</v>
      </c>
      <c r="K7396" s="4">
        <v>15.82</v>
      </c>
    </row>
    <row r="7397" spans="1:11" x14ac:dyDescent="0.35">
      <c r="A7397" s="1">
        <v>42858</v>
      </c>
      <c r="B7397" s="6">
        <f t="shared" si="230"/>
        <v>2017</v>
      </c>
      <c r="C7397" s="6">
        <f t="shared" si="231"/>
        <v>5</v>
      </c>
      <c r="D7397" t="s">
        <v>1614</v>
      </c>
      <c r="E7397" t="s">
        <v>27</v>
      </c>
      <c r="F7397" t="s">
        <v>11</v>
      </c>
      <c r="G7397" t="s">
        <v>18</v>
      </c>
      <c r="H7397" t="s">
        <v>1540</v>
      </c>
      <c r="I7397" s="4">
        <v>69.52</v>
      </c>
      <c r="J7397" s="6">
        <v>2</v>
      </c>
      <c r="K7397" s="4">
        <v>19.47</v>
      </c>
    </row>
    <row r="7398" spans="1:11" x14ac:dyDescent="0.35">
      <c r="A7398" s="1">
        <v>42858</v>
      </c>
      <c r="B7398" s="6">
        <f t="shared" si="230"/>
        <v>2017</v>
      </c>
      <c r="C7398" s="6">
        <f t="shared" si="231"/>
        <v>5</v>
      </c>
      <c r="D7398" t="s">
        <v>1614</v>
      </c>
      <c r="E7398" t="s">
        <v>27</v>
      </c>
      <c r="F7398" t="s">
        <v>11</v>
      </c>
      <c r="G7398" t="s">
        <v>18</v>
      </c>
      <c r="H7398" t="s">
        <v>68</v>
      </c>
      <c r="I7398" s="4">
        <v>763.44</v>
      </c>
      <c r="J7398" s="6">
        <v>8</v>
      </c>
      <c r="K7398" s="4">
        <v>45.81</v>
      </c>
    </row>
    <row r="7399" spans="1:11" x14ac:dyDescent="0.35">
      <c r="A7399" s="1">
        <v>42858</v>
      </c>
      <c r="B7399" s="6">
        <f t="shared" si="230"/>
        <v>2017</v>
      </c>
      <c r="C7399" s="6">
        <f t="shared" si="231"/>
        <v>5</v>
      </c>
      <c r="D7399" t="s">
        <v>1801</v>
      </c>
      <c r="E7399" t="s">
        <v>27</v>
      </c>
      <c r="F7399" t="s">
        <v>11</v>
      </c>
      <c r="G7399" t="s">
        <v>12</v>
      </c>
      <c r="H7399" t="s">
        <v>836</v>
      </c>
      <c r="I7399" s="4">
        <v>25.92</v>
      </c>
      <c r="J7399" s="6">
        <v>4</v>
      </c>
      <c r="K7399" s="4">
        <v>12.44</v>
      </c>
    </row>
    <row r="7400" spans="1:11" x14ac:dyDescent="0.35">
      <c r="A7400" s="1">
        <v>42858</v>
      </c>
      <c r="B7400" s="6">
        <f t="shared" si="230"/>
        <v>2017</v>
      </c>
      <c r="C7400" s="6">
        <f t="shared" si="231"/>
        <v>5</v>
      </c>
      <c r="D7400" t="s">
        <v>1801</v>
      </c>
      <c r="E7400" t="s">
        <v>27</v>
      </c>
      <c r="F7400" t="s">
        <v>11</v>
      </c>
      <c r="G7400" t="s">
        <v>24</v>
      </c>
      <c r="H7400" t="s">
        <v>620</v>
      </c>
      <c r="I7400" s="4">
        <v>22.96</v>
      </c>
      <c r="J7400" s="6">
        <v>7</v>
      </c>
      <c r="K7400" s="4">
        <v>6.66</v>
      </c>
    </row>
    <row r="7401" spans="1:11" x14ac:dyDescent="0.35">
      <c r="A7401" s="1">
        <v>42858</v>
      </c>
      <c r="B7401" s="6">
        <f t="shared" si="230"/>
        <v>2017</v>
      </c>
      <c r="C7401" s="6">
        <f t="shared" si="231"/>
        <v>5</v>
      </c>
      <c r="D7401" t="s">
        <v>2423</v>
      </c>
      <c r="E7401" t="s">
        <v>23</v>
      </c>
      <c r="F7401" t="s">
        <v>34</v>
      </c>
      <c r="G7401" t="s">
        <v>47</v>
      </c>
      <c r="H7401" t="s">
        <v>2662</v>
      </c>
      <c r="I7401" s="4">
        <v>32.450000000000003</v>
      </c>
      <c r="J7401" s="6">
        <v>2</v>
      </c>
      <c r="K7401" s="4">
        <v>7.3</v>
      </c>
    </row>
    <row r="7402" spans="1:11" x14ac:dyDescent="0.35">
      <c r="A7402" s="1">
        <v>42858</v>
      </c>
      <c r="B7402" s="6">
        <f t="shared" si="230"/>
        <v>2017</v>
      </c>
      <c r="C7402" s="6">
        <f t="shared" si="231"/>
        <v>5</v>
      </c>
      <c r="D7402" t="s">
        <v>2423</v>
      </c>
      <c r="E7402" t="s">
        <v>23</v>
      </c>
      <c r="F7402" t="s">
        <v>11</v>
      </c>
      <c r="G7402" t="s">
        <v>20</v>
      </c>
      <c r="H7402" t="s">
        <v>627</v>
      </c>
      <c r="I7402" s="4">
        <v>26.39</v>
      </c>
      <c r="J7402" s="6">
        <v>4</v>
      </c>
      <c r="K7402" s="4">
        <v>-17.59</v>
      </c>
    </row>
    <row r="7403" spans="1:11" x14ac:dyDescent="0.35">
      <c r="A7403" s="1">
        <v>42858</v>
      </c>
      <c r="B7403" s="6">
        <f t="shared" si="230"/>
        <v>2017</v>
      </c>
      <c r="C7403" s="6">
        <f t="shared" si="231"/>
        <v>5</v>
      </c>
      <c r="D7403" t="s">
        <v>2423</v>
      </c>
      <c r="E7403" t="s">
        <v>23</v>
      </c>
      <c r="F7403" t="s">
        <v>34</v>
      </c>
      <c r="G7403" t="s">
        <v>145</v>
      </c>
      <c r="H7403" t="s">
        <v>501</v>
      </c>
      <c r="I7403" s="4">
        <v>373.47</v>
      </c>
      <c r="J7403" s="6">
        <v>5</v>
      </c>
      <c r="K7403" s="4">
        <v>-112.04</v>
      </c>
    </row>
    <row r="7404" spans="1:11" x14ac:dyDescent="0.35">
      <c r="A7404" s="1">
        <v>42858</v>
      </c>
      <c r="B7404" s="6">
        <f t="shared" si="230"/>
        <v>2017</v>
      </c>
      <c r="C7404" s="6">
        <f t="shared" si="231"/>
        <v>5</v>
      </c>
      <c r="D7404" t="s">
        <v>2423</v>
      </c>
      <c r="E7404" t="s">
        <v>23</v>
      </c>
      <c r="F7404" t="s">
        <v>11</v>
      </c>
      <c r="G7404" t="s">
        <v>20</v>
      </c>
      <c r="H7404" t="s">
        <v>1174</v>
      </c>
      <c r="I7404" s="4">
        <v>64.2</v>
      </c>
      <c r="J7404" s="6">
        <v>5</v>
      </c>
      <c r="K7404" s="4">
        <v>-44.94</v>
      </c>
    </row>
    <row r="7405" spans="1:11" x14ac:dyDescent="0.35">
      <c r="A7405" s="1">
        <v>42858</v>
      </c>
      <c r="B7405" s="6">
        <f t="shared" si="230"/>
        <v>2017</v>
      </c>
      <c r="C7405" s="6">
        <f t="shared" si="231"/>
        <v>5</v>
      </c>
      <c r="D7405" t="s">
        <v>2423</v>
      </c>
      <c r="E7405" t="s">
        <v>23</v>
      </c>
      <c r="F7405" t="s">
        <v>11</v>
      </c>
      <c r="G7405" t="s">
        <v>43</v>
      </c>
      <c r="H7405" t="s">
        <v>1247</v>
      </c>
      <c r="I7405" s="4">
        <v>8</v>
      </c>
      <c r="J7405" s="6">
        <v>2</v>
      </c>
      <c r="K7405" s="4">
        <v>2.8</v>
      </c>
    </row>
    <row r="7406" spans="1:11" x14ac:dyDescent="0.35">
      <c r="A7406" s="1">
        <v>42859</v>
      </c>
      <c r="B7406" s="6">
        <f t="shared" si="230"/>
        <v>2017</v>
      </c>
      <c r="C7406" s="6">
        <f t="shared" si="231"/>
        <v>5</v>
      </c>
      <c r="D7406" t="s">
        <v>2510</v>
      </c>
      <c r="E7406" t="s">
        <v>27</v>
      </c>
      <c r="F7406" t="s">
        <v>39</v>
      </c>
      <c r="G7406" t="s">
        <v>40</v>
      </c>
      <c r="H7406" t="s">
        <v>707</v>
      </c>
      <c r="I7406" s="4">
        <v>183.96</v>
      </c>
      <c r="J7406" s="6">
        <v>5</v>
      </c>
      <c r="K7406" s="4">
        <v>20.7</v>
      </c>
    </row>
    <row r="7407" spans="1:11" x14ac:dyDescent="0.35">
      <c r="A7407" s="1">
        <v>42859</v>
      </c>
      <c r="B7407" s="6">
        <f t="shared" si="230"/>
        <v>2017</v>
      </c>
      <c r="C7407" s="6">
        <f t="shared" si="231"/>
        <v>5</v>
      </c>
      <c r="D7407" t="s">
        <v>2510</v>
      </c>
      <c r="E7407" t="s">
        <v>27</v>
      </c>
      <c r="F7407" t="s">
        <v>11</v>
      </c>
      <c r="G7407" t="s">
        <v>12</v>
      </c>
      <c r="H7407" t="s">
        <v>2076</v>
      </c>
      <c r="I7407" s="4">
        <v>17.61</v>
      </c>
      <c r="J7407" s="6">
        <v>3</v>
      </c>
      <c r="K7407" s="4">
        <v>8.4499999999999993</v>
      </c>
    </row>
    <row r="7408" spans="1:11" x14ac:dyDescent="0.35">
      <c r="A7408" s="1">
        <v>42859</v>
      </c>
      <c r="B7408" s="6">
        <f t="shared" si="230"/>
        <v>2017</v>
      </c>
      <c r="C7408" s="6">
        <f t="shared" si="231"/>
        <v>5</v>
      </c>
      <c r="D7408" t="s">
        <v>2510</v>
      </c>
      <c r="E7408" t="s">
        <v>27</v>
      </c>
      <c r="F7408" t="s">
        <v>34</v>
      </c>
      <c r="G7408" t="s">
        <v>145</v>
      </c>
      <c r="H7408" t="s">
        <v>320</v>
      </c>
      <c r="I7408" s="4">
        <v>300.89999999999998</v>
      </c>
      <c r="J7408" s="6">
        <v>1</v>
      </c>
      <c r="K7408" s="4">
        <v>11.28</v>
      </c>
    </row>
    <row r="7409" spans="1:11" x14ac:dyDescent="0.35">
      <c r="A7409" s="1">
        <v>42859</v>
      </c>
      <c r="B7409" s="6">
        <f t="shared" si="230"/>
        <v>2017</v>
      </c>
      <c r="C7409" s="6">
        <f t="shared" si="231"/>
        <v>5</v>
      </c>
      <c r="D7409" t="s">
        <v>1801</v>
      </c>
      <c r="E7409" t="s">
        <v>55</v>
      </c>
      <c r="F7409" t="s">
        <v>11</v>
      </c>
      <c r="G7409" t="s">
        <v>12</v>
      </c>
      <c r="H7409" t="s">
        <v>2334</v>
      </c>
      <c r="I7409" s="4">
        <v>9.11</v>
      </c>
      <c r="J7409" s="6">
        <v>1</v>
      </c>
      <c r="K7409" s="4">
        <v>4.0999999999999996</v>
      </c>
    </row>
    <row r="7410" spans="1:11" x14ac:dyDescent="0.35">
      <c r="A7410" s="1">
        <v>42859</v>
      </c>
      <c r="B7410" s="6">
        <f t="shared" si="230"/>
        <v>2017</v>
      </c>
      <c r="C7410" s="6">
        <f t="shared" si="231"/>
        <v>5</v>
      </c>
      <c r="D7410" t="s">
        <v>1801</v>
      </c>
      <c r="E7410" t="s">
        <v>55</v>
      </c>
      <c r="F7410" t="s">
        <v>11</v>
      </c>
      <c r="G7410" t="s">
        <v>18</v>
      </c>
      <c r="H7410" t="s">
        <v>974</v>
      </c>
      <c r="I7410" s="4">
        <v>571.44000000000005</v>
      </c>
      <c r="J7410" s="6">
        <v>4</v>
      </c>
      <c r="K7410" s="4">
        <v>165.72</v>
      </c>
    </row>
    <row r="7411" spans="1:11" x14ac:dyDescent="0.35">
      <c r="A7411" s="1">
        <v>42859</v>
      </c>
      <c r="B7411" s="6">
        <f t="shared" si="230"/>
        <v>2017</v>
      </c>
      <c r="C7411" s="6">
        <f t="shared" si="231"/>
        <v>5</v>
      </c>
      <c r="D7411" t="s">
        <v>1801</v>
      </c>
      <c r="E7411" t="s">
        <v>55</v>
      </c>
      <c r="F7411" t="s">
        <v>11</v>
      </c>
      <c r="G7411" t="s">
        <v>12</v>
      </c>
      <c r="H7411" t="s">
        <v>1170</v>
      </c>
      <c r="I7411" s="4">
        <v>32.4</v>
      </c>
      <c r="J7411" s="6">
        <v>5</v>
      </c>
      <c r="K7411" s="4">
        <v>15.55</v>
      </c>
    </row>
    <row r="7412" spans="1:11" x14ac:dyDescent="0.35">
      <c r="A7412" s="1">
        <v>42859</v>
      </c>
      <c r="B7412" s="6">
        <f t="shared" si="230"/>
        <v>2017</v>
      </c>
      <c r="C7412" s="6">
        <f t="shared" si="231"/>
        <v>5</v>
      </c>
      <c r="D7412" t="s">
        <v>1801</v>
      </c>
      <c r="E7412" t="s">
        <v>55</v>
      </c>
      <c r="F7412" t="s">
        <v>11</v>
      </c>
      <c r="G7412" t="s">
        <v>18</v>
      </c>
      <c r="H7412" t="s">
        <v>1956</v>
      </c>
      <c r="I7412" s="4">
        <v>16.91</v>
      </c>
      <c r="J7412" s="6">
        <v>1</v>
      </c>
      <c r="K7412" s="4">
        <v>4.57</v>
      </c>
    </row>
    <row r="7413" spans="1:11" x14ac:dyDescent="0.35">
      <c r="A7413" s="1">
        <v>42859</v>
      </c>
      <c r="B7413" s="6">
        <f t="shared" si="230"/>
        <v>2017</v>
      </c>
      <c r="C7413" s="6">
        <f t="shared" si="231"/>
        <v>5</v>
      </c>
      <c r="D7413" t="s">
        <v>1548</v>
      </c>
      <c r="E7413" t="s">
        <v>78</v>
      </c>
      <c r="F7413" t="s">
        <v>11</v>
      </c>
      <c r="G7413" t="s">
        <v>20</v>
      </c>
      <c r="H7413" t="s">
        <v>800</v>
      </c>
      <c r="I7413" s="4">
        <v>2.31</v>
      </c>
      <c r="J7413" s="6">
        <v>1</v>
      </c>
      <c r="K7413" s="4">
        <v>-1.93</v>
      </c>
    </row>
    <row r="7414" spans="1:11" x14ac:dyDescent="0.35">
      <c r="A7414" s="1">
        <v>42859</v>
      </c>
      <c r="B7414" s="6">
        <f t="shared" si="230"/>
        <v>2017</v>
      </c>
      <c r="C7414" s="6">
        <f t="shared" si="231"/>
        <v>5</v>
      </c>
      <c r="D7414" t="s">
        <v>578</v>
      </c>
      <c r="E7414" t="s">
        <v>23</v>
      </c>
      <c r="F7414" t="s">
        <v>11</v>
      </c>
      <c r="G7414" t="s">
        <v>20</v>
      </c>
      <c r="H7414" t="s">
        <v>1918</v>
      </c>
      <c r="I7414" s="4">
        <v>2.2000000000000002</v>
      </c>
      <c r="J7414" s="6">
        <v>2</v>
      </c>
      <c r="K7414" s="4">
        <v>-1.54</v>
      </c>
    </row>
    <row r="7415" spans="1:11" x14ac:dyDescent="0.35">
      <c r="A7415" s="1">
        <v>42859</v>
      </c>
      <c r="B7415" s="6">
        <f t="shared" si="230"/>
        <v>2017</v>
      </c>
      <c r="C7415" s="6">
        <f t="shared" si="231"/>
        <v>5</v>
      </c>
      <c r="D7415" t="s">
        <v>578</v>
      </c>
      <c r="E7415" t="s">
        <v>23</v>
      </c>
      <c r="F7415" t="s">
        <v>11</v>
      </c>
      <c r="G7415" t="s">
        <v>20</v>
      </c>
      <c r="H7415" t="s">
        <v>969</v>
      </c>
      <c r="I7415" s="4">
        <v>9.4</v>
      </c>
      <c r="J7415" s="6">
        <v>3</v>
      </c>
      <c r="K7415" s="4">
        <v>-7.52</v>
      </c>
    </row>
    <row r="7416" spans="1:11" x14ac:dyDescent="0.35">
      <c r="A7416" s="1">
        <v>42859</v>
      </c>
      <c r="B7416" s="6">
        <f t="shared" si="230"/>
        <v>2017</v>
      </c>
      <c r="C7416" s="6">
        <f t="shared" si="231"/>
        <v>5</v>
      </c>
      <c r="D7416" t="s">
        <v>1271</v>
      </c>
      <c r="E7416" t="s">
        <v>27</v>
      </c>
      <c r="F7416" t="s">
        <v>11</v>
      </c>
      <c r="G7416" t="s">
        <v>92</v>
      </c>
      <c r="H7416" t="s">
        <v>2152</v>
      </c>
      <c r="I7416" s="4">
        <v>243.16</v>
      </c>
      <c r="J7416" s="6">
        <v>2</v>
      </c>
      <c r="K7416" s="4">
        <v>72.95</v>
      </c>
    </row>
    <row r="7417" spans="1:11" x14ac:dyDescent="0.35">
      <c r="A7417" s="1">
        <v>42860</v>
      </c>
      <c r="B7417" s="6">
        <f t="shared" si="230"/>
        <v>2017</v>
      </c>
      <c r="C7417" s="6">
        <f t="shared" si="231"/>
        <v>5</v>
      </c>
      <c r="D7417" t="s">
        <v>1693</v>
      </c>
      <c r="E7417" t="s">
        <v>27</v>
      </c>
      <c r="F7417" t="s">
        <v>11</v>
      </c>
      <c r="G7417" t="s">
        <v>63</v>
      </c>
      <c r="H7417" t="s">
        <v>1667</v>
      </c>
      <c r="I7417" s="4">
        <v>23.16</v>
      </c>
      <c r="J7417" s="6">
        <v>2</v>
      </c>
      <c r="K7417" s="4">
        <v>11.58</v>
      </c>
    </row>
    <row r="7418" spans="1:11" x14ac:dyDescent="0.35">
      <c r="A7418" s="1">
        <v>42860</v>
      </c>
      <c r="B7418" s="6">
        <f t="shared" si="230"/>
        <v>2017</v>
      </c>
      <c r="C7418" s="6">
        <f t="shared" si="231"/>
        <v>5</v>
      </c>
      <c r="D7418" t="s">
        <v>1241</v>
      </c>
      <c r="E7418" t="s">
        <v>278</v>
      </c>
      <c r="F7418" t="s">
        <v>11</v>
      </c>
      <c r="G7418" t="s">
        <v>63</v>
      </c>
      <c r="H7418" t="s">
        <v>1165</v>
      </c>
      <c r="I7418" s="4">
        <v>21.24</v>
      </c>
      <c r="J7418" s="6">
        <v>9</v>
      </c>
      <c r="K7418" s="4">
        <v>7.43</v>
      </c>
    </row>
    <row r="7419" spans="1:11" x14ac:dyDescent="0.35">
      <c r="A7419" s="1">
        <v>42860</v>
      </c>
      <c r="B7419" s="6">
        <f t="shared" si="230"/>
        <v>2017</v>
      </c>
      <c r="C7419" s="6">
        <f t="shared" si="231"/>
        <v>5</v>
      </c>
      <c r="D7419" t="s">
        <v>1241</v>
      </c>
      <c r="E7419" t="s">
        <v>278</v>
      </c>
      <c r="F7419" t="s">
        <v>11</v>
      </c>
      <c r="G7419" t="s">
        <v>20</v>
      </c>
      <c r="H7419" t="s">
        <v>1386</v>
      </c>
      <c r="I7419" s="4">
        <v>9.5500000000000007</v>
      </c>
      <c r="J7419" s="6">
        <v>8</v>
      </c>
      <c r="K7419" s="4">
        <v>-7.32</v>
      </c>
    </row>
    <row r="7420" spans="1:11" x14ac:dyDescent="0.35">
      <c r="A7420" s="1">
        <v>42860</v>
      </c>
      <c r="B7420" s="6">
        <f t="shared" si="230"/>
        <v>2017</v>
      </c>
      <c r="C7420" s="6">
        <f t="shared" si="231"/>
        <v>5</v>
      </c>
      <c r="D7420" t="s">
        <v>1241</v>
      </c>
      <c r="E7420" t="s">
        <v>278</v>
      </c>
      <c r="F7420" t="s">
        <v>34</v>
      </c>
      <c r="G7420" t="s">
        <v>74</v>
      </c>
      <c r="H7420" t="s">
        <v>644</v>
      </c>
      <c r="I7420" s="4">
        <v>89.99</v>
      </c>
      <c r="J7420" s="6">
        <v>3</v>
      </c>
      <c r="K7420" s="4">
        <v>-152.97999999999999</v>
      </c>
    </row>
    <row r="7421" spans="1:11" x14ac:dyDescent="0.35">
      <c r="A7421" s="1">
        <v>42860</v>
      </c>
      <c r="B7421" s="6">
        <f t="shared" si="230"/>
        <v>2017</v>
      </c>
      <c r="C7421" s="6">
        <f t="shared" si="231"/>
        <v>5</v>
      </c>
      <c r="D7421" t="s">
        <v>1891</v>
      </c>
      <c r="E7421" t="s">
        <v>30</v>
      </c>
      <c r="F7421" t="s">
        <v>11</v>
      </c>
      <c r="G7421" t="s">
        <v>20</v>
      </c>
      <c r="H7421" t="s">
        <v>1372</v>
      </c>
      <c r="I7421" s="4">
        <v>34.5</v>
      </c>
      <c r="J7421" s="6">
        <v>3</v>
      </c>
      <c r="K7421" s="4">
        <v>15.53</v>
      </c>
    </row>
    <row r="7422" spans="1:11" x14ac:dyDescent="0.35">
      <c r="A7422" s="1">
        <v>42860</v>
      </c>
      <c r="B7422" s="6">
        <f t="shared" si="230"/>
        <v>2017</v>
      </c>
      <c r="C7422" s="6">
        <f t="shared" si="231"/>
        <v>5</v>
      </c>
      <c r="D7422" t="s">
        <v>587</v>
      </c>
      <c r="E7422" t="s">
        <v>149</v>
      </c>
      <c r="F7422" t="s">
        <v>11</v>
      </c>
      <c r="G7422" t="s">
        <v>12</v>
      </c>
      <c r="H7422" t="s">
        <v>79</v>
      </c>
      <c r="I7422" s="4">
        <v>6.68</v>
      </c>
      <c r="J7422" s="6">
        <v>1</v>
      </c>
      <c r="K7422" s="4">
        <v>3.21</v>
      </c>
    </row>
    <row r="7423" spans="1:11" x14ac:dyDescent="0.35">
      <c r="A7423" s="1">
        <v>42861</v>
      </c>
      <c r="B7423" s="6">
        <f t="shared" si="230"/>
        <v>2017</v>
      </c>
      <c r="C7423" s="6">
        <f t="shared" si="231"/>
        <v>5</v>
      </c>
      <c r="D7423" t="s">
        <v>2580</v>
      </c>
      <c r="E7423" t="s">
        <v>15</v>
      </c>
      <c r="F7423" t="s">
        <v>11</v>
      </c>
      <c r="G7423" t="s">
        <v>24</v>
      </c>
      <c r="H7423" t="s">
        <v>581</v>
      </c>
      <c r="I7423" s="4">
        <v>6.41</v>
      </c>
      <c r="J7423" s="6">
        <v>3</v>
      </c>
      <c r="K7423" s="4">
        <v>0.64</v>
      </c>
    </row>
    <row r="7424" spans="1:11" x14ac:dyDescent="0.35">
      <c r="A7424" s="1">
        <v>42861</v>
      </c>
      <c r="B7424" s="6">
        <f t="shared" si="230"/>
        <v>2017</v>
      </c>
      <c r="C7424" s="6">
        <f t="shared" si="231"/>
        <v>5</v>
      </c>
      <c r="D7424" t="s">
        <v>2580</v>
      </c>
      <c r="E7424" t="s">
        <v>15</v>
      </c>
      <c r="F7424" t="s">
        <v>39</v>
      </c>
      <c r="G7424" t="s">
        <v>52</v>
      </c>
      <c r="H7424" t="s">
        <v>474</v>
      </c>
      <c r="I7424" s="4">
        <v>408.74</v>
      </c>
      <c r="J7424" s="6">
        <v>7</v>
      </c>
      <c r="K7424" s="4">
        <v>76.64</v>
      </c>
    </row>
    <row r="7425" spans="1:11" x14ac:dyDescent="0.35">
      <c r="A7425" s="1">
        <v>42861</v>
      </c>
      <c r="B7425" s="6">
        <f t="shared" si="230"/>
        <v>2017</v>
      </c>
      <c r="C7425" s="6">
        <f t="shared" si="231"/>
        <v>5</v>
      </c>
      <c r="D7425" t="s">
        <v>1471</v>
      </c>
      <c r="E7425" t="s">
        <v>149</v>
      </c>
      <c r="F7425" t="s">
        <v>11</v>
      </c>
      <c r="G7425" t="s">
        <v>16</v>
      </c>
      <c r="H7425" t="s">
        <v>364</v>
      </c>
      <c r="I7425" s="4">
        <v>59.2</v>
      </c>
      <c r="J7425" s="6">
        <v>4</v>
      </c>
      <c r="K7425" s="4">
        <v>29.6</v>
      </c>
    </row>
    <row r="7426" spans="1:11" x14ac:dyDescent="0.35">
      <c r="A7426" s="1">
        <v>42861</v>
      </c>
      <c r="B7426" s="6">
        <f t="shared" ref="B7426:B7489" si="232">YEAR(A7426)</f>
        <v>2017</v>
      </c>
      <c r="C7426" s="6">
        <f t="shared" ref="C7426:C7489" si="233">MONTH(A7426)</f>
        <v>5</v>
      </c>
      <c r="D7426" t="s">
        <v>1074</v>
      </c>
      <c r="E7426" t="s">
        <v>55</v>
      </c>
      <c r="F7426" t="s">
        <v>11</v>
      </c>
      <c r="G7426" t="s">
        <v>24</v>
      </c>
      <c r="H7426" t="s">
        <v>147</v>
      </c>
      <c r="I7426" s="4">
        <v>54.66</v>
      </c>
      <c r="J7426" s="6">
        <v>6</v>
      </c>
      <c r="K7426" s="4">
        <v>18.04</v>
      </c>
    </row>
    <row r="7427" spans="1:11" x14ac:dyDescent="0.35">
      <c r="A7427" s="1">
        <v>42861</v>
      </c>
      <c r="B7427" s="6">
        <f t="shared" si="232"/>
        <v>2017</v>
      </c>
      <c r="C7427" s="6">
        <f t="shared" si="233"/>
        <v>5</v>
      </c>
      <c r="D7427" t="s">
        <v>556</v>
      </c>
      <c r="E7427" t="s">
        <v>10</v>
      </c>
      <c r="F7427" t="s">
        <v>11</v>
      </c>
      <c r="G7427" t="s">
        <v>20</v>
      </c>
      <c r="H7427" t="s">
        <v>166</v>
      </c>
      <c r="I7427" s="4">
        <v>11.06</v>
      </c>
      <c r="J7427" s="6">
        <v>10</v>
      </c>
      <c r="K7427" s="4">
        <v>-18.8</v>
      </c>
    </row>
    <row r="7428" spans="1:11" x14ac:dyDescent="0.35">
      <c r="A7428" s="1">
        <v>42861</v>
      </c>
      <c r="B7428" s="6">
        <f t="shared" si="232"/>
        <v>2017</v>
      </c>
      <c r="C7428" s="6">
        <f t="shared" si="233"/>
        <v>5</v>
      </c>
      <c r="D7428" t="s">
        <v>556</v>
      </c>
      <c r="E7428" t="s">
        <v>10</v>
      </c>
      <c r="F7428" t="s">
        <v>34</v>
      </c>
      <c r="G7428" t="s">
        <v>74</v>
      </c>
      <c r="H7428" t="s">
        <v>1581</v>
      </c>
      <c r="I7428" s="4">
        <v>623.46</v>
      </c>
      <c r="J7428" s="6">
        <v>7</v>
      </c>
      <c r="K7428" s="4">
        <v>-119.19</v>
      </c>
    </row>
    <row r="7429" spans="1:11" x14ac:dyDescent="0.35">
      <c r="A7429" s="1">
        <v>42861</v>
      </c>
      <c r="B7429" s="6">
        <f t="shared" si="232"/>
        <v>2017</v>
      </c>
      <c r="C7429" s="6">
        <f t="shared" si="233"/>
        <v>5</v>
      </c>
      <c r="D7429" t="s">
        <v>556</v>
      </c>
      <c r="E7429" t="s">
        <v>10</v>
      </c>
      <c r="F7429" t="s">
        <v>11</v>
      </c>
      <c r="G7429" t="s">
        <v>18</v>
      </c>
      <c r="H7429" t="s">
        <v>1440</v>
      </c>
      <c r="I7429" s="4">
        <v>772.68</v>
      </c>
      <c r="J7429" s="6">
        <v>5</v>
      </c>
      <c r="K7429" s="4">
        <v>-57.95</v>
      </c>
    </row>
    <row r="7430" spans="1:11" x14ac:dyDescent="0.35">
      <c r="A7430" s="1">
        <v>42861</v>
      </c>
      <c r="B7430" s="6">
        <f t="shared" si="232"/>
        <v>2017</v>
      </c>
      <c r="C7430" s="6">
        <f t="shared" si="233"/>
        <v>5</v>
      </c>
      <c r="D7430" t="s">
        <v>22</v>
      </c>
      <c r="E7430" t="s">
        <v>245</v>
      </c>
      <c r="F7430" t="s">
        <v>11</v>
      </c>
      <c r="G7430" t="s">
        <v>20</v>
      </c>
      <c r="H7430" t="s">
        <v>781</v>
      </c>
      <c r="I7430" s="4">
        <v>68.540000000000006</v>
      </c>
      <c r="J7430" s="6">
        <v>11</v>
      </c>
      <c r="K7430" s="4">
        <v>-52.55</v>
      </c>
    </row>
    <row r="7431" spans="1:11" x14ac:dyDescent="0.35">
      <c r="A7431" s="1">
        <v>42861</v>
      </c>
      <c r="B7431" s="6">
        <f t="shared" si="232"/>
        <v>2017</v>
      </c>
      <c r="C7431" s="6">
        <f t="shared" si="233"/>
        <v>5</v>
      </c>
      <c r="D7431" t="s">
        <v>22</v>
      </c>
      <c r="E7431" t="s">
        <v>245</v>
      </c>
      <c r="F7431" t="s">
        <v>39</v>
      </c>
      <c r="G7431" t="s">
        <v>40</v>
      </c>
      <c r="H7431" t="s">
        <v>41</v>
      </c>
      <c r="I7431" s="4">
        <v>627.16999999999996</v>
      </c>
      <c r="J7431" s="6">
        <v>4</v>
      </c>
      <c r="K7431" s="4">
        <v>70.56</v>
      </c>
    </row>
    <row r="7432" spans="1:11" x14ac:dyDescent="0.35">
      <c r="A7432" s="1">
        <v>42861</v>
      </c>
      <c r="B7432" s="6">
        <f t="shared" si="232"/>
        <v>2017</v>
      </c>
      <c r="C7432" s="6">
        <f t="shared" si="233"/>
        <v>5</v>
      </c>
      <c r="D7432" t="s">
        <v>22</v>
      </c>
      <c r="E7432" t="s">
        <v>245</v>
      </c>
      <c r="F7432" t="s">
        <v>11</v>
      </c>
      <c r="G7432" t="s">
        <v>16</v>
      </c>
      <c r="H7432" t="s">
        <v>1500</v>
      </c>
      <c r="I7432" s="4">
        <v>122.12</v>
      </c>
      <c r="J7432" s="6">
        <v>5</v>
      </c>
      <c r="K7432" s="4">
        <v>39.69</v>
      </c>
    </row>
    <row r="7433" spans="1:11" x14ac:dyDescent="0.35">
      <c r="A7433" s="1">
        <v>42861</v>
      </c>
      <c r="B7433" s="6">
        <f t="shared" si="232"/>
        <v>2017</v>
      </c>
      <c r="C7433" s="6">
        <f t="shared" si="233"/>
        <v>5</v>
      </c>
      <c r="D7433" t="s">
        <v>1910</v>
      </c>
      <c r="E7433" t="s">
        <v>27</v>
      </c>
      <c r="F7433" t="s">
        <v>11</v>
      </c>
      <c r="G7433" t="s">
        <v>92</v>
      </c>
      <c r="H7433" t="s">
        <v>1062</v>
      </c>
      <c r="I7433" s="4">
        <v>152.94</v>
      </c>
      <c r="J7433" s="6">
        <v>3</v>
      </c>
      <c r="K7433" s="4">
        <v>41.29</v>
      </c>
    </row>
    <row r="7434" spans="1:11" x14ac:dyDescent="0.35">
      <c r="A7434" s="1">
        <v>42861</v>
      </c>
      <c r="B7434" s="6">
        <f t="shared" si="232"/>
        <v>2017</v>
      </c>
      <c r="C7434" s="6">
        <f t="shared" si="233"/>
        <v>5</v>
      </c>
      <c r="D7434" t="s">
        <v>1413</v>
      </c>
      <c r="E7434" t="s">
        <v>95</v>
      </c>
      <c r="F7434" t="s">
        <v>11</v>
      </c>
      <c r="G7434" t="s">
        <v>12</v>
      </c>
      <c r="H7434" t="s">
        <v>1967</v>
      </c>
      <c r="I7434" s="4">
        <v>84.42</v>
      </c>
      <c r="J7434" s="6">
        <v>4</v>
      </c>
      <c r="K7434" s="4">
        <v>27.44</v>
      </c>
    </row>
    <row r="7435" spans="1:11" x14ac:dyDescent="0.35">
      <c r="A7435" s="1">
        <v>42861</v>
      </c>
      <c r="B7435" s="6">
        <f t="shared" si="232"/>
        <v>2017</v>
      </c>
      <c r="C7435" s="6">
        <f t="shared" si="233"/>
        <v>5</v>
      </c>
      <c r="D7435" t="s">
        <v>1487</v>
      </c>
      <c r="E7435" t="s">
        <v>15</v>
      </c>
      <c r="F7435" t="s">
        <v>39</v>
      </c>
      <c r="G7435" t="s">
        <v>52</v>
      </c>
      <c r="H7435" t="s">
        <v>2158</v>
      </c>
      <c r="I7435" s="4">
        <v>191.97</v>
      </c>
      <c r="J7435" s="6">
        <v>4</v>
      </c>
      <c r="K7435" s="4">
        <v>28.8</v>
      </c>
    </row>
    <row r="7436" spans="1:11" x14ac:dyDescent="0.35">
      <c r="A7436" s="1">
        <v>42862</v>
      </c>
      <c r="B7436" s="6">
        <f t="shared" si="232"/>
        <v>2017</v>
      </c>
      <c r="C7436" s="6">
        <f t="shared" si="233"/>
        <v>5</v>
      </c>
      <c r="D7436" t="s">
        <v>1907</v>
      </c>
      <c r="E7436" t="s">
        <v>110</v>
      </c>
      <c r="F7436" t="s">
        <v>34</v>
      </c>
      <c r="G7436" t="s">
        <v>35</v>
      </c>
      <c r="H7436" t="s">
        <v>1982</v>
      </c>
      <c r="I7436" s="4">
        <v>1458.65</v>
      </c>
      <c r="J7436" s="6">
        <v>5</v>
      </c>
      <c r="K7436" s="4">
        <v>423.01</v>
      </c>
    </row>
    <row r="7437" spans="1:11" x14ac:dyDescent="0.35">
      <c r="A7437" s="1">
        <v>42862</v>
      </c>
      <c r="B7437" s="6">
        <f t="shared" si="232"/>
        <v>2017</v>
      </c>
      <c r="C7437" s="6">
        <f t="shared" si="233"/>
        <v>5</v>
      </c>
      <c r="D7437" t="s">
        <v>1907</v>
      </c>
      <c r="E7437" t="s">
        <v>110</v>
      </c>
      <c r="F7437" t="s">
        <v>34</v>
      </c>
      <c r="G7437" t="s">
        <v>35</v>
      </c>
      <c r="H7437" t="s">
        <v>1634</v>
      </c>
      <c r="I7437" s="4">
        <v>26.64</v>
      </c>
      <c r="J7437" s="6">
        <v>1</v>
      </c>
      <c r="K7437" s="4">
        <v>7.46</v>
      </c>
    </row>
    <row r="7438" spans="1:11" x14ac:dyDescent="0.35">
      <c r="A7438" s="1">
        <v>42862</v>
      </c>
      <c r="B7438" s="6">
        <f t="shared" si="232"/>
        <v>2017</v>
      </c>
      <c r="C7438" s="6">
        <f t="shared" si="233"/>
        <v>5</v>
      </c>
      <c r="D7438" t="s">
        <v>1907</v>
      </c>
      <c r="E7438" t="s">
        <v>110</v>
      </c>
      <c r="F7438" t="s">
        <v>34</v>
      </c>
      <c r="G7438" t="s">
        <v>35</v>
      </c>
      <c r="H7438" t="s">
        <v>1679</v>
      </c>
      <c r="I7438" s="4">
        <v>476.8</v>
      </c>
      <c r="J7438" s="6">
        <v>2</v>
      </c>
      <c r="K7438" s="4">
        <v>119.2</v>
      </c>
    </row>
    <row r="7439" spans="1:11" x14ac:dyDescent="0.35">
      <c r="A7439" s="1">
        <v>42862</v>
      </c>
      <c r="B7439" s="6">
        <f t="shared" si="232"/>
        <v>2017</v>
      </c>
      <c r="C7439" s="6">
        <f t="shared" si="233"/>
        <v>5</v>
      </c>
      <c r="D7439" t="s">
        <v>1907</v>
      </c>
      <c r="E7439" t="s">
        <v>110</v>
      </c>
      <c r="F7439" t="s">
        <v>11</v>
      </c>
      <c r="G7439" t="s">
        <v>92</v>
      </c>
      <c r="H7439" t="s">
        <v>1820</v>
      </c>
      <c r="I7439" s="4">
        <v>87.44</v>
      </c>
      <c r="J7439" s="6">
        <v>2</v>
      </c>
      <c r="K7439" s="4">
        <v>18.46</v>
      </c>
    </row>
    <row r="7440" spans="1:11" x14ac:dyDescent="0.35">
      <c r="A7440" s="1">
        <v>42862</v>
      </c>
      <c r="B7440" s="6">
        <f t="shared" si="232"/>
        <v>2017</v>
      </c>
      <c r="C7440" s="6">
        <f t="shared" si="233"/>
        <v>5</v>
      </c>
      <c r="D7440" t="s">
        <v>2253</v>
      </c>
      <c r="E7440" t="s">
        <v>27</v>
      </c>
      <c r="F7440" t="s">
        <v>39</v>
      </c>
      <c r="G7440" t="s">
        <v>52</v>
      </c>
      <c r="H7440" t="s">
        <v>198</v>
      </c>
      <c r="I7440" s="4">
        <v>79.989999999999995</v>
      </c>
      <c r="J7440" s="6">
        <v>1</v>
      </c>
      <c r="K7440" s="4">
        <v>28.8</v>
      </c>
    </row>
    <row r="7441" spans="1:11" x14ac:dyDescent="0.35">
      <c r="A7441" s="1">
        <v>42862</v>
      </c>
      <c r="B7441" s="6">
        <f t="shared" si="232"/>
        <v>2017</v>
      </c>
      <c r="C7441" s="6">
        <f t="shared" si="233"/>
        <v>5</v>
      </c>
      <c r="D7441" t="s">
        <v>791</v>
      </c>
      <c r="E7441" t="s">
        <v>27</v>
      </c>
      <c r="F7441" t="s">
        <v>39</v>
      </c>
      <c r="G7441" t="s">
        <v>40</v>
      </c>
      <c r="H7441" t="s">
        <v>2563</v>
      </c>
      <c r="I7441" s="4">
        <v>419.94</v>
      </c>
      <c r="J7441" s="6">
        <v>7</v>
      </c>
      <c r="K7441" s="4">
        <v>52.49</v>
      </c>
    </row>
    <row r="7442" spans="1:11" x14ac:dyDescent="0.35">
      <c r="A7442" s="1">
        <v>42863</v>
      </c>
      <c r="B7442" s="6">
        <f t="shared" si="232"/>
        <v>2017</v>
      </c>
      <c r="C7442" s="6">
        <f t="shared" si="233"/>
        <v>5</v>
      </c>
      <c r="D7442" t="s">
        <v>1571</v>
      </c>
      <c r="E7442" t="s">
        <v>78</v>
      </c>
      <c r="F7442" t="s">
        <v>34</v>
      </c>
      <c r="G7442" t="s">
        <v>35</v>
      </c>
      <c r="H7442" t="s">
        <v>2068</v>
      </c>
      <c r="I7442" s="4">
        <v>47.99</v>
      </c>
      <c r="J7442" s="6">
        <v>2</v>
      </c>
      <c r="K7442" s="4">
        <v>-2.06</v>
      </c>
    </row>
    <row r="7443" spans="1:11" x14ac:dyDescent="0.35">
      <c r="A7443" s="1">
        <v>42863</v>
      </c>
      <c r="B7443" s="6">
        <f t="shared" si="232"/>
        <v>2017</v>
      </c>
      <c r="C7443" s="6">
        <f t="shared" si="233"/>
        <v>5</v>
      </c>
      <c r="D7443" t="s">
        <v>1811</v>
      </c>
      <c r="E7443" t="s">
        <v>27</v>
      </c>
      <c r="F7443" t="s">
        <v>39</v>
      </c>
      <c r="G7443" t="s">
        <v>603</v>
      </c>
      <c r="H7443" t="s">
        <v>916</v>
      </c>
      <c r="I7443" s="4">
        <v>3359.95</v>
      </c>
      <c r="J7443" s="6">
        <v>6</v>
      </c>
      <c r="K7443" s="4">
        <v>1049.99</v>
      </c>
    </row>
    <row r="7444" spans="1:11" x14ac:dyDescent="0.35">
      <c r="A7444" s="1">
        <v>42863</v>
      </c>
      <c r="B7444" s="6">
        <f t="shared" si="232"/>
        <v>2017</v>
      </c>
      <c r="C7444" s="6">
        <f t="shared" si="233"/>
        <v>5</v>
      </c>
      <c r="D7444" t="s">
        <v>1131</v>
      </c>
      <c r="E7444" t="s">
        <v>23</v>
      </c>
      <c r="F7444" t="s">
        <v>34</v>
      </c>
      <c r="G7444" t="s">
        <v>35</v>
      </c>
      <c r="H7444" t="s">
        <v>2041</v>
      </c>
      <c r="I7444" s="4">
        <v>128.06</v>
      </c>
      <c r="J7444" s="6">
        <v>3</v>
      </c>
      <c r="K7444" s="4">
        <v>-23.78</v>
      </c>
    </row>
    <row r="7445" spans="1:11" x14ac:dyDescent="0.35">
      <c r="A7445" s="1">
        <v>42863</v>
      </c>
      <c r="B7445" s="6">
        <f t="shared" si="232"/>
        <v>2017</v>
      </c>
      <c r="C7445" s="6">
        <f t="shared" si="233"/>
        <v>5</v>
      </c>
      <c r="D7445" t="s">
        <v>514</v>
      </c>
      <c r="E7445" t="s">
        <v>27</v>
      </c>
      <c r="F7445" t="s">
        <v>11</v>
      </c>
      <c r="G7445" t="s">
        <v>92</v>
      </c>
      <c r="H7445" t="s">
        <v>93</v>
      </c>
      <c r="I7445" s="4">
        <v>81.08</v>
      </c>
      <c r="J7445" s="6">
        <v>4</v>
      </c>
      <c r="K7445" s="4">
        <v>22.7</v>
      </c>
    </row>
    <row r="7446" spans="1:11" x14ac:dyDescent="0.35">
      <c r="A7446" s="1">
        <v>42863</v>
      </c>
      <c r="B7446" s="6">
        <f t="shared" si="232"/>
        <v>2017</v>
      </c>
      <c r="C7446" s="6">
        <f t="shared" si="233"/>
        <v>5</v>
      </c>
      <c r="D7446" t="s">
        <v>922</v>
      </c>
      <c r="E7446" t="s">
        <v>10</v>
      </c>
      <c r="F7446" t="s">
        <v>11</v>
      </c>
      <c r="G7446" t="s">
        <v>12</v>
      </c>
      <c r="H7446" t="s">
        <v>1944</v>
      </c>
      <c r="I7446" s="4">
        <v>41.47</v>
      </c>
      <c r="J7446" s="6">
        <v>8</v>
      </c>
      <c r="K7446" s="4">
        <v>14.52</v>
      </c>
    </row>
    <row r="7447" spans="1:11" x14ac:dyDescent="0.35">
      <c r="A7447" s="1">
        <v>42864</v>
      </c>
      <c r="B7447" s="6">
        <f t="shared" si="232"/>
        <v>2017</v>
      </c>
      <c r="C7447" s="6">
        <f t="shared" si="233"/>
        <v>5</v>
      </c>
      <c r="D7447" t="s">
        <v>346</v>
      </c>
      <c r="E7447" t="s">
        <v>245</v>
      </c>
      <c r="F7447" t="s">
        <v>11</v>
      </c>
      <c r="G7447" t="s">
        <v>63</v>
      </c>
      <c r="H7447" t="s">
        <v>98</v>
      </c>
      <c r="I7447" s="4">
        <v>65.23</v>
      </c>
      <c r="J7447" s="6">
        <v>3</v>
      </c>
      <c r="K7447" s="4">
        <v>22.02</v>
      </c>
    </row>
    <row r="7448" spans="1:11" x14ac:dyDescent="0.35">
      <c r="A7448" s="1">
        <v>42864</v>
      </c>
      <c r="B7448" s="6">
        <f t="shared" si="232"/>
        <v>2017</v>
      </c>
      <c r="C7448" s="6">
        <f t="shared" si="233"/>
        <v>5</v>
      </c>
      <c r="D7448" t="s">
        <v>346</v>
      </c>
      <c r="E7448" t="s">
        <v>245</v>
      </c>
      <c r="F7448" t="s">
        <v>34</v>
      </c>
      <c r="G7448" t="s">
        <v>35</v>
      </c>
      <c r="H7448" t="s">
        <v>235</v>
      </c>
      <c r="I7448" s="4">
        <v>207</v>
      </c>
      <c r="J7448" s="6">
        <v>3</v>
      </c>
      <c r="K7448" s="4">
        <v>25.88</v>
      </c>
    </row>
    <row r="7449" spans="1:11" x14ac:dyDescent="0.35">
      <c r="A7449" s="1">
        <v>42864</v>
      </c>
      <c r="B7449" s="6">
        <f t="shared" si="232"/>
        <v>2017</v>
      </c>
      <c r="C7449" s="6">
        <f t="shared" si="233"/>
        <v>5</v>
      </c>
      <c r="D7449" t="s">
        <v>562</v>
      </c>
      <c r="E7449" t="s">
        <v>164</v>
      </c>
      <c r="F7449" t="s">
        <v>11</v>
      </c>
      <c r="G7449" t="s">
        <v>20</v>
      </c>
      <c r="H7449" t="s">
        <v>2022</v>
      </c>
      <c r="I7449" s="4">
        <v>147.91999999999999</v>
      </c>
      <c r="J7449" s="6">
        <v>5</v>
      </c>
      <c r="K7449" s="4">
        <v>46.23</v>
      </c>
    </row>
    <row r="7450" spans="1:11" x14ac:dyDescent="0.35">
      <c r="A7450" s="1">
        <v>42864</v>
      </c>
      <c r="B7450" s="6">
        <f t="shared" si="232"/>
        <v>2017</v>
      </c>
      <c r="C7450" s="6">
        <f t="shared" si="233"/>
        <v>5</v>
      </c>
      <c r="D7450" t="s">
        <v>562</v>
      </c>
      <c r="E7450" t="s">
        <v>164</v>
      </c>
      <c r="F7450" t="s">
        <v>11</v>
      </c>
      <c r="G7450" t="s">
        <v>18</v>
      </c>
      <c r="H7450" t="s">
        <v>2338</v>
      </c>
      <c r="I7450" s="4">
        <v>104.28</v>
      </c>
      <c r="J7450" s="6">
        <v>3</v>
      </c>
      <c r="K7450" s="4">
        <v>26.07</v>
      </c>
    </row>
    <row r="7451" spans="1:11" x14ac:dyDescent="0.35">
      <c r="A7451" s="1">
        <v>42864</v>
      </c>
      <c r="B7451" s="6">
        <f t="shared" si="232"/>
        <v>2017</v>
      </c>
      <c r="C7451" s="6">
        <f t="shared" si="233"/>
        <v>5</v>
      </c>
      <c r="D7451" t="s">
        <v>562</v>
      </c>
      <c r="E7451" t="s">
        <v>164</v>
      </c>
      <c r="F7451" t="s">
        <v>34</v>
      </c>
      <c r="G7451" t="s">
        <v>145</v>
      </c>
      <c r="H7451" t="s">
        <v>1226</v>
      </c>
      <c r="I7451" s="4">
        <v>286.85000000000002</v>
      </c>
      <c r="J7451" s="6">
        <v>1</v>
      </c>
      <c r="K7451" s="4">
        <v>63.11</v>
      </c>
    </row>
    <row r="7452" spans="1:11" x14ac:dyDescent="0.35">
      <c r="A7452" s="1">
        <v>42864</v>
      </c>
      <c r="B7452" s="6">
        <f t="shared" si="232"/>
        <v>2017</v>
      </c>
      <c r="C7452" s="6">
        <f t="shared" si="233"/>
        <v>5</v>
      </c>
      <c r="D7452" t="s">
        <v>562</v>
      </c>
      <c r="E7452" t="s">
        <v>164</v>
      </c>
      <c r="F7452" t="s">
        <v>11</v>
      </c>
      <c r="G7452" t="s">
        <v>18</v>
      </c>
      <c r="H7452" t="s">
        <v>435</v>
      </c>
      <c r="I7452" s="4">
        <v>66.959999999999994</v>
      </c>
      <c r="J7452" s="6">
        <v>4</v>
      </c>
      <c r="K7452" s="4">
        <v>2.68</v>
      </c>
    </row>
    <row r="7453" spans="1:11" x14ac:dyDescent="0.35">
      <c r="A7453" s="1">
        <v>42864</v>
      </c>
      <c r="B7453" s="6">
        <f t="shared" si="232"/>
        <v>2017</v>
      </c>
      <c r="C7453" s="6">
        <f t="shared" si="233"/>
        <v>5</v>
      </c>
      <c r="D7453" t="s">
        <v>562</v>
      </c>
      <c r="E7453" t="s">
        <v>164</v>
      </c>
      <c r="F7453" t="s">
        <v>39</v>
      </c>
      <c r="G7453" t="s">
        <v>52</v>
      </c>
      <c r="H7453" t="s">
        <v>486</v>
      </c>
      <c r="I7453" s="4">
        <v>199.98</v>
      </c>
      <c r="J7453" s="6">
        <v>2</v>
      </c>
      <c r="K7453" s="4">
        <v>87.99</v>
      </c>
    </row>
    <row r="7454" spans="1:11" x14ac:dyDescent="0.35">
      <c r="A7454" s="1">
        <v>42866</v>
      </c>
      <c r="B7454" s="6">
        <f t="shared" si="232"/>
        <v>2017</v>
      </c>
      <c r="C7454" s="6">
        <f t="shared" si="233"/>
        <v>5</v>
      </c>
      <c r="D7454" t="s">
        <v>871</v>
      </c>
      <c r="E7454" t="s">
        <v>164</v>
      </c>
      <c r="F7454" t="s">
        <v>11</v>
      </c>
      <c r="G7454" t="s">
        <v>12</v>
      </c>
      <c r="H7454" t="s">
        <v>2136</v>
      </c>
      <c r="I7454" s="4">
        <v>37.44</v>
      </c>
      <c r="J7454" s="6">
        <v>6</v>
      </c>
      <c r="K7454" s="4">
        <v>16.850000000000001</v>
      </c>
    </row>
    <row r="7455" spans="1:11" x14ac:dyDescent="0.35">
      <c r="A7455" s="1">
        <v>42866</v>
      </c>
      <c r="B7455" s="6">
        <f t="shared" si="232"/>
        <v>2017</v>
      </c>
      <c r="C7455" s="6">
        <f t="shared" si="233"/>
        <v>5</v>
      </c>
      <c r="D7455" t="s">
        <v>871</v>
      </c>
      <c r="E7455" t="s">
        <v>164</v>
      </c>
      <c r="F7455" t="s">
        <v>11</v>
      </c>
      <c r="G7455" t="s">
        <v>16</v>
      </c>
      <c r="H7455" t="s">
        <v>2181</v>
      </c>
      <c r="I7455" s="4">
        <v>37.590000000000003</v>
      </c>
      <c r="J7455" s="6">
        <v>3</v>
      </c>
      <c r="K7455" s="4">
        <v>17.670000000000002</v>
      </c>
    </row>
    <row r="7456" spans="1:11" x14ac:dyDescent="0.35">
      <c r="A7456" s="1">
        <v>42866</v>
      </c>
      <c r="B7456" s="6">
        <f t="shared" si="232"/>
        <v>2017</v>
      </c>
      <c r="C7456" s="6">
        <f t="shared" si="233"/>
        <v>5</v>
      </c>
      <c r="D7456" t="s">
        <v>871</v>
      </c>
      <c r="E7456" t="s">
        <v>164</v>
      </c>
      <c r="F7456" t="s">
        <v>11</v>
      </c>
      <c r="G7456" t="s">
        <v>20</v>
      </c>
      <c r="H7456" t="s">
        <v>1567</v>
      </c>
      <c r="I7456" s="4">
        <v>26.03</v>
      </c>
      <c r="J7456" s="6">
        <v>2</v>
      </c>
      <c r="K7456" s="4">
        <v>9.44</v>
      </c>
    </row>
    <row r="7457" spans="1:11" x14ac:dyDescent="0.35">
      <c r="A7457" s="1">
        <v>42866</v>
      </c>
      <c r="B7457" s="6">
        <f t="shared" si="232"/>
        <v>2017</v>
      </c>
      <c r="C7457" s="6">
        <f t="shared" si="233"/>
        <v>5</v>
      </c>
      <c r="D7457" t="s">
        <v>1547</v>
      </c>
      <c r="E7457" t="s">
        <v>10</v>
      </c>
      <c r="F7457" t="s">
        <v>11</v>
      </c>
      <c r="G7457" t="s">
        <v>24</v>
      </c>
      <c r="H7457" t="s">
        <v>988</v>
      </c>
      <c r="I7457" s="4">
        <v>5.25</v>
      </c>
      <c r="J7457" s="6">
        <v>2</v>
      </c>
      <c r="K7457" s="4">
        <v>0.59</v>
      </c>
    </row>
    <row r="7458" spans="1:11" x14ac:dyDescent="0.35">
      <c r="A7458" s="1">
        <v>42866</v>
      </c>
      <c r="B7458" s="6">
        <f t="shared" si="232"/>
        <v>2017</v>
      </c>
      <c r="C7458" s="6">
        <f t="shared" si="233"/>
        <v>5</v>
      </c>
      <c r="D7458" t="s">
        <v>1547</v>
      </c>
      <c r="E7458" t="s">
        <v>10</v>
      </c>
      <c r="F7458" t="s">
        <v>11</v>
      </c>
      <c r="G7458" t="s">
        <v>18</v>
      </c>
      <c r="H7458" t="s">
        <v>453</v>
      </c>
      <c r="I7458" s="4">
        <v>74.42</v>
      </c>
      <c r="J7458" s="6">
        <v>2</v>
      </c>
      <c r="K7458" s="4">
        <v>-14.88</v>
      </c>
    </row>
    <row r="7459" spans="1:11" x14ac:dyDescent="0.35">
      <c r="A7459" s="1">
        <v>42866</v>
      </c>
      <c r="B7459" s="6">
        <f t="shared" si="232"/>
        <v>2017</v>
      </c>
      <c r="C7459" s="6">
        <f t="shared" si="233"/>
        <v>5</v>
      </c>
      <c r="D7459" t="s">
        <v>1547</v>
      </c>
      <c r="E7459" t="s">
        <v>10</v>
      </c>
      <c r="F7459" t="s">
        <v>11</v>
      </c>
      <c r="G7459" t="s">
        <v>12</v>
      </c>
      <c r="H7459" t="s">
        <v>1845</v>
      </c>
      <c r="I7459" s="4">
        <v>6.85</v>
      </c>
      <c r="J7459" s="6">
        <v>2</v>
      </c>
      <c r="K7459" s="4">
        <v>2.14</v>
      </c>
    </row>
    <row r="7460" spans="1:11" x14ac:dyDescent="0.35">
      <c r="A7460" s="1">
        <v>42866</v>
      </c>
      <c r="B7460" s="6">
        <f t="shared" si="232"/>
        <v>2017</v>
      </c>
      <c r="C7460" s="6">
        <f t="shared" si="233"/>
        <v>5</v>
      </c>
      <c r="D7460" t="s">
        <v>1547</v>
      </c>
      <c r="E7460" t="s">
        <v>10</v>
      </c>
      <c r="F7460" t="s">
        <v>34</v>
      </c>
      <c r="G7460" t="s">
        <v>47</v>
      </c>
      <c r="H7460" t="s">
        <v>1213</v>
      </c>
      <c r="I7460" s="4">
        <v>8</v>
      </c>
      <c r="J7460" s="6">
        <v>1</v>
      </c>
      <c r="K7460" s="4">
        <v>-7</v>
      </c>
    </row>
    <row r="7461" spans="1:11" x14ac:dyDescent="0.35">
      <c r="A7461" s="1">
        <v>42866</v>
      </c>
      <c r="B7461" s="6">
        <f t="shared" si="232"/>
        <v>2017</v>
      </c>
      <c r="C7461" s="6">
        <f t="shared" si="233"/>
        <v>5</v>
      </c>
      <c r="D7461" t="s">
        <v>1514</v>
      </c>
      <c r="E7461" t="s">
        <v>95</v>
      </c>
      <c r="F7461" t="s">
        <v>34</v>
      </c>
      <c r="G7461" t="s">
        <v>74</v>
      </c>
      <c r="H7461" t="s">
        <v>644</v>
      </c>
      <c r="I7461" s="4">
        <v>209.98</v>
      </c>
      <c r="J7461" s="6">
        <v>7</v>
      </c>
      <c r="K7461" s="4">
        <v>-356.96</v>
      </c>
    </row>
    <row r="7462" spans="1:11" x14ac:dyDescent="0.35">
      <c r="A7462" s="1">
        <v>42866</v>
      </c>
      <c r="B7462" s="6">
        <f t="shared" si="232"/>
        <v>2017</v>
      </c>
      <c r="C7462" s="6">
        <f t="shared" si="233"/>
        <v>5</v>
      </c>
      <c r="D7462" t="s">
        <v>1459</v>
      </c>
      <c r="E7462" t="s">
        <v>149</v>
      </c>
      <c r="F7462" t="s">
        <v>11</v>
      </c>
      <c r="G7462" t="s">
        <v>24</v>
      </c>
      <c r="H7462" t="s">
        <v>116</v>
      </c>
      <c r="I7462" s="4">
        <v>43.92</v>
      </c>
      <c r="J7462" s="6">
        <v>3</v>
      </c>
      <c r="K7462" s="4">
        <v>12.74</v>
      </c>
    </row>
    <row r="7463" spans="1:11" x14ac:dyDescent="0.35">
      <c r="A7463" s="1">
        <v>42867</v>
      </c>
      <c r="B7463" s="6">
        <f t="shared" si="232"/>
        <v>2017</v>
      </c>
      <c r="C7463" s="6">
        <f t="shared" si="233"/>
        <v>5</v>
      </c>
      <c r="D7463" t="s">
        <v>940</v>
      </c>
      <c r="E7463" t="s">
        <v>10</v>
      </c>
      <c r="F7463" t="s">
        <v>11</v>
      </c>
      <c r="G7463" t="s">
        <v>18</v>
      </c>
      <c r="H7463" t="s">
        <v>909</v>
      </c>
      <c r="I7463" s="4">
        <v>127.92</v>
      </c>
      <c r="J7463" s="6">
        <v>5</v>
      </c>
      <c r="K7463" s="4">
        <v>-15.99</v>
      </c>
    </row>
    <row r="7464" spans="1:11" x14ac:dyDescent="0.35">
      <c r="A7464" s="1">
        <v>42867</v>
      </c>
      <c r="B7464" s="6">
        <f t="shared" si="232"/>
        <v>2017</v>
      </c>
      <c r="C7464" s="6">
        <f t="shared" si="233"/>
        <v>5</v>
      </c>
      <c r="D7464" t="s">
        <v>940</v>
      </c>
      <c r="E7464" t="s">
        <v>10</v>
      </c>
      <c r="F7464" t="s">
        <v>11</v>
      </c>
      <c r="G7464" t="s">
        <v>20</v>
      </c>
      <c r="H7464" t="s">
        <v>1174</v>
      </c>
      <c r="I7464" s="4">
        <v>34.24</v>
      </c>
      <c r="J7464" s="6">
        <v>4</v>
      </c>
      <c r="K7464" s="4">
        <v>-53.07</v>
      </c>
    </row>
    <row r="7465" spans="1:11" x14ac:dyDescent="0.35">
      <c r="A7465" s="1">
        <v>42867</v>
      </c>
      <c r="B7465" s="6">
        <f t="shared" si="232"/>
        <v>2017</v>
      </c>
      <c r="C7465" s="6">
        <f t="shared" si="233"/>
        <v>5</v>
      </c>
      <c r="D7465" t="s">
        <v>280</v>
      </c>
      <c r="E7465" t="s">
        <v>434</v>
      </c>
      <c r="F7465" t="s">
        <v>11</v>
      </c>
      <c r="G7465" t="s">
        <v>12</v>
      </c>
      <c r="H7465" t="s">
        <v>97</v>
      </c>
      <c r="I7465" s="4">
        <v>87.6</v>
      </c>
      <c r="J7465" s="6">
        <v>5</v>
      </c>
      <c r="K7465" s="4">
        <v>42.05</v>
      </c>
    </row>
    <row r="7466" spans="1:11" x14ac:dyDescent="0.35">
      <c r="A7466" s="1">
        <v>42867</v>
      </c>
      <c r="B7466" s="6">
        <f t="shared" si="232"/>
        <v>2017</v>
      </c>
      <c r="C7466" s="6">
        <f t="shared" si="233"/>
        <v>5</v>
      </c>
      <c r="D7466" t="s">
        <v>1369</v>
      </c>
      <c r="E7466" t="s">
        <v>78</v>
      </c>
      <c r="F7466" t="s">
        <v>11</v>
      </c>
      <c r="G7466" t="s">
        <v>24</v>
      </c>
      <c r="H7466" t="s">
        <v>577</v>
      </c>
      <c r="I7466" s="4">
        <v>10.27</v>
      </c>
      <c r="J7466" s="6">
        <v>3</v>
      </c>
      <c r="K7466" s="4">
        <v>1.1599999999999999</v>
      </c>
    </row>
    <row r="7467" spans="1:11" x14ac:dyDescent="0.35">
      <c r="A7467" s="1">
        <v>42867</v>
      </c>
      <c r="B7467" s="6">
        <f t="shared" si="232"/>
        <v>2017</v>
      </c>
      <c r="C7467" s="6">
        <f t="shared" si="233"/>
        <v>5</v>
      </c>
      <c r="D7467" t="s">
        <v>1111</v>
      </c>
      <c r="E7467" t="s">
        <v>27</v>
      </c>
      <c r="F7467" t="s">
        <v>11</v>
      </c>
      <c r="G7467" t="s">
        <v>200</v>
      </c>
      <c r="H7467" t="s">
        <v>201</v>
      </c>
      <c r="I7467" s="4">
        <v>238.62</v>
      </c>
      <c r="J7467" s="6">
        <v>2</v>
      </c>
      <c r="K7467" s="4">
        <v>4.7699999999999996</v>
      </c>
    </row>
    <row r="7468" spans="1:11" x14ac:dyDescent="0.35">
      <c r="A7468" s="1">
        <v>42867</v>
      </c>
      <c r="B7468" s="6">
        <f t="shared" si="232"/>
        <v>2017</v>
      </c>
      <c r="C7468" s="6">
        <f t="shared" si="233"/>
        <v>5</v>
      </c>
      <c r="D7468" t="s">
        <v>1111</v>
      </c>
      <c r="E7468" t="s">
        <v>27</v>
      </c>
      <c r="F7468" t="s">
        <v>11</v>
      </c>
      <c r="G7468" t="s">
        <v>92</v>
      </c>
      <c r="H7468" t="s">
        <v>1814</v>
      </c>
      <c r="I7468" s="4">
        <v>7.77</v>
      </c>
      <c r="J7468" s="6">
        <v>1</v>
      </c>
      <c r="K7468" s="4">
        <v>2.1</v>
      </c>
    </row>
    <row r="7469" spans="1:11" x14ac:dyDescent="0.35">
      <c r="A7469" s="1">
        <v>42867</v>
      </c>
      <c r="B7469" s="6">
        <f t="shared" si="232"/>
        <v>2017</v>
      </c>
      <c r="C7469" s="6">
        <f t="shared" si="233"/>
        <v>5</v>
      </c>
      <c r="D7469" t="s">
        <v>1111</v>
      </c>
      <c r="E7469" t="s">
        <v>27</v>
      </c>
      <c r="F7469" t="s">
        <v>34</v>
      </c>
      <c r="G7469" t="s">
        <v>145</v>
      </c>
      <c r="H7469" t="s">
        <v>818</v>
      </c>
      <c r="I7469" s="4">
        <v>285.48</v>
      </c>
      <c r="J7469" s="6">
        <v>5</v>
      </c>
      <c r="K7469" s="4">
        <v>-10.71</v>
      </c>
    </row>
    <row r="7470" spans="1:11" x14ac:dyDescent="0.35">
      <c r="A7470" s="1">
        <v>42867</v>
      </c>
      <c r="B7470" s="6">
        <f t="shared" si="232"/>
        <v>2017</v>
      </c>
      <c r="C7470" s="6">
        <f t="shared" si="233"/>
        <v>5</v>
      </c>
      <c r="D7470" t="s">
        <v>1111</v>
      </c>
      <c r="E7470" t="s">
        <v>27</v>
      </c>
      <c r="F7470" t="s">
        <v>11</v>
      </c>
      <c r="G7470" t="s">
        <v>20</v>
      </c>
      <c r="H7470" t="s">
        <v>2027</v>
      </c>
      <c r="I7470" s="4">
        <v>19.170000000000002</v>
      </c>
      <c r="J7470" s="6">
        <v>4</v>
      </c>
      <c r="K7470" s="4">
        <v>6.47</v>
      </c>
    </row>
    <row r="7471" spans="1:11" x14ac:dyDescent="0.35">
      <c r="A7471" s="1">
        <v>42867</v>
      </c>
      <c r="B7471" s="6">
        <f t="shared" si="232"/>
        <v>2017</v>
      </c>
      <c r="C7471" s="6">
        <f t="shared" si="233"/>
        <v>5</v>
      </c>
      <c r="D7471" t="s">
        <v>2112</v>
      </c>
      <c r="E7471" t="s">
        <v>78</v>
      </c>
      <c r="F7471" t="s">
        <v>11</v>
      </c>
      <c r="G7471" t="s">
        <v>16</v>
      </c>
      <c r="H7471" t="s">
        <v>348</v>
      </c>
      <c r="I7471" s="4">
        <v>5.9</v>
      </c>
      <c r="J7471" s="6">
        <v>2</v>
      </c>
      <c r="K7471" s="4">
        <v>1.99</v>
      </c>
    </row>
    <row r="7472" spans="1:11" x14ac:dyDescent="0.35">
      <c r="A7472" s="1">
        <v>42867</v>
      </c>
      <c r="B7472" s="6">
        <f t="shared" si="232"/>
        <v>2017</v>
      </c>
      <c r="C7472" s="6">
        <f t="shared" si="233"/>
        <v>5</v>
      </c>
      <c r="D7472" t="s">
        <v>879</v>
      </c>
      <c r="E7472" t="s">
        <v>177</v>
      </c>
      <c r="F7472" t="s">
        <v>34</v>
      </c>
      <c r="G7472" t="s">
        <v>47</v>
      </c>
      <c r="H7472" t="s">
        <v>1026</v>
      </c>
      <c r="I7472" s="4">
        <v>42.85</v>
      </c>
      <c r="J7472" s="6">
        <v>5</v>
      </c>
      <c r="K7472" s="4">
        <v>15.43</v>
      </c>
    </row>
    <row r="7473" spans="1:11" x14ac:dyDescent="0.35">
      <c r="A7473" s="1">
        <v>42867</v>
      </c>
      <c r="B7473" s="6">
        <f t="shared" si="232"/>
        <v>2017</v>
      </c>
      <c r="C7473" s="6">
        <f t="shared" si="233"/>
        <v>5</v>
      </c>
      <c r="D7473" t="s">
        <v>879</v>
      </c>
      <c r="E7473" t="s">
        <v>177</v>
      </c>
      <c r="F7473" t="s">
        <v>11</v>
      </c>
      <c r="G7473" t="s">
        <v>16</v>
      </c>
      <c r="H7473" t="s">
        <v>1430</v>
      </c>
      <c r="I7473" s="4">
        <v>6.16</v>
      </c>
      <c r="J7473" s="6">
        <v>2</v>
      </c>
      <c r="K7473" s="4">
        <v>2.96</v>
      </c>
    </row>
    <row r="7474" spans="1:11" x14ac:dyDescent="0.35">
      <c r="A7474" s="1">
        <v>42867</v>
      </c>
      <c r="B7474" s="6">
        <f t="shared" si="232"/>
        <v>2017</v>
      </c>
      <c r="C7474" s="6">
        <f t="shared" si="233"/>
        <v>5</v>
      </c>
      <c r="D7474" t="s">
        <v>879</v>
      </c>
      <c r="E7474" t="s">
        <v>177</v>
      </c>
      <c r="F7474" t="s">
        <v>11</v>
      </c>
      <c r="G7474" t="s">
        <v>200</v>
      </c>
      <c r="H7474" t="s">
        <v>1154</v>
      </c>
      <c r="I7474" s="4">
        <v>17</v>
      </c>
      <c r="J7474" s="6">
        <v>2</v>
      </c>
      <c r="K7474" s="4">
        <v>4.42</v>
      </c>
    </row>
    <row r="7475" spans="1:11" x14ac:dyDescent="0.35">
      <c r="A7475" s="1">
        <v>42867</v>
      </c>
      <c r="B7475" s="6">
        <f t="shared" si="232"/>
        <v>2017</v>
      </c>
      <c r="C7475" s="6">
        <f t="shared" si="233"/>
        <v>5</v>
      </c>
      <c r="D7475" t="s">
        <v>879</v>
      </c>
      <c r="E7475" t="s">
        <v>177</v>
      </c>
      <c r="F7475" t="s">
        <v>39</v>
      </c>
      <c r="G7475" t="s">
        <v>52</v>
      </c>
      <c r="H7475" t="s">
        <v>1390</v>
      </c>
      <c r="I7475" s="4">
        <v>87.4</v>
      </c>
      <c r="J7475" s="6">
        <v>5</v>
      </c>
      <c r="K7475" s="4">
        <v>34.96</v>
      </c>
    </row>
    <row r="7476" spans="1:11" x14ac:dyDescent="0.35">
      <c r="A7476" s="1">
        <v>42868</v>
      </c>
      <c r="B7476" s="6">
        <f t="shared" si="232"/>
        <v>2017</v>
      </c>
      <c r="C7476" s="6">
        <f t="shared" si="233"/>
        <v>5</v>
      </c>
      <c r="D7476" t="s">
        <v>769</v>
      </c>
      <c r="E7476" t="s">
        <v>27</v>
      </c>
      <c r="F7476" t="s">
        <v>11</v>
      </c>
      <c r="G7476" t="s">
        <v>16</v>
      </c>
      <c r="H7476" t="s">
        <v>1040</v>
      </c>
      <c r="I7476" s="4">
        <v>58.48</v>
      </c>
      <c r="J7476" s="6">
        <v>8</v>
      </c>
      <c r="K7476" s="4">
        <v>27.49</v>
      </c>
    </row>
    <row r="7477" spans="1:11" x14ac:dyDescent="0.35">
      <c r="A7477" s="1">
        <v>42868</v>
      </c>
      <c r="B7477" s="6">
        <f t="shared" si="232"/>
        <v>2017</v>
      </c>
      <c r="C7477" s="6">
        <f t="shared" si="233"/>
        <v>5</v>
      </c>
      <c r="D7477" t="s">
        <v>923</v>
      </c>
      <c r="E7477" t="s">
        <v>129</v>
      </c>
      <c r="F7477" t="s">
        <v>11</v>
      </c>
      <c r="G7477" t="s">
        <v>63</v>
      </c>
      <c r="H7477" t="s">
        <v>2038</v>
      </c>
      <c r="I7477" s="4">
        <v>180.96</v>
      </c>
      <c r="J7477" s="6">
        <v>2</v>
      </c>
      <c r="K7477" s="4">
        <v>81.430000000000007</v>
      </c>
    </row>
    <row r="7478" spans="1:11" x14ac:dyDescent="0.35">
      <c r="A7478" s="1">
        <v>42868</v>
      </c>
      <c r="B7478" s="6">
        <f t="shared" si="232"/>
        <v>2017</v>
      </c>
      <c r="C7478" s="6">
        <f t="shared" si="233"/>
        <v>5</v>
      </c>
      <c r="D7478" t="s">
        <v>923</v>
      </c>
      <c r="E7478" t="s">
        <v>129</v>
      </c>
      <c r="F7478" t="s">
        <v>11</v>
      </c>
      <c r="G7478" t="s">
        <v>20</v>
      </c>
      <c r="H7478" t="s">
        <v>37</v>
      </c>
      <c r="I7478" s="4">
        <v>914.97</v>
      </c>
      <c r="J7478" s="6">
        <v>3</v>
      </c>
      <c r="K7478" s="4">
        <v>411.74</v>
      </c>
    </row>
    <row r="7479" spans="1:11" x14ac:dyDescent="0.35">
      <c r="A7479" s="1">
        <v>42868</v>
      </c>
      <c r="B7479" s="6">
        <f t="shared" si="232"/>
        <v>2017</v>
      </c>
      <c r="C7479" s="6">
        <f t="shared" si="233"/>
        <v>5</v>
      </c>
      <c r="D7479" t="s">
        <v>923</v>
      </c>
      <c r="E7479" t="s">
        <v>129</v>
      </c>
      <c r="F7479" t="s">
        <v>39</v>
      </c>
      <c r="G7479" t="s">
        <v>40</v>
      </c>
      <c r="H7479" t="s">
        <v>2026</v>
      </c>
      <c r="I7479" s="4">
        <v>587.97</v>
      </c>
      <c r="J7479" s="6">
        <v>3</v>
      </c>
      <c r="K7479" s="4">
        <v>158.75</v>
      </c>
    </row>
    <row r="7480" spans="1:11" x14ac:dyDescent="0.35">
      <c r="A7480" s="1">
        <v>42868</v>
      </c>
      <c r="B7480" s="6">
        <f t="shared" si="232"/>
        <v>2017</v>
      </c>
      <c r="C7480" s="6">
        <f t="shared" si="233"/>
        <v>5</v>
      </c>
      <c r="D7480" t="s">
        <v>923</v>
      </c>
      <c r="E7480" t="s">
        <v>129</v>
      </c>
      <c r="F7480" t="s">
        <v>11</v>
      </c>
      <c r="G7480" t="s">
        <v>18</v>
      </c>
      <c r="H7480" t="s">
        <v>73</v>
      </c>
      <c r="I7480" s="4">
        <v>530.34</v>
      </c>
      <c r="J7480" s="6">
        <v>2</v>
      </c>
      <c r="K7480" s="4">
        <v>95.46</v>
      </c>
    </row>
    <row r="7481" spans="1:11" x14ac:dyDescent="0.35">
      <c r="A7481" s="1">
        <v>42868</v>
      </c>
      <c r="B7481" s="6">
        <f t="shared" si="232"/>
        <v>2017</v>
      </c>
      <c r="C7481" s="6">
        <f t="shared" si="233"/>
        <v>5</v>
      </c>
      <c r="D7481" t="s">
        <v>923</v>
      </c>
      <c r="E7481" t="s">
        <v>129</v>
      </c>
      <c r="F7481" t="s">
        <v>11</v>
      </c>
      <c r="G7481" t="s">
        <v>12</v>
      </c>
      <c r="H7481" t="s">
        <v>1678</v>
      </c>
      <c r="I7481" s="4">
        <v>14.94</v>
      </c>
      <c r="J7481" s="6">
        <v>3</v>
      </c>
      <c r="K7481" s="4">
        <v>7.32</v>
      </c>
    </row>
    <row r="7482" spans="1:11" x14ac:dyDescent="0.35">
      <c r="A7482" s="1">
        <v>42868</v>
      </c>
      <c r="B7482" s="6">
        <f t="shared" si="232"/>
        <v>2017</v>
      </c>
      <c r="C7482" s="6">
        <f t="shared" si="233"/>
        <v>5</v>
      </c>
      <c r="D7482" t="s">
        <v>803</v>
      </c>
      <c r="E7482" t="s">
        <v>59</v>
      </c>
      <c r="F7482" t="s">
        <v>11</v>
      </c>
      <c r="G7482" t="s">
        <v>20</v>
      </c>
      <c r="H7482" t="s">
        <v>2075</v>
      </c>
      <c r="I7482" s="4">
        <v>299.52</v>
      </c>
      <c r="J7482" s="6">
        <v>9</v>
      </c>
      <c r="K7482" s="4">
        <v>149.76</v>
      </c>
    </row>
    <row r="7483" spans="1:11" x14ac:dyDescent="0.35">
      <c r="A7483" s="1">
        <v>42868</v>
      </c>
      <c r="B7483" s="6">
        <f t="shared" si="232"/>
        <v>2017</v>
      </c>
      <c r="C7483" s="6">
        <f t="shared" si="233"/>
        <v>5</v>
      </c>
      <c r="D7483" t="s">
        <v>483</v>
      </c>
      <c r="E7483" t="s">
        <v>120</v>
      </c>
      <c r="F7483" t="s">
        <v>11</v>
      </c>
      <c r="G7483" t="s">
        <v>92</v>
      </c>
      <c r="H7483" t="s">
        <v>1349</v>
      </c>
      <c r="I7483" s="4">
        <v>20.77</v>
      </c>
      <c r="J7483" s="6">
        <v>2</v>
      </c>
      <c r="K7483" s="4">
        <v>2.34</v>
      </c>
    </row>
    <row r="7484" spans="1:11" x14ac:dyDescent="0.35">
      <c r="A7484" s="1">
        <v>42868</v>
      </c>
      <c r="B7484" s="6">
        <f t="shared" si="232"/>
        <v>2017</v>
      </c>
      <c r="C7484" s="6">
        <f t="shared" si="233"/>
        <v>5</v>
      </c>
      <c r="D7484" t="s">
        <v>2585</v>
      </c>
      <c r="E7484" t="s">
        <v>23</v>
      </c>
      <c r="F7484" t="s">
        <v>34</v>
      </c>
      <c r="G7484" t="s">
        <v>35</v>
      </c>
      <c r="H7484" t="s">
        <v>371</v>
      </c>
      <c r="I7484" s="4">
        <v>458.43</v>
      </c>
      <c r="J7484" s="6">
        <v>5</v>
      </c>
      <c r="K7484" s="4">
        <v>-124.43</v>
      </c>
    </row>
    <row r="7485" spans="1:11" x14ac:dyDescent="0.35">
      <c r="A7485" s="1">
        <v>42869</v>
      </c>
      <c r="B7485" s="6">
        <f t="shared" si="232"/>
        <v>2017</v>
      </c>
      <c r="C7485" s="6">
        <f t="shared" si="233"/>
        <v>5</v>
      </c>
      <c r="D7485" t="s">
        <v>487</v>
      </c>
      <c r="E7485" t="s">
        <v>27</v>
      </c>
      <c r="F7485" t="s">
        <v>34</v>
      </c>
      <c r="G7485" t="s">
        <v>47</v>
      </c>
      <c r="H7485" t="s">
        <v>2129</v>
      </c>
      <c r="I7485" s="4">
        <v>18.28</v>
      </c>
      <c r="J7485" s="6">
        <v>2</v>
      </c>
      <c r="K7485" s="4">
        <v>6.22</v>
      </c>
    </row>
    <row r="7486" spans="1:11" x14ac:dyDescent="0.35">
      <c r="A7486" s="1">
        <v>42869</v>
      </c>
      <c r="B7486" s="6">
        <f t="shared" si="232"/>
        <v>2017</v>
      </c>
      <c r="C7486" s="6">
        <f t="shared" si="233"/>
        <v>5</v>
      </c>
      <c r="D7486" t="s">
        <v>487</v>
      </c>
      <c r="E7486" t="s">
        <v>27</v>
      </c>
      <c r="F7486" t="s">
        <v>39</v>
      </c>
      <c r="G7486" t="s">
        <v>52</v>
      </c>
      <c r="H7486" t="s">
        <v>2125</v>
      </c>
      <c r="I7486" s="4">
        <v>1399.93</v>
      </c>
      <c r="J7486" s="6">
        <v>7</v>
      </c>
      <c r="K7486" s="4">
        <v>601.97</v>
      </c>
    </row>
    <row r="7487" spans="1:11" x14ac:dyDescent="0.35">
      <c r="A7487" s="1">
        <v>42869</v>
      </c>
      <c r="B7487" s="6">
        <f t="shared" si="232"/>
        <v>2017</v>
      </c>
      <c r="C7487" s="6">
        <f t="shared" si="233"/>
        <v>5</v>
      </c>
      <c r="D7487" t="s">
        <v>254</v>
      </c>
      <c r="E7487" t="s">
        <v>329</v>
      </c>
      <c r="F7487" t="s">
        <v>11</v>
      </c>
      <c r="G7487" t="s">
        <v>63</v>
      </c>
      <c r="H7487" t="s">
        <v>1674</v>
      </c>
      <c r="I7487" s="4">
        <v>48.69</v>
      </c>
      <c r="J7487" s="6">
        <v>9</v>
      </c>
      <c r="K7487" s="4">
        <v>23.86</v>
      </c>
    </row>
    <row r="7488" spans="1:11" x14ac:dyDescent="0.35">
      <c r="A7488" s="1">
        <v>42869</v>
      </c>
      <c r="B7488" s="6">
        <f t="shared" si="232"/>
        <v>2017</v>
      </c>
      <c r="C7488" s="6">
        <f t="shared" si="233"/>
        <v>5</v>
      </c>
      <c r="D7488" t="s">
        <v>1885</v>
      </c>
      <c r="E7488" t="s">
        <v>149</v>
      </c>
      <c r="F7488" t="s">
        <v>39</v>
      </c>
      <c r="G7488" t="s">
        <v>40</v>
      </c>
      <c r="H7488" t="s">
        <v>1917</v>
      </c>
      <c r="I7488" s="4">
        <v>539.97</v>
      </c>
      <c r="J7488" s="6">
        <v>3</v>
      </c>
      <c r="K7488" s="4">
        <v>134.99</v>
      </c>
    </row>
    <row r="7489" spans="1:11" x14ac:dyDescent="0.35">
      <c r="A7489" s="1">
        <v>42869</v>
      </c>
      <c r="B7489" s="6">
        <f t="shared" si="232"/>
        <v>2017</v>
      </c>
      <c r="C7489" s="6">
        <f t="shared" si="233"/>
        <v>5</v>
      </c>
      <c r="D7489" t="s">
        <v>1885</v>
      </c>
      <c r="E7489" t="s">
        <v>149</v>
      </c>
      <c r="F7489" t="s">
        <v>11</v>
      </c>
      <c r="G7489" t="s">
        <v>18</v>
      </c>
      <c r="H7489" t="s">
        <v>585</v>
      </c>
      <c r="I7489" s="4">
        <v>22.58</v>
      </c>
      <c r="J7489" s="6">
        <v>2</v>
      </c>
      <c r="K7489" s="4">
        <v>5.87</v>
      </c>
    </row>
    <row r="7490" spans="1:11" x14ac:dyDescent="0.35">
      <c r="A7490" s="1">
        <v>42869</v>
      </c>
      <c r="B7490" s="6">
        <f t="shared" ref="B7490:B7553" si="234">YEAR(A7490)</f>
        <v>2017</v>
      </c>
      <c r="C7490" s="6">
        <f t="shared" ref="C7490:C7553" si="235">MONTH(A7490)</f>
        <v>5</v>
      </c>
      <c r="D7490" t="s">
        <v>452</v>
      </c>
      <c r="E7490" t="s">
        <v>164</v>
      </c>
      <c r="F7490" t="s">
        <v>11</v>
      </c>
      <c r="G7490" t="s">
        <v>12</v>
      </c>
      <c r="H7490" t="s">
        <v>1492</v>
      </c>
      <c r="I7490" s="4">
        <v>440.19</v>
      </c>
      <c r="J7490" s="6">
        <v>9</v>
      </c>
      <c r="K7490" s="4">
        <v>206.89</v>
      </c>
    </row>
    <row r="7491" spans="1:11" x14ac:dyDescent="0.35">
      <c r="A7491" s="1">
        <v>42869</v>
      </c>
      <c r="B7491" s="6">
        <f t="shared" si="234"/>
        <v>2017</v>
      </c>
      <c r="C7491" s="6">
        <f t="shared" si="235"/>
        <v>5</v>
      </c>
      <c r="D7491" t="s">
        <v>452</v>
      </c>
      <c r="E7491" t="s">
        <v>164</v>
      </c>
      <c r="F7491" t="s">
        <v>11</v>
      </c>
      <c r="G7491" t="s">
        <v>200</v>
      </c>
      <c r="H7491" t="s">
        <v>472</v>
      </c>
      <c r="I7491" s="4">
        <v>64.400000000000006</v>
      </c>
      <c r="J7491" s="6">
        <v>5</v>
      </c>
      <c r="K7491" s="4">
        <v>1.93</v>
      </c>
    </row>
    <row r="7492" spans="1:11" x14ac:dyDescent="0.35">
      <c r="A7492" s="1">
        <v>42869</v>
      </c>
      <c r="B7492" s="6">
        <f t="shared" si="234"/>
        <v>2017</v>
      </c>
      <c r="C7492" s="6">
        <f t="shared" si="235"/>
        <v>5</v>
      </c>
      <c r="D7492" t="s">
        <v>709</v>
      </c>
      <c r="E7492" t="s">
        <v>10</v>
      </c>
      <c r="F7492" t="s">
        <v>34</v>
      </c>
      <c r="G7492" t="s">
        <v>35</v>
      </c>
      <c r="H7492" t="s">
        <v>726</v>
      </c>
      <c r="I7492" s="4">
        <v>899.43</v>
      </c>
      <c r="J7492" s="6">
        <v>5</v>
      </c>
      <c r="K7492" s="4">
        <v>-12.85</v>
      </c>
    </row>
    <row r="7493" spans="1:11" x14ac:dyDescent="0.35">
      <c r="A7493" s="1">
        <v>42869</v>
      </c>
      <c r="B7493" s="6">
        <f t="shared" si="234"/>
        <v>2017</v>
      </c>
      <c r="C7493" s="6">
        <f t="shared" si="235"/>
        <v>5</v>
      </c>
      <c r="D7493" t="s">
        <v>709</v>
      </c>
      <c r="E7493" t="s">
        <v>10</v>
      </c>
      <c r="F7493" t="s">
        <v>11</v>
      </c>
      <c r="G7493" t="s">
        <v>24</v>
      </c>
      <c r="H7493" t="s">
        <v>2189</v>
      </c>
      <c r="I7493" s="4">
        <v>46.2</v>
      </c>
      <c r="J7493" s="6">
        <v>5</v>
      </c>
      <c r="K7493" s="4">
        <v>5.78</v>
      </c>
    </row>
    <row r="7494" spans="1:11" x14ac:dyDescent="0.35">
      <c r="A7494" s="1">
        <v>42869</v>
      </c>
      <c r="B7494" s="6">
        <f t="shared" si="234"/>
        <v>2017</v>
      </c>
      <c r="C7494" s="6">
        <f t="shared" si="235"/>
        <v>5</v>
      </c>
      <c r="D7494" t="s">
        <v>709</v>
      </c>
      <c r="E7494" t="s">
        <v>10</v>
      </c>
      <c r="F7494" t="s">
        <v>11</v>
      </c>
      <c r="G7494" t="s">
        <v>12</v>
      </c>
      <c r="H7494" t="s">
        <v>2356</v>
      </c>
      <c r="I7494" s="4">
        <v>47.95</v>
      </c>
      <c r="J7494" s="6">
        <v>3</v>
      </c>
      <c r="K7494" s="4">
        <v>16.18</v>
      </c>
    </row>
    <row r="7495" spans="1:11" x14ac:dyDescent="0.35">
      <c r="A7495" s="1">
        <v>42869</v>
      </c>
      <c r="B7495" s="6">
        <f t="shared" si="234"/>
        <v>2017</v>
      </c>
      <c r="C7495" s="6">
        <f t="shared" si="235"/>
        <v>5</v>
      </c>
      <c r="D7495" t="s">
        <v>709</v>
      </c>
      <c r="E7495" t="s">
        <v>10</v>
      </c>
      <c r="F7495" t="s">
        <v>39</v>
      </c>
      <c r="G7495" t="s">
        <v>40</v>
      </c>
      <c r="H7495" t="s">
        <v>2603</v>
      </c>
      <c r="I7495" s="4">
        <v>7.99</v>
      </c>
      <c r="J7495" s="6">
        <v>1</v>
      </c>
      <c r="K7495" s="4">
        <v>0.7</v>
      </c>
    </row>
    <row r="7496" spans="1:11" x14ac:dyDescent="0.35">
      <c r="A7496" s="1">
        <v>42869</v>
      </c>
      <c r="B7496" s="6">
        <f t="shared" si="234"/>
        <v>2017</v>
      </c>
      <c r="C7496" s="6">
        <f t="shared" si="235"/>
        <v>5</v>
      </c>
      <c r="D7496" t="s">
        <v>709</v>
      </c>
      <c r="E7496" t="s">
        <v>10</v>
      </c>
      <c r="F7496" t="s">
        <v>11</v>
      </c>
      <c r="G7496" t="s">
        <v>12</v>
      </c>
      <c r="H7496" t="s">
        <v>2082</v>
      </c>
      <c r="I7496" s="4">
        <v>76.86</v>
      </c>
      <c r="J7496" s="6">
        <v>2</v>
      </c>
      <c r="K7496" s="4">
        <v>26.9</v>
      </c>
    </row>
    <row r="7497" spans="1:11" x14ac:dyDescent="0.35">
      <c r="A7497" s="1">
        <v>42869</v>
      </c>
      <c r="B7497" s="6">
        <f t="shared" si="234"/>
        <v>2017</v>
      </c>
      <c r="C7497" s="6">
        <f t="shared" si="235"/>
        <v>5</v>
      </c>
      <c r="D7497" t="s">
        <v>54</v>
      </c>
      <c r="E7497" t="s">
        <v>531</v>
      </c>
      <c r="F7497" t="s">
        <v>11</v>
      </c>
      <c r="G7497" t="s">
        <v>24</v>
      </c>
      <c r="H7497" t="s">
        <v>844</v>
      </c>
      <c r="I7497" s="4">
        <v>3.76</v>
      </c>
      <c r="J7497" s="6">
        <v>2</v>
      </c>
      <c r="K7497" s="4">
        <v>1.0900000000000001</v>
      </c>
    </row>
    <row r="7498" spans="1:11" x14ac:dyDescent="0.35">
      <c r="A7498" s="1">
        <v>42869</v>
      </c>
      <c r="B7498" s="6">
        <f t="shared" si="234"/>
        <v>2017</v>
      </c>
      <c r="C7498" s="6">
        <f t="shared" si="235"/>
        <v>5</v>
      </c>
      <c r="D7498" t="s">
        <v>54</v>
      </c>
      <c r="E7498" t="s">
        <v>531</v>
      </c>
      <c r="F7498" t="s">
        <v>11</v>
      </c>
      <c r="G7498" t="s">
        <v>24</v>
      </c>
      <c r="H7498" t="s">
        <v>1252</v>
      </c>
      <c r="I7498" s="4">
        <v>14.7</v>
      </c>
      <c r="J7498" s="6">
        <v>5</v>
      </c>
      <c r="K7498" s="4">
        <v>6.62</v>
      </c>
    </row>
    <row r="7499" spans="1:11" x14ac:dyDescent="0.35">
      <c r="A7499" s="1">
        <v>42869</v>
      </c>
      <c r="B7499" s="6">
        <f t="shared" si="234"/>
        <v>2017</v>
      </c>
      <c r="C7499" s="6">
        <f t="shared" si="235"/>
        <v>5</v>
      </c>
      <c r="D7499" t="s">
        <v>54</v>
      </c>
      <c r="E7499" t="s">
        <v>531</v>
      </c>
      <c r="F7499" t="s">
        <v>11</v>
      </c>
      <c r="G7499" t="s">
        <v>24</v>
      </c>
      <c r="H7499" t="s">
        <v>384</v>
      </c>
      <c r="I7499" s="4">
        <v>37.200000000000003</v>
      </c>
      <c r="J7499" s="6">
        <v>5</v>
      </c>
      <c r="K7499" s="4">
        <v>9.3000000000000007</v>
      </c>
    </row>
    <row r="7500" spans="1:11" x14ac:dyDescent="0.35">
      <c r="A7500" s="1">
        <v>42869</v>
      </c>
      <c r="B7500" s="6">
        <f t="shared" si="234"/>
        <v>2017</v>
      </c>
      <c r="C7500" s="6">
        <f t="shared" si="235"/>
        <v>5</v>
      </c>
      <c r="D7500" t="s">
        <v>54</v>
      </c>
      <c r="E7500" t="s">
        <v>531</v>
      </c>
      <c r="F7500" t="s">
        <v>39</v>
      </c>
      <c r="G7500" t="s">
        <v>52</v>
      </c>
      <c r="H7500" t="s">
        <v>1556</v>
      </c>
      <c r="I7500" s="4">
        <v>89.97</v>
      </c>
      <c r="J7500" s="6">
        <v>3</v>
      </c>
      <c r="K7500" s="4">
        <v>18.89</v>
      </c>
    </row>
    <row r="7501" spans="1:11" x14ac:dyDescent="0.35">
      <c r="A7501" s="1">
        <v>42869</v>
      </c>
      <c r="B7501" s="6">
        <f t="shared" si="234"/>
        <v>2017</v>
      </c>
      <c r="C7501" s="6">
        <f t="shared" si="235"/>
        <v>5</v>
      </c>
      <c r="D7501" t="s">
        <v>54</v>
      </c>
      <c r="E7501" t="s">
        <v>531</v>
      </c>
      <c r="F7501" t="s">
        <v>34</v>
      </c>
      <c r="G7501" t="s">
        <v>35</v>
      </c>
      <c r="H7501" t="s">
        <v>1435</v>
      </c>
      <c r="I7501" s="4">
        <v>261.95999999999998</v>
      </c>
      <c r="J7501" s="6">
        <v>2</v>
      </c>
      <c r="K7501" s="4">
        <v>23.58</v>
      </c>
    </row>
    <row r="7502" spans="1:11" x14ac:dyDescent="0.35">
      <c r="A7502" s="1">
        <v>42869</v>
      </c>
      <c r="B7502" s="6">
        <f t="shared" si="234"/>
        <v>2017</v>
      </c>
      <c r="C7502" s="6">
        <f t="shared" si="235"/>
        <v>5</v>
      </c>
      <c r="D7502" t="s">
        <v>54</v>
      </c>
      <c r="E7502" t="s">
        <v>531</v>
      </c>
      <c r="F7502" t="s">
        <v>11</v>
      </c>
      <c r="G7502" t="s">
        <v>16</v>
      </c>
      <c r="H7502" t="s">
        <v>364</v>
      </c>
      <c r="I7502" s="4">
        <v>74</v>
      </c>
      <c r="J7502" s="6">
        <v>5</v>
      </c>
      <c r="K7502" s="4">
        <v>37</v>
      </c>
    </row>
    <row r="7503" spans="1:11" x14ac:dyDescent="0.35">
      <c r="A7503" s="1">
        <v>42869</v>
      </c>
      <c r="B7503" s="6">
        <f t="shared" si="234"/>
        <v>2017</v>
      </c>
      <c r="C7503" s="6">
        <f t="shared" si="235"/>
        <v>5</v>
      </c>
      <c r="D7503" t="s">
        <v>9</v>
      </c>
      <c r="E7503" t="s">
        <v>78</v>
      </c>
      <c r="F7503" t="s">
        <v>11</v>
      </c>
      <c r="G7503" t="s">
        <v>20</v>
      </c>
      <c r="H7503" t="s">
        <v>300</v>
      </c>
      <c r="I7503" s="4">
        <v>58.17</v>
      </c>
      <c r="J7503" s="6">
        <v>5</v>
      </c>
      <c r="K7503" s="4">
        <v>-46.54</v>
      </c>
    </row>
    <row r="7504" spans="1:11" x14ac:dyDescent="0.35">
      <c r="A7504" s="1">
        <v>42869</v>
      </c>
      <c r="B7504" s="6">
        <f t="shared" si="234"/>
        <v>2017</v>
      </c>
      <c r="C7504" s="6">
        <f t="shared" si="235"/>
        <v>5</v>
      </c>
      <c r="D7504" t="s">
        <v>9</v>
      </c>
      <c r="E7504" t="s">
        <v>78</v>
      </c>
      <c r="F7504" t="s">
        <v>11</v>
      </c>
      <c r="G7504" t="s">
        <v>16</v>
      </c>
      <c r="H7504" t="s">
        <v>2506</v>
      </c>
      <c r="I7504" s="4">
        <v>5.04</v>
      </c>
      <c r="J7504" s="6">
        <v>2</v>
      </c>
      <c r="K7504" s="4">
        <v>1.76</v>
      </c>
    </row>
    <row r="7505" spans="1:11" x14ac:dyDescent="0.35">
      <c r="A7505" s="1">
        <v>42869</v>
      </c>
      <c r="B7505" s="6">
        <f t="shared" si="234"/>
        <v>2017</v>
      </c>
      <c r="C7505" s="6">
        <f t="shared" si="235"/>
        <v>5</v>
      </c>
      <c r="D7505" t="s">
        <v>9</v>
      </c>
      <c r="E7505" t="s">
        <v>78</v>
      </c>
      <c r="F7505" t="s">
        <v>11</v>
      </c>
      <c r="G7505" t="s">
        <v>12</v>
      </c>
      <c r="H7505" t="s">
        <v>2032</v>
      </c>
      <c r="I7505" s="4">
        <v>24.78</v>
      </c>
      <c r="J7505" s="6">
        <v>1</v>
      </c>
      <c r="K7505" s="4">
        <v>7.75</v>
      </c>
    </row>
    <row r="7506" spans="1:11" x14ac:dyDescent="0.35">
      <c r="A7506" s="1">
        <v>42870</v>
      </c>
      <c r="B7506" s="6">
        <f t="shared" si="234"/>
        <v>2017</v>
      </c>
      <c r="C7506" s="6">
        <f t="shared" si="235"/>
        <v>5</v>
      </c>
      <c r="D7506" t="s">
        <v>1320</v>
      </c>
      <c r="E7506" t="s">
        <v>95</v>
      </c>
      <c r="F7506" t="s">
        <v>39</v>
      </c>
      <c r="G7506" t="s">
        <v>40</v>
      </c>
      <c r="H7506" t="s">
        <v>901</v>
      </c>
      <c r="I7506" s="4">
        <v>29.59</v>
      </c>
      <c r="J7506" s="6">
        <v>1</v>
      </c>
      <c r="K7506" s="4">
        <v>2.59</v>
      </c>
    </row>
    <row r="7507" spans="1:11" x14ac:dyDescent="0.35">
      <c r="A7507" s="1">
        <v>42870</v>
      </c>
      <c r="B7507" s="6">
        <f t="shared" si="234"/>
        <v>2017</v>
      </c>
      <c r="C7507" s="6">
        <f t="shared" si="235"/>
        <v>5</v>
      </c>
      <c r="D7507" t="s">
        <v>1320</v>
      </c>
      <c r="E7507" t="s">
        <v>95</v>
      </c>
      <c r="F7507" t="s">
        <v>11</v>
      </c>
      <c r="G7507" t="s">
        <v>20</v>
      </c>
      <c r="H7507" t="s">
        <v>2468</v>
      </c>
      <c r="I7507" s="4">
        <v>4.75</v>
      </c>
      <c r="J7507" s="6">
        <v>2</v>
      </c>
      <c r="K7507" s="4">
        <v>-3.17</v>
      </c>
    </row>
    <row r="7508" spans="1:11" x14ac:dyDescent="0.35">
      <c r="A7508" s="1">
        <v>42870</v>
      </c>
      <c r="B7508" s="6">
        <f t="shared" si="234"/>
        <v>2017</v>
      </c>
      <c r="C7508" s="6">
        <f t="shared" si="235"/>
        <v>5</v>
      </c>
      <c r="D7508" t="s">
        <v>1320</v>
      </c>
      <c r="E7508" t="s">
        <v>95</v>
      </c>
      <c r="F7508" t="s">
        <v>11</v>
      </c>
      <c r="G7508" t="s">
        <v>12</v>
      </c>
      <c r="H7508" t="s">
        <v>2672</v>
      </c>
      <c r="I7508" s="4">
        <v>15.55</v>
      </c>
      <c r="J7508" s="6">
        <v>3</v>
      </c>
      <c r="K7508" s="4">
        <v>5.64</v>
      </c>
    </row>
    <row r="7509" spans="1:11" x14ac:dyDescent="0.35">
      <c r="A7509" s="1">
        <v>42870</v>
      </c>
      <c r="B7509" s="6">
        <f t="shared" si="234"/>
        <v>2017</v>
      </c>
      <c r="C7509" s="6">
        <f t="shared" si="235"/>
        <v>5</v>
      </c>
      <c r="D7509" t="s">
        <v>295</v>
      </c>
      <c r="E7509" t="s">
        <v>164</v>
      </c>
      <c r="F7509" t="s">
        <v>34</v>
      </c>
      <c r="G7509" t="s">
        <v>47</v>
      </c>
      <c r="H7509" t="s">
        <v>688</v>
      </c>
      <c r="I7509" s="4">
        <v>39.96</v>
      </c>
      <c r="J7509" s="6">
        <v>2</v>
      </c>
      <c r="K7509" s="4">
        <v>17.18</v>
      </c>
    </row>
    <row r="7510" spans="1:11" x14ac:dyDescent="0.35">
      <c r="A7510" s="1">
        <v>42870</v>
      </c>
      <c r="B7510" s="6">
        <f t="shared" si="234"/>
        <v>2017</v>
      </c>
      <c r="C7510" s="6">
        <f t="shared" si="235"/>
        <v>5</v>
      </c>
      <c r="D7510" t="s">
        <v>295</v>
      </c>
      <c r="E7510" t="s">
        <v>164</v>
      </c>
      <c r="F7510" t="s">
        <v>34</v>
      </c>
      <c r="G7510" t="s">
        <v>35</v>
      </c>
      <c r="H7510" t="s">
        <v>1634</v>
      </c>
      <c r="I7510" s="4">
        <v>42.62</v>
      </c>
      <c r="J7510" s="6">
        <v>2</v>
      </c>
      <c r="K7510" s="4">
        <v>4.26</v>
      </c>
    </row>
    <row r="7511" spans="1:11" x14ac:dyDescent="0.35">
      <c r="A7511" s="1">
        <v>42870</v>
      </c>
      <c r="B7511" s="6">
        <f t="shared" si="234"/>
        <v>2017</v>
      </c>
      <c r="C7511" s="6">
        <f t="shared" si="235"/>
        <v>5</v>
      </c>
      <c r="D7511" t="s">
        <v>295</v>
      </c>
      <c r="E7511" t="s">
        <v>164</v>
      </c>
      <c r="F7511" t="s">
        <v>34</v>
      </c>
      <c r="G7511" t="s">
        <v>35</v>
      </c>
      <c r="H7511" t="s">
        <v>1237</v>
      </c>
      <c r="I7511" s="4">
        <v>220.96</v>
      </c>
      <c r="J7511" s="6">
        <v>1</v>
      </c>
      <c r="K7511" s="4">
        <v>24.86</v>
      </c>
    </row>
    <row r="7512" spans="1:11" x14ac:dyDescent="0.35">
      <c r="A7512" s="1">
        <v>42870</v>
      </c>
      <c r="B7512" s="6">
        <f t="shared" si="234"/>
        <v>2017</v>
      </c>
      <c r="C7512" s="6">
        <f t="shared" si="235"/>
        <v>5</v>
      </c>
      <c r="D7512" t="s">
        <v>1433</v>
      </c>
      <c r="E7512" t="s">
        <v>15</v>
      </c>
      <c r="F7512" t="s">
        <v>11</v>
      </c>
      <c r="G7512" t="s">
        <v>12</v>
      </c>
      <c r="H7512" t="s">
        <v>1984</v>
      </c>
      <c r="I7512" s="4">
        <v>56.7</v>
      </c>
      <c r="J7512" s="6">
        <v>2</v>
      </c>
      <c r="K7512" s="4">
        <v>19.14</v>
      </c>
    </row>
    <row r="7513" spans="1:11" x14ac:dyDescent="0.35">
      <c r="A7513" s="1">
        <v>42870</v>
      </c>
      <c r="B7513" s="6">
        <f t="shared" si="234"/>
        <v>2017</v>
      </c>
      <c r="C7513" s="6">
        <f t="shared" si="235"/>
        <v>5</v>
      </c>
      <c r="D7513" t="s">
        <v>1433</v>
      </c>
      <c r="E7513" t="s">
        <v>15</v>
      </c>
      <c r="F7513" t="s">
        <v>39</v>
      </c>
      <c r="G7513" t="s">
        <v>40</v>
      </c>
      <c r="H7513" t="s">
        <v>1342</v>
      </c>
      <c r="I7513" s="4">
        <v>11.12</v>
      </c>
      <c r="J7513" s="6">
        <v>2</v>
      </c>
      <c r="K7513" s="4">
        <v>3.48</v>
      </c>
    </row>
    <row r="7514" spans="1:11" x14ac:dyDescent="0.35">
      <c r="A7514" s="1">
        <v>42871</v>
      </c>
      <c r="B7514" s="6">
        <f t="shared" si="234"/>
        <v>2017</v>
      </c>
      <c r="C7514" s="6">
        <f t="shared" si="235"/>
        <v>5</v>
      </c>
      <c r="D7514" t="s">
        <v>1661</v>
      </c>
      <c r="E7514" t="s">
        <v>78</v>
      </c>
      <c r="F7514" t="s">
        <v>11</v>
      </c>
      <c r="G7514" t="s">
        <v>18</v>
      </c>
      <c r="H7514" t="s">
        <v>557</v>
      </c>
      <c r="I7514" s="4">
        <v>221.02</v>
      </c>
      <c r="J7514" s="6">
        <v>2</v>
      </c>
      <c r="K7514" s="4">
        <v>-55.26</v>
      </c>
    </row>
    <row r="7515" spans="1:11" x14ac:dyDescent="0.35">
      <c r="A7515" s="1">
        <v>42873</v>
      </c>
      <c r="B7515" s="6">
        <f t="shared" si="234"/>
        <v>2017</v>
      </c>
      <c r="C7515" s="6">
        <f t="shared" si="235"/>
        <v>5</v>
      </c>
      <c r="D7515" t="s">
        <v>796</v>
      </c>
      <c r="E7515" t="s">
        <v>23</v>
      </c>
      <c r="F7515" t="s">
        <v>39</v>
      </c>
      <c r="G7515" t="s">
        <v>52</v>
      </c>
      <c r="H7515" t="s">
        <v>1955</v>
      </c>
      <c r="I7515" s="4">
        <v>36.049999999999997</v>
      </c>
      <c r="J7515" s="6">
        <v>3</v>
      </c>
      <c r="K7515" s="4">
        <v>-0.9</v>
      </c>
    </row>
    <row r="7516" spans="1:11" x14ac:dyDescent="0.35">
      <c r="A7516" s="1">
        <v>42873</v>
      </c>
      <c r="B7516" s="6">
        <f t="shared" si="234"/>
        <v>2017</v>
      </c>
      <c r="C7516" s="6">
        <f t="shared" si="235"/>
        <v>5</v>
      </c>
      <c r="D7516" t="s">
        <v>94</v>
      </c>
      <c r="E7516" t="s">
        <v>149</v>
      </c>
      <c r="F7516" t="s">
        <v>34</v>
      </c>
      <c r="G7516" t="s">
        <v>47</v>
      </c>
      <c r="H7516" t="s">
        <v>1188</v>
      </c>
      <c r="I7516" s="4">
        <v>14.56</v>
      </c>
      <c r="J7516" s="6">
        <v>2</v>
      </c>
      <c r="K7516" s="4">
        <v>6.26</v>
      </c>
    </row>
    <row r="7517" spans="1:11" x14ac:dyDescent="0.35">
      <c r="A7517" s="1">
        <v>42873</v>
      </c>
      <c r="B7517" s="6">
        <f t="shared" si="234"/>
        <v>2017</v>
      </c>
      <c r="C7517" s="6">
        <f t="shared" si="235"/>
        <v>5</v>
      </c>
      <c r="D7517" t="s">
        <v>94</v>
      </c>
      <c r="E7517" t="s">
        <v>149</v>
      </c>
      <c r="F7517" t="s">
        <v>11</v>
      </c>
      <c r="G7517" t="s">
        <v>20</v>
      </c>
      <c r="H7517" t="s">
        <v>113</v>
      </c>
      <c r="I7517" s="4">
        <v>3.05</v>
      </c>
      <c r="J7517" s="6">
        <v>1</v>
      </c>
      <c r="K7517" s="4">
        <v>1.03</v>
      </c>
    </row>
    <row r="7518" spans="1:11" x14ac:dyDescent="0.35">
      <c r="A7518" s="1">
        <v>42873</v>
      </c>
      <c r="B7518" s="6">
        <f t="shared" si="234"/>
        <v>2017</v>
      </c>
      <c r="C7518" s="6">
        <f t="shared" si="235"/>
        <v>5</v>
      </c>
      <c r="D7518" t="s">
        <v>410</v>
      </c>
      <c r="E7518" t="s">
        <v>10</v>
      </c>
      <c r="F7518" t="s">
        <v>11</v>
      </c>
      <c r="G7518" t="s">
        <v>20</v>
      </c>
      <c r="H7518" t="s">
        <v>1313</v>
      </c>
      <c r="I7518" s="4">
        <v>6.87</v>
      </c>
      <c r="J7518" s="6">
        <v>7</v>
      </c>
      <c r="K7518" s="4">
        <v>-10.65</v>
      </c>
    </row>
    <row r="7519" spans="1:11" x14ac:dyDescent="0.35">
      <c r="A7519" s="1">
        <v>42873</v>
      </c>
      <c r="B7519" s="6">
        <f t="shared" si="234"/>
        <v>2017</v>
      </c>
      <c r="C7519" s="6">
        <f t="shared" si="235"/>
        <v>5</v>
      </c>
      <c r="D7519" t="s">
        <v>410</v>
      </c>
      <c r="E7519" t="s">
        <v>10</v>
      </c>
      <c r="F7519" t="s">
        <v>11</v>
      </c>
      <c r="G7519" t="s">
        <v>20</v>
      </c>
      <c r="H7519" t="s">
        <v>1523</v>
      </c>
      <c r="I7519" s="4">
        <v>2</v>
      </c>
      <c r="J7519" s="6">
        <v>1</v>
      </c>
      <c r="K7519" s="4">
        <v>-3.29</v>
      </c>
    </row>
    <row r="7520" spans="1:11" x14ac:dyDescent="0.35">
      <c r="A7520" s="1">
        <v>42873</v>
      </c>
      <c r="B7520" s="6">
        <f t="shared" si="234"/>
        <v>2017</v>
      </c>
      <c r="C7520" s="6">
        <f t="shared" si="235"/>
        <v>5</v>
      </c>
      <c r="D7520" t="s">
        <v>410</v>
      </c>
      <c r="E7520" t="s">
        <v>10</v>
      </c>
      <c r="F7520" t="s">
        <v>11</v>
      </c>
      <c r="G7520" t="s">
        <v>18</v>
      </c>
      <c r="H7520" t="s">
        <v>2673</v>
      </c>
      <c r="I7520" s="4">
        <v>8.93</v>
      </c>
      <c r="J7520" s="6">
        <v>2</v>
      </c>
      <c r="K7520" s="4">
        <v>0.67</v>
      </c>
    </row>
    <row r="7521" spans="1:11" x14ac:dyDescent="0.35">
      <c r="A7521" s="1">
        <v>42873</v>
      </c>
      <c r="B7521" s="6">
        <f t="shared" si="234"/>
        <v>2017</v>
      </c>
      <c r="C7521" s="6">
        <f t="shared" si="235"/>
        <v>5</v>
      </c>
      <c r="D7521" t="s">
        <v>2435</v>
      </c>
      <c r="E7521" t="s">
        <v>30</v>
      </c>
      <c r="F7521" t="s">
        <v>11</v>
      </c>
      <c r="G7521" t="s">
        <v>92</v>
      </c>
      <c r="H7521" t="s">
        <v>1387</v>
      </c>
      <c r="I7521" s="4">
        <v>17.239999999999998</v>
      </c>
      <c r="J7521" s="6">
        <v>2</v>
      </c>
      <c r="K7521" s="4">
        <v>4.4800000000000004</v>
      </c>
    </row>
    <row r="7522" spans="1:11" x14ac:dyDescent="0.35">
      <c r="A7522" s="1">
        <v>42873</v>
      </c>
      <c r="B7522" s="6">
        <f t="shared" si="234"/>
        <v>2017</v>
      </c>
      <c r="C7522" s="6">
        <f t="shared" si="235"/>
        <v>5</v>
      </c>
      <c r="D7522" t="s">
        <v>2435</v>
      </c>
      <c r="E7522" t="s">
        <v>30</v>
      </c>
      <c r="F7522" t="s">
        <v>34</v>
      </c>
      <c r="G7522" t="s">
        <v>74</v>
      </c>
      <c r="H7522" t="s">
        <v>1654</v>
      </c>
      <c r="I7522" s="4">
        <v>302.94</v>
      </c>
      <c r="J7522" s="6">
        <v>3</v>
      </c>
      <c r="K7522" s="4">
        <v>75.739999999999995</v>
      </c>
    </row>
    <row r="7523" spans="1:11" x14ac:dyDescent="0.35">
      <c r="A7523" s="1">
        <v>42873</v>
      </c>
      <c r="B7523" s="6">
        <f t="shared" si="234"/>
        <v>2017</v>
      </c>
      <c r="C7523" s="6">
        <f t="shared" si="235"/>
        <v>5</v>
      </c>
      <c r="D7523" t="s">
        <v>2435</v>
      </c>
      <c r="E7523" t="s">
        <v>30</v>
      </c>
      <c r="F7523" t="s">
        <v>39</v>
      </c>
      <c r="G7523" t="s">
        <v>40</v>
      </c>
      <c r="H7523" t="s">
        <v>1342</v>
      </c>
      <c r="I7523" s="4">
        <v>34.75</v>
      </c>
      <c r="J7523" s="6">
        <v>5</v>
      </c>
      <c r="K7523" s="4">
        <v>15.64</v>
      </c>
    </row>
    <row r="7524" spans="1:11" x14ac:dyDescent="0.35">
      <c r="A7524" s="1">
        <v>42873</v>
      </c>
      <c r="B7524" s="6">
        <f t="shared" si="234"/>
        <v>2017</v>
      </c>
      <c r="C7524" s="6">
        <f t="shared" si="235"/>
        <v>5</v>
      </c>
      <c r="D7524" t="s">
        <v>2435</v>
      </c>
      <c r="E7524" t="s">
        <v>30</v>
      </c>
      <c r="F7524" t="s">
        <v>11</v>
      </c>
      <c r="G7524" t="s">
        <v>20</v>
      </c>
      <c r="H7524" t="s">
        <v>1770</v>
      </c>
      <c r="I7524" s="4">
        <v>113.94</v>
      </c>
      <c r="J7524" s="6">
        <v>6</v>
      </c>
      <c r="K7524" s="4">
        <v>54.69</v>
      </c>
    </row>
    <row r="7525" spans="1:11" x14ac:dyDescent="0.35">
      <c r="A7525" s="1">
        <v>42873</v>
      </c>
      <c r="B7525" s="6">
        <f t="shared" si="234"/>
        <v>2017</v>
      </c>
      <c r="C7525" s="6">
        <f t="shared" si="235"/>
        <v>5</v>
      </c>
      <c r="D7525" t="s">
        <v>2435</v>
      </c>
      <c r="E7525" t="s">
        <v>30</v>
      </c>
      <c r="F7525" t="s">
        <v>39</v>
      </c>
      <c r="G7525" t="s">
        <v>40</v>
      </c>
      <c r="H7525" t="s">
        <v>2362</v>
      </c>
      <c r="I7525" s="4">
        <v>55.98</v>
      </c>
      <c r="J7525" s="6">
        <v>2</v>
      </c>
      <c r="K7525" s="4">
        <v>15.67</v>
      </c>
    </row>
    <row r="7526" spans="1:11" x14ac:dyDescent="0.35">
      <c r="A7526" s="1">
        <v>42873</v>
      </c>
      <c r="B7526" s="6">
        <f t="shared" si="234"/>
        <v>2017</v>
      </c>
      <c r="C7526" s="6">
        <f t="shared" si="235"/>
        <v>5</v>
      </c>
      <c r="D7526" t="s">
        <v>1817</v>
      </c>
      <c r="E7526" t="s">
        <v>91</v>
      </c>
      <c r="F7526" t="s">
        <v>39</v>
      </c>
      <c r="G7526" t="s">
        <v>40</v>
      </c>
      <c r="H7526" t="s">
        <v>2312</v>
      </c>
      <c r="I7526" s="4">
        <v>344.7</v>
      </c>
      <c r="J7526" s="6">
        <v>2</v>
      </c>
      <c r="K7526" s="4">
        <v>38.78</v>
      </c>
    </row>
    <row r="7527" spans="1:11" x14ac:dyDescent="0.35">
      <c r="A7527" s="1">
        <v>42873</v>
      </c>
      <c r="B7527" s="6">
        <f t="shared" si="234"/>
        <v>2017</v>
      </c>
      <c r="C7527" s="6">
        <f t="shared" si="235"/>
        <v>5</v>
      </c>
      <c r="D7527" t="s">
        <v>1181</v>
      </c>
      <c r="E7527" t="s">
        <v>186</v>
      </c>
      <c r="F7527" t="s">
        <v>11</v>
      </c>
      <c r="G7527" t="s">
        <v>92</v>
      </c>
      <c r="H7527" t="s">
        <v>2560</v>
      </c>
      <c r="I7527" s="4">
        <v>706.86</v>
      </c>
      <c r="J7527" s="6">
        <v>7</v>
      </c>
      <c r="K7527" s="4">
        <v>197.92</v>
      </c>
    </row>
    <row r="7528" spans="1:11" x14ac:dyDescent="0.35">
      <c r="A7528" s="1">
        <v>42873</v>
      </c>
      <c r="B7528" s="6">
        <f t="shared" si="234"/>
        <v>2017</v>
      </c>
      <c r="C7528" s="6">
        <f t="shared" si="235"/>
        <v>5</v>
      </c>
      <c r="D7528" t="s">
        <v>1181</v>
      </c>
      <c r="E7528" t="s">
        <v>186</v>
      </c>
      <c r="F7528" t="s">
        <v>39</v>
      </c>
      <c r="G7528" t="s">
        <v>40</v>
      </c>
      <c r="H7528" t="s">
        <v>2275</v>
      </c>
      <c r="I7528" s="4">
        <v>114.95</v>
      </c>
      <c r="J7528" s="6">
        <v>5</v>
      </c>
      <c r="K7528" s="4">
        <v>2.2999999999999998</v>
      </c>
    </row>
    <row r="7529" spans="1:11" x14ac:dyDescent="0.35">
      <c r="A7529" s="1">
        <v>42873</v>
      </c>
      <c r="B7529" s="6">
        <f t="shared" si="234"/>
        <v>2017</v>
      </c>
      <c r="C7529" s="6">
        <f t="shared" si="235"/>
        <v>5</v>
      </c>
      <c r="D7529" t="s">
        <v>1181</v>
      </c>
      <c r="E7529" t="s">
        <v>186</v>
      </c>
      <c r="F7529" t="s">
        <v>11</v>
      </c>
      <c r="G7529" t="s">
        <v>20</v>
      </c>
      <c r="H7529" t="s">
        <v>1599</v>
      </c>
      <c r="I7529" s="4">
        <v>43.19</v>
      </c>
      <c r="J7529" s="6">
        <v>7</v>
      </c>
      <c r="K7529" s="4">
        <v>20.73</v>
      </c>
    </row>
    <row r="7530" spans="1:11" x14ac:dyDescent="0.35">
      <c r="A7530" s="1">
        <v>42873</v>
      </c>
      <c r="B7530" s="6">
        <f t="shared" si="234"/>
        <v>2017</v>
      </c>
      <c r="C7530" s="6">
        <f t="shared" si="235"/>
        <v>5</v>
      </c>
      <c r="D7530" t="s">
        <v>2244</v>
      </c>
      <c r="E7530" t="s">
        <v>15</v>
      </c>
      <c r="F7530" t="s">
        <v>34</v>
      </c>
      <c r="G7530" t="s">
        <v>47</v>
      </c>
      <c r="H7530" t="s">
        <v>2015</v>
      </c>
      <c r="I7530" s="4">
        <v>22.61</v>
      </c>
      <c r="J7530" s="6">
        <v>3</v>
      </c>
      <c r="K7530" s="4">
        <v>-10.17</v>
      </c>
    </row>
    <row r="7531" spans="1:11" x14ac:dyDescent="0.35">
      <c r="A7531" s="1">
        <v>42873</v>
      </c>
      <c r="B7531" s="6">
        <f t="shared" si="234"/>
        <v>2017</v>
      </c>
      <c r="C7531" s="6">
        <f t="shared" si="235"/>
        <v>5</v>
      </c>
      <c r="D7531" t="s">
        <v>2244</v>
      </c>
      <c r="E7531" t="s">
        <v>15</v>
      </c>
      <c r="F7531" t="s">
        <v>34</v>
      </c>
      <c r="G7531" t="s">
        <v>47</v>
      </c>
      <c r="H7531" t="s">
        <v>480</v>
      </c>
      <c r="I7531" s="4">
        <v>1.89</v>
      </c>
      <c r="J7531" s="6">
        <v>1</v>
      </c>
      <c r="K7531" s="4">
        <v>-0.99</v>
      </c>
    </row>
    <row r="7532" spans="1:11" x14ac:dyDescent="0.35">
      <c r="A7532" s="1">
        <v>42874</v>
      </c>
      <c r="B7532" s="6">
        <f t="shared" si="234"/>
        <v>2017</v>
      </c>
      <c r="C7532" s="6">
        <f t="shared" si="235"/>
        <v>5</v>
      </c>
      <c r="D7532" t="s">
        <v>1196</v>
      </c>
      <c r="E7532" t="s">
        <v>164</v>
      </c>
      <c r="F7532" t="s">
        <v>11</v>
      </c>
      <c r="G7532" t="s">
        <v>92</v>
      </c>
      <c r="H7532" t="s">
        <v>1820</v>
      </c>
      <c r="I7532" s="4">
        <v>97.16</v>
      </c>
      <c r="J7532" s="6">
        <v>2</v>
      </c>
      <c r="K7532" s="4">
        <v>28.18</v>
      </c>
    </row>
    <row r="7533" spans="1:11" x14ac:dyDescent="0.35">
      <c r="A7533" s="1">
        <v>42874</v>
      </c>
      <c r="B7533" s="6">
        <f t="shared" si="234"/>
        <v>2017</v>
      </c>
      <c r="C7533" s="6">
        <f t="shared" si="235"/>
        <v>5</v>
      </c>
      <c r="D7533" t="s">
        <v>490</v>
      </c>
      <c r="E7533" t="s">
        <v>149</v>
      </c>
      <c r="F7533" t="s">
        <v>11</v>
      </c>
      <c r="G7533" t="s">
        <v>92</v>
      </c>
      <c r="H7533" t="s">
        <v>316</v>
      </c>
      <c r="I7533" s="4">
        <v>281.33999999999997</v>
      </c>
      <c r="J7533" s="6">
        <v>6</v>
      </c>
      <c r="K7533" s="4">
        <v>109.72</v>
      </c>
    </row>
    <row r="7534" spans="1:11" x14ac:dyDescent="0.35">
      <c r="A7534" s="1">
        <v>42874</v>
      </c>
      <c r="B7534" s="6">
        <f t="shared" si="234"/>
        <v>2017</v>
      </c>
      <c r="C7534" s="6">
        <f t="shared" si="235"/>
        <v>5</v>
      </c>
      <c r="D7534" t="s">
        <v>490</v>
      </c>
      <c r="E7534" t="s">
        <v>149</v>
      </c>
      <c r="F7534" t="s">
        <v>39</v>
      </c>
      <c r="G7534" t="s">
        <v>40</v>
      </c>
      <c r="H7534" t="s">
        <v>1347</v>
      </c>
      <c r="I7534" s="4">
        <v>307.98</v>
      </c>
      <c r="J7534" s="6">
        <v>2</v>
      </c>
      <c r="K7534" s="4">
        <v>89.31</v>
      </c>
    </row>
    <row r="7535" spans="1:11" x14ac:dyDescent="0.35">
      <c r="A7535" s="1">
        <v>42874</v>
      </c>
      <c r="B7535" s="6">
        <f t="shared" si="234"/>
        <v>2017</v>
      </c>
      <c r="C7535" s="6">
        <f t="shared" si="235"/>
        <v>5</v>
      </c>
      <c r="D7535" t="s">
        <v>490</v>
      </c>
      <c r="E7535" t="s">
        <v>149</v>
      </c>
      <c r="F7535" t="s">
        <v>39</v>
      </c>
      <c r="G7535" t="s">
        <v>52</v>
      </c>
      <c r="H7535" t="s">
        <v>731</v>
      </c>
      <c r="I7535" s="4">
        <v>299.97000000000003</v>
      </c>
      <c r="J7535" s="6">
        <v>3</v>
      </c>
      <c r="K7535" s="4">
        <v>113.99</v>
      </c>
    </row>
    <row r="7536" spans="1:11" x14ac:dyDescent="0.35">
      <c r="A7536" s="1">
        <v>42874</v>
      </c>
      <c r="B7536" s="6">
        <f t="shared" si="234"/>
        <v>2017</v>
      </c>
      <c r="C7536" s="6">
        <f t="shared" si="235"/>
        <v>5</v>
      </c>
      <c r="D7536" t="s">
        <v>233</v>
      </c>
      <c r="E7536" t="s">
        <v>30</v>
      </c>
      <c r="F7536" t="s">
        <v>39</v>
      </c>
      <c r="G7536" t="s">
        <v>52</v>
      </c>
      <c r="H7536" t="s">
        <v>477</v>
      </c>
      <c r="I7536" s="4">
        <v>67.8</v>
      </c>
      <c r="J7536" s="6">
        <v>4</v>
      </c>
      <c r="K7536" s="4">
        <v>4.07</v>
      </c>
    </row>
    <row r="7537" spans="1:11" x14ac:dyDescent="0.35">
      <c r="A7537" s="1">
        <v>42874</v>
      </c>
      <c r="B7537" s="6">
        <f t="shared" si="234"/>
        <v>2017</v>
      </c>
      <c r="C7537" s="6">
        <f t="shared" si="235"/>
        <v>5</v>
      </c>
      <c r="D7537" t="s">
        <v>233</v>
      </c>
      <c r="E7537" t="s">
        <v>30</v>
      </c>
      <c r="F7537" t="s">
        <v>39</v>
      </c>
      <c r="G7537" t="s">
        <v>40</v>
      </c>
      <c r="H7537" t="s">
        <v>2674</v>
      </c>
      <c r="I7537" s="4">
        <v>377.97</v>
      </c>
      <c r="J7537" s="6">
        <v>3</v>
      </c>
      <c r="K7537" s="4">
        <v>98.27</v>
      </c>
    </row>
    <row r="7538" spans="1:11" x14ac:dyDescent="0.35">
      <c r="A7538" s="1">
        <v>42874</v>
      </c>
      <c r="B7538" s="6">
        <f t="shared" si="234"/>
        <v>2017</v>
      </c>
      <c r="C7538" s="6">
        <f t="shared" si="235"/>
        <v>5</v>
      </c>
      <c r="D7538" t="s">
        <v>233</v>
      </c>
      <c r="E7538" t="s">
        <v>30</v>
      </c>
      <c r="F7538" t="s">
        <v>34</v>
      </c>
      <c r="G7538" t="s">
        <v>74</v>
      </c>
      <c r="H7538" t="s">
        <v>1880</v>
      </c>
      <c r="I7538" s="4">
        <v>1628.82</v>
      </c>
      <c r="J7538" s="6">
        <v>9</v>
      </c>
      <c r="K7538" s="4">
        <v>374.63</v>
      </c>
    </row>
    <row r="7539" spans="1:11" x14ac:dyDescent="0.35">
      <c r="A7539" s="1">
        <v>42874</v>
      </c>
      <c r="B7539" s="6">
        <f t="shared" si="234"/>
        <v>2017</v>
      </c>
      <c r="C7539" s="6">
        <f t="shared" si="235"/>
        <v>5</v>
      </c>
      <c r="D7539" t="s">
        <v>233</v>
      </c>
      <c r="E7539" t="s">
        <v>30</v>
      </c>
      <c r="F7539" t="s">
        <v>11</v>
      </c>
      <c r="G7539" t="s">
        <v>12</v>
      </c>
      <c r="H7539" t="s">
        <v>491</v>
      </c>
      <c r="I7539" s="4">
        <v>286.93</v>
      </c>
      <c r="J7539" s="6">
        <v>7</v>
      </c>
      <c r="K7539" s="4">
        <v>140.6</v>
      </c>
    </row>
    <row r="7540" spans="1:11" x14ac:dyDescent="0.35">
      <c r="A7540" s="1">
        <v>42874</v>
      </c>
      <c r="B7540" s="6">
        <f t="shared" si="234"/>
        <v>2017</v>
      </c>
      <c r="C7540" s="6">
        <f t="shared" si="235"/>
        <v>5</v>
      </c>
      <c r="D7540" t="s">
        <v>917</v>
      </c>
      <c r="E7540" t="s">
        <v>27</v>
      </c>
      <c r="F7540" t="s">
        <v>34</v>
      </c>
      <c r="G7540" t="s">
        <v>35</v>
      </c>
      <c r="H7540" t="s">
        <v>793</v>
      </c>
      <c r="I7540" s="4">
        <v>681.41</v>
      </c>
      <c r="J7540" s="6">
        <v>12</v>
      </c>
      <c r="K7540" s="4">
        <v>42.59</v>
      </c>
    </row>
    <row r="7541" spans="1:11" x14ac:dyDescent="0.35">
      <c r="A7541" s="1">
        <v>42874</v>
      </c>
      <c r="B7541" s="6">
        <f t="shared" si="234"/>
        <v>2017</v>
      </c>
      <c r="C7541" s="6">
        <f t="shared" si="235"/>
        <v>5</v>
      </c>
      <c r="D7541" t="s">
        <v>917</v>
      </c>
      <c r="E7541" t="s">
        <v>27</v>
      </c>
      <c r="F7541" t="s">
        <v>11</v>
      </c>
      <c r="G7541" t="s">
        <v>24</v>
      </c>
      <c r="H7541" t="s">
        <v>1624</v>
      </c>
      <c r="I7541" s="4">
        <v>3.52</v>
      </c>
      <c r="J7541" s="6">
        <v>2</v>
      </c>
      <c r="K7541" s="4">
        <v>1.02</v>
      </c>
    </row>
    <row r="7542" spans="1:11" x14ac:dyDescent="0.35">
      <c r="A7542" s="1">
        <v>42874</v>
      </c>
      <c r="B7542" s="6">
        <f t="shared" si="234"/>
        <v>2017</v>
      </c>
      <c r="C7542" s="6">
        <f t="shared" si="235"/>
        <v>5</v>
      </c>
      <c r="D7542" t="s">
        <v>917</v>
      </c>
      <c r="E7542" t="s">
        <v>27</v>
      </c>
      <c r="F7542" t="s">
        <v>11</v>
      </c>
      <c r="G7542" t="s">
        <v>24</v>
      </c>
      <c r="H7542" t="s">
        <v>527</v>
      </c>
      <c r="I7542" s="4">
        <v>5.58</v>
      </c>
      <c r="J7542" s="6">
        <v>1</v>
      </c>
      <c r="K7542" s="4">
        <v>1.4</v>
      </c>
    </row>
    <row r="7543" spans="1:11" x14ac:dyDescent="0.35">
      <c r="A7543" s="1">
        <v>42874</v>
      </c>
      <c r="B7543" s="6">
        <f t="shared" si="234"/>
        <v>2017</v>
      </c>
      <c r="C7543" s="6">
        <f t="shared" si="235"/>
        <v>5</v>
      </c>
      <c r="D7543" t="s">
        <v>917</v>
      </c>
      <c r="E7543" t="s">
        <v>27</v>
      </c>
      <c r="F7543" t="s">
        <v>39</v>
      </c>
      <c r="G7543" t="s">
        <v>52</v>
      </c>
      <c r="H7543" t="s">
        <v>652</v>
      </c>
      <c r="I7543" s="4">
        <v>36.32</v>
      </c>
      <c r="J7543" s="6">
        <v>1</v>
      </c>
      <c r="K7543" s="4">
        <v>10.9</v>
      </c>
    </row>
    <row r="7544" spans="1:11" x14ac:dyDescent="0.35">
      <c r="A7544" s="1">
        <v>42874</v>
      </c>
      <c r="B7544" s="6">
        <f t="shared" si="234"/>
        <v>2017</v>
      </c>
      <c r="C7544" s="6">
        <f t="shared" si="235"/>
        <v>5</v>
      </c>
      <c r="D7544" t="s">
        <v>1301</v>
      </c>
      <c r="E7544" t="s">
        <v>30</v>
      </c>
      <c r="F7544" t="s">
        <v>11</v>
      </c>
      <c r="G7544" t="s">
        <v>12</v>
      </c>
      <c r="H7544" t="s">
        <v>2167</v>
      </c>
      <c r="I7544" s="4">
        <v>195.64</v>
      </c>
      <c r="J7544" s="6">
        <v>4</v>
      </c>
      <c r="K7544" s="4">
        <v>91.95</v>
      </c>
    </row>
    <row r="7545" spans="1:11" x14ac:dyDescent="0.35">
      <c r="A7545" s="1">
        <v>42874</v>
      </c>
      <c r="B7545" s="6">
        <f t="shared" si="234"/>
        <v>2017</v>
      </c>
      <c r="C7545" s="6">
        <f t="shared" si="235"/>
        <v>5</v>
      </c>
      <c r="D7545" t="s">
        <v>734</v>
      </c>
      <c r="E7545" t="s">
        <v>15</v>
      </c>
      <c r="F7545" t="s">
        <v>11</v>
      </c>
      <c r="G7545" t="s">
        <v>12</v>
      </c>
      <c r="H7545" t="s">
        <v>497</v>
      </c>
      <c r="I7545" s="4">
        <v>38.020000000000003</v>
      </c>
      <c r="J7545" s="6">
        <v>6</v>
      </c>
      <c r="K7545" s="4">
        <v>13.78</v>
      </c>
    </row>
    <row r="7546" spans="1:11" x14ac:dyDescent="0.35">
      <c r="A7546" s="1">
        <v>42874</v>
      </c>
      <c r="B7546" s="6">
        <f t="shared" si="234"/>
        <v>2017</v>
      </c>
      <c r="C7546" s="6">
        <f t="shared" si="235"/>
        <v>5</v>
      </c>
      <c r="D7546" t="s">
        <v>295</v>
      </c>
      <c r="E7546" t="s">
        <v>10</v>
      </c>
      <c r="F7546" t="s">
        <v>39</v>
      </c>
      <c r="G7546" t="s">
        <v>40</v>
      </c>
      <c r="H7546" t="s">
        <v>1743</v>
      </c>
      <c r="I7546" s="4">
        <v>95.99</v>
      </c>
      <c r="J7546" s="6">
        <v>1</v>
      </c>
      <c r="K7546" s="4">
        <v>9.6</v>
      </c>
    </row>
    <row r="7547" spans="1:11" x14ac:dyDescent="0.35">
      <c r="A7547" s="1">
        <v>42874</v>
      </c>
      <c r="B7547" s="6">
        <f t="shared" si="234"/>
        <v>2017</v>
      </c>
      <c r="C7547" s="6">
        <f t="shared" si="235"/>
        <v>5</v>
      </c>
      <c r="D7547" t="s">
        <v>295</v>
      </c>
      <c r="E7547" t="s">
        <v>10</v>
      </c>
      <c r="F7547" t="s">
        <v>11</v>
      </c>
      <c r="G7547" t="s">
        <v>16</v>
      </c>
      <c r="H7547" t="s">
        <v>2099</v>
      </c>
      <c r="I7547" s="4">
        <v>13.22</v>
      </c>
      <c r="J7547" s="6">
        <v>4</v>
      </c>
      <c r="K7547" s="4">
        <v>4.3</v>
      </c>
    </row>
    <row r="7548" spans="1:11" x14ac:dyDescent="0.35">
      <c r="A7548" s="1">
        <v>42874</v>
      </c>
      <c r="B7548" s="6">
        <f t="shared" si="234"/>
        <v>2017</v>
      </c>
      <c r="C7548" s="6">
        <f t="shared" si="235"/>
        <v>5</v>
      </c>
      <c r="D7548" t="s">
        <v>1631</v>
      </c>
      <c r="E7548" t="s">
        <v>120</v>
      </c>
      <c r="F7548" t="s">
        <v>34</v>
      </c>
      <c r="G7548" t="s">
        <v>35</v>
      </c>
      <c r="H7548" t="s">
        <v>371</v>
      </c>
      <c r="I7548" s="4">
        <v>314.35000000000002</v>
      </c>
      <c r="J7548" s="6">
        <v>3</v>
      </c>
      <c r="K7548" s="4">
        <v>-35.36</v>
      </c>
    </row>
    <row r="7549" spans="1:11" x14ac:dyDescent="0.35">
      <c r="A7549" s="1">
        <v>42874</v>
      </c>
      <c r="B7549" s="6">
        <f t="shared" si="234"/>
        <v>2017</v>
      </c>
      <c r="C7549" s="6">
        <f t="shared" si="235"/>
        <v>5</v>
      </c>
      <c r="D7549" t="s">
        <v>1631</v>
      </c>
      <c r="E7549" t="s">
        <v>120</v>
      </c>
      <c r="F7549" t="s">
        <v>11</v>
      </c>
      <c r="G7549" t="s">
        <v>12</v>
      </c>
      <c r="H7549" t="s">
        <v>679</v>
      </c>
      <c r="I7549" s="4">
        <v>27.89</v>
      </c>
      <c r="J7549" s="6">
        <v>7</v>
      </c>
      <c r="K7549" s="4">
        <v>10.11</v>
      </c>
    </row>
    <row r="7550" spans="1:11" x14ac:dyDescent="0.35">
      <c r="A7550" s="1">
        <v>42874</v>
      </c>
      <c r="B7550" s="6">
        <f t="shared" si="234"/>
        <v>2017</v>
      </c>
      <c r="C7550" s="6">
        <f t="shared" si="235"/>
        <v>5</v>
      </c>
      <c r="D7550" t="s">
        <v>218</v>
      </c>
      <c r="E7550" t="s">
        <v>27</v>
      </c>
      <c r="F7550" t="s">
        <v>11</v>
      </c>
      <c r="G7550" t="s">
        <v>20</v>
      </c>
      <c r="H7550" t="s">
        <v>2075</v>
      </c>
      <c r="I7550" s="4">
        <v>133.12</v>
      </c>
      <c r="J7550" s="6">
        <v>5</v>
      </c>
      <c r="K7550" s="4">
        <v>49.92</v>
      </c>
    </row>
    <row r="7551" spans="1:11" x14ac:dyDescent="0.35">
      <c r="A7551" s="1">
        <v>42874</v>
      </c>
      <c r="B7551" s="6">
        <f t="shared" si="234"/>
        <v>2017</v>
      </c>
      <c r="C7551" s="6">
        <f t="shared" si="235"/>
        <v>5</v>
      </c>
      <c r="D7551" t="s">
        <v>171</v>
      </c>
      <c r="E7551" t="s">
        <v>488</v>
      </c>
      <c r="F7551" t="s">
        <v>11</v>
      </c>
      <c r="G7551" t="s">
        <v>20</v>
      </c>
      <c r="H7551" t="s">
        <v>914</v>
      </c>
      <c r="I7551" s="4">
        <v>26.16</v>
      </c>
      <c r="J7551" s="6">
        <v>4</v>
      </c>
      <c r="K7551" s="4">
        <v>12.82</v>
      </c>
    </row>
    <row r="7552" spans="1:11" x14ac:dyDescent="0.35">
      <c r="A7552" s="1">
        <v>42875</v>
      </c>
      <c r="B7552" s="6">
        <f t="shared" si="234"/>
        <v>2017</v>
      </c>
      <c r="C7552" s="6">
        <f t="shared" si="235"/>
        <v>5</v>
      </c>
      <c r="D7552" t="s">
        <v>417</v>
      </c>
      <c r="E7552" t="s">
        <v>2675</v>
      </c>
      <c r="F7552" t="s">
        <v>11</v>
      </c>
      <c r="G7552" t="s">
        <v>24</v>
      </c>
      <c r="H7552" t="s">
        <v>805</v>
      </c>
      <c r="I7552" s="4">
        <v>131.94</v>
      </c>
      <c r="J7552" s="6">
        <v>3</v>
      </c>
      <c r="K7552" s="4">
        <v>35.619999999999997</v>
      </c>
    </row>
    <row r="7553" spans="1:11" x14ac:dyDescent="0.35">
      <c r="A7553" s="1">
        <v>42875</v>
      </c>
      <c r="B7553" s="6">
        <f t="shared" si="234"/>
        <v>2017</v>
      </c>
      <c r="C7553" s="6">
        <f t="shared" si="235"/>
        <v>5</v>
      </c>
      <c r="D7553" t="s">
        <v>417</v>
      </c>
      <c r="E7553" t="s">
        <v>2675</v>
      </c>
      <c r="F7553" t="s">
        <v>11</v>
      </c>
      <c r="G7553" t="s">
        <v>24</v>
      </c>
      <c r="H7553" t="s">
        <v>258</v>
      </c>
      <c r="I7553" s="4">
        <v>25.92</v>
      </c>
      <c r="J7553" s="6">
        <v>4</v>
      </c>
      <c r="K7553" s="4">
        <v>8.2899999999999991</v>
      </c>
    </row>
    <row r="7554" spans="1:11" x14ac:dyDescent="0.35">
      <c r="A7554" s="1">
        <v>42875</v>
      </c>
      <c r="B7554" s="6">
        <f t="shared" ref="B7554:B7617" si="236">YEAR(A7554)</f>
        <v>2017</v>
      </c>
      <c r="C7554" s="6">
        <f t="shared" ref="C7554:C7617" si="237">MONTH(A7554)</f>
        <v>5</v>
      </c>
      <c r="D7554" t="s">
        <v>417</v>
      </c>
      <c r="E7554" t="s">
        <v>2675</v>
      </c>
      <c r="F7554" t="s">
        <v>11</v>
      </c>
      <c r="G7554" t="s">
        <v>18</v>
      </c>
      <c r="H7554" t="s">
        <v>1449</v>
      </c>
      <c r="I7554" s="4">
        <v>704.76</v>
      </c>
      <c r="J7554" s="6">
        <v>4</v>
      </c>
      <c r="K7554" s="4">
        <v>162.09</v>
      </c>
    </row>
    <row r="7555" spans="1:11" x14ac:dyDescent="0.35">
      <c r="A7555" s="1">
        <v>42875</v>
      </c>
      <c r="B7555" s="6">
        <f t="shared" si="236"/>
        <v>2017</v>
      </c>
      <c r="C7555" s="6">
        <f t="shared" si="237"/>
        <v>5</v>
      </c>
      <c r="D7555" t="s">
        <v>417</v>
      </c>
      <c r="E7555" t="s">
        <v>2675</v>
      </c>
      <c r="F7555" t="s">
        <v>11</v>
      </c>
      <c r="G7555" t="s">
        <v>43</v>
      </c>
      <c r="H7555" t="s">
        <v>160</v>
      </c>
      <c r="I7555" s="4">
        <v>7.41</v>
      </c>
      <c r="J7555" s="6">
        <v>3</v>
      </c>
      <c r="K7555" s="4">
        <v>3.48</v>
      </c>
    </row>
    <row r="7556" spans="1:11" x14ac:dyDescent="0.35">
      <c r="A7556" s="1">
        <v>42875</v>
      </c>
      <c r="B7556" s="6">
        <f t="shared" si="236"/>
        <v>2017</v>
      </c>
      <c r="C7556" s="6">
        <f t="shared" si="237"/>
        <v>5</v>
      </c>
      <c r="D7556" t="s">
        <v>417</v>
      </c>
      <c r="E7556" t="s">
        <v>2675</v>
      </c>
      <c r="F7556" t="s">
        <v>11</v>
      </c>
      <c r="G7556" t="s">
        <v>24</v>
      </c>
      <c r="H7556" t="s">
        <v>539</v>
      </c>
      <c r="I7556" s="4">
        <v>21.5</v>
      </c>
      <c r="J7556" s="6">
        <v>10</v>
      </c>
      <c r="K7556" s="4">
        <v>7.1</v>
      </c>
    </row>
    <row r="7557" spans="1:11" x14ac:dyDescent="0.35">
      <c r="A7557" s="1">
        <v>42875</v>
      </c>
      <c r="B7557" s="6">
        <f t="shared" si="236"/>
        <v>2017</v>
      </c>
      <c r="C7557" s="6">
        <f t="shared" si="237"/>
        <v>5</v>
      </c>
      <c r="D7557" t="s">
        <v>2225</v>
      </c>
      <c r="E7557" t="s">
        <v>27</v>
      </c>
      <c r="F7557" t="s">
        <v>34</v>
      </c>
      <c r="G7557" t="s">
        <v>35</v>
      </c>
      <c r="H7557" t="s">
        <v>194</v>
      </c>
      <c r="I7557" s="4">
        <v>518.27</v>
      </c>
      <c r="J7557" s="6">
        <v>8</v>
      </c>
      <c r="K7557" s="4">
        <v>-97.18</v>
      </c>
    </row>
    <row r="7558" spans="1:11" x14ac:dyDescent="0.35">
      <c r="A7558" s="1">
        <v>42875</v>
      </c>
      <c r="B7558" s="6">
        <f t="shared" si="236"/>
        <v>2017</v>
      </c>
      <c r="C7558" s="6">
        <f t="shared" si="237"/>
        <v>5</v>
      </c>
      <c r="D7558" t="s">
        <v>2225</v>
      </c>
      <c r="E7558" t="s">
        <v>27</v>
      </c>
      <c r="F7558" t="s">
        <v>34</v>
      </c>
      <c r="G7558" t="s">
        <v>47</v>
      </c>
      <c r="H7558" t="s">
        <v>563</v>
      </c>
      <c r="I7558" s="4">
        <v>6.98</v>
      </c>
      <c r="J7558" s="6">
        <v>1</v>
      </c>
      <c r="K7558" s="4">
        <v>3.35</v>
      </c>
    </row>
    <row r="7559" spans="1:11" x14ac:dyDescent="0.35">
      <c r="A7559" s="1">
        <v>42875</v>
      </c>
      <c r="B7559" s="6">
        <f t="shared" si="236"/>
        <v>2017</v>
      </c>
      <c r="C7559" s="6">
        <f t="shared" si="237"/>
        <v>5</v>
      </c>
      <c r="D7559" t="s">
        <v>2225</v>
      </c>
      <c r="E7559" t="s">
        <v>27</v>
      </c>
      <c r="F7559" t="s">
        <v>39</v>
      </c>
      <c r="G7559" t="s">
        <v>302</v>
      </c>
      <c r="H7559" t="s">
        <v>2617</v>
      </c>
      <c r="I7559" s="4">
        <v>343.2</v>
      </c>
      <c r="J7559" s="6">
        <v>1</v>
      </c>
      <c r="K7559" s="4">
        <v>38.61</v>
      </c>
    </row>
    <row r="7560" spans="1:11" x14ac:dyDescent="0.35">
      <c r="A7560" s="1">
        <v>42875</v>
      </c>
      <c r="B7560" s="6">
        <f t="shared" si="236"/>
        <v>2017</v>
      </c>
      <c r="C7560" s="6">
        <f t="shared" si="237"/>
        <v>5</v>
      </c>
      <c r="D7560" t="s">
        <v>1424</v>
      </c>
      <c r="E7560" t="s">
        <v>110</v>
      </c>
      <c r="F7560" t="s">
        <v>11</v>
      </c>
      <c r="G7560" t="s">
        <v>20</v>
      </c>
      <c r="H7560" t="s">
        <v>1175</v>
      </c>
      <c r="I7560" s="4">
        <v>41.28</v>
      </c>
      <c r="J7560" s="6">
        <v>2</v>
      </c>
      <c r="K7560" s="4">
        <v>19.809999999999999</v>
      </c>
    </row>
    <row r="7561" spans="1:11" x14ac:dyDescent="0.35">
      <c r="A7561" s="1">
        <v>42875</v>
      </c>
      <c r="B7561" s="6">
        <f t="shared" si="236"/>
        <v>2017</v>
      </c>
      <c r="C7561" s="6">
        <f t="shared" si="237"/>
        <v>5</v>
      </c>
      <c r="D7561" t="s">
        <v>794</v>
      </c>
      <c r="E7561" t="s">
        <v>126</v>
      </c>
      <c r="F7561" t="s">
        <v>11</v>
      </c>
      <c r="G7561" t="s">
        <v>20</v>
      </c>
      <c r="H7561" t="s">
        <v>1280</v>
      </c>
      <c r="I7561" s="4">
        <v>8.2899999999999991</v>
      </c>
      <c r="J7561" s="6">
        <v>2</v>
      </c>
      <c r="K7561" s="4">
        <v>3</v>
      </c>
    </row>
    <row r="7562" spans="1:11" x14ac:dyDescent="0.35">
      <c r="A7562" s="1">
        <v>42875</v>
      </c>
      <c r="B7562" s="6">
        <f t="shared" si="236"/>
        <v>2017</v>
      </c>
      <c r="C7562" s="6">
        <f t="shared" si="237"/>
        <v>5</v>
      </c>
      <c r="D7562" t="s">
        <v>794</v>
      </c>
      <c r="E7562" t="s">
        <v>126</v>
      </c>
      <c r="F7562" t="s">
        <v>39</v>
      </c>
      <c r="G7562" t="s">
        <v>40</v>
      </c>
      <c r="H7562" t="s">
        <v>2171</v>
      </c>
      <c r="I7562" s="4">
        <v>1123.1300000000001</v>
      </c>
      <c r="J7562" s="6">
        <v>9</v>
      </c>
      <c r="K7562" s="4">
        <v>70.2</v>
      </c>
    </row>
    <row r="7563" spans="1:11" x14ac:dyDescent="0.35">
      <c r="A7563" s="1">
        <v>42875</v>
      </c>
      <c r="B7563" s="6">
        <f t="shared" si="236"/>
        <v>2017</v>
      </c>
      <c r="C7563" s="6">
        <f t="shared" si="237"/>
        <v>5</v>
      </c>
      <c r="D7563" t="s">
        <v>794</v>
      </c>
      <c r="E7563" t="s">
        <v>126</v>
      </c>
      <c r="F7563" t="s">
        <v>11</v>
      </c>
      <c r="G7563" t="s">
        <v>92</v>
      </c>
      <c r="H7563" t="s">
        <v>1349</v>
      </c>
      <c r="I7563" s="4">
        <v>64.900000000000006</v>
      </c>
      <c r="J7563" s="6">
        <v>5</v>
      </c>
      <c r="K7563" s="4">
        <v>18.82</v>
      </c>
    </row>
    <row r="7564" spans="1:11" x14ac:dyDescent="0.35">
      <c r="A7564" s="1">
        <v>42876</v>
      </c>
      <c r="B7564" s="6">
        <f t="shared" si="236"/>
        <v>2017</v>
      </c>
      <c r="C7564" s="6">
        <f t="shared" si="237"/>
        <v>5</v>
      </c>
      <c r="D7564" t="s">
        <v>462</v>
      </c>
      <c r="E7564" t="s">
        <v>149</v>
      </c>
      <c r="F7564" t="s">
        <v>34</v>
      </c>
      <c r="G7564" t="s">
        <v>47</v>
      </c>
      <c r="H7564" t="s">
        <v>842</v>
      </c>
      <c r="I7564" s="4">
        <v>520.04999999999995</v>
      </c>
      <c r="J7564" s="6">
        <v>5</v>
      </c>
      <c r="K7564" s="4">
        <v>72.81</v>
      </c>
    </row>
    <row r="7565" spans="1:11" x14ac:dyDescent="0.35">
      <c r="A7565" s="1">
        <v>42876</v>
      </c>
      <c r="B7565" s="6">
        <f t="shared" si="236"/>
        <v>2017</v>
      </c>
      <c r="C7565" s="6">
        <f t="shared" si="237"/>
        <v>5</v>
      </c>
      <c r="D7565" t="s">
        <v>462</v>
      </c>
      <c r="E7565" t="s">
        <v>149</v>
      </c>
      <c r="F7565" t="s">
        <v>11</v>
      </c>
      <c r="G7565" t="s">
        <v>24</v>
      </c>
      <c r="H7565" t="s">
        <v>2676</v>
      </c>
      <c r="I7565" s="4">
        <v>17.97</v>
      </c>
      <c r="J7565" s="6">
        <v>3</v>
      </c>
      <c r="K7565" s="4">
        <v>5.21</v>
      </c>
    </row>
    <row r="7566" spans="1:11" x14ac:dyDescent="0.35">
      <c r="A7566" s="1">
        <v>42877</v>
      </c>
      <c r="B7566" s="6">
        <f t="shared" si="236"/>
        <v>2017</v>
      </c>
      <c r="C7566" s="6">
        <f t="shared" si="237"/>
        <v>5</v>
      </c>
      <c r="D7566" t="s">
        <v>732</v>
      </c>
      <c r="E7566" t="s">
        <v>15</v>
      </c>
      <c r="F7566" t="s">
        <v>34</v>
      </c>
      <c r="G7566" t="s">
        <v>35</v>
      </c>
      <c r="H7566" t="s">
        <v>1805</v>
      </c>
      <c r="I7566" s="4">
        <v>181.99</v>
      </c>
      <c r="J7566" s="6">
        <v>2</v>
      </c>
      <c r="K7566" s="4">
        <v>-54.6</v>
      </c>
    </row>
    <row r="7567" spans="1:11" x14ac:dyDescent="0.35">
      <c r="A7567" s="1">
        <v>42877</v>
      </c>
      <c r="B7567" s="6">
        <f t="shared" si="236"/>
        <v>2017</v>
      </c>
      <c r="C7567" s="6">
        <f t="shared" si="237"/>
        <v>5</v>
      </c>
      <c r="D7567" t="s">
        <v>732</v>
      </c>
      <c r="E7567" t="s">
        <v>15</v>
      </c>
      <c r="F7567" t="s">
        <v>11</v>
      </c>
      <c r="G7567" t="s">
        <v>20</v>
      </c>
      <c r="H7567" t="s">
        <v>1386</v>
      </c>
      <c r="I7567" s="4">
        <v>1.59</v>
      </c>
      <c r="J7567" s="6">
        <v>2</v>
      </c>
      <c r="K7567" s="4">
        <v>-2.63</v>
      </c>
    </row>
    <row r="7568" spans="1:11" x14ac:dyDescent="0.35">
      <c r="A7568" s="1">
        <v>42877</v>
      </c>
      <c r="B7568" s="6">
        <f t="shared" si="236"/>
        <v>2017</v>
      </c>
      <c r="C7568" s="6">
        <f t="shared" si="237"/>
        <v>5</v>
      </c>
      <c r="D7568" t="s">
        <v>732</v>
      </c>
      <c r="E7568" t="s">
        <v>15</v>
      </c>
      <c r="F7568" t="s">
        <v>11</v>
      </c>
      <c r="G7568" t="s">
        <v>200</v>
      </c>
      <c r="H7568" t="s">
        <v>262</v>
      </c>
      <c r="I7568" s="4">
        <v>22.34</v>
      </c>
      <c r="J7568" s="6">
        <v>3</v>
      </c>
      <c r="K7568" s="4">
        <v>2.5099999999999998</v>
      </c>
    </row>
    <row r="7569" spans="1:11" x14ac:dyDescent="0.35">
      <c r="A7569" s="1">
        <v>42877</v>
      </c>
      <c r="B7569" s="6">
        <f t="shared" si="236"/>
        <v>2017</v>
      </c>
      <c r="C7569" s="6">
        <f t="shared" si="237"/>
        <v>5</v>
      </c>
      <c r="D7569" t="s">
        <v>900</v>
      </c>
      <c r="E7569" t="s">
        <v>27</v>
      </c>
      <c r="F7569" t="s">
        <v>39</v>
      </c>
      <c r="G7569" t="s">
        <v>52</v>
      </c>
      <c r="H7569" t="s">
        <v>1441</v>
      </c>
      <c r="I7569" s="4">
        <v>68.459999999999994</v>
      </c>
      <c r="J7569" s="6">
        <v>7</v>
      </c>
      <c r="K7569" s="4">
        <v>25.33</v>
      </c>
    </row>
    <row r="7570" spans="1:11" x14ac:dyDescent="0.35">
      <c r="A7570" s="1">
        <v>42877</v>
      </c>
      <c r="B7570" s="6">
        <f t="shared" si="236"/>
        <v>2017</v>
      </c>
      <c r="C7570" s="6">
        <f t="shared" si="237"/>
        <v>5</v>
      </c>
      <c r="D7570" t="s">
        <v>1751</v>
      </c>
      <c r="E7570" t="s">
        <v>27</v>
      </c>
      <c r="F7570" t="s">
        <v>11</v>
      </c>
      <c r="G7570" t="s">
        <v>24</v>
      </c>
      <c r="H7570" t="s">
        <v>1206</v>
      </c>
      <c r="I7570" s="4">
        <v>49.56</v>
      </c>
      <c r="J7570" s="6">
        <v>7</v>
      </c>
      <c r="K7570" s="4">
        <v>18.829999999999998</v>
      </c>
    </row>
    <row r="7571" spans="1:11" x14ac:dyDescent="0.35">
      <c r="A7571" s="1">
        <v>42877</v>
      </c>
      <c r="B7571" s="6">
        <f t="shared" si="236"/>
        <v>2017</v>
      </c>
      <c r="C7571" s="6">
        <f t="shared" si="237"/>
        <v>5</v>
      </c>
      <c r="D7571" t="s">
        <v>230</v>
      </c>
      <c r="E7571" t="s">
        <v>27</v>
      </c>
      <c r="F7571" t="s">
        <v>11</v>
      </c>
      <c r="G7571" t="s">
        <v>24</v>
      </c>
      <c r="H7571" t="s">
        <v>620</v>
      </c>
      <c r="I7571" s="4">
        <v>9.84</v>
      </c>
      <c r="J7571" s="6">
        <v>3</v>
      </c>
      <c r="K7571" s="4">
        <v>2.85</v>
      </c>
    </row>
    <row r="7572" spans="1:11" x14ac:dyDescent="0.35">
      <c r="A7572" s="1">
        <v>42877</v>
      </c>
      <c r="B7572" s="6">
        <f t="shared" si="236"/>
        <v>2017</v>
      </c>
      <c r="C7572" s="6">
        <f t="shared" si="237"/>
        <v>5</v>
      </c>
      <c r="D7572" t="s">
        <v>230</v>
      </c>
      <c r="E7572" t="s">
        <v>27</v>
      </c>
      <c r="F7572" t="s">
        <v>11</v>
      </c>
      <c r="G7572" t="s">
        <v>24</v>
      </c>
      <c r="H7572" t="s">
        <v>326</v>
      </c>
      <c r="I7572" s="4">
        <v>2.78</v>
      </c>
      <c r="J7572" s="6">
        <v>1</v>
      </c>
      <c r="K7572" s="4">
        <v>0.72</v>
      </c>
    </row>
    <row r="7573" spans="1:11" x14ac:dyDescent="0.35">
      <c r="A7573" s="1">
        <v>42878</v>
      </c>
      <c r="B7573" s="6">
        <f t="shared" si="236"/>
        <v>2017</v>
      </c>
      <c r="C7573" s="6">
        <f t="shared" si="237"/>
        <v>5</v>
      </c>
      <c r="D7573" t="s">
        <v>46</v>
      </c>
      <c r="E7573" t="s">
        <v>27</v>
      </c>
      <c r="F7573" t="s">
        <v>34</v>
      </c>
      <c r="G7573" t="s">
        <v>145</v>
      </c>
      <c r="H7573" t="s">
        <v>818</v>
      </c>
      <c r="I7573" s="4">
        <v>171.29</v>
      </c>
      <c r="J7573" s="6">
        <v>3</v>
      </c>
      <c r="K7573" s="4">
        <v>-6.42</v>
      </c>
    </row>
    <row r="7574" spans="1:11" x14ac:dyDescent="0.35">
      <c r="A7574" s="1">
        <v>42878</v>
      </c>
      <c r="B7574" s="6">
        <f t="shared" si="236"/>
        <v>2017</v>
      </c>
      <c r="C7574" s="6">
        <f t="shared" si="237"/>
        <v>5</v>
      </c>
      <c r="D7574" t="s">
        <v>1012</v>
      </c>
      <c r="E7574" t="s">
        <v>10</v>
      </c>
      <c r="F7574" t="s">
        <v>11</v>
      </c>
      <c r="G7574" t="s">
        <v>43</v>
      </c>
      <c r="H7574" t="s">
        <v>614</v>
      </c>
      <c r="I7574" s="4">
        <v>1.82</v>
      </c>
      <c r="J7574" s="6">
        <v>2</v>
      </c>
      <c r="K7574" s="4">
        <v>0.62</v>
      </c>
    </row>
    <row r="7575" spans="1:11" x14ac:dyDescent="0.35">
      <c r="A7575" s="1">
        <v>42878</v>
      </c>
      <c r="B7575" s="6">
        <f t="shared" si="236"/>
        <v>2017</v>
      </c>
      <c r="C7575" s="6">
        <f t="shared" si="237"/>
        <v>5</v>
      </c>
      <c r="D7575" t="s">
        <v>1012</v>
      </c>
      <c r="E7575" t="s">
        <v>10</v>
      </c>
      <c r="F7575" t="s">
        <v>11</v>
      </c>
      <c r="G7575" t="s">
        <v>92</v>
      </c>
      <c r="H7575" t="s">
        <v>1983</v>
      </c>
      <c r="I7575" s="4">
        <v>18.32</v>
      </c>
      <c r="J7575" s="6">
        <v>5</v>
      </c>
      <c r="K7575" s="4">
        <v>-46.72</v>
      </c>
    </row>
    <row r="7576" spans="1:11" x14ac:dyDescent="0.35">
      <c r="A7576" s="1">
        <v>42878</v>
      </c>
      <c r="B7576" s="6">
        <f t="shared" si="236"/>
        <v>2017</v>
      </c>
      <c r="C7576" s="6">
        <f t="shared" si="237"/>
        <v>5</v>
      </c>
      <c r="D7576" t="s">
        <v>1012</v>
      </c>
      <c r="E7576" t="s">
        <v>10</v>
      </c>
      <c r="F7576" t="s">
        <v>11</v>
      </c>
      <c r="G7576" t="s">
        <v>18</v>
      </c>
      <c r="H7576" t="s">
        <v>356</v>
      </c>
      <c r="I7576" s="4">
        <v>48.82</v>
      </c>
      <c r="J7576" s="6">
        <v>3</v>
      </c>
      <c r="K7576" s="4">
        <v>-11.59</v>
      </c>
    </row>
    <row r="7577" spans="1:11" x14ac:dyDescent="0.35">
      <c r="A7577" s="1">
        <v>42878</v>
      </c>
      <c r="B7577" s="6">
        <f t="shared" si="236"/>
        <v>2017</v>
      </c>
      <c r="C7577" s="6">
        <f t="shared" si="237"/>
        <v>5</v>
      </c>
      <c r="D7577" t="s">
        <v>1012</v>
      </c>
      <c r="E7577" t="s">
        <v>10</v>
      </c>
      <c r="F7577" t="s">
        <v>11</v>
      </c>
      <c r="G7577" t="s">
        <v>20</v>
      </c>
      <c r="H7577" t="s">
        <v>118</v>
      </c>
      <c r="I7577" s="4">
        <v>1.19</v>
      </c>
      <c r="J7577" s="6">
        <v>1</v>
      </c>
      <c r="K7577" s="4">
        <v>-1.96</v>
      </c>
    </row>
    <row r="7578" spans="1:11" x14ac:dyDescent="0.35">
      <c r="A7578" s="1">
        <v>42880</v>
      </c>
      <c r="B7578" s="6">
        <f t="shared" si="236"/>
        <v>2017</v>
      </c>
      <c r="C7578" s="6">
        <f t="shared" si="237"/>
        <v>5</v>
      </c>
      <c r="D7578" t="s">
        <v>2585</v>
      </c>
      <c r="E7578" t="s">
        <v>30</v>
      </c>
      <c r="F7578" t="s">
        <v>11</v>
      </c>
      <c r="G7578" t="s">
        <v>20</v>
      </c>
      <c r="H7578" t="s">
        <v>1825</v>
      </c>
      <c r="I7578" s="4">
        <v>29.84</v>
      </c>
      <c r="J7578" s="6">
        <v>2</v>
      </c>
      <c r="K7578" s="4">
        <v>13.43</v>
      </c>
    </row>
    <row r="7579" spans="1:11" x14ac:dyDescent="0.35">
      <c r="A7579" s="1">
        <v>42880</v>
      </c>
      <c r="B7579" s="6">
        <f t="shared" si="236"/>
        <v>2017</v>
      </c>
      <c r="C7579" s="6">
        <f t="shared" si="237"/>
        <v>5</v>
      </c>
      <c r="D7579" t="s">
        <v>1077</v>
      </c>
      <c r="E7579" t="s">
        <v>149</v>
      </c>
      <c r="F7579" t="s">
        <v>11</v>
      </c>
      <c r="G7579" t="s">
        <v>20</v>
      </c>
      <c r="H7579" t="s">
        <v>666</v>
      </c>
      <c r="I7579" s="4">
        <v>663.92</v>
      </c>
      <c r="J7579" s="6">
        <v>5</v>
      </c>
      <c r="K7579" s="4">
        <v>207.48</v>
      </c>
    </row>
    <row r="7580" spans="1:11" x14ac:dyDescent="0.35">
      <c r="A7580" s="1">
        <v>42880</v>
      </c>
      <c r="B7580" s="6">
        <f t="shared" si="236"/>
        <v>2017</v>
      </c>
      <c r="C7580" s="6">
        <f t="shared" si="237"/>
        <v>5</v>
      </c>
      <c r="D7580" t="s">
        <v>1077</v>
      </c>
      <c r="E7580" t="s">
        <v>149</v>
      </c>
      <c r="F7580" t="s">
        <v>39</v>
      </c>
      <c r="G7580" t="s">
        <v>52</v>
      </c>
      <c r="H7580" t="s">
        <v>1011</v>
      </c>
      <c r="I7580" s="4">
        <v>120</v>
      </c>
      <c r="J7580" s="6">
        <v>8</v>
      </c>
      <c r="K7580" s="4">
        <v>13.2</v>
      </c>
    </row>
    <row r="7581" spans="1:11" x14ac:dyDescent="0.35">
      <c r="A7581" s="1">
        <v>42880</v>
      </c>
      <c r="B7581" s="6">
        <f t="shared" si="236"/>
        <v>2017</v>
      </c>
      <c r="C7581" s="6">
        <f t="shared" si="237"/>
        <v>5</v>
      </c>
      <c r="D7581" t="s">
        <v>1077</v>
      </c>
      <c r="E7581" t="s">
        <v>149</v>
      </c>
      <c r="F7581" t="s">
        <v>11</v>
      </c>
      <c r="G7581" t="s">
        <v>43</v>
      </c>
      <c r="H7581" t="s">
        <v>1233</v>
      </c>
      <c r="I7581" s="4">
        <v>3.29</v>
      </c>
      <c r="J7581" s="6">
        <v>1</v>
      </c>
      <c r="K7581" s="4">
        <v>1.48</v>
      </c>
    </row>
    <row r="7582" spans="1:11" x14ac:dyDescent="0.35">
      <c r="A7582" s="1">
        <v>42880</v>
      </c>
      <c r="B7582" s="6">
        <f t="shared" si="236"/>
        <v>2017</v>
      </c>
      <c r="C7582" s="6">
        <f t="shared" si="237"/>
        <v>5</v>
      </c>
      <c r="D7582" t="s">
        <v>1077</v>
      </c>
      <c r="E7582" t="s">
        <v>149</v>
      </c>
      <c r="F7582" t="s">
        <v>34</v>
      </c>
      <c r="G7582" t="s">
        <v>47</v>
      </c>
      <c r="H7582" t="s">
        <v>2121</v>
      </c>
      <c r="I7582" s="4">
        <v>18.84</v>
      </c>
      <c r="J7582" s="6">
        <v>3</v>
      </c>
      <c r="K7582" s="4">
        <v>6.03</v>
      </c>
    </row>
    <row r="7583" spans="1:11" x14ac:dyDescent="0.35">
      <c r="A7583" s="1">
        <v>42880</v>
      </c>
      <c r="B7583" s="6">
        <f t="shared" si="236"/>
        <v>2017</v>
      </c>
      <c r="C7583" s="6">
        <f t="shared" si="237"/>
        <v>5</v>
      </c>
      <c r="D7583" t="s">
        <v>1617</v>
      </c>
      <c r="E7583" t="s">
        <v>10</v>
      </c>
      <c r="F7583" t="s">
        <v>11</v>
      </c>
      <c r="G7583" t="s">
        <v>18</v>
      </c>
      <c r="H7583" t="s">
        <v>1973</v>
      </c>
      <c r="I7583" s="4">
        <v>50.14</v>
      </c>
      <c r="J7583" s="6">
        <v>3</v>
      </c>
      <c r="K7583" s="4">
        <v>-11.28</v>
      </c>
    </row>
    <row r="7584" spans="1:11" x14ac:dyDescent="0.35">
      <c r="A7584" s="1">
        <v>42881</v>
      </c>
      <c r="B7584" s="6">
        <f t="shared" si="236"/>
        <v>2017</v>
      </c>
      <c r="C7584" s="6">
        <f t="shared" si="237"/>
        <v>5</v>
      </c>
      <c r="D7584" t="s">
        <v>1783</v>
      </c>
      <c r="E7584" t="s">
        <v>33</v>
      </c>
      <c r="F7584" t="s">
        <v>11</v>
      </c>
      <c r="G7584" t="s">
        <v>92</v>
      </c>
      <c r="H7584" t="s">
        <v>2677</v>
      </c>
      <c r="I7584" s="4">
        <v>208.44</v>
      </c>
      <c r="J7584" s="6">
        <v>3</v>
      </c>
      <c r="K7584" s="4">
        <v>62.53</v>
      </c>
    </row>
    <row r="7585" spans="1:11" x14ac:dyDescent="0.35">
      <c r="A7585" s="1">
        <v>42881</v>
      </c>
      <c r="B7585" s="6">
        <f t="shared" si="236"/>
        <v>2017</v>
      </c>
      <c r="C7585" s="6">
        <f t="shared" si="237"/>
        <v>5</v>
      </c>
      <c r="D7585" t="s">
        <v>1783</v>
      </c>
      <c r="E7585" t="s">
        <v>33</v>
      </c>
      <c r="F7585" t="s">
        <v>11</v>
      </c>
      <c r="G7585" t="s">
        <v>200</v>
      </c>
      <c r="H7585" t="s">
        <v>472</v>
      </c>
      <c r="I7585" s="4">
        <v>25.76</v>
      </c>
      <c r="J7585" s="6">
        <v>2</v>
      </c>
      <c r="K7585" s="4">
        <v>0.77</v>
      </c>
    </row>
    <row r="7586" spans="1:11" x14ac:dyDescent="0.35">
      <c r="A7586" s="1">
        <v>42881</v>
      </c>
      <c r="B7586" s="6">
        <f t="shared" si="236"/>
        <v>2017</v>
      </c>
      <c r="C7586" s="6">
        <f t="shared" si="237"/>
        <v>5</v>
      </c>
      <c r="D7586" t="s">
        <v>778</v>
      </c>
      <c r="E7586" t="s">
        <v>55</v>
      </c>
      <c r="F7586" t="s">
        <v>39</v>
      </c>
      <c r="G7586" t="s">
        <v>52</v>
      </c>
      <c r="H7586" t="s">
        <v>2288</v>
      </c>
      <c r="I7586" s="4">
        <v>23.08</v>
      </c>
      <c r="J7586" s="6">
        <v>2</v>
      </c>
      <c r="K7586" s="4">
        <v>6.92</v>
      </c>
    </row>
    <row r="7587" spans="1:11" x14ac:dyDescent="0.35">
      <c r="A7587" s="1">
        <v>42881</v>
      </c>
      <c r="B7587" s="6">
        <f t="shared" si="236"/>
        <v>2017</v>
      </c>
      <c r="C7587" s="6">
        <f t="shared" si="237"/>
        <v>5</v>
      </c>
      <c r="D7587" t="s">
        <v>378</v>
      </c>
      <c r="E7587" t="s">
        <v>27</v>
      </c>
      <c r="F7587" t="s">
        <v>11</v>
      </c>
      <c r="G7587" t="s">
        <v>12</v>
      </c>
      <c r="H7587" t="s">
        <v>2386</v>
      </c>
      <c r="I7587" s="4">
        <v>12.96</v>
      </c>
      <c r="J7587" s="6">
        <v>2</v>
      </c>
      <c r="K7587" s="4">
        <v>6.22</v>
      </c>
    </row>
    <row r="7588" spans="1:11" x14ac:dyDescent="0.35">
      <c r="A7588" s="1">
        <v>42882</v>
      </c>
      <c r="B7588" s="6">
        <f t="shared" si="236"/>
        <v>2017</v>
      </c>
      <c r="C7588" s="6">
        <f t="shared" si="237"/>
        <v>5</v>
      </c>
      <c r="D7588" t="s">
        <v>752</v>
      </c>
      <c r="E7588" t="s">
        <v>33</v>
      </c>
      <c r="F7588" t="s">
        <v>11</v>
      </c>
      <c r="G7588" t="s">
        <v>20</v>
      </c>
      <c r="H7588" t="s">
        <v>1896</v>
      </c>
      <c r="I7588" s="4">
        <v>58.34</v>
      </c>
      <c r="J7588" s="6">
        <v>2</v>
      </c>
      <c r="K7588" s="4">
        <v>28</v>
      </c>
    </row>
    <row r="7589" spans="1:11" x14ac:dyDescent="0.35">
      <c r="A7589" s="1">
        <v>42882</v>
      </c>
      <c r="B7589" s="6">
        <f t="shared" si="236"/>
        <v>2017</v>
      </c>
      <c r="C7589" s="6">
        <f t="shared" si="237"/>
        <v>5</v>
      </c>
      <c r="D7589" t="s">
        <v>752</v>
      </c>
      <c r="E7589" t="s">
        <v>33</v>
      </c>
      <c r="F7589" t="s">
        <v>39</v>
      </c>
      <c r="G7589" t="s">
        <v>40</v>
      </c>
      <c r="H7589" t="s">
        <v>1917</v>
      </c>
      <c r="I7589" s="4">
        <v>539.97</v>
      </c>
      <c r="J7589" s="6">
        <v>3</v>
      </c>
      <c r="K7589" s="4">
        <v>134.99</v>
      </c>
    </row>
    <row r="7590" spans="1:11" x14ac:dyDescent="0.35">
      <c r="A7590" s="1">
        <v>42882</v>
      </c>
      <c r="B7590" s="6">
        <f t="shared" si="236"/>
        <v>2017</v>
      </c>
      <c r="C7590" s="6">
        <f t="shared" si="237"/>
        <v>5</v>
      </c>
      <c r="D7590" t="s">
        <v>900</v>
      </c>
      <c r="E7590" t="s">
        <v>120</v>
      </c>
      <c r="F7590" t="s">
        <v>11</v>
      </c>
      <c r="G7590" t="s">
        <v>12</v>
      </c>
      <c r="H7590" t="s">
        <v>836</v>
      </c>
      <c r="I7590" s="4">
        <v>25.92</v>
      </c>
      <c r="J7590" s="6">
        <v>5</v>
      </c>
      <c r="K7590" s="4">
        <v>9.07</v>
      </c>
    </row>
    <row r="7591" spans="1:11" x14ac:dyDescent="0.35">
      <c r="A7591" s="1">
        <v>42882</v>
      </c>
      <c r="B7591" s="6">
        <f t="shared" si="236"/>
        <v>2017</v>
      </c>
      <c r="C7591" s="6">
        <f t="shared" si="237"/>
        <v>5</v>
      </c>
      <c r="D7591" t="s">
        <v>468</v>
      </c>
      <c r="E7591" t="s">
        <v>164</v>
      </c>
      <c r="F7591" t="s">
        <v>39</v>
      </c>
      <c r="G7591" t="s">
        <v>52</v>
      </c>
      <c r="H7591" t="s">
        <v>1068</v>
      </c>
      <c r="I7591" s="4">
        <v>98.16</v>
      </c>
      <c r="J7591" s="6">
        <v>6</v>
      </c>
      <c r="K7591" s="4">
        <v>9.82</v>
      </c>
    </row>
    <row r="7592" spans="1:11" x14ac:dyDescent="0.35">
      <c r="A7592" s="1">
        <v>42882</v>
      </c>
      <c r="B7592" s="6">
        <f t="shared" si="236"/>
        <v>2017</v>
      </c>
      <c r="C7592" s="6">
        <f t="shared" si="237"/>
        <v>5</v>
      </c>
      <c r="D7592" t="s">
        <v>468</v>
      </c>
      <c r="E7592" t="s">
        <v>164</v>
      </c>
      <c r="F7592" t="s">
        <v>11</v>
      </c>
      <c r="G7592" t="s">
        <v>24</v>
      </c>
      <c r="H7592" t="s">
        <v>207</v>
      </c>
      <c r="I7592" s="4">
        <v>31.44</v>
      </c>
      <c r="J7592" s="6">
        <v>3</v>
      </c>
      <c r="K7592" s="4">
        <v>7.86</v>
      </c>
    </row>
    <row r="7593" spans="1:11" x14ac:dyDescent="0.35">
      <c r="A7593" s="1">
        <v>42882</v>
      </c>
      <c r="B7593" s="6">
        <f t="shared" si="236"/>
        <v>2017</v>
      </c>
      <c r="C7593" s="6">
        <f t="shared" si="237"/>
        <v>5</v>
      </c>
      <c r="D7593" t="s">
        <v>742</v>
      </c>
      <c r="E7593" t="s">
        <v>510</v>
      </c>
      <c r="F7593" t="s">
        <v>34</v>
      </c>
      <c r="G7593" t="s">
        <v>47</v>
      </c>
      <c r="H7593" t="s">
        <v>2604</v>
      </c>
      <c r="I7593" s="4">
        <v>35</v>
      </c>
      <c r="J7593" s="6">
        <v>4</v>
      </c>
      <c r="K7593" s="4">
        <v>14.7</v>
      </c>
    </row>
    <row r="7594" spans="1:11" x14ac:dyDescent="0.35">
      <c r="A7594" s="1">
        <v>42882</v>
      </c>
      <c r="B7594" s="6">
        <f t="shared" si="236"/>
        <v>2017</v>
      </c>
      <c r="C7594" s="6">
        <f t="shared" si="237"/>
        <v>5</v>
      </c>
      <c r="D7594" t="s">
        <v>742</v>
      </c>
      <c r="E7594" t="s">
        <v>510</v>
      </c>
      <c r="F7594" t="s">
        <v>11</v>
      </c>
      <c r="G7594" t="s">
        <v>18</v>
      </c>
      <c r="H7594" t="s">
        <v>68</v>
      </c>
      <c r="I7594" s="4">
        <v>477.15</v>
      </c>
      <c r="J7594" s="6">
        <v>5</v>
      </c>
      <c r="K7594" s="4">
        <v>28.63</v>
      </c>
    </row>
    <row r="7595" spans="1:11" x14ac:dyDescent="0.35">
      <c r="A7595" s="1">
        <v>42882</v>
      </c>
      <c r="B7595" s="6">
        <f t="shared" si="236"/>
        <v>2017</v>
      </c>
      <c r="C7595" s="6">
        <f t="shared" si="237"/>
        <v>5</v>
      </c>
      <c r="D7595" t="s">
        <v>742</v>
      </c>
      <c r="E7595" t="s">
        <v>510</v>
      </c>
      <c r="F7595" t="s">
        <v>39</v>
      </c>
      <c r="G7595" t="s">
        <v>40</v>
      </c>
      <c r="H7595" t="s">
        <v>2674</v>
      </c>
      <c r="I7595" s="4">
        <v>302.38</v>
      </c>
      <c r="J7595" s="6">
        <v>3</v>
      </c>
      <c r="K7595" s="4">
        <v>22.68</v>
      </c>
    </row>
    <row r="7596" spans="1:11" x14ac:dyDescent="0.35">
      <c r="A7596" s="1">
        <v>42882</v>
      </c>
      <c r="B7596" s="6">
        <f t="shared" si="236"/>
        <v>2017</v>
      </c>
      <c r="C7596" s="6">
        <f t="shared" si="237"/>
        <v>5</v>
      </c>
      <c r="D7596" t="s">
        <v>1339</v>
      </c>
      <c r="E7596" t="s">
        <v>840</v>
      </c>
      <c r="F7596" t="s">
        <v>34</v>
      </c>
      <c r="G7596" t="s">
        <v>47</v>
      </c>
      <c r="H7596" t="s">
        <v>2599</v>
      </c>
      <c r="I7596" s="4">
        <v>477.3</v>
      </c>
      <c r="J7596" s="6">
        <v>5</v>
      </c>
      <c r="K7596" s="4">
        <v>138.41999999999999</v>
      </c>
    </row>
    <row r="7597" spans="1:11" x14ac:dyDescent="0.35">
      <c r="A7597" s="1">
        <v>42882</v>
      </c>
      <c r="B7597" s="6">
        <f t="shared" si="236"/>
        <v>2017</v>
      </c>
      <c r="C7597" s="6">
        <f t="shared" si="237"/>
        <v>5</v>
      </c>
      <c r="D7597" t="s">
        <v>1963</v>
      </c>
      <c r="E7597" t="s">
        <v>245</v>
      </c>
      <c r="F7597" t="s">
        <v>39</v>
      </c>
      <c r="G7597" t="s">
        <v>52</v>
      </c>
      <c r="H7597" t="s">
        <v>2678</v>
      </c>
      <c r="I7597" s="4">
        <v>27.19</v>
      </c>
      <c r="J7597" s="6">
        <v>3</v>
      </c>
      <c r="K7597" s="4">
        <v>0.34</v>
      </c>
    </row>
    <row r="7598" spans="1:11" x14ac:dyDescent="0.35">
      <c r="A7598" s="1">
        <v>42882</v>
      </c>
      <c r="B7598" s="6">
        <f t="shared" si="236"/>
        <v>2017</v>
      </c>
      <c r="C7598" s="6">
        <f t="shared" si="237"/>
        <v>5</v>
      </c>
      <c r="D7598" t="s">
        <v>1963</v>
      </c>
      <c r="E7598" t="s">
        <v>245</v>
      </c>
      <c r="F7598" t="s">
        <v>11</v>
      </c>
      <c r="G7598" t="s">
        <v>20</v>
      </c>
      <c r="H7598" t="s">
        <v>467</v>
      </c>
      <c r="I7598" s="4">
        <v>12.06</v>
      </c>
      <c r="J7598" s="6">
        <v>5</v>
      </c>
      <c r="K7598" s="4">
        <v>-10.050000000000001</v>
      </c>
    </row>
    <row r="7599" spans="1:11" x14ac:dyDescent="0.35">
      <c r="A7599" s="1">
        <v>42883</v>
      </c>
      <c r="B7599" s="6">
        <f t="shared" si="236"/>
        <v>2017</v>
      </c>
      <c r="C7599" s="6">
        <f t="shared" si="237"/>
        <v>5</v>
      </c>
      <c r="D7599" t="s">
        <v>373</v>
      </c>
      <c r="E7599" t="s">
        <v>70</v>
      </c>
      <c r="F7599" t="s">
        <v>34</v>
      </c>
      <c r="G7599" t="s">
        <v>35</v>
      </c>
      <c r="H7599" t="s">
        <v>231</v>
      </c>
      <c r="I7599" s="4">
        <v>301.95999999999998</v>
      </c>
      <c r="J7599" s="6">
        <v>2</v>
      </c>
      <c r="K7599" s="4">
        <v>33.22</v>
      </c>
    </row>
    <row r="7600" spans="1:11" x14ac:dyDescent="0.35">
      <c r="A7600" s="1">
        <v>42883</v>
      </c>
      <c r="B7600" s="6">
        <f t="shared" si="236"/>
        <v>2017</v>
      </c>
      <c r="C7600" s="6">
        <f t="shared" si="237"/>
        <v>5</v>
      </c>
      <c r="D7600" t="s">
        <v>2112</v>
      </c>
      <c r="E7600" t="s">
        <v>10</v>
      </c>
      <c r="F7600" t="s">
        <v>39</v>
      </c>
      <c r="G7600" t="s">
        <v>40</v>
      </c>
      <c r="H7600" t="s">
        <v>1305</v>
      </c>
      <c r="I7600" s="4">
        <v>54.37</v>
      </c>
      <c r="J7600" s="6">
        <v>4</v>
      </c>
      <c r="K7600" s="4">
        <v>4.08</v>
      </c>
    </row>
    <row r="7601" spans="1:11" x14ac:dyDescent="0.35">
      <c r="A7601" s="1">
        <v>42883</v>
      </c>
      <c r="B7601" s="6">
        <f t="shared" si="236"/>
        <v>2017</v>
      </c>
      <c r="C7601" s="6">
        <f t="shared" si="237"/>
        <v>5</v>
      </c>
      <c r="D7601" t="s">
        <v>1912</v>
      </c>
      <c r="E7601" t="s">
        <v>685</v>
      </c>
      <c r="F7601" t="s">
        <v>34</v>
      </c>
      <c r="G7601" t="s">
        <v>47</v>
      </c>
      <c r="H7601" t="s">
        <v>2105</v>
      </c>
      <c r="I7601" s="4">
        <v>247.44</v>
      </c>
      <c r="J7601" s="6">
        <v>8</v>
      </c>
      <c r="K7601" s="4">
        <v>101.45</v>
      </c>
    </row>
    <row r="7602" spans="1:11" x14ac:dyDescent="0.35">
      <c r="A7602" s="1">
        <v>42883</v>
      </c>
      <c r="B7602" s="6">
        <f t="shared" si="236"/>
        <v>2017</v>
      </c>
      <c r="C7602" s="6">
        <f t="shared" si="237"/>
        <v>5</v>
      </c>
      <c r="D7602" t="s">
        <v>1568</v>
      </c>
      <c r="E7602" t="s">
        <v>15</v>
      </c>
      <c r="F7602" t="s">
        <v>34</v>
      </c>
      <c r="G7602" t="s">
        <v>35</v>
      </c>
      <c r="H7602" t="s">
        <v>2596</v>
      </c>
      <c r="I7602" s="4">
        <v>106.87</v>
      </c>
      <c r="J7602" s="6">
        <v>3</v>
      </c>
      <c r="K7602" s="4">
        <v>-29.01</v>
      </c>
    </row>
    <row r="7603" spans="1:11" x14ac:dyDescent="0.35">
      <c r="A7603" s="1">
        <v>42883</v>
      </c>
      <c r="B7603" s="6">
        <f t="shared" si="236"/>
        <v>2017</v>
      </c>
      <c r="C7603" s="6">
        <f t="shared" si="237"/>
        <v>5</v>
      </c>
      <c r="D7603" t="s">
        <v>1568</v>
      </c>
      <c r="E7603" t="s">
        <v>15</v>
      </c>
      <c r="F7603" t="s">
        <v>11</v>
      </c>
      <c r="G7603" t="s">
        <v>20</v>
      </c>
      <c r="H7603" t="s">
        <v>118</v>
      </c>
      <c r="I7603" s="4">
        <v>3.56</v>
      </c>
      <c r="J7603" s="6">
        <v>3</v>
      </c>
      <c r="K7603" s="4">
        <v>-6.24</v>
      </c>
    </row>
    <row r="7604" spans="1:11" x14ac:dyDescent="0.35">
      <c r="A7604" s="1">
        <v>42883</v>
      </c>
      <c r="B7604" s="6">
        <f t="shared" si="236"/>
        <v>2017</v>
      </c>
      <c r="C7604" s="6">
        <f t="shared" si="237"/>
        <v>5</v>
      </c>
      <c r="D7604" t="s">
        <v>1618</v>
      </c>
      <c r="E7604" t="s">
        <v>95</v>
      </c>
      <c r="F7604" t="s">
        <v>39</v>
      </c>
      <c r="G7604" t="s">
        <v>40</v>
      </c>
      <c r="H7604" t="s">
        <v>1493</v>
      </c>
      <c r="I7604" s="4">
        <v>195.96</v>
      </c>
      <c r="J7604" s="6">
        <v>5</v>
      </c>
      <c r="K7604" s="4">
        <v>19.600000000000001</v>
      </c>
    </row>
    <row r="7605" spans="1:11" x14ac:dyDescent="0.35">
      <c r="A7605" s="1">
        <v>42883</v>
      </c>
      <c r="B7605" s="6">
        <f t="shared" si="236"/>
        <v>2017</v>
      </c>
      <c r="C7605" s="6">
        <f t="shared" si="237"/>
        <v>5</v>
      </c>
      <c r="D7605" t="s">
        <v>1618</v>
      </c>
      <c r="E7605" t="s">
        <v>95</v>
      </c>
      <c r="F7605" t="s">
        <v>11</v>
      </c>
      <c r="G7605" t="s">
        <v>12</v>
      </c>
      <c r="H7605" t="s">
        <v>2538</v>
      </c>
      <c r="I7605" s="4">
        <v>15.55</v>
      </c>
      <c r="J7605" s="6">
        <v>3</v>
      </c>
      <c r="K7605" s="4">
        <v>5.44</v>
      </c>
    </row>
    <row r="7606" spans="1:11" x14ac:dyDescent="0.35">
      <c r="A7606" s="1">
        <v>42883</v>
      </c>
      <c r="B7606" s="6">
        <f t="shared" si="236"/>
        <v>2017</v>
      </c>
      <c r="C7606" s="6">
        <f t="shared" si="237"/>
        <v>5</v>
      </c>
      <c r="D7606" t="s">
        <v>1618</v>
      </c>
      <c r="E7606" t="s">
        <v>95</v>
      </c>
      <c r="F7606" t="s">
        <v>39</v>
      </c>
      <c r="G7606" t="s">
        <v>52</v>
      </c>
      <c r="H7606" t="s">
        <v>1134</v>
      </c>
      <c r="I7606" s="4">
        <v>271.97000000000003</v>
      </c>
      <c r="J7606" s="6">
        <v>4</v>
      </c>
      <c r="K7606" s="4">
        <v>54.39</v>
      </c>
    </row>
    <row r="7607" spans="1:11" x14ac:dyDescent="0.35">
      <c r="A7607" s="1">
        <v>42883</v>
      </c>
      <c r="B7607" s="6">
        <f t="shared" si="236"/>
        <v>2017</v>
      </c>
      <c r="C7607" s="6">
        <f t="shared" si="237"/>
        <v>5</v>
      </c>
      <c r="D7607" t="s">
        <v>1734</v>
      </c>
      <c r="E7607" t="s">
        <v>531</v>
      </c>
      <c r="F7607" t="s">
        <v>34</v>
      </c>
      <c r="G7607" t="s">
        <v>47</v>
      </c>
      <c r="H7607" t="s">
        <v>365</v>
      </c>
      <c r="I7607" s="4">
        <v>27.46</v>
      </c>
      <c r="J7607" s="6">
        <v>2</v>
      </c>
      <c r="K7607" s="4">
        <v>9.89</v>
      </c>
    </row>
    <row r="7608" spans="1:11" x14ac:dyDescent="0.35">
      <c r="A7608" s="1">
        <v>42883</v>
      </c>
      <c r="B7608" s="6">
        <f t="shared" si="236"/>
        <v>2017</v>
      </c>
      <c r="C7608" s="6">
        <f t="shared" si="237"/>
        <v>5</v>
      </c>
      <c r="D7608" t="s">
        <v>1734</v>
      </c>
      <c r="E7608" t="s">
        <v>531</v>
      </c>
      <c r="F7608" t="s">
        <v>11</v>
      </c>
      <c r="G7608" t="s">
        <v>92</v>
      </c>
      <c r="H7608" t="s">
        <v>1278</v>
      </c>
      <c r="I7608" s="4">
        <v>125.13</v>
      </c>
      <c r="J7608" s="6">
        <v>3</v>
      </c>
      <c r="K7608" s="4">
        <v>36.29</v>
      </c>
    </row>
    <row r="7609" spans="1:11" x14ac:dyDescent="0.35">
      <c r="A7609" s="1">
        <v>42883</v>
      </c>
      <c r="B7609" s="6">
        <f t="shared" si="236"/>
        <v>2017</v>
      </c>
      <c r="C7609" s="6">
        <f t="shared" si="237"/>
        <v>5</v>
      </c>
      <c r="D7609" t="s">
        <v>1438</v>
      </c>
      <c r="E7609" t="s">
        <v>78</v>
      </c>
      <c r="F7609" t="s">
        <v>11</v>
      </c>
      <c r="G7609" t="s">
        <v>12</v>
      </c>
      <c r="H7609" t="s">
        <v>2240</v>
      </c>
      <c r="I7609" s="4">
        <v>13.87</v>
      </c>
      <c r="J7609" s="6">
        <v>3</v>
      </c>
      <c r="K7609" s="4">
        <v>5.03</v>
      </c>
    </row>
    <row r="7610" spans="1:11" x14ac:dyDescent="0.35">
      <c r="A7610" s="1">
        <v>42883</v>
      </c>
      <c r="B7610" s="6">
        <f t="shared" si="236"/>
        <v>2017</v>
      </c>
      <c r="C7610" s="6">
        <f t="shared" si="237"/>
        <v>5</v>
      </c>
      <c r="D7610" t="s">
        <v>1438</v>
      </c>
      <c r="E7610" t="s">
        <v>78</v>
      </c>
      <c r="F7610" t="s">
        <v>34</v>
      </c>
      <c r="G7610" t="s">
        <v>74</v>
      </c>
      <c r="H7610" t="s">
        <v>2161</v>
      </c>
      <c r="I7610" s="4">
        <v>115.96</v>
      </c>
      <c r="J7610" s="6">
        <v>4</v>
      </c>
      <c r="K7610" s="4">
        <v>-64.94</v>
      </c>
    </row>
    <row r="7611" spans="1:11" x14ac:dyDescent="0.35">
      <c r="A7611" s="1">
        <v>42884</v>
      </c>
      <c r="B7611" s="6">
        <f t="shared" si="236"/>
        <v>2017</v>
      </c>
      <c r="C7611" s="6">
        <f t="shared" si="237"/>
        <v>5</v>
      </c>
      <c r="D7611" t="s">
        <v>1920</v>
      </c>
      <c r="E7611" t="s">
        <v>10</v>
      </c>
      <c r="F7611" t="s">
        <v>11</v>
      </c>
      <c r="G7611" t="s">
        <v>12</v>
      </c>
      <c r="H7611" t="s">
        <v>2394</v>
      </c>
      <c r="I7611" s="4">
        <v>25.92</v>
      </c>
      <c r="J7611" s="6">
        <v>5</v>
      </c>
      <c r="K7611" s="4">
        <v>9.4</v>
      </c>
    </row>
    <row r="7612" spans="1:11" x14ac:dyDescent="0.35">
      <c r="A7612" s="1">
        <v>42884</v>
      </c>
      <c r="B7612" s="6">
        <f t="shared" si="236"/>
        <v>2017</v>
      </c>
      <c r="C7612" s="6">
        <f t="shared" si="237"/>
        <v>5</v>
      </c>
      <c r="D7612" t="s">
        <v>1920</v>
      </c>
      <c r="E7612" t="s">
        <v>10</v>
      </c>
      <c r="F7612" t="s">
        <v>11</v>
      </c>
      <c r="G7612" t="s">
        <v>18</v>
      </c>
      <c r="H7612" t="s">
        <v>1753</v>
      </c>
      <c r="I7612" s="4">
        <v>53.42</v>
      </c>
      <c r="J7612" s="6">
        <v>3</v>
      </c>
      <c r="K7612" s="4">
        <v>4.67</v>
      </c>
    </row>
    <row r="7613" spans="1:11" x14ac:dyDescent="0.35">
      <c r="A7613" s="1">
        <v>42884</v>
      </c>
      <c r="B7613" s="6">
        <f t="shared" si="236"/>
        <v>2017</v>
      </c>
      <c r="C7613" s="6">
        <f t="shared" si="237"/>
        <v>5</v>
      </c>
      <c r="D7613" t="s">
        <v>2463</v>
      </c>
      <c r="E7613" t="s">
        <v>10</v>
      </c>
      <c r="F7613" t="s">
        <v>34</v>
      </c>
      <c r="G7613" t="s">
        <v>47</v>
      </c>
      <c r="H7613" t="s">
        <v>2554</v>
      </c>
      <c r="I7613" s="4">
        <v>65.42</v>
      </c>
      <c r="J7613" s="6">
        <v>4</v>
      </c>
      <c r="K7613" s="4">
        <v>-52.34</v>
      </c>
    </row>
    <row r="7614" spans="1:11" x14ac:dyDescent="0.35">
      <c r="A7614" s="1">
        <v>42884</v>
      </c>
      <c r="B7614" s="6">
        <f t="shared" si="236"/>
        <v>2017</v>
      </c>
      <c r="C7614" s="6">
        <f t="shared" si="237"/>
        <v>5</v>
      </c>
      <c r="D7614" t="s">
        <v>1957</v>
      </c>
      <c r="E7614" t="s">
        <v>996</v>
      </c>
      <c r="F7614" t="s">
        <v>11</v>
      </c>
      <c r="G7614" t="s">
        <v>43</v>
      </c>
      <c r="H7614" t="s">
        <v>234</v>
      </c>
      <c r="I7614" s="4">
        <v>23.55</v>
      </c>
      <c r="J7614" s="6">
        <v>5</v>
      </c>
      <c r="K7614" s="4">
        <v>1.18</v>
      </c>
    </row>
    <row r="7615" spans="1:11" x14ac:dyDescent="0.35">
      <c r="A7615" s="1">
        <v>42884</v>
      </c>
      <c r="B7615" s="6">
        <f t="shared" si="236"/>
        <v>2017</v>
      </c>
      <c r="C7615" s="6">
        <f t="shared" si="237"/>
        <v>5</v>
      </c>
      <c r="D7615" t="s">
        <v>1616</v>
      </c>
      <c r="E7615" t="s">
        <v>129</v>
      </c>
      <c r="F7615" t="s">
        <v>11</v>
      </c>
      <c r="G7615" t="s">
        <v>20</v>
      </c>
      <c r="H7615" t="s">
        <v>1139</v>
      </c>
      <c r="I7615" s="4">
        <v>43.41</v>
      </c>
      <c r="J7615" s="6">
        <v>1</v>
      </c>
      <c r="K7615" s="4">
        <v>19.97</v>
      </c>
    </row>
    <row r="7616" spans="1:11" x14ac:dyDescent="0.35">
      <c r="A7616" s="1">
        <v>42884</v>
      </c>
      <c r="B7616" s="6">
        <f t="shared" si="236"/>
        <v>2017</v>
      </c>
      <c r="C7616" s="6">
        <f t="shared" si="237"/>
        <v>5</v>
      </c>
      <c r="D7616" t="s">
        <v>1616</v>
      </c>
      <c r="E7616" t="s">
        <v>129</v>
      </c>
      <c r="F7616" t="s">
        <v>34</v>
      </c>
      <c r="G7616" t="s">
        <v>47</v>
      </c>
      <c r="H7616" t="s">
        <v>281</v>
      </c>
      <c r="I7616" s="4">
        <v>6.24</v>
      </c>
      <c r="J7616" s="6">
        <v>3</v>
      </c>
      <c r="K7616" s="4">
        <v>2.62</v>
      </c>
    </row>
    <row r="7617" spans="1:11" x14ac:dyDescent="0.35">
      <c r="A7617" s="1">
        <v>42884</v>
      </c>
      <c r="B7617" s="6">
        <f t="shared" si="236"/>
        <v>2017</v>
      </c>
      <c r="C7617" s="6">
        <f t="shared" si="237"/>
        <v>5</v>
      </c>
      <c r="D7617" t="s">
        <v>1616</v>
      </c>
      <c r="E7617" t="s">
        <v>129</v>
      </c>
      <c r="F7617" t="s">
        <v>11</v>
      </c>
      <c r="G7617" t="s">
        <v>92</v>
      </c>
      <c r="H7617" t="s">
        <v>2606</v>
      </c>
      <c r="I7617" s="4">
        <v>465.16</v>
      </c>
      <c r="J7617" s="6">
        <v>2</v>
      </c>
      <c r="K7617" s="4">
        <v>120.94</v>
      </c>
    </row>
    <row r="7618" spans="1:11" x14ac:dyDescent="0.35">
      <c r="A7618" s="1">
        <v>42884</v>
      </c>
      <c r="B7618" s="6">
        <f t="shared" ref="B7618:B7681" si="238">YEAR(A7618)</f>
        <v>2017</v>
      </c>
      <c r="C7618" s="6">
        <f t="shared" ref="C7618:C7681" si="239">MONTH(A7618)</f>
        <v>5</v>
      </c>
      <c r="D7618" t="s">
        <v>1616</v>
      </c>
      <c r="E7618" t="s">
        <v>129</v>
      </c>
      <c r="F7618" t="s">
        <v>11</v>
      </c>
      <c r="G7618" t="s">
        <v>12</v>
      </c>
      <c r="H7618" t="s">
        <v>754</v>
      </c>
      <c r="I7618" s="4">
        <v>7.98</v>
      </c>
      <c r="J7618" s="6">
        <v>1</v>
      </c>
      <c r="K7618" s="4">
        <v>3.99</v>
      </c>
    </row>
    <row r="7619" spans="1:11" x14ac:dyDescent="0.35">
      <c r="A7619" s="1">
        <v>42885</v>
      </c>
      <c r="B7619" s="6">
        <f t="shared" si="238"/>
        <v>2017</v>
      </c>
      <c r="C7619" s="6">
        <f t="shared" si="239"/>
        <v>5</v>
      </c>
      <c r="D7619" t="s">
        <v>2138</v>
      </c>
      <c r="E7619" t="s">
        <v>62</v>
      </c>
      <c r="F7619" t="s">
        <v>34</v>
      </c>
      <c r="G7619" t="s">
        <v>74</v>
      </c>
      <c r="H7619" t="s">
        <v>1717</v>
      </c>
      <c r="I7619" s="4">
        <v>241.96</v>
      </c>
      <c r="J7619" s="6">
        <v>2</v>
      </c>
      <c r="K7619" s="4">
        <v>33.869999999999997</v>
      </c>
    </row>
    <row r="7620" spans="1:11" x14ac:dyDescent="0.35">
      <c r="A7620" s="1">
        <v>42885</v>
      </c>
      <c r="B7620" s="6">
        <f t="shared" si="238"/>
        <v>2017</v>
      </c>
      <c r="C7620" s="6">
        <f t="shared" si="239"/>
        <v>5</v>
      </c>
      <c r="D7620" t="s">
        <v>2138</v>
      </c>
      <c r="E7620" t="s">
        <v>62</v>
      </c>
      <c r="F7620" t="s">
        <v>11</v>
      </c>
      <c r="G7620" t="s">
        <v>20</v>
      </c>
      <c r="H7620" t="s">
        <v>1792</v>
      </c>
      <c r="I7620" s="4">
        <v>3.89</v>
      </c>
      <c r="J7620" s="6">
        <v>1</v>
      </c>
      <c r="K7620" s="4">
        <v>1.87</v>
      </c>
    </row>
    <row r="7621" spans="1:11" x14ac:dyDescent="0.35">
      <c r="A7621" s="1">
        <v>42885</v>
      </c>
      <c r="B7621" s="6">
        <f t="shared" si="238"/>
        <v>2017</v>
      </c>
      <c r="C7621" s="6">
        <f t="shared" si="239"/>
        <v>5</v>
      </c>
      <c r="D7621" t="s">
        <v>2138</v>
      </c>
      <c r="E7621" t="s">
        <v>62</v>
      </c>
      <c r="F7621" t="s">
        <v>34</v>
      </c>
      <c r="G7621" t="s">
        <v>47</v>
      </c>
      <c r="H7621" t="s">
        <v>872</v>
      </c>
      <c r="I7621" s="4">
        <v>8.01</v>
      </c>
      <c r="J7621" s="6">
        <v>3</v>
      </c>
      <c r="K7621" s="4">
        <v>3.04</v>
      </c>
    </row>
    <row r="7622" spans="1:11" x14ac:dyDescent="0.35">
      <c r="A7622" s="1">
        <v>42885</v>
      </c>
      <c r="B7622" s="6">
        <f t="shared" si="238"/>
        <v>2017</v>
      </c>
      <c r="C7622" s="6">
        <f t="shared" si="239"/>
        <v>5</v>
      </c>
      <c r="D7622" t="s">
        <v>1863</v>
      </c>
      <c r="E7622" t="s">
        <v>91</v>
      </c>
      <c r="F7622" t="s">
        <v>39</v>
      </c>
      <c r="G7622" t="s">
        <v>40</v>
      </c>
      <c r="H7622" t="s">
        <v>1940</v>
      </c>
      <c r="I7622" s="4">
        <v>156.79</v>
      </c>
      <c r="J7622" s="6">
        <v>1</v>
      </c>
      <c r="K7622" s="4">
        <v>17.64</v>
      </c>
    </row>
    <row r="7623" spans="1:11" x14ac:dyDescent="0.35">
      <c r="A7623" s="1">
        <v>42885</v>
      </c>
      <c r="B7623" s="6">
        <f t="shared" si="238"/>
        <v>2017</v>
      </c>
      <c r="C7623" s="6">
        <f t="shared" si="239"/>
        <v>5</v>
      </c>
      <c r="D7623" t="s">
        <v>1863</v>
      </c>
      <c r="E7623" t="s">
        <v>91</v>
      </c>
      <c r="F7623" t="s">
        <v>39</v>
      </c>
      <c r="G7623" t="s">
        <v>52</v>
      </c>
      <c r="H7623" t="s">
        <v>388</v>
      </c>
      <c r="I7623" s="4">
        <v>35.36</v>
      </c>
      <c r="J7623" s="6">
        <v>2</v>
      </c>
      <c r="K7623" s="4">
        <v>-3.09</v>
      </c>
    </row>
    <row r="7624" spans="1:11" x14ac:dyDescent="0.35">
      <c r="A7624" s="1">
        <v>42885</v>
      </c>
      <c r="B7624" s="6">
        <f t="shared" si="238"/>
        <v>2017</v>
      </c>
      <c r="C7624" s="6">
        <f t="shared" si="239"/>
        <v>5</v>
      </c>
      <c r="D7624" t="s">
        <v>1863</v>
      </c>
      <c r="E7624" t="s">
        <v>91</v>
      </c>
      <c r="F7624" t="s">
        <v>34</v>
      </c>
      <c r="G7624" t="s">
        <v>47</v>
      </c>
      <c r="H7624" t="s">
        <v>2223</v>
      </c>
      <c r="I7624" s="4">
        <v>13.59</v>
      </c>
      <c r="J7624" s="6">
        <v>1</v>
      </c>
      <c r="K7624" s="4">
        <v>-0.34</v>
      </c>
    </row>
    <row r="7625" spans="1:11" x14ac:dyDescent="0.35">
      <c r="A7625" s="1">
        <v>42885</v>
      </c>
      <c r="B7625" s="6">
        <f t="shared" si="238"/>
        <v>2017</v>
      </c>
      <c r="C7625" s="6">
        <f t="shared" si="239"/>
        <v>5</v>
      </c>
      <c r="D7625" t="s">
        <v>1401</v>
      </c>
      <c r="E7625" t="s">
        <v>27</v>
      </c>
      <c r="F7625" t="s">
        <v>11</v>
      </c>
      <c r="G7625" t="s">
        <v>12</v>
      </c>
      <c r="H7625" t="s">
        <v>2583</v>
      </c>
      <c r="I7625" s="4">
        <v>37.520000000000003</v>
      </c>
      <c r="J7625" s="6">
        <v>4</v>
      </c>
      <c r="K7625" s="4">
        <v>18.010000000000002</v>
      </c>
    </row>
    <row r="7626" spans="1:11" x14ac:dyDescent="0.35">
      <c r="A7626" s="1">
        <v>42885</v>
      </c>
      <c r="B7626" s="6">
        <f t="shared" si="238"/>
        <v>2017</v>
      </c>
      <c r="C7626" s="6">
        <f t="shared" si="239"/>
        <v>5</v>
      </c>
      <c r="D7626" t="s">
        <v>277</v>
      </c>
      <c r="E7626" t="s">
        <v>10</v>
      </c>
      <c r="F7626" t="s">
        <v>34</v>
      </c>
      <c r="G7626" t="s">
        <v>74</v>
      </c>
      <c r="H7626" t="s">
        <v>1930</v>
      </c>
      <c r="I7626" s="4">
        <v>204.67</v>
      </c>
      <c r="J7626" s="6">
        <v>1</v>
      </c>
      <c r="K7626" s="4">
        <v>-6.02</v>
      </c>
    </row>
    <row r="7627" spans="1:11" x14ac:dyDescent="0.35">
      <c r="A7627" s="1">
        <v>42885</v>
      </c>
      <c r="B7627" s="6">
        <f t="shared" si="238"/>
        <v>2017</v>
      </c>
      <c r="C7627" s="6">
        <f t="shared" si="239"/>
        <v>5</v>
      </c>
      <c r="D7627" t="s">
        <v>283</v>
      </c>
      <c r="E7627" t="s">
        <v>27</v>
      </c>
      <c r="F7627" t="s">
        <v>11</v>
      </c>
      <c r="G7627" t="s">
        <v>24</v>
      </c>
      <c r="H7627" t="s">
        <v>885</v>
      </c>
      <c r="I7627" s="4">
        <v>35.1</v>
      </c>
      <c r="J7627" s="6">
        <v>6</v>
      </c>
      <c r="K7627" s="4">
        <v>10.18</v>
      </c>
    </row>
    <row r="7628" spans="1:11" x14ac:dyDescent="0.35">
      <c r="A7628" s="1">
        <v>42887</v>
      </c>
      <c r="B7628" s="6">
        <f t="shared" si="238"/>
        <v>2017</v>
      </c>
      <c r="C7628" s="6">
        <f t="shared" si="239"/>
        <v>6</v>
      </c>
      <c r="D7628" t="s">
        <v>1035</v>
      </c>
      <c r="E7628" t="s">
        <v>78</v>
      </c>
      <c r="F7628" t="s">
        <v>11</v>
      </c>
      <c r="G7628" t="s">
        <v>92</v>
      </c>
      <c r="H7628" t="s">
        <v>1975</v>
      </c>
      <c r="I7628" s="4">
        <v>17.48</v>
      </c>
      <c r="J7628" s="6">
        <v>5</v>
      </c>
      <c r="K7628" s="4">
        <v>1.31</v>
      </c>
    </row>
    <row r="7629" spans="1:11" x14ac:dyDescent="0.35">
      <c r="A7629" s="1">
        <v>42887</v>
      </c>
      <c r="B7629" s="6">
        <f t="shared" si="238"/>
        <v>2017</v>
      </c>
      <c r="C7629" s="6">
        <f t="shared" si="239"/>
        <v>6</v>
      </c>
      <c r="D7629" t="s">
        <v>2209</v>
      </c>
      <c r="E7629" t="s">
        <v>78</v>
      </c>
      <c r="F7629" t="s">
        <v>11</v>
      </c>
      <c r="G7629" t="s">
        <v>20</v>
      </c>
      <c r="H7629" t="s">
        <v>248</v>
      </c>
      <c r="I7629" s="4">
        <v>3.8</v>
      </c>
      <c r="J7629" s="6">
        <v>2</v>
      </c>
      <c r="K7629" s="4">
        <v>-2.66</v>
      </c>
    </row>
    <row r="7630" spans="1:11" x14ac:dyDescent="0.35">
      <c r="A7630" s="1">
        <v>42887</v>
      </c>
      <c r="B7630" s="6">
        <f t="shared" si="238"/>
        <v>2017</v>
      </c>
      <c r="C7630" s="6">
        <f t="shared" si="239"/>
        <v>6</v>
      </c>
      <c r="D7630" t="s">
        <v>2209</v>
      </c>
      <c r="E7630" t="s">
        <v>78</v>
      </c>
      <c r="F7630" t="s">
        <v>11</v>
      </c>
      <c r="G7630" t="s">
        <v>12</v>
      </c>
      <c r="H7630" t="s">
        <v>1315</v>
      </c>
      <c r="I7630" s="4">
        <v>27.74</v>
      </c>
      <c r="J7630" s="6">
        <v>6</v>
      </c>
      <c r="K7630" s="4">
        <v>10.06</v>
      </c>
    </row>
    <row r="7631" spans="1:11" x14ac:dyDescent="0.35">
      <c r="A7631" s="1">
        <v>42887</v>
      </c>
      <c r="B7631" s="6">
        <f t="shared" si="238"/>
        <v>2017</v>
      </c>
      <c r="C7631" s="6">
        <f t="shared" si="239"/>
        <v>6</v>
      </c>
      <c r="D7631" t="s">
        <v>2209</v>
      </c>
      <c r="E7631" t="s">
        <v>78</v>
      </c>
      <c r="F7631" t="s">
        <v>39</v>
      </c>
      <c r="G7631" t="s">
        <v>40</v>
      </c>
      <c r="H7631" t="s">
        <v>2300</v>
      </c>
      <c r="I7631" s="4">
        <v>158.38</v>
      </c>
      <c r="J7631" s="6">
        <v>4</v>
      </c>
      <c r="K7631" s="4">
        <v>-34.31</v>
      </c>
    </row>
    <row r="7632" spans="1:11" x14ac:dyDescent="0.35">
      <c r="A7632" s="1">
        <v>42887</v>
      </c>
      <c r="B7632" s="6">
        <f t="shared" si="238"/>
        <v>2017</v>
      </c>
      <c r="C7632" s="6">
        <f t="shared" si="239"/>
        <v>6</v>
      </c>
      <c r="D7632" t="s">
        <v>2518</v>
      </c>
      <c r="E7632" t="s">
        <v>996</v>
      </c>
      <c r="F7632" t="s">
        <v>11</v>
      </c>
      <c r="G7632" t="s">
        <v>20</v>
      </c>
      <c r="H7632" t="s">
        <v>96</v>
      </c>
      <c r="I7632" s="4">
        <v>53.9</v>
      </c>
      <c r="J7632" s="6">
        <v>5</v>
      </c>
      <c r="K7632" s="4">
        <v>25.87</v>
      </c>
    </row>
    <row r="7633" spans="1:11" x14ac:dyDescent="0.35">
      <c r="A7633" s="1">
        <v>42887</v>
      </c>
      <c r="B7633" s="6">
        <f t="shared" si="238"/>
        <v>2017</v>
      </c>
      <c r="C7633" s="6">
        <f t="shared" si="239"/>
        <v>6</v>
      </c>
      <c r="D7633" t="s">
        <v>717</v>
      </c>
      <c r="E7633" t="s">
        <v>23</v>
      </c>
      <c r="F7633" t="s">
        <v>11</v>
      </c>
      <c r="G7633" t="s">
        <v>18</v>
      </c>
      <c r="H7633" t="s">
        <v>2031</v>
      </c>
      <c r="I7633" s="4">
        <v>324.74</v>
      </c>
      <c r="J7633" s="6">
        <v>3</v>
      </c>
      <c r="K7633" s="4">
        <v>-77.13</v>
      </c>
    </row>
    <row r="7634" spans="1:11" x14ac:dyDescent="0.35">
      <c r="A7634" s="1">
        <v>42887</v>
      </c>
      <c r="B7634" s="6">
        <f t="shared" si="238"/>
        <v>2017</v>
      </c>
      <c r="C7634" s="6">
        <f t="shared" si="239"/>
        <v>6</v>
      </c>
      <c r="D7634" t="s">
        <v>2271</v>
      </c>
      <c r="E7634" t="s">
        <v>129</v>
      </c>
      <c r="F7634" t="s">
        <v>34</v>
      </c>
      <c r="G7634" t="s">
        <v>35</v>
      </c>
      <c r="H7634" t="s">
        <v>1731</v>
      </c>
      <c r="I7634" s="4">
        <v>1925.88</v>
      </c>
      <c r="J7634" s="6">
        <v>6</v>
      </c>
      <c r="K7634" s="4">
        <v>539.25</v>
      </c>
    </row>
    <row r="7635" spans="1:11" x14ac:dyDescent="0.35">
      <c r="A7635" s="1">
        <v>42887</v>
      </c>
      <c r="B7635" s="6">
        <f t="shared" si="238"/>
        <v>2017</v>
      </c>
      <c r="C7635" s="6">
        <f t="shared" si="239"/>
        <v>6</v>
      </c>
      <c r="D7635" t="s">
        <v>2271</v>
      </c>
      <c r="E7635" t="s">
        <v>129</v>
      </c>
      <c r="F7635" t="s">
        <v>11</v>
      </c>
      <c r="G7635" t="s">
        <v>92</v>
      </c>
      <c r="H7635" t="s">
        <v>755</v>
      </c>
      <c r="I7635" s="4">
        <v>2405.1999999999998</v>
      </c>
      <c r="J7635" s="6">
        <v>8</v>
      </c>
      <c r="K7635" s="4">
        <v>793.72</v>
      </c>
    </row>
    <row r="7636" spans="1:11" x14ac:dyDescent="0.35">
      <c r="A7636" s="1">
        <v>42887</v>
      </c>
      <c r="B7636" s="6">
        <f t="shared" si="238"/>
        <v>2017</v>
      </c>
      <c r="C7636" s="6">
        <f t="shared" si="239"/>
        <v>6</v>
      </c>
      <c r="D7636" t="s">
        <v>2271</v>
      </c>
      <c r="E7636" t="s">
        <v>129</v>
      </c>
      <c r="F7636" t="s">
        <v>39</v>
      </c>
      <c r="G7636" t="s">
        <v>52</v>
      </c>
      <c r="H7636" t="s">
        <v>1526</v>
      </c>
      <c r="I7636" s="4">
        <v>83.97</v>
      </c>
      <c r="J7636" s="6">
        <v>3</v>
      </c>
      <c r="K7636" s="4">
        <v>15.95</v>
      </c>
    </row>
    <row r="7637" spans="1:11" x14ac:dyDescent="0.35">
      <c r="A7637" s="1">
        <v>42887</v>
      </c>
      <c r="B7637" s="6">
        <f t="shared" si="238"/>
        <v>2017</v>
      </c>
      <c r="C7637" s="6">
        <f t="shared" si="239"/>
        <v>6</v>
      </c>
      <c r="D7637" t="s">
        <v>2271</v>
      </c>
      <c r="E7637" t="s">
        <v>129</v>
      </c>
      <c r="F7637" t="s">
        <v>39</v>
      </c>
      <c r="G7637" t="s">
        <v>52</v>
      </c>
      <c r="H7637" t="s">
        <v>2425</v>
      </c>
      <c r="I7637" s="4">
        <v>39.89</v>
      </c>
      <c r="J7637" s="6">
        <v>1</v>
      </c>
      <c r="K7637" s="4">
        <v>14.76</v>
      </c>
    </row>
    <row r="7638" spans="1:11" x14ac:dyDescent="0.35">
      <c r="A7638" s="1">
        <v>42887</v>
      </c>
      <c r="B7638" s="6">
        <f t="shared" si="238"/>
        <v>2017</v>
      </c>
      <c r="C7638" s="6">
        <f t="shared" si="239"/>
        <v>6</v>
      </c>
      <c r="D7638" t="s">
        <v>2271</v>
      </c>
      <c r="E7638" t="s">
        <v>129</v>
      </c>
      <c r="F7638" t="s">
        <v>11</v>
      </c>
      <c r="G7638" t="s">
        <v>20</v>
      </c>
      <c r="H7638" t="s">
        <v>1998</v>
      </c>
      <c r="I7638" s="4">
        <v>17.38</v>
      </c>
      <c r="J7638" s="6">
        <v>2</v>
      </c>
      <c r="K7638" s="4">
        <v>8.69</v>
      </c>
    </row>
    <row r="7639" spans="1:11" x14ac:dyDescent="0.35">
      <c r="A7639" s="1">
        <v>42888</v>
      </c>
      <c r="B7639" s="6">
        <f t="shared" si="238"/>
        <v>2017</v>
      </c>
      <c r="C7639" s="6">
        <f t="shared" si="239"/>
        <v>6</v>
      </c>
      <c r="D7639" t="s">
        <v>1003</v>
      </c>
      <c r="E7639" t="s">
        <v>78</v>
      </c>
      <c r="F7639" t="s">
        <v>39</v>
      </c>
      <c r="G7639" t="s">
        <v>40</v>
      </c>
      <c r="H7639" t="s">
        <v>1999</v>
      </c>
      <c r="I7639" s="4">
        <v>2.97</v>
      </c>
      <c r="J7639" s="6">
        <v>1</v>
      </c>
      <c r="K7639" s="4">
        <v>-0.64</v>
      </c>
    </row>
    <row r="7640" spans="1:11" x14ac:dyDescent="0.35">
      <c r="A7640" s="1">
        <v>42888</v>
      </c>
      <c r="B7640" s="6">
        <f t="shared" si="238"/>
        <v>2017</v>
      </c>
      <c r="C7640" s="6">
        <f t="shared" si="239"/>
        <v>6</v>
      </c>
      <c r="D7640" t="s">
        <v>1003</v>
      </c>
      <c r="E7640" t="s">
        <v>78</v>
      </c>
      <c r="F7640" t="s">
        <v>11</v>
      </c>
      <c r="G7640" t="s">
        <v>18</v>
      </c>
      <c r="H7640" t="s">
        <v>1847</v>
      </c>
      <c r="I7640" s="4">
        <v>27.44</v>
      </c>
      <c r="J7640" s="6">
        <v>2</v>
      </c>
      <c r="K7640" s="4">
        <v>2.4</v>
      </c>
    </row>
    <row r="7641" spans="1:11" x14ac:dyDescent="0.35">
      <c r="A7641" s="1">
        <v>42888</v>
      </c>
      <c r="B7641" s="6">
        <f t="shared" si="238"/>
        <v>2017</v>
      </c>
      <c r="C7641" s="6">
        <f t="shared" si="239"/>
        <v>6</v>
      </c>
      <c r="D7641" t="s">
        <v>1426</v>
      </c>
      <c r="E7641" t="s">
        <v>95</v>
      </c>
      <c r="F7641" t="s">
        <v>11</v>
      </c>
      <c r="G7641" t="s">
        <v>12</v>
      </c>
      <c r="H7641" t="s">
        <v>1591</v>
      </c>
      <c r="I7641" s="4">
        <v>25.34</v>
      </c>
      <c r="J7641" s="6">
        <v>6</v>
      </c>
      <c r="K7641" s="4">
        <v>7.92</v>
      </c>
    </row>
    <row r="7642" spans="1:11" x14ac:dyDescent="0.35">
      <c r="A7642" s="1">
        <v>42888</v>
      </c>
      <c r="B7642" s="6">
        <f t="shared" si="238"/>
        <v>2017</v>
      </c>
      <c r="C7642" s="6">
        <f t="shared" si="239"/>
        <v>6</v>
      </c>
      <c r="D7642" t="s">
        <v>1426</v>
      </c>
      <c r="E7642" t="s">
        <v>95</v>
      </c>
      <c r="F7642" t="s">
        <v>11</v>
      </c>
      <c r="G7642" t="s">
        <v>63</v>
      </c>
      <c r="H7642" t="s">
        <v>2521</v>
      </c>
      <c r="I7642" s="4">
        <v>43.92</v>
      </c>
      <c r="J7642" s="6">
        <v>5</v>
      </c>
      <c r="K7642" s="4">
        <v>15.92</v>
      </c>
    </row>
    <row r="7643" spans="1:11" x14ac:dyDescent="0.35">
      <c r="A7643" s="1">
        <v>42888</v>
      </c>
      <c r="B7643" s="6">
        <f t="shared" si="238"/>
        <v>2017</v>
      </c>
      <c r="C7643" s="6">
        <f t="shared" si="239"/>
        <v>6</v>
      </c>
      <c r="D7643" t="s">
        <v>602</v>
      </c>
      <c r="E7643" t="s">
        <v>245</v>
      </c>
      <c r="F7643" t="s">
        <v>11</v>
      </c>
      <c r="G7643" t="s">
        <v>12</v>
      </c>
      <c r="H7643" t="s">
        <v>497</v>
      </c>
      <c r="I7643" s="4">
        <v>25.34</v>
      </c>
      <c r="J7643" s="6">
        <v>4</v>
      </c>
      <c r="K7643" s="4">
        <v>9.19</v>
      </c>
    </row>
    <row r="7644" spans="1:11" x14ac:dyDescent="0.35">
      <c r="A7644" s="1">
        <v>42888</v>
      </c>
      <c r="B7644" s="6">
        <f t="shared" si="238"/>
        <v>2017</v>
      </c>
      <c r="C7644" s="6">
        <f t="shared" si="239"/>
        <v>6</v>
      </c>
      <c r="D7644" t="s">
        <v>1994</v>
      </c>
      <c r="E7644" t="s">
        <v>10</v>
      </c>
      <c r="F7644" t="s">
        <v>11</v>
      </c>
      <c r="G7644" t="s">
        <v>12</v>
      </c>
      <c r="H7644" t="s">
        <v>1981</v>
      </c>
      <c r="I7644" s="4">
        <v>10.69</v>
      </c>
      <c r="J7644" s="6">
        <v>2</v>
      </c>
      <c r="K7644" s="4">
        <v>3.74</v>
      </c>
    </row>
    <row r="7645" spans="1:11" x14ac:dyDescent="0.35">
      <c r="A7645" s="1">
        <v>42889</v>
      </c>
      <c r="B7645" s="6">
        <f t="shared" si="238"/>
        <v>2017</v>
      </c>
      <c r="C7645" s="6">
        <f t="shared" si="239"/>
        <v>6</v>
      </c>
      <c r="D7645" t="s">
        <v>813</v>
      </c>
      <c r="E7645" t="s">
        <v>120</v>
      </c>
      <c r="F7645" t="s">
        <v>34</v>
      </c>
      <c r="G7645" t="s">
        <v>47</v>
      </c>
      <c r="H7645" t="s">
        <v>1694</v>
      </c>
      <c r="I7645" s="4">
        <v>35.17</v>
      </c>
      <c r="J7645" s="6">
        <v>7</v>
      </c>
      <c r="K7645" s="4">
        <v>9.67</v>
      </c>
    </row>
    <row r="7646" spans="1:11" x14ac:dyDescent="0.35">
      <c r="A7646" s="1">
        <v>42889</v>
      </c>
      <c r="B7646" s="6">
        <f t="shared" si="238"/>
        <v>2017</v>
      </c>
      <c r="C7646" s="6">
        <f t="shared" si="239"/>
        <v>6</v>
      </c>
      <c r="D7646" t="s">
        <v>624</v>
      </c>
      <c r="E7646" t="s">
        <v>164</v>
      </c>
      <c r="F7646" t="s">
        <v>39</v>
      </c>
      <c r="G7646" t="s">
        <v>52</v>
      </c>
      <c r="H7646" t="s">
        <v>2285</v>
      </c>
      <c r="I7646" s="4">
        <v>1099.5</v>
      </c>
      <c r="J7646" s="6">
        <v>10</v>
      </c>
      <c r="K7646" s="4">
        <v>362.84</v>
      </c>
    </row>
    <row r="7647" spans="1:11" x14ac:dyDescent="0.35">
      <c r="A7647" s="1">
        <v>42889</v>
      </c>
      <c r="B7647" s="6">
        <f t="shared" si="238"/>
        <v>2017</v>
      </c>
      <c r="C7647" s="6">
        <f t="shared" si="239"/>
        <v>6</v>
      </c>
      <c r="D7647" t="s">
        <v>1680</v>
      </c>
      <c r="E7647" t="s">
        <v>27</v>
      </c>
      <c r="F7647" t="s">
        <v>39</v>
      </c>
      <c r="G7647" t="s">
        <v>52</v>
      </c>
      <c r="H7647" t="s">
        <v>1422</v>
      </c>
      <c r="I7647" s="4">
        <v>44.75</v>
      </c>
      <c r="J7647" s="6">
        <v>5</v>
      </c>
      <c r="K7647" s="4">
        <v>8.5</v>
      </c>
    </row>
    <row r="7648" spans="1:11" x14ac:dyDescent="0.35">
      <c r="A7648" s="1">
        <v>42889</v>
      </c>
      <c r="B7648" s="6">
        <f t="shared" si="238"/>
        <v>2017</v>
      </c>
      <c r="C7648" s="6">
        <f t="shared" si="239"/>
        <v>6</v>
      </c>
      <c r="D7648" t="s">
        <v>1680</v>
      </c>
      <c r="E7648" t="s">
        <v>27</v>
      </c>
      <c r="F7648" t="s">
        <v>11</v>
      </c>
      <c r="G7648" t="s">
        <v>12</v>
      </c>
      <c r="H7648" t="s">
        <v>442</v>
      </c>
      <c r="I7648" s="4">
        <v>11.96</v>
      </c>
      <c r="J7648" s="6">
        <v>2</v>
      </c>
      <c r="K7648" s="4">
        <v>5.38</v>
      </c>
    </row>
    <row r="7649" spans="1:11" x14ac:dyDescent="0.35">
      <c r="A7649" s="1">
        <v>42889</v>
      </c>
      <c r="B7649" s="6">
        <f t="shared" si="238"/>
        <v>2017</v>
      </c>
      <c r="C7649" s="6">
        <f t="shared" si="239"/>
        <v>6</v>
      </c>
      <c r="D7649" t="s">
        <v>1680</v>
      </c>
      <c r="E7649" t="s">
        <v>27</v>
      </c>
      <c r="F7649" t="s">
        <v>11</v>
      </c>
      <c r="G7649" t="s">
        <v>20</v>
      </c>
      <c r="H7649" t="s">
        <v>1686</v>
      </c>
      <c r="I7649" s="4">
        <v>3.91</v>
      </c>
      <c r="J7649" s="6">
        <v>1</v>
      </c>
      <c r="K7649" s="4">
        <v>1.27</v>
      </c>
    </row>
    <row r="7650" spans="1:11" x14ac:dyDescent="0.35">
      <c r="A7650" s="1">
        <v>42889</v>
      </c>
      <c r="B7650" s="6">
        <f t="shared" si="238"/>
        <v>2017</v>
      </c>
      <c r="C7650" s="6">
        <f t="shared" si="239"/>
        <v>6</v>
      </c>
      <c r="D7650" t="s">
        <v>789</v>
      </c>
      <c r="E7650" t="s">
        <v>123</v>
      </c>
      <c r="F7650" t="s">
        <v>11</v>
      </c>
      <c r="G7650" t="s">
        <v>20</v>
      </c>
      <c r="H7650" t="s">
        <v>1197</v>
      </c>
      <c r="I7650" s="4">
        <v>4.55</v>
      </c>
      <c r="J7650" s="6">
        <v>3</v>
      </c>
      <c r="K7650" s="4">
        <v>-3.49</v>
      </c>
    </row>
    <row r="7651" spans="1:11" x14ac:dyDescent="0.35">
      <c r="A7651" s="1">
        <v>42889</v>
      </c>
      <c r="B7651" s="6">
        <f t="shared" si="238"/>
        <v>2017</v>
      </c>
      <c r="C7651" s="6">
        <f t="shared" si="239"/>
        <v>6</v>
      </c>
      <c r="D7651" t="s">
        <v>789</v>
      </c>
      <c r="E7651" t="s">
        <v>123</v>
      </c>
      <c r="F7651" t="s">
        <v>11</v>
      </c>
      <c r="G7651" t="s">
        <v>92</v>
      </c>
      <c r="H7651" t="s">
        <v>1050</v>
      </c>
      <c r="I7651" s="4">
        <v>5.2</v>
      </c>
      <c r="J7651" s="6">
        <v>2</v>
      </c>
      <c r="K7651" s="4">
        <v>0.59</v>
      </c>
    </row>
    <row r="7652" spans="1:11" x14ac:dyDescent="0.35">
      <c r="A7652" s="1">
        <v>42889</v>
      </c>
      <c r="B7652" s="6">
        <f t="shared" si="238"/>
        <v>2017</v>
      </c>
      <c r="C7652" s="6">
        <f t="shared" si="239"/>
        <v>6</v>
      </c>
      <c r="D7652" t="s">
        <v>789</v>
      </c>
      <c r="E7652" t="s">
        <v>123</v>
      </c>
      <c r="F7652" t="s">
        <v>39</v>
      </c>
      <c r="G7652" t="s">
        <v>52</v>
      </c>
      <c r="H7652" t="s">
        <v>1628</v>
      </c>
      <c r="I7652" s="4">
        <v>205.99</v>
      </c>
      <c r="J7652" s="6">
        <v>1</v>
      </c>
      <c r="K7652" s="4">
        <v>-2.57</v>
      </c>
    </row>
    <row r="7653" spans="1:11" x14ac:dyDescent="0.35">
      <c r="A7653" s="1">
        <v>42889</v>
      </c>
      <c r="B7653" s="6">
        <f t="shared" si="238"/>
        <v>2017</v>
      </c>
      <c r="C7653" s="6">
        <f t="shared" si="239"/>
        <v>6</v>
      </c>
      <c r="D7653" t="s">
        <v>789</v>
      </c>
      <c r="E7653" t="s">
        <v>123</v>
      </c>
      <c r="F7653" t="s">
        <v>11</v>
      </c>
      <c r="G7653" t="s">
        <v>12</v>
      </c>
      <c r="H7653" t="s">
        <v>2208</v>
      </c>
      <c r="I7653" s="4">
        <v>15.55</v>
      </c>
      <c r="J7653" s="6">
        <v>3</v>
      </c>
      <c r="K7653" s="4">
        <v>5.44</v>
      </c>
    </row>
    <row r="7654" spans="1:11" x14ac:dyDescent="0.35">
      <c r="A7654" s="1">
        <v>42889</v>
      </c>
      <c r="B7654" s="6">
        <f t="shared" si="238"/>
        <v>2017</v>
      </c>
      <c r="C7654" s="6">
        <f t="shared" si="239"/>
        <v>6</v>
      </c>
      <c r="D7654" t="s">
        <v>789</v>
      </c>
      <c r="E7654" t="s">
        <v>123</v>
      </c>
      <c r="F7654" t="s">
        <v>39</v>
      </c>
      <c r="G7654" t="s">
        <v>40</v>
      </c>
      <c r="H7654" t="s">
        <v>720</v>
      </c>
      <c r="I7654" s="4">
        <v>503.96</v>
      </c>
      <c r="J7654" s="6">
        <v>5</v>
      </c>
      <c r="K7654" s="4">
        <v>50.4</v>
      </c>
    </row>
    <row r="7655" spans="1:11" x14ac:dyDescent="0.35">
      <c r="A7655" s="1">
        <v>42889</v>
      </c>
      <c r="B7655" s="6">
        <f t="shared" si="238"/>
        <v>2017</v>
      </c>
      <c r="C7655" s="6">
        <f t="shared" si="239"/>
        <v>6</v>
      </c>
      <c r="D7655" t="s">
        <v>789</v>
      </c>
      <c r="E7655" t="s">
        <v>123</v>
      </c>
      <c r="F7655" t="s">
        <v>11</v>
      </c>
      <c r="G7655" t="s">
        <v>92</v>
      </c>
      <c r="H7655" t="s">
        <v>1975</v>
      </c>
      <c r="I7655" s="4">
        <v>24.47</v>
      </c>
      <c r="J7655" s="6">
        <v>7</v>
      </c>
      <c r="K7655" s="4">
        <v>1.84</v>
      </c>
    </row>
    <row r="7656" spans="1:11" x14ac:dyDescent="0.35">
      <c r="A7656" s="1">
        <v>42889</v>
      </c>
      <c r="B7656" s="6">
        <f t="shared" si="238"/>
        <v>2017</v>
      </c>
      <c r="C7656" s="6">
        <f t="shared" si="239"/>
        <v>6</v>
      </c>
      <c r="D7656" t="s">
        <v>789</v>
      </c>
      <c r="E7656" t="s">
        <v>123</v>
      </c>
      <c r="F7656" t="s">
        <v>34</v>
      </c>
      <c r="G7656" t="s">
        <v>74</v>
      </c>
      <c r="H7656" t="s">
        <v>2149</v>
      </c>
      <c r="I7656" s="4">
        <v>241.57</v>
      </c>
      <c r="J7656" s="6">
        <v>2</v>
      </c>
      <c r="K7656" s="4">
        <v>0</v>
      </c>
    </row>
    <row r="7657" spans="1:11" x14ac:dyDescent="0.35">
      <c r="A7657" s="1">
        <v>42889</v>
      </c>
      <c r="B7657" s="6">
        <f t="shared" si="238"/>
        <v>2017</v>
      </c>
      <c r="C7657" s="6">
        <f t="shared" si="239"/>
        <v>6</v>
      </c>
      <c r="D7657" t="s">
        <v>789</v>
      </c>
      <c r="E7657" t="s">
        <v>123</v>
      </c>
      <c r="F7657" t="s">
        <v>39</v>
      </c>
      <c r="G7657" t="s">
        <v>52</v>
      </c>
      <c r="H7657" t="s">
        <v>1451</v>
      </c>
      <c r="I7657" s="4">
        <v>110.4</v>
      </c>
      <c r="J7657" s="6">
        <v>2</v>
      </c>
      <c r="K7657" s="4">
        <v>-4.1399999999999997</v>
      </c>
    </row>
    <row r="7658" spans="1:11" x14ac:dyDescent="0.35">
      <c r="A7658" s="1">
        <v>42889</v>
      </c>
      <c r="B7658" s="6">
        <f t="shared" si="238"/>
        <v>2017</v>
      </c>
      <c r="C7658" s="6">
        <f t="shared" si="239"/>
        <v>6</v>
      </c>
      <c r="D7658" t="s">
        <v>1736</v>
      </c>
      <c r="E7658" t="s">
        <v>149</v>
      </c>
      <c r="F7658" t="s">
        <v>34</v>
      </c>
      <c r="G7658" t="s">
        <v>145</v>
      </c>
      <c r="H7658" t="s">
        <v>1812</v>
      </c>
      <c r="I7658" s="4">
        <v>384.77</v>
      </c>
      <c r="J7658" s="6">
        <v>2</v>
      </c>
      <c r="K7658" s="4">
        <v>-115.43</v>
      </c>
    </row>
    <row r="7659" spans="1:11" x14ac:dyDescent="0.35">
      <c r="A7659" s="1">
        <v>42889</v>
      </c>
      <c r="B7659" s="6">
        <f t="shared" si="238"/>
        <v>2017</v>
      </c>
      <c r="C7659" s="6">
        <f t="shared" si="239"/>
        <v>6</v>
      </c>
      <c r="D7659" t="s">
        <v>1736</v>
      </c>
      <c r="E7659" t="s">
        <v>149</v>
      </c>
      <c r="F7659" t="s">
        <v>39</v>
      </c>
      <c r="G7659" t="s">
        <v>302</v>
      </c>
      <c r="H7659" t="s">
        <v>2679</v>
      </c>
      <c r="I7659" s="4">
        <v>78.66</v>
      </c>
      <c r="J7659" s="6">
        <v>6</v>
      </c>
      <c r="K7659" s="4">
        <v>36.18</v>
      </c>
    </row>
    <row r="7660" spans="1:11" x14ac:dyDescent="0.35">
      <c r="A7660" s="1">
        <v>42889</v>
      </c>
      <c r="B7660" s="6">
        <f t="shared" si="238"/>
        <v>2017</v>
      </c>
      <c r="C7660" s="6">
        <f t="shared" si="239"/>
        <v>6</v>
      </c>
      <c r="D7660" t="s">
        <v>1736</v>
      </c>
      <c r="E7660" t="s">
        <v>149</v>
      </c>
      <c r="F7660" t="s">
        <v>11</v>
      </c>
      <c r="G7660" t="s">
        <v>12</v>
      </c>
      <c r="H7660" t="s">
        <v>2116</v>
      </c>
      <c r="I7660" s="4">
        <v>45.36</v>
      </c>
      <c r="J7660" s="6">
        <v>4</v>
      </c>
      <c r="K7660" s="4">
        <v>22.23</v>
      </c>
    </row>
    <row r="7661" spans="1:11" x14ac:dyDescent="0.35">
      <c r="A7661" s="1">
        <v>42889</v>
      </c>
      <c r="B7661" s="6">
        <f t="shared" si="238"/>
        <v>2017</v>
      </c>
      <c r="C7661" s="6">
        <f t="shared" si="239"/>
        <v>6</v>
      </c>
      <c r="D7661" t="s">
        <v>2248</v>
      </c>
      <c r="E7661" t="s">
        <v>164</v>
      </c>
      <c r="F7661" t="s">
        <v>11</v>
      </c>
      <c r="G7661" t="s">
        <v>18</v>
      </c>
      <c r="H7661" t="s">
        <v>1316</v>
      </c>
      <c r="I7661" s="4">
        <v>136.26</v>
      </c>
      <c r="J7661" s="6">
        <v>9</v>
      </c>
      <c r="K7661" s="4">
        <v>5.45</v>
      </c>
    </row>
    <row r="7662" spans="1:11" x14ac:dyDescent="0.35">
      <c r="A7662" s="1">
        <v>42890</v>
      </c>
      <c r="B7662" s="6">
        <f t="shared" si="238"/>
        <v>2017</v>
      </c>
      <c r="C7662" s="6">
        <f t="shared" si="239"/>
        <v>6</v>
      </c>
      <c r="D7662" t="s">
        <v>2510</v>
      </c>
      <c r="E7662" t="s">
        <v>245</v>
      </c>
      <c r="F7662" t="s">
        <v>34</v>
      </c>
      <c r="G7662" t="s">
        <v>47</v>
      </c>
      <c r="H7662" t="s">
        <v>1213</v>
      </c>
      <c r="I7662" s="4">
        <v>31.98</v>
      </c>
      <c r="J7662" s="6">
        <v>2</v>
      </c>
      <c r="K7662" s="4">
        <v>2</v>
      </c>
    </row>
    <row r="7663" spans="1:11" x14ac:dyDescent="0.35">
      <c r="A7663" s="1">
        <v>42890</v>
      </c>
      <c r="B7663" s="6">
        <f t="shared" si="238"/>
        <v>2017</v>
      </c>
      <c r="C7663" s="6">
        <f t="shared" si="239"/>
        <v>6</v>
      </c>
      <c r="D7663" t="s">
        <v>2510</v>
      </c>
      <c r="E7663" t="s">
        <v>245</v>
      </c>
      <c r="F7663" t="s">
        <v>39</v>
      </c>
      <c r="G7663" t="s">
        <v>40</v>
      </c>
      <c r="H7663" t="s">
        <v>415</v>
      </c>
      <c r="I7663" s="4">
        <v>71.98</v>
      </c>
      <c r="J7663" s="6">
        <v>2</v>
      </c>
      <c r="K7663" s="4">
        <v>25.19</v>
      </c>
    </row>
    <row r="7664" spans="1:11" x14ac:dyDescent="0.35">
      <c r="A7664" s="1">
        <v>42890</v>
      </c>
      <c r="B7664" s="6">
        <f t="shared" si="238"/>
        <v>2017</v>
      </c>
      <c r="C7664" s="6">
        <f t="shared" si="239"/>
        <v>6</v>
      </c>
      <c r="D7664" t="s">
        <v>907</v>
      </c>
      <c r="E7664" t="s">
        <v>488</v>
      </c>
      <c r="F7664" t="s">
        <v>11</v>
      </c>
      <c r="G7664" t="s">
        <v>12</v>
      </c>
      <c r="H7664" t="s">
        <v>2136</v>
      </c>
      <c r="I7664" s="4">
        <v>12.48</v>
      </c>
      <c r="J7664" s="6">
        <v>2</v>
      </c>
      <c r="K7664" s="4">
        <v>5.62</v>
      </c>
    </row>
    <row r="7665" spans="1:11" x14ac:dyDescent="0.35">
      <c r="A7665" s="1">
        <v>42890</v>
      </c>
      <c r="B7665" s="6">
        <f t="shared" si="238"/>
        <v>2017</v>
      </c>
      <c r="C7665" s="6">
        <f t="shared" si="239"/>
        <v>6</v>
      </c>
      <c r="D7665" t="s">
        <v>630</v>
      </c>
      <c r="E7665" t="s">
        <v>315</v>
      </c>
      <c r="F7665" t="s">
        <v>11</v>
      </c>
      <c r="G7665" t="s">
        <v>24</v>
      </c>
      <c r="H7665" t="s">
        <v>2192</v>
      </c>
      <c r="I7665" s="4">
        <v>8.64</v>
      </c>
      <c r="J7665" s="6">
        <v>3</v>
      </c>
      <c r="K7665" s="4">
        <v>2.5099999999999998</v>
      </c>
    </row>
    <row r="7666" spans="1:11" x14ac:dyDescent="0.35">
      <c r="A7666" s="1">
        <v>42890</v>
      </c>
      <c r="B7666" s="6">
        <f t="shared" si="238"/>
        <v>2017</v>
      </c>
      <c r="C7666" s="6">
        <f t="shared" si="239"/>
        <v>6</v>
      </c>
      <c r="D7666" t="s">
        <v>2661</v>
      </c>
      <c r="E7666" t="s">
        <v>10</v>
      </c>
      <c r="F7666" t="s">
        <v>11</v>
      </c>
      <c r="G7666" t="s">
        <v>20</v>
      </c>
      <c r="H7666" t="s">
        <v>787</v>
      </c>
      <c r="I7666" s="4">
        <v>6.37</v>
      </c>
      <c r="J7666" s="6">
        <v>7</v>
      </c>
      <c r="K7666" s="4">
        <v>-9.56</v>
      </c>
    </row>
    <row r="7667" spans="1:11" x14ac:dyDescent="0.35">
      <c r="A7667" s="1">
        <v>42890</v>
      </c>
      <c r="B7667" s="6">
        <f t="shared" si="238"/>
        <v>2017</v>
      </c>
      <c r="C7667" s="6">
        <f t="shared" si="239"/>
        <v>6</v>
      </c>
      <c r="D7667" t="s">
        <v>665</v>
      </c>
      <c r="E7667" t="s">
        <v>101</v>
      </c>
      <c r="F7667" t="s">
        <v>11</v>
      </c>
      <c r="G7667" t="s">
        <v>20</v>
      </c>
      <c r="H7667" t="s">
        <v>1509</v>
      </c>
      <c r="I7667" s="4">
        <v>108.08</v>
      </c>
      <c r="J7667" s="6">
        <v>7</v>
      </c>
      <c r="K7667" s="4">
        <v>54.04</v>
      </c>
    </row>
    <row r="7668" spans="1:11" x14ac:dyDescent="0.35">
      <c r="A7668" s="1">
        <v>42890</v>
      </c>
      <c r="B7668" s="6">
        <f t="shared" si="238"/>
        <v>2017</v>
      </c>
      <c r="C7668" s="6">
        <f t="shared" si="239"/>
        <v>6</v>
      </c>
      <c r="D7668" t="s">
        <v>665</v>
      </c>
      <c r="E7668" t="s">
        <v>101</v>
      </c>
      <c r="F7668" t="s">
        <v>11</v>
      </c>
      <c r="G7668" t="s">
        <v>20</v>
      </c>
      <c r="H7668" t="s">
        <v>1176</v>
      </c>
      <c r="I7668" s="4">
        <v>9.5399999999999991</v>
      </c>
      <c r="J7668" s="6">
        <v>3</v>
      </c>
      <c r="K7668" s="4">
        <v>4.3899999999999997</v>
      </c>
    </row>
    <row r="7669" spans="1:11" x14ac:dyDescent="0.35">
      <c r="A7669" s="1">
        <v>42890</v>
      </c>
      <c r="B7669" s="6">
        <f t="shared" si="238"/>
        <v>2017</v>
      </c>
      <c r="C7669" s="6">
        <f t="shared" si="239"/>
        <v>6</v>
      </c>
      <c r="D7669" t="s">
        <v>997</v>
      </c>
      <c r="E7669" t="s">
        <v>10</v>
      </c>
      <c r="F7669" t="s">
        <v>34</v>
      </c>
      <c r="G7669" t="s">
        <v>47</v>
      </c>
      <c r="H7669" t="s">
        <v>1269</v>
      </c>
      <c r="I7669" s="4">
        <v>30.34</v>
      </c>
      <c r="J7669" s="6">
        <v>6</v>
      </c>
      <c r="K7669" s="4">
        <v>-17.440000000000001</v>
      </c>
    </row>
    <row r="7670" spans="1:11" x14ac:dyDescent="0.35">
      <c r="A7670" s="1">
        <v>42891</v>
      </c>
      <c r="B7670" s="6">
        <f t="shared" si="238"/>
        <v>2017</v>
      </c>
      <c r="C7670" s="6">
        <f t="shared" si="239"/>
        <v>6</v>
      </c>
      <c r="D7670" t="s">
        <v>1817</v>
      </c>
      <c r="E7670" t="s">
        <v>10</v>
      </c>
      <c r="F7670" t="s">
        <v>39</v>
      </c>
      <c r="G7670" t="s">
        <v>40</v>
      </c>
      <c r="H7670" t="s">
        <v>1940</v>
      </c>
      <c r="I7670" s="4">
        <v>470.38</v>
      </c>
      <c r="J7670" s="6">
        <v>3</v>
      </c>
      <c r="K7670" s="4">
        <v>52.92</v>
      </c>
    </row>
    <row r="7671" spans="1:11" x14ac:dyDescent="0.35">
      <c r="A7671" s="1">
        <v>42891</v>
      </c>
      <c r="B7671" s="6">
        <f t="shared" si="238"/>
        <v>2017</v>
      </c>
      <c r="C7671" s="6">
        <f t="shared" si="239"/>
        <v>6</v>
      </c>
      <c r="D7671" t="s">
        <v>873</v>
      </c>
      <c r="E7671" t="s">
        <v>123</v>
      </c>
      <c r="F7671" t="s">
        <v>11</v>
      </c>
      <c r="G7671" t="s">
        <v>12</v>
      </c>
      <c r="H7671" t="s">
        <v>2195</v>
      </c>
      <c r="I7671" s="4">
        <v>20.74</v>
      </c>
      <c r="J7671" s="6">
        <v>4</v>
      </c>
      <c r="K7671" s="4">
        <v>7.26</v>
      </c>
    </row>
    <row r="7672" spans="1:11" x14ac:dyDescent="0.35">
      <c r="A7672" s="1">
        <v>42892</v>
      </c>
      <c r="B7672" s="6">
        <f t="shared" si="238"/>
        <v>2017</v>
      </c>
      <c r="C7672" s="6">
        <f t="shared" si="239"/>
        <v>6</v>
      </c>
      <c r="D7672" t="s">
        <v>925</v>
      </c>
      <c r="E7672" t="s">
        <v>27</v>
      </c>
      <c r="F7672" t="s">
        <v>34</v>
      </c>
      <c r="G7672" t="s">
        <v>47</v>
      </c>
      <c r="H7672" t="s">
        <v>2568</v>
      </c>
      <c r="I7672" s="4">
        <v>4.95</v>
      </c>
      <c r="J7672" s="6">
        <v>1</v>
      </c>
      <c r="K7672" s="4">
        <v>2.1800000000000002</v>
      </c>
    </row>
    <row r="7673" spans="1:11" x14ac:dyDescent="0.35">
      <c r="A7673" s="1">
        <v>42892</v>
      </c>
      <c r="B7673" s="6">
        <f t="shared" si="238"/>
        <v>2017</v>
      </c>
      <c r="C7673" s="6">
        <f t="shared" si="239"/>
        <v>6</v>
      </c>
      <c r="D7673" t="s">
        <v>925</v>
      </c>
      <c r="E7673" t="s">
        <v>27</v>
      </c>
      <c r="F7673" t="s">
        <v>11</v>
      </c>
      <c r="G7673" t="s">
        <v>18</v>
      </c>
      <c r="H7673" t="s">
        <v>408</v>
      </c>
      <c r="I7673" s="4">
        <v>26.4</v>
      </c>
      <c r="J7673" s="6">
        <v>5</v>
      </c>
      <c r="K7673" s="4">
        <v>0</v>
      </c>
    </row>
    <row r="7674" spans="1:11" x14ac:dyDescent="0.35">
      <c r="A7674" s="1">
        <v>42894</v>
      </c>
      <c r="B7674" s="6">
        <f t="shared" si="238"/>
        <v>2017</v>
      </c>
      <c r="C7674" s="6">
        <f t="shared" si="239"/>
        <v>6</v>
      </c>
      <c r="D7674" t="s">
        <v>407</v>
      </c>
      <c r="E7674" t="s">
        <v>10</v>
      </c>
      <c r="F7674" t="s">
        <v>11</v>
      </c>
      <c r="G7674" t="s">
        <v>92</v>
      </c>
      <c r="H7674" t="s">
        <v>2680</v>
      </c>
      <c r="I7674" s="4">
        <v>1.62</v>
      </c>
      <c r="J7674" s="6">
        <v>2</v>
      </c>
      <c r="K7674" s="4">
        <v>-4.47</v>
      </c>
    </row>
    <row r="7675" spans="1:11" x14ac:dyDescent="0.35">
      <c r="A7675" s="1">
        <v>42894</v>
      </c>
      <c r="B7675" s="6">
        <f t="shared" si="238"/>
        <v>2017</v>
      </c>
      <c r="C7675" s="6">
        <f t="shared" si="239"/>
        <v>6</v>
      </c>
      <c r="D7675" t="s">
        <v>1568</v>
      </c>
      <c r="E7675" t="s">
        <v>10</v>
      </c>
      <c r="F7675" t="s">
        <v>11</v>
      </c>
      <c r="G7675" t="s">
        <v>200</v>
      </c>
      <c r="H7675" t="s">
        <v>2207</v>
      </c>
      <c r="I7675" s="4">
        <v>23.76</v>
      </c>
      <c r="J7675" s="6">
        <v>3</v>
      </c>
      <c r="K7675" s="4">
        <v>2.08</v>
      </c>
    </row>
    <row r="7676" spans="1:11" x14ac:dyDescent="0.35">
      <c r="A7676" s="1">
        <v>42894</v>
      </c>
      <c r="B7676" s="6">
        <f t="shared" si="238"/>
        <v>2017</v>
      </c>
      <c r="C7676" s="6">
        <f t="shared" si="239"/>
        <v>6</v>
      </c>
      <c r="D7676" t="s">
        <v>1568</v>
      </c>
      <c r="E7676" t="s">
        <v>10</v>
      </c>
      <c r="F7676" t="s">
        <v>11</v>
      </c>
      <c r="G7676" t="s">
        <v>12</v>
      </c>
      <c r="H7676" t="s">
        <v>625</v>
      </c>
      <c r="I7676" s="4">
        <v>85.06</v>
      </c>
      <c r="J7676" s="6">
        <v>3</v>
      </c>
      <c r="K7676" s="4">
        <v>28.71</v>
      </c>
    </row>
    <row r="7677" spans="1:11" x14ac:dyDescent="0.35">
      <c r="A7677" s="1">
        <v>42894</v>
      </c>
      <c r="B7677" s="6">
        <f t="shared" si="238"/>
        <v>2017</v>
      </c>
      <c r="C7677" s="6">
        <f t="shared" si="239"/>
        <v>6</v>
      </c>
      <c r="D7677" t="s">
        <v>1568</v>
      </c>
      <c r="E7677" t="s">
        <v>10</v>
      </c>
      <c r="F7677" t="s">
        <v>39</v>
      </c>
      <c r="G7677" t="s">
        <v>40</v>
      </c>
      <c r="H7677" t="s">
        <v>2297</v>
      </c>
      <c r="I7677" s="4">
        <v>381.58</v>
      </c>
      <c r="J7677" s="6">
        <v>3</v>
      </c>
      <c r="K7677" s="4">
        <v>28.62</v>
      </c>
    </row>
    <row r="7678" spans="1:11" x14ac:dyDescent="0.35">
      <c r="A7678" s="1">
        <v>42894</v>
      </c>
      <c r="B7678" s="6">
        <f t="shared" si="238"/>
        <v>2017</v>
      </c>
      <c r="C7678" s="6">
        <f t="shared" si="239"/>
        <v>6</v>
      </c>
      <c r="D7678" t="s">
        <v>1275</v>
      </c>
      <c r="E7678" t="s">
        <v>613</v>
      </c>
      <c r="F7678" t="s">
        <v>11</v>
      </c>
      <c r="G7678" t="s">
        <v>20</v>
      </c>
      <c r="H7678" t="s">
        <v>1280</v>
      </c>
      <c r="I7678" s="4">
        <v>10.36</v>
      </c>
      <c r="J7678" s="6">
        <v>2</v>
      </c>
      <c r="K7678" s="4">
        <v>5.08</v>
      </c>
    </row>
    <row r="7679" spans="1:11" x14ac:dyDescent="0.35">
      <c r="A7679" s="1">
        <v>42894</v>
      </c>
      <c r="B7679" s="6">
        <f t="shared" si="238"/>
        <v>2017</v>
      </c>
      <c r="C7679" s="6">
        <f t="shared" si="239"/>
        <v>6</v>
      </c>
      <c r="D7679" t="s">
        <v>1113</v>
      </c>
      <c r="E7679" t="s">
        <v>15</v>
      </c>
      <c r="F7679" t="s">
        <v>11</v>
      </c>
      <c r="G7679" t="s">
        <v>20</v>
      </c>
      <c r="H7679" t="s">
        <v>330</v>
      </c>
      <c r="I7679" s="4">
        <v>12.18</v>
      </c>
      <c r="J7679" s="6">
        <v>4</v>
      </c>
      <c r="K7679" s="4">
        <v>-18.87</v>
      </c>
    </row>
    <row r="7680" spans="1:11" x14ac:dyDescent="0.35">
      <c r="A7680" s="1">
        <v>42894</v>
      </c>
      <c r="B7680" s="6">
        <f t="shared" si="238"/>
        <v>2017</v>
      </c>
      <c r="C7680" s="6">
        <f t="shared" si="239"/>
        <v>6</v>
      </c>
      <c r="D7680" t="s">
        <v>1505</v>
      </c>
      <c r="E7680" t="s">
        <v>27</v>
      </c>
      <c r="F7680" t="s">
        <v>34</v>
      </c>
      <c r="G7680" t="s">
        <v>74</v>
      </c>
      <c r="H7680" t="s">
        <v>2247</v>
      </c>
      <c r="I7680" s="4">
        <v>1497.67</v>
      </c>
      <c r="J7680" s="6">
        <v>2</v>
      </c>
      <c r="K7680" s="4">
        <v>140.96</v>
      </c>
    </row>
    <row r="7681" spans="1:11" x14ac:dyDescent="0.35">
      <c r="A7681" s="1">
        <v>42894</v>
      </c>
      <c r="B7681" s="6">
        <f t="shared" si="238"/>
        <v>2017</v>
      </c>
      <c r="C7681" s="6">
        <f t="shared" si="239"/>
        <v>6</v>
      </c>
      <c r="D7681" t="s">
        <v>1505</v>
      </c>
      <c r="E7681" t="s">
        <v>27</v>
      </c>
      <c r="F7681" t="s">
        <v>39</v>
      </c>
      <c r="G7681" t="s">
        <v>40</v>
      </c>
      <c r="H7681" t="s">
        <v>1755</v>
      </c>
      <c r="I7681" s="4">
        <v>17.52</v>
      </c>
      <c r="J7681" s="6">
        <v>2</v>
      </c>
      <c r="K7681" s="4">
        <v>-3.5</v>
      </c>
    </row>
    <row r="7682" spans="1:11" x14ac:dyDescent="0.35">
      <c r="A7682" s="1">
        <v>42894</v>
      </c>
      <c r="B7682" s="6">
        <f t="shared" ref="B7682:B7745" si="240">YEAR(A7682)</f>
        <v>2017</v>
      </c>
      <c r="C7682" s="6">
        <f t="shared" ref="C7682:C7745" si="241">MONTH(A7682)</f>
        <v>6</v>
      </c>
      <c r="D7682" t="s">
        <v>809</v>
      </c>
      <c r="E7682" t="s">
        <v>95</v>
      </c>
      <c r="F7682" t="s">
        <v>39</v>
      </c>
      <c r="G7682" t="s">
        <v>52</v>
      </c>
      <c r="H7682" t="s">
        <v>1022</v>
      </c>
      <c r="I7682" s="4">
        <v>89.54</v>
      </c>
      <c r="J7682" s="6">
        <v>7</v>
      </c>
      <c r="K7682" s="4">
        <v>12.31</v>
      </c>
    </row>
    <row r="7683" spans="1:11" x14ac:dyDescent="0.35">
      <c r="A7683" s="1">
        <v>42894</v>
      </c>
      <c r="B7683" s="6">
        <f t="shared" si="240"/>
        <v>2017</v>
      </c>
      <c r="C7683" s="6">
        <f t="shared" si="241"/>
        <v>6</v>
      </c>
      <c r="D7683" t="s">
        <v>809</v>
      </c>
      <c r="E7683" t="s">
        <v>95</v>
      </c>
      <c r="F7683" t="s">
        <v>11</v>
      </c>
      <c r="G7683" t="s">
        <v>18</v>
      </c>
      <c r="H7683" t="s">
        <v>1756</v>
      </c>
      <c r="I7683" s="4">
        <v>35.17</v>
      </c>
      <c r="J7683" s="6">
        <v>2</v>
      </c>
      <c r="K7683" s="4">
        <v>-8.35</v>
      </c>
    </row>
    <row r="7684" spans="1:11" x14ac:dyDescent="0.35">
      <c r="A7684" s="1">
        <v>42894</v>
      </c>
      <c r="B7684" s="6">
        <f t="shared" si="240"/>
        <v>2017</v>
      </c>
      <c r="C7684" s="6">
        <f t="shared" si="241"/>
        <v>6</v>
      </c>
      <c r="D7684" t="s">
        <v>809</v>
      </c>
      <c r="E7684" t="s">
        <v>95</v>
      </c>
      <c r="F7684" t="s">
        <v>11</v>
      </c>
      <c r="G7684" t="s">
        <v>20</v>
      </c>
      <c r="H7684" t="s">
        <v>2269</v>
      </c>
      <c r="I7684" s="4">
        <v>72.59</v>
      </c>
      <c r="J7684" s="6">
        <v>2</v>
      </c>
      <c r="K7684" s="4">
        <v>-48.39</v>
      </c>
    </row>
    <row r="7685" spans="1:11" x14ac:dyDescent="0.35">
      <c r="A7685" s="1">
        <v>42895</v>
      </c>
      <c r="B7685" s="6">
        <f t="shared" si="240"/>
        <v>2017</v>
      </c>
      <c r="C7685" s="6">
        <f t="shared" si="241"/>
        <v>6</v>
      </c>
      <c r="D7685" t="s">
        <v>2248</v>
      </c>
      <c r="E7685" t="s">
        <v>15</v>
      </c>
      <c r="F7685" t="s">
        <v>34</v>
      </c>
      <c r="G7685" t="s">
        <v>47</v>
      </c>
      <c r="H7685" t="s">
        <v>1735</v>
      </c>
      <c r="I7685" s="4">
        <v>23.98</v>
      </c>
      <c r="J7685" s="6">
        <v>3</v>
      </c>
      <c r="K7685" s="4">
        <v>-14.39</v>
      </c>
    </row>
    <row r="7686" spans="1:11" x14ac:dyDescent="0.35">
      <c r="A7686" s="1">
        <v>42895</v>
      </c>
      <c r="B7686" s="6">
        <f t="shared" si="240"/>
        <v>2017</v>
      </c>
      <c r="C7686" s="6">
        <f t="shared" si="241"/>
        <v>6</v>
      </c>
      <c r="D7686" t="s">
        <v>2248</v>
      </c>
      <c r="E7686" t="s">
        <v>15</v>
      </c>
      <c r="F7686" t="s">
        <v>34</v>
      </c>
      <c r="G7686" t="s">
        <v>145</v>
      </c>
      <c r="H7686" t="s">
        <v>476</v>
      </c>
      <c r="I7686" s="4">
        <v>108.93</v>
      </c>
      <c r="J7686" s="6">
        <v>1</v>
      </c>
      <c r="K7686" s="4">
        <v>-71.89</v>
      </c>
    </row>
    <row r="7687" spans="1:11" x14ac:dyDescent="0.35">
      <c r="A7687" s="1">
        <v>42895</v>
      </c>
      <c r="B7687" s="6">
        <f t="shared" si="240"/>
        <v>2017</v>
      </c>
      <c r="C7687" s="6">
        <f t="shared" si="241"/>
        <v>6</v>
      </c>
      <c r="D7687" t="s">
        <v>2248</v>
      </c>
      <c r="E7687" t="s">
        <v>15</v>
      </c>
      <c r="F7687" t="s">
        <v>11</v>
      </c>
      <c r="G7687" t="s">
        <v>12</v>
      </c>
      <c r="H7687" t="s">
        <v>1924</v>
      </c>
      <c r="I7687" s="4">
        <v>36.35</v>
      </c>
      <c r="J7687" s="6">
        <v>8</v>
      </c>
      <c r="K7687" s="4">
        <v>11.36</v>
      </c>
    </row>
    <row r="7688" spans="1:11" x14ac:dyDescent="0.35">
      <c r="A7688" s="1">
        <v>42895</v>
      </c>
      <c r="B7688" s="6">
        <f t="shared" si="240"/>
        <v>2017</v>
      </c>
      <c r="C7688" s="6">
        <f t="shared" si="241"/>
        <v>6</v>
      </c>
      <c r="D7688" t="s">
        <v>1519</v>
      </c>
      <c r="E7688" t="s">
        <v>10</v>
      </c>
      <c r="F7688" t="s">
        <v>11</v>
      </c>
      <c r="G7688" t="s">
        <v>18</v>
      </c>
      <c r="H7688" t="s">
        <v>1757</v>
      </c>
      <c r="I7688" s="4">
        <v>720.76</v>
      </c>
      <c r="J7688" s="6">
        <v>5</v>
      </c>
      <c r="K7688" s="4">
        <v>54.06</v>
      </c>
    </row>
    <row r="7689" spans="1:11" x14ac:dyDescent="0.35">
      <c r="A7689" s="1">
        <v>42895</v>
      </c>
      <c r="B7689" s="6">
        <f t="shared" si="240"/>
        <v>2017</v>
      </c>
      <c r="C7689" s="6">
        <f t="shared" si="241"/>
        <v>6</v>
      </c>
      <c r="D7689" t="s">
        <v>2065</v>
      </c>
      <c r="E7689" t="s">
        <v>55</v>
      </c>
      <c r="F7689" t="s">
        <v>11</v>
      </c>
      <c r="G7689" t="s">
        <v>12</v>
      </c>
      <c r="H7689" t="s">
        <v>625</v>
      </c>
      <c r="I7689" s="4">
        <v>49.12</v>
      </c>
      <c r="J7689" s="6">
        <v>4</v>
      </c>
      <c r="K7689" s="4">
        <v>23.09</v>
      </c>
    </row>
    <row r="7690" spans="1:11" x14ac:dyDescent="0.35">
      <c r="A7690" s="1">
        <v>42896</v>
      </c>
      <c r="B7690" s="6">
        <f t="shared" si="240"/>
        <v>2017</v>
      </c>
      <c r="C7690" s="6">
        <f t="shared" si="241"/>
        <v>6</v>
      </c>
      <c r="D7690" t="s">
        <v>1375</v>
      </c>
      <c r="E7690" t="s">
        <v>27</v>
      </c>
      <c r="F7690" t="s">
        <v>11</v>
      </c>
      <c r="G7690" t="s">
        <v>16</v>
      </c>
      <c r="H7690" t="s">
        <v>1259</v>
      </c>
      <c r="I7690" s="4">
        <v>29.6</v>
      </c>
      <c r="J7690" s="6">
        <v>2</v>
      </c>
      <c r="K7690" s="4">
        <v>14.8</v>
      </c>
    </row>
    <row r="7691" spans="1:11" x14ac:dyDescent="0.35">
      <c r="A7691" s="1">
        <v>42896</v>
      </c>
      <c r="B7691" s="6">
        <f t="shared" si="240"/>
        <v>2017</v>
      </c>
      <c r="C7691" s="6">
        <f t="shared" si="241"/>
        <v>6</v>
      </c>
      <c r="D7691" t="s">
        <v>1375</v>
      </c>
      <c r="E7691" t="s">
        <v>27</v>
      </c>
      <c r="F7691" t="s">
        <v>34</v>
      </c>
      <c r="G7691" t="s">
        <v>74</v>
      </c>
      <c r="H7691" t="s">
        <v>412</v>
      </c>
      <c r="I7691" s="4">
        <v>514.16999999999996</v>
      </c>
      <c r="J7691" s="6">
        <v>5</v>
      </c>
      <c r="K7691" s="4">
        <v>-30.25</v>
      </c>
    </row>
    <row r="7692" spans="1:11" x14ac:dyDescent="0.35">
      <c r="A7692" s="1">
        <v>42896</v>
      </c>
      <c r="B7692" s="6">
        <f t="shared" si="240"/>
        <v>2017</v>
      </c>
      <c r="C7692" s="6">
        <f t="shared" si="241"/>
        <v>6</v>
      </c>
      <c r="D7692" t="s">
        <v>1375</v>
      </c>
      <c r="E7692" t="s">
        <v>27</v>
      </c>
      <c r="F7692" t="s">
        <v>39</v>
      </c>
      <c r="G7692" t="s">
        <v>40</v>
      </c>
      <c r="H7692" t="s">
        <v>2570</v>
      </c>
      <c r="I7692" s="4">
        <v>279.95999999999998</v>
      </c>
      <c r="J7692" s="6">
        <v>5</v>
      </c>
      <c r="K7692" s="4">
        <v>17.5</v>
      </c>
    </row>
    <row r="7693" spans="1:11" x14ac:dyDescent="0.35">
      <c r="A7693" s="1">
        <v>42896</v>
      </c>
      <c r="B7693" s="6">
        <f t="shared" si="240"/>
        <v>2017</v>
      </c>
      <c r="C7693" s="6">
        <f t="shared" si="241"/>
        <v>6</v>
      </c>
      <c r="D7693" t="s">
        <v>1799</v>
      </c>
      <c r="E7693" t="s">
        <v>110</v>
      </c>
      <c r="F7693" t="s">
        <v>39</v>
      </c>
      <c r="G7693" t="s">
        <v>52</v>
      </c>
      <c r="H7693" t="s">
        <v>1615</v>
      </c>
      <c r="I7693" s="4">
        <v>132.52000000000001</v>
      </c>
      <c r="J7693" s="6">
        <v>4</v>
      </c>
      <c r="K7693" s="4">
        <v>54.33</v>
      </c>
    </row>
    <row r="7694" spans="1:11" x14ac:dyDescent="0.35">
      <c r="A7694" s="1">
        <v>42896</v>
      </c>
      <c r="B7694" s="6">
        <f t="shared" si="240"/>
        <v>2017</v>
      </c>
      <c r="C7694" s="6">
        <f t="shared" si="241"/>
        <v>6</v>
      </c>
      <c r="D7694" t="s">
        <v>1113</v>
      </c>
      <c r="E7694" t="s">
        <v>27</v>
      </c>
      <c r="F7694" t="s">
        <v>11</v>
      </c>
      <c r="G7694" t="s">
        <v>24</v>
      </c>
      <c r="H7694" t="s">
        <v>103</v>
      </c>
      <c r="I7694" s="4">
        <v>16.399999999999999</v>
      </c>
      <c r="J7694" s="6">
        <v>5</v>
      </c>
      <c r="K7694" s="4">
        <v>4.76</v>
      </c>
    </row>
    <row r="7695" spans="1:11" x14ac:dyDescent="0.35">
      <c r="A7695" s="1">
        <v>42896</v>
      </c>
      <c r="B7695" s="6">
        <f t="shared" si="240"/>
        <v>2017</v>
      </c>
      <c r="C7695" s="6">
        <f t="shared" si="241"/>
        <v>6</v>
      </c>
      <c r="D7695" t="s">
        <v>1016</v>
      </c>
      <c r="E7695" t="s">
        <v>23</v>
      </c>
      <c r="F7695" t="s">
        <v>11</v>
      </c>
      <c r="G7695" t="s">
        <v>12</v>
      </c>
      <c r="H7695" t="s">
        <v>135</v>
      </c>
      <c r="I7695" s="4">
        <v>40.03</v>
      </c>
      <c r="J7695" s="6">
        <v>6</v>
      </c>
      <c r="K7695" s="4">
        <v>15.01</v>
      </c>
    </row>
    <row r="7696" spans="1:11" x14ac:dyDescent="0.35">
      <c r="A7696" s="1">
        <v>42896</v>
      </c>
      <c r="B7696" s="6">
        <f t="shared" si="240"/>
        <v>2017</v>
      </c>
      <c r="C7696" s="6">
        <f t="shared" si="241"/>
        <v>6</v>
      </c>
      <c r="D7696" t="s">
        <v>171</v>
      </c>
      <c r="E7696" t="s">
        <v>123</v>
      </c>
      <c r="F7696" t="s">
        <v>11</v>
      </c>
      <c r="G7696" t="s">
        <v>18</v>
      </c>
      <c r="H7696" t="s">
        <v>1498</v>
      </c>
      <c r="I7696" s="4">
        <v>1347.52</v>
      </c>
      <c r="J7696" s="6">
        <v>8</v>
      </c>
      <c r="K7696" s="4">
        <v>84.22</v>
      </c>
    </row>
    <row r="7697" spans="1:11" x14ac:dyDescent="0.35">
      <c r="A7697" s="1">
        <v>42896</v>
      </c>
      <c r="B7697" s="6">
        <f t="shared" si="240"/>
        <v>2017</v>
      </c>
      <c r="C7697" s="6">
        <f t="shared" si="241"/>
        <v>6</v>
      </c>
      <c r="D7697" t="s">
        <v>212</v>
      </c>
      <c r="E7697" t="s">
        <v>149</v>
      </c>
      <c r="F7697" t="s">
        <v>11</v>
      </c>
      <c r="G7697" t="s">
        <v>24</v>
      </c>
      <c r="H7697" t="s">
        <v>541</v>
      </c>
      <c r="I7697" s="4">
        <v>8.4</v>
      </c>
      <c r="J7697" s="6">
        <v>5</v>
      </c>
      <c r="K7697" s="4">
        <v>4.2</v>
      </c>
    </row>
    <row r="7698" spans="1:11" x14ac:dyDescent="0.35">
      <c r="A7698" s="1">
        <v>42896</v>
      </c>
      <c r="B7698" s="6">
        <f t="shared" si="240"/>
        <v>2017</v>
      </c>
      <c r="C7698" s="6">
        <f t="shared" si="241"/>
        <v>6</v>
      </c>
      <c r="D7698" t="s">
        <v>2094</v>
      </c>
      <c r="E7698" t="s">
        <v>164</v>
      </c>
      <c r="F7698" t="s">
        <v>39</v>
      </c>
      <c r="G7698" t="s">
        <v>40</v>
      </c>
      <c r="H7698" t="s">
        <v>901</v>
      </c>
      <c r="I7698" s="4">
        <v>88.78</v>
      </c>
      <c r="J7698" s="6">
        <v>3</v>
      </c>
      <c r="K7698" s="4">
        <v>7.77</v>
      </c>
    </row>
    <row r="7699" spans="1:11" x14ac:dyDescent="0.35">
      <c r="A7699" s="1">
        <v>42896</v>
      </c>
      <c r="B7699" s="6">
        <f t="shared" si="240"/>
        <v>2017</v>
      </c>
      <c r="C7699" s="6">
        <f t="shared" si="241"/>
        <v>6</v>
      </c>
      <c r="D7699" t="s">
        <v>2094</v>
      </c>
      <c r="E7699" t="s">
        <v>164</v>
      </c>
      <c r="F7699" t="s">
        <v>11</v>
      </c>
      <c r="G7699" t="s">
        <v>16</v>
      </c>
      <c r="H7699" t="s">
        <v>1432</v>
      </c>
      <c r="I7699" s="4">
        <v>11.56</v>
      </c>
      <c r="J7699" s="6">
        <v>4</v>
      </c>
      <c r="K7699" s="4">
        <v>5.43</v>
      </c>
    </row>
    <row r="7700" spans="1:11" x14ac:dyDescent="0.35">
      <c r="A7700" s="1">
        <v>42896</v>
      </c>
      <c r="B7700" s="6">
        <f t="shared" si="240"/>
        <v>2017</v>
      </c>
      <c r="C7700" s="6">
        <f t="shared" si="241"/>
        <v>6</v>
      </c>
      <c r="D7700" t="s">
        <v>2094</v>
      </c>
      <c r="E7700" t="s">
        <v>164</v>
      </c>
      <c r="F7700" t="s">
        <v>11</v>
      </c>
      <c r="G7700" t="s">
        <v>18</v>
      </c>
      <c r="H7700" t="s">
        <v>1950</v>
      </c>
      <c r="I7700" s="4">
        <v>15.58</v>
      </c>
      <c r="J7700" s="6">
        <v>1</v>
      </c>
      <c r="K7700" s="4">
        <v>3.9</v>
      </c>
    </row>
    <row r="7701" spans="1:11" x14ac:dyDescent="0.35">
      <c r="A7701" s="1">
        <v>42896</v>
      </c>
      <c r="B7701" s="6">
        <f t="shared" si="240"/>
        <v>2017</v>
      </c>
      <c r="C7701" s="6">
        <f t="shared" si="241"/>
        <v>6</v>
      </c>
      <c r="D7701" t="s">
        <v>1393</v>
      </c>
      <c r="E7701" t="s">
        <v>27</v>
      </c>
      <c r="F7701" t="s">
        <v>11</v>
      </c>
      <c r="G7701" t="s">
        <v>24</v>
      </c>
      <c r="H7701" t="s">
        <v>411</v>
      </c>
      <c r="I7701" s="4">
        <v>14.7</v>
      </c>
      <c r="J7701" s="6">
        <v>7</v>
      </c>
      <c r="K7701" s="4">
        <v>4.12</v>
      </c>
    </row>
    <row r="7702" spans="1:11" x14ac:dyDescent="0.35">
      <c r="A7702" s="1">
        <v>42896</v>
      </c>
      <c r="B7702" s="6">
        <f t="shared" si="240"/>
        <v>2017</v>
      </c>
      <c r="C7702" s="6">
        <f t="shared" si="241"/>
        <v>6</v>
      </c>
      <c r="D7702" t="s">
        <v>119</v>
      </c>
      <c r="E7702" t="s">
        <v>149</v>
      </c>
      <c r="F7702" t="s">
        <v>11</v>
      </c>
      <c r="G7702" t="s">
        <v>43</v>
      </c>
      <c r="H7702" t="s">
        <v>234</v>
      </c>
      <c r="I7702" s="4">
        <v>14.13</v>
      </c>
      <c r="J7702" s="6">
        <v>3</v>
      </c>
      <c r="K7702" s="4">
        <v>0.71</v>
      </c>
    </row>
    <row r="7703" spans="1:11" x14ac:dyDescent="0.35">
      <c r="A7703" s="1">
        <v>42897</v>
      </c>
      <c r="B7703" s="6">
        <f t="shared" si="240"/>
        <v>2017</v>
      </c>
      <c r="C7703" s="6">
        <f t="shared" si="241"/>
        <v>6</v>
      </c>
      <c r="D7703" t="s">
        <v>859</v>
      </c>
      <c r="E7703" t="s">
        <v>27</v>
      </c>
      <c r="F7703" t="s">
        <v>11</v>
      </c>
      <c r="G7703" t="s">
        <v>12</v>
      </c>
      <c r="H7703" t="s">
        <v>1989</v>
      </c>
      <c r="I7703" s="4">
        <v>122.97</v>
      </c>
      <c r="J7703" s="6">
        <v>3</v>
      </c>
      <c r="K7703" s="4">
        <v>60.26</v>
      </c>
    </row>
    <row r="7704" spans="1:11" x14ac:dyDescent="0.35">
      <c r="A7704" s="1">
        <v>42897</v>
      </c>
      <c r="B7704" s="6">
        <f t="shared" si="240"/>
        <v>2017</v>
      </c>
      <c r="C7704" s="6">
        <f t="shared" si="241"/>
        <v>6</v>
      </c>
      <c r="D7704" t="s">
        <v>917</v>
      </c>
      <c r="E7704" t="s">
        <v>95</v>
      </c>
      <c r="F7704" t="s">
        <v>34</v>
      </c>
      <c r="G7704" t="s">
        <v>35</v>
      </c>
      <c r="H7704" t="s">
        <v>594</v>
      </c>
      <c r="I7704" s="4">
        <v>280.79000000000002</v>
      </c>
      <c r="J7704" s="6">
        <v>1</v>
      </c>
      <c r="K7704" s="4">
        <v>35.1</v>
      </c>
    </row>
    <row r="7705" spans="1:11" x14ac:dyDescent="0.35">
      <c r="A7705" s="1">
        <v>42897</v>
      </c>
      <c r="B7705" s="6">
        <f t="shared" si="240"/>
        <v>2017</v>
      </c>
      <c r="C7705" s="6">
        <f t="shared" si="241"/>
        <v>6</v>
      </c>
      <c r="D7705" t="s">
        <v>917</v>
      </c>
      <c r="E7705" t="s">
        <v>95</v>
      </c>
      <c r="F7705" t="s">
        <v>11</v>
      </c>
      <c r="G7705" t="s">
        <v>18</v>
      </c>
      <c r="H7705" t="s">
        <v>1456</v>
      </c>
      <c r="I7705" s="4">
        <v>68.45</v>
      </c>
      <c r="J7705" s="6">
        <v>4</v>
      </c>
      <c r="K7705" s="4">
        <v>7.7</v>
      </c>
    </row>
    <row r="7706" spans="1:11" x14ac:dyDescent="0.35">
      <c r="A7706" s="1">
        <v>42897</v>
      </c>
      <c r="B7706" s="6">
        <f t="shared" si="240"/>
        <v>2017</v>
      </c>
      <c r="C7706" s="6">
        <f t="shared" si="241"/>
        <v>6</v>
      </c>
      <c r="D7706" t="s">
        <v>917</v>
      </c>
      <c r="E7706" t="s">
        <v>95</v>
      </c>
      <c r="F7706" t="s">
        <v>11</v>
      </c>
      <c r="G7706" t="s">
        <v>24</v>
      </c>
      <c r="H7706" t="s">
        <v>1358</v>
      </c>
      <c r="I7706" s="4">
        <v>88.04</v>
      </c>
      <c r="J7706" s="6">
        <v>5</v>
      </c>
      <c r="K7706" s="4">
        <v>6.6</v>
      </c>
    </row>
    <row r="7707" spans="1:11" x14ac:dyDescent="0.35">
      <c r="A7707" s="1">
        <v>42897</v>
      </c>
      <c r="B7707" s="6">
        <f t="shared" si="240"/>
        <v>2017</v>
      </c>
      <c r="C7707" s="6">
        <f t="shared" si="241"/>
        <v>6</v>
      </c>
      <c r="D7707" t="s">
        <v>917</v>
      </c>
      <c r="E7707" t="s">
        <v>95</v>
      </c>
      <c r="F7707" t="s">
        <v>11</v>
      </c>
      <c r="G7707" t="s">
        <v>24</v>
      </c>
      <c r="H7707" t="s">
        <v>449</v>
      </c>
      <c r="I7707" s="4">
        <v>15.87</v>
      </c>
      <c r="J7707" s="6">
        <v>1</v>
      </c>
      <c r="K7707" s="4">
        <v>1.98</v>
      </c>
    </row>
    <row r="7708" spans="1:11" x14ac:dyDescent="0.35">
      <c r="A7708" s="1">
        <v>42897</v>
      </c>
      <c r="B7708" s="6">
        <f t="shared" si="240"/>
        <v>2017</v>
      </c>
      <c r="C7708" s="6">
        <f t="shared" si="241"/>
        <v>6</v>
      </c>
      <c r="D7708" t="s">
        <v>917</v>
      </c>
      <c r="E7708" t="s">
        <v>95</v>
      </c>
      <c r="F7708" t="s">
        <v>11</v>
      </c>
      <c r="G7708" t="s">
        <v>18</v>
      </c>
      <c r="H7708" t="s">
        <v>729</v>
      </c>
      <c r="I7708" s="4">
        <v>215.59</v>
      </c>
      <c r="J7708" s="6">
        <v>3</v>
      </c>
      <c r="K7708" s="4">
        <v>-48.51</v>
      </c>
    </row>
    <row r="7709" spans="1:11" x14ac:dyDescent="0.35">
      <c r="A7709" s="1">
        <v>42897</v>
      </c>
      <c r="B7709" s="6">
        <f t="shared" si="240"/>
        <v>2017</v>
      </c>
      <c r="C7709" s="6">
        <f t="shared" si="241"/>
        <v>6</v>
      </c>
      <c r="D7709" t="s">
        <v>239</v>
      </c>
      <c r="E7709" t="s">
        <v>488</v>
      </c>
      <c r="F7709" t="s">
        <v>11</v>
      </c>
      <c r="G7709" t="s">
        <v>24</v>
      </c>
      <c r="H7709" t="s">
        <v>844</v>
      </c>
      <c r="I7709" s="4">
        <v>3.76</v>
      </c>
      <c r="J7709" s="6">
        <v>2</v>
      </c>
      <c r="K7709" s="4">
        <v>1.0900000000000001</v>
      </c>
    </row>
    <row r="7710" spans="1:11" x14ac:dyDescent="0.35">
      <c r="A7710" s="1">
        <v>42897</v>
      </c>
      <c r="B7710" s="6">
        <f t="shared" si="240"/>
        <v>2017</v>
      </c>
      <c r="C7710" s="6">
        <f t="shared" si="241"/>
        <v>6</v>
      </c>
      <c r="D7710" t="s">
        <v>122</v>
      </c>
      <c r="E7710" t="s">
        <v>164</v>
      </c>
      <c r="F7710" t="s">
        <v>11</v>
      </c>
      <c r="G7710" t="s">
        <v>12</v>
      </c>
      <c r="H7710" t="s">
        <v>2477</v>
      </c>
      <c r="I7710" s="4">
        <v>37.94</v>
      </c>
      <c r="J7710" s="6">
        <v>2</v>
      </c>
      <c r="K7710" s="4">
        <v>18.21</v>
      </c>
    </row>
    <row r="7711" spans="1:11" x14ac:dyDescent="0.35">
      <c r="A7711" s="1">
        <v>42897</v>
      </c>
      <c r="B7711" s="6">
        <f t="shared" si="240"/>
        <v>2017</v>
      </c>
      <c r="C7711" s="6">
        <f t="shared" si="241"/>
        <v>6</v>
      </c>
      <c r="D7711" t="s">
        <v>122</v>
      </c>
      <c r="E7711" t="s">
        <v>164</v>
      </c>
      <c r="F7711" t="s">
        <v>11</v>
      </c>
      <c r="G7711" t="s">
        <v>20</v>
      </c>
      <c r="H7711" t="s">
        <v>972</v>
      </c>
      <c r="I7711" s="4">
        <v>18.29</v>
      </c>
      <c r="J7711" s="6">
        <v>6</v>
      </c>
      <c r="K7711" s="4">
        <v>6.63</v>
      </c>
    </row>
    <row r="7712" spans="1:11" x14ac:dyDescent="0.35">
      <c r="A7712" s="1">
        <v>42897</v>
      </c>
      <c r="B7712" s="6">
        <f t="shared" si="240"/>
        <v>2017</v>
      </c>
      <c r="C7712" s="6">
        <f t="shared" si="241"/>
        <v>6</v>
      </c>
      <c r="D7712" t="s">
        <v>122</v>
      </c>
      <c r="E7712" t="s">
        <v>164</v>
      </c>
      <c r="F7712" t="s">
        <v>39</v>
      </c>
      <c r="G7712" t="s">
        <v>302</v>
      </c>
      <c r="H7712" t="s">
        <v>2681</v>
      </c>
      <c r="I7712" s="4">
        <v>385.8</v>
      </c>
      <c r="J7712" s="6">
        <v>5</v>
      </c>
      <c r="K7712" s="4">
        <v>130.21</v>
      </c>
    </row>
    <row r="7713" spans="1:11" x14ac:dyDescent="0.35">
      <c r="A7713" s="1">
        <v>42897</v>
      </c>
      <c r="B7713" s="6">
        <f t="shared" si="240"/>
        <v>2017</v>
      </c>
      <c r="C7713" s="6">
        <f t="shared" si="241"/>
        <v>6</v>
      </c>
      <c r="D7713" t="s">
        <v>122</v>
      </c>
      <c r="E7713" t="s">
        <v>164</v>
      </c>
      <c r="F7713" t="s">
        <v>11</v>
      </c>
      <c r="G7713" t="s">
        <v>18</v>
      </c>
      <c r="H7713" t="s">
        <v>1017</v>
      </c>
      <c r="I7713" s="4">
        <v>102.96</v>
      </c>
      <c r="J7713" s="6">
        <v>2</v>
      </c>
      <c r="K7713" s="4">
        <v>1.03</v>
      </c>
    </row>
    <row r="7714" spans="1:11" x14ac:dyDescent="0.35">
      <c r="A7714" s="1">
        <v>42897</v>
      </c>
      <c r="B7714" s="6">
        <f t="shared" si="240"/>
        <v>2017</v>
      </c>
      <c r="C7714" s="6">
        <f t="shared" si="241"/>
        <v>6</v>
      </c>
      <c r="D7714" t="s">
        <v>122</v>
      </c>
      <c r="E7714" t="s">
        <v>164</v>
      </c>
      <c r="F7714" t="s">
        <v>34</v>
      </c>
      <c r="G7714" t="s">
        <v>74</v>
      </c>
      <c r="H7714" t="s">
        <v>2024</v>
      </c>
      <c r="I7714" s="4">
        <v>174.42</v>
      </c>
      <c r="J7714" s="6">
        <v>3</v>
      </c>
      <c r="K7714" s="4">
        <v>41.86</v>
      </c>
    </row>
    <row r="7715" spans="1:11" x14ac:dyDescent="0.35">
      <c r="A7715" s="1">
        <v>42897</v>
      </c>
      <c r="B7715" s="6">
        <f t="shared" si="240"/>
        <v>2017</v>
      </c>
      <c r="C7715" s="6">
        <f t="shared" si="241"/>
        <v>6</v>
      </c>
      <c r="D7715" t="s">
        <v>1183</v>
      </c>
      <c r="E7715" t="s">
        <v>27</v>
      </c>
      <c r="F7715" t="s">
        <v>11</v>
      </c>
      <c r="G7715" t="s">
        <v>92</v>
      </c>
      <c r="H7715" t="s">
        <v>1274</v>
      </c>
      <c r="I7715" s="4">
        <v>61.44</v>
      </c>
      <c r="J7715" s="6">
        <v>3</v>
      </c>
      <c r="K7715" s="4">
        <v>16.59</v>
      </c>
    </row>
    <row r="7716" spans="1:11" x14ac:dyDescent="0.35">
      <c r="A7716" s="1">
        <v>42897</v>
      </c>
      <c r="B7716" s="6">
        <f t="shared" si="240"/>
        <v>2017</v>
      </c>
      <c r="C7716" s="6">
        <f t="shared" si="241"/>
        <v>6</v>
      </c>
      <c r="D7716" t="s">
        <v>1459</v>
      </c>
      <c r="E7716" t="s">
        <v>245</v>
      </c>
      <c r="F7716" t="s">
        <v>11</v>
      </c>
      <c r="G7716" t="s">
        <v>20</v>
      </c>
      <c r="H7716" t="s">
        <v>575</v>
      </c>
      <c r="I7716" s="4">
        <v>4.57</v>
      </c>
      <c r="J7716" s="6">
        <v>4</v>
      </c>
      <c r="K7716" s="4">
        <v>-3.81</v>
      </c>
    </row>
    <row r="7717" spans="1:11" x14ac:dyDescent="0.35">
      <c r="A7717" s="1">
        <v>42898</v>
      </c>
      <c r="B7717" s="6">
        <f t="shared" si="240"/>
        <v>2017</v>
      </c>
      <c r="C7717" s="6">
        <f t="shared" si="241"/>
        <v>6</v>
      </c>
      <c r="D7717" t="s">
        <v>32</v>
      </c>
      <c r="E7717" t="s">
        <v>30</v>
      </c>
      <c r="F7717" t="s">
        <v>11</v>
      </c>
      <c r="G7717" t="s">
        <v>20</v>
      </c>
      <c r="H7717" t="s">
        <v>701</v>
      </c>
      <c r="I7717" s="4">
        <v>91.2</v>
      </c>
      <c r="J7717" s="6">
        <v>3</v>
      </c>
      <c r="K7717" s="4">
        <v>41.95</v>
      </c>
    </row>
    <row r="7718" spans="1:11" x14ac:dyDescent="0.35">
      <c r="A7718" s="1">
        <v>42898</v>
      </c>
      <c r="B7718" s="6">
        <f t="shared" si="240"/>
        <v>2017</v>
      </c>
      <c r="C7718" s="6">
        <f t="shared" si="241"/>
        <v>6</v>
      </c>
      <c r="D7718" t="s">
        <v>32</v>
      </c>
      <c r="E7718" t="s">
        <v>30</v>
      </c>
      <c r="F7718" t="s">
        <v>34</v>
      </c>
      <c r="G7718" t="s">
        <v>145</v>
      </c>
      <c r="H7718" t="s">
        <v>2018</v>
      </c>
      <c r="I7718" s="4">
        <v>452.94</v>
      </c>
      <c r="J7718" s="6">
        <v>3</v>
      </c>
      <c r="K7718" s="4">
        <v>67.94</v>
      </c>
    </row>
    <row r="7719" spans="1:11" x14ac:dyDescent="0.35">
      <c r="A7719" s="1">
        <v>42898</v>
      </c>
      <c r="B7719" s="6">
        <f t="shared" si="240"/>
        <v>2017</v>
      </c>
      <c r="C7719" s="6">
        <f t="shared" si="241"/>
        <v>6</v>
      </c>
      <c r="D7719" t="s">
        <v>784</v>
      </c>
      <c r="E7719" t="s">
        <v>149</v>
      </c>
      <c r="F7719" t="s">
        <v>11</v>
      </c>
      <c r="G7719" t="s">
        <v>12</v>
      </c>
      <c r="H7719" t="s">
        <v>2523</v>
      </c>
      <c r="I7719" s="4">
        <v>19.04</v>
      </c>
      <c r="J7719" s="6">
        <v>4</v>
      </c>
      <c r="K7719" s="4">
        <v>9.33</v>
      </c>
    </row>
    <row r="7720" spans="1:11" x14ac:dyDescent="0.35">
      <c r="A7720" s="1">
        <v>42898</v>
      </c>
      <c r="B7720" s="6">
        <f t="shared" si="240"/>
        <v>2017</v>
      </c>
      <c r="C7720" s="6">
        <f t="shared" si="241"/>
        <v>6</v>
      </c>
      <c r="D7720" t="s">
        <v>784</v>
      </c>
      <c r="E7720" t="s">
        <v>149</v>
      </c>
      <c r="F7720" t="s">
        <v>11</v>
      </c>
      <c r="G7720" t="s">
        <v>20</v>
      </c>
      <c r="H7720" t="s">
        <v>705</v>
      </c>
      <c r="I7720" s="4">
        <v>13.13</v>
      </c>
      <c r="J7720" s="6">
        <v>3</v>
      </c>
      <c r="K7720" s="4">
        <v>4.2699999999999996</v>
      </c>
    </row>
    <row r="7721" spans="1:11" x14ac:dyDescent="0.35">
      <c r="A7721" s="1">
        <v>42898</v>
      </c>
      <c r="B7721" s="6">
        <f t="shared" si="240"/>
        <v>2017</v>
      </c>
      <c r="C7721" s="6">
        <f t="shared" si="241"/>
        <v>6</v>
      </c>
      <c r="D7721" t="s">
        <v>784</v>
      </c>
      <c r="E7721" t="s">
        <v>149</v>
      </c>
      <c r="F7721" t="s">
        <v>11</v>
      </c>
      <c r="G7721" t="s">
        <v>24</v>
      </c>
      <c r="H7721" t="s">
        <v>1889</v>
      </c>
      <c r="I7721" s="4">
        <v>64.14</v>
      </c>
      <c r="J7721" s="6">
        <v>3</v>
      </c>
      <c r="K7721" s="4">
        <v>16.68</v>
      </c>
    </row>
    <row r="7722" spans="1:11" x14ac:dyDescent="0.35">
      <c r="A7722" s="1">
        <v>42898</v>
      </c>
      <c r="B7722" s="6">
        <f t="shared" si="240"/>
        <v>2017</v>
      </c>
      <c r="C7722" s="6">
        <f t="shared" si="241"/>
        <v>6</v>
      </c>
      <c r="D7722" t="s">
        <v>784</v>
      </c>
      <c r="E7722" t="s">
        <v>149</v>
      </c>
      <c r="F7722" t="s">
        <v>34</v>
      </c>
      <c r="G7722" t="s">
        <v>35</v>
      </c>
      <c r="H7722" t="s">
        <v>1679</v>
      </c>
      <c r="I7722" s="4">
        <v>858.24</v>
      </c>
      <c r="J7722" s="6">
        <v>4</v>
      </c>
      <c r="K7722" s="4">
        <v>143.04</v>
      </c>
    </row>
    <row r="7723" spans="1:11" x14ac:dyDescent="0.35">
      <c r="A7723" s="1">
        <v>42898</v>
      </c>
      <c r="B7723" s="6">
        <f t="shared" si="240"/>
        <v>2017</v>
      </c>
      <c r="C7723" s="6">
        <f t="shared" si="241"/>
        <v>6</v>
      </c>
      <c r="D7723" t="s">
        <v>567</v>
      </c>
      <c r="E7723" t="s">
        <v>123</v>
      </c>
      <c r="F7723" t="s">
        <v>34</v>
      </c>
      <c r="G7723" t="s">
        <v>47</v>
      </c>
      <c r="H7723" t="s">
        <v>1355</v>
      </c>
      <c r="I7723" s="4">
        <v>17.09</v>
      </c>
      <c r="J7723" s="6">
        <v>2</v>
      </c>
      <c r="K7723" s="4">
        <v>1.07</v>
      </c>
    </row>
    <row r="7724" spans="1:11" x14ac:dyDescent="0.35">
      <c r="A7724" s="1">
        <v>42898</v>
      </c>
      <c r="B7724" s="6">
        <f t="shared" si="240"/>
        <v>2017</v>
      </c>
      <c r="C7724" s="6">
        <f t="shared" si="241"/>
        <v>6</v>
      </c>
      <c r="D7724" t="s">
        <v>1467</v>
      </c>
      <c r="E7724" t="s">
        <v>78</v>
      </c>
      <c r="F7724" t="s">
        <v>39</v>
      </c>
      <c r="G7724" t="s">
        <v>52</v>
      </c>
      <c r="H7724" t="s">
        <v>1939</v>
      </c>
      <c r="I7724" s="4">
        <v>63.92</v>
      </c>
      <c r="J7724" s="6">
        <v>2</v>
      </c>
      <c r="K7724" s="4">
        <v>19.18</v>
      </c>
    </row>
    <row r="7725" spans="1:11" x14ac:dyDescent="0.35">
      <c r="A7725" s="1">
        <v>42898</v>
      </c>
      <c r="B7725" s="6">
        <f t="shared" si="240"/>
        <v>2017</v>
      </c>
      <c r="C7725" s="6">
        <f t="shared" si="241"/>
        <v>6</v>
      </c>
      <c r="D7725" t="s">
        <v>1341</v>
      </c>
      <c r="E7725" t="s">
        <v>164</v>
      </c>
      <c r="F7725" t="s">
        <v>39</v>
      </c>
      <c r="G7725" t="s">
        <v>40</v>
      </c>
      <c r="H7725" t="s">
        <v>2290</v>
      </c>
      <c r="I7725" s="4">
        <v>71.98</v>
      </c>
      <c r="J7725" s="6">
        <v>3</v>
      </c>
      <c r="K7725" s="4">
        <v>9</v>
      </c>
    </row>
    <row r="7726" spans="1:11" x14ac:dyDescent="0.35">
      <c r="A7726" s="1">
        <v>42898</v>
      </c>
      <c r="B7726" s="6">
        <f t="shared" si="240"/>
        <v>2017</v>
      </c>
      <c r="C7726" s="6">
        <f t="shared" si="241"/>
        <v>6</v>
      </c>
      <c r="D7726" t="s">
        <v>1341</v>
      </c>
      <c r="E7726" t="s">
        <v>164</v>
      </c>
      <c r="F7726" t="s">
        <v>11</v>
      </c>
      <c r="G7726" t="s">
        <v>12</v>
      </c>
      <c r="H7726" t="s">
        <v>1130</v>
      </c>
      <c r="I7726" s="4">
        <v>19.440000000000001</v>
      </c>
      <c r="J7726" s="6">
        <v>3</v>
      </c>
      <c r="K7726" s="4">
        <v>9.33</v>
      </c>
    </row>
    <row r="7727" spans="1:11" x14ac:dyDescent="0.35">
      <c r="A7727" s="1">
        <v>42898</v>
      </c>
      <c r="B7727" s="6">
        <f t="shared" si="240"/>
        <v>2017</v>
      </c>
      <c r="C7727" s="6">
        <f t="shared" si="241"/>
        <v>6</v>
      </c>
      <c r="D7727" t="s">
        <v>1129</v>
      </c>
      <c r="E7727" t="s">
        <v>15</v>
      </c>
      <c r="F7727" t="s">
        <v>34</v>
      </c>
      <c r="G7727" t="s">
        <v>47</v>
      </c>
      <c r="H7727" t="s">
        <v>1532</v>
      </c>
      <c r="I7727" s="4">
        <v>8.86</v>
      </c>
      <c r="J7727" s="6">
        <v>3</v>
      </c>
      <c r="K7727" s="4">
        <v>-6.86</v>
      </c>
    </row>
    <row r="7728" spans="1:11" x14ac:dyDescent="0.35">
      <c r="A7728" s="1">
        <v>42899</v>
      </c>
      <c r="B7728" s="6">
        <f t="shared" si="240"/>
        <v>2017</v>
      </c>
      <c r="C7728" s="6">
        <f t="shared" si="241"/>
        <v>6</v>
      </c>
      <c r="D7728" t="s">
        <v>131</v>
      </c>
      <c r="E7728" t="s">
        <v>15</v>
      </c>
      <c r="F7728" t="s">
        <v>11</v>
      </c>
      <c r="G7728" t="s">
        <v>18</v>
      </c>
      <c r="H7728" t="s">
        <v>1017</v>
      </c>
      <c r="I7728" s="4">
        <v>164.74</v>
      </c>
      <c r="J7728" s="6">
        <v>4</v>
      </c>
      <c r="K7728" s="4">
        <v>-39.119999999999997</v>
      </c>
    </row>
    <row r="7729" spans="1:11" x14ac:dyDescent="0.35">
      <c r="A7729" s="1">
        <v>42899</v>
      </c>
      <c r="B7729" s="6">
        <f t="shared" si="240"/>
        <v>2017</v>
      </c>
      <c r="C7729" s="6">
        <f t="shared" si="241"/>
        <v>6</v>
      </c>
      <c r="D7729" t="s">
        <v>131</v>
      </c>
      <c r="E7729" t="s">
        <v>15</v>
      </c>
      <c r="F7729" t="s">
        <v>34</v>
      </c>
      <c r="G7729" t="s">
        <v>35</v>
      </c>
      <c r="H7729" t="s">
        <v>1256</v>
      </c>
      <c r="I7729" s="4">
        <v>470.3</v>
      </c>
      <c r="J7729" s="6">
        <v>7</v>
      </c>
      <c r="K7729" s="4">
        <v>-87.34</v>
      </c>
    </row>
    <row r="7730" spans="1:11" x14ac:dyDescent="0.35">
      <c r="A7730" s="1">
        <v>42899</v>
      </c>
      <c r="B7730" s="6">
        <f t="shared" si="240"/>
        <v>2017</v>
      </c>
      <c r="C7730" s="6">
        <f t="shared" si="241"/>
        <v>6</v>
      </c>
      <c r="D7730" t="s">
        <v>131</v>
      </c>
      <c r="E7730" t="s">
        <v>15</v>
      </c>
      <c r="F7730" t="s">
        <v>39</v>
      </c>
      <c r="G7730" t="s">
        <v>40</v>
      </c>
      <c r="H7730" t="s">
        <v>2290</v>
      </c>
      <c r="I7730" s="4">
        <v>47.98</v>
      </c>
      <c r="J7730" s="6">
        <v>2</v>
      </c>
      <c r="K7730" s="4">
        <v>6</v>
      </c>
    </row>
    <row r="7731" spans="1:11" x14ac:dyDescent="0.35">
      <c r="A7731" s="1">
        <v>42899</v>
      </c>
      <c r="B7731" s="6">
        <f t="shared" si="240"/>
        <v>2017</v>
      </c>
      <c r="C7731" s="6">
        <f t="shared" si="241"/>
        <v>6</v>
      </c>
      <c r="D7731" t="s">
        <v>651</v>
      </c>
      <c r="E7731" t="s">
        <v>55</v>
      </c>
      <c r="F7731" t="s">
        <v>11</v>
      </c>
      <c r="G7731" t="s">
        <v>24</v>
      </c>
      <c r="H7731" t="s">
        <v>2682</v>
      </c>
      <c r="I7731" s="4">
        <v>181.86</v>
      </c>
      <c r="J7731" s="6">
        <v>7</v>
      </c>
      <c r="K7731" s="4">
        <v>50.92</v>
      </c>
    </row>
    <row r="7732" spans="1:11" x14ac:dyDescent="0.35">
      <c r="A7732" s="1">
        <v>42899</v>
      </c>
      <c r="B7732" s="6">
        <f t="shared" si="240"/>
        <v>2017</v>
      </c>
      <c r="C7732" s="6">
        <f t="shared" si="241"/>
        <v>6</v>
      </c>
      <c r="D7732" t="s">
        <v>1826</v>
      </c>
      <c r="E7732" t="s">
        <v>164</v>
      </c>
      <c r="F7732" t="s">
        <v>34</v>
      </c>
      <c r="G7732" t="s">
        <v>35</v>
      </c>
      <c r="H7732" t="s">
        <v>1480</v>
      </c>
      <c r="I7732" s="4">
        <v>291.14</v>
      </c>
      <c r="J7732" s="6">
        <v>4</v>
      </c>
      <c r="K7732" s="4">
        <v>-25.47</v>
      </c>
    </row>
    <row r="7733" spans="1:11" x14ac:dyDescent="0.35">
      <c r="A7733" s="1">
        <v>42901</v>
      </c>
      <c r="B7733" s="6">
        <f t="shared" si="240"/>
        <v>2017</v>
      </c>
      <c r="C7733" s="6">
        <f t="shared" si="241"/>
        <v>6</v>
      </c>
      <c r="D7733" t="s">
        <v>2683</v>
      </c>
      <c r="E7733" t="s">
        <v>27</v>
      </c>
      <c r="F7733" t="s">
        <v>39</v>
      </c>
      <c r="G7733" t="s">
        <v>40</v>
      </c>
      <c r="H7733" t="s">
        <v>2408</v>
      </c>
      <c r="I7733" s="4">
        <v>47.98</v>
      </c>
      <c r="J7733" s="6">
        <v>3</v>
      </c>
      <c r="K7733" s="4">
        <v>4.8</v>
      </c>
    </row>
    <row r="7734" spans="1:11" x14ac:dyDescent="0.35">
      <c r="A7734" s="1">
        <v>42901</v>
      </c>
      <c r="B7734" s="6">
        <f t="shared" si="240"/>
        <v>2017</v>
      </c>
      <c r="C7734" s="6">
        <f t="shared" si="241"/>
        <v>6</v>
      </c>
      <c r="D7734" t="s">
        <v>683</v>
      </c>
      <c r="E7734" t="s">
        <v>15</v>
      </c>
      <c r="F7734" t="s">
        <v>11</v>
      </c>
      <c r="G7734" t="s">
        <v>24</v>
      </c>
      <c r="H7734" t="s">
        <v>1713</v>
      </c>
      <c r="I7734" s="4">
        <v>19.559999999999999</v>
      </c>
      <c r="J7734" s="6">
        <v>5</v>
      </c>
      <c r="K7734" s="4">
        <v>1.71</v>
      </c>
    </row>
    <row r="7735" spans="1:11" x14ac:dyDescent="0.35">
      <c r="A7735" s="1">
        <v>42901</v>
      </c>
      <c r="B7735" s="6">
        <f t="shared" si="240"/>
        <v>2017</v>
      </c>
      <c r="C7735" s="6">
        <f t="shared" si="241"/>
        <v>6</v>
      </c>
      <c r="D7735" t="s">
        <v>2388</v>
      </c>
      <c r="E7735" t="s">
        <v>27</v>
      </c>
      <c r="F7735" t="s">
        <v>11</v>
      </c>
      <c r="G7735" t="s">
        <v>24</v>
      </c>
      <c r="H7735" t="s">
        <v>31</v>
      </c>
      <c r="I7735" s="4">
        <v>4.26</v>
      </c>
      <c r="J7735" s="6">
        <v>1</v>
      </c>
      <c r="K7735" s="4">
        <v>1.75</v>
      </c>
    </row>
    <row r="7736" spans="1:11" x14ac:dyDescent="0.35">
      <c r="A7736" s="1">
        <v>42901</v>
      </c>
      <c r="B7736" s="6">
        <f t="shared" si="240"/>
        <v>2017</v>
      </c>
      <c r="C7736" s="6">
        <f t="shared" si="241"/>
        <v>6</v>
      </c>
      <c r="D7736" t="s">
        <v>724</v>
      </c>
      <c r="E7736" t="s">
        <v>315</v>
      </c>
      <c r="F7736" t="s">
        <v>11</v>
      </c>
      <c r="G7736" t="s">
        <v>16</v>
      </c>
      <c r="H7736" t="s">
        <v>409</v>
      </c>
      <c r="I7736" s="4">
        <v>44.4</v>
      </c>
      <c r="J7736" s="6">
        <v>3</v>
      </c>
      <c r="K7736" s="4">
        <v>22.2</v>
      </c>
    </row>
    <row r="7737" spans="1:11" x14ac:dyDescent="0.35">
      <c r="A7737" s="1">
        <v>42901</v>
      </c>
      <c r="B7737" s="6">
        <f t="shared" si="240"/>
        <v>2017</v>
      </c>
      <c r="C7737" s="6">
        <f t="shared" si="241"/>
        <v>6</v>
      </c>
      <c r="D7737" t="s">
        <v>724</v>
      </c>
      <c r="E7737" t="s">
        <v>315</v>
      </c>
      <c r="F7737" t="s">
        <v>11</v>
      </c>
      <c r="G7737" t="s">
        <v>18</v>
      </c>
      <c r="H7737" t="s">
        <v>1956</v>
      </c>
      <c r="I7737" s="4">
        <v>84.55</v>
      </c>
      <c r="J7737" s="6">
        <v>5</v>
      </c>
      <c r="K7737" s="4">
        <v>22.83</v>
      </c>
    </row>
    <row r="7738" spans="1:11" x14ac:dyDescent="0.35">
      <c r="A7738" s="1">
        <v>42901</v>
      </c>
      <c r="B7738" s="6">
        <f t="shared" si="240"/>
        <v>2017</v>
      </c>
      <c r="C7738" s="6">
        <f t="shared" si="241"/>
        <v>6</v>
      </c>
      <c r="D7738" t="s">
        <v>724</v>
      </c>
      <c r="E7738" t="s">
        <v>315</v>
      </c>
      <c r="F7738" t="s">
        <v>11</v>
      </c>
      <c r="G7738" t="s">
        <v>12</v>
      </c>
      <c r="H7738" t="s">
        <v>698</v>
      </c>
      <c r="I7738" s="4">
        <v>17.940000000000001</v>
      </c>
      <c r="J7738" s="6">
        <v>3</v>
      </c>
      <c r="K7738" s="4">
        <v>8.7899999999999991</v>
      </c>
    </row>
    <row r="7739" spans="1:11" x14ac:dyDescent="0.35">
      <c r="A7739" s="1">
        <v>42901</v>
      </c>
      <c r="B7739" s="6">
        <f t="shared" si="240"/>
        <v>2017</v>
      </c>
      <c r="C7739" s="6">
        <f t="shared" si="241"/>
        <v>6</v>
      </c>
      <c r="D7739" t="s">
        <v>357</v>
      </c>
      <c r="E7739" t="s">
        <v>27</v>
      </c>
      <c r="F7739" t="s">
        <v>39</v>
      </c>
      <c r="G7739" t="s">
        <v>40</v>
      </c>
      <c r="H7739" t="s">
        <v>1750</v>
      </c>
      <c r="I7739" s="4">
        <v>119.96</v>
      </c>
      <c r="J7739" s="6">
        <v>1</v>
      </c>
      <c r="K7739" s="4">
        <v>7.5</v>
      </c>
    </row>
    <row r="7740" spans="1:11" x14ac:dyDescent="0.35">
      <c r="A7740" s="1">
        <v>42901</v>
      </c>
      <c r="B7740" s="6">
        <f t="shared" si="240"/>
        <v>2017</v>
      </c>
      <c r="C7740" s="6">
        <f t="shared" si="241"/>
        <v>6</v>
      </c>
      <c r="D7740" t="s">
        <v>355</v>
      </c>
      <c r="E7740" t="s">
        <v>120</v>
      </c>
      <c r="F7740" t="s">
        <v>39</v>
      </c>
      <c r="G7740" t="s">
        <v>40</v>
      </c>
      <c r="H7740" t="s">
        <v>1864</v>
      </c>
      <c r="I7740" s="4">
        <v>239.98</v>
      </c>
      <c r="J7740" s="6">
        <v>3</v>
      </c>
      <c r="K7740" s="4">
        <v>27</v>
      </c>
    </row>
    <row r="7741" spans="1:11" x14ac:dyDescent="0.35">
      <c r="A7741" s="1">
        <v>42901</v>
      </c>
      <c r="B7741" s="6">
        <f t="shared" si="240"/>
        <v>2017</v>
      </c>
      <c r="C7741" s="6">
        <f t="shared" si="241"/>
        <v>6</v>
      </c>
      <c r="D7741" t="s">
        <v>355</v>
      </c>
      <c r="E7741" t="s">
        <v>120</v>
      </c>
      <c r="F7741" t="s">
        <v>34</v>
      </c>
      <c r="G7741" t="s">
        <v>47</v>
      </c>
      <c r="H7741" t="s">
        <v>1015</v>
      </c>
      <c r="I7741" s="4">
        <v>31.17</v>
      </c>
      <c r="J7741" s="6">
        <v>4</v>
      </c>
      <c r="K7741" s="4">
        <v>9.35</v>
      </c>
    </row>
    <row r="7742" spans="1:11" x14ac:dyDescent="0.35">
      <c r="A7742" s="1">
        <v>42901</v>
      </c>
      <c r="B7742" s="6">
        <f t="shared" si="240"/>
        <v>2017</v>
      </c>
      <c r="C7742" s="6">
        <f t="shared" si="241"/>
        <v>6</v>
      </c>
      <c r="D7742" t="s">
        <v>355</v>
      </c>
      <c r="E7742" t="s">
        <v>120</v>
      </c>
      <c r="F7742" t="s">
        <v>34</v>
      </c>
      <c r="G7742" t="s">
        <v>145</v>
      </c>
      <c r="H7742" t="s">
        <v>968</v>
      </c>
      <c r="I7742" s="4">
        <v>120.96</v>
      </c>
      <c r="J7742" s="6">
        <v>2</v>
      </c>
      <c r="K7742" s="4">
        <v>-28.22</v>
      </c>
    </row>
    <row r="7743" spans="1:11" x14ac:dyDescent="0.35">
      <c r="A7743" s="1">
        <v>42901</v>
      </c>
      <c r="B7743" s="6">
        <f t="shared" si="240"/>
        <v>2017</v>
      </c>
      <c r="C7743" s="6">
        <f t="shared" si="241"/>
        <v>6</v>
      </c>
      <c r="D7743" t="s">
        <v>355</v>
      </c>
      <c r="E7743" t="s">
        <v>120</v>
      </c>
      <c r="F7743" t="s">
        <v>39</v>
      </c>
      <c r="G7743" t="s">
        <v>40</v>
      </c>
      <c r="H7743" t="s">
        <v>1596</v>
      </c>
      <c r="I7743" s="4">
        <v>2239.94</v>
      </c>
      <c r="J7743" s="6">
        <v>8</v>
      </c>
      <c r="K7743" s="4">
        <v>223.99</v>
      </c>
    </row>
    <row r="7744" spans="1:11" x14ac:dyDescent="0.35">
      <c r="A7744" s="1">
        <v>42901</v>
      </c>
      <c r="B7744" s="6">
        <f t="shared" si="240"/>
        <v>2017</v>
      </c>
      <c r="C7744" s="6">
        <f t="shared" si="241"/>
        <v>6</v>
      </c>
      <c r="D7744" t="s">
        <v>355</v>
      </c>
      <c r="E7744" t="s">
        <v>120</v>
      </c>
      <c r="F7744" t="s">
        <v>11</v>
      </c>
      <c r="G7744" t="s">
        <v>92</v>
      </c>
      <c r="H7744" t="s">
        <v>658</v>
      </c>
      <c r="I7744" s="4">
        <v>76.61</v>
      </c>
      <c r="J7744" s="6">
        <v>8</v>
      </c>
      <c r="K7744" s="4">
        <v>6.7</v>
      </c>
    </row>
    <row r="7745" spans="1:11" x14ac:dyDescent="0.35">
      <c r="A7745" s="1">
        <v>42901</v>
      </c>
      <c r="B7745" s="6">
        <f t="shared" si="240"/>
        <v>2017</v>
      </c>
      <c r="C7745" s="6">
        <f t="shared" si="241"/>
        <v>6</v>
      </c>
      <c r="D7745" t="s">
        <v>355</v>
      </c>
      <c r="E7745" t="s">
        <v>120</v>
      </c>
      <c r="F7745" t="s">
        <v>11</v>
      </c>
      <c r="G7745" t="s">
        <v>18</v>
      </c>
      <c r="H7745" t="s">
        <v>308</v>
      </c>
      <c r="I7745" s="4">
        <v>142.78</v>
      </c>
      <c r="J7745" s="6">
        <v>1</v>
      </c>
      <c r="K7745" s="4">
        <v>17.850000000000001</v>
      </c>
    </row>
    <row r="7746" spans="1:11" x14ac:dyDescent="0.35">
      <c r="A7746" s="1">
        <v>42901</v>
      </c>
      <c r="B7746" s="6">
        <f t="shared" ref="B7746:B7809" si="242">YEAR(A7746)</f>
        <v>2017</v>
      </c>
      <c r="C7746" s="6">
        <f t="shared" ref="C7746:C7809" si="243">MONTH(A7746)</f>
        <v>6</v>
      </c>
      <c r="D7746" t="s">
        <v>355</v>
      </c>
      <c r="E7746" t="s">
        <v>120</v>
      </c>
      <c r="F7746" t="s">
        <v>11</v>
      </c>
      <c r="G7746" t="s">
        <v>12</v>
      </c>
      <c r="H7746" t="s">
        <v>1124</v>
      </c>
      <c r="I7746" s="4">
        <v>91.36</v>
      </c>
      <c r="J7746" s="6">
        <v>5</v>
      </c>
      <c r="K7746" s="4">
        <v>29.69</v>
      </c>
    </row>
    <row r="7747" spans="1:11" x14ac:dyDescent="0.35">
      <c r="A7747" s="1">
        <v>42901</v>
      </c>
      <c r="B7747" s="6">
        <f t="shared" si="242"/>
        <v>2017</v>
      </c>
      <c r="C7747" s="6">
        <f t="shared" si="243"/>
        <v>6</v>
      </c>
      <c r="D7747" t="s">
        <v>1173</v>
      </c>
      <c r="E7747" t="s">
        <v>245</v>
      </c>
      <c r="F7747" t="s">
        <v>34</v>
      </c>
      <c r="G7747" t="s">
        <v>35</v>
      </c>
      <c r="H7747" t="s">
        <v>1692</v>
      </c>
      <c r="I7747" s="4">
        <v>698.35</v>
      </c>
      <c r="J7747" s="6">
        <v>3</v>
      </c>
      <c r="K7747" s="4">
        <v>52.38</v>
      </c>
    </row>
    <row r="7748" spans="1:11" x14ac:dyDescent="0.35">
      <c r="A7748" s="1">
        <v>42901</v>
      </c>
      <c r="B7748" s="6">
        <f t="shared" si="242"/>
        <v>2017</v>
      </c>
      <c r="C7748" s="6">
        <f t="shared" si="243"/>
        <v>6</v>
      </c>
      <c r="D7748" t="s">
        <v>1173</v>
      </c>
      <c r="E7748" t="s">
        <v>245</v>
      </c>
      <c r="F7748" t="s">
        <v>34</v>
      </c>
      <c r="G7748" t="s">
        <v>74</v>
      </c>
      <c r="H7748" t="s">
        <v>1094</v>
      </c>
      <c r="I7748" s="4">
        <v>77.73</v>
      </c>
      <c r="J7748" s="6">
        <v>2</v>
      </c>
      <c r="K7748" s="4">
        <v>-3.89</v>
      </c>
    </row>
    <row r="7749" spans="1:11" x14ac:dyDescent="0.35">
      <c r="A7749" s="1">
        <v>42902</v>
      </c>
      <c r="B7749" s="6">
        <f t="shared" si="242"/>
        <v>2017</v>
      </c>
      <c r="C7749" s="6">
        <f t="shared" si="243"/>
        <v>6</v>
      </c>
      <c r="D7749" t="s">
        <v>1883</v>
      </c>
      <c r="E7749" t="s">
        <v>245</v>
      </c>
      <c r="F7749" t="s">
        <v>11</v>
      </c>
      <c r="G7749" t="s">
        <v>24</v>
      </c>
      <c r="H7749" t="s">
        <v>2204</v>
      </c>
      <c r="I7749" s="4">
        <v>14.02</v>
      </c>
      <c r="J7749" s="6">
        <v>3</v>
      </c>
      <c r="K7749" s="4">
        <v>4.7300000000000004</v>
      </c>
    </row>
    <row r="7750" spans="1:11" x14ac:dyDescent="0.35">
      <c r="A7750" s="1">
        <v>42902</v>
      </c>
      <c r="B7750" s="6">
        <f t="shared" si="242"/>
        <v>2017</v>
      </c>
      <c r="C7750" s="6">
        <f t="shared" si="243"/>
        <v>6</v>
      </c>
      <c r="D7750" t="s">
        <v>857</v>
      </c>
      <c r="E7750" t="s">
        <v>33</v>
      </c>
      <c r="F7750" t="s">
        <v>34</v>
      </c>
      <c r="G7750" t="s">
        <v>35</v>
      </c>
      <c r="H7750" t="s">
        <v>1597</v>
      </c>
      <c r="I7750" s="4">
        <v>301.95999999999998</v>
      </c>
      <c r="J7750" s="6">
        <v>2</v>
      </c>
      <c r="K7750" s="4">
        <v>90.59</v>
      </c>
    </row>
    <row r="7751" spans="1:11" x14ac:dyDescent="0.35">
      <c r="A7751" s="1">
        <v>42902</v>
      </c>
      <c r="B7751" s="6">
        <f t="shared" si="242"/>
        <v>2017</v>
      </c>
      <c r="C7751" s="6">
        <f t="shared" si="243"/>
        <v>6</v>
      </c>
      <c r="D7751" t="s">
        <v>857</v>
      </c>
      <c r="E7751" t="s">
        <v>33</v>
      </c>
      <c r="F7751" t="s">
        <v>11</v>
      </c>
      <c r="G7751" t="s">
        <v>92</v>
      </c>
      <c r="H7751" t="s">
        <v>2684</v>
      </c>
      <c r="I7751" s="4">
        <v>180.66</v>
      </c>
      <c r="J7751" s="6">
        <v>3</v>
      </c>
      <c r="K7751" s="4">
        <v>50.58</v>
      </c>
    </row>
    <row r="7752" spans="1:11" x14ac:dyDescent="0.35">
      <c r="A7752" s="1">
        <v>42902</v>
      </c>
      <c r="B7752" s="6">
        <f t="shared" si="242"/>
        <v>2017</v>
      </c>
      <c r="C7752" s="6">
        <f t="shared" si="243"/>
        <v>6</v>
      </c>
      <c r="D7752" t="s">
        <v>857</v>
      </c>
      <c r="E7752" t="s">
        <v>33</v>
      </c>
      <c r="F7752" t="s">
        <v>39</v>
      </c>
      <c r="G7752" t="s">
        <v>40</v>
      </c>
      <c r="H7752" t="s">
        <v>520</v>
      </c>
      <c r="I7752" s="4">
        <v>191.98</v>
      </c>
      <c r="J7752" s="6">
        <v>2</v>
      </c>
      <c r="K7752" s="4">
        <v>51.83</v>
      </c>
    </row>
    <row r="7753" spans="1:11" x14ac:dyDescent="0.35">
      <c r="A7753" s="1">
        <v>42902</v>
      </c>
      <c r="B7753" s="6">
        <f t="shared" si="242"/>
        <v>2017</v>
      </c>
      <c r="C7753" s="6">
        <f t="shared" si="243"/>
        <v>6</v>
      </c>
      <c r="D7753" t="s">
        <v>857</v>
      </c>
      <c r="E7753" t="s">
        <v>33</v>
      </c>
      <c r="F7753" t="s">
        <v>39</v>
      </c>
      <c r="G7753" t="s">
        <v>40</v>
      </c>
      <c r="H7753" t="s">
        <v>1808</v>
      </c>
      <c r="I7753" s="4">
        <v>65.989999999999995</v>
      </c>
      <c r="J7753" s="6">
        <v>1</v>
      </c>
      <c r="K7753" s="4">
        <v>17.16</v>
      </c>
    </row>
    <row r="7754" spans="1:11" x14ac:dyDescent="0.35">
      <c r="A7754" s="1">
        <v>42902</v>
      </c>
      <c r="B7754" s="6">
        <f t="shared" si="242"/>
        <v>2017</v>
      </c>
      <c r="C7754" s="6">
        <f t="shared" si="243"/>
        <v>6</v>
      </c>
      <c r="D7754" t="s">
        <v>1129</v>
      </c>
      <c r="E7754" t="s">
        <v>27</v>
      </c>
      <c r="F7754" t="s">
        <v>34</v>
      </c>
      <c r="G7754" t="s">
        <v>35</v>
      </c>
      <c r="H7754" t="s">
        <v>660</v>
      </c>
      <c r="I7754" s="4">
        <v>1212.96</v>
      </c>
      <c r="J7754" s="6">
        <v>7</v>
      </c>
      <c r="K7754" s="4">
        <v>90.97</v>
      </c>
    </row>
    <row r="7755" spans="1:11" x14ac:dyDescent="0.35">
      <c r="A7755" s="1">
        <v>42902</v>
      </c>
      <c r="B7755" s="6">
        <f t="shared" si="242"/>
        <v>2017</v>
      </c>
      <c r="C7755" s="6">
        <f t="shared" si="243"/>
        <v>6</v>
      </c>
      <c r="D7755" t="s">
        <v>1129</v>
      </c>
      <c r="E7755" t="s">
        <v>27</v>
      </c>
      <c r="F7755" t="s">
        <v>11</v>
      </c>
      <c r="G7755" t="s">
        <v>12</v>
      </c>
      <c r="H7755" t="s">
        <v>1608</v>
      </c>
      <c r="I7755" s="4">
        <v>18.54</v>
      </c>
      <c r="J7755" s="6">
        <v>2</v>
      </c>
      <c r="K7755" s="4">
        <v>8.7100000000000009</v>
      </c>
    </row>
    <row r="7756" spans="1:11" x14ac:dyDescent="0.35">
      <c r="A7756" s="1">
        <v>42902</v>
      </c>
      <c r="B7756" s="6">
        <f t="shared" si="242"/>
        <v>2017</v>
      </c>
      <c r="C7756" s="6">
        <f t="shared" si="243"/>
        <v>6</v>
      </c>
      <c r="D7756" t="s">
        <v>1003</v>
      </c>
      <c r="E7756" t="s">
        <v>399</v>
      </c>
      <c r="F7756" t="s">
        <v>11</v>
      </c>
      <c r="G7756" t="s">
        <v>200</v>
      </c>
      <c r="H7756" t="s">
        <v>1960</v>
      </c>
      <c r="I7756" s="4">
        <v>16.68</v>
      </c>
      <c r="J7756" s="6">
        <v>2</v>
      </c>
      <c r="K7756" s="4">
        <v>4.34</v>
      </c>
    </row>
    <row r="7757" spans="1:11" x14ac:dyDescent="0.35">
      <c r="A7757" s="1">
        <v>42902</v>
      </c>
      <c r="B7757" s="6">
        <f t="shared" si="242"/>
        <v>2017</v>
      </c>
      <c r="C7757" s="6">
        <f t="shared" si="243"/>
        <v>6</v>
      </c>
      <c r="D7757" t="s">
        <v>1003</v>
      </c>
      <c r="E7757" t="s">
        <v>399</v>
      </c>
      <c r="F7757" t="s">
        <v>11</v>
      </c>
      <c r="G7757" t="s">
        <v>12</v>
      </c>
      <c r="H7757" t="s">
        <v>2638</v>
      </c>
      <c r="I7757" s="4">
        <v>19.440000000000001</v>
      </c>
      <c r="J7757" s="6">
        <v>3</v>
      </c>
      <c r="K7757" s="4">
        <v>9.33</v>
      </c>
    </row>
    <row r="7758" spans="1:11" x14ac:dyDescent="0.35">
      <c r="A7758" s="1">
        <v>42902</v>
      </c>
      <c r="B7758" s="6">
        <f t="shared" si="242"/>
        <v>2017</v>
      </c>
      <c r="C7758" s="6">
        <f t="shared" si="243"/>
        <v>6</v>
      </c>
      <c r="D7758" t="s">
        <v>1003</v>
      </c>
      <c r="E7758" t="s">
        <v>399</v>
      </c>
      <c r="F7758" t="s">
        <v>11</v>
      </c>
      <c r="G7758" t="s">
        <v>12</v>
      </c>
      <c r="H7758" t="s">
        <v>1697</v>
      </c>
      <c r="I7758" s="4">
        <v>192.16</v>
      </c>
      <c r="J7758" s="6">
        <v>4</v>
      </c>
      <c r="K7758" s="4">
        <v>92.24</v>
      </c>
    </row>
    <row r="7759" spans="1:11" x14ac:dyDescent="0.35">
      <c r="A7759" s="1">
        <v>42902</v>
      </c>
      <c r="B7759" s="6">
        <f t="shared" si="242"/>
        <v>2017</v>
      </c>
      <c r="C7759" s="6">
        <f t="shared" si="243"/>
        <v>6</v>
      </c>
      <c r="D7759" t="s">
        <v>1657</v>
      </c>
      <c r="E7759" t="s">
        <v>15</v>
      </c>
      <c r="F7759" t="s">
        <v>11</v>
      </c>
      <c r="G7759" t="s">
        <v>20</v>
      </c>
      <c r="H7759" t="s">
        <v>834</v>
      </c>
      <c r="I7759" s="4">
        <v>5.94</v>
      </c>
      <c r="J7759" s="6">
        <v>7</v>
      </c>
      <c r="K7759" s="4">
        <v>-8.9</v>
      </c>
    </row>
    <row r="7760" spans="1:11" x14ac:dyDescent="0.35">
      <c r="A7760" s="1">
        <v>42902</v>
      </c>
      <c r="B7760" s="6">
        <f t="shared" si="242"/>
        <v>2017</v>
      </c>
      <c r="C7760" s="6">
        <f t="shared" si="243"/>
        <v>6</v>
      </c>
      <c r="D7760" t="s">
        <v>1122</v>
      </c>
      <c r="E7760" t="s">
        <v>78</v>
      </c>
      <c r="F7760" t="s">
        <v>39</v>
      </c>
      <c r="G7760" t="s">
        <v>52</v>
      </c>
      <c r="H7760" t="s">
        <v>731</v>
      </c>
      <c r="I7760" s="4">
        <v>479.95</v>
      </c>
      <c r="J7760" s="6">
        <v>6</v>
      </c>
      <c r="K7760" s="4">
        <v>107.99</v>
      </c>
    </row>
    <row r="7761" spans="1:11" x14ac:dyDescent="0.35">
      <c r="A7761" s="1">
        <v>42902</v>
      </c>
      <c r="B7761" s="6">
        <f t="shared" si="242"/>
        <v>2017</v>
      </c>
      <c r="C7761" s="6">
        <f t="shared" si="243"/>
        <v>6</v>
      </c>
      <c r="D7761" t="s">
        <v>1122</v>
      </c>
      <c r="E7761" t="s">
        <v>78</v>
      </c>
      <c r="F7761" t="s">
        <v>11</v>
      </c>
      <c r="G7761" t="s">
        <v>24</v>
      </c>
      <c r="H7761" t="s">
        <v>266</v>
      </c>
      <c r="I7761" s="4">
        <v>23.92</v>
      </c>
      <c r="J7761" s="6">
        <v>5</v>
      </c>
      <c r="K7761" s="4">
        <v>1.79</v>
      </c>
    </row>
    <row r="7762" spans="1:11" x14ac:dyDescent="0.35">
      <c r="A7762" s="1">
        <v>42903</v>
      </c>
      <c r="B7762" s="6">
        <f t="shared" si="242"/>
        <v>2017</v>
      </c>
      <c r="C7762" s="6">
        <f t="shared" si="243"/>
        <v>6</v>
      </c>
      <c r="D7762" t="s">
        <v>1207</v>
      </c>
      <c r="E7762" t="s">
        <v>27</v>
      </c>
      <c r="F7762" t="s">
        <v>11</v>
      </c>
      <c r="G7762" t="s">
        <v>20</v>
      </c>
      <c r="H7762" t="s">
        <v>1309</v>
      </c>
      <c r="I7762" s="4">
        <v>51.31</v>
      </c>
      <c r="J7762" s="6">
        <v>3</v>
      </c>
      <c r="K7762" s="4">
        <v>17.96</v>
      </c>
    </row>
    <row r="7763" spans="1:11" x14ac:dyDescent="0.35">
      <c r="A7763" s="1">
        <v>42903</v>
      </c>
      <c r="B7763" s="6">
        <f t="shared" si="242"/>
        <v>2017</v>
      </c>
      <c r="C7763" s="6">
        <f t="shared" si="243"/>
        <v>6</v>
      </c>
      <c r="D7763" t="s">
        <v>1334</v>
      </c>
      <c r="E7763" t="s">
        <v>164</v>
      </c>
      <c r="F7763" t="s">
        <v>34</v>
      </c>
      <c r="G7763" t="s">
        <v>47</v>
      </c>
      <c r="H7763" t="s">
        <v>2153</v>
      </c>
      <c r="I7763" s="4">
        <v>155.25</v>
      </c>
      <c r="J7763" s="6">
        <v>3</v>
      </c>
      <c r="K7763" s="4">
        <v>46.58</v>
      </c>
    </row>
    <row r="7764" spans="1:11" x14ac:dyDescent="0.35">
      <c r="A7764" s="1">
        <v>42903</v>
      </c>
      <c r="B7764" s="6">
        <f t="shared" si="242"/>
        <v>2017</v>
      </c>
      <c r="C7764" s="6">
        <f t="shared" si="243"/>
        <v>6</v>
      </c>
      <c r="D7764" t="s">
        <v>1334</v>
      </c>
      <c r="E7764" t="s">
        <v>164</v>
      </c>
      <c r="F7764" t="s">
        <v>11</v>
      </c>
      <c r="G7764" t="s">
        <v>18</v>
      </c>
      <c r="H7764" t="s">
        <v>1328</v>
      </c>
      <c r="I7764" s="4">
        <v>14.03</v>
      </c>
      <c r="J7764" s="6">
        <v>1</v>
      </c>
      <c r="K7764" s="4">
        <v>4.07</v>
      </c>
    </row>
    <row r="7765" spans="1:11" x14ac:dyDescent="0.35">
      <c r="A7765" s="1">
        <v>42903</v>
      </c>
      <c r="B7765" s="6">
        <f t="shared" si="242"/>
        <v>2017</v>
      </c>
      <c r="C7765" s="6">
        <f t="shared" si="243"/>
        <v>6</v>
      </c>
      <c r="D7765" t="s">
        <v>1483</v>
      </c>
      <c r="E7765" t="s">
        <v>15</v>
      </c>
      <c r="F7765" t="s">
        <v>11</v>
      </c>
      <c r="G7765" t="s">
        <v>12</v>
      </c>
      <c r="H7765" t="s">
        <v>2451</v>
      </c>
      <c r="I7765" s="4">
        <v>12.22</v>
      </c>
      <c r="J7765" s="6">
        <v>2</v>
      </c>
      <c r="K7765" s="4">
        <v>4.43</v>
      </c>
    </row>
    <row r="7766" spans="1:11" x14ac:dyDescent="0.35">
      <c r="A7766" s="1">
        <v>42903</v>
      </c>
      <c r="B7766" s="6">
        <f t="shared" si="242"/>
        <v>2017</v>
      </c>
      <c r="C7766" s="6">
        <f t="shared" si="243"/>
        <v>6</v>
      </c>
      <c r="D7766" t="s">
        <v>1483</v>
      </c>
      <c r="E7766" t="s">
        <v>15</v>
      </c>
      <c r="F7766" t="s">
        <v>11</v>
      </c>
      <c r="G7766" t="s">
        <v>20</v>
      </c>
      <c r="H7766" t="s">
        <v>899</v>
      </c>
      <c r="I7766" s="4">
        <v>2.2999999999999998</v>
      </c>
      <c r="J7766" s="6">
        <v>4</v>
      </c>
      <c r="K7766" s="4">
        <v>-3.57</v>
      </c>
    </row>
    <row r="7767" spans="1:11" x14ac:dyDescent="0.35">
      <c r="A7767" s="1">
        <v>42903</v>
      </c>
      <c r="B7767" s="6">
        <f t="shared" si="242"/>
        <v>2017</v>
      </c>
      <c r="C7767" s="6">
        <f t="shared" si="243"/>
        <v>6</v>
      </c>
      <c r="D7767" t="s">
        <v>1483</v>
      </c>
      <c r="E7767" t="s">
        <v>15</v>
      </c>
      <c r="F7767" t="s">
        <v>11</v>
      </c>
      <c r="G7767" t="s">
        <v>20</v>
      </c>
      <c r="H7767" t="s">
        <v>611</v>
      </c>
      <c r="I7767" s="4">
        <v>9.36</v>
      </c>
      <c r="J7767" s="6">
        <v>4</v>
      </c>
      <c r="K7767" s="4">
        <v>-16.38</v>
      </c>
    </row>
    <row r="7768" spans="1:11" x14ac:dyDescent="0.35">
      <c r="A7768" s="1">
        <v>42903</v>
      </c>
      <c r="B7768" s="6">
        <f t="shared" si="242"/>
        <v>2017</v>
      </c>
      <c r="C7768" s="6">
        <f t="shared" si="243"/>
        <v>6</v>
      </c>
      <c r="D7768" t="s">
        <v>1193</v>
      </c>
      <c r="E7768" t="s">
        <v>278</v>
      </c>
      <c r="F7768" t="s">
        <v>11</v>
      </c>
      <c r="G7768" t="s">
        <v>18</v>
      </c>
      <c r="H7768" t="s">
        <v>2344</v>
      </c>
      <c r="I7768" s="4">
        <v>146.35</v>
      </c>
      <c r="J7768" s="6">
        <v>3</v>
      </c>
      <c r="K7768" s="4">
        <v>-32.93</v>
      </c>
    </row>
    <row r="7769" spans="1:11" x14ac:dyDescent="0.35">
      <c r="A7769" s="1">
        <v>42903</v>
      </c>
      <c r="B7769" s="6">
        <f t="shared" si="242"/>
        <v>2017</v>
      </c>
      <c r="C7769" s="6">
        <f t="shared" si="243"/>
        <v>6</v>
      </c>
      <c r="D7769" t="s">
        <v>215</v>
      </c>
      <c r="E7769" t="s">
        <v>149</v>
      </c>
      <c r="F7769" t="s">
        <v>39</v>
      </c>
      <c r="G7769" t="s">
        <v>302</v>
      </c>
      <c r="H7769" t="s">
        <v>2685</v>
      </c>
      <c r="I7769" s="4">
        <v>3404.5</v>
      </c>
      <c r="J7769" s="6">
        <v>5</v>
      </c>
      <c r="K7769" s="4">
        <v>1668.21</v>
      </c>
    </row>
    <row r="7770" spans="1:11" x14ac:dyDescent="0.35">
      <c r="A7770" s="1">
        <v>42903</v>
      </c>
      <c r="B7770" s="6">
        <f t="shared" si="242"/>
        <v>2017</v>
      </c>
      <c r="C7770" s="6">
        <f t="shared" si="243"/>
        <v>6</v>
      </c>
      <c r="D7770" t="s">
        <v>215</v>
      </c>
      <c r="E7770" t="s">
        <v>149</v>
      </c>
      <c r="F7770" t="s">
        <v>39</v>
      </c>
      <c r="G7770" t="s">
        <v>52</v>
      </c>
      <c r="H7770" t="s">
        <v>2686</v>
      </c>
      <c r="I7770" s="4">
        <v>101.34</v>
      </c>
      <c r="J7770" s="6">
        <v>3</v>
      </c>
      <c r="K7770" s="4">
        <v>8.11</v>
      </c>
    </row>
    <row r="7771" spans="1:11" x14ac:dyDescent="0.35">
      <c r="A7771" s="1">
        <v>42904</v>
      </c>
      <c r="B7771" s="6">
        <f t="shared" si="242"/>
        <v>2017</v>
      </c>
      <c r="C7771" s="6">
        <f t="shared" si="243"/>
        <v>6</v>
      </c>
      <c r="D7771" t="s">
        <v>1831</v>
      </c>
      <c r="E7771" t="s">
        <v>27</v>
      </c>
      <c r="F7771" t="s">
        <v>34</v>
      </c>
      <c r="G7771" t="s">
        <v>74</v>
      </c>
      <c r="H7771" t="s">
        <v>1637</v>
      </c>
      <c r="I7771" s="4">
        <v>917.92</v>
      </c>
      <c r="J7771" s="6">
        <v>9</v>
      </c>
      <c r="K7771" s="4">
        <v>75.59</v>
      </c>
    </row>
    <row r="7772" spans="1:11" x14ac:dyDescent="0.35">
      <c r="A7772" s="1">
        <v>42904</v>
      </c>
      <c r="B7772" s="6">
        <f t="shared" si="242"/>
        <v>2017</v>
      </c>
      <c r="C7772" s="6">
        <f t="shared" si="243"/>
        <v>6</v>
      </c>
      <c r="D7772" t="s">
        <v>1831</v>
      </c>
      <c r="E7772" t="s">
        <v>27</v>
      </c>
      <c r="F7772" t="s">
        <v>11</v>
      </c>
      <c r="G7772" t="s">
        <v>12</v>
      </c>
      <c r="H7772" t="s">
        <v>2394</v>
      </c>
      <c r="I7772" s="4">
        <v>38.880000000000003</v>
      </c>
      <c r="J7772" s="6">
        <v>6</v>
      </c>
      <c r="K7772" s="4">
        <v>19.05</v>
      </c>
    </row>
    <row r="7773" spans="1:11" x14ac:dyDescent="0.35">
      <c r="A7773" s="1">
        <v>42904</v>
      </c>
      <c r="B7773" s="6">
        <f t="shared" si="242"/>
        <v>2017</v>
      </c>
      <c r="C7773" s="6">
        <f t="shared" si="243"/>
        <v>6</v>
      </c>
      <c r="D7773" t="s">
        <v>2083</v>
      </c>
      <c r="E7773" t="s">
        <v>10</v>
      </c>
      <c r="F7773" t="s">
        <v>11</v>
      </c>
      <c r="G7773" t="s">
        <v>12</v>
      </c>
      <c r="H7773" t="s">
        <v>1126</v>
      </c>
      <c r="I7773" s="4">
        <v>74.349999999999994</v>
      </c>
      <c r="J7773" s="6">
        <v>3</v>
      </c>
      <c r="K7773" s="4">
        <v>23.24</v>
      </c>
    </row>
    <row r="7774" spans="1:11" x14ac:dyDescent="0.35">
      <c r="A7774" s="1">
        <v>42905</v>
      </c>
      <c r="B7774" s="6">
        <f t="shared" si="242"/>
        <v>2017</v>
      </c>
      <c r="C7774" s="6">
        <f t="shared" si="243"/>
        <v>6</v>
      </c>
      <c r="D7774" t="s">
        <v>1424</v>
      </c>
      <c r="E7774" t="s">
        <v>149</v>
      </c>
      <c r="F7774" t="s">
        <v>11</v>
      </c>
      <c r="G7774" t="s">
        <v>12</v>
      </c>
      <c r="H7774" t="s">
        <v>2358</v>
      </c>
      <c r="I7774" s="4">
        <v>97.82</v>
      </c>
      <c r="J7774" s="6">
        <v>2</v>
      </c>
      <c r="K7774" s="4">
        <v>45.98</v>
      </c>
    </row>
    <row r="7775" spans="1:11" x14ac:dyDescent="0.35">
      <c r="A7775" s="1">
        <v>42905</v>
      </c>
      <c r="B7775" s="6">
        <f t="shared" si="242"/>
        <v>2017</v>
      </c>
      <c r="C7775" s="6">
        <f t="shared" si="243"/>
        <v>6</v>
      </c>
      <c r="D7775" t="s">
        <v>1424</v>
      </c>
      <c r="E7775" t="s">
        <v>149</v>
      </c>
      <c r="F7775" t="s">
        <v>39</v>
      </c>
      <c r="G7775" t="s">
        <v>52</v>
      </c>
      <c r="H7775" t="s">
        <v>1461</v>
      </c>
      <c r="I7775" s="4">
        <v>103.12</v>
      </c>
      <c r="J7775" s="6">
        <v>8</v>
      </c>
      <c r="K7775" s="4">
        <v>10.31</v>
      </c>
    </row>
    <row r="7776" spans="1:11" x14ac:dyDescent="0.35">
      <c r="A7776" s="1">
        <v>42905</v>
      </c>
      <c r="B7776" s="6">
        <f t="shared" si="242"/>
        <v>2017</v>
      </c>
      <c r="C7776" s="6">
        <f t="shared" si="243"/>
        <v>6</v>
      </c>
      <c r="D7776" t="s">
        <v>809</v>
      </c>
      <c r="E7776" t="s">
        <v>10</v>
      </c>
      <c r="F7776" t="s">
        <v>11</v>
      </c>
      <c r="G7776" t="s">
        <v>200</v>
      </c>
      <c r="H7776" t="s">
        <v>2080</v>
      </c>
      <c r="I7776" s="4">
        <v>11.18</v>
      </c>
      <c r="J7776" s="6">
        <v>1</v>
      </c>
      <c r="K7776" s="4">
        <v>0.84</v>
      </c>
    </row>
    <row r="7777" spans="1:11" x14ac:dyDescent="0.35">
      <c r="A7777" s="1">
        <v>42905</v>
      </c>
      <c r="B7777" s="6">
        <f t="shared" si="242"/>
        <v>2017</v>
      </c>
      <c r="C7777" s="6">
        <f t="shared" si="243"/>
        <v>6</v>
      </c>
      <c r="D7777" t="s">
        <v>809</v>
      </c>
      <c r="E7777" t="s">
        <v>10</v>
      </c>
      <c r="F7777" t="s">
        <v>11</v>
      </c>
      <c r="G7777" t="s">
        <v>18</v>
      </c>
      <c r="H7777" t="s">
        <v>1645</v>
      </c>
      <c r="I7777" s="4">
        <v>153.58000000000001</v>
      </c>
      <c r="J7777" s="6">
        <v>2</v>
      </c>
      <c r="K7777" s="4">
        <v>-32.64</v>
      </c>
    </row>
    <row r="7778" spans="1:11" x14ac:dyDescent="0.35">
      <c r="A7778" s="1">
        <v>42905</v>
      </c>
      <c r="B7778" s="6">
        <f t="shared" si="242"/>
        <v>2017</v>
      </c>
      <c r="C7778" s="6">
        <f t="shared" si="243"/>
        <v>6</v>
      </c>
      <c r="D7778" t="s">
        <v>1459</v>
      </c>
      <c r="E7778" t="s">
        <v>10</v>
      </c>
      <c r="F7778" t="s">
        <v>11</v>
      </c>
      <c r="G7778" t="s">
        <v>92</v>
      </c>
      <c r="H7778" t="s">
        <v>2367</v>
      </c>
      <c r="I7778" s="4">
        <v>2.2599999999999998</v>
      </c>
      <c r="J7778" s="6">
        <v>1</v>
      </c>
      <c r="K7778" s="4">
        <v>-5.21</v>
      </c>
    </row>
    <row r="7779" spans="1:11" x14ac:dyDescent="0.35">
      <c r="A7779" s="1">
        <v>42905</v>
      </c>
      <c r="B7779" s="6">
        <f t="shared" si="242"/>
        <v>2017</v>
      </c>
      <c r="C7779" s="6">
        <f t="shared" si="243"/>
        <v>6</v>
      </c>
      <c r="D7779" t="s">
        <v>1459</v>
      </c>
      <c r="E7779" t="s">
        <v>10</v>
      </c>
      <c r="F7779" t="s">
        <v>11</v>
      </c>
      <c r="G7779" t="s">
        <v>92</v>
      </c>
      <c r="H7779" t="s">
        <v>1928</v>
      </c>
      <c r="I7779" s="4">
        <v>0.44</v>
      </c>
      <c r="J7779" s="6">
        <v>1</v>
      </c>
      <c r="K7779" s="4">
        <v>-1.1100000000000001</v>
      </c>
    </row>
    <row r="7780" spans="1:11" x14ac:dyDescent="0.35">
      <c r="A7780" s="1">
        <v>42905</v>
      </c>
      <c r="B7780" s="6">
        <f t="shared" si="242"/>
        <v>2017</v>
      </c>
      <c r="C7780" s="6">
        <f t="shared" si="243"/>
        <v>6</v>
      </c>
      <c r="D7780" t="s">
        <v>1459</v>
      </c>
      <c r="E7780" t="s">
        <v>10</v>
      </c>
      <c r="F7780" t="s">
        <v>11</v>
      </c>
      <c r="G7780" t="s">
        <v>12</v>
      </c>
      <c r="H7780" t="s">
        <v>2613</v>
      </c>
      <c r="I7780" s="4">
        <v>146.18</v>
      </c>
      <c r="J7780" s="6">
        <v>8</v>
      </c>
      <c r="K7780" s="4">
        <v>47.51</v>
      </c>
    </row>
    <row r="7781" spans="1:11" x14ac:dyDescent="0.35">
      <c r="A7781" s="1">
        <v>42905</v>
      </c>
      <c r="B7781" s="6">
        <f t="shared" si="242"/>
        <v>2017</v>
      </c>
      <c r="C7781" s="6">
        <f t="shared" si="243"/>
        <v>6</v>
      </c>
      <c r="D7781" t="s">
        <v>433</v>
      </c>
      <c r="E7781" t="s">
        <v>78</v>
      </c>
      <c r="F7781" t="s">
        <v>34</v>
      </c>
      <c r="G7781" t="s">
        <v>35</v>
      </c>
      <c r="H7781" t="s">
        <v>2182</v>
      </c>
      <c r="I7781" s="4">
        <v>760.12</v>
      </c>
      <c r="J7781" s="6">
        <v>6</v>
      </c>
      <c r="K7781" s="4">
        <v>-43.44</v>
      </c>
    </row>
    <row r="7782" spans="1:11" x14ac:dyDescent="0.35">
      <c r="A7782" s="1">
        <v>42905</v>
      </c>
      <c r="B7782" s="6">
        <f t="shared" si="242"/>
        <v>2017</v>
      </c>
      <c r="C7782" s="6">
        <f t="shared" si="243"/>
        <v>6</v>
      </c>
      <c r="D7782" t="s">
        <v>433</v>
      </c>
      <c r="E7782" t="s">
        <v>78</v>
      </c>
      <c r="F7782" t="s">
        <v>34</v>
      </c>
      <c r="G7782" t="s">
        <v>47</v>
      </c>
      <c r="H7782" t="s">
        <v>2310</v>
      </c>
      <c r="I7782" s="4">
        <v>38.78</v>
      </c>
      <c r="J7782" s="6">
        <v>3</v>
      </c>
      <c r="K7782" s="4">
        <v>7.27</v>
      </c>
    </row>
    <row r="7783" spans="1:11" x14ac:dyDescent="0.35">
      <c r="A7783" s="1">
        <v>42905</v>
      </c>
      <c r="B7783" s="6">
        <f t="shared" si="242"/>
        <v>2017</v>
      </c>
      <c r="C7783" s="6">
        <f t="shared" si="243"/>
        <v>6</v>
      </c>
      <c r="D7783" t="s">
        <v>433</v>
      </c>
      <c r="E7783" t="s">
        <v>78</v>
      </c>
      <c r="F7783" t="s">
        <v>39</v>
      </c>
      <c r="G7783" t="s">
        <v>52</v>
      </c>
      <c r="H7783" t="s">
        <v>1510</v>
      </c>
      <c r="I7783" s="4">
        <v>122.33</v>
      </c>
      <c r="J7783" s="6">
        <v>9</v>
      </c>
      <c r="K7783" s="4">
        <v>1.53</v>
      </c>
    </row>
    <row r="7784" spans="1:11" x14ac:dyDescent="0.35">
      <c r="A7784" s="1">
        <v>42905</v>
      </c>
      <c r="B7784" s="6">
        <f t="shared" si="242"/>
        <v>2017</v>
      </c>
      <c r="C7784" s="6">
        <f t="shared" si="243"/>
        <v>6</v>
      </c>
      <c r="D7784" t="s">
        <v>167</v>
      </c>
      <c r="E7784" t="s">
        <v>10</v>
      </c>
      <c r="F7784" t="s">
        <v>11</v>
      </c>
      <c r="G7784" t="s">
        <v>20</v>
      </c>
      <c r="H7784" t="s">
        <v>2226</v>
      </c>
      <c r="I7784" s="4">
        <v>6.89</v>
      </c>
      <c r="J7784" s="6">
        <v>3</v>
      </c>
      <c r="K7784" s="4">
        <v>-11.02</v>
      </c>
    </row>
    <row r="7785" spans="1:11" x14ac:dyDescent="0.35">
      <c r="A7785" s="1">
        <v>42905</v>
      </c>
      <c r="B7785" s="6">
        <f t="shared" si="242"/>
        <v>2017</v>
      </c>
      <c r="C7785" s="6">
        <f t="shared" si="243"/>
        <v>6</v>
      </c>
      <c r="D7785" t="s">
        <v>167</v>
      </c>
      <c r="E7785" t="s">
        <v>10</v>
      </c>
      <c r="F7785" t="s">
        <v>34</v>
      </c>
      <c r="G7785" t="s">
        <v>145</v>
      </c>
      <c r="H7785" t="s">
        <v>476</v>
      </c>
      <c r="I7785" s="4">
        <v>457.49</v>
      </c>
      <c r="J7785" s="6">
        <v>3</v>
      </c>
      <c r="K7785" s="4">
        <v>-84.96</v>
      </c>
    </row>
    <row r="7786" spans="1:11" x14ac:dyDescent="0.35">
      <c r="A7786" s="1">
        <v>42905</v>
      </c>
      <c r="B7786" s="6">
        <f t="shared" si="242"/>
        <v>2017</v>
      </c>
      <c r="C7786" s="6">
        <f t="shared" si="243"/>
        <v>6</v>
      </c>
      <c r="D7786" t="s">
        <v>2548</v>
      </c>
      <c r="E7786" t="s">
        <v>149</v>
      </c>
      <c r="F7786" t="s">
        <v>11</v>
      </c>
      <c r="G7786" t="s">
        <v>18</v>
      </c>
      <c r="H7786" t="s">
        <v>418</v>
      </c>
      <c r="I7786" s="4">
        <v>129.30000000000001</v>
      </c>
      <c r="J7786" s="6">
        <v>2</v>
      </c>
      <c r="K7786" s="4">
        <v>6.47</v>
      </c>
    </row>
    <row r="7787" spans="1:11" x14ac:dyDescent="0.35">
      <c r="A7787" s="1">
        <v>42905</v>
      </c>
      <c r="B7787" s="6">
        <f t="shared" si="242"/>
        <v>2017</v>
      </c>
      <c r="C7787" s="6">
        <f t="shared" si="243"/>
        <v>6</v>
      </c>
      <c r="D7787" t="s">
        <v>2548</v>
      </c>
      <c r="E7787" t="s">
        <v>149</v>
      </c>
      <c r="F7787" t="s">
        <v>11</v>
      </c>
      <c r="G7787" t="s">
        <v>20</v>
      </c>
      <c r="H7787" t="s">
        <v>189</v>
      </c>
      <c r="I7787" s="4">
        <v>11.57</v>
      </c>
      <c r="J7787" s="6">
        <v>3</v>
      </c>
      <c r="K7787" s="4">
        <v>3.76</v>
      </c>
    </row>
    <row r="7788" spans="1:11" x14ac:dyDescent="0.35">
      <c r="A7788" s="1">
        <v>42905</v>
      </c>
      <c r="B7788" s="6">
        <f t="shared" si="242"/>
        <v>2017</v>
      </c>
      <c r="C7788" s="6">
        <f t="shared" si="243"/>
        <v>6</v>
      </c>
      <c r="D7788" t="s">
        <v>680</v>
      </c>
      <c r="E7788" t="s">
        <v>27</v>
      </c>
      <c r="F7788" t="s">
        <v>34</v>
      </c>
      <c r="G7788" t="s">
        <v>47</v>
      </c>
      <c r="H7788" t="s">
        <v>209</v>
      </c>
      <c r="I7788" s="4">
        <v>50.32</v>
      </c>
      <c r="J7788" s="6">
        <v>4</v>
      </c>
      <c r="K7788" s="4">
        <v>21.13</v>
      </c>
    </row>
    <row r="7789" spans="1:11" x14ac:dyDescent="0.35">
      <c r="A7789" s="1">
        <v>42905</v>
      </c>
      <c r="B7789" s="6">
        <f t="shared" si="242"/>
        <v>2017</v>
      </c>
      <c r="C7789" s="6">
        <f t="shared" si="243"/>
        <v>6</v>
      </c>
      <c r="D7789" t="s">
        <v>680</v>
      </c>
      <c r="E7789" t="s">
        <v>27</v>
      </c>
      <c r="F7789" t="s">
        <v>11</v>
      </c>
      <c r="G7789" t="s">
        <v>12</v>
      </c>
      <c r="H7789" t="s">
        <v>2645</v>
      </c>
      <c r="I7789" s="4">
        <v>24.56</v>
      </c>
      <c r="J7789" s="6">
        <v>2</v>
      </c>
      <c r="K7789" s="4">
        <v>11.54</v>
      </c>
    </row>
    <row r="7790" spans="1:11" x14ac:dyDescent="0.35">
      <c r="A7790" s="1">
        <v>42906</v>
      </c>
      <c r="B7790" s="6">
        <f t="shared" si="242"/>
        <v>2017</v>
      </c>
      <c r="C7790" s="6">
        <f t="shared" si="243"/>
        <v>6</v>
      </c>
      <c r="D7790" t="s">
        <v>1727</v>
      </c>
      <c r="E7790" t="s">
        <v>177</v>
      </c>
      <c r="F7790" t="s">
        <v>39</v>
      </c>
      <c r="G7790" t="s">
        <v>52</v>
      </c>
      <c r="H7790" t="s">
        <v>2002</v>
      </c>
      <c r="I7790" s="4">
        <v>239.97</v>
      </c>
      <c r="J7790" s="6">
        <v>3</v>
      </c>
      <c r="K7790" s="4">
        <v>71.989999999999995</v>
      </c>
    </row>
    <row r="7791" spans="1:11" x14ac:dyDescent="0.35">
      <c r="A7791" s="1">
        <v>42906</v>
      </c>
      <c r="B7791" s="6">
        <f t="shared" si="242"/>
        <v>2017</v>
      </c>
      <c r="C7791" s="6">
        <f t="shared" si="243"/>
        <v>6</v>
      </c>
      <c r="D7791" t="s">
        <v>1727</v>
      </c>
      <c r="E7791" t="s">
        <v>177</v>
      </c>
      <c r="F7791" t="s">
        <v>11</v>
      </c>
      <c r="G7791" t="s">
        <v>16</v>
      </c>
      <c r="H7791" t="s">
        <v>17</v>
      </c>
      <c r="I7791" s="4">
        <v>9.82</v>
      </c>
      <c r="J7791" s="6">
        <v>2</v>
      </c>
      <c r="K7791" s="4">
        <v>4.8099999999999996</v>
      </c>
    </row>
    <row r="7792" spans="1:11" x14ac:dyDescent="0.35">
      <c r="A7792" s="1">
        <v>42906</v>
      </c>
      <c r="B7792" s="6">
        <f t="shared" si="242"/>
        <v>2017</v>
      </c>
      <c r="C7792" s="6">
        <f t="shared" si="243"/>
        <v>6</v>
      </c>
      <c r="D7792" t="s">
        <v>1951</v>
      </c>
      <c r="E7792" t="s">
        <v>149</v>
      </c>
      <c r="F7792" t="s">
        <v>39</v>
      </c>
      <c r="G7792" t="s">
        <v>52</v>
      </c>
      <c r="H7792" t="s">
        <v>1921</v>
      </c>
      <c r="I7792" s="4">
        <v>149.94999999999999</v>
      </c>
      <c r="J7792" s="6">
        <v>5</v>
      </c>
      <c r="K7792" s="4">
        <v>15</v>
      </c>
    </row>
    <row r="7793" spans="1:11" x14ac:dyDescent="0.35">
      <c r="A7793" s="1">
        <v>42906</v>
      </c>
      <c r="B7793" s="6">
        <f t="shared" si="242"/>
        <v>2017</v>
      </c>
      <c r="C7793" s="6">
        <f t="shared" si="243"/>
        <v>6</v>
      </c>
      <c r="D7793" t="s">
        <v>1951</v>
      </c>
      <c r="E7793" t="s">
        <v>149</v>
      </c>
      <c r="F7793" t="s">
        <v>11</v>
      </c>
      <c r="G7793" t="s">
        <v>20</v>
      </c>
      <c r="H7793" t="s">
        <v>952</v>
      </c>
      <c r="I7793" s="4">
        <v>51.31</v>
      </c>
      <c r="J7793" s="6">
        <v>3</v>
      </c>
      <c r="K7793" s="4">
        <v>18.600000000000001</v>
      </c>
    </row>
    <row r="7794" spans="1:11" x14ac:dyDescent="0.35">
      <c r="A7794" s="1">
        <v>42906</v>
      </c>
      <c r="B7794" s="6">
        <f t="shared" si="242"/>
        <v>2017</v>
      </c>
      <c r="C7794" s="6">
        <f t="shared" si="243"/>
        <v>6</v>
      </c>
      <c r="D7794" t="s">
        <v>195</v>
      </c>
      <c r="E7794" t="s">
        <v>78</v>
      </c>
      <c r="F7794" t="s">
        <v>11</v>
      </c>
      <c r="G7794" t="s">
        <v>12</v>
      </c>
      <c r="H7794" t="s">
        <v>1130</v>
      </c>
      <c r="I7794" s="4">
        <v>31.1</v>
      </c>
      <c r="J7794" s="6">
        <v>6</v>
      </c>
      <c r="K7794" s="4">
        <v>10.89</v>
      </c>
    </row>
    <row r="7795" spans="1:11" x14ac:dyDescent="0.35">
      <c r="A7795" s="1">
        <v>42906</v>
      </c>
      <c r="B7795" s="6">
        <f t="shared" si="242"/>
        <v>2017</v>
      </c>
      <c r="C7795" s="6">
        <f t="shared" si="243"/>
        <v>6</v>
      </c>
      <c r="D7795" t="s">
        <v>195</v>
      </c>
      <c r="E7795" t="s">
        <v>78</v>
      </c>
      <c r="F7795" t="s">
        <v>11</v>
      </c>
      <c r="G7795" t="s">
        <v>24</v>
      </c>
      <c r="H7795" t="s">
        <v>317</v>
      </c>
      <c r="I7795" s="4">
        <v>5.25</v>
      </c>
      <c r="J7795" s="6">
        <v>2</v>
      </c>
      <c r="K7795" s="4">
        <v>0.59</v>
      </c>
    </row>
    <row r="7796" spans="1:11" x14ac:dyDescent="0.35">
      <c r="A7796" s="1">
        <v>42906</v>
      </c>
      <c r="B7796" s="6">
        <f t="shared" si="242"/>
        <v>2017</v>
      </c>
      <c r="C7796" s="6">
        <f t="shared" si="243"/>
        <v>6</v>
      </c>
      <c r="D7796" t="s">
        <v>487</v>
      </c>
      <c r="E7796" t="s">
        <v>123</v>
      </c>
      <c r="F7796" t="s">
        <v>11</v>
      </c>
      <c r="G7796" t="s">
        <v>18</v>
      </c>
      <c r="H7796" t="s">
        <v>2673</v>
      </c>
      <c r="I7796" s="4">
        <v>4.46</v>
      </c>
      <c r="J7796" s="6">
        <v>1</v>
      </c>
      <c r="K7796" s="4">
        <v>0.33</v>
      </c>
    </row>
    <row r="7797" spans="1:11" x14ac:dyDescent="0.35">
      <c r="A7797" s="1">
        <v>42906</v>
      </c>
      <c r="B7797" s="6">
        <f t="shared" si="242"/>
        <v>2017</v>
      </c>
      <c r="C7797" s="6">
        <f t="shared" si="243"/>
        <v>6</v>
      </c>
      <c r="D7797" t="s">
        <v>651</v>
      </c>
      <c r="E7797" t="s">
        <v>55</v>
      </c>
      <c r="F7797" t="s">
        <v>11</v>
      </c>
      <c r="G7797" t="s">
        <v>12</v>
      </c>
      <c r="H7797" t="s">
        <v>2538</v>
      </c>
      <c r="I7797" s="4">
        <v>32.4</v>
      </c>
      <c r="J7797" s="6">
        <v>5</v>
      </c>
      <c r="K7797" s="4">
        <v>15.55</v>
      </c>
    </row>
    <row r="7798" spans="1:11" x14ac:dyDescent="0.35">
      <c r="A7798" s="1">
        <v>42906</v>
      </c>
      <c r="B7798" s="6">
        <f t="shared" si="242"/>
        <v>2017</v>
      </c>
      <c r="C7798" s="6">
        <f t="shared" si="243"/>
        <v>6</v>
      </c>
      <c r="D7798" t="s">
        <v>651</v>
      </c>
      <c r="E7798" t="s">
        <v>55</v>
      </c>
      <c r="F7798" t="s">
        <v>39</v>
      </c>
      <c r="G7798" t="s">
        <v>40</v>
      </c>
      <c r="H7798" t="s">
        <v>1114</v>
      </c>
      <c r="I7798" s="4">
        <v>503.96</v>
      </c>
      <c r="J7798" s="6">
        <v>4</v>
      </c>
      <c r="K7798" s="4">
        <v>125.99</v>
      </c>
    </row>
    <row r="7799" spans="1:11" x14ac:dyDescent="0.35">
      <c r="A7799" s="1">
        <v>42907</v>
      </c>
      <c r="B7799" s="6">
        <f t="shared" si="242"/>
        <v>2017</v>
      </c>
      <c r="C7799" s="6">
        <f t="shared" si="243"/>
        <v>6</v>
      </c>
      <c r="D7799" t="s">
        <v>307</v>
      </c>
      <c r="E7799" t="s">
        <v>78</v>
      </c>
      <c r="F7799" t="s">
        <v>34</v>
      </c>
      <c r="G7799" t="s">
        <v>47</v>
      </c>
      <c r="H7799" t="s">
        <v>489</v>
      </c>
      <c r="I7799" s="4">
        <v>17.920000000000002</v>
      </c>
      <c r="J7799" s="6">
        <v>5</v>
      </c>
      <c r="K7799" s="4">
        <v>2.46</v>
      </c>
    </row>
    <row r="7800" spans="1:11" x14ac:dyDescent="0.35">
      <c r="A7800" s="1">
        <v>42907</v>
      </c>
      <c r="B7800" s="6">
        <f t="shared" si="242"/>
        <v>2017</v>
      </c>
      <c r="C7800" s="6">
        <f t="shared" si="243"/>
        <v>6</v>
      </c>
      <c r="D7800" t="s">
        <v>307</v>
      </c>
      <c r="E7800" t="s">
        <v>78</v>
      </c>
      <c r="F7800" t="s">
        <v>11</v>
      </c>
      <c r="G7800" t="s">
        <v>20</v>
      </c>
      <c r="H7800" t="s">
        <v>2218</v>
      </c>
      <c r="I7800" s="4">
        <v>41.26</v>
      </c>
      <c r="J7800" s="6">
        <v>6</v>
      </c>
      <c r="K7800" s="4">
        <v>-34.380000000000003</v>
      </c>
    </row>
    <row r="7801" spans="1:11" x14ac:dyDescent="0.35">
      <c r="A7801" s="1">
        <v>42907</v>
      </c>
      <c r="B7801" s="6">
        <f t="shared" si="242"/>
        <v>2017</v>
      </c>
      <c r="C7801" s="6">
        <f t="shared" si="243"/>
        <v>6</v>
      </c>
      <c r="D7801" t="s">
        <v>1494</v>
      </c>
      <c r="E7801" t="s">
        <v>2687</v>
      </c>
      <c r="F7801" t="s">
        <v>11</v>
      </c>
      <c r="G7801" t="s">
        <v>20</v>
      </c>
      <c r="H7801" t="s">
        <v>469</v>
      </c>
      <c r="I7801" s="4">
        <v>82.4</v>
      </c>
      <c r="J7801" s="6">
        <v>5</v>
      </c>
      <c r="K7801" s="4">
        <v>40.380000000000003</v>
      </c>
    </row>
    <row r="7802" spans="1:11" x14ac:dyDescent="0.35">
      <c r="A7802" s="1">
        <v>42907</v>
      </c>
      <c r="B7802" s="6">
        <f t="shared" si="242"/>
        <v>2017</v>
      </c>
      <c r="C7802" s="6">
        <f t="shared" si="243"/>
        <v>6</v>
      </c>
      <c r="D7802" t="s">
        <v>1494</v>
      </c>
      <c r="E7802" t="s">
        <v>2687</v>
      </c>
      <c r="F7802" t="s">
        <v>11</v>
      </c>
      <c r="G7802" t="s">
        <v>20</v>
      </c>
      <c r="H7802" t="s">
        <v>436</v>
      </c>
      <c r="I7802" s="4">
        <v>6.24</v>
      </c>
      <c r="J7802" s="6">
        <v>2</v>
      </c>
      <c r="K7802" s="4">
        <v>3.06</v>
      </c>
    </row>
    <row r="7803" spans="1:11" x14ac:dyDescent="0.35">
      <c r="A7803" s="1">
        <v>42907</v>
      </c>
      <c r="B7803" s="6">
        <f t="shared" si="242"/>
        <v>2017</v>
      </c>
      <c r="C7803" s="6">
        <f t="shared" si="243"/>
        <v>6</v>
      </c>
      <c r="D7803" t="s">
        <v>1494</v>
      </c>
      <c r="E7803" t="s">
        <v>2687</v>
      </c>
      <c r="F7803" t="s">
        <v>11</v>
      </c>
      <c r="G7803" t="s">
        <v>12</v>
      </c>
      <c r="H7803" t="s">
        <v>2220</v>
      </c>
      <c r="I7803" s="4">
        <v>447.84</v>
      </c>
      <c r="J7803" s="6">
        <v>8</v>
      </c>
      <c r="K7803" s="4">
        <v>219.44</v>
      </c>
    </row>
    <row r="7804" spans="1:11" x14ac:dyDescent="0.35">
      <c r="A7804" s="1">
        <v>42908</v>
      </c>
      <c r="B7804" s="6">
        <f t="shared" si="242"/>
        <v>2017</v>
      </c>
      <c r="C7804" s="6">
        <f t="shared" si="243"/>
        <v>6</v>
      </c>
      <c r="D7804" t="s">
        <v>907</v>
      </c>
      <c r="E7804" t="s">
        <v>123</v>
      </c>
      <c r="F7804" t="s">
        <v>11</v>
      </c>
      <c r="G7804" t="s">
        <v>63</v>
      </c>
      <c r="H7804" t="s">
        <v>1350</v>
      </c>
      <c r="I7804" s="4">
        <v>37.61</v>
      </c>
      <c r="J7804" s="6">
        <v>3</v>
      </c>
      <c r="K7804" s="4">
        <v>12.69</v>
      </c>
    </row>
    <row r="7805" spans="1:11" x14ac:dyDescent="0.35">
      <c r="A7805" s="1">
        <v>42908</v>
      </c>
      <c r="B7805" s="6">
        <f t="shared" si="242"/>
        <v>2017</v>
      </c>
      <c r="C7805" s="6">
        <f t="shared" si="243"/>
        <v>6</v>
      </c>
      <c r="D7805" t="s">
        <v>1541</v>
      </c>
      <c r="E7805" t="s">
        <v>23</v>
      </c>
      <c r="F7805" t="s">
        <v>11</v>
      </c>
      <c r="G7805" t="s">
        <v>20</v>
      </c>
      <c r="H7805" t="s">
        <v>2226</v>
      </c>
      <c r="I7805" s="4">
        <v>10.33</v>
      </c>
      <c r="J7805" s="6">
        <v>3</v>
      </c>
      <c r="K7805" s="4">
        <v>-7.58</v>
      </c>
    </row>
    <row r="7806" spans="1:11" x14ac:dyDescent="0.35">
      <c r="A7806" s="1">
        <v>42908</v>
      </c>
      <c r="B7806" s="6">
        <f t="shared" si="242"/>
        <v>2017</v>
      </c>
      <c r="C7806" s="6">
        <f t="shared" si="243"/>
        <v>6</v>
      </c>
      <c r="D7806" t="s">
        <v>1541</v>
      </c>
      <c r="E7806" t="s">
        <v>23</v>
      </c>
      <c r="F7806" t="s">
        <v>11</v>
      </c>
      <c r="G7806" t="s">
        <v>20</v>
      </c>
      <c r="H7806" t="s">
        <v>781</v>
      </c>
      <c r="I7806" s="4">
        <v>31.16</v>
      </c>
      <c r="J7806" s="6">
        <v>5</v>
      </c>
      <c r="K7806" s="4">
        <v>-23.89</v>
      </c>
    </row>
    <row r="7807" spans="1:11" x14ac:dyDescent="0.35">
      <c r="A7807" s="1">
        <v>42908</v>
      </c>
      <c r="B7807" s="6">
        <f t="shared" si="242"/>
        <v>2017</v>
      </c>
      <c r="C7807" s="6">
        <f t="shared" si="243"/>
        <v>6</v>
      </c>
      <c r="D7807" t="s">
        <v>1541</v>
      </c>
      <c r="E7807" t="s">
        <v>23</v>
      </c>
      <c r="F7807" t="s">
        <v>11</v>
      </c>
      <c r="G7807" t="s">
        <v>18</v>
      </c>
      <c r="H7807" t="s">
        <v>2673</v>
      </c>
      <c r="I7807" s="4">
        <v>8.93</v>
      </c>
      <c r="J7807" s="6">
        <v>2</v>
      </c>
      <c r="K7807" s="4">
        <v>0.67</v>
      </c>
    </row>
    <row r="7808" spans="1:11" x14ac:dyDescent="0.35">
      <c r="A7808" s="1">
        <v>42908</v>
      </c>
      <c r="B7808" s="6">
        <f t="shared" si="242"/>
        <v>2017</v>
      </c>
      <c r="C7808" s="6">
        <f t="shared" si="243"/>
        <v>6</v>
      </c>
      <c r="D7808" t="s">
        <v>1652</v>
      </c>
      <c r="E7808" t="s">
        <v>15</v>
      </c>
      <c r="F7808" t="s">
        <v>11</v>
      </c>
      <c r="G7808" t="s">
        <v>20</v>
      </c>
      <c r="H7808" t="s">
        <v>1197</v>
      </c>
      <c r="I7808" s="4">
        <v>3.04</v>
      </c>
      <c r="J7808" s="6">
        <v>3</v>
      </c>
      <c r="K7808" s="4">
        <v>-5.01</v>
      </c>
    </row>
    <row r="7809" spans="1:11" x14ac:dyDescent="0.35">
      <c r="A7809" s="1">
        <v>42908</v>
      </c>
      <c r="B7809" s="6">
        <f t="shared" si="242"/>
        <v>2017</v>
      </c>
      <c r="C7809" s="6">
        <f t="shared" si="243"/>
        <v>6</v>
      </c>
      <c r="D7809" t="s">
        <v>301</v>
      </c>
      <c r="E7809" t="s">
        <v>110</v>
      </c>
      <c r="F7809" t="s">
        <v>34</v>
      </c>
      <c r="G7809" t="s">
        <v>35</v>
      </c>
      <c r="H7809" t="s">
        <v>864</v>
      </c>
      <c r="I7809" s="4">
        <v>487.96</v>
      </c>
      <c r="J7809" s="6">
        <v>2</v>
      </c>
      <c r="K7809" s="4">
        <v>146.38999999999999</v>
      </c>
    </row>
    <row r="7810" spans="1:11" x14ac:dyDescent="0.35">
      <c r="A7810" s="1">
        <v>42910</v>
      </c>
      <c r="B7810" s="6">
        <f t="shared" ref="B7810:B7873" si="244">YEAR(A7810)</f>
        <v>2017</v>
      </c>
      <c r="C7810" s="6">
        <f t="shared" ref="C7810:C7873" si="245">MONTH(A7810)</f>
        <v>6</v>
      </c>
      <c r="D7810" t="s">
        <v>1084</v>
      </c>
      <c r="E7810" t="s">
        <v>78</v>
      </c>
      <c r="F7810" t="s">
        <v>11</v>
      </c>
      <c r="G7810" t="s">
        <v>12</v>
      </c>
      <c r="H7810" t="s">
        <v>2499</v>
      </c>
      <c r="I7810" s="4">
        <v>21.74</v>
      </c>
      <c r="J7810" s="6">
        <v>3</v>
      </c>
      <c r="K7810" s="4">
        <v>6.8</v>
      </c>
    </row>
    <row r="7811" spans="1:11" x14ac:dyDescent="0.35">
      <c r="A7811" s="1">
        <v>42910</v>
      </c>
      <c r="B7811" s="6">
        <f t="shared" si="244"/>
        <v>2017</v>
      </c>
      <c r="C7811" s="6">
        <f t="shared" si="245"/>
        <v>6</v>
      </c>
      <c r="D7811" t="s">
        <v>2455</v>
      </c>
      <c r="E7811" t="s">
        <v>27</v>
      </c>
      <c r="F7811" t="s">
        <v>11</v>
      </c>
      <c r="G7811" t="s">
        <v>24</v>
      </c>
      <c r="H7811" t="s">
        <v>1117</v>
      </c>
      <c r="I7811" s="4">
        <v>95.92</v>
      </c>
      <c r="J7811" s="6">
        <v>8</v>
      </c>
      <c r="K7811" s="4">
        <v>25.9</v>
      </c>
    </row>
    <row r="7812" spans="1:11" x14ac:dyDescent="0.35">
      <c r="A7812" s="1">
        <v>42910</v>
      </c>
      <c r="B7812" s="6">
        <f t="shared" si="244"/>
        <v>2017</v>
      </c>
      <c r="C7812" s="6">
        <f t="shared" si="245"/>
        <v>6</v>
      </c>
      <c r="D7812" t="s">
        <v>241</v>
      </c>
      <c r="E7812" t="s">
        <v>27</v>
      </c>
      <c r="F7812" t="s">
        <v>11</v>
      </c>
      <c r="G7812" t="s">
        <v>24</v>
      </c>
      <c r="H7812" t="s">
        <v>759</v>
      </c>
      <c r="I7812" s="4">
        <v>385.6</v>
      </c>
      <c r="J7812" s="6">
        <v>8</v>
      </c>
      <c r="K7812" s="4">
        <v>111.82</v>
      </c>
    </row>
    <row r="7813" spans="1:11" x14ac:dyDescent="0.35">
      <c r="A7813" s="1">
        <v>42910</v>
      </c>
      <c r="B7813" s="6">
        <f t="shared" si="244"/>
        <v>2017</v>
      </c>
      <c r="C7813" s="6">
        <f t="shared" si="245"/>
        <v>6</v>
      </c>
      <c r="D7813" t="s">
        <v>241</v>
      </c>
      <c r="E7813" t="s">
        <v>27</v>
      </c>
      <c r="F7813" t="s">
        <v>11</v>
      </c>
      <c r="G7813" t="s">
        <v>24</v>
      </c>
      <c r="H7813" t="s">
        <v>76</v>
      </c>
      <c r="I7813" s="4">
        <v>35.82</v>
      </c>
      <c r="J7813" s="6">
        <v>9</v>
      </c>
      <c r="K7813" s="4">
        <v>11.82</v>
      </c>
    </row>
    <row r="7814" spans="1:11" x14ac:dyDescent="0.35">
      <c r="A7814" s="1">
        <v>42910</v>
      </c>
      <c r="B7814" s="6">
        <f t="shared" si="244"/>
        <v>2017</v>
      </c>
      <c r="C7814" s="6">
        <f t="shared" si="245"/>
        <v>6</v>
      </c>
      <c r="D7814" t="s">
        <v>680</v>
      </c>
      <c r="E7814" t="s">
        <v>149</v>
      </c>
      <c r="F7814" t="s">
        <v>34</v>
      </c>
      <c r="G7814" t="s">
        <v>47</v>
      </c>
      <c r="H7814" t="s">
        <v>2442</v>
      </c>
      <c r="I7814" s="4">
        <v>276.69</v>
      </c>
      <c r="J7814" s="6">
        <v>3</v>
      </c>
      <c r="K7814" s="4">
        <v>49.8</v>
      </c>
    </row>
    <row r="7815" spans="1:11" x14ac:dyDescent="0.35">
      <c r="A7815" s="1">
        <v>42910</v>
      </c>
      <c r="B7815" s="6">
        <f t="shared" si="244"/>
        <v>2017</v>
      </c>
      <c r="C7815" s="6">
        <f t="shared" si="245"/>
        <v>6</v>
      </c>
      <c r="D7815" t="s">
        <v>680</v>
      </c>
      <c r="E7815" t="s">
        <v>149</v>
      </c>
      <c r="F7815" t="s">
        <v>34</v>
      </c>
      <c r="G7815" t="s">
        <v>35</v>
      </c>
      <c r="H7815" t="s">
        <v>1839</v>
      </c>
      <c r="I7815" s="4">
        <v>172.76</v>
      </c>
      <c r="J7815" s="6">
        <v>2</v>
      </c>
      <c r="K7815" s="4">
        <v>32.630000000000003</v>
      </c>
    </row>
    <row r="7816" spans="1:11" x14ac:dyDescent="0.35">
      <c r="A7816" s="1">
        <v>42910</v>
      </c>
      <c r="B7816" s="6">
        <f t="shared" si="244"/>
        <v>2017</v>
      </c>
      <c r="C7816" s="6">
        <f t="shared" si="245"/>
        <v>6</v>
      </c>
      <c r="D7816" t="s">
        <v>1720</v>
      </c>
      <c r="E7816" t="s">
        <v>15</v>
      </c>
      <c r="F7816" t="s">
        <v>11</v>
      </c>
      <c r="G7816" t="s">
        <v>20</v>
      </c>
      <c r="H7816" t="s">
        <v>37</v>
      </c>
      <c r="I7816" s="4">
        <v>182.99</v>
      </c>
      <c r="J7816" s="6">
        <v>3</v>
      </c>
      <c r="K7816" s="4">
        <v>-320.24</v>
      </c>
    </row>
    <row r="7817" spans="1:11" x14ac:dyDescent="0.35">
      <c r="A7817" s="1">
        <v>42910</v>
      </c>
      <c r="B7817" s="6">
        <f t="shared" si="244"/>
        <v>2017</v>
      </c>
      <c r="C7817" s="6">
        <f t="shared" si="245"/>
        <v>6</v>
      </c>
      <c r="D7817" t="s">
        <v>1720</v>
      </c>
      <c r="E7817" t="s">
        <v>15</v>
      </c>
      <c r="F7817" t="s">
        <v>11</v>
      </c>
      <c r="G7817" t="s">
        <v>12</v>
      </c>
      <c r="H7817" t="s">
        <v>242</v>
      </c>
      <c r="I7817" s="4">
        <v>10.27</v>
      </c>
      <c r="J7817" s="6">
        <v>3</v>
      </c>
      <c r="K7817" s="4">
        <v>3.21</v>
      </c>
    </row>
    <row r="7818" spans="1:11" x14ac:dyDescent="0.35">
      <c r="A7818" s="1">
        <v>42910</v>
      </c>
      <c r="B7818" s="6">
        <f t="shared" si="244"/>
        <v>2017</v>
      </c>
      <c r="C7818" s="6">
        <f t="shared" si="245"/>
        <v>6</v>
      </c>
      <c r="D7818" t="s">
        <v>277</v>
      </c>
      <c r="E7818" t="s">
        <v>27</v>
      </c>
      <c r="F7818" t="s">
        <v>11</v>
      </c>
      <c r="G7818" t="s">
        <v>43</v>
      </c>
      <c r="H7818" t="s">
        <v>506</v>
      </c>
      <c r="I7818" s="4">
        <v>2.88</v>
      </c>
      <c r="J7818" s="6">
        <v>1</v>
      </c>
      <c r="K7818" s="4">
        <v>1.35</v>
      </c>
    </row>
    <row r="7819" spans="1:11" x14ac:dyDescent="0.35">
      <c r="A7819" s="1">
        <v>42910</v>
      </c>
      <c r="B7819" s="6">
        <f t="shared" si="244"/>
        <v>2017</v>
      </c>
      <c r="C7819" s="6">
        <f t="shared" si="245"/>
        <v>6</v>
      </c>
      <c r="D7819" t="s">
        <v>822</v>
      </c>
      <c r="E7819" t="s">
        <v>1529</v>
      </c>
      <c r="F7819" t="s">
        <v>11</v>
      </c>
      <c r="G7819" t="s">
        <v>20</v>
      </c>
      <c r="H7819" t="s">
        <v>368</v>
      </c>
      <c r="I7819" s="4">
        <v>102.93</v>
      </c>
      <c r="J7819" s="6">
        <v>3</v>
      </c>
      <c r="K7819" s="4">
        <v>48.38</v>
      </c>
    </row>
    <row r="7820" spans="1:11" x14ac:dyDescent="0.35">
      <c r="A7820" s="1">
        <v>42911</v>
      </c>
      <c r="B7820" s="6">
        <f t="shared" si="244"/>
        <v>2017</v>
      </c>
      <c r="C7820" s="6">
        <f t="shared" si="245"/>
        <v>6</v>
      </c>
      <c r="D7820" t="s">
        <v>2580</v>
      </c>
      <c r="E7820" t="s">
        <v>91</v>
      </c>
      <c r="F7820" t="s">
        <v>11</v>
      </c>
      <c r="G7820" t="s">
        <v>16</v>
      </c>
      <c r="H7820" t="s">
        <v>1259</v>
      </c>
      <c r="I7820" s="4">
        <v>71.040000000000006</v>
      </c>
      <c r="J7820" s="6">
        <v>6</v>
      </c>
      <c r="K7820" s="4">
        <v>26.64</v>
      </c>
    </row>
    <row r="7821" spans="1:11" x14ac:dyDescent="0.35">
      <c r="A7821" s="1">
        <v>42911</v>
      </c>
      <c r="B7821" s="6">
        <f t="shared" si="244"/>
        <v>2017</v>
      </c>
      <c r="C7821" s="6">
        <f t="shared" si="245"/>
        <v>6</v>
      </c>
      <c r="D7821" t="s">
        <v>2580</v>
      </c>
      <c r="E7821" t="s">
        <v>91</v>
      </c>
      <c r="F7821" t="s">
        <v>11</v>
      </c>
      <c r="G7821" t="s">
        <v>24</v>
      </c>
      <c r="H7821" t="s">
        <v>1844</v>
      </c>
      <c r="I7821" s="4">
        <v>5.34</v>
      </c>
      <c r="J7821" s="6">
        <v>2</v>
      </c>
      <c r="K7821" s="4">
        <v>0.73</v>
      </c>
    </row>
    <row r="7822" spans="1:11" x14ac:dyDescent="0.35">
      <c r="A7822" s="1">
        <v>42911</v>
      </c>
      <c r="B7822" s="6">
        <f t="shared" si="244"/>
        <v>2017</v>
      </c>
      <c r="C7822" s="6">
        <f t="shared" si="245"/>
        <v>6</v>
      </c>
      <c r="D7822" t="s">
        <v>2580</v>
      </c>
      <c r="E7822" t="s">
        <v>91</v>
      </c>
      <c r="F7822" t="s">
        <v>11</v>
      </c>
      <c r="G7822" t="s">
        <v>43</v>
      </c>
      <c r="H7822" t="s">
        <v>234</v>
      </c>
      <c r="I7822" s="4">
        <v>11.3</v>
      </c>
      <c r="J7822" s="6">
        <v>3</v>
      </c>
      <c r="K7822" s="4">
        <v>-2.12</v>
      </c>
    </row>
    <row r="7823" spans="1:11" x14ac:dyDescent="0.35">
      <c r="A7823" s="1">
        <v>42911</v>
      </c>
      <c r="B7823" s="6">
        <f t="shared" si="244"/>
        <v>2017</v>
      </c>
      <c r="C7823" s="6">
        <f t="shared" si="245"/>
        <v>6</v>
      </c>
      <c r="D7823" t="s">
        <v>1528</v>
      </c>
      <c r="E7823" t="s">
        <v>164</v>
      </c>
      <c r="F7823" t="s">
        <v>34</v>
      </c>
      <c r="G7823" t="s">
        <v>145</v>
      </c>
      <c r="H7823" t="s">
        <v>476</v>
      </c>
      <c r="I7823" s="4">
        <v>871.4</v>
      </c>
      <c r="J7823" s="6">
        <v>4</v>
      </c>
      <c r="K7823" s="4">
        <v>148.13999999999999</v>
      </c>
    </row>
    <row r="7824" spans="1:11" x14ac:dyDescent="0.35">
      <c r="A7824" s="1">
        <v>42911</v>
      </c>
      <c r="B7824" s="6">
        <f t="shared" si="244"/>
        <v>2017</v>
      </c>
      <c r="C7824" s="6">
        <f t="shared" si="245"/>
        <v>6</v>
      </c>
      <c r="D7824" t="s">
        <v>2156</v>
      </c>
      <c r="E7824" t="s">
        <v>15</v>
      </c>
      <c r="F7824" t="s">
        <v>39</v>
      </c>
      <c r="G7824" t="s">
        <v>40</v>
      </c>
      <c r="H7824" t="s">
        <v>745</v>
      </c>
      <c r="I7824" s="4">
        <v>148.47999999999999</v>
      </c>
      <c r="J7824" s="6">
        <v>2</v>
      </c>
      <c r="K7824" s="4">
        <v>16.7</v>
      </c>
    </row>
    <row r="7825" spans="1:11" x14ac:dyDescent="0.35">
      <c r="A7825" s="1">
        <v>42911</v>
      </c>
      <c r="B7825" s="6">
        <f t="shared" si="244"/>
        <v>2017</v>
      </c>
      <c r="C7825" s="6">
        <f t="shared" si="245"/>
        <v>6</v>
      </c>
      <c r="D7825" t="s">
        <v>1341</v>
      </c>
      <c r="E7825" t="s">
        <v>149</v>
      </c>
      <c r="F7825" t="s">
        <v>34</v>
      </c>
      <c r="G7825" t="s">
        <v>74</v>
      </c>
      <c r="H7825" t="s">
        <v>1344</v>
      </c>
      <c r="I7825" s="4">
        <v>400.78</v>
      </c>
      <c r="J7825" s="6">
        <v>1</v>
      </c>
      <c r="K7825" s="4">
        <v>-5.01</v>
      </c>
    </row>
    <row r="7826" spans="1:11" x14ac:dyDescent="0.35">
      <c r="A7826" s="1">
        <v>42912</v>
      </c>
      <c r="B7826" s="6">
        <f t="shared" si="244"/>
        <v>2017</v>
      </c>
      <c r="C7826" s="6">
        <f t="shared" si="245"/>
        <v>6</v>
      </c>
      <c r="D7826" t="s">
        <v>2037</v>
      </c>
      <c r="E7826" t="s">
        <v>27</v>
      </c>
      <c r="F7826" t="s">
        <v>11</v>
      </c>
      <c r="G7826" t="s">
        <v>18</v>
      </c>
      <c r="H7826" t="s">
        <v>251</v>
      </c>
      <c r="I7826" s="4">
        <v>83.76</v>
      </c>
      <c r="J7826" s="6">
        <v>12</v>
      </c>
      <c r="K7826" s="4">
        <v>1.68</v>
      </c>
    </row>
    <row r="7827" spans="1:11" x14ac:dyDescent="0.35">
      <c r="A7827" s="1">
        <v>42912</v>
      </c>
      <c r="B7827" s="6">
        <f t="shared" si="244"/>
        <v>2017</v>
      </c>
      <c r="C7827" s="6">
        <f t="shared" si="245"/>
        <v>6</v>
      </c>
      <c r="D7827" t="s">
        <v>456</v>
      </c>
      <c r="E7827" t="s">
        <v>110</v>
      </c>
      <c r="F7827" t="s">
        <v>11</v>
      </c>
      <c r="G7827" t="s">
        <v>12</v>
      </c>
      <c r="H7827" t="s">
        <v>739</v>
      </c>
      <c r="I7827" s="4">
        <v>4.54</v>
      </c>
      <c r="J7827" s="6">
        <v>1</v>
      </c>
      <c r="K7827" s="4">
        <v>2.04</v>
      </c>
    </row>
    <row r="7828" spans="1:11" x14ac:dyDescent="0.35">
      <c r="A7828" s="1">
        <v>42912</v>
      </c>
      <c r="B7828" s="6">
        <f t="shared" si="244"/>
        <v>2017</v>
      </c>
      <c r="C7828" s="6">
        <f t="shared" si="245"/>
        <v>6</v>
      </c>
      <c r="D7828" t="s">
        <v>456</v>
      </c>
      <c r="E7828" t="s">
        <v>110</v>
      </c>
      <c r="F7828" t="s">
        <v>11</v>
      </c>
      <c r="G7828" t="s">
        <v>24</v>
      </c>
      <c r="H7828" t="s">
        <v>949</v>
      </c>
      <c r="I7828" s="4">
        <v>15.92</v>
      </c>
      <c r="J7828" s="6">
        <v>4</v>
      </c>
      <c r="K7828" s="4">
        <v>5.41</v>
      </c>
    </row>
    <row r="7829" spans="1:11" x14ac:dyDescent="0.35">
      <c r="A7829" s="1">
        <v>42912</v>
      </c>
      <c r="B7829" s="6">
        <f t="shared" si="244"/>
        <v>2017</v>
      </c>
      <c r="C7829" s="6">
        <f t="shared" si="245"/>
        <v>6</v>
      </c>
      <c r="D7829" t="s">
        <v>456</v>
      </c>
      <c r="E7829" t="s">
        <v>110</v>
      </c>
      <c r="F7829" t="s">
        <v>39</v>
      </c>
      <c r="G7829" t="s">
        <v>40</v>
      </c>
      <c r="H7829" t="s">
        <v>703</v>
      </c>
      <c r="I7829" s="4">
        <v>543.91999999999996</v>
      </c>
      <c r="J7829" s="6">
        <v>8</v>
      </c>
      <c r="K7829" s="4">
        <v>135.97999999999999</v>
      </c>
    </row>
    <row r="7830" spans="1:11" x14ac:dyDescent="0.35">
      <c r="A7830" s="1">
        <v>42912</v>
      </c>
      <c r="B7830" s="6">
        <f t="shared" si="244"/>
        <v>2017</v>
      </c>
      <c r="C7830" s="6">
        <f t="shared" si="245"/>
        <v>6</v>
      </c>
      <c r="D7830" t="s">
        <v>2183</v>
      </c>
      <c r="E7830" t="s">
        <v>129</v>
      </c>
      <c r="F7830" t="s">
        <v>34</v>
      </c>
      <c r="G7830" t="s">
        <v>47</v>
      </c>
      <c r="H7830" t="s">
        <v>2140</v>
      </c>
      <c r="I7830" s="4">
        <v>526.45000000000005</v>
      </c>
      <c r="J7830" s="6">
        <v>5</v>
      </c>
      <c r="K7830" s="4">
        <v>31.59</v>
      </c>
    </row>
    <row r="7831" spans="1:11" x14ac:dyDescent="0.35">
      <c r="A7831" s="1">
        <v>42912</v>
      </c>
      <c r="B7831" s="6">
        <f t="shared" si="244"/>
        <v>2017</v>
      </c>
      <c r="C7831" s="6">
        <f t="shared" si="245"/>
        <v>6</v>
      </c>
      <c r="D7831" t="s">
        <v>1211</v>
      </c>
      <c r="E7831" t="s">
        <v>278</v>
      </c>
      <c r="F7831" t="s">
        <v>39</v>
      </c>
      <c r="G7831" t="s">
        <v>52</v>
      </c>
      <c r="H7831" t="s">
        <v>2158</v>
      </c>
      <c r="I7831" s="4">
        <v>431.93</v>
      </c>
      <c r="J7831" s="6">
        <v>9</v>
      </c>
      <c r="K7831" s="4">
        <v>64.790000000000006</v>
      </c>
    </row>
    <row r="7832" spans="1:11" x14ac:dyDescent="0.35">
      <c r="A7832" s="1">
        <v>42912</v>
      </c>
      <c r="B7832" s="6">
        <f t="shared" si="244"/>
        <v>2017</v>
      </c>
      <c r="C7832" s="6">
        <f t="shared" si="245"/>
        <v>6</v>
      </c>
      <c r="D7832" t="s">
        <v>768</v>
      </c>
      <c r="E7832" t="s">
        <v>149</v>
      </c>
      <c r="F7832" t="s">
        <v>39</v>
      </c>
      <c r="G7832" t="s">
        <v>40</v>
      </c>
      <c r="H7832" t="s">
        <v>767</v>
      </c>
      <c r="I7832" s="4">
        <v>239.97</v>
      </c>
      <c r="J7832" s="6">
        <v>3</v>
      </c>
      <c r="K7832" s="4">
        <v>67.19</v>
      </c>
    </row>
    <row r="7833" spans="1:11" x14ac:dyDescent="0.35">
      <c r="A7833" s="1">
        <v>42912</v>
      </c>
      <c r="B7833" s="6">
        <f t="shared" si="244"/>
        <v>2017</v>
      </c>
      <c r="C7833" s="6">
        <f t="shared" si="245"/>
        <v>6</v>
      </c>
      <c r="D7833" t="s">
        <v>1271</v>
      </c>
      <c r="E7833" t="s">
        <v>23</v>
      </c>
      <c r="F7833" t="s">
        <v>39</v>
      </c>
      <c r="G7833" t="s">
        <v>40</v>
      </c>
      <c r="H7833" t="s">
        <v>1419</v>
      </c>
      <c r="I7833" s="4">
        <v>358.2</v>
      </c>
      <c r="J7833" s="6">
        <v>3</v>
      </c>
      <c r="K7833" s="4">
        <v>41.79</v>
      </c>
    </row>
    <row r="7834" spans="1:11" x14ac:dyDescent="0.35">
      <c r="A7834" s="1">
        <v>42912</v>
      </c>
      <c r="B7834" s="6">
        <f t="shared" si="244"/>
        <v>2017</v>
      </c>
      <c r="C7834" s="6">
        <f t="shared" si="245"/>
        <v>6</v>
      </c>
      <c r="D7834" t="s">
        <v>1271</v>
      </c>
      <c r="E7834" t="s">
        <v>23</v>
      </c>
      <c r="F7834" t="s">
        <v>39</v>
      </c>
      <c r="G7834" t="s">
        <v>40</v>
      </c>
      <c r="H7834" t="s">
        <v>1537</v>
      </c>
      <c r="I7834" s="4">
        <v>545.91999999999996</v>
      </c>
      <c r="J7834" s="6">
        <v>14</v>
      </c>
      <c r="K7834" s="4">
        <v>72.790000000000006</v>
      </c>
    </row>
    <row r="7835" spans="1:11" x14ac:dyDescent="0.35">
      <c r="A7835" s="1">
        <v>42912</v>
      </c>
      <c r="B7835" s="6">
        <f t="shared" si="244"/>
        <v>2017</v>
      </c>
      <c r="C7835" s="6">
        <f t="shared" si="245"/>
        <v>6</v>
      </c>
      <c r="D7835" t="s">
        <v>2265</v>
      </c>
      <c r="E7835" t="s">
        <v>123</v>
      </c>
      <c r="F7835" t="s">
        <v>11</v>
      </c>
      <c r="G7835" t="s">
        <v>16</v>
      </c>
      <c r="H7835" t="s">
        <v>1432</v>
      </c>
      <c r="I7835" s="4">
        <v>13.87</v>
      </c>
      <c r="J7835" s="6">
        <v>6</v>
      </c>
      <c r="K7835" s="4">
        <v>4.68</v>
      </c>
    </row>
    <row r="7836" spans="1:11" x14ac:dyDescent="0.35">
      <c r="A7836" s="1">
        <v>42912</v>
      </c>
      <c r="B7836" s="6">
        <f t="shared" si="244"/>
        <v>2017</v>
      </c>
      <c r="C7836" s="6">
        <f t="shared" si="245"/>
        <v>6</v>
      </c>
      <c r="D7836" t="s">
        <v>2265</v>
      </c>
      <c r="E7836" t="s">
        <v>123</v>
      </c>
      <c r="F7836" t="s">
        <v>34</v>
      </c>
      <c r="G7836" t="s">
        <v>35</v>
      </c>
      <c r="H7836" t="s">
        <v>2266</v>
      </c>
      <c r="I7836" s="4">
        <v>273.55</v>
      </c>
      <c r="J7836" s="6">
        <v>3</v>
      </c>
      <c r="K7836" s="4">
        <v>-13.68</v>
      </c>
    </row>
    <row r="7837" spans="1:11" x14ac:dyDescent="0.35">
      <c r="A7837" s="1">
        <v>42912</v>
      </c>
      <c r="B7837" s="6">
        <f t="shared" si="244"/>
        <v>2017</v>
      </c>
      <c r="C7837" s="6">
        <f t="shared" si="245"/>
        <v>6</v>
      </c>
      <c r="D7837" t="s">
        <v>1426</v>
      </c>
      <c r="E7837" t="s">
        <v>149</v>
      </c>
      <c r="F7837" t="s">
        <v>11</v>
      </c>
      <c r="G7837" t="s">
        <v>18</v>
      </c>
      <c r="H7837" t="s">
        <v>838</v>
      </c>
      <c r="I7837" s="4">
        <v>272.94</v>
      </c>
      <c r="J7837" s="6">
        <v>3</v>
      </c>
      <c r="K7837" s="4">
        <v>0</v>
      </c>
    </row>
    <row r="7838" spans="1:11" x14ac:dyDescent="0.35">
      <c r="A7838" s="1">
        <v>42912</v>
      </c>
      <c r="B7838" s="6">
        <f t="shared" si="244"/>
        <v>2017</v>
      </c>
      <c r="C7838" s="6">
        <f t="shared" si="245"/>
        <v>6</v>
      </c>
      <c r="D7838" t="s">
        <v>475</v>
      </c>
      <c r="E7838" t="s">
        <v>149</v>
      </c>
      <c r="F7838" t="s">
        <v>11</v>
      </c>
      <c r="G7838" t="s">
        <v>20</v>
      </c>
      <c r="H7838" t="s">
        <v>697</v>
      </c>
      <c r="I7838" s="4">
        <v>102.37</v>
      </c>
      <c r="J7838" s="6">
        <v>2</v>
      </c>
      <c r="K7838" s="4">
        <v>37.11</v>
      </c>
    </row>
    <row r="7839" spans="1:11" x14ac:dyDescent="0.35">
      <c r="A7839" s="1">
        <v>42912</v>
      </c>
      <c r="B7839" s="6">
        <f t="shared" si="244"/>
        <v>2017</v>
      </c>
      <c r="C7839" s="6">
        <f t="shared" si="245"/>
        <v>6</v>
      </c>
      <c r="D7839" t="s">
        <v>475</v>
      </c>
      <c r="E7839" t="s">
        <v>149</v>
      </c>
      <c r="F7839" t="s">
        <v>11</v>
      </c>
      <c r="G7839" t="s">
        <v>200</v>
      </c>
      <c r="H7839" t="s">
        <v>2593</v>
      </c>
      <c r="I7839" s="4">
        <v>28.4</v>
      </c>
      <c r="J7839" s="6">
        <v>5</v>
      </c>
      <c r="K7839" s="4">
        <v>8.24</v>
      </c>
    </row>
    <row r="7840" spans="1:11" x14ac:dyDescent="0.35">
      <c r="A7840" s="1">
        <v>42912</v>
      </c>
      <c r="B7840" s="6">
        <f t="shared" si="244"/>
        <v>2017</v>
      </c>
      <c r="C7840" s="6">
        <f t="shared" si="245"/>
        <v>6</v>
      </c>
      <c r="D7840" t="s">
        <v>475</v>
      </c>
      <c r="E7840" t="s">
        <v>149</v>
      </c>
      <c r="F7840" t="s">
        <v>11</v>
      </c>
      <c r="G7840" t="s">
        <v>18</v>
      </c>
      <c r="H7840" t="s">
        <v>308</v>
      </c>
      <c r="I7840" s="4">
        <v>713.88</v>
      </c>
      <c r="J7840" s="6">
        <v>4</v>
      </c>
      <c r="K7840" s="4">
        <v>214.16</v>
      </c>
    </row>
    <row r="7841" spans="1:11" x14ac:dyDescent="0.35">
      <c r="A7841" s="1">
        <v>42912</v>
      </c>
      <c r="B7841" s="6">
        <f t="shared" si="244"/>
        <v>2017</v>
      </c>
      <c r="C7841" s="6">
        <f t="shared" si="245"/>
        <v>6</v>
      </c>
      <c r="D7841" t="s">
        <v>475</v>
      </c>
      <c r="E7841" t="s">
        <v>149</v>
      </c>
      <c r="F7841" t="s">
        <v>11</v>
      </c>
      <c r="G7841" t="s">
        <v>12</v>
      </c>
      <c r="H7841" t="s">
        <v>1901</v>
      </c>
      <c r="I7841" s="4">
        <v>68.52</v>
      </c>
      <c r="J7841" s="6">
        <v>3</v>
      </c>
      <c r="K7841" s="4">
        <v>31.52</v>
      </c>
    </row>
    <row r="7842" spans="1:11" x14ac:dyDescent="0.35">
      <c r="A7842" s="1">
        <v>42913</v>
      </c>
      <c r="B7842" s="6">
        <f t="shared" si="244"/>
        <v>2017</v>
      </c>
      <c r="C7842" s="6">
        <f t="shared" si="245"/>
        <v>6</v>
      </c>
      <c r="D7842" t="s">
        <v>1338</v>
      </c>
      <c r="E7842" t="s">
        <v>149</v>
      </c>
      <c r="F7842" t="s">
        <v>34</v>
      </c>
      <c r="G7842" t="s">
        <v>35</v>
      </c>
      <c r="H7842" t="s">
        <v>793</v>
      </c>
      <c r="I7842" s="4">
        <v>191.65</v>
      </c>
      <c r="J7842" s="6">
        <v>3</v>
      </c>
      <c r="K7842" s="4">
        <v>31.94</v>
      </c>
    </row>
    <row r="7843" spans="1:11" x14ac:dyDescent="0.35">
      <c r="A7843" s="1">
        <v>42913</v>
      </c>
      <c r="B7843" s="6">
        <f t="shared" si="244"/>
        <v>2017</v>
      </c>
      <c r="C7843" s="6">
        <f t="shared" si="245"/>
        <v>6</v>
      </c>
      <c r="D7843" t="s">
        <v>709</v>
      </c>
      <c r="E7843" t="s">
        <v>996</v>
      </c>
      <c r="F7843" t="s">
        <v>11</v>
      </c>
      <c r="G7843" t="s">
        <v>12</v>
      </c>
      <c r="H7843" t="s">
        <v>1701</v>
      </c>
      <c r="I7843" s="4">
        <v>20.07</v>
      </c>
      <c r="J7843" s="6">
        <v>3</v>
      </c>
      <c r="K7843" s="4">
        <v>9.23</v>
      </c>
    </row>
    <row r="7844" spans="1:11" x14ac:dyDescent="0.35">
      <c r="A7844" s="1">
        <v>42913</v>
      </c>
      <c r="B7844" s="6">
        <f t="shared" si="244"/>
        <v>2017</v>
      </c>
      <c r="C7844" s="6">
        <f t="shared" si="245"/>
        <v>6</v>
      </c>
      <c r="D7844" t="s">
        <v>671</v>
      </c>
      <c r="E7844" t="s">
        <v>164</v>
      </c>
      <c r="F7844" t="s">
        <v>11</v>
      </c>
      <c r="G7844" t="s">
        <v>12</v>
      </c>
      <c r="H7844" t="s">
        <v>1944</v>
      </c>
      <c r="I7844" s="4">
        <v>19.440000000000001</v>
      </c>
      <c r="J7844" s="6">
        <v>3</v>
      </c>
      <c r="K7844" s="4">
        <v>9.33</v>
      </c>
    </row>
    <row r="7845" spans="1:11" x14ac:dyDescent="0.35">
      <c r="A7845" s="1">
        <v>42913</v>
      </c>
      <c r="B7845" s="6">
        <f t="shared" si="244"/>
        <v>2017</v>
      </c>
      <c r="C7845" s="6">
        <f t="shared" si="245"/>
        <v>6</v>
      </c>
      <c r="D7845" t="s">
        <v>671</v>
      </c>
      <c r="E7845" t="s">
        <v>164</v>
      </c>
      <c r="F7845" t="s">
        <v>34</v>
      </c>
      <c r="G7845" t="s">
        <v>47</v>
      </c>
      <c r="H7845" t="s">
        <v>2008</v>
      </c>
      <c r="I7845" s="4">
        <v>126.3</v>
      </c>
      <c r="J7845" s="6">
        <v>3</v>
      </c>
      <c r="K7845" s="4">
        <v>40.42</v>
      </c>
    </row>
    <row r="7846" spans="1:11" x14ac:dyDescent="0.35">
      <c r="A7846" s="1">
        <v>42913</v>
      </c>
      <c r="B7846" s="6">
        <f t="shared" si="244"/>
        <v>2017</v>
      </c>
      <c r="C7846" s="6">
        <f t="shared" si="245"/>
        <v>6</v>
      </c>
      <c r="D7846" t="s">
        <v>671</v>
      </c>
      <c r="E7846" t="s">
        <v>164</v>
      </c>
      <c r="F7846" t="s">
        <v>39</v>
      </c>
      <c r="G7846" t="s">
        <v>52</v>
      </c>
      <c r="H7846" t="s">
        <v>1628</v>
      </c>
      <c r="I7846" s="4">
        <v>1287.45</v>
      </c>
      <c r="J7846" s="6">
        <v>5</v>
      </c>
      <c r="K7846" s="4">
        <v>244.62</v>
      </c>
    </row>
    <row r="7847" spans="1:11" x14ac:dyDescent="0.35">
      <c r="A7847" s="1">
        <v>42915</v>
      </c>
      <c r="B7847" s="6">
        <f t="shared" si="244"/>
        <v>2017</v>
      </c>
      <c r="C7847" s="6">
        <f t="shared" si="245"/>
        <v>6</v>
      </c>
      <c r="D7847" t="s">
        <v>291</v>
      </c>
      <c r="E7847" t="s">
        <v>27</v>
      </c>
      <c r="F7847" t="s">
        <v>11</v>
      </c>
      <c r="G7847" t="s">
        <v>18</v>
      </c>
      <c r="H7847" t="s">
        <v>2110</v>
      </c>
      <c r="I7847" s="4">
        <v>1295.78</v>
      </c>
      <c r="J7847" s="6">
        <v>2</v>
      </c>
      <c r="K7847" s="4">
        <v>310.99</v>
      </c>
    </row>
    <row r="7848" spans="1:11" x14ac:dyDescent="0.35">
      <c r="A7848" s="1">
        <v>42915</v>
      </c>
      <c r="B7848" s="6">
        <f t="shared" si="244"/>
        <v>2017</v>
      </c>
      <c r="C7848" s="6">
        <f t="shared" si="245"/>
        <v>6</v>
      </c>
      <c r="D7848" t="s">
        <v>419</v>
      </c>
      <c r="E7848" t="s">
        <v>315</v>
      </c>
      <c r="F7848" t="s">
        <v>11</v>
      </c>
      <c r="G7848" t="s">
        <v>92</v>
      </c>
      <c r="H7848" t="s">
        <v>2316</v>
      </c>
      <c r="I7848" s="4">
        <v>362.94</v>
      </c>
      <c r="J7848" s="6">
        <v>3</v>
      </c>
      <c r="K7848" s="4">
        <v>90.74</v>
      </c>
    </row>
    <row r="7849" spans="1:11" x14ac:dyDescent="0.35">
      <c r="A7849" s="1">
        <v>42915</v>
      </c>
      <c r="B7849" s="6">
        <f t="shared" si="244"/>
        <v>2017</v>
      </c>
      <c r="C7849" s="6">
        <f t="shared" si="245"/>
        <v>6</v>
      </c>
      <c r="D7849" t="s">
        <v>419</v>
      </c>
      <c r="E7849" t="s">
        <v>315</v>
      </c>
      <c r="F7849" t="s">
        <v>11</v>
      </c>
      <c r="G7849" t="s">
        <v>20</v>
      </c>
      <c r="H7849" t="s">
        <v>1370</v>
      </c>
      <c r="I7849" s="4">
        <v>11.54</v>
      </c>
      <c r="J7849" s="6">
        <v>2</v>
      </c>
      <c r="K7849" s="4">
        <v>5.77</v>
      </c>
    </row>
    <row r="7850" spans="1:11" x14ac:dyDescent="0.35">
      <c r="A7850" s="1">
        <v>42915</v>
      </c>
      <c r="B7850" s="6">
        <f t="shared" si="244"/>
        <v>2017</v>
      </c>
      <c r="C7850" s="6">
        <f t="shared" si="245"/>
        <v>6</v>
      </c>
      <c r="D7850" t="s">
        <v>630</v>
      </c>
      <c r="E7850" t="s">
        <v>27</v>
      </c>
      <c r="F7850" t="s">
        <v>11</v>
      </c>
      <c r="G7850" t="s">
        <v>20</v>
      </c>
      <c r="H7850" t="s">
        <v>1139</v>
      </c>
      <c r="I7850" s="4">
        <v>312.55</v>
      </c>
      <c r="J7850" s="6">
        <v>9</v>
      </c>
      <c r="K7850" s="4">
        <v>101.58</v>
      </c>
    </row>
    <row r="7851" spans="1:11" x14ac:dyDescent="0.35">
      <c r="A7851" s="1">
        <v>42915</v>
      </c>
      <c r="B7851" s="6">
        <f t="shared" si="244"/>
        <v>2017</v>
      </c>
      <c r="C7851" s="6">
        <f t="shared" si="245"/>
        <v>6</v>
      </c>
      <c r="D7851" t="s">
        <v>1446</v>
      </c>
      <c r="E7851" t="s">
        <v>10</v>
      </c>
      <c r="F7851" t="s">
        <v>11</v>
      </c>
      <c r="G7851" t="s">
        <v>12</v>
      </c>
      <c r="H7851" t="s">
        <v>2384</v>
      </c>
      <c r="I7851" s="4">
        <v>5.18</v>
      </c>
      <c r="J7851" s="6">
        <v>1</v>
      </c>
      <c r="K7851" s="4">
        <v>1.81</v>
      </c>
    </row>
    <row r="7852" spans="1:11" x14ac:dyDescent="0.35">
      <c r="A7852" s="1">
        <v>42915</v>
      </c>
      <c r="B7852" s="6">
        <f t="shared" si="244"/>
        <v>2017</v>
      </c>
      <c r="C7852" s="6">
        <f t="shared" si="245"/>
        <v>6</v>
      </c>
      <c r="D7852" t="s">
        <v>1563</v>
      </c>
      <c r="E7852" t="s">
        <v>27</v>
      </c>
      <c r="F7852" t="s">
        <v>11</v>
      </c>
      <c r="G7852" t="s">
        <v>20</v>
      </c>
      <c r="H7852" t="s">
        <v>121</v>
      </c>
      <c r="I7852" s="4">
        <v>895.92</v>
      </c>
      <c r="J7852" s="6">
        <v>5</v>
      </c>
      <c r="K7852" s="4">
        <v>302.37</v>
      </c>
    </row>
    <row r="7853" spans="1:11" x14ac:dyDescent="0.35">
      <c r="A7853" s="1">
        <v>42915</v>
      </c>
      <c r="B7853" s="6">
        <f t="shared" si="244"/>
        <v>2017</v>
      </c>
      <c r="C7853" s="6">
        <f t="shared" si="245"/>
        <v>6</v>
      </c>
      <c r="D7853" t="s">
        <v>1563</v>
      </c>
      <c r="E7853" t="s">
        <v>27</v>
      </c>
      <c r="F7853" t="s">
        <v>11</v>
      </c>
      <c r="G7853" t="s">
        <v>18</v>
      </c>
      <c r="H7853" t="s">
        <v>1560</v>
      </c>
      <c r="I7853" s="4">
        <v>130.71</v>
      </c>
      <c r="J7853" s="6">
        <v>3</v>
      </c>
      <c r="K7853" s="4">
        <v>39.21</v>
      </c>
    </row>
    <row r="7854" spans="1:11" x14ac:dyDescent="0.35">
      <c r="A7854" s="1">
        <v>42915</v>
      </c>
      <c r="B7854" s="6">
        <f t="shared" si="244"/>
        <v>2017</v>
      </c>
      <c r="C7854" s="6">
        <f t="shared" si="245"/>
        <v>6</v>
      </c>
      <c r="D7854" t="s">
        <v>1563</v>
      </c>
      <c r="E7854" t="s">
        <v>27</v>
      </c>
      <c r="F7854" t="s">
        <v>11</v>
      </c>
      <c r="G7854" t="s">
        <v>24</v>
      </c>
      <c r="H7854" t="s">
        <v>2607</v>
      </c>
      <c r="I7854" s="4">
        <v>11.68</v>
      </c>
      <c r="J7854" s="6">
        <v>2</v>
      </c>
      <c r="K7854" s="4">
        <v>3.04</v>
      </c>
    </row>
    <row r="7855" spans="1:11" x14ac:dyDescent="0.35">
      <c r="A7855" s="1">
        <v>42915</v>
      </c>
      <c r="B7855" s="6">
        <f t="shared" si="244"/>
        <v>2017</v>
      </c>
      <c r="C7855" s="6">
        <f t="shared" si="245"/>
        <v>6</v>
      </c>
      <c r="D7855" t="s">
        <v>1563</v>
      </c>
      <c r="E7855" t="s">
        <v>27</v>
      </c>
      <c r="F7855" t="s">
        <v>39</v>
      </c>
      <c r="G7855" t="s">
        <v>52</v>
      </c>
      <c r="H7855" t="s">
        <v>213</v>
      </c>
      <c r="I7855" s="4">
        <v>62.31</v>
      </c>
      <c r="J7855" s="6">
        <v>3</v>
      </c>
      <c r="K7855" s="4">
        <v>22.43</v>
      </c>
    </row>
    <row r="7856" spans="1:11" x14ac:dyDescent="0.35">
      <c r="A7856" s="1">
        <v>42915</v>
      </c>
      <c r="B7856" s="6">
        <f t="shared" si="244"/>
        <v>2017</v>
      </c>
      <c r="C7856" s="6">
        <f t="shared" si="245"/>
        <v>6</v>
      </c>
      <c r="D7856" t="s">
        <v>2265</v>
      </c>
      <c r="E7856" t="s">
        <v>613</v>
      </c>
      <c r="F7856" t="s">
        <v>34</v>
      </c>
      <c r="G7856" t="s">
        <v>74</v>
      </c>
      <c r="H7856" t="s">
        <v>1909</v>
      </c>
      <c r="I7856" s="4">
        <v>638.82000000000005</v>
      </c>
      <c r="J7856" s="6">
        <v>9</v>
      </c>
      <c r="K7856" s="4">
        <v>185.26</v>
      </c>
    </row>
    <row r="7857" spans="1:11" x14ac:dyDescent="0.35">
      <c r="A7857" s="1">
        <v>42915</v>
      </c>
      <c r="B7857" s="6">
        <f t="shared" si="244"/>
        <v>2017</v>
      </c>
      <c r="C7857" s="6">
        <f t="shared" si="245"/>
        <v>6</v>
      </c>
      <c r="D7857" t="s">
        <v>2265</v>
      </c>
      <c r="E7857" t="s">
        <v>613</v>
      </c>
      <c r="F7857" t="s">
        <v>11</v>
      </c>
      <c r="G7857" t="s">
        <v>200</v>
      </c>
      <c r="H7857" t="s">
        <v>1053</v>
      </c>
      <c r="I7857" s="4">
        <v>30.69</v>
      </c>
      <c r="J7857" s="6">
        <v>3</v>
      </c>
      <c r="K7857" s="4">
        <v>7.98</v>
      </c>
    </row>
    <row r="7858" spans="1:11" x14ac:dyDescent="0.35">
      <c r="A7858" s="1">
        <v>42915</v>
      </c>
      <c r="B7858" s="6">
        <f t="shared" si="244"/>
        <v>2017</v>
      </c>
      <c r="C7858" s="6">
        <f t="shared" si="245"/>
        <v>6</v>
      </c>
      <c r="D7858" t="s">
        <v>2265</v>
      </c>
      <c r="E7858" t="s">
        <v>613</v>
      </c>
      <c r="F7858" t="s">
        <v>34</v>
      </c>
      <c r="G7858" t="s">
        <v>47</v>
      </c>
      <c r="H7858" t="s">
        <v>2557</v>
      </c>
      <c r="I7858" s="4">
        <v>25.16</v>
      </c>
      <c r="J7858" s="6">
        <v>2</v>
      </c>
      <c r="K7858" s="4">
        <v>8.5500000000000007</v>
      </c>
    </row>
    <row r="7859" spans="1:11" x14ac:dyDescent="0.35">
      <c r="A7859" s="1">
        <v>42915</v>
      </c>
      <c r="B7859" s="6">
        <f t="shared" si="244"/>
        <v>2017</v>
      </c>
      <c r="C7859" s="6">
        <f t="shared" si="245"/>
        <v>6</v>
      </c>
      <c r="D7859" t="s">
        <v>945</v>
      </c>
      <c r="E7859" t="s">
        <v>10</v>
      </c>
      <c r="F7859" t="s">
        <v>11</v>
      </c>
      <c r="G7859" t="s">
        <v>92</v>
      </c>
      <c r="H7859" t="s">
        <v>534</v>
      </c>
      <c r="I7859" s="4">
        <v>21.39</v>
      </c>
      <c r="J7859" s="6">
        <v>2</v>
      </c>
      <c r="K7859" s="4">
        <v>-54.55</v>
      </c>
    </row>
    <row r="7860" spans="1:11" x14ac:dyDescent="0.35">
      <c r="A7860" s="1">
        <v>42915</v>
      </c>
      <c r="B7860" s="6">
        <f t="shared" si="244"/>
        <v>2017</v>
      </c>
      <c r="C7860" s="6">
        <f t="shared" si="245"/>
        <v>6</v>
      </c>
      <c r="D7860" t="s">
        <v>945</v>
      </c>
      <c r="E7860" t="s">
        <v>10</v>
      </c>
      <c r="F7860" t="s">
        <v>34</v>
      </c>
      <c r="G7860" t="s">
        <v>145</v>
      </c>
      <c r="H7860" t="s">
        <v>950</v>
      </c>
      <c r="I7860" s="4">
        <v>307.31</v>
      </c>
      <c r="J7860" s="6">
        <v>3</v>
      </c>
      <c r="K7860" s="4">
        <v>-39.51</v>
      </c>
    </row>
    <row r="7861" spans="1:11" x14ac:dyDescent="0.35">
      <c r="A7861" s="1">
        <v>42915</v>
      </c>
      <c r="B7861" s="6">
        <f t="shared" si="244"/>
        <v>2017</v>
      </c>
      <c r="C7861" s="6">
        <f t="shared" si="245"/>
        <v>6</v>
      </c>
      <c r="D7861" t="s">
        <v>945</v>
      </c>
      <c r="E7861" t="s">
        <v>10</v>
      </c>
      <c r="F7861" t="s">
        <v>34</v>
      </c>
      <c r="G7861" t="s">
        <v>74</v>
      </c>
      <c r="H7861" t="s">
        <v>2198</v>
      </c>
      <c r="I7861" s="4">
        <v>410</v>
      </c>
      <c r="J7861" s="6">
        <v>3</v>
      </c>
      <c r="K7861" s="4">
        <v>-96.47</v>
      </c>
    </row>
    <row r="7862" spans="1:11" x14ac:dyDescent="0.35">
      <c r="A7862" s="1">
        <v>42916</v>
      </c>
      <c r="B7862" s="6">
        <f t="shared" si="244"/>
        <v>2017</v>
      </c>
      <c r="C7862" s="6">
        <f t="shared" si="245"/>
        <v>6</v>
      </c>
      <c r="D7862" t="s">
        <v>2145</v>
      </c>
      <c r="E7862" t="s">
        <v>126</v>
      </c>
      <c r="F7862" t="s">
        <v>11</v>
      </c>
      <c r="G7862" t="s">
        <v>20</v>
      </c>
      <c r="H7862" t="s">
        <v>2155</v>
      </c>
      <c r="I7862" s="4">
        <v>75.790000000000006</v>
      </c>
      <c r="J7862" s="6">
        <v>3</v>
      </c>
      <c r="K7862" s="4">
        <v>25.58</v>
      </c>
    </row>
    <row r="7863" spans="1:11" x14ac:dyDescent="0.35">
      <c r="A7863" s="1">
        <v>42916</v>
      </c>
      <c r="B7863" s="6">
        <f t="shared" si="244"/>
        <v>2017</v>
      </c>
      <c r="C7863" s="6">
        <f t="shared" si="245"/>
        <v>6</v>
      </c>
      <c r="D7863" t="s">
        <v>1023</v>
      </c>
      <c r="E7863" t="s">
        <v>149</v>
      </c>
      <c r="F7863" t="s">
        <v>34</v>
      </c>
      <c r="G7863" t="s">
        <v>145</v>
      </c>
      <c r="H7863" t="s">
        <v>1703</v>
      </c>
      <c r="I7863" s="4">
        <v>1044.6300000000001</v>
      </c>
      <c r="J7863" s="6">
        <v>5</v>
      </c>
      <c r="K7863" s="4">
        <v>-295.98</v>
      </c>
    </row>
    <row r="7864" spans="1:11" x14ac:dyDescent="0.35">
      <c r="A7864" s="1">
        <v>42916</v>
      </c>
      <c r="B7864" s="6">
        <f t="shared" si="244"/>
        <v>2017</v>
      </c>
      <c r="C7864" s="6">
        <f t="shared" si="245"/>
        <v>6</v>
      </c>
      <c r="D7864" t="s">
        <v>1781</v>
      </c>
      <c r="E7864" t="s">
        <v>149</v>
      </c>
      <c r="F7864" t="s">
        <v>11</v>
      </c>
      <c r="G7864" t="s">
        <v>18</v>
      </c>
      <c r="H7864" t="s">
        <v>2005</v>
      </c>
      <c r="I7864" s="4">
        <v>248.57</v>
      </c>
      <c r="J7864" s="6">
        <v>7</v>
      </c>
      <c r="K7864" s="4">
        <v>67.11</v>
      </c>
    </row>
    <row r="7865" spans="1:11" x14ac:dyDescent="0.35">
      <c r="A7865" s="1">
        <v>42916</v>
      </c>
      <c r="B7865" s="6">
        <f t="shared" si="244"/>
        <v>2017</v>
      </c>
      <c r="C7865" s="6">
        <f t="shared" si="245"/>
        <v>6</v>
      </c>
      <c r="D7865" t="s">
        <v>1781</v>
      </c>
      <c r="E7865" t="s">
        <v>149</v>
      </c>
      <c r="F7865" t="s">
        <v>34</v>
      </c>
      <c r="G7865" t="s">
        <v>47</v>
      </c>
      <c r="H7865" t="s">
        <v>1698</v>
      </c>
      <c r="I7865" s="4">
        <v>22.23</v>
      </c>
      <c r="J7865" s="6">
        <v>1</v>
      </c>
      <c r="K7865" s="4">
        <v>9.7799999999999994</v>
      </c>
    </row>
    <row r="7866" spans="1:11" x14ac:dyDescent="0.35">
      <c r="A7866" s="1">
        <v>42916</v>
      </c>
      <c r="B7866" s="6">
        <f t="shared" si="244"/>
        <v>2017</v>
      </c>
      <c r="C7866" s="6">
        <f t="shared" si="245"/>
        <v>6</v>
      </c>
      <c r="D7866" t="s">
        <v>925</v>
      </c>
      <c r="E7866" t="s">
        <v>15</v>
      </c>
      <c r="F7866" t="s">
        <v>39</v>
      </c>
      <c r="G7866" t="s">
        <v>40</v>
      </c>
      <c r="H7866" t="s">
        <v>1695</v>
      </c>
      <c r="I7866" s="4">
        <v>1001.58</v>
      </c>
      <c r="J7866" s="6">
        <v>2</v>
      </c>
      <c r="K7866" s="4">
        <v>125.2</v>
      </c>
    </row>
    <row r="7867" spans="1:11" x14ac:dyDescent="0.35">
      <c r="A7867" s="1">
        <v>42916</v>
      </c>
      <c r="B7867" s="6">
        <f t="shared" si="244"/>
        <v>2017</v>
      </c>
      <c r="C7867" s="6">
        <f t="shared" si="245"/>
        <v>6</v>
      </c>
      <c r="D7867" t="s">
        <v>925</v>
      </c>
      <c r="E7867" t="s">
        <v>15</v>
      </c>
      <c r="F7867" t="s">
        <v>34</v>
      </c>
      <c r="G7867" t="s">
        <v>35</v>
      </c>
      <c r="H7867" t="s">
        <v>1454</v>
      </c>
      <c r="I7867" s="4">
        <v>569.05999999999995</v>
      </c>
      <c r="J7867" s="6">
        <v>3</v>
      </c>
      <c r="K7867" s="4">
        <v>-178.85</v>
      </c>
    </row>
    <row r="7868" spans="1:11" x14ac:dyDescent="0.35">
      <c r="A7868" s="1">
        <v>42916</v>
      </c>
      <c r="B7868" s="6">
        <f t="shared" si="244"/>
        <v>2017</v>
      </c>
      <c r="C7868" s="6">
        <f t="shared" si="245"/>
        <v>6</v>
      </c>
      <c r="D7868" t="s">
        <v>925</v>
      </c>
      <c r="E7868" t="s">
        <v>15</v>
      </c>
      <c r="F7868" t="s">
        <v>34</v>
      </c>
      <c r="G7868" t="s">
        <v>47</v>
      </c>
      <c r="H7868" t="s">
        <v>1905</v>
      </c>
      <c r="I7868" s="4">
        <v>14.22</v>
      </c>
      <c r="J7868" s="6">
        <v>2</v>
      </c>
      <c r="K7868" s="4">
        <v>-10.31</v>
      </c>
    </row>
    <row r="7869" spans="1:11" x14ac:dyDescent="0.35">
      <c r="A7869" s="1">
        <v>42916</v>
      </c>
      <c r="B7869" s="6">
        <f t="shared" si="244"/>
        <v>2017</v>
      </c>
      <c r="C7869" s="6">
        <f t="shared" si="245"/>
        <v>6</v>
      </c>
      <c r="D7869" t="s">
        <v>2544</v>
      </c>
      <c r="E7869" t="s">
        <v>120</v>
      </c>
      <c r="F7869" t="s">
        <v>34</v>
      </c>
      <c r="G7869" t="s">
        <v>47</v>
      </c>
      <c r="H7869" t="s">
        <v>913</v>
      </c>
      <c r="I7869" s="4">
        <v>19.52</v>
      </c>
      <c r="J7869" s="6">
        <v>2</v>
      </c>
      <c r="K7869" s="4">
        <v>5.37</v>
      </c>
    </row>
    <row r="7870" spans="1:11" x14ac:dyDescent="0.35">
      <c r="A7870" s="1">
        <v>42916</v>
      </c>
      <c r="B7870" s="6">
        <f t="shared" si="244"/>
        <v>2017</v>
      </c>
      <c r="C7870" s="6">
        <f t="shared" si="245"/>
        <v>6</v>
      </c>
      <c r="D7870" t="s">
        <v>1301</v>
      </c>
      <c r="E7870" t="s">
        <v>27</v>
      </c>
      <c r="F7870" t="s">
        <v>34</v>
      </c>
      <c r="G7870" t="s">
        <v>74</v>
      </c>
      <c r="H7870" t="s">
        <v>155</v>
      </c>
      <c r="I7870" s="4">
        <v>436</v>
      </c>
      <c r="J7870" s="6">
        <v>3</v>
      </c>
      <c r="K7870" s="4">
        <v>5.13</v>
      </c>
    </row>
    <row r="7871" spans="1:11" x14ac:dyDescent="0.35">
      <c r="A7871" s="1">
        <v>42916</v>
      </c>
      <c r="B7871" s="6">
        <f t="shared" si="244"/>
        <v>2017</v>
      </c>
      <c r="C7871" s="6">
        <f t="shared" si="245"/>
        <v>6</v>
      </c>
      <c r="D7871" t="s">
        <v>1371</v>
      </c>
      <c r="E7871" t="s">
        <v>27</v>
      </c>
      <c r="F7871" t="s">
        <v>11</v>
      </c>
      <c r="G7871" t="s">
        <v>12</v>
      </c>
      <c r="H7871" t="s">
        <v>360</v>
      </c>
      <c r="I7871" s="4">
        <v>204.95</v>
      </c>
      <c r="J7871" s="6">
        <v>5</v>
      </c>
      <c r="K7871" s="4">
        <v>100.43</v>
      </c>
    </row>
    <row r="7872" spans="1:11" x14ac:dyDescent="0.35">
      <c r="A7872" s="1">
        <v>42916</v>
      </c>
      <c r="B7872" s="6">
        <f t="shared" si="244"/>
        <v>2017</v>
      </c>
      <c r="C7872" s="6">
        <f t="shared" si="245"/>
        <v>6</v>
      </c>
      <c r="D7872" t="s">
        <v>171</v>
      </c>
      <c r="E7872" t="s">
        <v>149</v>
      </c>
      <c r="F7872" t="s">
        <v>11</v>
      </c>
      <c r="G7872" t="s">
        <v>18</v>
      </c>
      <c r="H7872" t="s">
        <v>1384</v>
      </c>
      <c r="I7872" s="4">
        <v>1085.42</v>
      </c>
      <c r="J7872" s="6">
        <v>7</v>
      </c>
      <c r="K7872" s="4">
        <v>282.20999999999998</v>
      </c>
    </row>
    <row r="7873" spans="1:11" x14ac:dyDescent="0.35">
      <c r="A7873" s="1">
        <v>42917</v>
      </c>
      <c r="B7873" s="6">
        <f t="shared" si="244"/>
        <v>2017</v>
      </c>
      <c r="C7873" s="6">
        <f t="shared" si="245"/>
        <v>7</v>
      </c>
      <c r="D7873" t="s">
        <v>1385</v>
      </c>
      <c r="E7873" t="s">
        <v>129</v>
      </c>
      <c r="F7873" t="s">
        <v>11</v>
      </c>
      <c r="G7873" t="s">
        <v>18</v>
      </c>
      <c r="H7873" t="s">
        <v>586</v>
      </c>
      <c r="I7873" s="4">
        <v>443.92</v>
      </c>
      <c r="J7873" s="6">
        <v>4</v>
      </c>
      <c r="K7873" s="4">
        <v>13.32</v>
      </c>
    </row>
    <row r="7874" spans="1:11" x14ac:dyDescent="0.35">
      <c r="A7874" s="1">
        <v>42917</v>
      </c>
      <c r="B7874" s="6">
        <f t="shared" ref="B7874:B7937" si="246">YEAR(A7874)</f>
        <v>2017</v>
      </c>
      <c r="C7874" s="6">
        <f t="shared" ref="C7874:C7937" si="247">MONTH(A7874)</f>
        <v>7</v>
      </c>
      <c r="D7874" t="s">
        <v>1385</v>
      </c>
      <c r="E7874" t="s">
        <v>129</v>
      </c>
      <c r="F7874" t="s">
        <v>11</v>
      </c>
      <c r="G7874" t="s">
        <v>20</v>
      </c>
      <c r="H7874" t="s">
        <v>528</v>
      </c>
      <c r="I7874" s="4">
        <v>169.99</v>
      </c>
      <c r="J7874" s="6">
        <v>1</v>
      </c>
      <c r="K7874" s="4">
        <v>78.2</v>
      </c>
    </row>
    <row r="7875" spans="1:11" x14ac:dyDescent="0.35">
      <c r="A7875" s="1">
        <v>42917</v>
      </c>
      <c r="B7875" s="6">
        <f t="shared" si="246"/>
        <v>2017</v>
      </c>
      <c r="C7875" s="6">
        <f t="shared" si="247"/>
        <v>7</v>
      </c>
      <c r="D7875" t="s">
        <v>1385</v>
      </c>
      <c r="E7875" t="s">
        <v>129</v>
      </c>
      <c r="F7875" t="s">
        <v>11</v>
      </c>
      <c r="G7875" t="s">
        <v>12</v>
      </c>
      <c r="H7875" t="s">
        <v>493</v>
      </c>
      <c r="I7875" s="4">
        <v>25.92</v>
      </c>
      <c r="J7875" s="6">
        <v>4</v>
      </c>
      <c r="K7875" s="4">
        <v>12.44</v>
      </c>
    </row>
    <row r="7876" spans="1:11" x14ac:dyDescent="0.35">
      <c r="A7876" s="1">
        <v>42918</v>
      </c>
      <c r="B7876" s="6">
        <f t="shared" si="246"/>
        <v>2017</v>
      </c>
      <c r="C7876" s="6">
        <f t="shared" si="247"/>
        <v>7</v>
      </c>
      <c r="D7876" t="s">
        <v>963</v>
      </c>
      <c r="E7876" t="s">
        <v>10</v>
      </c>
      <c r="F7876" t="s">
        <v>11</v>
      </c>
      <c r="G7876" t="s">
        <v>12</v>
      </c>
      <c r="H7876" t="s">
        <v>1989</v>
      </c>
      <c r="I7876" s="4">
        <v>163.96</v>
      </c>
      <c r="J7876" s="6">
        <v>5</v>
      </c>
      <c r="K7876" s="4">
        <v>59.44</v>
      </c>
    </row>
    <row r="7877" spans="1:11" x14ac:dyDescent="0.35">
      <c r="A7877" s="1">
        <v>42918</v>
      </c>
      <c r="B7877" s="6">
        <f t="shared" si="246"/>
        <v>2017</v>
      </c>
      <c r="C7877" s="6">
        <f t="shared" si="247"/>
        <v>7</v>
      </c>
      <c r="D7877" t="s">
        <v>963</v>
      </c>
      <c r="E7877" t="s">
        <v>10</v>
      </c>
      <c r="F7877" t="s">
        <v>11</v>
      </c>
      <c r="G7877" t="s">
        <v>20</v>
      </c>
      <c r="H7877" t="s">
        <v>914</v>
      </c>
      <c r="I7877" s="4">
        <v>5.23</v>
      </c>
      <c r="J7877" s="6">
        <v>4</v>
      </c>
      <c r="K7877" s="4">
        <v>-8.11</v>
      </c>
    </row>
    <row r="7878" spans="1:11" x14ac:dyDescent="0.35">
      <c r="A7878" s="1">
        <v>42919</v>
      </c>
      <c r="B7878" s="6">
        <f t="shared" si="246"/>
        <v>2017</v>
      </c>
      <c r="C7878" s="6">
        <f t="shared" si="247"/>
        <v>7</v>
      </c>
      <c r="D7878" t="s">
        <v>2688</v>
      </c>
      <c r="E7878" t="s">
        <v>30</v>
      </c>
      <c r="F7878" t="s">
        <v>34</v>
      </c>
      <c r="G7878" t="s">
        <v>47</v>
      </c>
      <c r="H7878" t="s">
        <v>1837</v>
      </c>
      <c r="I7878" s="4">
        <v>23.99</v>
      </c>
      <c r="J7878" s="6">
        <v>1</v>
      </c>
      <c r="K7878" s="4">
        <v>5.52</v>
      </c>
    </row>
    <row r="7879" spans="1:11" x14ac:dyDescent="0.35">
      <c r="A7879" s="1">
        <v>42919</v>
      </c>
      <c r="B7879" s="6">
        <f t="shared" si="246"/>
        <v>2017</v>
      </c>
      <c r="C7879" s="6">
        <f t="shared" si="247"/>
        <v>7</v>
      </c>
      <c r="D7879" t="s">
        <v>2688</v>
      </c>
      <c r="E7879" t="s">
        <v>30</v>
      </c>
      <c r="F7879" t="s">
        <v>39</v>
      </c>
      <c r="G7879" t="s">
        <v>40</v>
      </c>
      <c r="H7879" t="s">
        <v>520</v>
      </c>
      <c r="I7879" s="4">
        <v>287.97000000000003</v>
      </c>
      <c r="J7879" s="6">
        <v>3</v>
      </c>
      <c r="K7879" s="4">
        <v>77.75</v>
      </c>
    </row>
    <row r="7880" spans="1:11" x14ac:dyDescent="0.35">
      <c r="A7880" s="1">
        <v>42919</v>
      </c>
      <c r="B7880" s="6">
        <f t="shared" si="246"/>
        <v>2017</v>
      </c>
      <c r="C7880" s="6">
        <f t="shared" si="247"/>
        <v>7</v>
      </c>
      <c r="D7880" t="s">
        <v>1891</v>
      </c>
      <c r="E7880" t="s">
        <v>245</v>
      </c>
      <c r="F7880" t="s">
        <v>11</v>
      </c>
      <c r="G7880" t="s">
        <v>24</v>
      </c>
      <c r="H7880" t="s">
        <v>76</v>
      </c>
      <c r="I7880" s="4">
        <v>9.5500000000000007</v>
      </c>
      <c r="J7880" s="6">
        <v>3</v>
      </c>
      <c r="K7880" s="4">
        <v>1.55</v>
      </c>
    </row>
    <row r="7881" spans="1:11" x14ac:dyDescent="0.35">
      <c r="A7881" s="1">
        <v>42919</v>
      </c>
      <c r="B7881" s="6">
        <f t="shared" si="246"/>
        <v>2017</v>
      </c>
      <c r="C7881" s="6">
        <f t="shared" si="247"/>
        <v>7</v>
      </c>
      <c r="D7881" t="s">
        <v>437</v>
      </c>
      <c r="E7881" t="s">
        <v>10</v>
      </c>
      <c r="F7881" t="s">
        <v>39</v>
      </c>
      <c r="G7881" t="s">
        <v>40</v>
      </c>
      <c r="H7881" t="s">
        <v>721</v>
      </c>
      <c r="I7881" s="4">
        <v>167.97</v>
      </c>
      <c r="J7881" s="6">
        <v>4</v>
      </c>
      <c r="K7881" s="4">
        <v>62.99</v>
      </c>
    </row>
    <row r="7882" spans="1:11" x14ac:dyDescent="0.35">
      <c r="A7882" s="1">
        <v>42919</v>
      </c>
      <c r="B7882" s="6">
        <f t="shared" si="246"/>
        <v>2017</v>
      </c>
      <c r="C7882" s="6">
        <f t="shared" si="247"/>
        <v>7</v>
      </c>
      <c r="D7882" t="s">
        <v>483</v>
      </c>
      <c r="E7882" t="s">
        <v>10</v>
      </c>
      <c r="F7882" t="s">
        <v>11</v>
      </c>
      <c r="G7882" t="s">
        <v>12</v>
      </c>
      <c r="H7882" t="s">
        <v>264</v>
      </c>
      <c r="I7882" s="4">
        <v>273.89999999999998</v>
      </c>
      <c r="J7882" s="6">
        <v>7</v>
      </c>
      <c r="K7882" s="4">
        <v>92.44</v>
      </c>
    </row>
    <row r="7883" spans="1:11" x14ac:dyDescent="0.35">
      <c r="A7883" s="1">
        <v>42919</v>
      </c>
      <c r="B7883" s="6">
        <f t="shared" si="246"/>
        <v>2017</v>
      </c>
      <c r="C7883" s="6">
        <f t="shared" si="247"/>
        <v>7</v>
      </c>
      <c r="D7883" t="s">
        <v>483</v>
      </c>
      <c r="E7883" t="s">
        <v>10</v>
      </c>
      <c r="F7883" t="s">
        <v>39</v>
      </c>
      <c r="G7883" t="s">
        <v>302</v>
      </c>
      <c r="H7883" t="s">
        <v>2689</v>
      </c>
      <c r="I7883" s="4">
        <v>597.13</v>
      </c>
      <c r="J7883" s="6">
        <v>3</v>
      </c>
      <c r="K7883" s="4">
        <v>49.76</v>
      </c>
    </row>
    <row r="7884" spans="1:11" x14ac:dyDescent="0.35">
      <c r="A7884" s="1">
        <v>42919</v>
      </c>
      <c r="B7884" s="6">
        <f t="shared" si="246"/>
        <v>2017</v>
      </c>
      <c r="C7884" s="6">
        <f t="shared" si="247"/>
        <v>7</v>
      </c>
      <c r="D7884" t="s">
        <v>383</v>
      </c>
      <c r="E7884" t="s">
        <v>399</v>
      </c>
      <c r="F7884" t="s">
        <v>34</v>
      </c>
      <c r="G7884" t="s">
        <v>47</v>
      </c>
      <c r="H7884" t="s">
        <v>570</v>
      </c>
      <c r="I7884" s="4">
        <v>545.85</v>
      </c>
      <c r="J7884" s="6">
        <v>9</v>
      </c>
      <c r="K7884" s="4">
        <v>114.63</v>
      </c>
    </row>
    <row r="7885" spans="1:11" x14ac:dyDescent="0.35">
      <c r="A7885" s="1">
        <v>42919</v>
      </c>
      <c r="B7885" s="6">
        <f t="shared" si="246"/>
        <v>2017</v>
      </c>
      <c r="C7885" s="6">
        <f t="shared" si="247"/>
        <v>7</v>
      </c>
      <c r="D7885" t="s">
        <v>1223</v>
      </c>
      <c r="E7885" t="s">
        <v>78</v>
      </c>
      <c r="F7885" t="s">
        <v>11</v>
      </c>
      <c r="G7885" t="s">
        <v>12</v>
      </c>
      <c r="H7885" t="s">
        <v>13</v>
      </c>
      <c r="I7885" s="4">
        <v>32.9</v>
      </c>
      <c r="J7885" s="6">
        <v>4</v>
      </c>
      <c r="K7885" s="4">
        <v>11.1</v>
      </c>
    </row>
    <row r="7886" spans="1:11" x14ac:dyDescent="0.35">
      <c r="A7886" s="1">
        <v>42919</v>
      </c>
      <c r="B7886" s="6">
        <f t="shared" si="246"/>
        <v>2017</v>
      </c>
      <c r="C7886" s="6">
        <f t="shared" si="247"/>
        <v>7</v>
      </c>
      <c r="D7886" t="s">
        <v>1223</v>
      </c>
      <c r="E7886" t="s">
        <v>78</v>
      </c>
      <c r="F7886" t="s">
        <v>34</v>
      </c>
      <c r="G7886" t="s">
        <v>145</v>
      </c>
      <c r="H7886" t="s">
        <v>790</v>
      </c>
      <c r="I7886" s="4">
        <v>215.15</v>
      </c>
      <c r="J7886" s="6">
        <v>2</v>
      </c>
      <c r="K7886" s="4">
        <v>-103.99</v>
      </c>
    </row>
    <row r="7887" spans="1:11" x14ac:dyDescent="0.35">
      <c r="A7887" s="1">
        <v>42919</v>
      </c>
      <c r="B7887" s="6">
        <f t="shared" si="246"/>
        <v>2017</v>
      </c>
      <c r="C7887" s="6">
        <f t="shared" si="247"/>
        <v>7</v>
      </c>
      <c r="D7887" t="s">
        <v>1223</v>
      </c>
      <c r="E7887" t="s">
        <v>78</v>
      </c>
      <c r="F7887" t="s">
        <v>11</v>
      </c>
      <c r="G7887" t="s">
        <v>12</v>
      </c>
      <c r="H7887" t="s">
        <v>1353</v>
      </c>
      <c r="I7887" s="4">
        <v>30.96</v>
      </c>
      <c r="J7887" s="6">
        <v>6</v>
      </c>
      <c r="K7887" s="4">
        <v>11.22</v>
      </c>
    </row>
    <row r="7888" spans="1:11" x14ac:dyDescent="0.35">
      <c r="A7888" s="1">
        <v>42919</v>
      </c>
      <c r="B7888" s="6">
        <f t="shared" si="246"/>
        <v>2017</v>
      </c>
      <c r="C7888" s="6">
        <f t="shared" si="247"/>
        <v>7</v>
      </c>
      <c r="D7888" t="s">
        <v>1332</v>
      </c>
      <c r="E7888" t="s">
        <v>164</v>
      </c>
      <c r="F7888" t="s">
        <v>39</v>
      </c>
      <c r="G7888" t="s">
        <v>52</v>
      </c>
      <c r="H7888" t="s">
        <v>84</v>
      </c>
      <c r="I7888" s="4">
        <v>59.98</v>
      </c>
      <c r="J7888" s="6">
        <v>2</v>
      </c>
      <c r="K7888" s="4">
        <v>26.39</v>
      </c>
    </row>
    <row r="7889" spans="1:11" x14ac:dyDescent="0.35">
      <c r="A7889" s="1">
        <v>42919</v>
      </c>
      <c r="B7889" s="6">
        <f t="shared" si="246"/>
        <v>2017</v>
      </c>
      <c r="C7889" s="6">
        <f t="shared" si="247"/>
        <v>7</v>
      </c>
      <c r="D7889" t="s">
        <v>1332</v>
      </c>
      <c r="E7889" t="s">
        <v>164</v>
      </c>
      <c r="F7889" t="s">
        <v>39</v>
      </c>
      <c r="G7889" t="s">
        <v>302</v>
      </c>
      <c r="H7889" t="s">
        <v>2462</v>
      </c>
      <c r="I7889" s="4">
        <v>2395.1999999999998</v>
      </c>
      <c r="J7889" s="6">
        <v>6</v>
      </c>
      <c r="K7889" s="4">
        <v>209.58</v>
      </c>
    </row>
    <row r="7890" spans="1:11" x14ac:dyDescent="0.35">
      <c r="A7890" s="1">
        <v>42919</v>
      </c>
      <c r="B7890" s="6">
        <f t="shared" si="246"/>
        <v>2017</v>
      </c>
      <c r="C7890" s="6">
        <f t="shared" si="247"/>
        <v>7</v>
      </c>
      <c r="D7890" t="s">
        <v>1332</v>
      </c>
      <c r="E7890" t="s">
        <v>164</v>
      </c>
      <c r="F7890" t="s">
        <v>39</v>
      </c>
      <c r="G7890" t="s">
        <v>52</v>
      </c>
      <c r="H7890" t="s">
        <v>1875</v>
      </c>
      <c r="I7890" s="4">
        <v>1687.8</v>
      </c>
      <c r="J7890" s="6">
        <v>4</v>
      </c>
      <c r="K7890" s="4">
        <v>742.63</v>
      </c>
    </row>
    <row r="7891" spans="1:11" x14ac:dyDescent="0.35">
      <c r="A7891" s="1">
        <v>42919</v>
      </c>
      <c r="B7891" s="6">
        <f t="shared" si="246"/>
        <v>2017</v>
      </c>
      <c r="C7891" s="6">
        <f t="shared" si="247"/>
        <v>7</v>
      </c>
      <c r="D7891" t="s">
        <v>1332</v>
      </c>
      <c r="E7891" t="s">
        <v>164</v>
      </c>
      <c r="F7891" t="s">
        <v>39</v>
      </c>
      <c r="G7891" t="s">
        <v>40</v>
      </c>
      <c r="H7891" t="s">
        <v>529</v>
      </c>
      <c r="I7891" s="4">
        <v>7.99</v>
      </c>
      <c r="J7891" s="6">
        <v>1</v>
      </c>
      <c r="K7891" s="4">
        <v>2.7</v>
      </c>
    </row>
    <row r="7892" spans="1:11" x14ac:dyDescent="0.35">
      <c r="A7892" s="1">
        <v>42919</v>
      </c>
      <c r="B7892" s="6">
        <f t="shared" si="246"/>
        <v>2017</v>
      </c>
      <c r="C7892" s="6">
        <f t="shared" si="247"/>
        <v>7</v>
      </c>
      <c r="D7892" t="s">
        <v>1177</v>
      </c>
      <c r="E7892" t="s">
        <v>434</v>
      </c>
      <c r="F7892" t="s">
        <v>39</v>
      </c>
      <c r="G7892" t="s">
        <v>52</v>
      </c>
      <c r="H7892" t="s">
        <v>2034</v>
      </c>
      <c r="I7892" s="4">
        <v>258.89999999999998</v>
      </c>
      <c r="J7892" s="6">
        <v>10</v>
      </c>
      <c r="K7892" s="4">
        <v>93.2</v>
      </c>
    </row>
    <row r="7893" spans="1:11" x14ac:dyDescent="0.35">
      <c r="A7893" s="1">
        <v>42919</v>
      </c>
      <c r="B7893" s="6">
        <f t="shared" si="246"/>
        <v>2017</v>
      </c>
      <c r="C7893" s="6">
        <f t="shared" si="247"/>
        <v>7</v>
      </c>
      <c r="D7893" t="s">
        <v>1177</v>
      </c>
      <c r="E7893" t="s">
        <v>434</v>
      </c>
      <c r="F7893" t="s">
        <v>11</v>
      </c>
      <c r="G7893" t="s">
        <v>12</v>
      </c>
      <c r="H7893" t="s">
        <v>936</v>
      </c>
      <c r="I7893" s="4">
        <v>24.56</v>
      </c>
      <c r="J7893" s="6">
        <v>2</v>
      </c>
      <c r="K7893" s="4">
        <v>11.54</v>
      </c>
    </row>
    <row r="7894" spans="1:11" x14ac:dyDescent="0.35">
      <c r="A7894" s="1">
        <v>42919</v>
      </c>
      <c r="B7894" s="6">
        <f t="shared" si="246"/>
        <v>2017</v>
      </c>
      <c r="C7894" s="6">
        <f t="shared" si="247"/>
        <v>7</v>
      </c>
      <c r="D7894" t="s">
        <v>1084</v>
      </c>
      <c r="E7894" t="s">
        <v>27</v>
      </c>
      <c r="F7894" t="s">
        <v>34</v>
      </c>
      <c r="G7894" t="s">
        <v>47</v>
      </c>
      <c r="H7894" t="s">
        <v>1952</v>
      </c>
      <c r="I7894" s="4">
        <v>129.38999999999999</v>
      </c>
      <c r="J7894" s="6">
        <v>3</v>
      </c>
      <c r="K7894" s="4">
        <v>54.34</v>
      </c>
    </row>
    <row r="7895" spans="1:11" x14ac:dyDescent="0.35">
      <c r="A7895" s="1">
        <v>42919</v>
      </c>
      <c r="B7895" s="6">
        <f t="shared" si="246"/>
        <v>2017</v>
      </c>
      <c r="C7895" s="6">
        <f t="shared" si="247"/>
        <v>7</v>
      </c>
      <c r="D7895" t="s">
        <v>437</v>
      </c>
      <c r="E7895" t="s">
        <v>27</v>
      </c>
      <c r="F7895" t="s">
        <v>11</v>
      </c>
      <c r="G7895" t="s">
        <v>18</v>
      </c>
      <c r="H7895" t="s">
        <v>1756</v>
      </c>
      <c r="I7895" s="4">
        <v>87.92</v>
      </c>
      <c r="J7895" s="6">
        <v>4</v>
      </c>
      <c r="K7895" s="4">
        <v>0.88</v>
      </c>
    </row>
    <row r="7896" spans="1:11" x14ac:dyDescent="0.35">
      <c r="A7896" s="1">
        <v>42919</v>
      </c>
      <c r="B7896" s="6">
        <f t="shared" si="246"/>
        <v>2017</v>
      </c>
      <c r="C7896" s="6">
        <f t="shared" si="247"/>
        <v>7</v>
      </c>
      <c r="D7896" t="s">
        <v>1991</v>
      </c>
      <c r="E7896" t="s">
        <v>245</v>
      </c>
      <c r="F7896" t="s">
        <v>39</v>
      </c>
      <c r="G7896" t="s">
        <v>52</v>
      </c>
      <c r="H7896" t="s">
        <v>1011</v>
      </c>
      <c r="I7896" s="4">
        <v>24</v>
      </c>
      <c r="J7896" s="6">
        <v>2</v>
      </c>
      <c r="K7896" s="4">
        <v>-2.7</v>
      </c>
    </row>
    <row r="7897" spans="1:11" x14ac:dyDescent="0.35">
      <c r="A7897" s="1">
        <v>42919</v>
      </c>
      <c r="B7897" s="6">
        <f t="shared" si="246"/>
        <v>2017</v>
      </c>
      <c r="C7897" s="6">
        <f t="shared" si="247"/>
        <v>7</v>
      </c>
      <c r="D7897" t="s">
        <v>1813</v>
      </c>
      <c r="E7897" t="s">
        <v>685</v>
      </c>
      <c r="F7897" t="s">
        <v>34</v>
      </c>
      <c r="G7897" t="s">
        <v>47</v>
      </c>
      <c r="H7897" t="s">
        <v>1397</v>
      </c>
      <c r="I7897" s="4">
        <v>102.3</v>
      </c>
      <c r="J7897" s="6">
        <v>1</v>
      </c>
      <c r="K7897" s="4">
        <v>26.6</v>
      </c>
    </row>
    <row r="7898" spans="1:11" x14ac:dyDescent="0.35">
      <c r="A7898" s="1">
        <v>42921</v>
      </c>
      <c r="B7898" s="6">
        <f t="shared" si="246"/>
        <v>2017</v>
      </c>
      <c r="C7898" s="6">
        <f t="shared" si="247"/>
        <v>7</v>
      </c>
      <c r="D7898" t="s">
        <v>2042</v>
      </c>
      <c r="E7898" t="s">
        <v>10</v>
      </c>
      <c r="F7898" t="s">
        <v>34</v>
      </c>
      <c r="G7898" t="s">
        <v>47</v>
      </c>
      <c r="H7898" t="s">
        <v>2442</v>
      </c>
      <c r="I7898" s="4">
        <v>332.03</v>
      </c>
      <c r="J7898" s="6">
        <v>9</v>
      </c>
      <c r="K7898" s="4">
        <v>-348.63</v>
      </c>
    </row>
    <row r="7899" spans="1:11" x14ac:dyDescent="0.35">
      <c r="A7899" s="1">
        <v>42921</v>
      </c>
      <c r="B7899" s="6">
        <f t="shared" si="246"/>
        <v>2017</v>
      </c>
      <c r="C7899" s="6">
        <f t="shared" si="247"/>
        <v>7</v>
      </c>
      <c r="D7899" t="s">
        <v>2042</v>
      </c>
      <c r="E7899" t="s">
        <v>10</v>
      </c>
      <c r="F7899" t="s">
        <v>11</v>
      </c>
      <c r="G7899" t="s">
        <v>20</v>
      </c>
      <c r="H7899" t="s">
        <v>248</v>
      </c>
      <c r="I7899" s="4">
        <v>11.39</v>
      </c>
      <c r="J7899" s="6">
        <v>9</v>
      </c>
      <c r="K7899" s="4">
        <v>-17.66</v>
      </c>
    </row>
    <row r="7900" spans="1:11" x14ac:dyDescent="0.35">
      <c r="A7900" s="1">
        <v>42921</v>
      </c>
      <c r="B7900" s="6">
        <f t="shared" si="246"/>
        <v>2017</v>
      </c>
      <c r="C7900" s="6">
        <f t="shared" si="247"/>
        <v>7</v>
      </c>
      <c r="D7900" t="s">
        <v>2042</v>
      </c>
      <c r="E7900" t="s">
        <v>10</v>
      </c>
      <c r="F7900" t="s">
        <v>11</v>
      </c>
      <c r="G7900" t="s">
        <v>12</v>
      </c>
      <c r="H7900" t="s">
        <v>2547</v>
      </c>
      <c r="I7900" s="4">
        <v>15.55</v>
      </c>
      <c r="J7900" s="6">
        <v>3</v>
      </c>
      <c r="K7900" s="4">
        <v>5.64</v>
      </c>
    </row>
    <row r="7901" spans="1:11" x14ac:dyDescent="0.35">
      <c r="A7901" s="1">
        <v>42921</v>
      </c>
      <c r="B7901" s="6">
        <f t="shared" si="246"/>
        <v>2017</v>
      </c>
      <c r="C7901" s="6">
        <f t="shared" si="247"/>
        <v>7</v>
      </c>
      <c r="D7901" t="s">
        <v>2042</v>
      </c>
      <c r="E7901" t="s">
        <v>10</v>
      </c>
      <c r="F7901" t="s">
        <v>11</v>
      </c>
      <c r="G7901" t="s">
        <v>12</v>
      </c>
      <c r="H7901" t="s">
        <v>327</v>
      </c>
      <c r="I7901" s="4">
        <v>31.1</v>
      </c>
      <c r="J7901" s="6">
        <v>6</v>
      </c>
      <c r="K7901" s="4">
        <v>11.28</v>
      </c>
    </row>
    <row r="7902" spans="1:11" x14ac:dyDescent="0.35">
      <c r="A7902" s="1">
        <v>42921</v>
      </c>
      <c r="B7902" s="6">
        <f t="shared" si="246"/>
        <v>2017</v>
      </c>
      <c r="C7902" s="6">
        <f t="shared" si="247"/>
        <v>7</v>
      </c>
      <c r="D7902" t="s">
        <v>2042</v>
      </c>
      <c r="E7902" t="s">
        <v>10</v>
      </c>
      <c r="F7902" t="s">
        <v>11</v>
      </c>
      <c r="G7902" t="s">
        <v>20</v>
      </c>
      <c r="H7902" t="s">
        <v>2155</v>
      </c>
      <c r="I7902" s="4">
        <v>6.32</v>
      </c>
      <c r="J7902" s="6">
        <v>1</v>
      </c>
      <c r="K7902" s="4">
        <v>-10.42</v>
      </c>
    </row>
    <row r="7903" spans="1:11" x14ac:dyDescent="0.35">
      <c r="A7903" s="1">
        <v>42921</v>
      </c>
      <c r="B7903" s="6">
        <f t="shared" si="246"/>
        <v>2017</v>
      </c>
      <c r="C7903" s="6">
        <f t="shared" si="247"/>
        <v>7</v>
      </c>
      <c r="D7903" t="s">
        <v>389</v>
      </c>
      <c r="E7903" t="s">
        <v>996</v>
      </c>
      <c r="F7903" t="s">
        <v>39</v>
      </c>
      <c r="G7903" t="s">
        <v>40</v>
      </c>
      <c r="H7903" t="s">
        <v>2408</v>
      </c>
      <c r="I7903" s="4">
        <v>79.959999999999994</v>
      </c>
      <c r="J7903" s="6">
        <v>4</v>
      </c>
      <c r="K7903" s="4">
        <v>22.39</v>
      </c>
    </row>
    <row r="7904" spans="1:11" x14ac:dyDescent="0.35">
      <c r="A7904" s="1">
        <v>42922</v>
      </c>
      <c r="B7904" s="6">
        <f t="shared" si="246"/>
        <v>2017</v>
      </c>
      <c r="C7904" s="6">
        <f t="shared" si="247"/>
        <v>7</v>
      </c>
      <c r="D7904" t="s">
        <v>1495</v>
      </c>
      <c r="E7904" t="s">
        <v>23</v>
      </c>
      <c r="F7904" t="s">
        <v>11</v>
      </c>
      <c r="G7904" t="s">
        <v>20</v>
      </c>
      <c r="H7904" t="s">
        <v>150</v>
      </c>
      <c r="I7904" s="4">
        <v>2.95</v>
      </c>
      <c r="J7904" s="6">
        <v>2</v>
      </c>
      <c r="K7904" s="4">
        <v>-2.2599999999999998</v>
      </c>
    </row>
    <row r="7905" spans="1:11" x14ac:dyDescent="0.35">
      <c r="A7905" s="1">
        <v>42922</v>
      </c>
      <c r="B7905" s="6">
        <f t="shared" si="246"/>
        <v>2017</v>
      </c>
      <c r="C7905" s="6">
        <f t="shared" si="247"/>
        <v>7</v>
      </c>
      <c r="D7905" t="s">
        <v>1495</v>
      </c>
      <c r="E7905" t="s">
        <v>23</v>
      </c>
      <c r="F7905" t="s">
        <v>11</v>
      </c>
      <c r="G7905" t="s">
        <v>12</v>
      </c>
      <c r="H7905" t="s">
        <v>1961</v>
      </c>
      <c r="I7905" s="4">
        <v>16.059999999999999</v>
      </c>
      <c r="J7905" s="6">
        <v>3</v>
      </c>
      <c r="K7905" s="4">
        <v>5.82</v>
      </c>
    </row>
    <row r="7906" spans="1:11" x14ac:dyDescent="0.35">
      <c r="A7906" s="1">
        <v>42922</v>
      </c>
      <c r="B7906" s="6">
        <f t="shared" si="246"/>
        <v>2017</v>
      </c>
      <c r="C7906" s="6">
        <f t="shared" si="247"/>
        <v>7</v>
      </c>
      <c r="D7906" t="s">
        <v>1511</v>
      </c>
      <c r="E7906" t="s">
        <v>123</v>
      </c>
      <c r="F7906" t="s">
        <v>34</v>
      </c>
      <c r="G7906" t="s">
        <v>35</v>
      </c>
      <c r="H7906" t="s">
        <v>918</v>
      </c>
      <c r="I7906" s="4">
        <v>239.24</v>
      </c>
      <c r="J7906" s="6">
        <v>1</v>
      </c>
      <c r="K7906" s="4">
        <v>23.92</v>
      </c>
    </row>
    <row r="7907" spans="1:11" x14ac:dyDescent="0.35">
      <c r="A7907" s="1">
        <v>42922</v>
      </c>
      <c r="B7907" s="6">
        <f t="shared" si="246"/>
        <v>2017</v>
      </c>
      <c r="C7907" s="6">
        <f t="shared" si="247"/>
        <v>7</v>
      </c>
      <c r="D7907" t="s">
        <v>1546</v>
      </c>
      <c r="E7907" t="s">
        <v>27</v>
      </c>
      <c r="F7907" t="s">
        <v>34</v>
      </c>
      <c r="G7907" t="s">
        <v>35</v>
      </c>
      <c r="H7907" t="s">
        <v>2596</v>
      </c>
      <c r="I7907" s="4">
        <v>122.14</v>
      </c>
      <c r="J7907" s="6">
        <v>3</v>
      </c>
      <c r="K7907" s="4">
        <v>-13.74</v>
      </c>
    </row>
    <row r="7908" spans="1:11" x14ac:dyDescent="0.35">
      <c r="A7908" s="1">
        <v>42923</v>
      </c>
      <c r="B7908" s="6">
        <f t="shared" si="246"/>
        <v>2017</v>
      </c>
      <c r="C7908" s="6">
        <f t="shared" si="247"/>
        <v>7</v>
      </c>
      <c r="D7908" t="s">
        <v>1122</v>
      </c>
      <c r="E7908" t="s">
        <v>149</v>
      </c>
      <c r="F7908" t="s">
        <v>11</v>
      </c>
      <c r="G7908" t="s">
        <v>20</v>
      </c>
      <c r="H7908" t="s">
        <v>1630</v>
      </c>
      <c r="I7908" s="4">
        <v>17.47</v>
      </c>
      <c r="J7908" s="6">
        <v>3</v>
      </c>
      <c r="K7908" s="4">
        <v>6.33</v>
      </c>
    </row>
    <row r="7909" spans="1:11" x14ac:dyDescent="0.35">
      <c r="A7909" s="1">
        <v>42923</v>
      </c>
      <c r="B7909" s="6">
        <f t="shared" si="246"/>
        <v>2017</v>
      </c>
      <c r="C7909" s="6">
        <f t="shared" si="247"/>
        <v>7</v>
      </c>
      <c r="D7909" t="s">
        <v>2033</v>
      </c>
      <c r="E7909" t="s">
        <v>1529</v>
      </c>
      <c r="F7909" t="s">
        <v>39</v>
      </c>
      <c r="G7909" t="s">
        <v>52</v>
      </c>
      <c r="H7909" t="s">
        <v>243</v>
      </c>
      <c r="I7909" s="4">
        <v>252</v>
      </c>
      <c r="J7909" s="6">
        <v>4</v>
      </c>
      <c r="K7909" s="4">
        <v>93.24</v>
      </c>
    </row>
    <row r="7910" spans="1:11" x14ac:dyDescent="0.35">
      <c r="A7910" s="1">
        <v>42923</v>
      </c>
      <c r="B7910" s="6">
        <f t="shared" si="246"/>
        <v>2017</v>
      </c>
      <c r="C7910" s="6">
        <f t="shared" si="247"/>
        <v>7</v>
      </c>
      <c r="D7910" t="s">
        <v>1751</v>
      </c>
      <c r="E7910" t="s">
        <v>23</v>
      </c>
      <c r="F7910" t="s">
        <v>34</v>
      </c>
      <c r="G7910" t="s">
        <v>74</v>
      </c>
      <c r="H7910" t="s">
        <v>2024</v>
      </c>
      <c r="I7910" s="4">
        <v>87.21</v>
      </c>
      <c r="J7910" s="6">
        <v>3</v>
      </c>
      <c r="K7910" s="4">
        <v>-45.35</v>
      </c>
    </row>
    <row r="7911" spans="1:11" x14ac:dyDescent="0.35">
      <c r="A7911" s="1">
        <v>42923</v>
      </c>
      <c r="B7911" s="6">
        <f t="shared" si="246"/>
        <v>2017</v>
      </c>
      <c r="C7911" s="6">
        <f t="shared" si="247"/>
        <v>7</v>
      </c>
      <c r="D7911" t="s">
        <v>1751</v>
      </c>
      <c r="E7911" t="s">
        <v>23</v>
      </c>
      <c r="F7911" t="s">
        <v>11</v>
      </c>
      <c r="G7911" t="s">
        <v>12</v>
      </c>
      <c r="H7911" t="s">
        <v>1203</v>
      </c>
      <c r="I7911" s="4">
        <v>15.55</v>
      </c>
      <c r="J7911" s="6">
        <v>3</v>
      </c>
      <c r="K7911" s="4">
        <v>5.44</v>
      </c>
    </row>
    <row r="7912" spans="1:11" x14ac:dyDescent="0.35">
      <c r="A7912" s="1">
        <v>42923</v>
      </c>
      <c r="B7912" s="6">
        <f t="shared" si="246"/>
        <v>2017</v>
      </c>
      <c r="C7912" s="6">
        <f t="shared" si="247"/>
        <v>7</v>
      </c>
      <c r="D7912" t="s">
        <v>1751</v>
      </c>
      <c r="E7912" t="s">
        <v>23</v>
      </c>
      <c r="F7912" t="s">
        <v>39</v>
      </c>
      <c r="G7912" t="s">
        <v>40</v>
      </c>
      <c r="H7912" t="s">
        <v>1018</v>
      </c>
      <c r="I7912" s="4">
        <v>683.99</v>
      </c>
      <c r="J7912" s="6">
        <v>2</v>
      </c>
      <c r="K7912" s="4">
        <v>-114</v>
      </c>
    </row>
    <row r="7913" spans="1:11" x14ac:dyDescent="0.35">
      <c r="A7913" s="1">
        <v>42923</v>
      </c>
      <c r="B7913" s="6">
        <f t="shared" si="246"/>
        <v>2017</v>
      </c>
      <c r="C7913" s="6">
        <f t="shared" si="247"/>
        <v>7</v>
      </c>
      <c r="D7913" t="s">
        <v>1751</v>
      </c>
      <c r="E7913" t="s">
        <v>23</v>
      </c>
      <c r="F7913" t="s">
        <v>11</v>
      </c>
      <c r="G7913" t="s">
        <v>18</v>
      </c>
      <c r="H7913" t="s">
        <v>2673</v>
      </c>
      <c r="I7913" s="4">
        <v>13.39</v>
      </c>
      <c r="J7913" s="6">
        <v>3</v>
      </c>
      <c r="K7913" s="4">
        <v>1</v>
      </c>
    </row>
    <row r="7914" spans="1:11" x14ac:dyDescent="0.35">
      <c r="A7914" s="1">
        <v>42923</v>
      </c>
      <c r="B7914" s="6">
        <f t="shared" si="246"/>
        <v>2017</v>
      </c>
      <c r="C7914" s="6">
        <f t="shared" si="247"/>
        <v>7</v>
      </c>
      <c r="D7914" t="s">
        <v>1751</v>
      </c>
      <c r="E7914" t="s">
        <v>23</v>
      </c>
      <c r="F7914" t="s">
        <v>39</v>
      </c>
      <c r="G7914" t="s">
        <v>52</v>
      </c>
      <c r="H7914" t="s">
        <v>2330</v>
      </c>
      <c r="I7914" s="4">
        <v>16.78</v>
      </c>
      <c r="J7914" s="6">
        <v>3</v>
      </c>
      <c r="K7914" s="4">
        <v>4.82</v>
      </c>
    </row>
    <row r="7915" spans="1:11" x14ac:dyDescent="0.35">
      <c r="A7915" s="1">
        <v>42923</v>
      </c>
      <c r="B7915" s="6">
        <f t="shared" si="246"/>
        <v>2017</v>
      </c>
      <c r="C7915" s="6">
        <f t="shared" si="247"/>
        <v>7</v>
      </c>
      <c r="D7915" t="s">
        <v>1751</v>
      </c>
      <c r="E7915" t="s">
        <v>23</v>
      </c>
      <c r="F7915" t="s">
        <v>39</v>
      </c>
      <c r="G7915" t="s">
        <v>52</v>
      </c>
      <c r="H7915" t="s">
        <v>1787</v>
      </c>
      <c r="I7915" s="4">
        <v>527.91999999999996</v>
      </c>
      <c r="J7915" s="6">
        <v>2</v>
      </c>
      <c r="K7915" s="4">
        <v>85.79</v>
      </c>
    </row>
    <row r="7916" spans="1:11" x14ac:dyDescent="0.35">
      <c r="A7916" s="1">
        <v>42923</v>
      </c>
      <c r="B7916" s="6">
        <f t="shared" si="246"/>
        <v>2017</v>
      </c>
      <c r="C7916" s="6">
        <f t="shared" si="247"/>
        <v>7</v>
      </c>
      <c r="D7916" t="s">
        <v>1196</v>
      </c>
      <c r="E7916" t="s">
        <v>27</v>
      </c>
      <c r="F7916" t="s">
        <v>11</v>
      </c>
      <c r="G7916" t="s">
        <v>43</v>
      </c>
      <c r="H7916" t="s">
        <v>2307</v>
      </c>
      <c r="I7916" s="4">
        <v>5.94</v>
      </c>
      <c r="J7916" s="6">
        <v>3</v>
      </c>
      <c r="K7916" s="4">
        <v>0.12</v>
      </c>
    </row>
    <row r="7917" spans="1:11" x14ac:dyDescent="0.35">
      <c r="A7917" s="1">
        <v>42924</v>
      </c>
      <c r="B7917" s="6">
        <f t="shared" si="246"/>
        <v>2017</v>
      </c>
      <c r="C7917" s="6">
        <f t="shared" si="247"/>
        <v>7</v>
      </c>
      <c r="D7917" t="s">
        <v>683</v>
      </c>
      <c r="E7917" t="s">
        <v>434</v>
      </c>
      <c r="F7917" t="s">
        <v>11</v>
      </c>
      <c r="G7917" t="s">
        <v>24</v>
      </c>
      <c r="H7917" t="s">
        <v>354</v>
      </c>
      <c r="I7917" s="4">
        <v>7.56</v>
      </c>
      <c r="J7917" s="6">
        <v>3</v>
      </c>
      <c r="K7917" s="4">
        <v>3.1</v>
      </c>
    </row>
    <row r="7918" spans="1:11" x14ac:dyDescent="0.35">
      <c r="A7918" s="1">
        <v>42924</v>
      </c>
      <c r="B7918" s="6">
        <f t="shared" si="246"/>
        <v>2017</v>
      </c>
      <c r="C7918" s="6">
        <f t="shared" si="247"/>
        <v>7</v>
      </c>
      <c r="D7918" t="s">
        <v>683</v>
      </c>
      <c r="E7918" t="s">
        <v>434</v>
      </c>
      <c r="F7918" t="s">
        <v>11</v>
      </c>
      <c r="G7918" t="s">
        <v>12</v>
      </c>
      <c r="H7918" t="s">
        <v>625</v>
      </c>
      <c r="I7918" s="4">
        <v>24.56</v>
      </c>
      <c r="J7918" s="6">
        <v>2</v>
      </c>
      <c r="K7918" s="4">
        <v>11.54</v>
      </c>
    </row>
    <row r="7919" spans="1:11" x14ac:dyDescent="0.35">
      <c r="A7919" s="1">
        <v>42924</v>
      </c>
      <c r="B7919" s="6">
        <f t="shared" si="246"/>
        <v>2017</v>
      </c>
      <c r="C7919" s="6">
        <f t="shared" si="247"/>
        <v>7</v>
      </c>
      <c r="D7919" t="s">
        <v>683</v>
      </c>
      <c r="E7919" t="s">
        <v>434</v>
      </c>
      <c r="F7919" t="s">
        <v>11</v>
      </c>
      <c r="G7919" t="s">
        <v>24</v>
      </c>
      <c r="H7919" t="s">
        <v>258</v>
      </c>
      <c r="I7919" s="4">
        <v>12.96</v>
      </c>
      <c r="J7919" s="6">
        <v>2</v>
      </c>
      <c r="K7919" s="4">
        <v>4.1500000000000004</v>
      </c>
    </row>
    <row r="7920" spans="1:11" x14ac:dyDescent="0.35">
      <c r="A7920" s="1">
        <v>42924</v>
      </c>
      <c r="B7920" s="6">
        <f t="shared" si="246"/>
        <v>2017</v>
      </c>
      <c r="C7920" s="6">
        <f t="shared" si="247"/>
        <v>7</v>
      </c>
      <c r="D7920" t="s">
        <v>1223</v>
      </c>
      <c r="E7920" t="s">
        <v>27</v>
      </c>
      <c r="F7920" t="s">
        <v>34</v>
      </c>
      <c r="G7920" t="s">
        <v>47</v>
      </c>
      <c r="H7920" t="s">
        <v>1391</v>
      </c>
      <c r="I7920" s="4">
        <v>145.9</v>
      </c>
      <c r="J7920" s="6">
        <v>5</v>
      </c>
      <c r="K7920" s="4">
        <v>62.74</v>
      </c>
    </row>
    <row r="7921" spans="1:11" x14ac:dyDescent="0.35">
      <c r="A7921" s="1">
        <v>42924</v>
      </c>
      <c r="B7921" s="6">
        <f t="shared" si="246"/>
        <v>2017</v>
      </c>
      <c r="C7921" s="6">
        <f t="shared" si="247"/>
        <v>7</v>
      </c>
      <c r="D7921" t="s">
        <v>2690</v>
      </c>
      <c r="E7921" t="s">
        <v>164</v>
      </c>
      <c r="F7921" t="s">
        <v>34</v>
      </c>
      <c r="G7921" t="s">
        <v>47</v>
      </c>
      <c r="H7921" t="s">
        <v>2036</v>
      </c>
      <c r="I7921" s="4">
        <v>198.46</v>
      </c>
      <c r="J7921" s="6">
        <v>2</v>
      </c>
      <c r="K7921" s="4">
        <v>99.23</v>
      </c>
    </row>
    <row r="7922" spans="1:11" x14ac:dyDescent="0.35">
      <c r="A7922" s="1">
        <v>42924</v>
      </c>
      <c r="B7922" s="6">
        <f t="shared" si="246"/>
        <v>2017</v>
      </c>
      <c r="C7922" s="6">
        <f t="shared" si="247"/>
        <v>7</v>
      </c>
      <c r="D7922" t="s">
        <v>2690</v>
      </c>
      <c r="E7922" t="s">
        <v>164</v>
      </c>
      <c r="F7922" t="s">
        <v>11</v>
      </c>
      <c r="G7922" t="s">
        <v>16</v>
      </c>
      <c r="H7922" t="s">
        <v>814</v>
      </c>
      <c r="I7922" s="4">
        <v>786.48</v>
      </c>
      <c r="J7922" s="6">
        <v>8</v>
      </c>
      <c r="K7922" s="4">
        <v>385.38</v>
      </c>
    </row>
    <row r="7923" spans="1:11" x14ac:dyDescent="0.35">
      <c r="A7923" s="1">
        <v>42924</v>
      </c>
      <c r="B7923" s="6">
        <f t="shared" si="246"/>
        <v>2017</v>
      </c>
      <c r="C7923" s="6">
        <f t="shared" si="247"/>
        <v>7</v>
      </c>
      <c r="D7923" t="s">
        <v>2690</v>
      </c>
      <c r="E7923" t="s">
        <v>164</v>
      </c>
      <c r="F7923" t="s">
        <v>11</v>
      </c>
      <c r="G7923" t="s">
        <v>20</v>
      </c>
      <c r="H7923" t="s">
        <v>1649</v>
      </c>
      <c r="I7923" s="4">
        <v>23.17</v>
      </c>
      <c r="J7923" s="6">
        <v>2</v>
      </c>
      <c r="K7923" s="4">
        <v>7.82</v>
      </c>
    </row>
    <row r="7924" spans="1:11" x14ac:dyDescent="0.35">
      <c r="A7924" s="1">
        <v>42924</v>
      </c>
      <c r="B7924" s="6">
        <f t="shared" si="246"/>
        <v>2017</v>
      </c>
      <c r="C7924" s="6">
        <f t="shared" si="247"/>
        <v>7</v>
      </c>
      <c r="D7924" t="s">
        <v>2690</v>
      </c>
      <c r="E7924" t="s">
        <v>164</v>
      </c>
      <c r="F7924" t="s">
        <v>39</v>
      </c>
      <c r="G7924" t="s">
        <v>52</v>
      </c>
      <c r="H7924" t="s">
        <v>2398</v>
      </c>
      <c r="I7924" s="4">
        <v>50</v>
      </c>
      <c r="J7924" s="6">
        <v>2</v>
      </c>
      <c r="K7924" s="4">
        <v>10.5</v>
      </c>
    </row>
    <row r="7925" spans="1:11" x14ac:dyDescent="0.35">
      <c r="A7925" s="1">
        <v>42924</v>
      </c>
      <c r="B7925" s="6">
        <f t="shared" si="246"/>
        <v>2017</v>
      </c>
      <c r="C7925" s="6">
        <f t="shared" si="247"/>
        <v>7</v>
      </c>
      <c r="D7925" t="s">
        <v>1093</v>
      </c>
      <c r="E7925" t="s">
        <v>27</v>
      </c>
      <c r="F7925" t="s">
        <v>11</v>
      </c>
      <c r="G7925" t="s">
        <v>16</v>
      </c>
      <c r="H7925" t="s">
        <v>1025</v>
      </c>
      <c r="I7925" s="4">
        <v>75.180000000000007</v>
      </c>
      <c r="J7925" s="6">
        <v>6</v>
      </c>
      <c r="K7925" s="4">
        <v>35.33</v>
      </c>
    </row>
    <row r="7926" spans="1:11" x14ac:dyDescent="0.35">
      <c r="A7926" s="1">
        <v>42924</v>
      </c>
      <c r="B7926" s="6">
        <f t="shared" si="246"/>
        <v>2017</v>
      </c>
      <c r="C7926" s="6">
        <f t="shared" si="247"/>
        <v>7</v>
      </c>
      <c r="D7926" t="s">
        <v>230</v>
      </c>
      <c r="E7926" t="s">
        <v>164</v>
      </c>
      <c r="F7926" t="s">
        <v>34</v>
      </c>
      <c r="G7926" t="s">
        <v>47</v>
      </c>
      <c r="H7926" t="s">
        <v>1543</v>
      </c>
      <c r="I7926" s="4">
        <v>15.84</v>
      </c>
      <c r="J7926" s="6">
        <v>3</v>
      </c>
      <c r="K7926" s="4">
        <v>4.91</v>
      </c>
    </row>
    <row r="7927" spans="1:11" x14ac:dyDescent="0.35">
      <c r="A7927" s="1">
        <v>42924</v>
      </c>
      <c r="B7927" s="6">
        <f t="shared" si="246"/>
        <v>2017</v>
      </c>
      <c r="C7927" s="6">
        <f t="shared" si="247"/>
        <v>7</v>
      </c>
      <c r="D7927" t="s">
        <v>230</v>
      </c>
      <c r="E7927" t="s">
        <v>164</v>
      </c>
      <c r="F7927" t="s">
        <v>11</v>
      </c>
      <c r="G7927" t="s">
        <v>20</v>
      </c>
      <c r="H7927" t="s">
        <v>311</v>
      </c>
      <c r="I7927" s="4">
        <v>86.38</v>
      </c>
      <c r="J7927" s="6">
        <v>3</v>
      </c>
      <c r="K7927" s="4">
        <v>30.23</v>
      </c>
    </row>
    <row r="7928" spans="1:11" x14ac:dyDescent="0.35">
      <c r="A7928" s="1">
        <v>42924</v>
      </c>
      <c r="B7928" s="6">
        <f t="shared" si="246"/>
        <v>2017</v>
      </c>
      <c r="C7928" s="6">
        <f t="shared" si="247"/>
        <v>7</v>
      </c>
      <c r="D7928" t="s">
        <v>230</v>
      </c>
      <c r="E7928" t="s">
        <v>164</v>
      </c>
      <c r="F7928" t="s">
        <v>11</v>
      </c>
      <c r="G7928" t="s">
        <v>24</v>
      </c>
      <c r="H7928" t="s">
        <v>226</v>
      </c>
      <c r="I7928" s="4">
        <v>18.239999999999998</v>
      </c>
      <c r="J7928" s="6">
        <v>3</v>
      </c>
      <c r="K7928" s="4">
        <v>6.2</v>
      </c>
    </row>
    <row r="7929" spans="1:11" x14ac:dyDescent="0.35">
      <c r="A7929" s="1">
        <v>42924</v>
      </c>
      <c r="B7929" s="6">
        <f t="shared" si="246"/>
        <v>2017</v>
      </c>
      <c r="C7929" s="6">
        <f t="shared" si="247"/>
        <v>7</v>
      </c>
      <c r="D7929" t="s">
        <v>230</v>
      </c>
      <c r="E7929" t="s">
        <v>164</v>
      </c>
      <c r="F7929" t="s">
        <v>11</v>
      </c>
      <c r="G7929" t="s">
        <v>24</v>
      </c>
      <c r="H7929" t="s">
        <v>459</v>
      </c>
      <c r="I7929" s="4">
        <v>13.12</v>
      </c>
      <c r="J7929" s="6">
        <v>4</v>
      </c>
      <c r="K7929" s="4">
        <v>4.33</v>
      </c>
    </row>
    <row r="7930" spans="1:11" x14ac:dyDescent="0.35">
      <c r="A7930" s="1">
        <v>42924</v>
      </c>
      <c r="B7930" s="6">
        <f t="shared" si="246"/>
        <v>2017</v>
      </c>
      <c r="C7930" s="6">
        <f t="shared" si="247"/>
        <v>7</v>
      </c>
      <c r="D7930" t="s">
        <v>2439</v>
      </c>
      <c r="E7930" t="s">
        <v>59</v>
      </c>
      <c r="F7930" t="s">
        <v>34</v>
      </c>
      <c r="G7930" t="s">
        <v>47</v>
      </c>
      <c r="H7930" t="s">
        <v>1936</v>
      </c>
      <c r="I7930" s="4">
        <v>83.92</v>
      </c>
      <c r="J7930" s="6">
        <v>4</v>
      </c>
      <c r="K7930" s="4">
        <v>5.87</v>
      </c>
    </row>
    <row r="7931" spans="1:11" x14ac:dyDescent="0.35">
      <c r="A7931" s="1">
        <v>42924</v>
      </c>
      <c r="B7931" s="6">
        <f t="shared" si="246"/>
        <v>2017</v>
      </c>
      <c r="C7931" s="6">
        <f t="shared" si="247"/>
        <v>7</v>
      </c>
      <c r="D7931" t="s">
        <v>2439</v>
      </c>
      <c r="E7931" t="s">
        <v>59</v>
      </c>
      <c r="F7931" t="s">
        <v>39</v>
      </c>
      <c r="G7931" t="s">
        <v>52</v>
      </c>
      <c r="H7931" t="s">
        <v>1063</v>
      </c>
      <c r="I7931" s="4">
        <v>141.9</v>
      </c>
      <c r="J7931" s="6">
        <v>5</v>
      </c>
      <c r="K7931" s="4">
        <v>58.18</v>
      </c>
    </row>
    <row r="7932" spans="1:11" x14ac:dyDescent="0.35">
      <c r="A7932" s="1">
        <v>42924</v>
      </c>
      <c r="B7932" s="6">
        <f t="shared" si="246"/>
        <v>2017</v>
      </c>
      <c r="C7932" s="6">
        <f t="shared" si="247"/>
        <v>7</v>
      </c>
      <c r="D7932" t="s">
        <v>2439</v>
      </c>
      <c r="E7932" t="s">
        <v>59</v>
      </c>
      <c r="F7932" t="s">
        <v>34</v>
      </c>
      <c r="G7932" t="s">
        <v>47</v>
      </c>
      <c r="H7932" t="s">
        <v>956</v>
      </c>
      <c r="I7932" s="4">
        <v>39.979999999999997</v>
      </c>
      <c r="J7932" s="6">
        <v>2</v>
      </c>
      <c r="K7932" s="4">
        <v>9.1999999999999993</v>
      </c>
    </row>
    <row r="7933" spans="1:11" x14ac:dyDescent="0.35">
      <c r="A7933" s="1">
        <v>42924</v>
      </c>
      <c r="B7933" s="6">
        <f t="shared" si="246"/>
        <v>2017</v>
      </c>
      <c r="C7933" s="6">
        <f t="shared" si="247"/>
        <v>7</v>
      </c>
      <c r="D7933" t="s">
        <v>2439</v>
      </c>
      <c r="E7933" t="s">
        <v>59</v>
      </c>
      <c r="F7933" t="s">
        <v>11</v>
      </c>
      <c r="G7933" t="s">
        <v>24</v>
      </c>
      <c r="H7933" t="s">
        <v>1527</v>
      </c>
      <c r="I7933" s="4">
        <v>28.91</v>
      </c>
      <c r="J7933" s="6">
        <v>7</v>
      </c>
      <c r="K7933" s="4">
        <v>8.67</v>
      </c>
    </row>
    <row r="7934" spans="1:11" x14ac:dyDescent="0.35">
      <c r="A7934" s="1">
        <v>42924</v>
      </c>
      <c r="B7934" s="6">
        <f t="shared" si="246"/>
        <v>2017</v>
      </c>
      <c r="C7934" s="6">
        <f t="shared" si="247"/>
        <v>7</v>
      </c>
      <c r="D7934" t="s">
        <v>2439</v>
      </c>
      <c r="E7934" t="s">
        <v>59</v>
      </c>
      <c r="F7934" t="s">
        <v>11</v>
      </c>
      <c r="G7934" t="s">
        <v>24</v>
      </c>
      <c r="H7934" t="s">
        <v>600</v>
      </c>
      <c r="I7934" s="4">
        <v>174.95</v>
      </c>
      <c r="J7934" s="6">
        <v>5</v>
      </c>
      <c r="K7934" s="4">
        <v>45.49</v>
      </c>
    </row>
    <row r="7935" spans="1:11" x14ac:dyDescent="0.35">
      <c r="A7935" s="1">
        <v>42924</v>
      </c>
      <c r="B7935" s="6">
        <f t="shared" si="246"/>
        <v>2017</v>
      </c>
      <c r="C7935" s="6">
        <f t="shared" si="247"/>
        <v>7</v>
      </c>
      <c r="D7935" t="s">
        <v>1209</v>
      </c>
      <c r="E7935" t="s">
        <v>164</v>
      </c>
      <c r="F7935" t="s">
        <v>11</v>
      </c>
      <c r="G7935" t="s">
        <v>12</v>
      </c>
      <c r="H7935" t="s">
        <v>625</v>
      </c>
      <c r="I7935" s="4">
        <v>52.76</v>
      </c>
      <c r="J7935" s="6">
        <v>2</v>
      </c>
      <c r="K7935" s="4">
        <v>24.27</v>
      </c>
    </row>
    <row r="7936" spans="1:11" x14ac:dyDescent="0.35">
      <c r="A7936" s="1">
        <v>42925</v>
      </c>
      <c r="B7936" s="6">
        <f t="shared" si="246"/>
        <v>2017</v>
      </c>
      <c r="C7936" s="6">
        <f t="shared" si="247"/>
        <v>7</v>
      </c>
      <c r="D7936" t="s">
        <v>683</v>
      </c>
      <c r="E7936" t="s">
        <v>91</v>
      </c>
      <c r="F7936" t="s">
        <v>11</v>
      </c>
      <c r="G7936" t="s">
        <v>20</v>
      </c>
      <c r="H7936" t="s">
        <v>205</v>
      </c>
      <c r="I7936" s="4">
        <v>1.08</v>
      </c>
      <c r="J7936" s="6">
        <v>2</v>
      </c>
      <c r="K7936" s="4">
        <v>-0.79</v>
      </c>
    </row>
    <row r="7937" spans="1:11" x14ac:dyDescent="0.35">
      <c r="A7937" s="1">
        <v>42925</v>
      </c>
      <c r="B7937" s="6">
        <f t="shared" si="246"/>
        <v>2017</v>
      </c>
      <c r="C7937" s="6">
        <f t="shared" si="247"/>
        <v>7</v>
      </c>
      <c r="D7937" t="s">
        <v>873</v>
      </c>
      <c r="E7937" t="s">
        <v>15</v>
      </c>
      <c r="F7937" t="s">
        <v>11</v>
      </c>
      <c r="G7937" t="s">
        <v>24</v>
      </c>
      <c r="H7937" t="s">
        <v>2691</v>
      </c>
      <c r="I7937" s="4">
        <v>8.84</v>
      </c>
      <c r="J7937" s="6">
        <v>5</v>
      </c>
      <c r="K7937" s="4">
        <v>2.98</v>
      </c>
    </row>
    <row r="7938" spans="1:11" x14ac:dyDescent="0.35">
      <c r="A7938" s="1">
        <v>42925</v>
      </c>
      <c r="B7938" s="6">
        <f t="shared" ref="B7938:B8001" si="248">YEAR(A7938)</f>
        <v>2017</v>
      </c>
      <c r="C7938" s="6">
        <f t="shared" ref="C7938:C8001" si="249">MONTH(A7938)</f>
        <v>7</v>
      </c>
      <c r="D7938" t="s">
        <v>873</v>
      </c>
      <c r="E7938" t="s">
        <v>15</v>
      </c>
      <c r="F7938" t="s">
        <v>11</v>
      </c>
      <c r="G7938" t="s">
        <v>92</v>
      </c>
      <c r="H7938" t="s">
        <v>2621</v>
      </c>
      <c r="I7938" s="4">
        <v>58.46</v>
      </c>
      <c r="J7938" s="6">
        <v>9</v>
      </c>
      <c r="K7938" s="4">
        <v>-146.16</v>
      </c>
    </row>
    <row r="7939" spans="1:11" x14ac:dyDescent="0.35">
      <c r="A7939" s="1">
        <v>42925</v>
      </c>
      <c r="B7939" s="6">
        <f t="shared" si="248"/>
        <v>2017</v>
      </c>
      <c r="C7939" s="6">
        <f t="shared" si="249"/>
        <v>7</v>
      </c>
      <c r="D7939" t="s">
        <v>681</v>
      </c>
      <c r="E7939" t="s">
        <v>15</v>
      </c>
      <c r="F7939" t="s">
        <v>11</v>
      </c>
      <c r="G7939" t="s">
        <v>18</v>
      </c>
      <c r="H7939" t="s">
        <v>144</v>
      </c>
      <c r="I7939" s="4">
        <v>228.92</v>
      </c>
      <c r="J7939" s="6">
        <v>5</v>
      </c>
      <c r="K7939" s="4">
        <v>14.31</v>
      </c>
    </row>
    <row r="7940" spans="1:11" x14ac:dyDescent="0.35">
      <c r="A7940" s="1">
        <v>42925</v>
      </c>
      <c r="B7940" s="6">
        <f t="shared" si="248"/>
        <v>2017</v>
      </c>
      <c r="C7940" s="6">
        <f t="shared" si="249"/>
        <v>7</v>
      </c>
      <c r="D7940" t="s">
        <v>336</v>
      </c>
      <c r="E7940" t="s">
        <v>129</v>
      </c>
      <c r="F7940" t="s">
        <v>34</v>
      </c>
      <c r="G7940" t="s">
        <v>47</v>
      </c>
      <c r="H7940" t="s">
        <v>2140</v>
      </c>
      <c r="I7940" s="4">
        <v>526.45000000000005</v>
      </c>
      <c r="J7940" s="6">
        <v>5</v>
      </c>
      <c r="K7940" s="4">
        <v>31.59</v>
      </c>
    </row>
    <row r="7941" spans="1:11" x14ac:dyDescent="0.35">
      <c r="A7941" s="1">
        <v>42925</v>
      </c>
      <c r="B7941" s="6">
        <f t="shared" si="248"/>
        <v>2017</v>
      </c>
      <c r="C7941" s="6">
        <f t="shared" si="249"/>
        <v>7</v>
      </c>
      <c r="D7941" t="s">
        <v>1623</v>
      </c>
      <c r="E7941" t="s">
        <v>613</v>
      </c>
      <c r="F7941" t="s">
        <v>11</v>
      </c>
      <c r="G7941" t="s">
        <v>12</v>
      </c>
      <c r="H7941" t="s">
        <v>2301</v>
      </c>
      <c r="I7941" s="4">
        <v>274.8</v>
      </c>
      <c r="J7941" s="6">
        <v>5</v>
      </c>
      <c r="K7941" s="4">
        <v>134.65</v>
      </c>
    </row>
    <row r="7942" spans="1:11" x14ac:dyDescent="0.35">
      <c r="A7942" s="1">
        <v>42925</v>
      </c>
      <c r="B7942" s="6">
        <f t="shared" si="248"/>
        <v>2017</v>
      </c>
      <c r="C7942" s="6">
        <f t="shared" si="249"/>
        <v>7</v>
      </c>
      <c r="D7942" t="s">
        <v>1623</v>
      </c>
      <c r="E7942" t="s">
        <v>613</v>
      </c>
      <c r="F7942" t="s">
        <v>11</v>
      </c>
      <c r="G7942" t="s">
        <v>18</v>
      </c>
      <c r="H7942" t="s">
        <v>1870</v>
      </c>
      <c r="I7942" s="4">
        <v>195.64</v>
      </c>
      <c r="J7942" s="6">
        <v>4</v>
      </c>
      <c r="K7942" s="4">
        <v>3.91</v>
      </c>
    </row>
    <row r="7943" spans="1:11" x14ac:dyDescent="0.35">
      <c r="A7943" s="1">
        <v>42925</v>
      </c>
      <c r="B7943" s="6">
        <f t="shared" si="248"/>
        <v>2017</v>
      </c>
      <c r="C7943" s="6">
        <f t="shared" si="249"/>
        <v>7</v>
      </c>
      <c r="D7943" t="s">
        <v>1623</v>
      </c>
      <c r="E7943" t="s">
        <v>613</v>
      </c>
      <c r="F7943" t="s">
        <v>39</v>
      </c>
      <c r="G7943" t="s">
        <v>40</v>
      </c>
      <c r="H7943" t="s">
        <v>1518</v>
      </c>
      <c r="I7943" s="4">
        <v>257.98</v>
      </c>
      <c r="J7943" s="6">
        <v>2</v>
      </c>
      <c r="K7943" s="4">
        <v>74.81</v>
      </c>
    </row>
    <row r="7944" spans="1:11" x14ac:dyDescent="0.35">
      <c r="A7944" s="1">
        <v>42925</v>
      </c>
      <c r="B7944" s="6">
        <f t="shared" si="248"/>
        <v>2017</v>
      </c>
      <c r="C7944" s="6">
        <f t="shared" si="249"/>
        <v>7</v>
      </c>
      <c r="D7944" t="s">
        <v>1623</v>
      </c>
      <c r="E7944" t="s">
        <v>613</v>
      </c>
      <c r="F7944" t="s">
        <v>11</v>
      </c>
      <c r="G7944" t="s">
        <v>24</v>
      </c>
      <c r="H7944" t="s">
        <v>526</v>
      </c>
      <c r="I7944" s="4">
        <v>119.04</v>
      </c>
      <c r="J7944" s="6">
        <v>6</v>
      </c>
      <c r="K7944" s="4">
        <v>48.81</v>
      </c>
    </row>
    <row r="7945" spans="1:11" x14ac:dyDescent="0.35">
      <c r="A7945" s="1">
        <v>42926</v>
      </c>
      <c r="B7945" s="6">
        <f t="shared" si="248"/>
        <v>2017</v>
      </c>
      <c r="C7945" s="6">
        <f t="shared" si="249"/>
        <v>7</v>
      </c>
      <c r="D7945" t="s">
        <v>2101</v>
      </c>
      <c r="E7945" t="s">
        <v>30</v>
      </c>
      <c r="F7945" t="s">
        <v>34</v>
      </c>
      <c r="G7945" t="s">
        <v>47</v>
      </c>
      <c r="H7945" t="s">
        <v>1168</v>
      </c>
      <c r="I7945" s="4">
        <v>18.84</v>
      </c>
      <c r="J7945" s="6">
        <v>3</v>
      </c>
      <c r="K7945" s="4">
        <v>7.91</v>
      </c>
    </row>
    <row r="7946" spans="1:11" x14ac:dyDescent="0.35">
      <c r="A7946" s="1">
        <v>42926</v>
      </c>
      <c r="B7946" s="6">
        <f t="shared" si="248"/>
        <v>2017</v>
      </c>
      <c r="C7946" s="6">
        <f t="shared" si="249"/>
        <v>7</v>
      </c>
      <c r="D7946" t="s">
        <v>696</v>
      </c>
      <c r="E7946" t="s">
        <v>15</v>
      </c>
      <c r="F7946" t="s">
        <v>11</v>
      </c>
      <c r="G7946" t="s">
        <v>18</v>
      </c>
      <c r="H7946" t="s">
        <v>1400</v>
      </c>
      <c r="I7946" s="4">
        <v>298.45999999999998</v>
      </c>
      <c r="J7946" s="6">
        <v>6</v>
      </c>
      <c r="K7946" s="4">
        <v>26.12</v>
      </c>
    </row>
    <row r="7947" spans="1:11" x14ac:dyDescent="0.35">
      <c r="A7947" s="1">
        <v>42926</v>
      </c>
      <c r="B7947" s="6">
        <f t="shared" si="248"/>
        <v>2017</v>
      </c>
      <c r="C7947" s="6">
        <f t="shared" si="249"/>
        <v>7</v>
      </c>
      <c r="D7947" t="s">
        <v>369</v>
      </c>
      <c r="E7947" t="s">
        <v>30</v>
      </c>
      <c r="F7947" t="s">
        <v>11</v>
      </c>
      <c r="G7947" t="s">
        <v>92</v>
      </c>
      <c r="H7947" t="s">
        <v>1838</v>
      </c>
      <c r="I7947" s="4">
        <v>41.91</v>
      </c>
      <c r="J7947" s="6">
        <v>3</v>
      </c>
      <c r="K7947" s="4">
        <v>10.9</v>
      </c>
    </row>
    <row r="7948" spans="1:11" x14ac:dyDescent="0.35">
      <c r="A7948" s="1">
        <v>42927</v>
      </c>
      <c r="B7948" s="6">
        <f t="shared" si="248"/>
        <v>2017</v>
      </c>
      <c r="C7948" s="6">
        <f t="shared" si="249"/>
        <v>7</v>
      </c>
      <c r="D7948" t="s">
        <v>1736</v>
      </c>
      <c r="E7948" t="s">
        <v>27</v>
      </c>
      <c r="F7948" t="s">
        <v>11</v>
      </c>
      <c r="G7948" t="s">
        <v>16</v>
      </c>
      <c r="H7948" t="s">
        <v>56</v>
      </c>
      <c r="I7948" s="4">
        <v>8.67</v>
      </c>
      <c r="J7948" s="6">
        <v>3</v>
      </c>
      <c r="K7948" s="4">
        <v>4.07</v>
      </c>
    </row>
    <row r="7949" spans="1:11" x14ac:dyDescent="0.35">
      <c r="A7949" s="1">
        <v>42927</v>
      </c>
      <c r="B7949" s="6">
        <f t="shared" si="248"/>
        <v>2017</v>
      </c>
      <c r="C7949" s="6">
        <f t="shared" si="249"/>
        <v>7</v>
      </c>
      <c r="D7949" t="s">
        <v>1433</v>
      </c>
      <c r="E7949" t="s">
        <v>149</v>
      </c>
      <c r="F7949" t="s">
        <v>39</v>
      </c>
      <c r="G7949" t="s">
        <v>52</v>
      </c>
      <c r="H7949" t="s">
        <v>388</v>
      </c>
      <c r="I7949" s="4">
        <v>132.6</v>
      </c>
      <c r="J7949" s="6">
        <v>6</v>
      </c>
      <c r="K7949" s="4">
        <v>17.239999999999998</v>
      </c>
    </row>
    <row r="7950" spans="1:11" x14ac:dyDescent="0.35">
      <c r="A7950" s="1">
        <v>42927</v>
      </c>
      <c r="B7950" s="6">
        <f t="shared" si="248"/>
        <v>2017</v>
      </c>
      <c r="C7950" s="6">
        <f t="shared" si="249"/>
        <v>7</v>
      </c>
      <c r="D7950" t="s">
        <v>848</v>
      </c>
      <c r="E7950" t="s">
        <v>395</v>
      </c>
      <c r="F7950" t="s">
        <v>11</v>
      </c>
      <c r="G7950" t="s">
        <v>24</v>
      </c>
      <c r="H7950" t="s">
        <v>207</v>
      </c>
      <c r="I7950" s="4">
        <v>30.32</v>
      </c>
      <c r="J7950" s="6">
        <v>4</v>
      </c>
      <c r="K7950" s="4">
        <v>11.82</v>
      </c>
    </row>
    <row r="7951" spans="1:11" x14ac:dyDescent="0.35">
      <c r="A7951" s="1">
        <v>42927</v>
      </c>
      <c r="B7951" s="6">
        <f t="shared" si="248"/>
        <v>2017</v>
      </c>
      <c r="C7951" s="6">
        <f t="shared" si="249"/>
        <v>7</v>
      </c>
      <c r="D7951" t="s">
        <v>427</v>
      </c>
      <c r="E7951" t="s">
        <v>27</v>
      </c>
      <c r="F7951" t="s">
        <v>39</v>
      </c>
      <c r="G7951" t="s">
        <v>52</v>
      </c>
      <c r="H7951" t="s">
        <v>1628</v>
      </c>
      <c r="I7951" s="4">
        <v>1287.45</v>
      </c>
      <c r="J7951" s="6">
        <v>5</v>
      </c>
      <c r="K7951" s="4">
        <v>244.62</v>
      </c>
    </row>
    <row r="7952" spans="1:11" x14ac:dyDescent="0.35">
      <c r="A7952" s="1">
        <v>42927</v>
      </c>
      <c r="B7952" s="6">
        <f t="shared" si="248"/>
        <v>2017</v>
      </c>
      <c r="C7952" s="6">
        <f t="shared" si="249"/>
        <v>7</v>
      </c>
      <c r="D7952" t="s">
        <v>427</v>
      </c>
      <c r="E7952" t="s">
        <v>27</v>
      </c>
      <c r="F7952" t="s">
        <v>11</v>
      </c>
      <c r="G7952" t="s">
        <v>92</v>
      </c>
      <c r="H7952" t="s">
        <v>2395</v>
      </c>
      <c r="I7952" s="4">
        <v>168.1</v>
      </c>
      <c r="J7952" s="6">
        <v>5</v>
      </c>
      <c r="K7952" s="4">
        <v>43.71</v>
      </c>
    </row>
    <row r="7953" spans="1:11" x14ac:dyDescent="0.35">
      <c r="A7953" s="1">
        <v>42927</v>
      </c>
      <c r="B7953" s="6">
        <f t="shared" si="248"/>
        <v>2017</v>
      </c>
      <c r="C7953" s="6">
        <f t="shared" si="249"/>
        <v>7</v>
      </c>
      <c r="D7953" t="s">
        <v>1038</v>
      </c>
      <c r="E7953" t="s">
        <v>27</v>
      </c>
      <c r="F7953" t="s">
        <v>39</v>
      </c>
      <c r="G7953" t="s">
        <v>40</v>
      </c>
      <c r="H7953" t="s">
        <v>2467</v>
      </c>
      <c r="I7953" s="4">
        <v>71.95</v>
      </c>
      <c r="J7953" s="6">
        <v>6</v>
      </c>
      <c r="K7953" s="4">
        <v>5.4</v>
      </c>
    </row>
    <row r="7954" spans="1:11" x14ac:dyDescent="0.35">
      <c r="A7954" s="1">
        <v>42927</v>
      </c>
      <c r="B7954" s="6">
        <f t="shared" si="248"/>
        <v>2017</v>
      </c>
      <c r="C7954" s="6">
        <f t="shared" si="249"/>
        <v>7</v>
      </c>
      <c r="D7954" t="s">
        <v>1038</v>
      </c>
      <c r="E7954" t="s">
        <v>27</v>
      </c>
      <c r="F7954" t="s">
        <v>11</v>
      </c>
      <c r="G7954" t="s">
        <v>20</v>
      </c>
      <c r="H7954" t="s">
        <v>49</v>
      </c>
      <c r="I7954" s="4">
        <v>29.8</v>
      </c>
      <c r="J7954" s="6">
        <v>5</v>
      </c>
      <c r="K7954" s="4">
        <v>9.31</v>
      </c>
    </row>
    <row r="7955" spans="1:11" x14ac:dyDescent="0.35">
      <c r="A7955" s="1">
        <v>42928</v>
      </c>
      <c r="B7955" s="6">
        <f t="shared" si="248"/>
        <v>2017</v>
      </c>
      <c r="C7955" s="6">
        <f t="shared" si="249"/>
        <v>7</v>
      </c>
      <c r="D7955" t="s">
        <v>602</v>
      </c>
      <c r="E7955" t="s">
        <v>78</v>
      </c>
      <c r="F7955" t="s">
        <v>11</v>
      </c>
      <c r="G7955" t="s">
        <v>12</v>
      </c>
      <c r="H7955" t="s">
        <v>1914</v>
      </c>
      <c r="I7955" s="4">
        <v>3.82</v>
      </c>
      <c r="J7955" s="6">
        <v>1</v>
      </c>
      <c r="K7955" s="4">
        <v>1.19</v>
      </c>
    </row>
    <row r="7956" spans="1:11" x14ac:dyDescent="0.35">
      <c r="A7956" s="1">
        <v>42929</v>
      </c>
      <c r="B7956" s="6">
        <f t="shared" si="248"/>
        <v>2017</v>
      </c>
      <c r="C7956" s="6">
        <f t="shared" si="249"/>
        <v>7</v>
      </c>
      <c r="D7956" t="s">
        <v>935</v>
      </c>
      <c r="E7956" t="s">
        <v>23</v>
      </c>
      <c r="F7956" t="s">
        <v>39</v>
      </c>
      <c r="G7956" t="s">
        <v>40</v>
      </c>
      <c r="H7956" t="s">
        <v>930</v>
      </c>
      <c r="I7956" s="4">
        <v>39.590000000000003</v>
      </c>
      <c r="J7956" s="6">
        <v>1</v>
      </c>
      <c r="K7956" s="4">
        <v>-7.26</v>
      </c>
    </row>
    <row r="7957" spans="1:11" x14ac:dyDescent="0.35">
      <c r="A7957" s="1">
        <v>42929</v>
      </c>
      <c r="B7957" s="6">
        <f t="shared" si="248"/>
        <v>2017</v>
      </c>
      <c r="C7957" s="6">
        <f t="shared" si="249"/>
        <v>7</v>
      </c>
      <c r="D7957" t="s">
        <v>935</v>
      </c>
      <c r="E7957" t="s">
        <v>23</v>
      </c>
      <c r="F7957" t="s">
        <v>34</v>
      </c>
      <c r="G7957" t="s">
        <v>47</v>
      </c>
      <c r="H7957" t="s">
        <v>1269</v>
      </c>
      <c r="I7957" s="4">
        <v>91.01</v>
      </c>
      <c r="J7957" s="6">
        <v>9</v>
      </c>
      <c r="K7957" s="4">
        <v>19.34</v>
      </c>
    </row>
    <row r="7958" spans="1:11" x14ac:dyDescent="0.35">
      <c r="A7958" s="1">
        <v>42929</v>
      </c>
      <c r="B7958" s="6">
        <f t="shared" si="248"/>
        <v>2017</v>
      </c>
      <c r="C7958" s="6">
        <f t="shared" si="249"/>
        <v>7</v>
      </c>
      <c r="D7958" t="s">
        <v>1260</v>
      </c>
      <c r="E7958" t="s">
        <v>1283</v>
      </c>
      <c r="F7958" t="s">
        <v>11</v>
      </c>
      <c r="G7958" t="s">
        <v>18</v>
      </c>
      <c r="H7958" t="s">
        <v>1757</v>
      </c>
      <c r="I7958" s="4">
        <v>360.38</v>
      </c>
      <c r="J7958" s="6">
        <v>2</v>
      </c>
      <c r="K7958" s="4">
        <v>93.7</v>
      </c>
    </row>
    <row r="7959" spans="1:11" x14ac:dyDescent="0.35">
      <c r="A7959" s="1">
        <v>42929</v>
      </c>
      <c r="B7959" s="6">
        <f t="shared" si="248"/>
        <v>2017</v>
      </c>
      <c r="C7959" s="6">
        <f t="shared" si="249"/>
        <v>7</v>
      </c>
      <c r="D7959" t="s">
        <v>1260</v>
      </c>
      <c r="E7959" t="s">
        <v>1283</v>
      </c>
      <c r="F7959" t="s">
        <v>11</v>
      </c>
      <c r="G7959" t="s">
        <v>12</v>
      </c>
      <c r="H7959" t="s">
        <v>2648</v>
      </c>
      <c r="I7959" s="4">
        <v>13.56</v>
      </c>
      <c r="J7959" s="6">
        <v>2</v>
      </c>
      <c r="K7959" s="4">
        <v>6.24</v>
      </c>
    </row>
    <row r="7960" spans="1:11" x14ac:dyDescent="0.35">
      <c r="A7960" s="1">
        <v>42930</v>
      </c>
      <c r="B7960" s="6">
        <f t="shared" si="248"/>
        <v>2017</v>
      </c>
      <c r="C7960" s="6">
        <f t="shared" si="249"/>
        <v>7</v>
      </c>
      <c r="D7960" t="s">
        <v>1471</v>
      </c>
      <c r="E7960" t="s">
        <v>27</v>
      </c>
      <c r="F7960" t="s">
        <v>11</v>
      </c>
      <c r="G7960" t="s">
        <v>20</v>
      </c>
      <c r="H7960" t="s">
        <v>1291</v>
      </c>
      <c r="I7960" s="4">
        <v>4.45</v>
      </c>
      <c r="J7960" s="6">
        <v>2</v>
      </c>
      <c r="K7960" s="4">
        <v>1.45</v>
      </c>
    </row>
    <row r="7961" spans="1:11" x14ac:dyDescent="0.35">
      <c r="A7961" s="1">
        <v>42930</v>
      </c>
      <c r="B7961" s="6">
        <f t="shared" si="248"/>
        <v>2017</v>
      </c>
      <c r="C7961" s="6">
        <f t="shared" si="249"/>
        <v>7</v>
      </c>
      <c r="D7961" t="s">
        <v>1471</v>
      </c>
      <c r="E7961" t="s">
        <v>27</v>
      </c>
      <c r="F7961" t="s">
        <v>34</v>
      </c>
      <c r="G7961" t="s">
        <v>47</v>
      </c>
      <c r="H7961" t="s">
        <v>2442</v>
      </c>
      <c r="I7961" s="4">
        <v>276.69</v>
      </c>
      <c r="J7961" s="6">
        <v>3</v>
      </c>
      <c r="K7961" s="4">
        <v>49.8</v>
      </c>
    </row>
    <row r="7962" spans="1:11" x14ac:dyDescent="0.35">
      <c r="A7962" s="1">
        <v>42930</v>
      </c>
      <c r="B7962" s="6">
        <f t="shared" si="248"/>
        <v>2017</v>
      </c>
      <c r="C7962" s="6">
        <f t="shared" si="249"/>
        <v>7</v>
      </c>
      <c r="D7962" t="s">
        <v>1471</v>
      </c>
      <c r="E7962" t="s">
        <v>27</v>
      </c>
      <c r="F7962" t="s">
        <v>11</v>
      </c>
      <c r="G7962" t="s">
        <v>43</v>
      </c>
      <c r="H7962" t="s">
        <v>1796</v>
      </c>
      <c r="I7962" s="4">
        <v>4.96</v>
      </c>
      <c r="J7962" s="6">
        <v>4</v>
      </c>
      <c r="K7962" s="4">
        <v>2.33</v>
      </c>
    </row>
    <row r="7963" spans="1:11" x14ac:dyDescent="0.35">
      <c r="A7963" s="1">
        <v>42930</v>
      </c>
      <c r="B7963" s="6">
        <f t="shared" si="248"/>
        <v>2017</v>
      </c>
      <c r="C7963" s="6">
        <f t="shared" si="249"/>
        <v>7</v>
      </c>
      <c r="D7963" t="s">
        <v>1471</v>
      </c>
      <c r="E7963" t="s">
        <v>27</v>
      </c>
      <c r="F7963" t="s">
        <v>11</v>
      </c>
      <c r="G7963" t="s">
        <v>24</v>
      </c>
      <c r="H7963" t="s">
        <v>1201</v>
      </c>
      <c r="I7963" s="4">
        <v>71.92</v>
      </c>
      <c r="J7963" s="6">
        <v>4</v>
      </c>
      <c r="K7963" s="4">
        <v>20.86</v>
      </c>
    </row>
    <row r="7964" spans="1:11" x14ac:dyDescent="0.35">
      <c r="A7964" s="1">
        <v>42930</v>
      </c>
      <c r="B7964" s="6">
        <f t="shared" si="248"/>
        <v>2017</v>
      </c>
      <c r="C7964" s="6">
        <f t="shared" si="249"/>
        <v>7</v>
      </c>
      <c r="D7964" t="s">
        <v>1471</v>
      </c>
      <c r="E7964" t="s">
        <v>27</v>
      </c>
      <c r="F7964" t="s">
        <v>34</v>
      </c>
      <c r="G7964" t="s">
        <v>47</v>
      </c>
      <c r="H7964" t="s">
        <v>1694</v>
      </c>
      <c r="I7964" s="4">
        <v>18.84</v>
      </c>
      <c r="J7964" s="6">
        <v>3</v>
      </c>
      <c r="K7964" s="4">
        <v>7.91</v>
      </c>
    </row>
    <row r="7965" spans="1:11" x14ac:dyDescent="0.35">
      <c r="A7965" s="1">
        <v>42930</v>
      </c>
      <c r="B7965" s="6">
        <f t="shared" si="248"/>
        <v>2017</v>
      </c>
      <c r="C7965" s="6">
        <f t="shared" si="249"/>
        <v>7</v>
      </c>
      <c r="D7965" t="s">
        <v>1471</v>
      </c>
      <c r="E7965" t="s">
        <v>27</v>
      </c>
      <c r="F7965" t="s">
        <v>39</v>
      </c>
      <c r="G7965" t="s">
        <v>52</v>
      </c>
      <c r="H7965" t="s">
        <v>2515</v>
      </c>
      <c r="I7965" s="4">
        <v>140.97</v>
      </c>
      <c r="J7965" s="6">
        <v>3</v>
      </c>
      <c r="K7965" s="4">
        <v>19.739999999999998</v>
      </c>
    </row>
    <row r="7966" spans="1:11" x14ac:dyDescent="0.35">
      <c r="A7966" s="1">
        <v>42930</v>
      </c>
      <c r="B7966" s="6">
        <f t="shared" si="248"/>
        <v>2017</v>
      </c>
      <c r="C7966" s="6">
        <f t="shared" si="249"/>
        <v>7</v>
      </c>
      <c r="D7966" t="s">
        <v>1471</v>
      </c>
      <c r="E7966" t="s">
        <v>27</v>
      </c>
      <c r="F7966" t="s">
        <v>39</v>
      </c>
      <c r="G7966" t="s">
        <v>40</v>
      </c>
      <c r="H7966" t="s">
        <v>41</v>
      </c>
      <c r="I7966" s="4">
        <v>470.38</v>
      </c>
      <c r="J7966" s="6">
        <v>3</v>
      </c>
      <c r="K7966" s="4">
        <v>52.92</v>
      </c>
    </row>
    <row r="7967" spans="1:11" x14ac:dyDescent="0.35">
      <c r="A7967" s="1">
        <v>42930</v>
      </c>
      <c r="B7967" s="6">
        <f t="shared" si="248"/>
        <v>2017</v>
      </c>
      <c r="C7967" s="6">
        <f t="shared" si="249"/>
        <v>7</v>
      </c>
      <c r="D7967" t="s">
        <v>537</v>
      </c>
      <c r="E7967" t="s">
        <v>78</v>
      </c>
      <c r="F7967" t="s">
        <v>11</v>
      </c>
      <c r="G7967" t="s">
        <v>12</v>
      </c>
      <c r="H7967" t="s">
        <v>2417</v>
      </c>
      <c r="I7967" s="4">
        <v>9.25</v>
      </c>
      <c r="J7967" s="6">
        <v>2</v>
      </c>
      <c r="K7967" s="4">
        <v>3.35</v>
      </c>
    </row>
    <row r="7968" spans="1:11" x14ac:dyDescent="0.35">
      <c r="A7968" s="1">
        <v>42930</v>
      </c>
      <c r="B7968" s="6">
        <f t="shared" si="248"/>
        <v>2017</v>
      </c>
      <c r="C7968" s="6">
        <f t="shared" si="249"/>
        <v>7</v>
      </c>
      <c r="D7968" t="s">
        <v>537</v>
      </c>
      <c r="E7968" t="s">
        <v>78</v>
      </c>
      <c r="F7968" t="s">
        <v>39</v>
      </c>
      <c r="G7968" t="s">
        <v>40</v>
      </c>
      <c r="H7968" t="s">
        <v>1596</v>
      </c>
      <c r="I7968" s="4">
        <v>1889.95</v>
      </c>
      <c r="J7968" s="6">
        <v>9</v>
      </c>
      <c r="K7968" s="4">
        <v>-377.99</v>
      </c>
    </row>
    <row r="7969" spans="1:11" x14ac:dyDescent="0.35">
      <c r="A7969" s="1">
        <v>42930</v>
      </c>
      <c r="B7969" s="6">
        <f t="shared" si="248"/>
        <v>2017</v>
      </c>
      <c r="C7969" s="6">
        <f t="shared" si="249"/>
        <v>7</v>
      </c>
      <c r="D7969" t="s">
        <v>537</v>
      </c>
      <c r="E7969" t="s">
        <v>78</v>
      </c>
      <c r="F7969" t="s">
        <v>11</v>
      </c>
      <c r="G7969" t="s">
        <v>18</v>
      </c>
      <c r="H7969" t="s">
        <v>463</v>
      </c>
      <c r="I7969" s="4">
        <v>62.04</v>
      </c>
      <c r="J7969" s="6">
        <v>5</v>
      </c>
      <c r="K7969" s="4">
        <v>4.6500000000000004</v>
      </c>
    </row>
    <row r="7970" spans="1:11" x14ac:dyDescent="0.35">
      <c r="A7970" s="1">
        <v>42930</v>
      </c>
      <c r="B7970" s="6">
        <f t="shared" si="248"/>
        <v>2017</v>
      </c>
      <c r="C7970" s="6">
        <f t="shared" si="249"/>
        <v>7</v>
      </c>
      <c r="D7970" t="s">
        <v>537</v>
      </c>
      <c r="E7970" t="s">
        <v>78</v>
      </c>
      <c r="F7970" t="s">
        <v>34</v>
      </c>
      <c r="G7970" t="s">
        <v>47</v>
      </c>
      <c r="H7970" t="s">
        <v>2036</v>
      </c>
      <c r="I7970" s="4">
        <v>396.92</v>
      </c>
      <c r="J7970" s="6">
        <v>5</v>
      </c>
      <c r="K7970" s="4">
        <v>148.85</v>
      </c>
    </row>
    <row r="7971" spans="1:11" x14ac:dyDescent="0.35">
      <c r="A7971" s="1">
        <v>42930</v>
      </c>
      <c r="B7971" s="6">
        <f t="shared" si="248"/>
        <v>2017</v>
      </c>
      <c r="C7971" s="6">
        <f t="shared" si="249"/>
        <v>7</v>
      </c>
      <c r="D7971" t="s">
        <v>537</v>
      </c>
      <c r="E7971" t="s">
        <v>78</v>
      </c>
      <c r="F7971" t="s">
        <v>11</v>
      </c>
      <c r="G7971" t="s">
        <v>18</v>
      </c>
      <c r="H7971" t="s">
        <v>725</v>
      </c>
      <c r="I7971" s="4">
        <v>239.46</v>
      </c>
      <c r="J7971" s="6">
        <v>7</v>
      </c>
      <c r="K7971" s="4">
        <v>17.96</v>
      </c>
    </row>
    <row r="7972" spans="1:11" x14ac:dyDescent="0.35">
      <c r="A7972" s="1">
        <v>42930</v>
      </c>
      <c r="B7972" s="6">
        <f t="shared" si="248"/>
        <v>2017</v>
      </c>
      <c r="C7972" s="6">
        <f t="shared" si="249"/>
        <v>7</v>
      </c>
      <c r="D7972" t="s">
        <v>537</v>
      </c>
      <c r="E7972" t="s">
        <v>78</v>
      </c>
      <c r="F7972" t="s">
        <v>11</v>
      </c>
      <c r="G7972" t="s">
        <v>24</v>
      </c>
      <c r="H7972" t="s">
        <v>459</v>
      </c>
      <c r="I7972" s="4">
        <v>13.12</v>
      </c>
      <c r="J7972" s="6">
        <v>5</v>
      </c>
      <c r="K7972" s="4">
        <v>2.13</v>
      </c>
    </row>
    <row r="7973" spans="1:11" x14ac:dyDescent="0.35">
      <c r="A7973" s="1">
        <v>42931</v>
      </c>
      <c r="B7973" s="6">
        <f t="shared" si="248"/>
        <v>2017</v>
      </c>
      <c r="C7973" s="6">
        <f t="shared" si="249"/>
        <v>7</v>
      </c>
      <c r="D7973" t="s">
        <v>736</v>
      </c>
      <c r="E7973" t="s">
        <v>59</v>
      </c>
      <c r="F7973" t="s">
        <v>11</v>
      </c>
      <c r="G7973" t="s">
        <v>20</v>
      </c>
      <c r="H7973" t="s">
        <v>21</v>
      </c>
      <c r="I7973" s="4">
        <v>26.55</v>
      </c>
      <c r="J7973" s="6">
        <v>3</v>
      </c>
      <c r="K7973" s="4">
        <v>13.01</v>
      </c>
    </row>
    <row r="7974" spans="1:11" x14ac:dyDescent="0.35">
      <c r="A7974" s="1">
        <v>42931</v>
      </c>
      <c r="B7974" s="6">
        <f t="shared" si="248"/>
        <v>2017</v>
      </c>
      <c r="C7974" s="6">
        <f t="shared" si="249"/>
        <v>7</v>
      </c>
      <c r="D7974" t="s">
        <v>736</v>
      </c>
      <c r="E7974" t="s">
        <v>59</v>
      </c>
      <c r="F7974" t="s">
        <v>34</v>
      </c>
      <c r="G7974" t="s">
        <v>145</v>
      </c>
      <c r="H7974" t="s">
        <v>1333</v>
      </c>
      <c r="I7974" s="4">
        <v>310.44</v>
      </c>
      <c r="J7974" s="6">
        <v>3</v>
      </c>
      <c r="K7974" s="4">
        <v>-48.78</v>
      </c>
    </row>
    <row r="7975" spans="1:11" x14ac:dyDescent="0.35">
      <c r="A7975" s="1">
        <v>42931</v>
      </c>
      <c r="B7975" s="6">
        <f t="shared" si="248"/>
        <v>2017</v>
      </c>
      <c r="C7975" s="6">
        <f t="shared" si="249"/>
        <v>7</v>
      </c>
      <c r="D7975" t="s">
        <v>514</v>
      </c>
      <c r="E7975" t="s">
        <v>149</v>
      </c>
      <c r="F7975" t="s">
        <v>11</v>
      </c>
      <c r="G7975" t="s">
        <v>24</v>
      </c>
      <c r="H7975" t="s">
        <v>2360</v>
      </c>
      <c r="I7975" s="4">
        <v>6.56</v>
      </c>
      <c r="J7975" s="6">
        <v>2</v>
      </c>
      <c r="K7975" s="4">
        <v>1.9</v>
      </c>
    </row>
    <row r="7976" spans="1:11" x14ac:dyDescent="0.35">
      <c r="A7976" s="1">
        <v>42931</v>
      </c>
      <c r="B7976" s="6">
        <f t="shared" si="248"/>
        <v>2017</v>
      </c>
      <c r="C7976" s="6">
        <f t="shared" si="249"/>
        <v>7</v>
      </c>
      <c r="D7976" t="s">
        <v>514</v>
      </c>
      <c r="E7976" t="s">
        <v>149</v>
      </c>
      <c r="F7976" t="s">
        <v>11</v>
      </c>
      <c r="G7976" t="s">
        <v>16</v>
      </c>
      <c r="H7976" t="s">
        <v>1740</v>
      </c>
      <c r="I7976" s="4">
        <v>7.83</v>
      </c>
      <c r="J7976" s="6">
        <v>3</v>
      </c>
      <c r="K7976" s="4">
        <v>3.6</v>
      </c>
    </row>
    <row r="7977" spans="1:11" x14ac:dyDescent="0.35">
      <c r="A7977" s="1">
        <v>42931</v>
      </c>
      <c r="B7977" s="6">
        <f t="shared" si="248"/>
        <v>2017</v>
      </c>
      <c r="C7977" s="6">
        <f t="shared" si="249"/>
        <v>7</v>
      </c>
      <c r="D7977" t="s">
        <v>514</v>
      </c>
      <c r="E7977" t="s">
        <v>149</v>
      </c>
      <c r="F7977" t="s">
        <v>39</v>
      </c>
      <c r="G7977" t="s">
        <v>52</v>
      </c>
      <c r="H7977" t="s">
        <v>1836</v>
      </c>
      <c r="I7977" s="4">
        <v>41.9</v>
      </c>
      <c r="J7977" s="6">
        <v>2</v>
      </c>
      <c r="K7977" s="4">
        <v>8.8000000000000007</v>
      </c>
    </row>
    <row r="7978" spans="1:11" x14ac:dyDescent="0.35">
      <c r="A7978" s="1">
        <v>42931</v>
      </c>
      <c r="B7978" s="6">
        <f t="shared" si="248"/>
        <v>2017</v>
      </c>
      <c r="C7978" s="6">
        <f t="shared" si="249"/>
        <v>7</v>
      </c>
      <c r="D7978" t="s">
        <v>514</v>
      </c>
      <c r="E7978" t="s">
        <v>149</v>
      </c>
      <c r="F7978" t="s">
        <v>34</v>
      </c>
      <c r="G7978" t="s">
        <v>35</v>
      </c>
      <c r="H7978" t="s">
        <v>1942</v>
      </c>
      <c r="I7978" s="4">
        <v>664.15</v>
      </c>
      <c r="J7978" s="6">
        <v>6</v>
      </c>
      <c r="K7978" s="4">
        <v>88.55</v>
      </c>
    </row>
    <row r="7979" spans="1:11" x14ac:dyDescent="0.35">
      <c r="A7979" s="1">
        <v>42931</v>
      </c>
      <c r="B7979" s="6">
        <f t="shared" si="248"/>
        <v>2017</v>
      </c>
      <c r="C7979" s="6">
        <f t="shared" si="249"/>
        <v>7</v>
      </c>
      <c r="D7979" t="s">
        <v>514</v>
      </c>
      <c r="E7979" t="s">
        <v>149</v>
      </c>
      <c r="F7979" t="s">
        <v>11</v>
      </c>
      <c r="G7979" t="s">
        <v>12</v>
      </c>
      <c r="H7979" t="s">
        <v>1488</v>
      </c>
      <c r="I7979" s="4">
        <v>8.9600000000000009</v>
      </c>
      <c r="J7979" s="6">
        <v>2</v>
      </c>
      <c r="K7979" s="4">
        <v>4.3899999999999997</v>
      </c>
    </row>
    <row r="7980" spans="1:11" x14ac:dyDescent="0.35">
      <c r="A7980" s="1">
        <v>42931</v>
      </c>
      <c r="B7980" s="6">
        <f t="shared" si="248"/>
        <v>2017</v>
      </c>
      <c r="C7980" s="6">
        <f t="shared" si="249"/>
        <v>7</v>
      </c>
      <c r="D7980" t="s">
        <v>1070</v>
      </c>
      <c r="E7980" t="s">
        <v>55</v>
      </c>
      <c r="F7980" t="s">
        <v>11</v>
      </c>
      <c r="G7980" t="s">
        <v>92</v>
      </c>
      <c r="H7980" t="s">
        <v>1382</v>
      </c>
      <c r="I7980" s="4">
        <v>179.94</v>
      </c>
      <c r="J7980" s="6">
        <v>3</v>
      </c>
      <c r="K7980" s="4">
        <v>50.38</v>
      </c>
    </row>
    <row r="7981" spans="1:11" x14ac:dyDescent="0.35">
      <c r="A7981" s="1">
        <v>42931</v>
      </c>
      <c r="B7981" s="6">
        <f t="shared" si="248"/>
        <v>2017</v>
      </c>
      <c r="C7981" s="6">
        <f t="shared" si="249"/>
        <v>7</v>
      </c>
      <c r="D7981" t="s">
        <v>1070</v>
      </c>
      <c r="E7981" t="s">
        <v>55</v>
      </c>
      <c r="F7981" t="s">
        <v>34</v>
      </c>
      <c r="G7981" t="s">
        <v>145</v>
      </c>
      <c r="H7981" t="s">
        <v>942</v>
      </c>
      <c r="I7981" s="4">
        <v>872.94</v>
      </c>
      <c r="J7981" s="6">
        <v>3</v>
      </c>
      <c r="K7981" s="4">
        <v>157.13</v>
      </c>
    </row>
    <row r="7982" spans="1:11" x14ac:dyDescent="0.35">
      <c r="A7982" s="1">
        <v>42931</v>
      </c>
      <c r="B7982" s="6">
        <f t="shared" si="248"/>
        <v>2017</v>
      </c>
      <c r="C7982" s="6">
        <f t="shared" si="249"/>
        <v>7</v>
      </c>
      <c r="D7982" t="s">
        <v>1070</v>
      </c>
      <c r="E7982" t="s">
        <v>55</v>
      </c>
      <c r="F7982" t="s">
        <v>11</v>
      </c>
      <c r="G7982" t="s">
        <v>12</v>
      </c>
      <c r="H7982" t="s">
        <v>708</v>
      </c>
      <c r="I7982" s="4">
        <v>12.96</v>
      </c>
      <c r="J7982" s="6">
        <v>2</v>
      </c>
      <c r="K7982" s="4">
        <v>6.22</v>
      </c>
    </row>
    <row r="7983" spans="1:11" x14ac:dyDescent="0.35">
      <c r="A7983" s="1">
        <v>42932</v>
      </c>
      <c r="B7983" s="6">
        <f t="shared" si="248"/>
        <v>2017</v>
      </c>
      <c r="C7983" s="6">
        <f t="shared" si="249"/>
        <v>7</v>
      </c>
      <c r="D7983" t="s">
        <v>1273</v>
      </c>
      <c r="E7983" t="s">
        <v>23</v>
      </c>
      <c r="F7983" t="s">
        <v>34</v>
      </c>
      <c r="G7983" t="s">
        <v>35</v>
      </c>
      <c r="H7983" t="s">
        <v>1425</v>
      </c>
      <c r="I7983" s="4">
        <v>71.37</v>
      </c>
      <c r="J7983" s="6">
        <v>2</v>
      </c>
      <c r="K7983" s="4">
        <v>-1.02</v>
      </c>
    </row>
    <row r="7984" spans="1:11" x14ac:dyDescent="0.35">
      <c r="A7984" s="1">
        <v>42932</v>
      </c>
      <c r="B7984" s="6">
        <f t="shared" si="248"/>
        <v>2017</v>
      </c>
      <c r="C7984" s="6">
        <f t="shared" si="249"/>
        <v>7</v>
      </c>
      <c r="D7984" t="s">
        <v>492</v>
      </c>
      <c r="E7984" t="s">
        <v>15</v>
      </c>
      <c r="F7984" t="s">
        <v>11</v>
      </c>
      <c r="G7984" t="s">
        <v>24</v>
      </c>
      <c r="H7984" t="s">
        <v>2351</v>
      </c>
      <c r="I7984" s="4">
        <v>2.91</v>
      </c>
      <c r="J7984" s="6">
        <v>2</v>
      </c>
      <c r="K7984" s="4">
        <v>0.91</v>
      </c>
    </row>
    <row r="7985" spans="1:11" x14ac:dyDescent="0.35">
      <c r="A7985" s="1">
        <v>42932</v>
      </c>
      <c r="B7985" s="6">
        <f t="shared" si="248"/>
        <v>2017</v>
      </c>
      <c r="C7985" s="6">
        <f t="shared" si="249"/>
        <v>7</v>
      </c>
      <c r="D7985" t="s">
        <v>182</v>
      </c>
      <c r="E7985" t="s">
        <v>245</v>
      </c>
      <c r="F7985" t="s">
        <v>34</v>
      </c>
      <c r="G7985" t="s">
        <v>35</v>
      </c>
      <c r="H7985" t="s">
        <v>1876</v>
      </c>
      <c r="I7985" s="4">
        <v>242.35</v>
      </c>
      <c r="J7985" s="6">
        <v>3</v>
      </c>
      <c r="K7985" s="4">
        <v>15.15</v>
      </c>
    </row>
    <row r="7986" spans="1:11" x14ac:dyDescent="0.35">
      <c r="A7986" s="1">
        <v>42933</v>
      </c>
      <c r="B7986" s="6">
        <f t="shared" si="248"/>
        <v>2017</v>
      </c>
      <c r="C7986" s="6">
        <f t="shared" si="249"/>
        <v>7</v>
      </c>
      <c r="D7986" t="s">
        <v>2126</v>
      </c>
      <c r="E7986" t="s">
        <v>123</v>
      </c>
      <c r="F7986" t="s">
        <v>34</v>
      </c>
      <c r="G7986" t="s">
        <v>47</v>
      </c>
      <c r="H7986" t="s">
        <v>2480</v>
      </c>
      <c r="I7986" s="4">
        <v>7.9</v>
      </c>
      <c r="J7986" s="6">
        <v>2</v>
      </c>
      <c r="K7986" s="4">
        <v>2.17</v>
      </c>
    </row>
    <row r="7987" spans="1:11" x14ac:dyDescent="0.35">
      <c r="A7987" s="1">
        <v>42933</v>
      </c>
      <c r="B7987" s="6">
        <f t="shared" si="248"/>
        <v>2017</v>
      </c>
      <c r="C7987" s="6">
        <f t="shared" si="249"/>
        <v>7</v>
      </c>
      <c r="D7987" t="s">
        <v>2432</v>
      </c>
      <c r="E7987" t="s">
        <v>149</v>
      </c>
      <c r="F7987" t="s">
        <v>39</v>
      </c>
      <c r="G7987" t="s">
        <v>40</v>
      </c>
      <c r="H7987" t="s">
        <v>2628</v>
      </c>
      <c r="I7987" s="4">
        <v>269.98</v>
      </c>
      <c r="J7987" s="6">
        <v>2</v>
      </c>
      <c r="K7987" s="4">
        <v>67.5</v>
      </c>
    </row>
    <row r="7988" spans="1:11" x14ac:dyDescent="0.35">
      <c r="A7988" s="1">
        <v>42933</v>
      </c>
      <c r="B7988" s="6">
        <f t="shared" si="248"/>
        <v>2017</v>
      </c>
      <c r="C7988" s="6">
        <f t="shared" si="249"/>
        <v>7</v>
      </c>
      <c r="D7988" t="s">
        <v>2432</v>
      </c>
      <c r="E7988" t="s">
        <v>149</v>
      </c>
      <c r="F7988" t="s">
        <v>11</v>
      </c>
      <c r="G7988" t="s">
        <v>12</v>
      </c>
      <c r="H7988" t="s">
        <v>647</v>
      </c>
      <c r="I7988" s="4">
        <v>99.9</v>
      </c>
      <c r="J7988" s="6">
        <v>5</v>
      </c>
      <c r="K7988" s="4">
        <v>47.95</v>
      </c>
    </row>
    <row r="7989" spans="1:11" x14ac:dyDescent="0.35">
      <c r="A7989" s="1">
        <v>42933</v>
      </c>
      <c r="B7989" s="6">
        <f t="shared" si="248"/>
        <v>2017</v>
      </c>
      <c r="C7989" s="6">
        <f t="shared" si="249"/>
        <v>7</v>
      </c>
      <c r="D7989" t="s">
        <v>2432</v>
      </c>
      <c r="E7989" t="s">
        <v>149</v>
      </c>
      <c r="F7989" t="s">
        <v>34</v>
      </c>
      <c r="G7989" t="s">
        <v>47</v>
      </c>
      <c r="H7989" t="s">
        <v>2513</v>
      </c>
      <c r="I7989" s="4">
        <v>39.08</v>
      </c>
      <c r="J7989" s="6">
        <v>4</v>
      </c>
      <c r="K7989" s="4">
        <v>14.46</v>
      </c>
    </row>
    <row r="7990" spans="1:11" x14ac:dyDescent="0.35">
      <c r="A7990" s="1">
        <v>42933</v>
      </c>
      <c r="B7990" s="6">
        <f t="shared" si="248"/>
        <v>2017</v>
      </c>
      <c r="C7990" s="6">
        <f t="shared" si="249"/>
        <v>7</v>
      </c>
      <c r="D7990" t="s">
        <v>1003</v>
      </c>
      <c r="E7990" t="s">
        <v>27</v>
      </c>
      <c r="F7990" t="s">
        <v>39</v>
      </c>
      <c r="G7990" t="s">
        <v>603</v>
      </c>
      <c r="H7990" t="s">
        <v>604</v>
      </c>
      <c r="I7990" s="4">
        <v>479.98</v>
      </c>
      <c r="J7990" s="6">
        <v>2</v>
      </c>
      <c r="K7990" s="4">
        <v>90</v>
      </c>
    </row>
    <row r="7991" spans="1:11" x14ac:dyDescent="0.35">
      <c r="A7991" s="1">
        <v>42933</v>
      </c>
      <c r="B7991" s="6">
        <f t="shared" si="248"/>
        <v>2017</v>
      </c>
      <c r="C7991" s="6">
        <f t="shared" si="249"/>
        <v>7</v>
      </c>
      <c r="D7991" t="s">
        <v>669</v>
      </c>
      <c r="E7991" t="s">
        <v>27</v>
      </c>
      <c r="F7991" t="s">
        <v>11</v>
      </c>
      <c r="G7991" t="s">
        <v>12</v>
      </c>
      <c r="H7991" t="s">
        <v>1619</v>
      </c>
      <c r="I7991" s="4">
        <v>32.4</v>
      </c>
      <c r="J7991" s="6">
        <v>5</v>
      </c>
      <c r="K7991" s="4">
        <v>15.55</v>
      </c>
    </row>
    <row r="7992" spans="1:11" x14ac:dyDescent="0.35">
      <c r="A7992" s="1">
        <v>42933</v>
      </c>
      <c r="B7992" s="6">
        <f t="shared" si="248"/>
        <v>2017</v>
      </c>
      <c r="C7992" s="6">
        <f t="shared" si="249"/>
        <v>7</v>
      </c>
      <c r="D7992" t="s">
        <v>669</v>
      </c>
      <c r="E7992" t="s">
        <v>27</v>
      </c>
      <c r="F7992" t="s">
        <v>11</v>
      </c>
      <c r="G7992" t="s">
        <v>63</v>
      </c>
      <c r="H7992" t="s">
        <v>1667</v>
      </c>
      <c r="I7992" s="4">
        <v>57.9</v>
      </c>
      <c r="J7992" s="6">
        <v>5</v>
      </c>
      <c r="K7992" s="4">
        <v>28.95</v>
      </c>
    </row>
    <row r="7993" spans="1:11" x14ac:dyDescent="0.35">
      <c r="A7993" s="1">
        <v>42933</v>
      </c>
      <c r="B7993" s="6">
        <f t="shared" si="248"/>
        <v>2017</v>
      </c>
      <c r="C7993" s="6">
        <f t="shared" si="249"/>
        <v>7</v>
      </c>
      <c r="D7993" t="s">
        <v>669</v>
      </c>
      <c r="E7993" t="s">
        <v>27</v>
      </c>
      <c r="F7993" t="s">
        <v>11</v>
      </c>
      <c r="G7993" t="s">
        <v>18</v>
      </c>
      <c r="H7993" t="s">
        <v>408</v>
      </c>
      <c r="I7993" s="4">
        <v>10.56</v>
      </c>
      <c r="J7993" s="6">
        <v>2</v>
      </c>
      <c r="K7993" s="4">
        <v>0</v>
      </c>
    </row>
    <row r="7994" spans="1:11" x14ac:dyDescent="0.35">
      <c r="A7994" s="1">
        <v>42933</v>
      </c>
      <c r="B7994" s="6">
        <f t="shared" si="248"/>
        <v>2017</v>
      </c>
      <c r="C7994" s="6">
        <f t="shared" si="249"/>
        <v>7</v>
      </c>
      <c r="D7994" t="s">
        <v>669</v>
      </c>
      <c r="E7994" t="s">
        <v>27</v>
      </c>
      <c r="F7994" t="s">
        <v>34</v>
      </c>
      <c r="G7994" t="s">
        <v>74</v>
      </c>
      <c r="H7994" t="s">
        <v>1872</v>
      </c>
      <c r="I7994" s="4">
        <v>1194.17</v>
      </c>
      <c r="J7994" s="6">
        <v>5</v>
      </c>
      <c r="K7994" s="4">
        <v>210.74</v>
      </c>
    </row>
    <row r="7995" spans="1:11" x14ac:dyDescent="0.35">
      <c r="A7995" s="1">
        <v>42934</v>
      </c>
      <c r="B7995" s="6">
        <f t="shared" si="248"/>
        <v>2017</v>
      </c>
      <c r="C7995" s="6">
        <f t="shared" si="249"/>
        <v>7</v>
      </c>
      <c r="D7995" t="s">
        <v>1616</v>
      </c>
      <c r="E7995" t="s">
        <v>95</v>
      </c>
      <c r="F7995" t="s">
        <v>34</v>
      </c>
      <c r="G7995" t="s">
        <v>145</v>
      </c>
      <c r="H7995" t="s">
        <v>1812</v>
      </c>
      <c r="I7995" s="4">
        <v>801.6</v>
      </c>
      <c r="J7995" s="6">
        <v>5</v>
      </c>
      <c r="K7995" s="4">
        <v>-448.9</v>
      </c>
    </row>
    <row r="7996" spans="1:11" x14ac:dyDescent="0.35">
      <c r="A7996" s="1">
        <v>42934</v>
      </c>
      <c r="B7996" s="6">
        <f t="shared" si="248"/>
        <v>2017</v>
      </c>
      <c r="C7996" s="6">
        <f t="shared" si="249"/>
        <v>7</v>
      </c>
      <c r="D7996" t="s">
        <v>1616</v>
      </c>
      <c r="E7996" t="s">
        <v>95</v>
      </c>
      <c r="F7996" t="s">
        <v>34</v>
      </c>
      <c r="G7996" t="s">
        <v>35</v>
      </c>
      <c r="H7996" t="s">
        <v>1876</v>
      </c>
      <c r="I7996" s="4">
        <v>161.57</v>
      </c>
      <c r="J7996" s="6">
        <v>2</v>
      </c>
      <c r="K7996" s="4">
        <v>10.1</v>
      </c>
    </row>
    <row r="7997" spans="1:11" x14ac:dyDescent="0.35">
      <c r="A7997" s="1">
        <v>42934</v>
      </c>
      <c r="B7997" s="6">
        <f t="shared" si="248"/>
        <v>2017</v>
      </c>
      <c r="C7997" s="6">
        <f t="shared" si="249"/>
        <v>7</v>
      </c>
      <c r="D7997" t="s">
        <v>1616</v>
      </c>
      <c r="E7997" t="s">
        <v>95</v>
      </c>
      <c r="F7997" t="s">
        <v>11</v>
      </c>
      <c r="G7997" t="s">
        <v>12</v>
      </c>
      <c r="H7997" t="s">
        <v>1141</v>
      </c>
      <c r="I7997" s="4">
        <v>16.100000000000001</v>
      </c>
      <c r="J7997" s="6">
        <v>2</v>
      </c>
      <c r="K7997" s="4">
        <v>5.23</v>
      </c>
    </row>
    <row r="7998" spans="1:11" x14ac:dyDescent="0.35">
      <c r="A7998" s="1">
        <v>42934</v>
      </c>
      <c r="B7998" s="6">
        <f t="shared" si="248"/>
        <v>2017</v>
      </c>
      <c r="C7998" s="6">
        <f t="shared" si="249"/>
        <v>7</v>
      </c>
      <c r="D7998" t="s">
        <v>1616</v>
      </c>
      <c r="E7998" t="s">
        <v>95</v>
      </c>
      <c r="F7998" t="s">
        <v>11</v>
      </c>
      <c r="G7998" t="s">
        <v>20</v>
      </c>
      <c r="H7998" t="s">
        <v>1700</v>
      </c>
      <c r="I7998" s="4">
        <v>7.66</v>
      </c>
      <c r="J7998" s="6">
        <v>4</v>
      </c>
      <c r="K7998" s="4">
        <v>-6.12</v>
      </c>
    </row>
    <row r="7999" spans="1:11" x14ac:dyDescent="0.35">
      <c r="A7999" s="1">
        <v>42934</v>
      </c>
      <c r="B7999" s="6">
        <f t="shared" si="248"/>
        <v>2017</v>
      </c>
      <c r="C7999" s="6">
        <f t="shared" si="249"/>
        <v>7</v>
      </c>
      <c r="D7999" t="s">
        <v>1616</v>
      </c>
      <c r="E7999" t="s">
        <v>95</v>
      </c>
      <c r="F7999" t="s">
        <v>34</v>
      </c>
      <c r="G7999" t="s">
        <v>35</v>
      </c>
      <c r="H7999" t="s">
        <v>1805</v>
      </c>
      <c r="I7999" s="4">
        <v>311.98</v>
      </c>
      <c r="J7999" s="6">
        <v>3</v>
      </c>
      <c r="K7999" s="4">
        <v>-42.9</v>
      </c>
    </row>
    <row r="8000" spans="1:11" x14ac:dyDescent="0.35">
      <c r="A8000" s="1">
        <v>42934</v>
      </c>
      <c r="B8000" s="6">
        <f t="shared" si="248"/>
        <v>2017</v>
      </c>
      <c r="C8000" s="6">
        <f t="shared" si="249"/>
        <v>7</v>
      </c>
      <c r="D8000" t="s">
        <v>58</v>
      </c>
      <c r="E8000" t="s">
        <v>23</v>
      </c>
      <c r="F8000" t="s">
        <v>39</v>
      </c>
      <c r="G8000" t="s">
        <v>603</v>
      </c>
      <c r="H8000" t="s">
        <v>2010</v>
      </c>
      <c r="I8000" s="4">
        <v>599.97</v>
      </c>
      <c r="J8000" s="6">
        <v>5</v>
      </c>
      <c r="K8000" s="4">
        <v>70</v>
      </c>
    </row>
    <row r="8001" spans="1:11" x14ac:dyDescent="0.35">
      <c r="A8001" s="1">
        <v>42934</v>
      </c>
      <c r="B8001" s="6">
        <f t="shared" si="248"/>
        <v>2017</v>
      </c>
      <c r="C8001" s="6">
        <f t="shared" si="249"/>
        <v>7</v>
      </c>
      <c r="D8001" t="s">
        <v>58</v>
      </c>
      <c r="E8001" t="s">
        <v>23</v>
      </c>
      <c r="F8001" t="s">
        <v>34</v>
      </c>
      <c r="G8001" t="s">
        <v>35</v>
      </c>
      <c r="H8001" t="s">
        <v>793</v>
      </c>
      <c r="I8001" s="4">
        <v>198.74</v>
      </c>
      <c r="J8001" s="6">
        <v>4</v>
      </c>
      <c r="K8001" s="4">
        <v>-14.2</v>
      </c>
    </row>
    <row r="8002" spans="1:11" x14ac:dyDescent="0.35">
      <c r="A8002" s="1">
        <v>42934</v>
      </c>
      <c r="B8002" s="6">
        <f t="shared" ref="B8002:B8065" si="250">YEAR(A8002)</f>
        <v>2017</v>
      </c>
      <c r="C8002" s="6">
        <f t="shared" ref="C8002:C8065" si="251">MONTH(A8002)</f>
        <v>7</v>
      </c>
      <c r="D8002" t="s">
        <v>58</v>
      </c>
      <c r="E8002" t="s">
        <v>23</v>
      </c>
      <c r="F8002" t="s">
        <v>11</v>
      </c>
      <c r="G8002" t="s">
        <v>200</v>
      </c>
      <c r="H8002" t="s">
        <v>1137</v>
      </c>
      <c r="I8002" s="4">
        <v>9.18</v>
      </c>
      <c r="J8002" s="6">
        <v>2</v>
      </c>
      <c r="K8002" s="4">
        <v>1.1499999999999999</v>
      </c>
    </row>
    <row r="8003" spans="1:11" x14ac:dyDescent="0.35">
      <c r="A8003" s="1">
        <v>42936</v>
      </c>
      <c r="B8003" s="6">
        <f t="shared" si="250"/>
        <v>2017</v>
      </c>
      <c r="C8003" s="6">
        <f t="shared" si="251"/>
        <v>7</v>
      </c>
      <c r="D8003" t="s">
        <v>791</v>
      </c>
      <c r="E8003" t="s">
        <v>15</v>
      </c>
      <c r="F8003" t="s">
        <v>11</v>
      </c>
      <c r="G8003" t="s">
        <v>18</v>
      </c>
      <c r="H8003" t="s">
        <v>1560</v>
      </c>
      <c r="I8003" s="4">
        <v>69.709999999999994</v>
      </c>
      <c r="J8003" s="6">
        <v>2</v>
      </c>
      <c r="K8003" s="4">
        <v>8.7100000000000009</v>
      </c>
    </row>
    <row r="8004" spans="1:11" x14ac:dyDescent="0.35">
      <c r="A8004" s="1">
        <v>42936</v>
      </c>
      <c r="B8004" s="6">
        <f t="shared" si="250"/>
        <v>2017</v>
      </c>
      <c r="C8004" s="6">
        <f t="shared" si="251"/>
        <v>7</v>
      </c>
      <c r="D8004" t="s">
        <v>791</v>
      </c>
      <c r="E8004" t="s">
        <v>15</v>
      </c>
      <c r="F8004" t="s">
        <v>34</v>
      </c>
      <c r="G8004" t="s">
        <v>47</v>
      </c>
      <c r="H8004" t="s">
        <v>773</v>
      </c>
      <c r="I8004" s="4">
        <v>8.7899999999999991</v>
      </c>
      <c r="J8004" s="6">
        <v>1</v>
      </c>
      <c r="K8004" s="4">
        <v>-5.71</v>
      </c>
    </row>
    <row r="8005" spans="1:11" x14ac:dyDescent="0.35">
      <c r="A8005" s="1">
        <v>42936</v>
      </c>
      <c r="B8005" s="6">
        <f t="shared" si="250"/>
        <v>2017</v>
      </c>
      <c r="C8005" s="6">
        <f t="shared" si="251"/>
        <v>7</v>
      </c>
      <c r="D8005" t="s">
        <v>1741</v>
      </c>
      <c r="E8005" t="s">
        <v>140</v>
      </c>
      <c r="F8005" t="s">
        <v>11</v>
      </c>
      <c r="G8005" t="s">
        <v>16</v>
      </c>
      <c r="H8005" t="s">
        <v>2030</v>
      </c>
      <c r="I8005" s="4">
        <v>14.62</v>
      </c>
      <c r="J8005" s="6">
        <v>2</v>
      </c>
      <c r="K8005" s="4">
        <v>6.87</v>
      </c>
    </row>
    <row r="8006" spans="1:11" x14ac:dyDescent="0.35">
      <c r="A8006" s="1">
        <v>42936</v>
      </c>
      <c r="B8006" s="6">
        <f t="shared" si="250"/>
        <v>2017</v>
      </c>
      <c r="C8006" s="6">
        <f t="shared" si="251"/>
        <v>7</v>
      </c>
      <c r="D8006" t="s">
        <v>1741</v>
      </c>
      <c r="E8006" t="s">
        <v>140</v>
      </c>
      <c r="F8006" t="s">
        <v>11</v>
      </c>
      <c r="G8006" t="s">
        <v>92</v>
      </c>
      <c r="H8006" t="s">
        <v>711</v>
      </c>
      <c r="I8006" s="4">
        <v>416.32</v>
      </c>
      <c r="J8006" s="6">
        <v>2</v>
      </c>
      <c r="K8006" s="4">
        <v>112.41</v>
      </c>
    </row>
    <row r="8007" spans="1:11" x14ac:dyDescent="0.35">
      <c r="A8007" s="1">
        <v>42936</v>
      </c>
      <c r="B8007" s="6">
        <f t="shared" si="250"/>
        <v>2017</v>
      </c>
      <c r="C8007" s="6">
        <f t="shared" si="251"/>
        <v>7</v>
      </c>
      <c r="D8007" t="s">
        <v>1741</v>
      </c>
      <c r="E8007" t="s">
        <v>140</v>
      </c>
      <c r="F8007" t="s">
        <v>11</v>
      </c>
      <c r="G8007" t="s">
        <v>20</v>
      </c>
      <c r="H8007" t="s">
        <v>2292</v>
      </c>
      <c r="I8007" s="4">
        <v>43</v>
      </c>
      <c r="J8007" s="6">
        <v>5</v>
      </c>
      <c r="K8007" s="4">
        <v>20.21</v>
      </c>
    </row>
    <row r="8008" spans="1:11" x14ac:dyDescent="0.35">
      <c r="A8008" s="1">
        <v>42936</v>
      </c>
      <c r="B8008" s="6">
        <f t="shared" si="250"/>
        <v>2017</v>
      </c>
      <c r="C8008" s="6">
        <f t="shared" si="251"/>
        <v>7</v>
      </c>
      <c r="D8008" t="s">
        <v>1741</v>
      </c>
      <c r="E8008" t="s">
        <v>140</v>
      </c>
      <c r="F8008" t="s">
        <v>34</v>
      </c>
      <c r="G8008" t="s">
        <v>35</v>
      </c>
      <c r="H8008" t="s">
        <v>1128</v>
      </c>
      <c r="I8008" s="4">
        <v>182.94</v>
      </c>
      <c r="J8008" s="6">
        <v>3</v>
      </c>
      <c r="K8008" s="4">
        <v>27.44</v>
      </c>
    </row>
    <row r="8009" spans="1:11" x14ac:dyDescent="0.35">
      <c r="A8009" s="1">
        <v>42936</v>
      </c>
      <c r="B8009" s="6">
        <f t="shared" si="250"/>
        <v>2017</v>
      </c>
      <c r="C8009" s="6">
        <f t="shared" si="251"/>
        <v>7</v>
      </c>
      <c r="D8009" t="s">
        <v>1741</v>
      </c>
      <c r="E8009" t="s">
        <v>140</v>
      </c>
      <c r="F8009" t="s">
        <v>11</v>
      </c>
      <c r="G8009" t="s">
        <v>20</v>
      </c>
      <c r="H8009" t="s">
        <v>1998</v>
      </c>
      <c r="I8009" s="4">
        <v>60.83</v>
      </c>
      <c r="J8009" s="6">
        <v>7</v>
      </c>
      <c r="K8009" s="4">
        <v>30.42</v>
      </c>
    </row>
    <row r="8010" spans="1:11" x14ac:dyDescent="0.35">
      <c r="A8010" s="1">
        <v>42936</v>
      </c>
      <c r="B8010" s="6">
        <f t="shared" si="250"/>
        <v>2017</v>
      </c>
      <c r="C8010" s="6">
        <f t="shared" si="251"/>
        <v>7</v>
      </c>
      <c r="D8010" t="s">
        <v>1741</v>
      </c>
      <c r="E8010" t="s">
        <v>140</v>
      </c>
      <c r="F8010" t="s">
        <v>39</v>
      </c>
      <c r="G8010" t="s">
        <v>52</v>
      </c>
      <c r="H8010" t="s">
        <v>2081</v>
      </c>
      <c r="I8010" s="4">
        <v>389.97</v>
      </c>
      <c r="J8010" s="6">
        <v>3</v>
      </c>
      <c r="K8010" s="4">
        <v>132.59</v>
      </c>
    </row>
    <row r="8011" spans="1:11" x14ac:dyDescent="0.35">
      <c r="A8011" s="1">
        <v>42936</v>
      </c>
      <c r="B8011" s="6">
        <f t="shared" si="250"/>
        <v>2017</v>
      </c>
      <c r="C8011" s="6">
        <f t="shared" si="251"/>
        <v>7</v>
      </c>
      <c r="D8011" t="s">
        <v>1401</v>
      </c>
      <c r="E8011" t="s">
        <v>315</v>
      </c>
      <c r="F8011" t="s">
        <v>11</v>
      </c>
      <c r="G8011" t="s">
        <v>20</v>
      </c>
      <c r="H8011" t="s">
        <v>1103</v>
      </c>
      <c r="I8011" s="4">
        <v>735.98</v>
      </c>
      <c r="J8011" s="6">
        <v>2</v>
      </c>
      <c r="K8011" s="4">
        <v>331.19</v>
      </c>
    </row>
    <row r="8012" spans="1:11" x14ac:dyDescent="0.35">
      <c r="A8012" s="1">
        <v>42936</v>
      </c>
      <c r="B8012" s="6">
        <f t="shared" si="250"/>
        <v>2017</v>
      </c>
      <c r="C8012" s="6">
        <f t="shared" si="251"/>
        <v>7</v>
      </c>
      <c r="D8012" t="s">
        <v>891</v>
      </c>
      <c r="E8012" t="s">
        <v>149</v>
      </c>
      <c r="F8012" t="s">
        <v>11</v>
      </c>
      <c r="G8012" t="s">
        <v>12</v>
      </c>
      <c r="H8012" t="s">
        <v>1981</v>
      </c>
      <c r="I8012" s="4">
        <v>13.36</v>
      </c>
      <c r="J8012" s="6">
        <v>2</v>
      </c>
      <c r="K8012" s="4">
        <v>6.41</v>
      </c>
    </row>
    <row r="8013" spans="1:11" x14ac:dyDescent="0.35">
      <c r="A8013" s="1">
        <v>42936</v>
      </c>
      <c r="B8013" s="6">
        <f t="shared" si="250"/>
        <v>2017</v>
      </c>
      <c r="C8013" s="6">
        <f t="shared" si="251"/>
        <v>7</v>
      </c>
      <c r="D8013" t="s">
        <v>891</v>
      </c>
      <c r="E8013" t="s">
        <v>149</v>
      </c>
      <c r="F8013" t="s">
        <v>34</v>
      </c>
      <c r="G8013" t="s">
        <v>35</v>
      </c>
      <c r="H8013" t="s">
        <v>273</v>
      </c>
      <c r="I8013" s="4">
        <v>163.76</v>
      </c>
      <c r="J8013" s="6">
        <v>2</v>
      </c>
      <c r="K8013" s="4">
        <v>25.47</v>
      </c>
    </row>
    <row r="8014" spans="1:11" x14ac:dyDescent="0.35">
      <c r="A8014" s="1">
        <v>42936</v>
      </c>
      <c r="B8014" s="6">
        <f t="shared" si="250"/>
        <v>2017</v>
      </c>
      <c r="C8014" s="6">
        <f t="shared" si="251"/>
        <v>7</v>
      </c>
      <c r="D8014" t="s">
        <v>891</v>
      </c>
      <c r="E8014" t="s">
        <v>149</v>
      </c>
      <c r="F8014" t="s">
        <v>34</v>
      </c>
      <c r="G8014" t="s">
        <v>47</v>
      </c>
      <c r="H8014" t="s">
        <v>479</v>
      </c>
      <c r="I8014" s="4">
        <v>183.92</v>
      </c>
      <c r="J8014" s="6">
        <v>4</v>
      </c>
      <c r="K8014" s="4">
        <v>31.27</v>
      </c>
    </row>
    <row r="8015" spans="1:11" x14ac:dyDescent="0.35">
      <c r="A8015" s="1">
        <v>42937</v>
      </c>
      <c r="B8015" s="6">
        <f t="shared" si="250"/>
        <v>2017</v>
      </c>
      <c r="C8015" s="6">
        <f t="shared" si="251"/>
        <v>7</v>
      </c>
      <c r="D8015" t="s">
        <v>1826</v>
      </c>
      <c r="E8015" t="s">
        <v>177</v>
      </c>
      <c r="F8015" t="s">
        <v>11</v>
      </c>
      <c r="G8015" t="s">
        <v>12</v>
      </c>
      <c r="H8015" t="s">
        <v>1159</v>
      </c>
      <c r="I8015" s="4">
        <v>6.48</v>
      </c>
      <c r="J8015" s="6">
        <v>1</v>
      </c>
      <c r="K8015" s="4">
        <v>3.18</v>
      </c>
    </row>
    <row r="8016" spans="1:11" x14ac:dyDescent="0.35">
      <c r="A8016" s="1">
        <v>42937</v>
      </c>
      <c r="B8016" s="6">
        <f t="shared" si="250"/>
        <v>2017</v>
      </c>
      <c r="C8016" s="6">
        <f t="shared" si="251"/>
        <v>7</v>
      </c>
      <c r="D8016" t="s">
        <v>1828</v>
      </c>
      <c r="E8016" t="s">
        <v>296</v>
      </c>
      <c r="F8016" t="s">
        <v>39</v>
      </c>
      <c r="G8016" t="s">
        <v>40</v>
      </c>
      <c r="H8016" t="s">
        <v>2603</v>
      </c>
      <c r="I8016" s="4">
        <v>71.930000000000007</v>
      </c>
      <c r="J8016" s="6">
        <v>9</v>
      </c>
      <c r="K8016" s="4">
        <v>6.29</v>
      </c>
    </row>
    <row r="8017" spans="1:11" x14ac:dyDescent="0.35">
      <c r="A8017" s="1">
        <v>42937</v>
      </c>
      <c r="B8017" s="6">
        <f t="shared" si="250"/>
        <v>2017</v>
      </c>
      <c r="C8017" s="6">
        <f t="shared" si="251"/>
        <v>7</v>
      </c>
      <c r="D8017" t="s">
        <v>1828</v>
      </c>
      <c r="E8017" t="s">
        <v>296</v>
      </c>
      <c r="F8017" t="s">
        <v>11</v>
      </c>
      <c r="G8017" t="s">
        <v>24</v>
      </c>
      <c r="H8017" t="s">
        <v>279</v>
      </c>
      <c r="I8017" s="4">
        <v>25.99</v>
      </c>
      <c r="J8017" s="6">
        <v>1</v>
      </c>
      <c r="K8017" s="4">
        <v>7.54</v>
      </c>
    </row>
    <row r="8018" spans="1:11" x14ac:dyDescent="0.35">
      <c r="A8018" s="1">
        <v>42937</v>
      </c>
      <c r="B8018" s="6">
        <f t="shared" si="250"/>
        <v>2017</v>
      </c>
      <c r="C8018" s="6">
        <f t="shared" si="251"/>
        <v>7</v>
      </c>
      <c r="D8018" t="s">
        <v>2482</v>
      </c>
      <c r="E8018" t="s">
        <v>78</v>
      </c>
      <c r="F8018" t="s">
        <v>11</v>
      </c>
      <c r="G8018" t="s">
        <v>20</v>
      </c>
      <c r="H8018" t="s">
        <v>911</v>
      </c>
      <c r="I8018" s="4">
        <v>33.93</v>
      </c>
      <c r="J8018" s="6">
        <v>3</v>
      </c>
      <c r="K8018" s="4">
        <v>-22.62</v>
      </c>
    </row>
    <row r="8019" spans="1:11" x14ac:dyDescent="0.35">
      <c r="A8019" s="1">
        <v>42937</v>
      </c>
      <c r="B8019" s="6">
        <f t="shared" si="250"/>
        <v>2017</v>
      </c>
      <c r="C8019" s="6">
        <f t="shared" si="251"/>
        <v>7</v>
      </c>
      <c r="D8019" t="s">
        <v>2482</v>
      </c>
      <c r="E8019" t="s">
        <v>78</v>
      </c>
      <c r="F8019" t="s">
        <v>11</v>
      </c>
      <c r="G8019" t="s">
        <v>18</v>
      </c>
      <c r="H8019" t="s">
        <v>2608</v>
      </c>
      <c r="I8019" s="4">
        <v>222.32</v>
      </c>
      <c r="J8019" s="6">
        <v>7</v>
      </c>
      <c r="K8019" s="4">
        <v>25.01</v>
      </c>
    </row>
    <row r="8020" spans="1:11" x14ac:dyDescent="0.35">
      <c r="A8020" s="1">
        <v>42937</v>
      </c>
      <c r="B8020" s="6">
        <f t="shared" si="250"/>
        <v>2017</v>
      </c>
      <c r="C8020" s="6">
        <f t="shared" si="251"/>
        <v>7</v>
      </c>
      <c r="D8020" t="s">
        <v>2482</v>
      </c>
      <c r="E8020" t="s">
        <v>78</v>
      </c>
      <c r="F8020" t="s">
        <v>39</v>
      </c>
      <c r="G8020" t="s">
        <v>40</v>
      </c>
      <c r="H8020" t="s">
        <v>2106</v>
      </c>
      <c r="I8020" s="4">
        <v>210.56</v>
      </c>
      <c r="J8020" s="6">
        <v>6</v>
      </c>
      <c r="K8020" s="4">
        <v>-52.64</v>
      </c>
    </row>
    <row r="8021" spans="1:11" x14ac:dyDescent="0.35">
      <c r="A8021" s="1">
        <v>42937</v>
      </c>
      <c r="B8021" s="6">
        <f t="shared" si="250"/>
        <v>2017</v>
      </c>
      <c r="C8021" s="6">
        <f t="shared" si="251"/>
        <v>7</v>
      </c>
      <c r="D8021" t="s">
        <v>1528</v>
      </c>
      <c r="E8021" t="s">
        <v>55</v>
      </c>
      <c r="F8021" t="s">
        <v>11</v>
      </c>
      <c r="G8021" t="s">
        <v>24</v>
      </c>
      <c r="H8021" t="s">
        <v>2453</v>
      </c>
      <c r="I8021" s="4">
        <v>101.94</v>
      </c>
      <c r="J8021" s="6">
        <v>6</v>
      </c>
      <c r="K8021" s="4">
        <v>29.56</v>
      </c>
    </row>
    <row r="8022" spans="1:11" x14ac:dyDescent="0.35">
      <c r="A8022" s="1">
        <v>42937</v>
      </c>
      <c r="B8022" s="6">
        <f t="shared" si="250"/>
        <v>2017</v>
      </c>
      <c r="C8022" s="6">
        <f t="shared" si="251"/>
        <v>7</v>
      </c>
      <c r="D8022" t="s">
        <v>1528</v>
      </c>
      <c r="E8022" t="s">
        <v>55</v>
      </c>
      <c r="F8022" t="s">
        <v>39</v>
      </c>
      <c r="G8022" t="s">
        <v>40</v>
      </c>
      <c r="H8022" t="s">
        <v>703</v>
      </c>
      <c r="I8022" s="4">
        <v>271.95999999999998</v>
      </c>
      <c r="J8022" s="6">
        <v>4</v>
      </c>
      <c r="K8022" s="4">
        <v>67.989999999999995</v>
      </c>
    </row>
    <row r="8023" spans="1:11" x14ac:dyDescent="0.35">
      <c r="A8023" s="1">
        <v>42937</v>
      </c>
      <c r="B8023" s="6">
        <f t="shared" si="250"/>
        <v>2017</v>
      </c>
      <c r="C8023" s="6">
        <f t="shared" si="251"/>
        <v>7</v>
      </c>
      <c r="D8023" t="s">
        <v>1528</v>
      </c>
      <c r="E8023" t="s">
        <v>55</v>
      </c>
      <c r="F8023" t="s">
        <v>34</v>
      </c>
      <c r="G8023" t="s">
        <v>47</v>
      </c>
      <c r="H8023" t="s">
        <v>1155</v>
      </c>
      <c r="I8023" s="4">
        <v>8.8000000000000007</v>
      </c>
      <c r="J8023" s="6">
        <v>5</v>
      </c>
      <c r="K8023" s="4">
        <v>3.87</v>
      </c>
    </row>
    <row r="8024" spans="1:11" x14ac:dyDescent="0.35">
      <c r="A8024" s="1">
        <v>42937</v>
      </c>
      <c r="B8024" s="6">
        <f t="shared" si="250"/>
        <v>2017</v>
      </c>
      <c r="C8024" s="6">
        <f t="shared" si="251"/>
        <v>7</v>
      </c>
      <c r="D8024" t="s">
        <v>1528</v>
      </c>
      <c r="E8024" t="s">
        <v>55</v>
      </c>
      <c r="F8024" t="s">
        <v>11</v>
      </c>
      <c r="G8024" t="s">
        <v>24</v>
      </c>
      <c r="H8024" t="s">
        <v>317</v>
      </c>
      <c r="I8024" s="4">
        <v>19.68</v>
      </c>
      <c r="J8024" s="6">
        <v>6</v>
      </c>
      <c r="K8024" s="4">
        <v>5.71</v>
      </c>
    </row>
    <row r="8025" spans="1:11" x14ac:dyDescent="0.35">
      <c r="A8025" s="1">
        <v>42937</v>
      </c>
      <c r="B8025" s="6">
        <f t="shared" si="250"/>
        <v>2017</v>
      </c>
      <c r="C8025" s="6">
        <f t="shared" si="251"/>
        <v>7</v>
      </c>
      <c r="D8025" t="s">
        <v>1528</v>
      </c>
      <c r="E8025" t="s">
        <v>55</v>
      </c>
      <c r="F8025" t="s">
        <v>34</v>
      </c>
      <c r="G8025" t="s">
        <v>74</v>
      </c>
      <c r="H8025" t="s">
        <v>2494</v>
      </c>
      <c r="I8025" s="4">
        <v>302.94</v>
      </c>
      <c r="J8025" s="6">
        <v>3</v>
      </c>
      <c r="K8025" s="4">
        <v>69.680000000000007</v>
      </c>
    </row>
    <row r="8026" spans="1:11" x14ac:dyDescent="0.35">
      <c r="A8026" s="1">
        <v>42937</v>
      </c>
      <c r="B8026" s="6">
        <f t="shared" si="250"/>
        <v>2017</v>
      </c>
      <c r="C8026" s="6">
        <f t="shared" si="251"/>
        <v>7</v>
      </c>
      <c r="D8026" t="s">
        <v>1528</v>
      </c>
      <c r="E8026" t="s">
        <v>55</v>
      </c>
      <c r="F8026" t="s">
        <v>11</v>
      </c>
      <c r="G8026" t="s">
        <v>20</v>
      </c>
      <c r="H8026" t="s">
        <v>897</v>
      </c>
      <c r="I8026" s="4">
        <v>14.94</v>
      </c>
      <c r="J8026" s="6">
        <v>3</v>
      </c>
      <c r="K8026" s="4">
        <v>7.17</v>
      </c>
    </row>
    <row r="8027" spans="1:11" x14ac:dyDescent="0.35">
      <c r="A8027" s="1">
        <v>42937</v>
      </c>
      <c r="B8027" s="6">
        <f t="shared" si="250"/>
        <v>2017</v>
      </c>
      <c r="C8027" s="6">
        <f t="shared" si="251"/>
        <v>7</v>
      </c>
      <c r="D8027" t="s">
        <v>1528</v>
      </c>
      <c r="E8027" t="s">
        <v>55</v>
      </c>
      <c r="F8027" t="s">
        <v>11</v>
      </c>
      <c r="G8027" t="s">
        <v>200</v>
      </c>
      <c r="H8027" t="s">
        <v>2497</v>
      </c>
      <c r="I8027" s="4">
        <v>231.72</v>
      </c>
      <c r="J8027" s="6">
        <v>2</v>
      </c>
      <c r="K8027" s="4">
        <v>11.59</v>
      </c>
    </row>
    <row r="8028" spans="1:11" x14ac:dyDescent="0.35">
      <c r="A8028" s="1">
        <v>42937</v>
      </c>
      <c r="B8028" s="6">
        <f t="shared" si="250"/>
        <v>2017</v>
      </c>
      <c r="C8028" s="6">
        <f t="shared" si="251"/>
        <v>7</v>
      </c>
      <c r="D8028" t="s">
        <v>2126</v>
      </c>
      <c r="E8028" t="s">
        <v>27</v>
      </c>
      <c r="F8028" t="s">
        <v>11</v>
      </c>
      <c r="G8028" t="s">
        <v>12</v>
      </c>
      <c r="H8028" t="s">
        <v>2692</v>
      </c>
      <c r="I8028" s="4">
        <v>16.34</v>
      </c>
      <c r="J8028" s="6">
        <v>2</v>
      </c>
      <c r="K8028" s="4">
        <v>7.68</v>
      </c>
    </row>
    <row r="8029" spans="1:11" x14ac:dyDescent="0.35">
      <c r="A8029" s="1">
        <v>42937</v>
      </c>
      <c r="B8029" s="6">
        <f t="shared" si="250"/>
        <v>2017</v>
      </c>
      <c r="C8029" s="6">
        <f t="shared" si="251"/>
        <v>7</v>
      </c>
      <c r="D8029" t="s">
        <v>2126</v>
      </c>
      <c r="E8029" t="s">
        <v>27</v>
      </c>
      <c r="F8029" t="s">
        <v>34</v>
      </c>
      <c r="G8029" t="s">
        <v>35</v>
      </c>
      <c r="H8029" t="s">
        <v>723</v>
      </c>
      <c r="I8029" s="4">
        <v>225.3</v>
      </c>
      <c r="J8029" s="6">
        <v>2</v>
      </c>
      <c r="K8029" s="4">
        <v>22.53</v>
      </c>
    </row>
    <row r="8030" spans="1:11" x14ac:dyDescent="0.35">
      <c r="A8030" s="1">
        <v>42937</v>
      </c>
      <c r="B8030" s="6">
        <f t="shared" si="250"/>
        <v>2017</v>
      </c>
      <c r="C8030" s="6">
        <f t="shared" si="251"/>
        <v>7</v>
      </c>
      <c r="D8030" t="s">
        <v>2126</v>
      </c>
      <c r="E8030" t="s">
        <v>27</v>
      </c>
      <c r="F8030" t="s">
        <v>11</v>
      </c>
      <c r="G8030" t="s">
        <v>20</v>
      </c>
      <c r="H8030" t="s">
        <v>1029</v>
      </c>
      <c r="I8030" s="4">
        <v>50.35</v>
      </c>
      <c r="J8030" s="6">
        <v>3</v>
      </c>
      <c r="K8030" s="4">
        <v>17.62</v>
      </c>
    </row>
    <row r="8031" spans="1:11" x14ac:dyDescent="0.35">
      <c r="A8031" s="1">
        <v>42937</v>
      </c>
      <c r="B8031" s="6">
        <f t="shared" si="250"/>
        <v>2017</v>
      </c>
      <c r="C8031" s="6">
        <f t="shared" si="251"/>
        <v>7</v>
      </c>
      <c r="D8031" t="s">
        <v>602</v>
      </c>
      <c r="E8031" t="s">
        <v>149</v>
      </c>
      <c r="F8031" t="s">
        <v>11</v>
      </c>
      <c r="G8031" t="s">
        <v>92</v>
      </c>
      <c r="H8031" t="s">
        <v>1975</v>
      </c>
      <c r="I8031" s="4">
        <v>17.48</v>
      </c>
      <c r="J8031" s="6">
        <v>4</v>
      </c>
      <c r="K8031" s="4">
        <v>4.54</v>
      </c>
    </row>
    <row r="8032" spans="1:11" x14ac:dyDescent="0.35">
      <c r="A8032" s="1">
        <v>42937</v>
      </c>
      <c r="B8032" s="6">
        <f t="shared" si="250"/>
        <v>2017</v>
      </c>
      <c r="C8032" s="6">
        <f t="shared" si="251"/>
        <v>7</v>
      </c>
      <c r="D8032" t="s">
        <v>891</v>
      </c>
      <c r="E8032" t="s">
        <v>27</v>
      </c>
      <c r="F8032" t="s">
        <v>11</v>
      </c>
      <c r="G8032" t="s">
        <v>24</v>
      </c>
      <c r="H8032" t="s">
        <v>841</v>
      </c>
      <c r="I8032" s="4">
        <v>3.52</v>
      </c>
      <c r="J8032" s="6">
        <v>2</v>
      </c>
      <c r="K8032" s="4">
        <v>1.69</v>
      </c>
    </row>
    <row r="8033" spans="1:11" x14ac:dyDescent="0.35">
      <c r="A8033" s="1">
        <v>42937</v>
      </c>
      <c r="B8033" s="6">
        <f t="shared" si="250"/>
        <v>2017</v>
      </c>
      <c r="C8033" s="6">
        <f t="shared" si="251"/>
        <v>7</v>
      </c>
      <c r="D8033" t="s">
        <v>891</v>
      </c>
      <c r="E8033" t="s">
        <v>27</v>
      </c>
      <c r="F8033" t="s">
        <v>39</v>
      </c>
      <c r="G8033" t="s">
        <v>40</v>
      </c>
      <c r="H8033" t="s">
        <v>1266</v>
      </c>
      <c r="I8033" s="4">
        <v>1626.19</v>
      </c>
      <c r="J8033" s="6">
        <v>9</v>
      </c>
      <c r="K8033" s="4">
        <v>121.96</v>
      </c>
    </row>
    <row r="8034" spans="1:11" x14ac:dyDescent="0.35">
      <c r="A8034" s="1">
        <v>42937</v>
      </c>
      <c r="B8034" s="6">
        <f t="shared" si="250"/>
        <v>2017</v>
      </c>
      <c r="C8034" s="6">
        <f t="shared" si="251"/>
        <v>7</v>
      </c>
      <c r="D8034" t="s">
        <v>1104</v>
      </c>
      <c r="E8034" t="s">
        <v>10</v>
      </c>
      <c r="F8034" t="s">
        <v>34</v>
      </c>
      <c r="G8034" t="s">
        <v>145</v>
      </c>
      <c r="H8034" t="s">
        <v>1830</v>
      </c>
      <c r="I8034" s="4">
        <v>124.4</v>
      </c>
      <c r="J8034" s="6">
        <v>4</v>
      </c>
      <c r="K8034" s="4">
        <v>-21.33</v>
      </c>
    </row>
    <row r="8035" spans="1:11" x14ac:dyDescent="0.35">
      <c r="A8035" s="1">
        <v>42937</v>
      </c>
      <c r="B8035" s="6">
        <f t="shared" si="250"/>
        <v>2017</v>
      </c>
      <c r="C8035" s="6">
        <f t="shared" si="251"/>
        <v>7</v>
      </c>
      <c r="D8035" t="s">
        <v>817</v>
      </c>
      <c r="E8035" t="s">
        <v>15</v>
      </c>
      <c r="F8035" t="s">
        <v>11</v>
      </c>
      <c r="G8035" t="s">
        <v>20</v>
      </c>
      <c r="H8035" t="s">
        <v>1302</v>
      </c>
      <c r="I8035" s="4">
        <v>2.86</v>
      </c>
      <c r="J8035" s="6">
        <v>4</v>
      </c>
      <c r="K8035" s="4">
        <v>-4.58</v>
      </c>
    </row>
    <row r="8036" spans="1:11" x14ac:dyDescent="0.35">
      <c r="A8036" s="1">
        <v>42937</v>
      </c>
      <c r="B8036" s="6">
        <f t="shared" si="250"/>
        <v>2017</v>
      </c>
      <c r="C8036" s="6">
        <f t="shared" si="251"/>
        <v>7</v>
      </c>
      <c r="D8036" t="s">
        <v>817</v>
      </c>
      <c r="E8036" t="s">
        <v>15</v>
      </c>
      <c r="F8036" t="s">
        <v>11</v>
      </c>
      <c r="G8036" t="s">
        <v>20</v>
      </c>
      <c r="H8036" t="s">
        <v>269</v>
      </c>
      <c r="I8036" s="4">
        <v>94.19</v>
      </c>
      <c r="J8036" s="6">
        <v>7</v>
      </c>
      <c r="K8036" s="4">
        <v>-164.84</v>
      </c>
    </row>
    <row r="8037" spans="1:11" x14ac:dyDescent="0.35">
      <c r="A8037" s="1">
        <v>42937</v>
      </c>
      <c r="B8037" s="6">
        <f t="shared" si="250"/>
        <v>2017</v>
      </c>
      <c r="C8037" s="6">
        <f t="shared" si="251"/>
        <v>7</v>
      </c>
      <c r="D8037" t="s">
        <v>1279</v>
      </c>
      <c r="E8037" t="s">
        <v>15</v>
      </c>
      <c r="F8037" t="s">
        <v>11</v>
      </c>
      <c r="G8037" t="s">
        <v>20</v>
      </c>
      <c r="H8037" t="s">
        <v>846</v>
      </c>
      <c r="I8037" s="4">
        <v>2.11</v>
      </c>
      <c r="J8037" s="6">
        <v>2</v>
      </c>
      <c r="K8037" s="4">
        <v>-3.38</v>
      </c>
    </row>
    <row r="8038" spans="1:11" x14ac:dyDescent="0.35">
      <c r="A8038" s="1">
        <v>42938</v>
      </c>
      <c r="B8038" s="6">
        <f t="shared" si="250"/>
        <v>2017</v>
      </c>
      <c r="C8038" s="6">
        <f t="shared" si="251"/>
        <v>7</v>
      </c>
      <c r="D8038" t="s">
        <v>1495</v>
      </c>
      <c r="E8038" t="s">
        <v>149</v>
      </c>
      <c r="F8038" t="s">
        <v>39</v>
      </c>
      <c r="G8038" t="s">
        <v>40</v>
      </c>
      <c r="H8038" t="s">
        <v>529</v>
      </c>
      <c r="I8038" s="4">
        <v>29.97</v>
      </c>
      <c r="J8038" s="6">
        <v>3</v>
      </c>
      <c r="K8038" s="4">
        <v>14.09</v>
      </c>
    </row>
    <row r="8039" spans="1:11" x14ac:dyDescent="0.35">
      <c r="A8039" s="1">
        <v>42938</v>
      </c>
      <c r="B8039" s="6">
        <f t="shared" si="250"/>
        <v>2017</v>
      </c>
      <c r="C8039" s="6">
        <f t="shared" si="251"/>
        <v>7</v>
      </c>
      <c r="D8039" t="s">
        <v>161</v>
      </c>
      <c r="E8039" t="s">
        <v>15</v>
      </c>
      <c r="F8039" t="s">
        <v>34</v>
      </c>
      <c r="G8039" t="s">
        <v>35</v>
      </c>
      <c r="H8039" t="s">
        <v>994</v>
      </c>
      <c r="I8039" s="4">
        <v>526.34</v>
      </c>
      <c r="J8039" s="6">
        <v>4</v>
      </c>
      <c r="K8039" s="4">
        <v>-75.19</v>
      </c>
    </row>
    <row r="8040" spans="1:11" x14ac:dyDescent="0.35">
      <c r="A8040" s="1">
        <v>42939</v>
      </c>
      <c r="B8040" s="6">
        <f t="shared" si="250"/>
        <v>2017</v>
      </c>
      <c r="C8040" s="6">
        <f t="shared" si="251"/>
        <v>7</v>
      </c>
      <c r="D8040" t="s">
        <v>319</v>
      </c>
      <c r="E8040" t="s">
        <v>149</v>
      </c>
      <c r="F8040" t="s">
        <v>11</v>
      </c>
      <c r="G8040" t="s">
        <v>20</v>
      </c>
      <c r="H8040" t="s">
        <v>705</v>
      </c>
      <c r="I8040" s="4">
        <v>13.13</v>
      </c>
      <c r="J8040" s="6">
        <v>3</v>
      </c>
      <c r="K8040" s="4">
        <v>4.2699999999999996</v>
      </c>
    </row>
    <row r="8041" spans="1:11" x14ac:dyDescent="0.35">
      <c r="A8041" s="1">
        <v>42939</v>
      </c>
      <c r="B8041" s="6">
        <f t="shared" si="250"/>
        <v>2017</v>
      </c>
      <c r="C8041" s="6">
        <f t="shared" si="251"/>
        <v>7</v>
      </c>
      <c r="D8041" t="s">
        <v>1138</v>
      </c>
      <c r="E8041" t="s">
        <v>129</v>
      </c>
      <c r="F8041" t="s">
        <v>11</v>
      </c>
      <c r="G8041" t="s">
        <v>24</v>
      </c>
      <c r="H8041" t="s">
        <v>2204</v>
      </c>
      <c r="I8041" s="4">
        <v>11.68</v>
      </c>
      <c r="J8041" s="6">
        <v>2</v>
      </c>
      <c r="K8041" s="4">
        <v>5.49</v>
      </c>
    </row>
    <row r="8042" spans="1:11" x14ac:dyDescent="0.35">
      <c r="A8042" s="1">
        <v>42939</v>
      </c>
      <c r="B8042" s="6">
        <f t="shared" si="250"/>
        <v>2017</v>
      </c>
      <c r="C8042" s="6">
        <f t="shared" si="251"/>
        <v>7</v>
      </c>
      <c r="D8042" t="s">
        <v>1138</v>
      </c>
      <c r="E8042" t="s">
        <v>129</v>
      </c>
      <c r="F8042" t="s">
        <v>39</v>
      </c>
      <c r="G8042" t="s">
        <v>52</v>
      </c>
      <c r="H8042" t="s">
        <v>1725</v>
      </c>
      <c r="I8042" s="4">
        <v>159.75</v>
      </c>
      <c r="J8042" s="6">
        <v>5</v>
      </c>
      <c r="K8042" s="4">
        <v>11.18</v>
      </c>
    </row>
    <row r="8043" spans="1:11" x14ac:dyDescent="0.35">
      <c r="A8043" s="1">
        <v>42939</v>
      </c>
      <c r="B8043" s="6">
        <f t="shared" si="250"/>
        <v>2017</v>
      </c>
      <c r="C8043" s="6">
        <f t="shared" si="251"/>
        <v>7</v>
      </c>
      <c r="D8043" t="s">
        <v>1230</v>
      </c>
      <c r="E8043" t="s">
        <v>149</v>
      </c>
      <c r="F8043" t="s">
        <v>11</v>
      </c>
      <c r="G8043" t="s">
        <v>16</v>
      </c>
      <c r="H8043" t="s">
        <v>1709</v>
      </c>
      <c r="I8043" s="4">
        <v>41.4</v>
      </c>
      <c r="J8043" s="6">
        <v>4</v>
      </c>
      <c r="K8043" s="4">
        <v>19.87</v>
      </c>
    </row>
    <row r="8044" spans="1:11" x14ac:dyDescent="0.35">
      <c r="A8044" s="1">
        <v>42939</v>
      </c>
      <c r="B8044" s="6">
        <f t="shared" si="250"/>
        <v>2017</v>
      </c>
      <c r="C8044" s="6">
        <f t="shared" si="251"/>
        <v>7</v>
      </c>
      <c r="D8044" t="s">
        <v>180</v>
      </c>
      <c r="E8044" t="s">
        <v>149</v>
      </c>
      <c r="F8044" t="s">
        <v>11</v>
      </c>
      <c r="G8044" t="s">
        <v>20</v>
      </c>
      <c r="H8044" t="s">
        <v>2200</v>
      </c>
      <c r="I8044" s="4">
        <v>13.92</v>
      </c>
      <c r="J8044" s="6">
        <v>3</v>
      </c>
      <c r="K8044" s="4">
        <v>4.3499999999999996</v>
      </c>
    </row>
    <row r="8045" spans="1:11" x14ac:dyDescent="0.35">
      <c r="A8045" s="1">
        <v>42939</v>
      </c>
      <c r="B8045" s="6">
        <f t="shared" si="250"/>
        <v>2017</v>
      </c>
      <c r="C8045" s="6">
        <f t="shared" si="251"/>
        <v>7</v>
      </c>
      <c r="D8045" t="s">
        <v>2298</v>
      </c>
      <c r="E8045" t="s">
        <v>15</v>
      </c>
      <c r="F8045" t="s">
        <v>11</v>
      </c>
      <c r="G8045" t="s">
        <v>12</v>
      </c>
      <c r="H8045" t="s">
        <v>335</v>
      </c>
      <c r="I8045" s="4">
        <v>63.31</v>
      </c>
      <c r="J8045" s="6">
        <v>3</v>
      </c>
      <c r="K8045" s="4">
        <v>20.58</v>
      </c>
    </row>
    <row r="8046" spans="1:11" x14ac:dyDescent="0.35">
      <c r="A8046" s="1">
        <v>42939</v>
      </c>
      <c r="B8046" s="6">
        <f t="shared" si="250"/>
        <v>2017</v>
      </c>
      <c r="C8046" s="6">
        <f t="shared" si="251"/>
        <v>7</v>
      </c>
      <c r="D8046" t="s">
        <v>2188</v>
      </c>
      <c r="E8046" t="s">
        <v>157</v>
      </c>
      <c r="F8046" t="s">
        <v>39</v>
      </c>
      <c r="G8046" t="s">
        <v>52</v>
      </c>
      <c r="H8046" t="s">
        <v>198</v>
      </c>
      <c r="I8046" s="4">
        <v>399.95</v>
      </c>
      <c r="J8046" s="6">
        <v>5</v>
      </c>
      <c r="K8046" s="4">
        <v>143.97999999999999</v>
      </c>
    </row>
    <row r="8047" spans="1:11" x14ac:dyDescent="0.35">
      <c r="A8047" s="1">
        <v>42939</v>
      </c>
      <c r="B8047" s="6">
        <f t="shared" si="250"/>
        <v>2017</v>
      </c>
      <c r="C8047" s="6">
        <f t="shared" si="251"/>
        <v>7</v>
      </c>
      <c r="D8047" t="s">
        <v>1477</v>
      </c>
      <c r="E8047" t="s">
        <v>27</v>
      </c>
      <c r="F8047" t="s">
        <v>11</v>
      </c>
      <c r="G8047" t="s">
        <v>20</v>
      </c>
      <c r="H8047" t="s">
        <v>248</v>
      </c>
      <c r="I8047" s="4">
        <v>15.19</v>
      </c>
      <c r="J8047" s="6">
        <v>3</v>
      </c>
      <c r="K8047" s="4">
        <v>5.51</v>
      </c>
    </row>
    <row r="8048" spans="1:11" x14ac:dyDescent="0.35">
      <c r="A8048" s="1">
        <v>42939</v>
      </c>
      <c r="B8048" s="6">
        <f t="shared" si="250"/>
        <v>2017</v>
      </c>
      <c r="C8048" s="6">
        <f t="shared" si="251"/>
        <v>7</v>
      </c>
      <c r="D8048" t="s">
        <v>1477</v>
      </c>
      <c r="E8048" t="s">
        <v>27</v>
      </c>
      <c r="F8048" t="s">
        <v>11</v>
      </c>
      <c r="G8048" t="s">
        <v>12</v>
      </c>
      <c r="H8048" t="s">
        <v>640</v>
      </c>
      <c r="I8048" s="4">
        <v>58.32</v>
      </c>
      <c r="J8048" s="6">
        <v>9</v>
      </c>
      <c r="K8048" s="4">
        <v>27.99</v>
      </c>
    </row>
    <row r="8049" spans="1:11" x14ac:dyDescent="0.35">
      <c r="A8049" s="1">
        <v>42939</v>
      </c>
      <c r="B8049" s="6">
        <f t="shared" si="250"/>
        <v>2017</v>
      </c>
      <c r="C8049" s="6">
        <f t="shared" si="251"/>
        <v>7</v>
      </c>
      <c r="D8049" t="s">
        <v>325</v>
      </c>
      <c r="E8049" t="s">
        <v>15</v>
      </c>
      <c r="F8049" t="s">
        <v>11</v>
      </c>
      <c r="G8049" t="s">
        <v>24</v>
      </c>
      <c r="H8049" t="s">
        <v>1253</v>
      </c>
      <c r="I8049" s="4">
        <v>121.54</v>
      </c>
      <c r="J8049" s="6">
        <v>4</v>
      </c>
      <c r="K8049" s="4">
        <v>15.19</v>
      </c>
    </row>
    <row r="8050" spans="1:11" x14ac:dyDescent="0.35">
      <c r="A8050" s="1">
        <v>42940</v>
      </c>
      <c r="B8050" s="6">
        <f t="shared" si="250"/>
        <v>2017</v>
      </c>
      <c r="C8050" s="6">
        <f t="shared" si="251"/>
        <v>7</v>
      </c>
      <c r="D8050" t="s">
        <v>1688</v>
      </c>
      <c r="E8050" t="s">
        <v>27</v>
      </c>
      <c r="F8050" t="s">
        <v>39</v>
      </c>
      <c r="G8050" t="s">
        <v>603</v>
      </c>
      <c r="H8050" t="s">
        <v>634</v>
      </c>
      <c r="I8050" s="4">
        <v>2399.96</v>
      </c>
      <c r="J8050" s="6">
        <v>5</v>
      </c>
      <c r="K8050" s="4">
        <v>839.99</v>
      </c>
    </row>
    <row r="8051" spans="1:11" x14ac:dyDescent="0.35">
      <c r="A8051" s="1">
        <v>42941</v>
      </c>
      <c r="B8051" s="6">
        <f t="shared" si="250"/>
        <v>2017</v>
      </c>
      <c r="C8051" s="6">
        <f t="shared" si="251"/>
        <v>7</v>
      </c>
      <c r="D8051" t="s">
        <v>2474</v>
      </c>
      <c r="E8051" t="s">
        <v>140</v>
      </c>
      <c r="F8051" t="s">
        <v>11</v>
      </c>
      <c r="G8051" t="s">
        <v>16</v>
      </c>
      <c r="H8051" t="s">
        <v>2575</v>
      </c>
      <c r="I8051" s="4">
        <v>20.23</v>
      </c>
      <c r="J8051" s="6">
        <v>7</v>
      </c>
      <c r="K8051" s="4">
        <v>9.51</v>
      </c>
    </row>
    <row r="8052" spans="1:11" x14ac:dyDescent="0.35">
      <c r="A8052" s="1">
        <v>42941</v>
      </c>
      <c r="B8052" s="6">
        <f t="shared" si="250"/>
        <v>2017</v>
      </c>
      <c r="C8052" s="6">
        <f t="shared" si="251"/>
        <v>7</v>
      </c>
      <c r="D8052" t="s">
        <v>424</v>
      </c>
      <c r="E8052" t="s">
        <v>23</v>
      </c>
      <c r="F8052" t="s">
        <v>11</v>
      </c>
      <c r="G8052" t="s">
        <v>16</v>
      </c>
      <c r="H8052" t="s">
        <v>2099</v>
      </c>
      <c r="I8052" s="4">
        <v>3.3</v>
      </c>
      <c r="J8052" s="6">
        <v>1</v>
      </c>
      <c r="K8052" s="4">
        <v>1.07</v>
      </c>
    </row>
    <row r="8053" spans="1:11" x14ac:dyDescent="0.35">
      <c r="A8053" s="1">
        <v>42941</v>
      </c>
      <c r="B8053" s="6">
        <f t="shared" si="250"/>
        <v>2017</v>
      </c>
      <c r="C8053" s="6">
        <f t="shared" si="251"/>
        <v>7</v>
      </c>
      <c r="D8053" t="s">
        <v>1301</v>
      </c>
      <c r="E8053" t="s">
        <v>23</v>
      </c>
      <c r="F8053" t="s">
        <v>34</v>
      </c>
      <c r="G8053" t="s">
        <v>47</v>
      </c>
      <c r="H8053" t="s">
        <v>2121</v>
      </c>
      <c r="I8053" s="4">
        <v>20.100000000000001</v>
      </c>
      <c r="J8053" s="6">
        <v>4</v>
      </c>
      <c r="K8053" s="4">
        <v>3.01</v>
      </c>
    </row>
    <row r="8054" spans="1:11" x14ac:dyDescent="0.35">
      <c r="A8054" s="1">
        <v>42941</v>
      </c>
      <c r="B8054" s="6">
        <f t="shared" si="250"/>
        <v>2017</v>
      </c>
      <c r="C8054" s="6">
        <f t="shared" si="251"/>
        <v>7</v>
      </c>
      <c r="D8054" t="s">
        <v>1301</v>
      </c>
      <c r="E8054" t="s">
        <v>23</v>
      </c>
      <c r="F8054" t="s">
        <v>11</v>
      </c>
      <c r="G8054" t="s">
        <v>200</v>
      </c>
      <c r="H8054" t="s">
        <v>2274</v>
      </c>
      <c r="I8054" s="4">
        <v>37.75</v>
      </c>
      <c r="J8054" s="6">
        <v>3</v>
      </c>
      <c r="K8054" s="4">
        <v>4.25</v>
      </c>
    </row>
    <row r="8055" spans="1:11" x14ac:dyDescent="0.35">
      <c r="A8055" s="1">
        <v>42941</v>
      </c>
      <c r="B8055" s="6">
        <f t="shared" si="250"/>
        <v>2017</v>
      </c>
      <c r="C8055" s="6">
        <f t="shared" si="251"/>
        <v>7</v>
      </c>
      <c r="D8055" t="s">
        <v>1301</v>
      </c>
      <c r="E8055" t="s">
        <v>23</v>
      </c>
      <c r="F8055" t="s">
        <v>34</v>
      </c>
      <c r="G8055" t="s">
        <v>145</v>
      </c>
      <c r="H8055" t="s">
        <v>2543</v>
      </c>
      <c r="I8055" s="4">
        <v>138.59</v>
      </c>
      <c r="J8055" s="6">
        <v>1</v>
      </c>
      <c r="K8055" s="4">
        <v>-34.65</v>
      </c>
    </row>
    <row r="8056" spans="1:11" x14ac:dyDescent="0.35">
      <c r="A8056" s="1">
        <v>42941</v>
      </c>
      <c r="B8056" s="6">
        <f t="shared" si="250"/>
        <v>2017</v>
      </c>
      <c r="C8056" s="6">
        <f t="shared" si="251"/>
        <v>7</v>
      </c>
      <c r="D8056" t="s">
        <v>1301</v>
      </c>
      <c r="E8056" t="s">
        <v>23</v>
      </c>
      <c r="F8056" t="s">
        <v>11</v>
      </c>
      <c r="G8056" t="s">
        <v>18</v>
      </c>
      <c r="H8056" t="s">
        <v>2359</v>
      </c>
      <c r="I8056" s="4">
        <v>259.92</v>
      </c>
      <c r="J8056" s="6">
        <v>5</v>
      </c>
      <c r="K8056" s="4">
        <v>-25.99</v>
      </c>
    </row>
    <row r="8057" spans="1:11" x14ac:dyDescent="0.35">
      <c r="A8057" s="1">
        <v>42941</v>
      </c>
      <c r="B8057" s="6">
        <f t="shared" si="250"/>
        <v>2017</v>
      </c>
      <c r="C8057" s="6">
        <f t="shared" si="251"/>
        <v>7</v>
      </c>
      <c r="D8057" t="s">
        <v>1301</v>
      </c>
      <c r="E8057" t="s">
        <v>23</v>
      </c>
      <c r="F8057" t="s">
        <v>11</v>
      </c>
      <c r="G8057" t="s">
        <v>12</v>
      </c>
      <c r="H8057" t="s">
        <v>1203</v>
      </c>
      <c r="I8057" s="4">
        <v>20.74</v>
      </c>
      <c r="J8057" s="6">
        <v>4</v>
      </c>
      <c r="K8057" s="4">
        <v>7.26</v>
      </c>
    </row>
    <row r="8058" spans="1:11" x14ac:dyDescent="0.35">
      <c r="A8058" s="1">
        <v>42941</v>
      </c>
      <c r="B8058" s="6">
        <f t="shared" si="250"/>
        <v>2017</v>
      </c>
      <c r="C8058" s="6">
        <f t="shared" si="251"/>
        <v>7</v>
      </c>
      <c r="D8058" t="s">
        <v>2406</v>
      </c>
      <c r="E8058" t="s">
        <v>10</v>
      </c>
      <c r="F8058" t="s">
        <v>34</v>
      </c>
      <c r="G8058" t="s">
        <v>145</v>
      </c>
      <c r="H8058" t="s">
        <v>1002</v>
      </c>
      <c r="I8058" s="4">
        <v>298.12</v>
      </c>
      <c r="J8058" s="6">
        <v>6</v>
      </c>
      <c r="K8058" s="4">
        <v>-4.26</v>
      </c>
    </row>
    <row r="8059" spans="1:11" x14ac:dyDescent="0.35">
      <c r="A8059" s="1">
        <v>42942</v>
      </c>
      <c r="B8059" s="6">
        <f t="shared" si="250"/>
        <v>2017</v>
      </c>
      <c r="C8059" s="6">
        <f t="shared" si="251"/>
        <v>7</v>
      </c>
      <c r="D8059" t="s">
        <v>1393</v>
      </c>
      <c r="E8059" t="s">
        <v>27</v>
      </c>
      <c r="F8059" t="s">
        <v>39</v>
      </c>
      <c r="G8059" t="s">
        <v>52</v>
      </c>
      <c r="H8059" t="s">
        <v>2102</v>
      </c>
      <c r="I8059" s="4">
        <v>1649.95</v>
      </c>
      <c r="J8059" s="6">
        <v>5</v>
      </c>
      <c r="K8059" s="4">
        <v>659.98</v>
      </c>
    </row>
    <row r="8060" spans="1:11" x14ac:dyDescent="0.35">
      <c r="A8060" s="1">
        <v>42942</v>
      </c>
      <c r="B8060" s="6">
        <f t="shared" si="250"/>
        <v>2017</v>
      </c>
      <c r="C8060" s="6">
        <f t="shared" si="251"/>
        <v>7</v>
      </c>
      <c r="D8060" t="s">
        <v>1393</v>
      </c>
      <c r="E8060" t="s">
        <v>27</v>
      </c>
      <c r="F8060" t="s">
        <v>34</v>
      </c>
      <c r="G8060" t="s">
        <v>35</v>
      </c>
      <c r="H8060" t="s">
        <v>1597</v>
      </c>
      <c r="I8060" s="4">
        <v>362.35</v>
      </c>
      <c r="J8060" s="6">
        <v>3</v>
      </c>
      <c r="K8060" s="4">
        <v>45.29</v>
      </c>
    </row>
    <row r="8061" spans="1:11" x14ac:dyDescent="0.35">
      <c r="A8061" s="1">
        <v>42943</v>
      </c>
      <c r="B8061" s="6">
        <f t="shared" si="250"/>
        <v>2017</v>
      </c>
      <c r="C8061" s="6">
        <f t="shared" si="251"/>
        <v>7</v>
      </c>
      <c r="D8061" t="s">
        <v>403</v>
      </c>
      <c r="E8061" t="s">
        <v>123</v>
      </c>
      <c r="F8061" t="s">
        <v>34</v>
      </c>
      <c r="G8061" t="s">
        <v>47</v>
      </c>
      <c r="H8061" t="s">
        <v>1085</v>
      </c>
      <c r="I8061" s="4">
        <v>91.03</v>
      </c>
      <c r="J8061" s="6">
        <v>3</v>
      </c>
      <c r="K8061" s="4">
        <v>-2.2799999999999998</v>
      </c>
    </row>
    <row r="8062" spans="1:11" x14ac:dyDescent="0.35">
      <c r="A8062" s="1">
        <v>42943</v>
      </c>
      <c r="B8062" s="6">
        <f t="shared" si="250"/>
        <v>2017</v>
      </c>
      <c r="C8062" s="6">
        <f t="shared" si="251"/>
        <v>7</v>
      </c>
      <c r="D8062" t="s">
        <v>2665</v>
      </c>
      <c r="E8062" t="s">
        <v>149</v>
      </c>
      <c r="F8062" t="s">
        <v>34</v>
      </c>
      <c r="G8062" t="s">
        <v>47</v>
      </c>
      <c r="H8062" t="s">
        <v>1020</v>
      </c>
      <c r="I8062" s="4">
        <v>14.89</v>
      </c>
      <c r="J8062" s="6">
        <v>1</v>
      </c>
      <c r="K8062" s="4">
        <v>4.0199999999999996</v>
      </c>
    </row>
    <row r="8063" spans="1:11" x14ac:dyDescent="0.35">
      <c r="A8063" s="1">
        <v>42943</v>
      </c>
      <c r="B8063" s="6">
        <f t="shared" si="250"/>
        <v>2017</v>
      </c>
      <c r="C8063" s="6">
        <f t="shared" si="251"/>
        <v>7</v>
      </c>
      <c r="D8063" t="s">
        <v>2665</v>
      </c>
      <c r="E8063" t="s">
        <v>149</v>
      </c>
      <c r="F8063" t="s">
        <v>39</v>
      </c>
      <c r="G8063" t="s">
        <v>40</v>
      </c>
      <c r="H8063" t="s">
        <v>703</v>
      </c>
      <c r="I8063" s="4">
        <v>543.91999999999996</v>
      </c>
      <c r="J8063" s="6">
        <v>8</v>
      </c>
      <c r="K8063" s="4">
        <v>135.97999999999999</v>
      </c>
    </row>
    <row r="8064" spans="1:11" x14ac:dyDescent="0.35">
      <c r="A8064" s="1">
        <v>42943</v>
      </c>
      <c r="B8064" s="6">
        <f t="shared" si="250"/>
        <v>2017</v>
      </c>
      <c r="C8064" s="6">
        <f t="shared" si="251"/>
        <v>7</v>
      </c>
      <c r="D8064" t="s">
        <v>1221</v>
      </c>
      <c r="E8064" t="s">
        <v>164</v>
      </c>
      <c r="F8064" t="s">
        <v>34</v>
      </c>
      <c r="G8064" t="s">
        <v>47</v>
      </c>
      <c r="H8064" t="s">
        <v>1015</v>
      </c>
      <c r="I8064" s="4">
        <v>23.88</v>
      </c>
      <c r="J8064" s="6">
        <v>3</v>
      </c>
      <c r="K8064" s="4">
        <v>10.51</v>
      </c>
    </row>
    <row r="8065" spans="1:11" x14ac:dyDescent="0.35">
      <c r="A8065" s="1">
        <v>42943</v>
      </c>
      <c r="B8065" s="6">
        <f t="shared" si="250"/>
        <v>2017</v>
      </c>
      <c r="C8065" s="6">
        <f t="shared" si="251"/>
        <v>7</v>
      </c>
      <c r="D8065" t="s">
        <v>1221</v>
      </c>
      <c r="E8065" t="s">
        <v>164</v>
      </c>
      <c r="F8065" t="s">
        <v>11</v>
      </c>
      <c r="G8065" t="s">
        <v>12</v>
      </c>
      <c r="H8065" t="s">
        <v>854</v>
      </c>
      <c r="I8065" s="4">
        <v>26.2</v>
      </c>
      <c r="J8065" s="6">
        <v>4</v>
      </c>
      <c r="K8065" s="4">
        <v>12.05</v>
      </c>
    </row>
    <row r="8066" spans="1:11" x14ac:dyDescent="0.35">
      <c r="A8066" s="1">
        <v>42943</v>
      </c>
      <c r="B8066" s="6">
        <f t="shared" ref="B8066:B8129" si="252">YEAR(A8066)</f>
        <v>2017</v>
      </c>
      <c r="C8066" s="6">
        <f t="shared" ref="C8066:C8129" si="253">MONTH(A8066)</f>
        <v>7</v>
      </c>
      <c r="D8066" t="s">
        <v>1221</v>
      </c>
      <c r="E8066" t="s">
        <v>164</v>
      </c>
      <c r="F8066" t="s">
        <v>11</v>
      </c>
      <c r="G8066" t="s">
        <v>12</v>
      </c>
      <c r="H8066" t="s">
        <v>2195</v>
      </c>
      <c r="I8066" s="4">
        <v>12.96</v>
      </c>
      <c r="J8066" s="6">
        <v>2</v>
      </c>
      <c r="K8066" s="4">
        <v>6.22</v>
      </c>
    </row>
    <row r="8067" spans="1:11" x14ac:dyDescent="0.35">
      <c r="A8067" s="1">
        <v>42943</v>
      </c>
      <c r="B8067" s="6">
        <f t="shared" si="252"/>
        <v>2017</v>
      </c>
      <c r="C8067" s="6">
        <f t="shared" si="253"/>
        <v>7</v>
      </c>
      <c r="D8067" t="s">
        <v>1221</v>
      </c>
      <c r="E8067" t="s">
        <v>164</v>
      </c>
      <c r="F8067" t="s">
        <v>39</v>
      </c>
      <c r="G8067" t="s">
        <v>52</v>
      </c>
      <c r="H8067" t="s">
        <v>2515</v>
      </c>
      <c r="I8067" s="4">
        <v>234.95</v>
      </c>
      <c r="J8067" s="6">
        <v>5</v>
      </c>
      <c r="K8067" s="4">
        <v>32.89</v>
      </c>
    </row>
    <row r="8068" spans="1:11" x14ac:dyDescent="0.35">
      <c r="A8068" s="1">
        <v>42943</v>
      </c>
      <c r="B8068" s="6">
        <f t="shared" si="252"/>
        <v>2017</v>
      </c>
      <c r="C8068" s="6">
        <f t="shared" si="253"/>
        <v>7</v>
      </c>
      <c r="D8068" t="s">
        <v>2197</v>
      </c>
      <c r="E8068" t="s">
        <v>245</v>
      </c>
      <c r="F8068" t="s">
        <v>34</v>
      </c>
      <c r="G8068" t="s">
        <v>35</v>
      </c>
      <c r="H8068" t="s">
        <v>187</v>
      </c>
      <c r="I8068" s="4">
        <v>194.85</v>
      </c>
      <c r="J8068" s="6">
        <v>4</v>
      </c>
      <c r="K8068" s="4">
        <v>12.18</v>
      </c>
    </row>
    <row r="8069" spans="1:11" x14ac:dyDescent="0.35">
      <c r="A8069" s="1">
        <v>42944</v>
      </c>
      <c r="B8069" s="6">
        <f t="shared" si="252"/>
        <v>2017</v>
      </c>
      <c r="C8069" s="6">
        <f t="shared" si="253"/>
        <v>7</v>
      </c>
      <c r="D8069" t="s">
        <v>2380</v>
      </c>
      <c r="E8069" t="s">
        <v>27</v>
      </c>
      <c r="F8069" t="s">
        <v>11</v>
      </c>
      <c r="G8069" t="s">
        <v>20</v>
      </c>
      <c r="H8069" t="s">
        <v>436</v>
      </c>
      <c r="I8069" s="4">
        <v>9.98</v>
      </c>
      <c r="J8069" s="6">
        <v>4</v>
      </c>
      <c r="K8069" s="4">
        <v>3.62</v>
      </c>
    </row>
    <row r="8070" spans="1:11" x14ac:dyDescent="0.35">
      <c r="A8070" s="1">
        <v>42944</v>
      </c>
      <c r="B8070" s="6">
        <f t="shared" si="252"/>
        <v>2017</v>
      </c>
      <c r="C8070" s="6">
        <f t="shared" si="253"/>
        <v>7</v>
      </c>
      <c r="D8070" t="s">
        <v>2380</v>
      </c>
      <c r="E8070" t="s">
        <v>27</v>
      </c>
      <c r="F8070" t="s">
        <v>11</v>
      </c>
      <c r="G8070" t="s">
        <v>18</v>
      </c>
      <c r="H8070" t="s">
        <v>2505</v>
      </c>
      <c r="I8070" s="4">
        <v>14.98</v>
      </c>
      <c r="J8070" s="6">
        <v>1</v>
      </c>
      <c r="K8070" s="4">
        <v>4.1900000000000004</v>
      </c>
    </row>
    <row r="8071" spans="1:11" x14ac:dyDescent="0.35">
      <c r="A8071" s="1">
        <v>42944</v>
      </c>
      <c r="B8071" s="6">
        <f t="shared" si="252"/>
        <v>2017</v>
      </c>
      <c r="C8071" s="6">
        <f t="shared" si="253"/>
        <v>7</v>
      </c>
      <c r="D8071" t="s">
        <v>2380</v>
      </c>
      <c r="E8071" t="s">
        <v>27</v>
      </c>
      <c r="F8071" t="s">
        <v>39</v>
      </c>
      <c r="G8071" t="s">
        <v>40</v>
      </c>
      <c r="H8071" t="s">
        <v>648</v>
      </c>
      <c r="I8071" s="4">
        <v>1145.5999999999999</v>
      </c>
      <c r="J8071" s="6">
        <v>4</v>
      </c>
      <c r="K8071" s="4">
        <v>100.24</v>
      </c>
    </row>
    <row r="8072" spans="1:11" x14ac:dyDescent="0.35">
      <c r="A8072" s="1">
        <v>42945</v>
      </c>
      <c r="B8072" s="6">
        <f t="shared" si="252"/>
        <v>2017</v>
      </c>
      <c r="C8072" s="6">
        <f t="shared" si="253"/>
        <v>7</v>
      </c>
      <c r="D8072" t="s">
        <v>2065</v>
      </c>
      <c r="E8072" t="s">
        <v>245</v>
      </c>
      <c r="F8072" t="s">
        <v>11</v>
      </c>
      <c r="G8072" t="s">
        <v>92</v>
      </c>
      <c r="H8072" t="s">
        <v>2273</v>
      </c>
      <c r="I8072" s="4">
        <v>34.85</v>
      </c>
      <c r="J8072" s="6">
        <v>2</v>
      </c>
      <c r="K8072" s="4">
        <v>6.53</v>
      </c>
    </row>
    <row r="8073" spans="1:11" x14ac:dyDescent="0.35">
      <c r="A8073" s="1">
        <v>42945</v>
      </c>
      <c r="B8073" s="6">
        <f t="shared" si="252"/>
        <v>2017</v>
      </c>
      <c r="C8073" s="6">
        <f t="shared" si="253"/>
        <v>7</v>
      </c>
      <c r="D8073" t="s">
        <v>2065</v>
      </c>
      <c r="E8073" t="s">
        <v>245</v>
      </c>
      <c r="F8073" t="s">
        <v>39</v>
      </c>
      <c r="G8073" t="s">
        <v>40</v>
      </c>
      <c r="H8073" t="s">
        <v>2588</v>
      </c>
      <c r="I8073" s="4">
        <v>22</v>
      </c>
      <c r="J8073" s="6">
        <v>5</v>
      </c>
      <c r="K8073" s="4">
        <v>1.38</v>
      </c>
    </row>
    <row r="8074" spans="1:11" x14ac:dyDescent="0.35">
      <c r="A8074" s="1">
        <v>42945</v>
      </c>
      <c r="B8074" s="6">
        <f t="shared" si="252"/>
        <v>2017</v>
      </c>
      <c r="C8074" s="6">
        <f t="shared" si="253"/>
        <v>7</v>
      </c>
      <c r="D8074" t="s">
        <v>2065</v>
      </c>
      <c r="E8074" t="s">
        <v>245</v>
      </c>
      <c r="F8074" t="s">
        <v>11</v>
      </c>
      <c r="G8074" t="s">
        <v>24</v>
      </c>
      <c r="H8074" t="s">
        <v>798</v>
      </c>
      <c r="I8074" s="4">
        <v>4.37</v>
      </c>
      <c r="J8074" s="6">
        <v>3</v>
      </c>
      <c r="K8074" s="4">
        <v>0.38</v>
      </c>
    </row>
    <row r="8075" spans="1:11" x14ac:dyDescent="0.35">
      <c r="A8075" s="1">
        <v>42945</v>
      </c>
      <c r="B8075" s="6">
        <f t="shared" si="252"/>
        <v>2017</v>
      </c>
      <c r="C8075" s="6">
        <f t="shared" si="253"/>
        <v>7</v>
      </c>
      <c r="D8075" t="s">
        <v>237</v>
      </c>
      <c r="E8075" t="s">
        <v>164</v>
      </c>
      <c r="F8075" t="s">
        <v>39</v>
      </c>
      <c r="G8075" t="s">
        <v>52</v>
      </c>
      <c r="H8075" t="s">
        <v>2433</v>
      </c>
      <c r="I8075" s="4">
        <v>90.57</v>
      </c>
      <c r="J8075" s="6">
        <v>3</v>
      </c>
      <c r="K8075" s="4">
        <v>11.77</v>
      </c>
    </row>
    <row r="8076" spans="1:11" x14ac:dyDescent="0.35">
      <c r="A8076" s="1">
        <v>42945</v>
      </c>
      <c r="B8076" s="6">
        <f t="shared" si="252"/>
        <v>2017</v>
      </c>
      <c r="C8076" s="6">
        <f t="shared" si="253"/>
        <v>7</v>
      </c>
      <c r="D8076" t="s">
        <v>593</v>
      </c>
      <c r="E8076" t="s">
        <v>10</v>
      </c>
      <c r="F8076" t="s">
        <v>11</v>
      </c>
      <c r="G8076" t="s">
        <v>43</v>
      </c>
      <c r="H8076" t="s">
        <v>1784</v>
      </c>
      <c r="I8076" s="4">
        <v>2.9</v>
      </c>
      <c r="J8076" s="6">
        <v>2</v>
      </c>
      <c r="K8076" s="4">
        <v>0.47</v>
      </c>
    </row>
    <row r="8077" spans="1:11" x14ac:dyDescent="0.35">
      <c r="A8077" s="1">
        <v>42945</v>
      </c>
      <c r="B8077" s="6">
        <f t="shared" si="252"/>
        <v>2017</v>
      </c>
      <c r="C8077" s="6">
        <f t="shared" si="253"/>
        <v>7</v>
      </c>
      <c r="D8077" t="s">
        <v>593</v>
      </c>
      <c r="E8077" t="s">
        <v>10</v>
      </c>
      <c r="F8077" t="s">
        <v>39</v>
      </c>
      <c r="G8077" t="s">
        <v>40</v>
      </c>
      <c r="H8077" t="s">
        <v>2109</v>
      </c>
      <c r="I8077" s="4">
        <v>124.79</v>
      </c>
      <c r="J8077" s="6">
        <v>1</v>
      </c>
      <c r="K8077" s="4">
        <v>15.6</v>
      </c>
    </row>
    <row r="8078" spans="1:11" x14ac:dyDescent="0.35">
      <c r="A8078" s="1">
        <v>42945</v>
      </c>
      <c r="B8078" s="6">
        <f t="shared" si="252"/>
        <v>2017</v>
      </c>
      <c r="C8078" s="6">
        <f t="shared" si="253"/>
        <v>7</v>
      </c>
      <c r="D8078" t="s">
        <v>363</v>
      </c>
      <c r="E8078" t="s">
        <v>149</v>
      </c>
      <c r="F8078" t="s">
        <v>11</v>
      </c>
      <c r="G8078" t="s">
        <v>24</v>
      </c>
      <c r="H8078" t="s">
        <v>779</v>
      </c>
      <c r="I8078" s="4">
        <v>60.12</v>
      </c>
      <c r="J8078" s="6">
        <v>9</v>
      </c>
      <c r="K8078" s="4">
        <v>22.24</v>
      </c>
    </row>
    <row r="8079" spans="1:11" x14ac:dyDescent="0.35">
      <c r="A8079" s="1">
        <v>42945</v>
      </c>
      <c r="B8079" s="6">
        <f t="shared" si="252"/>
        <v>2017</v>
      </c>
      <c r="C8079" s="6">
        <f t="shared" si="253"/>
        <v>7</v>
      </c>
      <c r="D8079" t="s">
        <v>1076</v>
      </c>
      <c r="E8079" t="s">
        <v>840</v>
      </c>
      <c r="F8079" t="s">
        <v>11</v>
      </c>
      <c r="G8079" t="s">
        <v>20</v>
      </c>
      <c r="H8079" t="s">
        <v>608</v>
      </c>
      <c r="I8079" s="4">
        <v>33.479999999999997</v>
      </c>
      <c r="J8079" s="6">
        <v>2</v>
      </c>
      <c r="K8079" s="4">
        <v>16.41</v>
      </c>
    </row>
    <row r="8080" spans="1:11" x14ac:dyDescent="0.35">
      <c r="A8080" s="1">
        <v>42945</v>
      </c>
      <c r="B8080" s="6">
        <f t="shared" si="252"/>
        <v>2017</v>
      </c>
      <c r="C8080" s="6">
        <f t="shared" si="253"/>
        <v>7</v>
      </c>
      <c r="D8080" t="s">
        <v>1076</v>
      </c>
      <c r="E8080" t="s">
        <v>840</v>
      </c>
      <c r="F8080" t="s">
        <v>39</v>
      </c>
      <c r="G8080" t="s">
        <v>40</v>
      </c>
      <c r="H8080" t="s">
        <v>1347</v>
      </c>
      <c r="I8080" s="4">
        <v>461.97</v>
      </c>
      <c r="J8080" s="6">
        <v>3</v>
      </c>
      <c r="K8080" s="4">
        <v>133.97</v>
      </c>
    </row>
    <row r="8081" spans="1:11" x14ac:dyDescent="0.35">
      <c r="A8081" s="1">
        <v>42945</v>
      </c>
      <c r="B8081" s="6">
        <f t="shared" si="252"/>
        <v>2017</v>
      </c>
      <c r="C8081" s="6">
        <f t="shared" si="253"/>
        <v>7</v>
      </c>
      <c r="D8081" t="s">
        <v>1076</v>
      </c>
      <c r="E8081" t="s">
        <v>840</v>
      </c>
      <c r="F8081" t="s">
        <v>11</v>
      </c>
      <c r="G8081" t="s">
        <v>92</v>
      </c>
      <c r="H8081" t="s">
        <v>114</v>
      </c>
      <c r="I8081" s="4">
        <v>137.62</v>
      </c>
      <c r="J8081" s="6">
        <v>2</v>
      </c>
      <c r="K8081" s="4">
        <v>60.55</v>
      </c>
    </row>
    <row r="8082" spans="1:11" x14ac:dyDescent="0.35">
      <c r="A8082" s="1">
        <v>42945</v>
      </c>
      <c r="B8082" s="6">
        <f t="shared" si="252"/>
        <v>2017</v>
      </c>
      <c r="C8082" s="6">
        <f t="shared" si="253"/>
        <v>7</v>
      </c>
      <c r="D8082" t="s">
        <v>1076</v>
      </c>
      <c r="E8082" t="s">
        <v>840</v>
      </c>
      <c r="F8082" t="s">
        <v>34</v>
      </c>
      <c r="G8082" t="s">
        <v>35</v>
      </c>
      <c r="H8082" t="s">
        <v>1484</v>
      </c>
      <c r="I8082" s="4">
        <v>302.67</v>
      </c>
      <c r="J8082" s="6">
        <v>3</v>
      </c>
      <c r="K8082" s="4">
        <v>72.64</v>
      </c>
    </row>
    <row r="8083" spans="1:11" x14ac:dyDescent="0.35">
      <c r="A8083" s="1">
        <v>42945</v>
      </c>
      <c r="B8083" s="6">
        <f t="shared" si="252"/>
        <v>2017</v>
      </c>
      <c r="C8083" s="6">
        <f t="shared" si="253"/>
        <v>7</v>
      </c>
      <c r="D8083" t="s">
        <v>1093</v>
      </c>
      <c r="E8083" t="s">
        <v>164</v>
      </c>
      <c r="F8083" t="s">
        <v>34</v>
      </c>
      <c r="G8083" t="s">
        <v>74</v>
      </c>
      <c r="H8083" t="s">
        <v>2161</v>
      </c>
      <c r="I8083" s="4">
        <v>115.96</v>
      </c>
      <c r="J8083" s="6">
        <v>2</v>
      </c>
      <c r="K8083" s="4">
        <v>25.51</v>
      </c>
    </row>
    <row r="8084" spans="1:11" x14ac:dyDescent="0.35">
      <c r="A8084" s="1">
        <v>42946</v>
      </c>
      <c r="B8084" s="6">
        <f t="shared" si="252"/>
        <v>2017</v>
      </c>
      <c r="C8084" s="6">
        <f t="shared" si="253"/>
        <v>7</v>
      </c>
      <c r="D8084" t="s">
        <v>537</v>
      </c>
      <c r="E8084" t="s">
        <v>27</v>
      </c>
      <c r="F8084" t="s">
        <v>11</v>
      </c>
      <c r="G8084" t="s">
        <v>18</v>
      </c>
      <c r="H8084" t="s">
        <v>374</v>
      </c>
      <c r="I8084" s="4">
        <v>330.4</v>
      </c>
      <c r="J8084" s="6">
        <v>2</v>
      </c>
      <c r="K8084" s="4">
        <v>85.9</v>
      </c>
    </row>
    <row r="8085" spans="1:11" x14ac:dyDescent="0.35">
      <c r="A8085" s="1">
        <v>42946</v>
      </c>
      <c r="B8085" s="6">
        <f t="shared" si="252"/>
        <v>2017</v>
      </c>
      <c r="C8085" s="6">
        <f t="shared" si="253"/>
        <v>7</v>
      </c>
      <c r="D8085" t="s">
        <v>537</v>
      </c>
      <c r="E8085" t="s">
        <v>27</v>
      </c>
      <c r="F8085" t="s">
        <v>11</v>
      </c>
      <c r="G8085" t="s">
        <v>16</v>
      </c>
      <c r="H8085" t="s">
        <v>172</v>
      </c>
      <c r="I8085" s="4">
        <v>26.25</v>
      </c>
      <c r="J8085" s="6">
        <v>7</v>
      </c>
      <c r="K8085" s="4">
        <v>12.6</v>
      </c>
    </row>
    <row r="8086" spans="1:11" x14ac:dyDescent="0.35">
      <c r="A8086" s="1">
        <v>42946</v>
      </c>
      <c r="B8086" s="6">
        <f t="shared" si="252"/>
        <v>2017</v>
      </c>
      <c r="C8086" s="6">
        <f t="shared" si="253"/>
        <v>7</v>
      </c>
      <c r="D8086" t="s">
        <v>1676</v>
      </c>
      <c r="E8086" t="s">
        <v>78</v>
      </c>
      <c r="F8086" t="s">
        <v>11</v>
      </c>
      <c r="G8086" t="s">
        <v>20</v>
      </c>
      <c r="H8086" t="s">
        <v>697</v>
      </c>
      <c r="I8086" s="4">
        <v>76.78</v>
      </c>
      <c r="J8086" s="6">
        <v>4</v>
      </c>
      <c r="K8086" s="4">
        <v>-53.74</v>
      </c>
    </row>
    <row r="8087" spans="1:11" x14ac:dyDescent="0.35">
      <c r="A8087" s="1">
        <v>42946</v>
      </c>
      <c r="B8087" s="6">
        <f t="shared" si="252"/>
        <v>2017</v>
      </c>
      <c r="C8087" s="6">
        <f t="shared" si="253"/>
        <v>7</v>
      </c>
      <c r="D8087" t="s">
        <v>2294</v>
      </c>
      <c r="E8087" t="s">
        <v>531</v>
      </c>
      <c r="F8087" t="s">
        <v>39</v>
      </c>
      <c r="G8087" t="s">
        <v>40</v>
      </c>
      <c r="H8087" t="s">
        <v>1215</v>
      </c>
      <c r="I8087" s="4">
        <v>89.95</v>
      </c>
      <c r="J8087" s="6">
        <v>5</v>
      </c>
      <c r="K8087" s="4">
        <v>43.18</v>
      </c>
    </row>
    <row r="8088" spans="1:11" x14ac:dyDescent="0.35">
      <c r="A8088" s="1">
        <v>42947</v>
      </c>
      <c r="B8088" s="6">
        <f t="shared" si="252"/>
        <v>2017</v>
      </c>
      <c r="C8088" s="6">
        <f t="shared" si="253"/>
        <v>7</v>
      </c>
      <c r="D8088" t="s">
        <v>1287</v>
      </c>
      <c r="E8088" t="s">
        <v>23</v>
      </c>
      <c r="F8088" t="s">
        <v>11</v>
      </c>
      <c r="G8088" t="s">
        <v>12</v>
      </c>
      <c r="H8088" t="s">
        <v>1901</v>
      </c>
      <c r="I8088" s="4">
        <v>54.82</v>
      </c>
      <c r="J8088" s="6">
        <v>3</v>
      </c>
      <c r="K8088" s="4">
        <v>17.82</v>
      </c>
    </row>
    <row r="8089" spans="1:11" x14ac:dyDescent="0.35">
      <c r="A8089" s="1">
        <v>42947</v>
      </c>
      <c r="B8089" s="6">
        <f t="shared" si="252"/>
        <v>2017</v>
      </c>
      <c r="C8089" s="6">
        <f t="shared" si="253"/>
        <v>7</v>
      </c>
      <c r="D8089" t="s">
        <v>1494</v>
      </c>
      <c r="E8089" t="s">
        <v>123</v>
      </c>
      <c r="F8089" t="s">
        <v>39</v>
      </c>
      <c r="G8089" t="s">
        <v>52</v>
      </c>
      <c r="H8089" t="s">
        <v>2034</v>
      </c>
      <c r="I8089" s="4">
        <v>41.42</v>
      </c>
      <c r="J8089" s="6">
        <v>2</v>
      </c>
      <c r="K8089" s="4">
        <v>8.2799999999999994</v>
      </c>
    </row>
    <row r="8090" spans="1:11" x14ac:dyDescent="0.35">
      <c r="A8090" s="1">
        <v>42947</v>
      </c>
      <c r="B8090" s="6">
        <f t="shared" si="252"/>
        <v>2017</v>
      </c>
      <c r="C8090" s="6">
        <f t="shared" si="253"/>
        <v>7</v>
      </c>
      <c r="D8090" t="s">
        <v>2212</v>
      </c>
      <c r="E8090" t="s">
        <v>15</v>
      </c>
      <c r="F8090" t="s">
        <v>39</v>
      </c>
      <c r="G8090" t="s">
        <v>40</v>
      </c>
      <c r="H8090" t="s">
        <v>707</v>
      </c>
      <c r="I8090" s="4">
        <v>36.79</v>
      </c>
      <c r="J8090" s="6">
        <v>1</v>
      </c>
      <c r="K8090" s="4">
        <v>4.1399999999999997</v>
      </c>
    </row>
    <row r="8091" spans="1:11" x14ac:dyDescent="0.35">
      <c r="A8091" s="1">
        <v>42947</v>
      </c>
      <c r="B8091" s="6">
        <f t="shared" si="252"/>
        <v>2017</v>
      </c>
      <c r="C8091" s="6">
        <f t="shared" si="253"/>
        <v>7</v>
      </c>
      <c r="D8091" t="s">
        <v>1800</v>
      </c>
      <c r="E8091" t="s">
        <v>27</v>
      </c>
      <c r="F8091" t="s">
        <v>11</v>
      </c>
      <c r="G8091" t="s">
        <v>18</v>
      </c>
      <c r="H8091" t="s">
        <v>623</v>
      </c>
      <c r="I8091" s="4">
        <v>56.56</v>
      </c>
      <c r="J8091" s="6">
        <v>2</v>
      </c>
      <c r="K8091" s="4">
        <v>15.27</v>
      </c>
    </row>
    <row r="8092" spans="1:11" x14ac:dyDescent="0.35">
      <c r="A8092" s="1">
        <v>42947</v>
      </c>
      <c r="B8092" s="6">
        <f t="shared" si="252"/>
        <v>2017</v>
      </c>
      <c r="C8092" s="6">
        <f t="shared" si="253"/>
        <v>7</v>
      </c>
      <c r="D8092" t="s">
        <v>1800</v>
      </c>
      <c r="E8092" t="s">
        <v>27</v>
      </c>
      <c r="F8092" t="s">
        <v>34</v>
      </c>
      <c r="G8092" t="s">
        <v>47</v>
      </c>
      <c r="H8092" t="s">
        <v>1543</v>
      </c>
      <c r="I8092" s="4">
        <v>36.96</v>
      </c>
      <c r="J8092" s="6">
        <v>7</v>
      </c>
      <c r="K8092" s="4">
        <v>11.46</v>
      </c>
    </row>
    <row r="8093" spans="1:11" x14ac:dyDescent="0.35">
      <c r="A8093" s="1">
        <v>42947</v>
      </c>
      <c r="B8093" s="6">
        <f t="shared" si="252"/>
        <v>2017</v>
      </c>
      <c r="C8093" s="6">
        <f t="shared" si="253"/>
        <v>7</v>
      </c>
      <c r="D8093" t="s">
        <v>1483</v>
      </c>
      <c r="E8093" t="s">
        <v>157</v>
      </c>
      <c r="F8093" t="s">
        <v>11</v>
      </c>
      <c r="G8093" t="s">
        <v>20</v>
      </c>
      <c r="H8093" t="s">
        <v>1380</v>
      </c>
      <c r="I8093" s="4">
        <v>17.52</v>
      </c>
      <c r="J8093" s="6">
        <v>4</v>
      </c>
      <c r="K8093" s="4">
        <v>8.41</v>
      </c>
    </row>
    <row r="8094" spans="1:11" x14ac:dyDescent="0.35">
      <c r="A8094" s="1">
        <v>42947</v>
      </c>
      <c r="B8094" s="6">
        <f t="shared" si="252"/>
        <v>2017</v>
      </c>
      <c r="C8094" s="6">
        <f t="shared" si="253"/>
        <v>7</v>
      </c>
      <c r="D8094" t="s">
        <v>1483</v>
      </c>
      <c r="E8094" t="s">
        <v>157</v>
      </c>
      <c r="F8094" t="s">
        <v>11</v>
      </c>
      <c r="G8094" t="s">
        <v>92</v>
      </c>
      <c r="H8094" t="s">
        <v>2401</v>
      </c>
      <c r="I8094" s="4">
        <v>155.88</v>
      </c>
      <c r="J8094" s="6">
        <v>6</v>
      </c>
      <c r="K8094" s="4">
        <v>54.56</v>
      </c>
    </row>
    <row r="8095" spans="1:11" x14ac:dyDescent="0.35">
      <c r="A8095" s="1">
        <v>42947</v>
      </c>
      <c r="B8095" s="6">
        <f t="shared" si="252"/>
        <v>2017</v>
      </c>
      <c r="C8095" s="6">
        <f t="shared" si="253"/>
        <v>7</v>
      </c>
      <c r="D8095" t="s">
        <v>646</v>
      </c>
      <c r="E8095" t="s">
        <v>23</v>
      </c>
      <c r="F8095" t="s">
        <v>39</v>
      </c>
      <c r="G8095" t="s">
        <v>40</v>
      </c>
      <c r="H8095" t="s">
        <v>1564</v>
      </c>
      <c r="I8095" s="4">
        <v>285.58</v>
      </c>
      <c r="J8095" s="6">
        <v>4</v>
      </c>
      <c r="K8095" s="4">
        <v>-57.12</v>
      </c>
    </row>
    <row r="8096" spans="1:11" x14ac:dyDescent="0.35">
      <c r="A8096" s="1">
        <v>42947</v>
      </c>
      <c r="B8096" s="6">
        <f t="shared" si="252"/>
        <v>2017</v>
      </c>
      <c r="C8096" s="6">
        <f t="shared" si="253"/>
        <v>7</v>
      </c>
      <c r="D8096" t="s">
        <v>562</v>
      </c>
      <c r="E8096" t="s">
        <v>59</v>
      </c>
      <c r="F8096" t="s">
        <v>11</v>
      </c>
      <c r="G8096" t="s">
        <v>12</v>
      </c>
      <c r="H8096" t="s">
        <v>2392</v>
      </c>
      <c r="I8096" s="4">
        <v>11.54</v>
      </c>
      <c r="J8096" s="6">
        <v>1</v>
      </c>
      <c r="K8096" s="4">
        <v>5.54</v>
      </c>
    </row>
    <row r="8097" spans="1:11" x14ac:dyDescent="0.35">
      <c r="A8097" s="1">
        <v>42947</v>
      </c>
      <c r="B8097" s="6">
        <f t="shared" si="252"/>
        <v>2017</v>
      </c>
      <c r="C8097" s="6">
        <f t="shared" si="253"/>
        <v>7</v>
      </c>
      <c r="D8097" t="s">
        <v>562</v>
      </c>
      <c r="E8097" t="s">
        <v>59</v>
      </c>
      <c r="F8097" t="s">
        <v>11</v>
      </c>
      <c r="G8097" t="s">
        <v>20</v>
      </c>
      <c r="H8097" t="s">
        <v>528</v>
      </c>
      <c r="I8097" s="4">
        <v>849.95</v>
      </c>
      <c r="J8097" s="6">
        <v>5</v>
      </c>
      <c r="K8097" s="4">
        <v>390.98</v>
      </c>
    </row>
    <row r="8098" spans="1:11" x14ac:dyDescent="0.35">
      <c r="A8098" s="1">
        <v>42947</v>
      </c>
      <c r="B8098" s="6">
        <f t="shared" si="252"/>
        <v>2017</v>
      </c>
      <c r="C8098" s="6">
        <f t="shared" si="253"/>
        <v>7</v>
      </c>
      <c r="D8098" t="s">
        <v>562</v>
      </c>
      <c r="E8098" t="s">
        <v>59</v>
      </c>
      <c r="F8098" t="s">
        <v>11</v>
      </c>
      <c r="G8098" t="s">
        <v>20</v>
      </c>
      <c r="H8098" t="s">
        <v>1918</v>
      </c>
      <c r="I8098" s="4">
        <v>11.01</v>
      </c>
      <c r="J8098" s="6">
        <v>3</v>
      </c>
      <c r="K8098" s="4">
        <v>5.39</v>
      </c>
    </row>
    <row r="8099" spans="1:11" x14ac:dyDescent="0.35">
      <c r="A8099" s="1">
        <v>42948</v>
      </c>
      <c r="B8099" s="6">
        <f t="shared" si="252"/>
        <v>2017</v>
      </c>
      <c r="C8099" s="6">
        <f t="shared" si="253"/>
        <v>8</v>
      </c>
      <c r="D8099" t="s">
        <v>1196</v>
      </c>
      <c r="E8099" t="s">
        <v>15</v>
      </c>
      <c r="F8099" t="s">
        <v>39</v>
      </c>
      <c r="G8099" t="s">
        <v>40</v>
      </c>
      <c r="H8099" t="s">
        <v>1239</v>
      </c>
      <c r="I8099" s="4">
        <v>95.98</v>
      </c>
      <c r="J8099" s="6">
        <v>2</v>
      </c>
      <c r="K8099" s="4">
        <v>6</v>
      </c>
    </row>
    <row r="8100" spans="1:11" x14ac:dyDescent="0.35">
      <c r="A8100" s="1">
        <v>42948</v>
      </c>
      <c r="B8100" s="6">
        <f t="shared" si="252"/>
        <v>2017</v>
      </c>
      <c r="C8100" s="6">
        <f t="shared" si="253"/>
        <v>8</v>
      </c>
      <c r="D8100" t="s">
        <v>1356</v>
      </c>
      <c r="E8100" t="s">
        <v>245</v>
      </c>
      <c r="F8100" t="s">
        <v>39</v>
      </c>
      <c r="G8100" t="s">
        <v>40</v>
      </c>
      <c r="H8100" t="s">
        <v>703</v>
      </c>
      <c r="I8100" s="4">
        <v>271.95999999999998</v>
      </c>
      <c r="J8100" s="6">
        <v>5</v>
      </c>
      <c r="K8100" s="4">
        <v>17</v>
      </c>
    </row>
    <row r="8101" spans="1:11" x14ac:dyDescent="0.35">
      <c r="A8101" s="1">
        <v>42948</v>
      </c>
      <c r="B8101" s="6">
        <f t="shared" si="252"/>
        <v>2017</v>
      </c>
      <c r="C8101" s="6">
        <f t="shared" si="253"/>
        <v>8</v>
      </c>
      <c r="D8101" t="s">
        <v>1033</v>
      </c>
      <c r="E8101" t="s">
        <v>10</v>
      </c>
      <c r="F8101" t="s">
        <v>39</v>
      </c>
      <c r="G8101" t="s">
        <v>302</v>
      </c>
      <c r="H8101" t="s">
        <v>1904</v>
      </c>
      <c r="I8101" s="4">
        <v>1439.98</v>
      </c>
      <c r="J8101" s="6">
        <v>3</v>
      </c>
      <c r="K8101" s="4">
        <v>-264</v>
      </c>
    </row>
    <row r="8102" spans="1:11" x14ac:dyDescent="0.35">
      <c r="A8102" s="1">
        <v>42948</v>
      </c>
      <c r="B8102" s="6">
        <f t="shared" si="252"/>
        <v>2017</v>
      </c>
      <c r="C8102" s="6">
        <f t="shared" si="253"/>
        <v>8</v>
      </c>
      <c r="D8102" t="s">
        <v>1033</v>
      </c>
      <c r="E8102" t="s">
        <v>10</v>
      </c>
      <c r="F8102" t="s">
        <v>11</v>
      </c>
      <c r="G8102" t="s">
        <v>12</v>
      </c>
      <c r="H8102" t="s">
        <v>2693</v>
      </c>
      <c r="I8102" s="4">
        <v>36.29</v>
      </c>
      <c r="J8102" s="6">
        <v>7</v>
      </c>
      <c r="K8102" s="4">
        <v>12.7</v>
      </c>
    </row>
    <row r="8103" spans="1:11" x14ac:dyDescent="0.35">
      <c r="A8103" s="1">
        <v>42948</v>
      </c>
      <c r="B8103" s="6">
        <f t="shared" si="252"/>
        <v>2017</v>
      </c>
      <c r="C8103" s="6">
        <f t="shared" si="253"/>
        <v>8</v>
      </c>
      <c r="D8103" t="s">
        <v>813</v>
      </c>
      <c r="E8103" t="s">
        <v>27</v>
      </c>
      <c r="F8103" t="s">
        <v>11</v>
      </c>
      <c r="G8103" t="s">
        <v>20</v>
      </c>
      <c r="H8103" t="s">
        <v>368</v>
      </c>
      <c r="I8103" s="4">
        <v>54.9</v>
      </c>
      <c r="J8103" s="6">
        <v>2</v>
      </c>
      <c r="K8103" s="4">
        <v>18.53</v>
      </c>
    </row>
    <row r="8104" spans="1:11" x14ac:dyDescent="0.35">
      <c r="A8104" s="1">
        <v>42948</v>
      </c>
      <c r="B8104" s="6">
        <f t="shared" si="252"/>
        <v>2017</v>
      </c>
      <c r="C8104" s="6">
        <f t="shared" si="253"/>
        <v>8</v>
      </c>
      <c r="D8104" t="s">
        <v>2276</v>
      </c>
      <c r="E8104" t="s">
        <v>27</v>
      </c>
      <c r="F8104" t="s">
        <v>11</v>
      </c>
      <c r="G8104" t="s">
        <v>18</v>
      </c>
      <c r="H8104" t="s">
        <v>1400</v>
      </c>
      <c r="I8104" s="4">
        <v>186.54</v>
      </c>
      <c r="J8104" s="6">
        <v>3</v>
      </c>
      <c r="K8104" s="4">
        <v>50.37</v>
      </c>
    </row>
    <row r="8105" spans="1:11" x14ac:dyDescent="0.35">
      <c r="A8105" s="1">
        <v>42950</v>
      </c>
      <c r="B8105" s="6">
        <f t="shared" si="252"/>
        <v>2017</v>
      </c>
      <c r="C8105" s="6">
        <f t="shared" si="253"/>
        <v>8</v>
      </c>
      <c r="D8105" t="s">
        <v>2254</v>
      </c>
      <c r="E8105" t="s">
        <v>15</v>
      </c>
      <c r="F8105" t="s">
        <v>34</v>
      </c>
      <c r="G8105" t="s">
        <v>74</v>
      </c>
      <c r="H8105" t="s">
        <v>75</v>
      </c>
      <c r="I8105" s="4">
        <v>183.37</v>
      </c>
      <c r="J8105" s="6">
        <v>2</v>
      </c>
      <c r="K8105" s="4">
        <v>-36.67</v>
      </c>
    </row>
    <row r="8106" spans="1:11" x14ac:dyDescent="0.35">
      <c r="A8106" s="1">
        <v>42950</v>
      </c>
      <c r="B8106" s="6">
        <f t="shared" si="252"/>
        <v>2017</v>
      </c>
      <c r="C8106" s="6">
        <f t="shared" si="253"/>
        <v>8</v>
      </c>
      <c r="D8106" t="s">
        <v>2138</v>
      </c>
      <c r="E8106" t="s">
        <v>27</v>
      </c>
      <c r="F8106" t="s">
        <v>11</v>
      </c>
      <c r="G8106" t="s">
        <v>16</v>
      </c>
      <c r="H8106" t="s">
        <v>2476</v>
      </c>
      <c r="I8106" s="4">
        <v>51.75</v>
      </c>
      <c r="J8106" s="6">
        <v>5</v>
      </c>
      <c r="K8106" s="4">
        <v>24.84</v>
      </c>
    </row>
    <row r="8107" spans="1:11" x14ac:dyDescent="0.35">
      <c r="A8107" s="1">
        <v>42950</v>
      </c>
      <c r="B8107" s="6">
        <f t="shared" si="252"/>
        <v>2017</v>
      </c>
      <c r="C8107" s="6">
        <f t="shared" si="253"/>
        <v>8</v>
      </c>
      <c r="D8107" t="s">
        <v>2138</v>
      </c>
      <c r="E8107" t="s">
        <v>27</v>
      </c>
      <c r="F8107" t="s">
        <v>34</v>
      </c>
      <c r="G8107" t="s">
        <v>47</v>
      </c>
      <c r="H8107" t="s">
        <v>654</v>
      </c>
      <c r="I8107" s="4">
        <v>123.96</v>
      </c>
      <c r="J8107" s="6">
        <v>3</v>
      </c>
      <c r="K8107" s="4">
        <v>11.16</v>
      </c>
    </row>
    <row r="8108" spans="1:11" x14ac:dyDescent="0.35">
      <c r="A8108" s="1">
        <v>42950</v>
      </c>
      <c r="B8108" s="6">
        <f t="shared" si="252"/>
        <v>2017</v>
      </c>
      <c r="C8108" s="6">
        <f t="shared" si="253"/>
        <v>8</v>
      </c>
      <c r="D8108" t="s">
        <v>680</v>
      </c>
      <c r="E8108" t="s">
        <v>27</v>
      </c>
      <c r="F8108" t="s">
        <v>11</v>
      </c>
      <c r="G8108" t="s">
        <v>18</v>
      </c>
      <c r="H8108" t="s">
        <v>115</v>
      </c>
      <c r="I8108" s="4">
        <v>99.87</v>
      </c>
      <c r="J8108" s="6">
        <v>3</v>
      </c>
      <c r="K8108" s="4">
        <v>23.97</v>
      </c>
    </row>
    <row r="8109" spans="1:11" x14ac:dyDescent="0.35">
      <c r="A8109" s="1">
        <v>42950</v>
      </c>
      <c r="B8109" s="6">
        <f t="shared" si="252"/>
        <v>2017</v>
      </c>
      <c r="C8109" s="6">
        <f t="shared" si="253"/>
        <v>8</v>
      </c>
      <c r="D8109" t="s">
        <v>1817</v>
      </c>
      <c r="E8109" t="s">
        <v>15</v>
      </c>
      <c r="F8109" t="s">
        <v>39</v>
      </c>
      <c r="G8109" t="s">
        <v>52</v>
      </c>
      <c r="H8109" t="s">
        <v>2255</v>
      </c>
      <c r="I8109" s="4">
        <v>39.82</v>
      </c>
      <c r="J8109" s="6">
        <v>3</v>
      </c>
      <c r="K8109" s="4">
        <v>7.47</v>
      </c>
    </row>
    <row r="8110" spans="1:11" x14ac:dyDescent="0.35">
      <c r="A8110" s="1">
        <v>42950</v>
      </c>
      <c r="B8110" s="6">
        <f t="shared" si="252"/>
        <v>2017</v>
      </c>
      <c r="C8110" s="6">
        <f t="shared" si="253"/>
        <v>8</v>
      </c>
      <c r="D8110" t="s">
        <v>2537</v>
      </c>
      <c r="E8110" t="s">
        <v>164</v>
      </c>
      <c r="F8110" t="s">
        <v>11</v>
      </c>
      <c r="G8110" t="s">
        <v>18</v>
      </c>
      <c r="H8110" t="s">
        <v>1522</v>
      </c>
      <c r="I8110" s="4">
        <v>16.059999999999999</v>
      </c>
      <c r="J8110" s="6">
        <v>1</v>
      </c>
      <c r="K8110" s="4">
        <v>4.18</v>
      </c>
    </row>
    <row r="8111" spans="1:11" x14ac:dyDescent="0.35">
      <c r="A8111" s="1">
        <v>42950</v>
      </c>
      <c r="B8111" s="6">
        <f t="shared" si="252"/>
        <v>2017</v>
      </c>
      <c r="C8111" s="6">
        <f t="shared" si="253"/>
        <v>8</v>
      </c>
      <c r="D8111" t="s">
        <v>2550</v>
      </c>
      <c r="E8111" t="s">
        <v>78</v>
      </c>
      <c r="F8111" t="s">
        <v>11</v>
      </c>
      <c r="G8111" t="s">
        <v>16</v>
      </c>
      <c r="H8111" t="s">
        <v>377</v>
      </c>
      <c r="I8111" s="4">
        <v>16.52</v>
      </c>
      <c r="J8111" s="6">
        <v>5</v>
      </c>
      <c r="K8111" s="4">
        <v>5.37</v>
      </c>
    </row>
    <row r="8112" spans="1:11" x14ac:dyDescent="0.35">
      <c r="A8112" s="1">
        <v>42951</v>
      </c>
      <c r="B8112" s="6">
        <f t="shared" si="252"/>
        <v>2017</v>
      </c>
      <c r="C8112" s="6">
        <f t="shared" si="253"/>
        <v>8</v>
      </c>
      <c r="D8112" t="s">
        <v>992</v>
      </c>
      <c r="E8112" t="s">
        <v>278</v>
      </c>
      <c r="F8112" t="s">
        <v>11</v>
      </c>
      <c r="G8112" t="s">
        <v>12</v>
      </c>
      <c r="H8112" t="s">
        <v>1678</v>
      </c>
      <c r="I8112" s="4">
        <v>7.97</v>
      </c>
      <c r="J8112" s="6">
        <v>2</v>
      </c>
      <c r="K8112" s="4">
        <v>2.89</v>
      </c>
    </row>
    <row r="8113" spans="1:11" x14ac:dyDescent="0.35">
      <c r="A8113" s="1">
        <v>42951</v>
      </c>
      <c r="B8113" s="6">
        <f t="shared" si="252"/>
        <v>2017</v>
      </c>
      <c r="C8113" s="6">
        <f t="shared" si="253"/>
        <v>8</v>
      </c>
      <c r="D8113" t="s">
        <v>992</v>
      </c>
      <c r="E8113" t="s">
        <v>278</v>
      </c>
      <c r="F8113" t="s">
        <v>11</v>
      </c>
      <c r="G8113" t="s">
        <v>63</v>
      </c>
      <c r="H8113" t="s">
        <v>2521</v>
      </c>
      <c r="I8113" s="4">
        <v>8.7799999999999994</v>
      </c>
      <c r="J8113" s="6">
        <v>1</v>
      </c>
      <c r="K8113" s="4">
        <v>3.18</v>
      </c>
    </row>
    <row r="8114" spans="1:11" x14ac:dyDescent="0.35">
      <c r="A8114" s="1">
        <v>42951</v>
      </c>
      <c r="B8114" s="6">
        <f t="shared" si="252"/>
        <v>2017</v>
      </c>
      <c r="C8114" s="6">
        <f t="shared" si="253"/>
        <v>8</v>
      </c>
      <c r="D8114" t="s">
        <v>992</v>
      </c>
      <c r="E8114" t="s">
        <v>10</v>
      </c>
      <c r="F8114" t="s">
        <v>11</v>
      </c>
      <c r="G8114" t="s">
        <v>20</v>
      </c>
      <c r="H8114" t="s">
        <v>166</v>
      </c>
      <c r="I8114" s="4">
        <v>3.32</v>
      </c>
      <c r="J8114" s="6">
        <v>3</v>
      </c>
      <c r="K8114" s="4">
        <v>-5.64</v>
      </c>
    </row>
    <row r="8115" spans="1:11" x14ac:dyDescent="0.35">
      <c r="A8115" s="1">
        <v>42952</v>
      </c>
      <c r="B8115" s="6">
        <f t="shared" si="252"/>
        <v>2017</v>
      </c>
      <c r="C8115" s="6">
        <f t="shared" si="253"/>
        <v>8</v>
      </c>
      <c r="D8115" t="s">
        <v>671</v>
      </c>
      <c r="E8115" t="s">
        <v>33</v>
      </c>
      <c r="F8115" t="s">
        <v>11</v>
      </c>
      <c r="G8115" t="s">
        <v>12</v>
      </c>
      <c r="H8115" t="s">
        <v>2387</v>
      </c>
      <c r="I8115" s="4">
        <v>13.76</v>
      </c>
      <c r="J8115" s="6">
        <v>2</v>
      </c>
      <c r="K8115" s="4">
        <v>6.33</v>
      </c>
    </row>
    <row r="8116" spans="1:11" x14ac:dyDescent="0.35">
      <c r="A8116" s="1">
        <v>42952</v>
      </c>
      <c r="B8116" s="6">
        <f t="shared" si="252"/>
        <v>2017</v>
      </c>
      <c r="C8116" s="6">
        <f t="shared" si="253"/>
        <v>8</v>
      </c>
      <c r="D8116" t="s">
        <v>1046</v>
      </c>
      <c r="E8116" t="s">
        <v>10</v>
      </c>
      <c r="F8116" t="s">
        <v>11</v>
      </c>
      <c r="G8116" t="s">
        <v>18</v>
      </c>
      <c r="H8116" t="s">
        <v>1965</v>
      </c>
      <c r="I8116" s="4">
        <v>151.06</v>
      </c>
      <c r="J8116" s="6">
        <v>9</v>
      </c>
      <c r="K8116" s="4">
        <v>7.55</v>
      </c>
    </row>
    <row r="8117" spans="1:11" x14ac:dyDescent="0.35">
      <c r="A8117" s="1">
        <v>42952</v>
      </c>
      <c r="B8117" s="6">
        <f t="shared" si="252"/>
        <v>2017</v>
      </c>
      <c r="C8117" s="6">
        <f t="shared" si="253"/>
        <v>8</v>
      </c>
      <c r="D8117" t="s">
        <v>373</v>
      </c>
      <c r="E8117" t="s">
        <v>129</v>
      </c>
      <c r="F8117" t="s">
        <v>11</v>
      </c>
      <c r="G8117" t="s">
        <v>20</v>
      </c>
      <c r="H8117" t="s">
        <v>1123</v>
      </c>
      <c r="I8117" s="4">
        <v>125.88</v>
      </c>
      <c r="J8117" s="6">
        <v>6</v>
      </c>
      <c r="K8117" s="4">
        <v>60.42</v>
      </c>
    </row>
    <row r="8118" spans="1:11" x14ac:dyDescent="0.35">
      <c r="A8118" s="1">
        <v>42952</v>
      </c>
      <c r="B8118" s="6">
        <f t="shared" si="252"/>
        <v>2017</v>
      </c>
      <c r="C8118" s="6">
        <f t="shared" si="253"/>
        <v>8</v>
      </c>
      <c r="D8118" t="s">
        <v>373</v>
      </c>
      <c r="E8118" t="s">
        <v>129</v>
      </c>
      <c r="F8118" t="s">
        <v>39</v>
      </c>
      <c r="G8118" t="s">
        <v>52</v>
      </c>
      <c r="H8118" t="s">
        <v>2425</v>
      </c>
      <c r="I8118" s="4">
        <v>79.78</v>
      </c>
      <c r="J8118" s="6">
        <v>2</v>
      </c>
      <c r="K8118" s="4">
        <v>29.52</v>
      </c>
    </row>
    <row r="8119" spans="1:11" x14ac:dyDescent="0.35">
      <c r="A8119" s="1">
        <v>42952</v>
      </c>
      <c r="B8119" s="6">
        <f t="shared" si="252"/>
        <v>2017</v>
      </c>
      <c r="C8119" s="6">
        <f t="shared" si="253"/>
        <v>8</v>
      </c>
      <c r="D8119" t="s">
        <v>373</v>
      </c>
      <c r="E8119" t="s">
        <v>129</v>
      </c>
      <c r="F8119" t="s">
        <v>11</v>
      </c>
      <c r="G8119" t="s">
        <v>16</v>
      </c>
      <c r="H8119" t="s">
        <v>1542</v>
      </c>
      <c r="I8119" s="4">
        <v>133.19999999999999</v>
      </c>
      <c r="J8119" s="6">
        <v>9</v>
      </c>
      <c r="K8119" s="4">
        <v>66.599999999999994</v>
      </c>
    </row>
    <row r="8120" spans="1:11" x14ac:dyDescent="0.35">
      <c r="A8120" s="1">
        <v>42953</v>
      </c>
      <c r="B8120" s="6">
        <f t="shared" si="252"/>
        <v>2017</v>
      </c>
      <c r="C8120" s="6">
        <f t="shared" si="253"/>
        <v>8</v>
      </c>
      <c r="D8120" t="s">
        <v>58</v>
      </c>
      <c r="E8120" t="s">
        <v>62</v>
      </c>
      <c r="F8120" t="s">
        <v>34</v>
      </c>
      <c r="G8120" t="s">
        <v>74</v>
      </c>
      <c r="H8120" t="s">
        <v>1094</v>
      </c>
      <c r="I8120" s="4">
        <v>145.74</v>
      </c>
      <c r="J8120" s="6">
        <v>3</v>
      </c>
      <c r="K8120" s="4">
        <v>23.32</v>
      </c>
    </row>
    <row r="8121" spans="1:11" x14ac:dyDescent="0.35">
      <c r="A8121" s="1">
        <v>42953</v>
      </c>
      <c r="B8121" s="6">
        <f t="shared" si="252"/>
        <v>2017</v>
      </c>
      <c r="C8121" s="6">
        <f t="shared" si="253"/>
        <v>8</v>
      </c>
      <c r="D8121" t="s">
        <v>58</v>
      </c>
      <c r="E8121" t="s">
        <v>62</v>
      </c>
      <c r="F8121" t="s">
        <v>34</v>
      </c>
      <c r="G8121" t="s">
        <v>47</v>
      </c>
      <c r="H8121" t="s">
        <v>1404</v>
      </c>
      <c r="I8121" s="4">
        <v>15.4</v>
      </c>
      <c r="J8121" s="6">
        <v>5</v>
      </c>
      <c r="K8121" s="4">
        <v>7.39</v>
      </c>
    </row>
    <row r="8122" spans="1:11" x14ac:dyDescent="0.35">
      <c r="A8122" s="1">
        <v>42953</v>
      </c>
      <c r="B8122" s="6">
        <f t="shared" si="252"/>
        <v>2017</v>
      </c>
      <c r="C8122" s="6">
        <f t="shared" si="253"/>
        <v>8</v>
      </c>
      <c r="D8122" t="s">
        <v>2435</v>
      </c>
      <c r="E8122" t="s">
        <v>10</v>
      </c>
      <c r="F8122" t="s">
        <v>11</v>
      </c>
      <c r="G8122" t="s">
        <v>12</v>
      </c>
      <c r="H8122" t="s">
        <v>2595</v>
      </c>
      <c r="I8122" s="4">
        <v>115.3</v>
      </c>
      <c r="J8122" s="6">
        <v>3</v>
      </c>
      <c r="K8122" s="4">
        <v>40.35</v>
      </c>
    </row>
    <row r="8123" spans="1:11" x14ac:dyDescent="0.35">
      <c r="A8123" s="1">
        <v>42953</v>
      </c>
      <c r="B8123" s="6">
        <f t="shared" si="252"/>
        <v>2017</v>
      </c>
      <c r="C8123" s="6">
        <f t="shared" si="253"/>
        <v>8</v>
      </c>
      <c r="D8123" t="s">
        <v>512</v>
      </c>
      <c r="E8123" t="s">
        <v>685</v>
      </c>
      <c r="F8123" t="s">
        <v>39</v>
      </c>
      <c r="G8123" t="s">
        <v>40</v>
      </c>
      <c r="H8123" t="s">
        <v>2180</v>
      </c>
      <c r="I8123" s="4">
        <v>824.95</v>
      </c>
      <c r="J8123" s="6">
        <v>5</v>
      </c>
      <c r="K8123" s="4">
        <v>247.49</v>
      </c>
    </row>
    <row r="8124" spans="1:11" x14ac:dyDescent="0.35">
      <c r="A8124" s="1">
        <v>42953</v>
      </c>
      <c r="B8124" s="6">
        <f t="shared" si="252"/>
        <v>2017</v>
      </c>
      <c r="C8124" s="6">
        <f t="shared" si="253"/>
        <v>8</v>
      </c>
      <c r="D8124" t="s">
        <v>512</v>
      </c>
      <c r="E8124" t="s">
        <v>685</v>
      </c>
      <c r="F8124" t="s">
        <v>11</v>
      </c>
      <c r="G8124" t="s">
        <v>16</v>
      </c>
      <c r="H8124" t="s">
        <v>606</v>
      </c>
      <c r="I8124" s="4">
        <v>24.64</v>
      </c>
      <c r="J8124" s="6">
        <v>8</v>
      </c>
      <c r="K8124" s="4">
        <v>11.83</v>
      </c>
    </row>
    <row r="8125" spans="1:11" x14ac:dyDescent="0.35">
      <c r="A8125" s="1">
        <v>42953</v>
      </c>
      <c r="B8125" s="6">
        <f t="shared" si="252"/>
        <v>2017</v>
      </c>
      <c r="C8125" s="6">
        <f t="shared" si="253"/>
        <v>8</v>
      </c>
      <c r="D8125" t="s">
        <v>512</v>
      </c>
      <c r="E8125" t="s">
        <v>685</v>
      </c>
      <c r="F8125" t="s">
        <v>11</v>
      </c>
      <c r="G8125" t="s">
        <v>24</v>
      </c>
      <c r="H8125" t="s">
        <v>1253</v>
      </c>
      <c r="I8125" s="4">
        <v>227.88</v>
      </c>
      <c r="J8125" s="6">
        <v>6</v>
      </c>
      <c r="K8125" s="4">
        <v>68.36</v>
      </c>
    </row>
    <row r="8126" spans="1:11" x14ac:dyDescent="0.35">
      <c r="A8126" s="1">
        <v>42953</v>
      </c>
      <c r="B8126" s="6">
        <f t="shared" si="252"/>
        <v>2017</v>
      </c>
      <c r="C8126" s="6">
        <f t="shared" si="253"/>
        <v>8</v>
      </c>
      <c r="D8126" t="s">
        <v>1548</v>
      </c>
      <c r="E8126" t="s">
        <v>149</v>
      </c>
      <c r="F8126" t="s">
        <v>11</v>
      </c>
      <c r="G8126" t="s">
        <v>200</v>
      </c>
      <c r="H8126" t="s">
        <v>2056</v>
      </c>
      <c r="I8126" s="4">
        <v>70.12</v>
      </c>
      <c r="J8126" s="6">
        <v>4</v>
      </c>
      <c r="K8126" s="4">
        <v>21.04</v>
      </c>
    </row>
    <row r="8127" spans="1:11" x14ac:dyDescent="0.35">
      <c r="A8127" s="1">
        <v>42954</v>
      </c>
      <c r="B8127" s="6">
        <f t="shared" si="252"/>
        <v>2017</v>
      </c>
      <c r="C8127" s="6">
        <f t="shared" si="253"/>
        <v>8</v>
      </c>
      <c r="D8127" t="s">
        <v>2156</v>
      </c>
      <c r="E8127" t="s">
        <v>245</v>
      </c>
      <c r="F8127" t="s">
        <v>39</v>
      </c>
      <c r="G8127" t="s">
        <v>52</v>
      </c>
      <c r="H8127" t="s">
        <v>1078</v>
      </c>
      <c r="I8127" s="4">
        <v>79.989999999999995</v>
      </c>
      <c r="J8127" s="6">
        <v>1</v>
      </c>
      <c r="K8127" s="4">
        <v>22</v>
      </c>
    </row>
    <row r="8128" spans="1:11" x14ac:dyDescent="0.35">
      <c r="A8128" s="1">
        <v>42954</v>
      </c>
      <c r="B8128" s="6">
        <f t="shared" si="252"/>
        <v>2017</v>
      </c>
      <c r="C8128" s="6">
        <f t="shared" si="253"/>
        <v>8</v>
      </c>
      <c r="D8128" t="s">
        <v>2197</v>
      </c>
      <c r="E8128" t="s">
        <v>149</v>
      </c>
      <c r="F8128" t="s">
        <v>11</v>
      </c>
      <c r="G8128" t="s">
        <v>24</v>
      </c>
      <c r="H8128" t="s">
        <v>2204</v>
      </c>
      <c r="I8128" s="4">
        <v>11.68</v>
      </c>
      <c r="J8128" s="6">
        <v>2</v>
      </c>
      <c r="K8128" s="4">
        <v>5.49</v>
      </c>
    </row>
    <row r="8129" spans="1:11" x14ac:dyDescent="0.35">
      <c r="A8129" s="1">
        <v>42954</v>
      </c>
      <c r="B8129" s="6">
        <f t="shared" si="252"/>
        <v>2017</v>
      </c>
      <c r="C8129" s="6">
        <f t="shared" si="253"/>
        <v>8</v>
      </c>
      <c r="D8129" t="s">
        <v>2197</v>
      </c>
      <c r="E8129" t="s">
        <v>149</v>
      </c>
      <c r="F8129" t="s">
        <v>11</v>
      </c>
      <c r="G8129" t="s">
        <v>24</v>
      </c>
      <c r="H8129" t="s">
        <v>207</v>
      </c>
      <c r="I8129" s="4">
        <v>104.8</v>
      </c>
      <c r="J8129" s="6">
        <v>10</v>
      </c>
      <c r="K8129" s="4">
        <v>26.2</v>
      </c>
    </row>
    <row r="8130" spans="1:11" x14ac:dyDescent="0.35">
      <c r="A8130" s="1">
        <v>42954</v>
      </c>
      <c r="B8130" s="6">
        <f t="shared" ref="B8130:B8193" si="254">YEAR(A8130)</f>
        <v>2017</v>
      </c>
      <c r="C8130" s="6">
        <f t="shared" ref="C8130:C8193" si="255">MONTH(A8130)</f>
        <v>8</v>
      </c>
      <c r="D8130" t="s">
        <v>505</v>
      </c>
      <c r="E8130" t="s">
        <v>27</v>
      </c>
      <c r="F8130" t="s">
        <v>39</v>
      </c>
      <c r="G8130" t="s">
        <v>40</v>
      </c>
      <c r="H8130" t="s">
        <v>943</v>
      </c>
      <c r="I8130" s="4">
        <v>159.96</v>
      </c>
      <c r="J8130" s="6">
        <v>5</v>
      </c>
      <c r="K8130" s="4">
        <v>18</v>
      </c>
    </row>
    <row r="8131" spans="1:11" x14ac:dyDescent="0.35">
      <c r="A8131" s="1">
        <v>42954</v>
      </c>
      <c r="B8131" s="6">
        <f t="shared" si="254"/>
        <v>2017</v>
      </c>
      <c r="C8131" s="6">
        <f t="shared" si="255"/>
        <v>8</v>
      </c>
      <c r="D8131" t="s">
        <v>505</v>
      </c>
      <c r="E8131" t="s">
        <v>27</v>
      </c>
      <c r="F8131" t="s">
        <v>11</v>
      </c>
      <c r="G8131" t="s">
        <v>20</v>
      </c>
      <c r="H8131" t="s">
        <v>2292</v>
      </c>
      <c r="I8131" s="4">
        <v>13.76</v>
      </c>
      <c r="J8131" s="6">
        <v>2</v>
      </c>
      <c r="K8131" s="4">
        <v>4.6399999999999997</v>
      </c>
    </row>
    <row r="8132" spans="1:11" x14ac:dyDescent="0.35">
      <c r="A8132" s="1">
        <v>42954</v>
      </c>
      <c r="B8132" s="6">
        <f t="shared" si="254"/>
        <v>2017</v>
      </c>
      <c r="C8132" s="6">
        <f t="shared" si="255"/>
        <v>8</v>
      </c>
      <c r="D8132" t="s">
        <v>672</v>
      </c>
      <c r="E8132" t="s">
        <v>315</v>
      </c>
      <c r="F8132" t="s">
        <v>39</v>
      </c>
      <c r="G8132" t="s">
        <v>52</v>
      </c>
      <c r="H8132" t="s">
        <v>1022</v>
      </c>
      <c r="I8132" s="4">
        <v>63.96</v>
      </c>
      <c r="J8132" s="6">
        <v>4</v>
      </c>
      <c r="K8132" s="4">
        <v>19.829999999999998</v>
      </c>
    </row>
    <row r="8133" spans="1:11" x14ac:dyDescent="0.35">
      <c r="A8133" s="1">
        <v>42954</v>
      </c>
      <c r="B8133" s="6">
        <f t="shared" si="254"/>
        <v>2017</v>
      </c>
      <c r="C8133" s="6">
        <f t="shared" si="255"/>
        <v>8</v>
      </c>
      <c r="D8133" t="s">
        <v>1738</v>
      </c>
      <c r="E8133" t="s">
        <v>27</v>
      </c>
      <c r="F8133" t="s">
        <v>11</v>
      </c>
      <c r="G8133" t="s">
        <v>12</v>
      </c>
      <c r="H8133" t="s">
        <v>264</v>
      </c>
      <c r="I8133" s="4">
        <v>244.55</v>
      </c>
      <c r="J8133" s="6">
        <v>5</v>
      </c>
      <c r="K8133" s="4">
        <v>114.94</v>
      </c>
    </row>
    <row r="8134" spans="1:11" x14ac:dyDescent="0.35">
      <c r="A8134" s="1">
        <v>42954</v>
      </c>
      <c r="B8134" s="6">
        <f t="shared" si="254"/>
        <v>2017</v>
      </c>
      <c r="C8134" s="6">
        <f t="shared" si="255"/>
        <v>8</v>
      </c>
      <c r="D8134" t="s">
        <v>280</v>
      </c>
      <c r="E8134" t="s">
        <v>10</v>
      </c>
      <c r="F8134" t="s">
        <v>39</v>
      </c>
      <c r="G8134" t="s">
        <v>52</v>
      </c>
      <c r="H8134" t="s">
        <v>2309</v>
      </c>
      <c r="I8134" s="4">
        <v>119.45</v>
      </c>
      <c r="J8134" s="6">
        <v>3</v>
      </c>
      <c r="K8134" s="4">
        <v>-13.44</v>
      </c>
    </row>
    <row r="8135" spans="1:11" x14ac:dyDescent="0.35">
      <c r="A8135" s="1">
        <v>42954</v>
      </c>
      <c r="B8135" s="6">
        <f t="shared" si="254"/>
        <v>2017</v>
      </c>
      <c r="C8135" s="6">
        <f t="shared" si="255"/>
        <v>8</v>
      </c>
      <c r="D8135" t="s">
        <v>280</v>
      </c>
      <c r="E8135" t="s">
        <v>10</v>
      </c>
      <c r="F8135" t="s">
        <v>11</v>
      </c>
      <c r="G8135" t="s">
        <v>18</v>
      </c>
      <c r="H8135" t="s">
        <v>1851</v>
      </c>
      <c r="I8135" s="4">
        <v>118.16</v>
      </c>
      <c r="J8135" s="6">
        <v>2</v>
      </c>
      <c r="K8135" s="4">
        <v>-25.11</v>
      </c>
    </row>
    <row r="8136" spans="1:11" x14ac:dyDescent="0.35">
      <c r="A8136" s="1">
        <v>42954</v>
      </c>
      <c r="B8136" s="6">
        <f t="shared" si="254"/>
        <v>2017</v>
      </c>
      <c r="C8136" s="6">
        <f t="shared" si="255"/>
        <v>8</v>
      </c>
      <c r="D8136" t="s">
        <v>1617</v>
      </c>
      <c r="E8136" t="s">
        <v>27</v>
      </c>
      <c r="F8136" t="s">
        <v>39</v>
      </c>
      <c r="G8136" t="s">
        <v>40</v>
      </c>
      <c r="H8136" t="s">
        <v>313</v>
      </c>
      <c r="I8136" s="4">
        <v>707.88</v>
      </c>
      <c r="J8136" s="6">
        <v>3</v>
      </c>
      <c r="K8136" s="4">
        <v>44.24</v>
      </c>
    </row>
    <row r="8137" spans="1:11" x14ac:dyDescent="0.35">
      <c r="A8137" s="1">
        <v>42954</v>
      </c>
      <c r="B8137" s="6">
        <f t="shared" si="254"/>
        <v>2017</v>
      </c>
      <c r="C8137" s="6">
        <f t="shared" si="255"/>
        <v>8</v>
      </c>
      <c r="D8137" t="s">
        <v>1617</v>
      </c>
      <c r="E8137" t="s">
        <v>27</v>
      </c>
      <c r="F8137" t="s">
        <v>11</v>
      </c>
      <c r="G8137" t="s">
        <v>20</v>
      </c>
      <c r="H8137" t="s">
        <v>897</v>
      </c>
      <c r="I8137" s="4">
        <v>11.95</v>
      </c>
      <c r="J8137" s="6">
        <v>3</v>
      </c>
      <c r="K8137" s="4">
        <v>4.18</v>
      </c>
    </row>
    <row r="8138" spans="1:11" x14ac:dyDescent="0.35">
      <c r="A8138" s="1">
        <v>42954</v>
      </c>
      <c r="B8138" s="6">
        <f t="shared" si="254"/>
        <v>2017</v>
      </c>
      <c r="C8138" s="6">
        <f t="shared" si="255"/>
        <v>8</v>
      </c>
      <c r="D8138" t="s">
        <v>1617</v>
      </c>
      <c r="E8138" t="s">
        <v>27</v>
      </c>
      <c r="F8138" t="s">
        <v>11</v>
      </c>
      <c r="G8138" t="s">
        <v>20</v>
      </c>
      <c r="H8138" t="s">
        <v>2694</v>
      </c>
      <c r="I8138" s="4">
        <v>31.13</v>
      </c>
      <c r="J8138" s="6">
        <v>3</v>
      </c>
      <c r="K8138" s="4">
        <v>11.67</v>
      </c>
    </row>
    <row r="8139" spans="1:11" x14ac:dyDescent="0.35">
      <c r="A8139" s="1">
        <v>42954</v>
      </c>
      <c r="B8139" s="6">
        <f t="shared" si="254"/>
        <v>2017</v>
      </c>
      <c r="C8139" s="6">
        <f t="shared" si="255"/>
        <v>8</v>
      </c>
      <c r="D8139" t="s">
        <v>1617</v>
      </c>
      <c r="E8139" t="s">
        <v>27</v>
      </c>
      <c r="F8139" t="s">
        <v>39</v>
      </c>
      <c r="G8139" t="s">
        <v>52</v>
      </c>
      <c r="H8139" t="s">
        <v>2579</v>
      </c>
      <c r="I8139" s="4">
        <v>55.76</v>
      </c>
      <c r="J8139" s="6">
        <v>4</v>
      </c>
      <c r="K8139" s="4">
        <v>7.81</v>
      </c>
    </row>
    <row r="8140" spans="1:11" x14ac:dyDescent="0.35">
      <c r="A8140" s="1">
        <v>42954</v>
      </c>
      <c r="B8140" s="6">
        <f t="shared" si="254"/>
        <v>2017</v>
      </c>
      <c r="C8140" s="6">
        <f t="shared" si="255"/>
        <v>8</v>
      </c>
      <c r="D8140" t="s">
        <v>1617</v>
      </c>
      <c r="E8140" t="s">
        <v>27</v>
      </c>
      <c r="F8140" t="s">
        <v>11</v>
      </c>
      <c r="G8140" t="s">
        <v>12</v>
      </c>
      <c r="H8140" t="s">
        <v>936</v>
      </c>
      <c r="I8140" s="4">
        <v>24.56</v>
      </c>
      <c r="J8140" s="6">
        <v>2</v>
      </c>
      <c r="K8140" s="4">
        <v>11.54</v>
      </c>
    </row>
    <row r="8141" spans="1:11" x14ac:dyDescent="0.35">
      <c r="A8141" s="1">
        <v>42954</v>
      </c>
      <c r="B8141" s="6">
        <f t="shared" si="254"/>
        <v>2017</v>
      </c>
      <c r="C8141" s="6">
        <f t="shared" si="255"/>
        <v>8</v>
      </c>
      <c r="D8141" t="s">
        <v>1617</v>
      </c>
      <c r="E8141" t="s">
        <v>27</v>
      </c>
      <c r="F8141" t="s">
        <v>34</v>
      </c>
      <c r="G8141" t="s">
        <v>47</v>
      </c>
      <c r="H8141" t="s">
        <v>2153</v>
      </c>
      <c r="I8141" s="4">
        <v>51.75</v>
      </c>
      <c r="J8141" s="6">
        <v>1</v>
      </c>
      <c r="K8141" s="4">
        <v>15.53</v>
      </c>
    </row>
    <row r="8142" spans="1:11" x14ac:dyDescent="0.35">
      <c r="A8142" s="1">
        <v>42954</v>
      </c>
      <c r="B8142" s="6">
        <f t="shared" si="254"/>
        <v>2017</v>
      </c>
      <c r="C8142" s="6">
        <f t="shared" si="255"/>
        <v>8</v>
      </c>
      <c r="D8142" t="s">
        <v>1617</v>
      </c>
      <c r="E8142" t="s">
        <v>27</v>
      </c>
      <c r="F8142" t="s">
        <v>34</v>
      </c>
      <c r="G8142" t="s">
        <v>35</v>
      </c>
      <c r="H8142" t="s">
        <v>2695</v>
      </c>
      <c r="I8142" s="4">
        <v>207.18</v>
      </c>
      <c r="J8142" s="6">
        <v>1</v>
      </c>
      <c r="K8142" s="4">
        <v>25.9</v>
      </c>
    </row>
    <row r="8143" spans="1:11" x14ac:dyDescent="0.35">
      <c r="A8143" s="1">
        <v>42954</v>
      </c>
      <c r="B8143" s="6">
        <f t="shared" si="254"/>
        <v>2017</v>
      </c>
      <c r="C8143" s="6">
        <f t="shared" si="255"/>
        <v>8</v>
      </c>
      <c r="D8143" t="s">
        <v>1617</v>
      </c>
      <c r="E8143" t="s">
        <v>27</v>
      </c>
      <c r="F8143" t="s">
        <v>11</v>
      </c>
      <c r="G8143" t="s">
        <v>92</v>
      </c>
      <c r="H8143" t="s">
        <v>253</v>
      </c>
      <c r="I8143" s="4">
        <v>1473.1</v>
      </c>
      <c r="J8143" s="6">
        <v>5</v>
      </c>
      <c r="K8143" s="4">
        <v>412.47</v>
      </c>
    </row>
    <row r="8144" spans="1:11" x14ac:dyDescent="0.35">
      <c r="A8144" s="1">
        <v>42957</v>
      </c>
      <c r="B8144" s="6">
        <f t="shared" si="254"/>
        <v>2017</v>
      </c>
      <c r="C8144" s="6">
        <f t="shared" si="255"/>
        <v>8</v>
      </c>
      <c r="D8144" t="s">
        <v>1042</v>
      </c>
      <c r="E8144" t="s">
        <v>129</v>
      </c>
      <c r="F8144" t="s">
        <v>11</v>
      </c>
      <c r="G8144" t="s">
        <v>63</v>
      </c>
      <c r="H8144" t="s">
        <v>64</v>
      </c>
      <c r="I8144" s="4">
        <v>70.08</v>
      </c>
      <c r="J8144" s="6">
        <v>6</v>
      </c>
      <c r="K8144" s="4">
        <v>35.04</v>
      </c>
    </row>
    <row r="8145" spans="1:11" x14ac:dyDescent="0.35">
      <c r="A8145" s="1">
        <v>42957</v>
      </c>
      <c r="B8145" s="6">
        <f t="shared" si="254"/>
        <v>2017</v>
      </c>
      <c r="C8145" s="6">
        <f t="shared" si="255"/>
        <v>8</v>
      </c>
      <c r="D8145" t="s">
        <v>1042</v>
      </c>
      <c r="E8145" t="s">
        <v>129</v>
      </c>
      <c r="F8145" t="s">
        <v>34</v>
      </c>
      <c r="G8145" t="s">
        <v>47</v>
      </c>
      <c r="H8145" t="s">
        <v>570</v>
      </c>
      <c r="I8145" s="4">
        <v>121.3</v>
      </c>
      <c r="J8145" s="6">
        <v>2</v>
      </c>
      <c r="K8145" s="4">
        <v>25.47</v>
      </c>
    </row>
    <row r="8146" spans="1:11" x14ac:dyDescent="0.35">
      <c r="A8146" s="1">
        <v>42957</v>
      </c>
      <c r="B8146" s="6">
        <f t="shared" si="254"/>
        <v>2017</v>
      </c>
      <c r="C8146" s="6">
        <f t="shared" si="255"/>
        <v>8</v>
      </c>
      <c r="D8146" t="s">
        <v>1042</v>
      </c>
      <c r="E8146" t="s">
        <v>129</v>
      </c>
      <c r="F8146" t="s">
        <v>39</v>
      </c>
      <c r="G8146" t="s">
        <v>40</v>
      </c>
      <c r="H8146" t="s">
        <v>173</v>
      </c>
      <c r="I8146" s="4">
        <v>1454.49</v>
      </c>
      <c r="J8146" s="6">
        <v>9</v>
      </c>
      <c r="K8146" s="4">
        <v>378.17</v>
      </c>
    </row>
    <row r="8147" spans="1:11" x14ac:dyDescent="0.35">
      <c r="A8147" s="1">
        <v>42957</v>
      </c>
      <c r="B8147" s="6">
        <f t="shared" si="254"/>
        <v>2017</v>
      </c>
      <c r="C8147" s="6">
        <f t="shared" si="255"/>
        <v>8</v>
      </c>
      <c r="D8147" t="s">
        <v>1797</v>
      </c>
      <c r="E8147" t="s">
        <v>129</v>
      </c>
      <c r="F8147" t="s">
        <v>11</v>
      </c>
      <c r="G8147" t="s">
        <v>12</v>
      </c>
      <c r="H8147" t="s">
        <v>1855</v>
      </c>
      <c r="I8147" s="4">
        <v>177.2</v>
      </c>
      <c r="J8147" s="6">
        <v>5</v>
      </c>
      <c r="K8147" s="4">
        <v>83.28</v>
      </c>
    </row>
    <row r="8148" spans="1:11" x14ac:dyDescent="0.35">
      <c r="A8148" s="1">
        <v>42958</v>
      </c>
      <c r="B8148" s="6">
        <f t="shared" si="254"/>
        <v>2017</v>
      </c>
      <c r="C8148" s="6">
        <f t="shared" si="255"/>
        <v>8</v>
      </c>
      <c r="D8148" t="s">
        <v>1502</v>
      </c>
      <c r="E8148" t="s">
        <v>10</v>
      </c>
      <c r="F8148" t="s">
        <v>11</v>
      </c>
      <c r="G8148" t="s">
        <v>12</v>
      </c>
      <c r="H8148" t="s">
        <v>1608</v>
      </c>
      <c r="I8148" s="4">
        <v>29.66</v>
      </c>
      <c r="J8148" s="6">
        <v>4</v>
      </c>
      <c r="K8148" s="4">
        <v>10.01</v>
      </c>
    </row>
    <row r="8149" spans="1:11" x14ac:dyDescent="0.35">
      <c r="A8149" s="1">
        <v>42958</v>
      </c>
      <c r="B8149" s="6">
        <f t="shared" si="254"/>
        <v>2017</v>
      </c>
      <c r="C8149" s="6">
        <f t="shared" si="255"/>
        <v>8</v>
      </c>
      <c r="D8149" t="s">
        <v>1502</v>
      </c>
      <c r="E8149" t="s">
        <v>10</v>
      </c>
      <c r="F8149" t="s">
        <v>11</v>
      </c>
      <c r="G8149" t="s">
        <v>24</v>
      </c>
      <c r="H8149" t="s">
        <v>890</v>
      </c>
      <c r="I8149" s="4">
        <v>9.18</v>
      </c>
      <c r="J8149" s="6">
        <v>7</v>
      </c>
      <c r="K8149" s="4">
        <v>2.87</v>
      </c>
    </row>
    <row r="8150" spans="1:11" x14ac:dyDescent="0.35">
      <c r="A8150" s="1">
        <v>42958</v>
      </c>
      <c r="B8150" s="6">
        <f t="shared" si="254"/>
        <v>2017</v>
      </c>
      <c r="C8150" s="6">
        <f t="shared" si="255"/>
        <v>8</v>
      </c>
      <c r="D8150" t="s">
        <v>1502</v>
      </c>
      <c r="E8150" t="s">
        <v>10</v>
      </c>
      <c r="F8150" t="s">
        <v>39</v>
      </c>
      <c r="G8150" t="s">
        <v>40</v>
      </c>
      <c r="H8150" t="s">
        <v>520</v>
      </c>
      <c r="I8150" s="4">
        <v>153.58000000000001</v>
      </c>
      <c r="J8150" s="6">
        <v>2</v>
      </c>
      <c r="K8150" s="4">
        <v>13.44</v>
      </c>
    </row>
    <row r="8151" spans="1:11" x14ac:dyDescent="0.35">
      <c r="A8151" s="1">
        <v>42958</v>
      </c>
      <c r="B8151" s="6">
        <f t="shared" si="254"/>
        <v>2017</v>
      </c>
      <c r="C8151" s="6">
        <f t="shared" si="255"/>
        <v>8</v>
      </c>
      <c r="D8151" t="s">
        <v>1502</v>
      </c>
      <c r="E8151" t="s">
        <v>10</v>
      </c>
      <c r="F8151" t="s">
        <v>11</v>
      </c>
      <c r="G8151" t="s">
        <v>20</v>
      </c>
      <c r="H8151" t="s">
        <v>467</v>
      </c>
      <c r="I8151" s="4">
        <v>12.86</v>
      </c>
      <c r="J8151" s="6">
        <v>8</v>
      </c>
      <c r="K8151" s="4">
        <v>-22.51</v>
      </c>
    </row>
    <row r="8152" spans="1:11" x14ac:dyDescent="0.35">
      <c r="A8152" s="1">
        <v>42958</v>
      </c>
      <c r="B8152" s="6">
        <f t="shared" si="254"/>
        <v>2017</v>
      </c>
      <c r="C8152" s="6">
        <f t="shared" si="255"/>
        <v>8</v>
      </c>
      <c r="D8152" t="s">
        <v>398</v>
      </c>
      <c r="E8152" t="s">
        <v>62</v>
      </c>
      <c r="F8152" t="s">
        <v>11</v>
      </c>
      <c r="G8152" t="s">
        <v>20</v>
      </c>
      <c r="H8152" t="s">
        <v>1139</v>
      </c>
      <c r="I8152" s="4">
        <v>477.51</v>
      </c>
      <c r="J8152" s="6">
        <v>11</v>
      </c>
      <c r="K8152" s="4">
        <v>219.65</v>
      </c>
    </row>
    <row r="8153" spans="1:11" x14ac:dyDescent="0.35">
      <c r="A8153" s="1">
        <v>42958</v>
      </c>
      <c r="B8153" s="6">
        <f t="shared" si="254"/>
        <v>2017</v>
      </c>
      <c r="C8153" s="6">
        <f t="shared" si="255"/>
        <v>8</v>
      </c>
      <c r="D8153" t="s">
        <v>2259</v>
      </c>
      <c r="E8153" t="s">
        <v>149</v>
      </c>
      <c r="F8153" t="s">
        <v>11</v>
      </c>
      <c r="G8153" t="s">
        <v>12</v>
      </c>
      <c r="H8153" t="s">
        <v>493</v>
      </c>
      <c r="I8153" s="4">
        <v>25.92</v>
      </c>
      <c r="J8153" s="6">
        <v>4</v>
      </c>
      <c r="K8153" s="4">
        <v>12.44</v>
      </c>
    </row>
    <row r="8154" spans="1:11" x14ac:dyDescent="0.35">
      <c r="A8154" s="1">
        <v>42959</v>
      </c>
      <c r="B8154" s="6">
        <f t="shared" si="254"/>
        <v>2017</v>
      </c>
      <c r="C8154" s="6">
        <f t="shared" si="255"/>
        <v>8</v>
      </c>
      <c r="D8154" t="s">
        <v>1148</v>
      </c>
      <c r="E8154" t="s">
        <v>123</v>
      </c>
      <c r="F8154" t="s">
        <v>11</v>
      </c>
      <c r="G8154" t="s">
        <v>12</v>
      </c>
      <c r="H8154" t="s">
        <v>1219</v>
      </c>
      <c r="I8154" s="4">
        <v>20.74</v>
      </c>
      <c r="J8154" s="6">
        <v>4</v>
      </c>
      <c r="K8154" s="4">
        <v>7.26</v>
      </c>
    </row>
    <row r="8155" spans="1:11" x14ac:dyDescent="0.35">
      <c r="A8155" s="1">
        <v>42959</v>
      </c>
      <c r="B8155" s="6">
        <f t="shared" si="254"/>
        <v>2017</v>
      </c>
      <c r="C8155" s="6">
        <f t="shared" si="255"/>
        <v>8</v>
      </c>
      <c r="D8155" t="s">
        <v>599</v>
      </c>
      <c r="E8155" t="s">
        <v>27</v>
      </c>
      <c r="F8155" t="s">
        <v>11</v>
      </c>
      <c r="G8155" t="s">
        <v>92</v>
      </c>
      <c r="H8155" t="s">
        <v>1835</v>
      </c>
      <c r="I8155" s="4">
        <v>542.94000000000005</v>
      </c>
      <c r="J8155" s="6">
        <v>3</v>
      </c>
      <c r="K8155" s="4">
        <v>152.02000000000001</v>
      </c>
    </row>
    <row r="8156" spans="1:11" x14ac:dyDescent="0.35">
      <c r="A8156" s="1">
        <v>42959</v>
      </c>
      <c r="B8156" s="6">
        <f t="shared" si="254"/>
        <v>2017</v>
      </c>
      <c r="C8156" s="6">
        <f t="shared" si="255"/>
        <v>8</v>
      </c>
      <c r="D8156" t="s">
        <v>599</v>
      </c>
      <c r="E8156" t="s">
        <v>27</v>
      </c>
      <c r="F8156" t="s">
        <v>34</v>
      </c>
      <c r="G8156" t="s">
        <v>47</v>
      </c>
      <c r="H8156" t="s">
        <v>365</v>
      </c>
      <c r="I8156" s="4">
        <v>54.92</v>
      </c>
      <c r="J8156" s="6">
        <v>4</v>
      </c>
      <c r="K8156" s="4">
        <v>19.77</v>
      </c>
    </row>
    <row r="8157" spans="1:11" x14ac:dyDescent="0.35">
      <c r="A8157" s="1">
        <v>42959</v>
      </c>
      <c r="B8157" s="6">
        <f t="shared" si="254"/>
        <v>2017</v>
      </c>
      <c r="C8157" s="6">
        <f t="shared" si="255"/>
        <v>8</v>
      </c>
      <c r="D8157" t="s">
        <v>2103</v>
      </c>
      <c r="E8157" t="s">
        <v>531</v>
      </c>
      <c r="F8157" t="s">
        <v>11</v>
      </c>
      <c r="G8157" t="s">
        <v>24</v>
      </c>
      <c r="H8157" t="s">
        <v>51</v>
      </c>
      <c r="I8157" s="4">
        <v>17.52</v>
      </c>
      <c r="J8157" s="6">
        <v>3</v>
      </c>
      <c r="K8157" s="4">
        <v>5.26</v>
      </c>
    </row>
    <row r="8158" spans="1:11" x14ac:dyDescent="0.35">
      <c r="A8158" s="1">
        <v>42959</v>
      </c>
      <c r="B8158" s="6">
        <f t="shared" si="254"/>
        <v>2017</v>
      </c>
      <c r="C8158" s="6">
        <f t="shared" si="255"/>
        <v>8</v>
      </c>
      <c r="D8158" t="s">
        <v>2103</v>
      </c>
      <c r="E8158" t="s">
        <v>531</v>
      </c>
      <c r="F8158" t="s">
        <v>34</v>
      </c>
      <c r="G8158" t="s">
        <v>35</v>
      </c>
      <c r="H8158" t="s">
        <v>106</v>
      </c>
      <c r="I8158" s="4">
        <v>1779.9</v>
      </c>
      <c r="J8158" s="6">
        <v>5</v>
      </c>
      <c r="K8158" s="4">
        <v>373.78</v>
      </c>
    </row>
    <row r="8159" spans="1:11" x14ac:dyDescent="0.35">
      <c r="A8159" s="1">
        <v>42959</v>
      </c>
      <c r="B8159" s="6">
        <f t="shared" si="254"/>
        <v>2017</v>
      </c>
      <c r="C8159" s="6">
        <f t="shared" si="255"/>
        <v>8</v>
      </c>
      <c r="D8159" t="s">
        <v>2103</v>
      </c>
      <c r="E8159" t="s">
        <v>531</v>
      </c>
      <c r="F8159" t="s">
        <v>11</v>
      </c>
      <c r="G8159" t="s">
        <v>24</v>
      </c>
      <c r="H8159" t="s">
        <v>805</v>
      </c>
      <c r="I8159" s="4">
        <v>219.9</v>
      </c>
      <c r="J8159" s="6">
        <v>5</v>
      </c>
      <c r="K8159" s="4">
        <v>59.37</v>
      </c>
    </row>
    <row r="8160" spans="1:11" x14ac:dyDescent="0.35">
      <c r="A8160" s="1">
        <v>42959</v>
      </c>
      <c r="B8160" s="6">
        <f t="shared" si="254"/>
        <v>2017</v>
      </c>
      <c r="C8160" s="6">
        <f t="shared" si="255"/>
        <v>8</v>
      </c>
      <c r="D8160" t="s">
        <v>1941</v>
      </c>
      <c r="E8160" t="s">
        <v>164</v>
      </c>
      <c r="F8160" t="s">
        <v>39</v>
      </c>
      <c r="G8160" t="s">
        <v>603</v>
      </c>
      <c r="H8160" t="s">
        <v>2239</v>
      </c>
      <c r="I8160" s="4">
        <v>299.99</v>
      </c>
      <c r="J8160" s="6">
        <v>1</v>
      </c>
      <c r="K8160" s="4">
        <v>90</v>
      </c>
    </row>
    <row r="8161" spans="1:11" x14ac:dyDescent="0.35">
      <c r="A8161" s="1">
        <v>42959</v>
      </c>
      <c r="B8161" s="6">
        <f t="shared" si="254"/>
        <v>2017</v>
      </c>
      <c r="C8161" s="6">
        <f t="shared" si="255"/>
        <v>8</v>
      </c>
      <c r="D8161" t="s">
        <v>1941</v>
      </c>
      <c r="E8161" t="s">
        <v>164</v>
      </c>
      <c r="F8161" t="s">
        <v>11</v>
      </c>
      <c r="G8161" t="s">
        <v>12</v>
      </c>
      <c r="H8161" t="s">
        <v>2082</v>
      </c>
      <c r="I8161" s="4">
        <v>192.16</v>
      </c>
      <c r="J8161" s="6">
        <v>4</v>
      </c>
      <c r="K8161" s="4">
        <v>92.24</v>
      </c>
    </row>
    <row r="8162" spans="1:11" x14ac:dyDescent="0.35">
      <c r="A8162" s="1">
        <v>42959</v>
      </c>
      <c r="B8162" s="6">
        <f t="shared" si="254"/>
        <v>2017</v>
      </c>
      <c r="C8162" s="6">
        <f t="shared" si="255"/>
        <v>8</v>
      </c>
      <c r="D8162" t="s">
        <v>1941</v>
      </c>
      <c r="E8162" t="s">
        <v>164</v>
      </c>
      <c r="F8162" t="s">
        <v>39</v>
      </c>
      <c r="G8162" t="s">
        <v>40</v>
      </c>
      <c r="H8162" t="s">
        <v>751</v>
      </c>
      <c r="I8162" s="4">
        <v>242.62</v>
      </c>
      <c r="J8162" s="6">
        <v>8</v>
      </c>
      <c r="K8162" s="4">
        <v>27.3</v>
      </c>
    </row>
    <row r="8163" spans="1:11" x14ac:dyDescent="0.35">
      <c r="A8163" s="1">
        <v>42959</v>
      </c>
      <c r="B8163" s="6">
        <f t="shared" si="254"/>
        <v>2017</v>
      </c>
      <c r="C8163" s="6">
        <f t="shared" si="255"/>
        <v>8</v>
      </c>
      <c r="D8163" t="s">
        <v>1941</v>
      </c>
      <c r="E8163" t="s">
        <v>164</v>
      </c>
      <c r="F8163" t="s">
        <v>11</v>
      </c>
      <c r="G8163" t="s">
        <v>18</v>
      </c>
      <c r="H8163" t="s">
        <v>1950</v>
      </c>
      <c r="I8163" s="4">
        <v>46.74</v>
      </c>
      <c r="J8163" s="6">
        <v>3</v>
      </c>
      <c r="K8163" s="4">
        <v>11.69</v>
      </c>
    </row>
    <row r="8164" spans="1:11" x14ac:dyDescent="0.35">
      <c r="A8164" s="1">
        <v>42959</v>
      </c>
      <c r="B8164" s="6">
        <f t="shared" si="254"/>
        <v>2017</v>
      </c>
      <c r="C8164" s="6">
        <f t="shared" si="255"/>
        <v>8</v>
      </c>
      <c r="D8164" t="s">
        <v>1941</v>
      </c>
      <c r="E8164" t="s">
        <v>164</v>
      </c>
      <c r="F8164" t="s">
        <v>39</v>
      </c>
      <c r="G8164" t="s">
        <v>52</v>
      </c>
      <c r="H8164" t="s">
        <v>2363</v>
      </c>
      <c r="I8164" s="4">
        <v>174.95</v>
      </c>
      <c r="J8164" s="6">
        <v>5</v>
      </c>
      <c r="K8164" s="4">
        <v>12.25</v>
      </c>
    </row>
    <row r="8165" spans="1:11" x14ac:dyDescent="0.35">
      <c r="A8165" s="1">
        <v>42959</v>
      </c>
      <c r="B8165" s="6">
        <f t="shared" si="254"/>
        <v>2017</v>
      </c>
      <c r="C8165" s="6">
        <f t="shared" si="255"/>
        <v>8</v>
      </c>
      <c r="D8165" t="s">
        <v>1941</v>
      </c>
      <c r="E8165" t="s">
        <v>164</v>
      </c>
      <c r="F8165" t="s">
        <v>11</v>
      </c>
      <c r="G8165" t="s">
        <v>20</v>
      </c>
      <c r="H8165" t="s">
        <v>1232</v>
      </c>
      <c r="I8165" s="4">
        <v>100.7</v>
      </c>
      <c r="J8165" s="6">
        <v>6</v>
      </c>
      <c r="K8165" s="4">
        <v>37.76</v>
      </c>
    </row>
    <row r="8166" spans="1:11" x14ac:dyDescent="0.35">
      <c r="A8166" s="1">
        <v>42960</v>
      </c>
      <c r="B8166" s="6">
        <f t="shared" si="254"/>
        <v>2017</v>
      </c>
      <c r="C8166" s="6">
        <f t="shared" si="255"/>
        <v>8</v>
      </c>
      <c r="D8166" t="s">
        <v>505</v>
      </c>
      <c r="E8166" t="s">
        <v>27</v>
      </c>
      <c r="F8166" t="s">
        <v>11</v>
      </c>
      <c r="G8166" t="s">
        <v>18</v>
      </c>
      <c r="H8166" t="s">
        <v>2219</v>
      </c>
      <c r="I8166" s="4">
        <v>31.44</v>
      </c>
      <c r="J8166" s="6">
        <v>3</v>
      </c>
      <c r="K8166" s="4">
        <v>8.49</v>
      </c>
    </row>
    <row r="8167" spans="1:11" x14ac:dyDescent="0.35">
      <c r="A8167" s="1">
        <v>42960</v>
      </c>
      <c r="B8167" s="6">
        <f t="shared" si="254"/>
        <v>2017</v>
      </c>
      <c r="C8167" s="6">
        <f t="shared" si="255"/>
        <v>8</v>
      </c>
      <c r="D8167" t="s">
        <v>505</v>
      </c>
      <c r="E8167" t="s">
        <v>27</v>
      </c>
      <c r="F8167" t="s">
        <v>11</v>
      </c>
      <c r="G8167" t="s">
        <v>92</v>
      </c>
      <c r="H8167" t="s">
        <v>658</v>
      </c>
      <c r="I8167" s="4">
        <v>83.79</v>
      </c>
      <c r="J8167" s="6">
        <v>7</v>
      </c>
      <c r="K8167" s="4">
        <v>22.62</v>
      </c>
    </row>
    <row r="8168" spans="1:11" x14ac:dyDescent="0.35">
      <c r="A8168" s="1">
        <v>42960</v>
      </c>
      <c r="B8168" s="6">
        <f t="shared" si="254"/>
        <v>2017</v>
      </c>
      <c r="C8168" s="6">
        <f t="shared" si="255"/>
        <v>8</v>
      </c>
      <c r="D8168" t="s">
        <v>505</v>
      </c>
      <c r="E8168" t="s">
        <v>27</v>
      </c>
      <c r="F8168" t="s">
        <v>11</v>
      </c>
      <c r="G8168" t="s">
        <v>24</v>
      </c>
      <c r="H8168" t="s">
        <v>260</v>
      </c>
      <c r="I8168" s="4">
        <v>59.52</v>
      </c>
      <c r="J8168" s="6">
        <v>3</v>
      </c>
      <c r="K8168" s="4">
        <v>15.48</v>
      </c>
    </row>
    <row r="8169" spans="1:11" x14ac:dyDescent="0.35">
      <c r="A8169" s="1">
        <v>42960</v>
      </c>
      <c r="B8169" s="6">
        <f t="shared" si="254"/>
        <v>2017</v>
      </c>
      <c r="C8169" s="6">
        <f t="shared" si="255"/>
        <v>8</v>
      </c>
      <c r="D8169" t="s">
        <v>505</v>
      </c>
      <c r="E8169" t="s">
        <v>27</v>
      </c>
      <c r="F8169" t="s">
        <v>11</v>
      </c>
      <c r="G8169" t="s">
        <v>200</v>
      </c>
      <c r="H8169" t="s">
        <v>807</v>
      </c>
      <c r="I8169" s="4">
        <v>31.92</v>
      </c>
      <c r="J8169" s="6">
        <v>4</v>
      </c>
      <c r="K8169" s="4">
        <v>9.26</v>
      </c>
    </row>
    <row r="8170" spans="1:11" x14ac:dyDescent="0.35">
      <c r="A8170" s="1">
        <v>42960</v>
      </c>
      <c r="B8170" s="6">
        <f t="shared" si="254"/>
        <v>2017</v>
      </c>
      <c r="C8170" s="6">
        <f t="shared" si="255"/>
        <v>8</v>
      </c>
      <c r="D8170" t="s">
        <v>1394</v>
      </c>
      <c r="E8170" t="s">
        <v>23</v>
      </c>
      <c r="F8170" t="s">
        <v>11</v>
      </c>
      <c r="G8170" t="s">
        <v>16</v>
      </c>
      <c r="H8170" t="s">
        <v>2030</v>
      </c>
      <c r="I8170" s="4">
        <v>17.54</v>
      </c>
      <c r="J8170" s="6">
        <v>3</v>
      </c>
      <c r="K8170" s="4">
        <v>5.92</v>
      </c>
    </row>
    <row r="8171" spans="1:11" x14ac:dyDescent="0.35">
      <c r="A8171" s="1">
        <v>42960</v>
      </c>
      <c r="B8171" s="6">
        <f t="shared" si="254"/>
        <v>2017</v>
      </c>
      <c r="C8171" s="6">
        <f t="shared" si="255"/>
        <v>8</v>
      </c>
      <c r="D8171" t="s">
        <v>1657</v>
      </c>
      <c r="E8171" t="s">
        <v>27</v>
      </c>
      <c r="F8171" t="s">
        <v>11</v>
      </c>
      <c r="G8171" t="s">
        <v>20</v>
      </c>
      <c r="H8171" t="s">
        <v>852</v>
      </c>
      <c r="I8171" s="4">
        <v>36.020000000000003</v>
      </c>
      <c r="J8171" s="6">
        <v>3</v>
      </c>
      <c r="K8171" s="4">
        <v>11.71</v>
      </c>
    </row>
    <row r="8172" spans="1:11" x14ac:dyDescent="0.35">
      <c r="A8172" s="1">
        <v>42960</v>
      </c>
      <c r="B8172" s="6">
        <f t="shared" si="254"/>
        <v>2017</v>
      </c>
      <c r="C8172" s="6">
        <f t="shared" si="255"/>
        <v>8</v>
      </c>
      <c r="D8172" t="s">
        <v>907</v>
      </c>
      <c r="E8172" t="s">
        <v>120</v>
      </c>
      <c r="F8172" t="s">
        <v>11</v>
      </c>
      <c r="G8172" t="s">
        <v>92</v>
      </c>
      <c r="H8172" t="s">
        <v>1820</v>
      </c>
      <c r="I8172" s="4">
        <v>272.05</v>
      </c>
      <c r="J8172" s="6">
        <v>7</v>
      </c>
      <c r="K8172" s="4">
        <v>30.61</v>
      </c>
    </row>
    <row r="8173" spans="1:11" x14ac:dyDescent="0.35">
      <c r="A8173" s="1">
        <v>42960</v>
      </c>
      <c r="B8173" s="6">
        <f t="shared" si="254"/>
        <v>2017</v>
      </c>
      <c r="C8173" s="6">
        <f t="shared" si="255"/>
        <v>8</v>
      </c>
      <c r="D8173" t="s">
        <v>907</v>
      </c>
      <c r="E8173" t="s">
        <v>120</v>
      </c>
      <c r="F8173" t="s">
        <v>11</v>
      </c>
      <c r="G8173" t="s">
        <v>20</v>
      </c>
      <c r="H8173" t="s">
        <v>1142</v>
      </c>
      <c r="I8173" s="4">
        <v>1614.58</v>
      </c>
      <c r="J8173" s="6">
        <v>6</v>
      </c>
      <c r="K8173" s="4">
        <v>-1237.8499999999999</v>
      </c>
    </row>
    <row r="8174" spans="1:11" x14ac:dyDescent="0.35">
      <c r="A8174" s="1">
        <v>42960</v>
      </c>
      <c r="B8174" s="6">
        <f t="shared" si="254"/>
        <v>2017</v>
      </c>
      <c r="C8174" s="6">
        <f t="shared" si="255"/>
        <v>8</v>
      </c>
      <c r="D8174" t="s">
        <v>907</v>
      </c>
      <c r="E8174" t="s">
        <v>120</v>
      </c>
      <c r="F8174" t="s">
        <v>11</v>
      </c>
      <c r="G8174" t="s">
        <v>43</v>
      </c>
      <c r="H8174" t="s">
        <v>160</v>
      </c>
      <c r="I8174" s="4">
        <v>24.32</v>
      </c>
      <c r="J8174" s="6">
        <v>5</v>
      </c>
      <c r="K8174" s="4">
        <v>9.1199999999999992</v>
      </c>
    </row>
    <row r="8175" spans="1:11" x14ac:dyDescent="0.35">
      <c r="A8175" s="1">
        <v>42960</v>
      </c>
      <c r="B8175" s="6">
        <f t="shared" si="254"/>
        <v>2017</v>
      </c>
      <c r="C8175" s="6">
        <f t="shared" si="255"/>
        <v>8</v>
      </c>
      <c r="D8175" t="s">
        <v>907</v>
      </c>
      <c r="E8175" t="s">
        <v>120</v>
      </c>
      <c r="F8175" t="s">
        <v>39</v>
      </c>
      <c r="G8175" t="s">
        <v>52</v>
      </c>
      <c r="H8175" t="s">
        <v>961</v>
      </c>
      <c r="I8175" s="4">
        <v>1.58</v>
      </c>
      <c r="J8175" s="6">
        <v>2</v>
      </c>
      <c r="K8175" s="4">
        <v>0.48</v>
      </c>
    </row>
    <row r="8176" spans="1:11" x14ac:dyDescent="0.35">
      <c r="A8176" s="1">
        <v>42960</v>
      </c>
      <c r="B8176" s="6">
        <f t="shared" si="254"/>
        <v>2017</v>
      </c>
      <c r="C8176" s="6">
        <f t="shared" si="255"/>
        <v>8</v>
      </c>
      <c r="D8176" t="s">
        <v>907</v>
      </c>
      <c r="E8176" t="s">
        <v>120</v>
      </c>
      <c r="F8176" t="s">
        <v>34</v>
      </c>
      <c r="G8176" t="s">
        <v>47</v>
      </c>
      <c r="H8176" t="s">
        <v>1711</v>
      </c>
      <c r="I8176" s="4">
        <v>31.98</v>
      </c>
      <c r="J8176" s="6">
        <v>1</v>
      </c>
      <c r="K8176" s="4">
        <v>0</v>
      </c>
    </row>
    <row r="8177" spans="1:11" x14ac:dyDescent="0.35">
      <c r="A8177" s="1">
        <v>42960</v>
      </c>
      <c r="B8177" s="6">
        <f t="shared" si="254"/>
        <v>2017</v>
      </c>
      <c r="C8177" s="6">
        <f t="shared" si="255"/>
        <v>8</v>
      </c>
      <c r="D8177" t="s">
        <v>907</v>
      </c>
      <c r="E8177" t="s">
        <v>120</v>
      </c>
      <c r="F8177" t="s">
        <v>11</v>
      </c>
      <c r="G8177" t="s">
        <v>63</v>
      </c>
      <c r="H8177" t="s">
        <v>1299</v>
      </c>
      <c r="I8177" s="4">
        <v>14.76</v>
      </c>
      <c r="J8177" s="6">
        <v>5</v>
      </c>
      <c r="K8177" s="4">
        <v>4.8</v>
      </c>
    </row>
    <row r="8178" spans="1:11" x14ac:dyDescent="0.35">
      <c r="A8178" s="1">
        <v>42960</v>
      </c>
      <c r="B8178" s="6">
        <f t="shared" si="254"/>
        <v>2017</v>
      </c>
      <c r="C8178" s="6">
        <f t="shared" si="255"/>
        <v>8</v>
      </c>
      <c r="D8178" t="s">
        <v>907</v>
      </c>
      <c r="E8178" t="s">
        <v>120</v>
      </c>
      <c r="F8178" t="s">
        <v>34</v>
      </c>
      <c r="G8178" t="s">
        <v>35</v>
      </c>
      <c r="H8178" t="s">
        <v>2311</v>
      </c>
      <c r="I8178" s="4">
        <v>423.65</v>
      </c>
      <c r="J8178" s="6">
        <v>2</v>
      </c>
      <c r="K8178" s="4">
        <v>47.66</v>
      </c>
    </row>
    <row r="8179" spans="1:11" x14ac:dyDescent="0.35">
      <c r="A8179" s="1">
        <v>42961</v>
      </c>
      <c r="B8179" s="6">
        <f t="shared" si="254"/>
        <v>2017</v>
      </c>
      <c r="C8179" s="6">
        <f t="shared" si="255"/>
        <v>8</v>
      </c>
      <c r="D8179" t="s">
        <v>1211</v>
      </c>
      <c r="E8179" t="s">
        <v>27</v>
      </c>
      <c r="F8179" t="s">
        <v>11</v>
      </c>
      <c r="G8179" t="s">
        <v>16</v>
      </c>
      <c r="H8179" t="s">
        <v>584</v>
      </c>
      <c r="I8179" s="4">
        <v>5.76</v>
      </c>
      <c r="J8179" s="6">
        <v>2</v>
      </c>
      <c r="K8179" s="4">
        <v>2.82</v>
      </c>
    </row>
    <row r="8180" spans="1:11" x14ac:dyDescent="0.35">
      <c r="A8180" s="1">
        <v>42961</v>
      </c>
      <c r="B8180" s="6">
        <f t="shared" si="254"/>
        <v>2017</v>
      </c>
      <c r="C8180" s="6">
        <f t="shared" si="255"/>
        <v>8</v>
      </c>
      <c r="D8180" t="s">
        <v>1211</v>
      </c>
      <c r="E8180" t="s">
        <v>27</v>
      </c>
      <c r="F8180" t="s">
        <v>11</v>
      </c>
      <c r="G8180" t="s">
        <v>24</v>
      </c>
      <c r="H8180" t="s">
        <v>2642</v>
      </c>
      <c r="I8180" s="4">
        <v>16.68</v>
      </c>
      <c r="J8180" s="6">
        <v>6</v>
      </c>
      <c r="K8180" s="4">
        <v>4.34</v>
      </c>
    </row>
    <row r="8181" spans="1:11" x14ac:dyDescent="0.35">
      <c r="A8181" s="1">
        <v>42961</v>
      </c>
      <c r="B8181" s="6">
        <f t="shared" si="254"/>
        <v>2017</v>
      </c>
      <c r="C8181" s="6">
        <f t="shared" si="255"/>
        <v>8</v>
      </c>
      <c r="D8181" t="s">
        <v>2472</v>
      </c>
      <c r="E8181" t="s">
        <v>27</v>
      </c>
      <c r="F8181" t="s">
        <v>34</v>
      </c>
      <c r="G8181" t="s">
        <v>145</v>
      </c>
      <c r="H8181" t="s">
        <v>2066</v>
      </c>
      <c r="I8181" s="4">
        <v>418.3</v>
      </c>
      <c r="J8181" s="6">
        <v>3</v>
      </c>
      <c r="K8181" s="4">
        <v>5.23</v>
      </c>
    </row>
    <row r="8182" spans="1:11" x14ac:dyDescent="0.35">
      <c r="A8182" s="1">
        <v>42962</v>
      </c>
      <c r="B8182" s="6">
        <f t="shared" si="254"/>
        <v>2017</v>
      </c>
      <c r="C8182" s="6">
        <f t="shared" si="255"/>
        <v>8</v>
      </c>
      <c r="D8182" t="s">
        <v>742</v>
      </c>
      <c r="E8182" t="s">
        <v>177</v>
      </c>
      <c r="F8182" t="s">
        <v>11</v>
      </c>
      <c r="G8182" t="s">
        <v>92</v>
      </c>
      <c r="H8182" t="s">
        <v>286</v>
      </c>
      <c r="I8182" s="4">
        <v>97.84</v>
      </c>
      <c r="J8182" s="6">
        <v>2</v>
      </c>
      <c r="K8182" s="4">
        <v>25.44</v>
      </c>
    </row>
    <row r="8183" spans="1:11" x14ac:dyDescent="0.35">
      <c r="A8183" s="1">
        <v>42962</v>
      </c>
      <c r="B8183" s="6">
        <f t="shared" si="254"/>
        <v>2017</v>
      </c>
      <c r="C8183" s="6">
        <f t="shared" si="255"/>
        <v>8</v>
      </c>
      <c r="D8183" t="s">
        <v>2412</v>
      </c>
      <c r="E8183" t="s">
        <v>23</v>
      </c>
      <c r="F8183" t="s">
        <v>11</v>
      </c>
      <c r="G8183" t="s">
        <v>18</v>
      </c>
      <c r="H8183" t="s">
        <v>1110</v>
      </c>
      <c r="I8183" s="4">
        <v>1801.63</v>
      </c>
      <c r="J8183" s="6">
        <v>6</v>
      </c>
      <c r="K8183" s="4">
        <v>-337.81</v>
      </c>
    </row>
    <row r="8184" spans="1:11" x14ac:dyDescent="0.35">
      <c r="A8184" s="1">
        <v>42962</v>
      </c>
      <c r="B8184" s="6">
        <f t="shared" si="254"/>
        <v>2017</v>
      </c>
      <c r="C8184" s="6">
        <f t="shared" si="255"/>
        <v>8</v>
      </c>
      <c r="D8184" t="s">
        <v>2423</v>
      </c>
      <c r="E8184" t="s">
        <v>315</v>
      </c>
      <c r="F8184" t="s">
        <v>11</v>
      </c>
      <c r="G8184" t="s">
        <v>16</v>
      </c>
      <c r="H8184" t="s">
        <v>250</v>
      </c>
      <c r="I8184" s="4">
        <v>50.4</v>
      </c>
      <c r="J8184" s="6">
        <v>8</v>
      </c>
      <c r="K8184" s="4">
        <v>23.18</v>
      </c>
    </row>
    <row r="8185" spans="1:11" x14ac:dyDescent="0.35">
      <c r="A8185" s="1">
        <v>42963</v>
      </c>
      <c r="B8185" s="6">
        <f t="shared" si="254"/>
        <v>2017</v>
      </c>
      <c r="C8185" s="6">
        <f t="shared" si="255"/>
        <v>8</v>
      </c>
      <c r="D8185" t="s">
        <v>1916</v>
      </c>
      <c r="E8185" t="s">
        <v>120</v>
      </c>
      <c r="F8185" t="s">
        <v>11</v>
      </c>
      <c r="G8185" t="s">
        <v>20</v>
      </c>
      <c r="H8185" t="s">
        <v>1825</v>
      </c>
      <c r="I8185" s="4">
        <v>13.43</v>
      </c>
      <c r="J8185" s="6">
        <v>3</v>
      </c>
      <c r="K8185" s="4">
        <v>-11.19</v>
      </c>
    </row>
    <row r="8186" spans="1:11" x14ac:dyDescent="0.35">
      <c r="A8186" s="1">
        <v>42963</v>
      </c>
      <c r="B8186" s="6">
        <f t="shared" si="254"/>
        <v>2017</v>
      </c>
      <c r="C8186" s="6">
        <f t="shared" si="255"/>
        <v>8</v>
      </c>
      <c r="D8186" t="s">
        <v>1916</v>
      </c>
      <c r="E8186" t="s">
        <v>120</v>
      </c>
      <c r="F8186" t="s">
        <v>11</v>
      </c>
      <c r="G8186" t="s">
        <v>18</v>
      </c>
      <c r="H8186" t="s">
        <v>1592</v>
      </c>
      <c r="I8186" s="4">
        <v>67.14</v>
      </c>
      <c r="J8186" s="6">
        <v>4</v>
      </c>
      <c r="K8186" s="4">
        <v>-0.84</v>
      </c>
    </row>
    <row r="8187" spans="1:11" x14ac:dyDescent="0.35">
      <c r="A8187" s="1">
        <v>42964</v>
      </c>
      <c r="B8187" s="6">
        <f t="shared" si="254"/>
        <v>2017</v>
      </c>
      <c r="C8187" s="6">
        <f t="shared" si="255"/>
        <v>8</v>
      </c>
      <c r="D8187" t="s">
        <v>525</v>
      </c>
      <c r="E8187" t="s">
        <v>149</v>
      </c>
      <c r="F8187" t="s">
        <v>11</v>
      </c>
      <c r="G8187" t="s">
        <v>20</v>
      </c>
      <c r="H8187" t="s">
        <v>121</v>
      </c>
      <c r="I8187" s="4">
        <v>895.92</v>
      </c>
      <c r="J8187" s="6">
        <v>5</v>
      </c>
      <c r="K8187" s="4">
        <v>302.37</v>
      </c>
    </row>
    <row r="8188" spans="1:11" x14ac:dyDescent="0.35">
      <c r="A8188" s="1">
        <v>42964</v>
      </c>
      <c r="B8188" s="6">
        <f t="shared" si="254"/>
        <v>2017</v>
      </c>
      <c r="C8188" s="6">
        <f t="shared" si="255"/>
        <v>8</v>
      </c>
      <c r="D8188" t="s">
        <v>525</v>
      </c>
      <c r="E8188" t="s">
        <v>149</v>
      </c>
      <c r="F8188" t="s">
        <v>34</v>
      </c>
      <c r="G8188" t="s">
        <v>35</v>
      </c>
      <c r="H8188" t="s">
        <v>726</v>
      </c>
      <c r="I8188" s="4">
        <v>462.56</v>
      </c>
      <c r="J8188" s="6">
        <v>2</v>
      </c>
      <c r="K8188" s="4">
        <v>97.65</v>
      </c>
    </row>
    <row r="8189" spans="1:11" x14ac:dyDescent="0.35">
      <c r="A8189" s="1">
        <v>42964</v>
      </c>
      <c r="B8189" s="6">
        <f t="shared" si="254"/>
        <v>2017</v>
      </c>
      <c r="C8189" s="6">
        <f t="shared" si="255"/>
        <v>8</v>
      </c>
      <c r="D8189" t="s">
        <v>963</v>
      </c>
      <c r="E8189" t="s">
        <v>33</v>
      </c>
      <c r="F8189" t="s">
        <v>11</v>
      </c>
      <c r="G8189" t="s">
        <v>20</v>
      </c>
      <c r="H8189" t="s">
        <v>368</v>
      </c>
      <c r="I8189" s="4">
        <v>102.93</v>
      </c>
      <c r="J8189" s="6">
        <v>3</v>
      </c>
      <c r="K8189" s="4">
        <v>48.38</v>
      </c>
    </row>
    <row r="8190" spans="1:11" x14ac:dyDescent="0.35">
      <c r="A8190" s="1">
        <v>42964</v>
      </c>
      <c r="B8190" s="6">
        <f t="shared" si="254"/>
        <v>2017</v>
      </c>
      <c r="C8190" s="6">
        <f t="shared" si="255"/>
        <v>8</v>
      </c>
      <c r="D8190" t="s">
        <v>963</v>
      </c>
      <c r="E8190" t="s">
        <v>33</v>
      </c>
      <c r="F8190" t="s">
        <v>39</v>
      </c>
      <c r="G8190" t="s">
        <v>52</v>
      </c>
      <c r="H8190" t="s">
        <v>1068</v>
      </c>
      <c r="I8190" s="4">
        <v>98.16</v>
      </c>
      <c r="J8190" s="6">
        <v>6</v>
      </c>
      <c r="K8190" s="4">
        <v>9.82</v>
      </c>
    </row>
    <row r="8191" spans="1:11" x14ac:dyDescent="0.35">
      <c r="A8191" s="1">
        <v>42964</v>
      </c>
      <c r="B8191" s="6">
        <f t="shared" si="254"/>
        <v>2017</v>
      </c>
      <c r="C8191" s="6">
        <f t="shared" si="255"/>
        <v>8</v>
      </c>
      <c r="D8191" t="s">
        <v>1097</v>
      </c>
      <c r="E8191" t="s">
        <v>10</v>
      </c>
      <c r="F8191" t="s">
        <v>11</v>
      </c>
      <c r="G8191" t="s">
        <v>200</v>
      </c>
      <c r="H8191" t="s">
        <v>1119</v>
      </c>
      <c r="I8191" s="4">
        <v>5.55</v>
      </c>
      <c r="J8191" s="6">
        <v>2</v>
      </c>
      <c r="K8191" s="4">
        <v>-1.04</v>
      </c>
    </row>
    <row r="8192" spans="1:11" x14ac:dyDescent="0.35">
      <c r="A8192" s="1">
        <v>42964</v>
      </c>
      <c r="B8192" s="6">
        <f t="shared" si="254"/>
        <v>2017</v>
      </c>
      <c r="C8192" s="6">
        <f t="shared" si="255"/>
        <v>8</v>
      </c>
      <c r="D8192" t="s">
        <v>1097</v>
      </c>
      <c r="E8192" t="s">
        <v>10</v>
      </c>
      <c r="F8192" t="s">
        <v>11</v>
      </c>
      <c r="G8192" t="s">
        <v>24</v>
      </c>
      <c r="H8192" t="s">
        <v>338</v>
      </c>
      <c r="I8192" s="4">
        <v>8.02</v>
      </c>
      <c r="J8192" s="6">
        <v>3</v>
      </c>
      <c r="K8192" s="4">
        <v>1</v>
      </c>
    </row>
    <row r="8193" spans="1:11" x14ac:dyDescent="0.35">
      <c r="A8193" s="1">
        <v>42964</v>
      </c>
      <c r="B8193" s="6">
        <f t="shared" si="254"/>
        <v>2017</v>
      </c>
      <c r="C8193" s="6">
        <f t="shared" si="255"/>
        <v>8</v>
      </c>
      <c r="D8193" t="s">
        <v>1097</v>
      </c>
      <c r="E8193" t="s">
        <v>10</v>
      </c>
      <c r="F8193" t="s">
        <v>34</v>
      </c>
      <c r="G8193" t="s">
        <v>35</v>
      </c>
      <c r="H8193" t="s">
        <v>1634</v>
      </c>
      <c r="I8193" s="4">
        <v>74.59</v>
      </c>
      <c r="J8193" s="6">
        <v>4</v>
      </c>
      <c r="K8193" s="4">
        <v>-2.13</v>
      </c>
    </row>
    <row r="8194" spans="1:11" x14ac:dyDescent="0.35">
      <c r="A8194" s="1">
        <v>42964</v>
      </c>
      <c r="B8194" s="6">
        <f t="shared" ref="B8194:B8257" si="256">YEAR(A8194)</f>
        <v>2017</v>
      </c>
      <c r="C8194" s="6">
        <f t="shared" ref="C8194:C8257" si="257">MONTH(A8194)</f>
        <v>8</v>
      </c>
      <c r="D8194" t="s">
        <v>1097</v>
      </c>
      <c r="E8194" t="s">
        <v>10</v>
      </c>
      <c r="F8194" t="s">
        <v>34</v>
      </c>
      <c r="G8194" t="s">
        <v>47</v>
      </c>
      <c r="H8194" t="s">
        <v>1936</v>
      </c>
      <c r="I8194" s="4">
        <v>16.78</v>
      </c>
      <c r="J8194" s="6">
        <v>2</v>
      </c>
      <c r="K8194" s="4">
        <v>-22.24</v>
      </c>
    </row>
    <row r="8195" spans="1:11" x14ac:dyDescent="0.35">
      <c r="A8195" s="1">
        <v>42964</v>
      </c>
      <c r="B8195" s="6">
        <f t="shared" si="256"/>
        <v>2017</v>
      </c>
      <c r="C8195" s="6">
        <f t="shared" si="257"/>
        <v>8</v>
      </c>
      <c r="D8195" t="s">
        <v>1097</v>
      </c>
      <c r="E8195" t="s">
        <v>10</v>
      </c>
      <c r="F8195" t="s">
        <v>11</v>
      </c>
      <c r="G8195" t="s">
        <v>92</v>
      </c>
      <c r="H8195" t="s">
        <v>1820</v>
      </c>
      <c r="I8195" s="4">
        <v>38.86</v>
      </c>
      <c r="J8195" s="6">
        <v>4</v>
      </c>
      <c r="K8195" s="4">
        <v>-99.1</v>
      </c>
    </row>
    <row r="8196" spans="1:11" x14ac:dyDescent="0.35">
      <c r="A8196" s="1">
        <v>42964</v>
      </c>
      <c r="B8196" s="6">
        <f t="shared" si="256"/>
        <v>2017</v>
      </c>
      <c r="C8196" s="6">
        <f t="shared" si="257"/>
        <v>8</v>
      </c>
      <c r="D8196" t="s">
        <v>2365</v>
      </c>
      <c r="E8196" t="s">
        <v>23</v>
      </c>
      <c r="F8196" t="s">
        <v>34</v>
      </c>
      <c r="G8196" t="s">
        <v>35</v>
      </c>
      <c r="H8196" t="s">
        <v>976</v>
      </c>
      <c r="I8196" s="4">
        <v>4416.17</v>
      </c>
      <c r="J8196" s="6">
        <v>9</v>
      </c>
      <c r="K8196" s="4">
        <v>-630.88</v>
      </c>
    </row>
    <row r="8197" spans="1:11" x14ac:dyDescent="0.35">
      <c r="A8197" s="1">
        <v>42964</v>
      </c>
      <c r="B8197" s="6">
        <f t="shared" si="256"/>
        <v>2017</v>
      </c>
      <c r="C8197" s="6">
        <f t="shared" si="257"/>
        <v>8</v>
      </c>
      <c r="D8197" t="s">
        <v>1907</v>
      </c>
      <c r="E8197" t="s">
        <v>27</v>
      </c>
      <c r="F8197" t="s">
        <v>11</v>
      </c>
      <c r="G8197" t="s">
        <v>63</v>
      </c>
      <c r="H8197" t="s">
        <v>64</v>
      </c>
      <c r="I8197" s="4">
        <v>23.36</v>
      </c>
      <c r="J8197" s="6">
        <v>2</v>
      </c>
      <c r="K8197" s="4">
        <v>11.68</v>
      </c>
    </row>
    <row r="8198" spans="1:11" x14ac:dyDescent="0.35">
      <c r="A8198" s="1">
        <v>42964</v>
      </c>
      <c r="B8198" s="6">
        <f t="shared" si="256"/>
        <v>2017</v>
      </c>
      <c r="C8198" s="6">
        <f t="shared" si="257"/>
        <v>8</v>
      </c>
      <c r="D8198" t="s">
        <v>1907</v>
      </c>
      <c r="E8198" t="s">
        <v>27</v>
      </c>
      <c r="F8198" t="s">
        <v>39</v>
      </c>
      <c r="G8198" t="s">
        <v>40</v>
      </c>
      <c r="H8198" t="s">
        <v>2290</v>
      </c>
      <c r="I8198" s="4">
        <v>71.98</v>
      </c>
      <c r="J8198" s="6">
        <v>3</v>
      </c>
      <c r="K8198" s="4">
        <v>9</v>
      </c>
    </row>
    <row r="8199" spans="1:11" x14ac:dyDescent="0.35">
      <c r="A8199" s="1">
        <v>42964</v>
      </c>
      <c r="B8199" s="6">
        <f t="shared" si="256"/>
        <v>2017</v>
      </c>
      <c r="C8199" s="6">
        <f t="shared" si="257"/>
        <v>8</v>
      </c>
      <c r="D8199" t="s">
        <v>1907</v>
      </c>
      <c r="E8199" t="s">
        <v>27</v>
      </c>
      <c r="F8199" t="s">
        <v>11</v>
      </c>
      <c r="G8199" t="s">
        <v>12</v>
      </c>
      <c r="H8199" t="s">
        <v>2069</v>
      </c>
      <c r="I8199" s="4">
        <v>8.56</v>
      </c>
      <c r="J8199" s="6">
        <v>2</v>
      </c>
      <c r="K8199" s="4">
        <v>3.85</v>
      </c>
    </row>
    <row r="8200" spans="1:11" x14ac:dyDescent="0.35">
      <c r="A8200" s="1">
        <v>42964</v>
      </c>
      <c r="B8200" s="6">
        <f t="shared" si="256"/>
        <v>2017</v>
      </c>
      <c r="C8200" s="6">
        <f t="shared" si="257"/>
        <v>8</v>
      </c>
      <c r="D8200" t="s">
        <v>1907</v>
      </c>
      <c r="E8200" t="s">
        <v>27</v>
      </c>
      <c r="F8200" t="s">
        <v>11</v>
      </c>
      <c r="G8200" t="s">
        <v>20</v>
      </c>
      <c r="H8200" t="s">
        <v>886</v>
      </c>
      <c r="I8200" s="4">
        <v>13.92</v>
      </c>
      <c r="J8200" s="6">
        <v>3</v>
      </c>
      <c r="K8200" s="4">
        <v>4.87</v>
      </c>
    </row>
    <row r="8201" spans="1:11" x14ac:dyDescent="0.35">
      <c r="A8201" s="1">
        <v>42964</v>
      </c>
      <c r="B8201" s="6">
        <f t="shared" si="256"/>
        <v>2017</v>
      </c>
      <c r="C8201" s="6">
        <f t="shared" si="257"/>
        <v>8</v>
      </c>
      <c r="D8201" t="s">
        <v>1907</v>
      </c>
      <c r="E8201" t="s">
        <v>27</v>
      </c>
      <c r="F8201" t="s">
        <v>11</v>
      </c>
      <c r="G8201" t="s">
        <v>92</v>
      </c>
      <c r="H8201" t="s">
        <v>2552</v>
      </c>
      <c r="I8201" s="4">
        <v>2518.29</v>
      </c>
      <c r="J8201" s="6">
        <v>9</v>
      </c>
      <c r="K8201" s="4">
        <v>654.76</v>
      </c>
    </row>
    <row r="8202" spans="1:11" x14ac:dyDescent="0.35">
      <c r="A8202" s="1">
        <v>42964</v>
      </c>
      <c r="B8202" s="6">
        <f t="shared" si="256"/>
        <v>2017</v>
      </c>
      <c r="C8202" s="6">
        <f t="shared" si="257"/>
        <v>8</v>
      </c>
      <c r="D8202" t="s">
        <v>1907</v>
      </c>
      <c r="E8202" t="s">
        <v>27</v>
      </c>
      <c r="F8202" t="s">
        <v>11</v>
      </c>
      <c r="G8202" t="s">
        <v>18</v>
      </c>
      <c r="H8202" t="s">
        <v>1757</v>
      </c>
      <c r="I8202" s="4">
        <v>540.57000000000005</v>
      </c>
      <c r="J8202" s="6">
        <v>3</v>
      </c>
      <c r="K8202" s="4">
        <v>140.55000000000001</v>
      </c>
    </row>
    <row r="8203" spans="1:11" x14ac:dyDescent="0.35">
      <c r="A8203" s="1">
        <v>42964</v>
      </c>
      <c r="B8203" s="6">
        <f t="shared" si="256"/>
        <v>2017</v>
      </c>
      <c r="C8203" s="6">
        <f t="shared" si="257"/>
        <v>8</v>
      </c>
      <c r="D8203" t="s">
        <v>1907</v>
      </c>
      <c r="E8203" t="s">
        <v>27</v>
      </c>
      <c r="F8203" t="s">
        <v>11</v>
      </c>
      <c r="G8203" t="s">
        <v>20</v>
      </c>
      <c r="H8203" t="s">
        <v>168</v>
      </c>
      <c r="I8203" s="4">
        <v>221.06</v>
      </c>
      <c r="J8203" s="6">
        <v>8</v>
      </c>
      <c r="K8203" s="4">
        <v>77.37</v>
      </c>
    </row>
    <row r="8204" spans="1:11" x14ac:dyDescent="0.35">
      <c r="A8204" s="1">
        <v>42965</v>
      </c>
      <c r="B8204" s="6">
        <f t="shared" si="256"/>
        <v>2017</v>
      </c>
      <c r="C8204" s="6">
        <f t="shared" si="257"/>
        <v>8</v>
      </c>
      <c r="D8204" t="s">
        <v>1696</v>
      </c>
      <c r="E8204" t="s">
        <v>149</v>
      </c>
      <c r="F8204" t="s">
        <v>34</v>
      </c>
      <c r="G8204" t="s">
        <v>47</v>
      </c>
      <c r="H8204" t="s">
        <v>1739</v>
      </c>
      <c r="I8204" s="4">
        <v>40.479999999999997</v>
      </c>
      <c r="J8204" s="6">
        <v>2</v>
      </c>
      <c r="K8204" s="4">
        <v>15.79</v>
      </c>
    </row>
    <row r="8205" spans="1:11" x14ac:dyDescent="0.35">
      <c r="A8205" s="1">
        <v>42965</v>
      </c>
      <c r="B8205" s="6">
        <f t="shared" si="256"/>
        <v>2017</v>
      </c>
      <c r="C8205" s="6">
        <f t="shared" si="257"/>
        <v>8</v>
      </c>
      <c r="D8205" t="s">
        <v>1696</v>
      </c>
      <c r="E8205" t="s">
        <v>149</v>
      </c>
      <c r="F8205" t="s">
        <v>34</v>
      </c>
      <c r="G8205" t="s">
        <v>47</v>
      </c>
      <c r="H8205" t="s">
        <v>60</v>
      </c>
      <c r="I8205" s="4">
        <v>9.94</v>
      </c>
      <c r="J8205" s="6">
        <v>2</v>
      </c>
      <c r="K8205" s="4">
        <v>3.08</v>
      </c>
    </row>
    <row r="8206" spans="1:11" x14ac:dyDescent="0.35">
      <c r="A8206" s="1">
        <v>42965</v>
      </c>
      <c r="B8206" s="6">
        <f t="shared" si="256"/>
        <v>2017</v>
      </c>
      <c r="C8206" s="6">
        <f t="shared" si="257"/>
        <v>8</v>
      </c>
      <c r="D8206" t="s">
        <v>1696</v>
      </c>
      <c r="E8206" t="s">
        <v>149</v>
      </c>
      <c r="F8206" t="s">
        <v>11</v>
      </c>
      <c r="G8206" t="s">
        <v>20</v>
      </c>
      <c r="H8206" t="s">
        <v>1825</v>
      </c>
      <c r="I8206" s="4">
        <v>107.42</v>
      </c>
      <c r="J8206" s="6">
        <v>9</v>
      </c>
      <c r="K8206" s="4">
        <v>33.57</v>
      </c>
    </row>
    <row r="8207" spans="1:11" x14ac:dyDescent="0.35">
      <c r="A8207" s="1">
        <v>42965</v>
      </c>
      <c r="B8207" s="6">
        <f t="shared" si="256"/>
        <v>2017</v>
      </c>
      <c r="C8207" s="6">
        <f t="shared" si="257"/>
        <v>8</v>
      </c>
      <c r="D8207" t="s">
        <v>1696</v>
      </c>
      <c r="E8207" t="s">
        <v>149</v>
      </c>
      <c r="F8207" t="s">
        <v>39</v>
      </c>
      <c r="G8207" t="s">
        <v>40</v>
      </c>
      <c r="H8207" t="s">
        <v>751</v>
      </c>
      <c r="I8207" s="4">
        <v>37.909999999999997</v>
      </c>
      <c r="J8207" s="6">
        <v>1</v>
      </c>
      <c r="K8207" s="4">
        <v>10.99</v>
      </c>
    </row>
    <row r="8208" spans="1:11" x14ac:dyDescent="0.35">
      <c r="A8208" s="1">
        <v>42965</v>
      </c>
      <c r="B8208" s="6">
        <f t="shared" si="256"/>
        <v>2017</v>
      </c>
      <c r="C8208" s="6">
        <f t="shared" si="257"/>
        <v>8</v>
      </c>
      <c r="D8208" t="s">
        <v>1696</v>
      </c>
      <c r="E8208" t="s">
        <v>149</v>
      </c>
      <c r="F8208" t="s">
        <v>34</v>
      </c>
      <c r="G8208" t="s">
        <v>47</v>
      </c>
      <c r="H8208" t="s">
        <v>1406</v>
      </c>
      <c r="I8208" s="4">
        <v>88.02</v>
      </c>
      <c r="J8208" s="6">
        <v>3</v>
      </c>
      <c r="K8208" s="4">
        <v>27.29</v>
      </c>
    </row>
    <row r="8209" spans="1:11" x14ac:dyDescent="0.35">
      <c r="A8209" s="1">
        <v>42965</v>
      </c>
      <c r="B8209" s="6">
        <f t="shared" si="256"/>
        <v>2017</v>
      </c>
      <c r="C8209" s="6">
        <f t="shared" si="257"/>
        <v>8</v>
      </c>
      <c r="D8209" t="s">
        <v>889</v>
      </c>
      <c r="E8209" t="s">
        <v>10</v>
      </c>
      <c r="F8209" t="s">
        <v>11</v>
      </c>
      <c r="G8209" t="s">
        <v>18</v>
      </c>
      <c r="H8209" t="s">
        <v>753</v>
      </c>
      <c r="I8209" s="4">
        <v>200.06</v>
      </c>
      <c r="J8209" s="6">
        <v>3</v>
      </c>
      <c r="K8209" s="4">
        <v>12.5</v>
      </c>
    </row>
    <row r="8210" spans="1:11" x14ac:dyDescent="0.35">
      <c r="A8210" s="1">
        <v>42965</v>
      </c>
      <c r="B8210" s="6">
        <f t="shared" si="256"/>
        <v>2017</v>
      </c>
      <c r="C8210" s="6">
        <f t="shared" si="257"/>
        <v>8</v>
      </c>
      <c r="D8210" t="s">
        <v>889</v>
      </c>
      <c r="E8210" t="s">
        <v>10</v>
      </c>
      <c r="F8210" t="s">
        <v>11</v>
      </c>
      <c r="G8210" t="s">
        <v>20</v>
      </c>
      <c r="H8210" t="s">
        <v>952</v>
      </c>
      <c r="I8210" s="4">
        <v>21.38</v>
      </c>
      <c r="J8210" s="6">
        <v>5</v>
      </c>
      <c r="K8210" s="4">
        <v>-33.14</v>
      </c>
    </row>
    <row r="8211" spans="1:11" x14ac:dyDescent="0.35">
      <c r="A8211" s="1">
        <v>42965</v>
      </c>
      <c r="B8211" s="6">
        <f t="shared" si="256"/>
        <v>2017</v>
      </c>
      <c r="C8211" s="6">
        <f t="shared" si="257"/>
        <v>8</v>
      </c>
      <c r="D8211" t="s">
        <v>889</v>
      </c>
      <c r="E8211" t="s">
        <v>10</v>
      </c>
      <c r="F8211" t="s">
        <v>11</v>
      </c>
      <c r="G8211" t="s">
        <v>20</v>
      </c>
      <c r="H8211" t="s">
        <v>431</v>
      </c>
      <c r="I8211" s="4">
        <v>6.74</v>
      </c>
      <c r="J8211" s="6">
        <v>4</v>
      </c>
      <c r="K8211" s="4">
        <v>-11.46</v>
      </c>
    </row>
    <row r="8212" spans="1:11" x14ac:dyDescent="0.35">
      <c r="A8212" s="1">
        <v>42965</v>
      </c>
      <c r="B8212" s="6">
        <f t="shared" si="256"/>
        <v>2017</v>
      </c>
      <c r="C8212" s="6">
        <f t="shared" si="257"/>
        <v>8</v>
      </c>
      <c r="D8212" t="s">
        <v>545</v>
      </c>
      <c r="E8212" t="s">
        <v>164</v>
      </c>
      <c r="F8212" t="s">
        <v>11</v>
      </c>
      <c r="G8212" t="s">
        <v>18</v>
      </c>
      <c r="H8212" t="s">
        <v>1410</v>
      </c>
      <c r="I8212" s="4">
        <v>323.10000000000002</v>
      </c>
      <c r="J8212" s="6">
        <v>2</v>
      </c>
      <c r="K8212" s="4">
        <v>61.39</v>
      </c>
    </row>
    <row r="8213" spans="1:11" x14ac:dyDescent="0.35">
      <c r="A8213" s="1">
        <v>42965</v>
      </c>
      <c r="B8213" s="6">
        <f t="shared" si="256"/>
        <v>2017</v>
      </c>
      <c r="C8213" s="6">
        <f t="shared" si="257"/>
        <v>8</v>
      </c>
      <c r="D8213" t="s">
        <v>2271</v>
      </c>
      <c r="E8213" t="s">
        <v>164</v>
      </c>
      <c r="F8213" t="s">
        <v>39</v>
      </c>
      <c r="G8213" t="s">
        <v>52</v>
      </c>
      <c r="H8213" t="s">
        <v>1875</v>
      </c>
      <c r="I8213" s="4">
        <v>843.9</v>
      </c>
      <c r="J8213" s="6">
        <v>2</v>
      </c>
      <c r="K8213" s="4">
        <v>371.32</v>
      </c>
    </row>
    <row r="8214" spans="1:11" x14ac:dyDescent="0.35">
      <c r="A8214" s="1">
        <v>42965</v>
      </c>
      <c r="B8214" s="6">
        <f t="shared" si="256"/>
        <v>2017</v>
      </c>
      <c r="C8214" s="6">
        <f t="shared" si="257"/>
        <v>8</v>
      </c>
      <c r="D8214" t="s">
        <v>2271</v>
      </c>
      <c r="E8214" t="s">
        <v>164</v>
      </c>
      <c r="F8214" t="s">
        <v>39</v>
      </c>
      <c r="G8214" t="s">
        <v>52</v>
      </c>
      <c r="H8214" t="s">
        <v>1980</v>
      </c>
      <c r="I8214" s="4">
        <v>1496.16</v>
      </c>
      <c r="J8214" s="6">
        <v>9</v>
      </c>
      <c r="K8214" s="4">
        <v>224.42</v>
      </c>
    </row>
    <row r="8215" spans="1:11" x14ac:dyDescent="0.35">
      <c r="A8215" s="1">
        <v>42965</v>
      </c>
      <c r="B8215" s="6">
        <f t="shared" si="256"/>
        <v>2017</v>
      </c>
      <c r="C8215" s="6">
        <f t="shared" si="257"/>
        <v>8</v>
      </c>
      <c r="D8215" t="s">
        <v>1891</v>
      </c>
      <c r="E8215" t="s">
        <v>164</v>
      </c>
      <c r="F8215" t="s">
        <v>11</v>
      </c>
      <c r="G8215" t="s">
        <v>20</v>
      </c>
      <c r="H8215" t="s">
        <v>693</v>
      </c>
      <c r="I8215" s="4">
        <v>2793.53</v>
      </c>
      <c r="J8215" s="6">
        <v>9</v>
      </c>
      <c r="K8215" s="4">
        <v>942.82</v>
      </c>
    </row>
    <row r="8216" spans="1:11" x14ac:dyDescent="0.35">
      <c r="A8216" s="1">
        <v>42965</v>
      </c>
      <c r="B8216" s="6">
        <f t="shared" si="256"/>
        <v>2017</v>
      </c>
      <c r="C8216" s="6">
        <f t="shared" si="257"/>
        <v>8</v>
      </c>
      <c r="D8216" t="s">
        <v>1891</v>
      </c>
      <c r="E8216" t="s">
        <v>164</v>
      </c>
      <c r="F8216" t="s">
        <v>11</v>
      </c>
      <c r="G8216" t="s">
        <v>18</v>
      </c>
      <c r="H8216" t="s">
        <v>974</v>
      </c>
      <c r="I8216" s="4">
        <v>1000.02</v>
      </c>
      <c r="J8216" s="6">
        <v>7</v>
      </c>
      <c r="K8216" s="4">
        <v>290.01</v>
      </c>
    </row>
    <row r="8217" spans="1:11" x14ac:dyDescent="0.35">
      <c r="A8217" s="1">
        <v>42965</v>
      </c>
      <c r="B8217" s="6">
        <f t="shared" si="256"/>
        <v>2017</v>
      </c>
      <c r="C8217" s="6">
        <f t="shared" si="257"/>
        <v>8</v>
      </c>
      <c r="D8217" t="s">
        <v>1891</v>
      </c>
      <c r="E8217" t="s">
        <v>164</v>
      </c>
      <c r="F8217" t="s">
        <v>34</v>
      </c>
      <c r="G8217" t="s">
        <v>47</v>
      </c>
      <c r="H8217" t="s">
        <v>773</v>
      </c>
      <c r="I8217" s="4">
        <v>65.94</v>
      </c>
      <c r="J8217" s="6">
        <v>3</v>
      </c>
      <c r="K8217" s="4">
        <v>22.42</v>
      </c>
    </row>
    <row r="8218" spans="1:11" x14ac:dyDescent="0.35">
      <c r="A8218" s="1">
        <v>42965</v>
      </c>
      <c r="B8218" s="6">
        <f t="shared" si="256"/>
        <v>2017</v>
      </c>
      <c r="C8218" s="6">
        <f t="shared" si="257"/>
        <v>8</v>
      </c>
      <c r="D8218" t="s">
        <v>487</v>
      </c>
      <c r="E8218" t="s">
        <v>78</v>
      </c>
      <c r="F8218" t="s">
        <v>11</v>
      </c>
      <c r="G8218" t="s">
        <v>24</v>
      </c>
      <c r="H8218" t="s">
        <v>1527</v>
      </c>
      <c r="I8218" s="4">
        <v>9.91</v>
      </c>
      <c r="J8218" s="6">
        <v>3</v>
      </c>
      <c r="K8218" s="4">
        <v>1.24</v>
      </c>
    </row>
    <row r="8219" spans="1:11" x14ac:dyDescent="0.35">
      <c r="A8219" s="1">
        <v>42965</v>
      </c>
      <c r="B8219" s="6">
        <f t="shared" si="256"/>
        <v>2017</v>
      </c>
      <c r="C8219" s="6">
        <f t="shared" si="257"/>
        <v>8</v>
      </c>
      <c r="D8219" t="s">
        <v>280</v>
      </c>
      <c r="E8219" t="s">
        <v>78</v>
      </c>
      <c r="F8219" t="s">
        <v>11</v>
      </c>
      <c r="G8219" t="s">
        <v>20</v>
      </c>
      <c r="H8219" t="s">
        <v>511</v>
      </c>
      <c r="I8219" s="4">
        <v>10.78</v>
      </c>
      <c r="J8219" s="6">
        <v>3</v>
      </c>
      <c r="K8219" s="4">
        <v>-7.91</v>
      </c>
    </row>
    <row r="8220" spans="1:11" x14ac:dyDescent="0.35">
      <c r="A8220" s="1">
        <v>42965</v>
      </c>
      <c r="B8220" s="6">
        <f t="shared" si="256"/>
        <v>2017</v>
      </c>
      <c r="C8220" s="6">
        <f t="shared" si="257"/>
        <v>8</v>
      </c>
      <c r="D8220" t="s">
        <v>2614</v>
      </c>
      <c r="E8220" t="s">
        <v>434</v>
      </c>
      <c r="F8220" t="s">
        <v>39</v>
      </c>
      <c r="G8220" t="s">
        <v>52</v>
      </c>
      <c r="H8220" t="s">
        <v>1879</v>
      </c>
      <c r="I8220" s="4">
        <v>23.18</v>
      </c>
      <c r="J8220" s="6">
        <v>2</v>
      </c>
      <c r="K8220" s="4">
        <v>7.65</v>
      </c>
    </row>
    <row r="8221" spans="1:11" x14ac:dyDescent="0.35">
      <c r="A8221" s="1">
        <v>42966</v>
      </c>
      <c r="B8221" s="6">
        <f t="shared" si="256"/>
        <v>2017</v>
      </c>
      <c r="C8221" s="6">
        <f t="shared" si="257"/>
        <v>8</v>
      </c>
      <c r="D8221" t="s">
        <v>1295</v>
      </c>
      <c r="E8221" t="s">
        <v>434</v>
      </c>
      <c r="F8221" t="s">
        <v>11</v>
      </c>
      <c r="G8221" t="s">
        <v>20</v>
      </c>
      <c r="H8221" t="s">
        <v>693</v>
      </c>
      <c r="I8221" s="4">
        <v>387.99</v>
      </c>
      <c r="J8221" s="6">
        <v>1</v>
      </c>
      <c r="K8221" s="4">
        <v>182.36</v>
      </c>
    </row>
    <row r="8222" spans="1:11" x14ac:dyDescent="0.35">
      <c r="A8222" s="1">
        <v>42966</v>
      </c>
      <c r="B8222" s="6">
        <f t="shared" si="256"/>
        <v>2017</v>
      </c>
      <c r="C8222" s="6">
        <f t="shared" si="257"/>
        <v>8</v>
      </c>
      <c r="D8222" t="s">
        <v>822</v>
      </c>
      <c r="E8222" t="s">
        <v>15</v>
      </c>
      <c r="F8222" t="s">
        <v>11</v>
      </c>
      <c r="G8222" t="s">
        <v>20</v>
      </c>
      <c r="H8222" t="s">
        <v>2329</v>
      </c>
      <c r="I8222" s="4">
        <v>2.2999999999999998</v>
      </c>
      <c r="J8222" s="6">
        <v>2</v>
      </c>
      <c r="K8222" s="4">
        <v>-3.9</v>
      </c>
    </row>
    <row r="8223" spans="1:11" x14ac:dyDescent="0.35">
      <c r="A8223" s="1">
        <v>42966</v>
      </c>
      <c r="B8223" s="6">
        <f t="shared" si="256"/>
        <v>2017</v>
      </c>
      <c r="C8223" s="6">
        <f t="shared" si="257"/>
        <v>8</v>
      </c>
      <c r="D8223" t="s">
        <v>2323</v>
      </c>
      <c r="E8223" t="s">
        <v>434</v>
      </c>
      <c r="F8223" t="s">
        <v>11</v>
      </c>
      <c r="G8223" t="s">
        <v>12</v>
      </c>
      <c r="H8223" t="s">
        <v>934</v>
      </c>
      <c r="I8223" s="4">
        <v>19.440000000000001</v>
      </c>
      <c r="J8223" s="6">
        <v>3</v>
      </c>
      <c r="K8223" s="4">
        <v>9.33</v>
      </c>
    </row>
    <row r="8224" spans="1:11" x14ac:dyDescent="0.35">
      <c r="A8224" s="1">
        <v>42966</v>
      </c>
      <c r="B8224" s="6">
        <f t="shared" si="256"/>
        <v>2017</v>
      </c>
      <c r="C8224" s="6">
        <f t="shared" si="257"/>
        <v>8</v>
      </c>
      <c r="D8224" t="s">
        <v>1426</v>
      </c>
      <c r="E8224" t="s">
        <v>296</v>
      </c>
      <c r="F8224" t="s">
        <v>11</v>
      </c>
      <c r="G8224" t="s">
        <v>20</v>
      </c>
      <c r="H8224" t="s">
        <v>1174</v>
      </c>
      <c r="I8224" s="4">
        <v>102.72</v>
      </c>
      <c r="J8224" s="6">
        <v>3</v>
      </c>
      <c r="K8224" s="4">
        <v>37.24</v>
      </c>
    </row>
    <row r="8225" spans="1:11" x14ac:dyDescent="0.35">
      <c r="A8225" s="1">
        <v>42967</v>
      </c>
      <c r="B8225" s="6">
        <f t="shared" si="256"/>
        <v>2017</v>
      </c>
      <c r="C8225" s="6">
        <f t="shared" si="257"/>
        <v>8</v>
      </c>
      <c r="D8225" t="s">
        <v>1104</v>
      </c>
      <c r="E8225" t="s">
        <v>27</v>
      </c>
      <c r="F8225" t="s">
        <v>11</v>
      </c>
      <c r="G8225" t="s">
        <v>20</v>
      </c>
      <c r="H8225" t="s">
        <v>888</v>
      </c>
      <c r="I8225" s="4">
        <v>239.12</v>
      </c>
      <c r="J8225" s="6">
        <v>5</v>
      </c>
      <c r="K8225" s="4">
        <v>77.709999999999994</v>
      </c>
    </row>
    <row r="8226" spans="1:11" x14ac:dyDescent="0.35">
      <c r="A8226" s="1">
        <v>42967</v>
      </c>
      <c r="B8226" s="6">
        <f t="shared" si="256"/>
        <v>2017</v>
      </c>
      <c r="C8226" s="6">
        <f t="shared" si="257"/>
        <v>8</v>
      </c>
      <c r="D8226" t="s">
        <v>2104</v>
      </c>
      <c r="E8226" t="s">
        <v>434</v>
      </c>
      <c r="F8226" t="s">
        <v>11</v>
      </c>
      <c r="G8226" t="s">
        <v>18</v>
      </c>
      <c r="H8226" t="s">
        <v>2020</v>
      </c>
      <c r="I8226" s="4">
        <v>40.29</v>
      </c>
      <c r="J8226" s="6">
        <v>3</v>
      </c>
      <c r="K8226" s="4">
        <v>10.48</v>
      </c>
    </row>
    <row r="8227" spans="1:11" x14ac:dyDescent="0.35">
      <c r="A8227" s="1">
        <v>42967</v>
      </c>
      <c r="B8227" s="6">
        <f t="shared" si="256"/>
        <v>2017</v>
      </c>
      <c r="C8227" s="6">
        <f t="shared" si="257"/>
        <v>8</v>
      </c>
      <c r="D8227" t="s">
        <v>1230</v>
      </c>
      <c r="E8227" t="s">
        <v>27</v>
      </c>
      <c r="F8227" t="s">
        <v>11</v>
      </c>
      <c r="G8227" t="s">
        <v>200</v>
      </c>
      <c r="H8227" t="s">
        <v>1137</v>
      </c>
      <c r="I8227" s="4">
        <v>17.22</v>
      </c>
      <c r="J8227" s="6">
        <v>3</v>
      </c>
      <c r="K8227" s="4">
        <v>5.17</v>
      </c>
    </row>
    <row r="8228" spans="1:11" x14ac:dyDescent="0.35">
      <c r="A8228" s="1">
        <v>42967</v>
      </c>
      <c r="B8228" s="6">
        <f t="shared" si="256"/>
        <v>2017</v>
      </c>
      <c r="C8228" s="6">
        <f t="shared" si="257"/>
        <v>8</v>
      </c>
      <c r="D8228" t="s">
        <v>1230</v>
      </c>
      <c r="E8228" t="s">
        <v>27</v>
      </c>
      <c r="F8228" t="s">
        <v>11</v>
      </c>
      <c r="G8228" t="s">
        <v>18</v>
      </c>
      <c r="H8228" t="s">
        <v>1761</v>
      </c>
      <c r="I8228" s="4">
        <v>226.56</v>
      </c>
      <c r="J8228" s="6">
        <v>6</v>
      </c>
      <c r="K8228" s="4">
        <v>63.44</v>
      </c>
    </row>
    <row r="8229" spans="1:11" x14ac:dyDescent="0.35">
      <c r="A8229" s="1">
        <v>42967</v>
      </c>
      <c r="B8229" s="6">
        <f t="shared" si="256"/>
        <v>2017</v>
      </c>
      <c r="C8229" s="6">
        <f t="shared" si="257"/>
        <v>8</v>
      </c>
      <c r="D8229" t="s">
        <v>1230</v>
      </c>
      <c r="E8229" t="s">
        <v>27</v>
      </c>
      <c r="F8229" t="s">
        <v>39</v>
      </c>
      <c r="G8229" t="s">
        <v>40</v>
      </c>
      <c r="H8229" t="s">
        <v>704</v>
      </c>
      <c r="I8229" s="4">
        <v>107.88</v>
      </c>
      <c r="J8229" s="6">
        <v>3</v>
      </c>
      <c r="K8229" s="4">
        <v>10.79</v>
      </c>
    </row>
    <row r="8230" spans="1:11" x14ac:dyDescent="0.35">
      <c r="A8230" s="1">
        <v>42967</v>
      </c>
      <c r="B8230" s="6">
        <f t="shared" si="256"/>
        <v>2017</v>
      </c>
      <c r="C8230" s="6">
        <f t="shared" si="257"/>
        <v>8</v>
      </c>
      <c r="D8230" t="s">
        <v>277</v>
      </c>
      <c r="E8230" t="s">
        <v>27</v>
      </c>
      <c r="F8230" t="s">
        <v>11</v>
      </c>
      <c r="G8230" t="s">
        <v>12</v>
      </c>
      <c r="H8230" t="s">
        <v>1130</v>
      </c>
      <c r="I8230" s="4">
        <v>25.92</v>
      </c>
      <c r="J8230" s="6">
        <v>4</v>
      </c>
      <c r="K8230" s="4">
        <v>12.44</v>
      </c>
    </row>
    <row r="8231" spans="1:11" x14ac:dyDescent="0.35">
      <c r="A8231" s="1">
        <v>42967</v>
      </c>
      <c r="B8231" s="6">
        <f t="shared" si="256"/>
        <v>2017</v>
      </c>
      <c r="C8231" s="6">
        <f t="shared" si="257"/>
        <v>8</v>
      </c>
      <c r="D8231" t="s">
        <v>2385</v>
      </c>
      <c r="E8231" t="s">
        <v>245</v>
      </c>
      <c r="F8231" t="s">
        <v>39</v>
      </c>
      <c r="G8231" t="s">
        <v>40</v>
      </c>
      <c r="H8231" t="s">
        <v>704</v>
      </c>
      <c r="I8231" s="4">
        <v>35.96</v>
      </c>
      <c r="J8231" s="6">
        <v>1</v>
      </c>
      <c r="K8231" s="4">
        <v>3.6</v>
      </c>
    </row>
    <row r="8232" spans="1:11" x14ac:dyDescent="0.35">
      <c r="A8232" s="1">
        <v>42968</v>
      </c>
      <c r="B8232" s="6">
        <f t="shared" si="256"/>
        <v>2017</v>
      </c>
      <c r="C8232" s="6">
        <f t="shared" si="257"/>
        <v>8</v>
      </c>
      <c r="D8232" t="s">
        <v>182</v>
      </c>
      <c r="E8232" t="s">
        <v>329</v>
      </c>
      <c r="F8232" t="s">
        <v>34</v>
      </c>
      <c r="G8232" t="s">
        <v>35</v>
      </c>
      <c r="H8232" t="s">
        <v>660</v>
      </c>
      <c r="I8232" s="4">
        <v>866.4</v>
      </c>
      <c r="J8232" s="6">
        <v>4</v>
      </c>
      <c r="K8232" s="4">
        <v>225.26</v>
      </c>
    </row>
    <row r="8233" spans="1:11" x14ac:dyDescent="0.35">
      <c r="A8233" s="1">
        <v>42968</v>
      </c>
      <c r="B8233" s="6">
        <f t="shared" si="256"/>
        <v>2017</v>
      </c>
      <c r="C8233" s="6">
        <f t="shared" si="257"/>
        <v>8</v>
      </c>
      <c r="D8233" t="s">
        <v>709</v>
      </c>
      <c r="E8233" t="s">
        <v>315</v>
      </c>
      <c r="F8233" t="s">
        <v>11</v>
      </c>
      <c r="G8233" t="s">
        <v>43</v>
      </c>
      <c r="H8233" t="s">
        <v>1247</v>
      </c>
      <c r="I8233" s="4">
        <v>35</v>
      </c>
      <c r="J8233" s="6">
        <v>7</v>
      </c>
      <c r="K8233" s="4">
        <v>16.8</v>
      </c>
    </row>
    <row r="8234" spans="1:11" x14ac:dyDescent="0.35">
      <c r="A8234" s="1">
        <v>42968</v>
      </c>
      <c r="B8234" s="6">
        <f t="shared" si="256"/>
        <v>2017</v>
      </c>
      <c r="C8234" s="6">
        <f t="shared" si="257"/>
        <v>8</v>
      </c>
      <c r="D8234" t="s">
        <v>709</v>
      </c>
      <c r="E8234" t="s">
        <v>315</v>
      </c>
      <c r="F8234" t="s">
        <v>11</v>
      </c>
      <c r="G8234" t="s">
        <v>200</v>
      </c>
      <c r="H8234" t="s">
        <v>262</v>
      </c>
      <c r="I8234" s="4">
        <v>37.24</v>
      </c>
      <c r="J8234" s="6">
        <v>4</v>
      </c>
      <c r="K8234" s="4">
        <v>10.8</v>
      </c>
    </row>
    <row r="8235" spans="1:11" x14ac:dyDescent="0.35">
      <c r="A8235" s="1">
        <v>42968</v>
      </c>
      <c r="B8235" s="6">
        <f t="shared" si="256"/>
        <v>2017</v>
      </c>
      <c r="C8235" s="6">
        <f t="shared" si="257"/>
        <v>8</v>
      </c>
      <c r="D8235" t="s">
        <v>709</v>
      </c>
      <c r="E8235" t="s">
        <v>315</v>
      </c>
      <c r="F8235" t="s">
        <v>11</v>
      </c>
      <c r="G8235" t="s">
        <v>63</v>
      </c>
      <c r="H8235" t="s">
        <v>770</v>
      </c>
      <c r="I8235" s="4">
        <v>15.28</v>
      </c>
      <c r="J8235" s="6">
        <v>2</v>
      </c>
      <c r="K8235" s="4">
        <v>7.49</v>
      </c>
    </row>
    <row r="8236" spans="1:11" x14ac:dyDescent="0.35">
      <c r="A8236" s="1">
        <v>42968</v>
      </c>
      <c r="B8236" s="6">
        <f t="shared" si="256"/>
        <v>2017</v>
      </c>
      <c r="C8236" s="6">
        <f t="shared" si="257"/>
        <v>8</v>
      </c>
      <c r="D8236" t="s">
        <v>1212</v>
      </c>
      <c r="E8236" t="s">
        <v>27</v>
      </c>
      <c r="F8236" t="s">
        <v>11</v>
      </c>
      <c r="G8236" t="s">
        <v>24</v>
      </c>
      <c r="H8236" t="s">
        <v>2201</v>
      </c>
      <c r="I8236" s="4">
        <v>17.12</v>
      </c>
      <c r="J8236" s="6">
        <v>4</v>
      </c>
      <c r="K8236" s="4">
        <v>4.96</v>
      </c>
    </row>
    <row r="8237" spans="1:11" x14ac:dyDescent="0.35">
      <c r="A8237" s="1">
        <v>42968</v>
      </c>
      <c r="B8237" s="6">
        <f t="shared" si="256"/>
        <v>2017</v>
      </c>
      <c r="C8237" s="6">
        <f t="shared" si="257"/>
        <v>8</v>
      </c>
      <c r="D8237" t="s">
        <v>1212</v>
      </c>
      <c r="E8237" t="s">
        <v>27</v>
      </c>
      <c r="F8237" t="s">
        <v>39</v>
      </c>
      <c r="G8237" t="s">
        <v>40</v>
      </c>
      <c r="H8237" t="s">
        <v>347</v>
      </c>
      <c r="I8237" s="4">
        <v>431.97</v>
      </c>
      <c r="J8237" s="6">
        <v>4</v>
      </c>
      <c r="K8237" s="4">
        <v>37.799999999999997</v>
      </c>
    </row>
    <row r="8238" spans="1:11" x14ac:dyDescent="0.35">
      <c r="A8238" s="1">
        <v>42968</v>
      </c>
      <c r="B8238" s="6">
        <f t="shared" si="256"/>
        <v>2017</v>
      </c>
      <c r="C8238" s="6">
        <f t="shared" si="257"/>
        <v>8</v>
      </c>
      <c r="D8238" t="s">
        <v>1212</v>
      </c>
      <c r="E8238" t="s">
        <v>27</v>
      </c>
      <c r="F8238" t="s">
        <v>34</v>
      </c>
      <c r="G8238" t="s">
        <v>47</v>
      </c>
      <c r="H8238" t="s">
        <v>1506</v>
      </c>
      <c r="I8238" s="4">
        <v>129.91999999999999</v>
      </c>
      <c r="J8238" s="6">
        <v>4</v>
      </c>
      <c r="K8238" s="4">
        <v>10.39</v>
      </c>
    </row>
    <row r="8239" spans="1:11" x14ac:dyDescent="0.35">
      <c r="A8239" s="1">
        <v>42968</v>
      </c>
      <c r="B8239" s="6">
        <f t="shared" si="256"/>
        <v>2017</v>
      </c>
      <c r="C8239" s="6">
        <f t="shared" si="257"/>
        <v>8</v>
      </c>
      <c r="D8239" t="s">
        <v>1212</v>
      </c>
      <c r="E8239" t="s">
        <v>27</v>
      </c>
      <c r="F8239" t="s">
        <v>34</v>
      </c>
      <c r="G8239" t="s">
        <v>145</v>
      </c>
      <c r="H8239" t="s">
        <v>741</v>
      </c>
      <c r="I8239" s="4">
        <v>568.73</v>
      </c>
      <c r="J8239" s="6">
        <v>3</v>
      </c>
      <c r="K8239" s="4">
        <v>28.44</v>
      </c>
    </row>
    <row r="8240" spans="1:11" x14ac:dyDescent="0.35">
      <c r="A8240" s="1">
        <v>42968</v>
      </c>
      <c r="B8240" s="6">
        <f t="shared" si="256"/>
        <v>2017</v>
      </c>
      <c r="C8240" s="6">
        <f t="shared" si="257"/>
        <v>8</v>
      </c>
      <c r="D8240" t="s">
        <v>1212</v>
      </c>
      <c r="E8240" t="s">
        <v>27</v>
      </c>
      <c r="F8240" t="s">
        <v>11</v>
      </c>
      <c r="G8240" t="s">
        <v>20</v>
      </c>
      <c r="H8240" t="s">
        <v>1567</v>
      </c>
      <c r="I8240" s="4">
        <v>117.14</v>
      </c>
      <c r="J8240" s="6">
        <v>9</v>
      </c>
      <c r="K8240" s="4">
        <v>42.46</v>
      </c>
    </row>
    <row r="8241" spans="1:11" x14ac:dyDescent="0.35">
      <c r="A8241" s="1">
        <v>42968</v>
      </c>
      <c r="B8241" s="6">
        <f t="shared" si="256"/>
        <v>2017</v>
      </c>
      <c r="C8241" s="6">
        <f t="shared" si="257"/>
        <v>8</v>
      </c>
      <c r="D8241" t="s">
        <v>1212</v>
      </c>
      <c r="E8241" t="s">
        <v>27</v>
      </c>
      <c r="F8241" t="s">
        <v>11</v>
      </c>
      <c r="G8241" t="s">
        <v>92</v>
      </c>
      <c r="H8241" t="s">
        <v>2354</v>
      </c>
      <c r="I8241" s="4">
        <v>203.52</v>
      </c>
      <c r="J8241" s="6">
        <v>3</v>
      </c>
      <c r="K8241" s="4">
        <v>54.95</v>
      </c>
    </row>
    <row r="8242" spans="1:11" x14ac:dyDescent="0.35">
      <c r="A8242" s="1">
        <v>42968</v>
      </c>
      <c r="B8242" s="6">
        <f t="shared" si="256"/>
        <v>2017</v>
      </c>
      <c r="C8242" s="6">
        <f t="shared" si="257"/>
        <v>8</v>
      </c>
      <c r="D8242" t="s">
        <v>1212</v>
      </c>
      <c r="E8242" t="s">
        <v>27</v>
      </c>
      <c r="F8242" t="s">
        <v>11</v>
      </c>
      <c r="G8242" t="s">
        <v>16</v>
      </c>
      <c r="H8242" t="s">
        <v>1709</v>
      </c>
      <c r="I8242" s="4">
        <v>51.75</v>
      </c>
      <c r="J8242" s="6">
        <v>5</v>
      </c>
      <c r="K8242" s="4">
        <v>24.84</v>
      </c>
    </row>
    <row r="8243" spans="1:11" x14ac:dyDescent="0.35">
      <c r="A8243" s="1">
        <v>42968</v>
      </c>
      <c r="B8243" s="6">
        <f t="shared" si="256"/>
        <v>2017</v>
      </c>
      <c r="C8243" s="6">
        <f t="shared" si="257"/>
        <v>8</v>
      </c>
      <c r="D8243" t="s">
        <v>456</v>
      </c>
      <c r="E8243" t="s">
        <v>531</v>
      </c>
      <c r="F8243" t="s">
        <v>11</v>
      </c>
      <c r="G8243" t="s">
        <v>12</v>
      </c>
      <c r="H8243" t="s">
        <v>1664</v>
      </c>
      <c r="I8243" s="4">
        <v>277.39999999999998</v>
      </c>
      <c r="J8243" s="6">
        <v>5</v>
      </c>
      <c r="K8243" s="4">
        <v>133.15</v>
      </c>
    </row>
    <row r="8244" spans="1:11" x14ac:dyDescent="0.35">
      <c r="A8244" s="1">
        <v>42968</v>
      </c>
      <c r="B8244" s="6">
        <f t="shared" si="256"/>
        <v>2017</v>
      </c>
      <c r="C8244" s="6">
        <f t="shared" si="257"/>
        <v>8</v>
      </c>
      <c r="D8244" t="s">
        <v>456</v>
      </c>
      <c r="E8244" t="s">
        <v>531</v>
      </c>
      <c r="F8244" t="s">
        <v>34</v>
      </c>
      <c r="G8244" t="s">
        <v>47</v>
      </c>
      <c r="H8244" t="s">
        <v>2557</v>
      </c>
      <c r="I8244" s="4">
        <v>25.16</v>
      </c>
      <c r="J8244" s="6">
        <v>2</v>
      </c>
      <c r="K8244" s="4">
        <v>8.5500000000000007</v>
      </c>
    </row>
    <row r="8245" spans="1:11" x14ac:dyDescent="0.35">
      <c r="A8245" s="1">
        <v>42968</v>
      </c>
      <c r="B8245" s="6">
        <f t="shared" si="256"/>
        <v>2017</v>
      </c>
      <c r="C8245" s="6">
        <f t="shared" si="257"/>
        <v>8</v>
      </c>
      <c r="D8245" t="s">
        <v>456</v>
      </c>
      <c r="E8245" t="s">
        <v>531</v>
      </c>
      <c r="F8245" t="s">
        <v>34</v>
      </c>
      <c r="G8245" t="s">
        <v>47</v>
      </c>
      <c r="H8245" t="s">
        <v>2647</v>
      </c>
      <c r="I8245" s="4">
        <v>91.92</v>
      </c>
      <c r="J8245" s="6">
        <v>4</v>
      </c>
      <c r="K8245" s="4">
        <v>31.25</v>
      </c>
    </row>
    <row r="8246" spans="1:11" x14ac:dyDescent="0.35">
      <c r="A8246" s="1">
        <v>42968</v>
      </c>
      <c r="B8246" s="6">
        <f t="shared" si="256"/>
        <v>2017</v>
      </c>
      <c r="C8246" s="6">
        <f t="shared" si="257"/>
        <v>8</v>
      </c>
      <c r="D8246" t="s">
        <v>2412</v>
      </c>
      <c r="E8246" t="s">
        <v>95</v>
      </c>
      <c r="F8246" t="s">
        <v>11</v>
      </c>
      <c r="G8246" t="s">
        <v>12</v>
      </c>
      <c r="H8246" t="s">
        <v>882</v>
      </c>
      <c r="I8246" s="4">
        <v>83.88</v>
      </c>
      <c r="J8246" s="6">
        <v>1</v>
      </c>
      <c r="K8246" s="4">
        <v>29.36</v>
      </c>
    </row>
    <row r="8247" spans="1:11" x14ac:dyDescent="0.35">
      <c r="A8247" s="1">
        <v>42968</v>
      </c>
      <c r="B8247" s="6">
        <f t="shared" si="256"/>
        <v>2017</v>
      </c>
      <c r="C8247" s="6">
        <f t="shared" si="257"/>
        <v>8</v>
      </c>
      <c r="D8247" t="s">
        <v>1618</v>
      </c>
      <c r="E8247" t="s">
        <v>164</v>
      </c>
      <c r="F8247" t="s">
        <v>34</v>
      </c>
      <c r="G8247" t="s">
        <v>35</v>
      </c>
      <c r="H8247" t="s">
        <v>862</v>
      </c>
      <c r="I8247" s="4">
        <v>388.7</v>
      </c>
      <c r="J8247" s="6">
        <v>6</v>
      </c>
      <c r="K8247" s="4">
        <v>38.869999999999997</v>
      </c>
    </row>
    <row r="8248" spans="1:11" x14ac:dyDescent="0.35">
      <c r="A8248" s="1">
        <v>42968</v>
      </c>
      <c r="B8248" s="6">
        <f t="shared" si="256"/>
        <v>2017</v>
      </c>
      <c r="C8248" s="6">
        <f t="shared" si="257"/>
        <v>8</v>
      </c>
      <c r="D8248" t="s">
        <v>1618</v>
      </c>
      <c r="E8248" t="s">
        <v>164</v>
      </c>
      <c r="F8248" t="s">
        <v>11</v>
      </c>
      <c r="G8248" t="s">
        <v>18</v>
      </c>
      <c r="H8248" t="s">
        <v>68</v>
      </c>
      <c r="I8248" s="4">
        <v>572.58000000000004</v>
      </c>
      <c r="J8248" s="6">
        <v>6</v>
      </c>
      <c r="K8248" s="4">
        <v>34.35</v>
      </c>
    </row>
    <row r="8249" spans="1:11" x14ac:dyDescent="0.35">
      <c r="A8249" s="1">
        <v>42968</v>
      </c>
      <c r="B8249" s="6">
        <f t="shared" si="256"/>
        <v>2017</v>
      </c>
      <c r="C8249" s="6">
        <f t="shared" si="257"/>
        <v>8</v>
      </c>
      <c r="D8249" t="s">
        <v>1618</v>
      </c>
      <c r="E8249" t="s">
        <v>164</v>
      </c>
      <c r="F8249" t="s">
        <v>39</v>
      </c>
      <c r="G8249" t="s">
        <v>52</v>
      </c>
      <c r="H8249" t="s">
        <v>2255</v>
      </c>
      <c r="I8249" s="4">
        <v>33.18</v>
      </c>
      <c r="J8249" s="6">
        <v>2</v>
      </c>
      <c r="K8249" s="4">
        <v>11.61</v>
      </c>
    </row>
    <row r="8250" spans="1:11" x14ac:dyDescent="0.35">
      <c r="A8250" s="1">
        <v>42968</v>
      </c>
      <c r="B8250" s="6">
        <f t="shared" si="256"/>
        <v>2017</v>
      </c>
      <c r="C8250" s="6">
        <f t="shared" si="257"/>
        <v>8</v>
      </c>
      <c r="D8250" t="s">
        <v>1593</v>
      </c>
      <c r="E8250" t="s">
        <v>149</v>
      </c>
      <c r="F8250" t="s">
        <v>11</v>
      </c>
      <c r="G8250" t="s">
        <v>20</v>
      </c>
      <c r="H8250" t="s">
        <v>80</v>
      </c>
      <c r="I8250" s="4">
        <v>32.090000000000003</v>
      </c>
      <c r="J8250" s="6">
        <v>7</v>
      </c>
      <c r="K8250" s="4">
        <v>11.23</v>
      </c>
    </row>
    <row r="8251" spans="1:11" x14ac:dyDescent="0.35">
      <c r="A8251" s="1">
        <v>42968</v>
      </c>
      <c r="B8251" s="6">
        <f t="shared" si="256"/>
        <v>2017</v>
      </c>
      <c r="C8251" s="6">
        <f t="shared" si="257"/>
        <v>8</v>
      </c>
      <c r="D8251" t="s">
        <v>1593</v>
      </c>
      <c r="E8251" t="s">
        <v>149</v>
      </c>
      <c r="F8251" t="s">
        <v>11</v>
      </c>
      <c r="G8251" t="s">
        <v>20</v>
      </c>
      <c r="H8251" t="s">
        <v>1142</v>
      </c>
      <c r="I8251" s="4">
        <v>4305.55</v>
      </c>
      <c r="J8251" s="6">
        <v>6</v>
      </c>
      <c r="K8251" s="4">
        <v>1453.12</v>
      </c>
    </row>
    <row r="8252" spans="1:11" x14ac:dyDescent="0.35">
      <c r="A8252" s="1">
        <v>42968</v>
      </c>
      <c r="B8252" s="6">
        <f t="shared" si="256"/>
        <v>2017</v>
      </c>
      <c r="C8252" s="6">
        <f t="shared" si="257"/>
        <v>8</v>
      </c>
      <c r="D8252" t="s">
        <v>2624</v>
      </c>
      <c r="E8252" t="s">
        <v>278</v>
      </c>
      <c r="F8252" t="s">
        <v>11</v>
      </c>
      <c r="G8252" t="s">
        <v>18</v>
      </c>
      <c r="H8252" t="s">
        <v>1689</v>
      </c>
      <c r="I8252" s="4">
        <v>237.1</v>
      </c>
      <c r="J8252" s="6">
        <v>3</v>
      </c>
      <c r="K8252" s="4">
        <v>20.75</v>
      </c>
    </row>
    <row r="8253" spans="1:11" x14ac:dyDescent="0.35">
      <c r="A8253" s="1">
        <v>42968</v>
      </c>
      <c r="B8253" s="6">
        <f t="shared" si="256"/>
        <v>2017</v>
      </c>
      <c r="C8253" s="6">
        <f t="shared" si="257"/>
        <v>8</v>
      </c>
      <c r="D8253" t="s">
        <v>2624</v>
      </c>
      <c r="E8253" t="s">
        <v>278</v>
      </c>
      <c r="F8253" t="s">
        <v>34</v>
      </c>
      <c r="G8253" t="s">
        <v>47</v>
      </c>
      <c r="H8253" t="s">
        <v>2000</v>
      </c>
      <c r="I8253" s="4">
        <v>22.75</v>
      </c>
      <c r="J8253" s="6">
        <v>3</v>
      </c>
      <c r="K8253" s="4">
        <v>7.11</v>
      </c>
    </row>
    <row r="8254" spans="1:11" x14ac:dyDescent="0.35">
      <c r="A8254" s="1">
        <v>42968</v>
      </c>
      <c r="B8254" s="6">
        <f t="shared" si="256"/>
        <v>2017</v>
      </c>
      <c r="C8254" s="6">
        <f t="shared" si="257"/>
        <v>8</v>
      </c>
      <c r="D8254" t="s">
        <v>2624</v>
      </c>
      <c r="E8254" t="s">
        <v>278</v>
      </c>
      <c r="F8254" t="s">
        <v>11</v>
      </c>
      <c r="G8254" t="s">
        <v>12</v>
      </c>
      <c r="H8254" t="s">
        <v>1978</v>
      </c>
      <c r="I8254" s="4">
        <v>6.67</v>
      </c>
      <c r="J8254" s="6">
        <v>1</v>
      </c>
      <c r="K8254" s="4">
        <v>2.09</v>
      </c>
    </row>
    <row r="8255" spans="1:11" x14ac:dyDescent="0.35">
      <c r="A8255" s="1">
        <v>42969</v>
      </c>
      <c r="B8255" s="6">
        <f t="shared" si="256"/>
        <v>2017</v>
      </c>
      <c r="C8255" s="6">
        <f t="shared" si="257"/>
        <v>8</v>
      </c>
      <c r="D8255" t="s">
        <v>2665</v>
      </c>
      <c r="E8255" t="s">
        <v>27</v>
      </c>
      <c r="F8255" t="s">
        <v>34</v>
      </c>
      <c r="G8255" t="s">
        <v>145</v>
      </c>
      <c r="H8255" t="s">
        <v>1553</v>
      </c>
      <c r="I8255" s="4">
        <v>210.01</v>
      </c>
      <c r="J8255" s="6">
        <v>1</v>
      </c>
      <c r="K8255" s="4">
        <v>2.63</v>
      </c>
    </row>
    <row r="8256" spans="1:11" x14ac:dyDescent="0.35">
      <c r="A8256" s="1">
        <v>42969</v>
      </c>
      <c r="B8256" s="6">
        <f t="shared" si="256"/>
        <v>2017</v>
      </c>
      <c r="C8256" s="6">
        <f t="shared" si="257"/>
        <v>8</v>
      </c>
      <c r="D8256" t="s">
        <v>724</v>
      </c>
      <c r="E8256" t="s">
        <v>23</v>
      </c>
      <c r="F8256" t="s">
        <v>34</v>
      </c>
      <c r="G8256" t="s">
        <v>145</v>
      </c>
      <c r="H8256" t="s">
        <v>1613</v>
      </c>
      <c r="I8256" s="4">
        <v>314.52999999999997</v>
      </c>
      <c r="J8256" s="6">
        <v>2</v>
      </c>
      <c r="K8256" s="4">
        <v>-83.88</v>
      </c>
    </row>
    <row r="8257" spans="1:11" x14ac:dyDescent="0.35">
      <c r="A8257" s="1">
        <v>42970</v>
      </c>
      <c r="B8257" s="6">
        <f t="shared" si="256"/>
        <v>2017</v>
      </c>
      <c r="C8257" s="6">
        <f t="shared" si="257"/>
        <v>8</v>
      </c>
      <c r="D8257" t="s">
        <v>1546</v>
      </c>
      <c r="E8257" t="s">
        <v>123</v>
      </c>
      <c r="F8257" t="s">
        <v>39</v>
      </c>
      <c r="G8257" t="s">
        <v>40</v>
      </c>
      <c r="H8257" t="s">
        <v>588</v>
      </c>
      <c r="I8257" s="4">
        <v>4367.8999999999996</v>
      </c>
      <c r="J8257" s="6">
        <v>13</v>
      </c>
      <c r="K8257" s="4">
        <v>327.58999999999997</v>
      </c>
    </row>
    <row r="8258" spans="1:11" x14ac:dyDescent="0.35">
      <c r="A8258" s="1">
        <v>42970</v>
      </c>
      <c r="B8258" s="6">
        <f t="shared" ref="B8258:B8321" si="258">YEAR(A8258)</f>
        <v>2017</v>
      </c>
      <c r="C8258" s="6">
        <f t="shared" ref="C8258:C8321" si="259">MONTH(A8258)</f>
        <v>8</v>
      </c>
      <c r="D8258" t="s">
        <v>1546</v>
      </c>
      <c r="E8258" t="s">
        <v>123</v>
      </c>
      <c r="F8258" t="s">
        <v>11</v>
      </c>
      <c r="G8258" t="s">
        <v>12</v>
      </c>
      <c r="H8258" t="s">
        <v>2546</v>
      </c>
      <c r="I8258" s="4">
        <v>49.57</v>
      </c>
      <c r="J8258" s="6">
        <v>2</v>
      </c>
      <c r="K8258" s="4">
        <v>15.49</v>
      </c>
    </row>
    <row r="8259" spans="1:11" x14ac:dyDescent="0.35">
      <c r="A8259" s="1">
        <v>42970</v>
      </c>
      <c r="B8259" s="6">
        <f t="shared" si="258"/>
        <v>2017</v>
      </c>
      <c r="C8259" s="6">
        <f t="shared" si="259"/>
        <v>8</v>
      </c>
      <c r="D8259" t="s">
        <v>1546</v>
      </c>
      <c r="E8259" t="s">
        <v>123</v>
      </c>
      <c r="F8259" t="s">
        <v>11</v>
      </c>
      <c r="G8259" t="s">
        <v>92</v>
      </c>
      <c r="H8259" t="s">
        <v>2395</v>
      </c>
      <c r="I8259" s="4">
        <v>161.38</v>
      </c>
      <c r="J8259" s="6">
        <v>6</v>
      </c>
      <c r="K8259" s="4">
        <v>12.1</v>
      </c>
    </row>
    <row r="8260" spans="1:11" x14ac:dyDescent="0.35">
      <c r="A8260" s="1">
        <v>42970</v>
      </c>
      <c r="B8260" s="6">
        <f t="shared" si="258"/>
        <v>2017</v>
      </c>
      <c r="C8260" s="6">
        <f t="shared" si="259"/>
        <v>8</v>
      </c>
      <c r="D8260" t="s">
        <v>1546</v>
      </c>
      <c r="E8260" t="s">
        <v>123</v>
      </c>
      <c r="F8260" t="s">
        <v>34</v>
      </c>
      <c r="G8260" t="s">
        <v>47</v>
      </c>
      <c r="H8260" t="s">
        <v>616</v>
      </c>
      <c r="I8260" s="4">
        <v>2.78</v>
      </c>
      <c r="J8260" s="6">
        <v>2</v>
      </c>
      <c r="K8260" s="4">
        <v>0.42</v>
      </c>
    </row>
    <row r="8261" spans="1:11" x14ac:dyDescent="0.35">
      <c r="A8261" s="1">
        <v>42970</v>
      </c>
      <c r="B8261" s="6">
        <f t="shared" si="258"/>
        <v>2017</v>
      </c>
      <c r="C8261" s="6">
        <f t="shared" si="259"/>
        <v>8</v>
      </c>
      <c r="D8261" t="s">
        <v>1546</v>
      </c>
      <c r="E8261" t="s">
        <v>123</v>
      </c>
      <c r="F8261" t="s">
        <v>11</v>
      </c>
      <c r="G8261" t="s">
        <v>12</v>
      </c>
      <c r="H8261" t="s">
        <v>1552</v>
      </c>
      <c r="I8261" s="4">
        <v>8.7200000000000006</v>
      </c>
      <c r="J8261" s="6">
        <v>5</v>
      </c>
      <c r="K8261" s="4">
        <v>2.94</v>
      </c>
    </row>
    <row r="8262" spans="1:11" x14ac:dyDescent="0.35">
      <c r="A8262" s="1">
        <v>42971</v>
      </c>
      <c r="B8262" s="6">
        <f t="shared" si="258"/>
        <v>2017</v>
      </c>
      <c r="C8262" s="6">
        <f t="shared" si="259"/>
        <v>8</v>
      </c>
      <c r="D8262" t="s">
        <v>1935</v>
      </c>
      <c r="E8262" t="s">
        <v>149</v>
      </c>
      <c r="F8262" t="s">
        <v>11</v>
      </c>
      <c r="G8262" t="s">
        <v>20</v>
      </c>
      <c r="H8262" t="s">
        <v>800</v>
      </c>
      <c r="I8262" s="4">
        <v>24.67</v>
      </c>
      <c r="J8262" s="6">
        <v>4</v>
      </c>
      <c r="K8262" s="4">
        <v>7.71</v>
      </c>
    </row>
    <row r="8263" spans="1:11" x14ac:dyDescent="0.35">
      <c r="A8263" s="1">
        <v>42971</v>
      </c>
      <c r="B8263" s="6">
        <f t="shared" si="258"/>
        <v>2017</v>
      </c>
      <c r="C8263" s="6">
        <f t="shared" si="259"/>
        <v>8</v>
      </c>
      <c r="D8263" t="s">
        <v>1935</v>
      </c>
      <c r="E8263" t="s">
        <v>149</v>
      </c>
      <c r="F8263" t="s">
        <v>11</v>
      </c>
      <c r="G8263" t="s">
        <v>20</v>
      </c>
      <c r="H8263" t="s">
        <v>1120</v>
      </c>
      <c r="I8263" s="4">
        <v>3.74</v>
      </c>
      <c r="J8263" s="6">
        <v>1</v>
      </c>
      <c r="K8263" s="4">
        <v>1.31</v>
      </c>
    </row>
    <row r="8264" spans="1:11" x14ac:dyDescent="0.35">
      <c r="A8264" s="1">
        <v>42971</v>
      </c>
      <c r="B8264" s="6">
        <f t="shared" si="258"/>
        <v>2017</v>
      </c>
      <c r="C8264" s="6">
        <f t="shared" si="259"/>
        <v>8</v>
      </c>
      <c r="D8264" t="s">
        <v>1303</v>
      </c>
      <c r="E8264" t="s">
        <v>78</v>
      </c>
      <c r="F8264" t="s">
        <v>11</v>
      </c>
      <c r="G8264" t="s">
        <v>92</v>
      </c>
      <c r="H8264" t="s">
        <v>2560</v>
      </c>
      <c r="I8264" s="4">
        <v>646.27</v>
      </c>
      <c r="J8264" s="6">
        <v>8</v>
      </c>
      <c r="K8264" s="4">
        <v>64.63</v>
      </c>
    </row>
    <row r="8265" spans="1:11" x14ac:dyDescent="0.35">
      <c r="A8265" s="1">
        <v>42971</v>
      </c>
      <c r="B8265" s="6">
        <f t="shared" si="258"/>
        <v>2017</v>
      </c>
      <c r="C8265" s="6">
        <f t="shared" si="259"/>
        <v>8</v>
      </c>
      <c r="D8265" t="s">
        <v>1303</v>
      </c>
      <c r="E8265" t="s">
        <v>78</v>
      </c>
      <c r="F8265" t="s">
        <v>11</v>
      </c>
      <c r="G8265" t="s">
        <v>12</v>
      </c>
      <c r="H8265" t="s">
        <v>327</v>
      </c>
      <c r="I8265" s="4">
        <v>10.37</v>
      </c>
      <c r="J8265" s="6">
        <v>2</v>
      </c>
      <c r="K8265" s="4">
        <v>3.76</v>
      </c>
    </row>
    <row r="8266" spans="1:11" x14ac:dyDescent="0.35">
      <c r="A8266" s="1">
        <v>42972</v>
      </c>
      <c r="B8266" s="6">
        <f t="shared" si="258"/>
        <v>2017</v>
      </c>
      <c r="C8266" s="6">
        <f t="shared" si="259"/>
        <v>8</v>
      </c>
      <c r="D8266" t="s">
        <v>185</v>
      </c>
      <c r="E8266" t="s">
        <v>245</v>
      </c>
      <c r="F8266" t="s">
        <v>11</v>
      </c>
      <c r="G8266" t="s">
        <v>12</v>
      </c>
      <c r="H8266" t="s">
        <v>2333</v>
      </c>
      <c r="I8266" s="4">
        <v>192.16</v>
      </c>
      <c r="J8266" s="6">
        <v>5</v>
      </c>
      <c r="K8266" s="4">
        <v>67.260000000000005</v>
      </c>
    </row>
    <row r="8267" spans="1:11" x14ac:dyDescent="0.35">
      <c r="A8267" s="1">
        <v>42972</v>
      </c>
      <c r="B8267" s="6">
        <f t="shared" si="258"/>
        <v>2017</v>
      </c>
      <c r="C8267" s="6">
        <f t="shared" si="259"/>
        <v>8</v>
      </c>
      <c r="D8267" t="s">
        <v>2447</v>
      </c>
      <c r="E8267" t="s">
        <v>120</v>
      </c>
      <c r="F8267" t="s">
        <v>11</v>
      </c>
      <c r="G8267" t="s">
        <v>24</v>
      </c>
      <c r="H8267" t="s">
        <v>226</v>
      </c>
      <c r="I8267" s="4">
        <v>9.73</v>
      </c>
      <c r="J8267" s="6">
        <v>2</v>
      </c>
      <c r="K8267" s="4">
        <v>1.7</v>
      </c>
    </row>
    <row r="8268" spans="1:11" x14ac:dyDescent="0.35">
      <c r="A8268" s="1">
        <v>42972</v>
      </c>
      <c r="B8268" s="6">
        <f t="shared" si="258"/>
        <v>2017</v>
      </c>
      <c r="C8268" s="6">
        <f t="shared" si="259"/>
        <v>8</v>
      </c>
      <c r="D8268" t="s">
        <v>2447</v>
      </c>
      <c r="E8268" t="s">
        <v>120</v>
      </c>
      <c r="F8268" t="s">
        <v>11</v>
      </c>
      <c r="G8268" t="s">
        <v>12</v>
      </c>
      <c r="H8268" t="s">
        <v>1590</v>
      </c>
      <c r="I8268" s="4">
        <v>3.42</v>
      </c>
      <c r="J8268" s="6">
        <v>1</v>
      </c>
      <c r="K8268" s="4">
        <v>1.07</v>
      </c>
    </row>
    <row r="8269" spans="1:11" x14ac:dyDescent="0.35">
      <c r="A8269" s="1">
        <v>42972</v>
      </c>
      <c r="B8269" s="6">
        <f t="shared" si="258"/>
        <v>2017</v>
      </c>
      <c r="C8269" s="6">
        <f t="shared" si="259"/>
        <v>8</v>
      </c>
      <c r="D8269" t="s">
        <v>1173</v>
      </c>
      <c r="E8269" t="s">
        <v>78</v>
      </c>
      <c r="F8269" t="s">
        <v>11</v>
      </c>
      <c r="G8269" t="s">
        <v>18</v>
      </c>
      <c r="H8269" t="s">
        <v>1522</v>
      </c>
      <c r="I8269" s="4">
        <v>25.7</v>
      </c>
      <c r="J8269" s="6">
        <v>2</v>
      </c>
      <c r="K8269" s="4">
        <v>1.93</v>
      </c>
    </row>
    <row r="8270" spans="1:11" x14ac:dyDescent="0.35">
      <c r="A8270" s="1">
        <v>42972</v>
      </c>
      <c r="B8270" s="6">
        <f t="shared" si="258"/>
        <v>2017</v>
      </c>
      <c r="C8270" s="6">
        <f t="shared" si="259"/>
        <v>8</v>
      </c>
      <c r="D8270" t="s">
        <v>58</v>
      </c>
      <c r="E8270" t="s">
        <v>23</v>
      </c>
      <c r="F8270" t="s">
        <v>34</v>
      </c>
      <c r="G8270" t="s">
        <v>74</v>
      </c>
      <c r="H8270" t="s">
        <v>2484</v>
      </c>
      <c r="I8270" s="4">
        <v>130.97999999999999</v>
      </c>
      <c r="J8270" s="6">
        <v>2</v>
      </c>
      <c r="K8270" s="4">
        <v>-89.07</v>
      </c>
    </row>
    <row r="8271" spans="1:11" x14ac:dyDescent="0.35">
      <c r="A8271" s="1">
        <v>42973</v>
      </c>
      <c r="B8271" s="6">
        <f t="shared" si="258"/>
        <v>2017</v>
      </c>
      <c r="C8271" s="6">
        <f t="shared" si="259"/>
        <v>8</v>
      </c>
      <c r="D8271" t="s">
        <v>1672</v>
      </c>
      <c r="E8271" t="s">
        <v>30</v>
      </c>
      <c r="F8271" t="s">
        <v>39</v>
      </c>
      <c r="G8271" t="s">
        <v>52</v>
      </c>
      <c r="H8271" t="s">
        <v>867</v>
      </c>
      <c r="I8271" s="4">
        <v>71.98</v>
      </c>
      <c r="J8271" s="6">
        <v>2</v>
      </c>
      <c r="K8271" s="4">
        <v>15.12</v>
      </c>
    </row>
    <row r="8272" spans="1:11" x14ac:dyDescent="0.35">
      <c r="A8272" s="1">
        <v>42973</v>
      </c>
      <c r="B8272" s="6">
        <f t="shared" si="258"/>
        <v>2017</v>
      </c>
      <c r="C8272" s="6">
        <f t="shared" si="259"/>
        <v>8</v>
      </c>
      <c r="D8272" t="s">
        <v>9</v>
      </c>
      <c r="E8272" t="s">
        <v>15</v>
      </c>
      <c r="F8272" t="s">
        <v>34</v>
      </c>
      <c r="G8272" t="s">
        <v>47</v>
      </c>
      <c r="H8272" t="s">
        <v>1311</v>
      </c>
      <c r="I8272" s="4">
        <v>64.959999999999994</v>
      </c>
      <c r="J8272" s="6">
        <v>5</v>
      </c>
      <c r="K8272" s="4">
        <v>-43.85</v>
      </c>
    </row>
    <row r="8273" spans="1:11" x14ac:dyDescent="0.35">
      <c r="A8273" s="1">
        <v>42973</v>
      </c>
      <c r="B8273" s="6">
        <f t="shared" si="258"/>
        <v>2017</v>
      </c>
      <c r="C8273" s="6">
        <f t="shared" si="259"/>
        <v>8</v>
      </c>
      <c r="D8273" t="s">
        <v>2013</v>
      </c>
      <c r="E8273" t="s">
        <v>110</v>
      </c>
      <c r="F8273" t="s">
        <v>11</v>
      </c>
      <c r="G8273" t="s">
        <v>18</v>
      </c>
      <c r="H8273" t="s">
        <v>2020</v>
      </c>
      <c r="I8273" s="4">
        <v>53.72</v>
      </c>
      <c r="J8273" s="6">
        <v>4</v>
      </c>
      <c r="K8273" s="4">
        <v>13.97</v>
      </c>
    </row>
    <row r="8274" spans="1:11" x14ac:dyDescent="0.35">
      <c r="A8274" s="1">
        <v>42974</v>
      </c>
      <c r="B8274" s="6">
        <f t="shared" si="258"/>
        <v>2017</v>
      </c>
      <c r="C8274" s="6">
        <f t="shared" si="259"/>
        <v>8</v>
      </c>
      <c r="D8274" t="s">
        <v>1424</v>
      </c>
      <c r="E8274" t="s">
        <v>434</v>
      </c>
      <c r="F8274" t="s">
        <v>34</v>
      </c>
      <c r="G8274" t="s">
        <v>145</v>
      </c>
      <c r="H8274" t="s">
        <v>2452</v>
      </c>
      <c r="I8274" s="4">
        <v>1488.42</v>
      </c>
      <c r="J8274" s="6">
        <v>7</v>
      </c>
      <c r="K8274" s="4">
        <v>-297.68</v>
      </c>
    </row>
    <row r="8275" spans="1:11" x14ac:dyDescent="0.35">
      <c r="A8275" s="1">
        <v>42974</v>
      </c>
      <c r="B8275" s="6">
        <f t="shared" si="258"/>
        <v>2017</v>
      </c>
      <c r="C8275" s="6">
        <f t="shared" si="259"/>
        <v>8</v>
      </c>
      <c r="D8275" t="s">
        <v>1209</v>
      </c>
      <c r="E8275" t="s">
        <v>149</v>
      </c>
      <c r="F8275" t="s">
        <v>11</v>
      </c>
      <c r="G8275" t="s">
        <v>18</v>
      </c>
      <c r="H8275" t="s">
        <v>1453</v>
      </c>
      <c r="I8275" s="4">
        <v>63.84</v>
      </c>
      <c r="J8275" s="6">
        <v>8</v>
      </c>
      <c r="K8275" s="4">
        <v>16.600000000000001</v>
      </c>
    </row>
    <row r="8276" spans="1:11" x14ac:dyDescent="0.35">
      <c r="A8276" s="1">
        <v>42974</v>
      </c>
      <c r="B8276" s="6">
        <f t="shared" si="258"/>
        <v>2017</v>
      </c>
      <c r="C8276" s="6">
        <f t="shared" si="259"/>
        <v>8</v>
      </c>
      <c r="D8276" t="s">
        <v>1209</v>
      </c>
      <c r="E8276" t="s">
        <v>149</v>
      </c>
      <c r="F8276" t="s">
        <v>39</v>
      </c>
      <c r="G8276" t="s">
        <v>40</v>
      </c>
      <c r="H8276" t="s">
        <v>1187</v>
      </c>
      <c r="I8276" s="4">
        <v>347.97</v>
      </c>
      <c r="J8276" s="6">
        <v>3</v>
      </c>
      <c r="K8276" s="4">
        <v>100.91</v>
      </c>
    </row>
    <row r="8277" spans="1:11" x14ac:dyDescent="0.35">
      <c r="A8277" s="1">
        <v>42974</v>
      </c>
      <c r="B8277" s="6">
        <f t="shared" si="258"/>
        <v>2017</v>
      </c>
      <c r="C8277" s="6">
        <f t="shared" si="259"/>
        <v>8</v>
      </c>
      <c r="D8277" t="s">
        <v>1209</v>
      </c>
      <c r="E8277" t="s">
        <v>149</v>
      </c>
      <c r="F8277" t="s">
        <v>11</v>
      </c>
      <c r="G8277" t="s">
        <v>20</v>
      </c>
      <c r="H8277" t="s">
        <v>800</v>
      </c>
      <c r="I8277" s="4">
        <v>37.01</v>
      </c>
      <c r="J8277" s="6">
        <v>6</v>
      </c>
      <c r="K8277" s="4">
        <v>11.57</v>
      </c>
    </row>
    <row r="8278" spans="1:11" x14ac:dyDescent="0.35">
      <c r="A8278" s="1">
        <v>42974</v>
      </c>
      <c r="B8278" s="6">
        <f t="shared" si="258"/>
        <v>2017</v>
      </c>
      <c r="C8278" s="6">
        <f t="shared" si="259"/>
        <v>8</v>
      </c>
      <c r="D8278" t="s">
        <v>509</v>
      </c>
      <c r="E8278" t="s">
        <v>10</v>
      </c>
      <c r="F8278" t="s">
        <v>11</v>
      </c>
      <c r="G8278" t="s">
        <v>24</v>
      </c>
      <c r="H8278" t="s">
        <v>384</v>
      </c>
      <c r="I8278" s="4">
        <v>5.95</v>
      </c>
      <c r="J8278" s="6">
        <v>1</v>
      </c>
      <c r="K8278" s="4">
        <v>0.37</v>
      </c>
    </row>
    <row r="8279" spans="1:11" x14ac:dyDescent="0.35">
      <c r="A8279" s="1">
        <v>42974</v>
      </c>
      <c r="B8279" s="6">
        <f t="shared" si="258"/>
        <v>2017</v>
      </c>
      <c r="C8279" s="6">
        <f t="shared" si="259"/>
        <v>8</v>
      </c>
      <c r="D8279" t="s">
        <v>1249</v>
      </c>
      <c r="E8279" t="s">
        <v>123</v>
      </c>
      <c r="F8279" t="s">
        <v>11</v>
      </c>
      <c r="G8279" t="s">
        <v>63</v>
      </c>
      <c r="H8279" t="s">
        <v>1427</v>
      </c>
      <c r="I8279" s="4">
        <v>2.9</v>
      </c>
      <c r="J8279" s="6">
        <v>1</v>
      </c>
      <c r="K8279" s="4">
        <v>0.98</v>
      </c>
    </row>
    <row r="8280" spans="1:11" x14ac:dyDescent="0.35">
      <c r="A8280" s="1">
        <v>42974</v>
      </c>
      <c r="B8280" s="6">
        <f t="shared" si="258"/>
        <v>2017</v>
      </c>
      <c r="C8280" s="6">
        <f t="shared" si="259"/>
        <v>8</v>
      </c>
      <c r="D8280" t="s">
        <v>2265</v>
      </c>
      <c r="E8280" t="s">
        <v>27</v>
      </c>
      <c r="F8280" t="s">
        <v>34</v>
      </c>
      <c r="G8280" t="s">
        <v>47</v>
      </c>
      <c r="H8280" t="s">
        <v>2036</v>
      </c>
      <c r="I8280" s="4">
        <v>198.46</v>
      </c>
      <c r="J8280" s="6">
        <v>2</v>
      </c>
      <c r="K8280" s="4">
        <v>99.23</v>
      </c>
    </row>
    <row r="8281" spans="1:11" x14ac:dyDescent="0.35">
      <c r="A8281" s="1">
        <v>42974</v>
      </c>
      <c r="B8281" s="6">
        <f t="shared" si="258"/>
        <v>2017</v>
      </c>
      <c r="C8281" s="6">
        <f t="shared" si="259"/>
        <v>8</v>
      </c>
      <c r="D8281" t="s">
        <v>2265</v>
      </c>
      <c r="E8281" t="s">
        <v>27</v>
      </c>
      <c r="F8281" t="s">
        <v>11</v>
      </c>
      <c r="G8281" t="s">
        <v>92</v>
      </c>
      <c r="H8281" t="s">
        <v>1640</v>
      </c>
      <c r="I8281" s="4">
        <v>321.92</v>
      </c>
      <c r="J8281" s="6">
        <v>4</v>
      </c>
      <c r="K8281" s="4">
        <v>96.58</v>
      </c>
    </row>
    <row r="8282" spans="1:11" x14ac:dyDescent="0.35">
      <c r="A8282" s="1">
        <v>42974</v>
      </c>
      <c r="B8282" s="6">
        <f t="shared" si="258"/>
        <v>2017</v>
      </c>
      <c r="C8282" s="6">
        <f t="shared" si="259"/>
        <v>8</v>
      </c>
      <c r="D8282" t="s">
        <v>2265</v>
      </c>
      <c r="E8282" t="s">
        <v>27</v>
      </c>
      <c r="F8282" t="s">
        <v>39</v>
      </c>
      <c r="G8282" t="s">
        <v>603</v>
      </c>
      <c r="H8282" t="s">
        <v>1089</v>
      </c>
      <c r="I8282" s="4">
        <v>879.98</v>
      </c>
      <c r="J8282" s="6">
        <v>2</v>
      </c>
      <c r="K8282" s="4">
        <v>329.99</v>
      </c>
    </row>
    <row r="8283" spans="1:11" x14ac:dyDescent="0.35">
      <c r="A8283" s="1">
        <v>42974</v>
      </c>
      <c r="B8283" s="6">
        <f t="shared" si="258"/>
        <v>2017</v>
      </c>
      <c r="C8283" s="6">
        <f t="shared" si="259"/>
        <v>8</v>
      </c>
      <c r="D8283" t="s">
        <v>2265</v>
      </c>
      <c r="E8283" t="s">
        <v>27</v>
      </c>
      <c r="F8283" t="s">
        <v>11</v>
      </c>
      <c r="G8283" t="s">
        <v>200</v>
      </c>
      <c r="H8283" t="s">
        <v>2593</v>
      </c>
      <c r="I8283" s="4">
        <v>28.4</v>
      </c>
      <c r="J8283" s="6">
        <v>5</v>
      </c>
      <c r="K8283" s="4">
        <v>8.24</v>
      </c>
    </row>
    <row r="8284" spans="1:11" x14ac:dyDescent="0.35">
      <c r="A8284" s="1">
        <v>42974</v>
      </c>
      <c r="B8284" s="6">
        <f t="shared" si="258"/>
        <v>2017</v>
      </c>
      <c r="C8284" s="6">
        <f t="shared" si="259"/>
        <v>8</v>
      </c>
      <c r="D8284" t="s">
        <v>2265</v>
      </c>
      <c r="E8284" t="s">
        <v>27</v>
      </c>
      <c r="F8284" t="s">
        <v>34</v>
      </c>
      <c r="G8284" t="s">
        <v>35</v>
      </c>
      <c r="H8284" t="s">
        <v>574</v>
      </c>
      <c r="I8284" s="4">
        <v>230.28</v>
      </c>
      <c r="J8284" s="6">
        <v>3</v>
      </c>
      <c r="K8284" s="4">
        <v>23.03</v>
      </c>
    </row>
    <row r="8285" spans="1:11" x14ac:dyDescent="0.35">
      <c r="A8285" s="1">
        <v>42974</v>
      </c>
      <c r="B8285" s="6">
        <f t="shared" si="258"/>
        <v>2017</v>
      </c>
      <c r="C8285" s="6">
        <f t="shared" si="259"/>
        <v>8</v>
      </c>
      <c r="D8285" t="s">
        <v>2265</v>
      </c>
      <c r="E8285" t="s">
        <v>27</v>
      </c>
      <c r="F8285" t="s">
        <v>11</v>
      </c>
      <c r="G8285" t="s">
        <v>12</v>
      </c>
      <c r="H8285" t="s">
        <v>1054</v>
      </c>
      <c r="I8285" s="4">
        <v>116.28</v>
      </c>
      <c r="J8285" s="6">
        <v>3</v>
      </c>
      <c r="K8285" s="4">
        <v>56.98</v>
      </c>
    </row>
    <row r="8286" spans="1:11" x14ac:dyDescent="0.35">
      <c r="A8286" s="1">
        <v>42974</v>
      </c>
      <c r="B8286" s="6">
        <f t="shared" si="258"/>
        <v>2017</v>
      </c>
      <c r="C8286" s="6">
        <f t="shared" si="259"/>
        <v>8</v>
      </c>
      <c r="D8286" t="s">
        <v>2265</v>
      </c>
      <c r="E8286" t="s">
        <v>27</v>
      </c>
      <c r="F8286" t="s">
        <v>11</v>
      </c>
      <c r="G8286" t="s">
        <v>20</v>
      </c>
      <c r="H8286" t="s">
        <v>1777</v>
      </c>
      <c r="I8286" s="4">
        <v>841.57</v>
      </c>
      <c r="J8286" s="6">
        <v>2</v>
      </c>
      <c r="K8286" s="4">
        <v>294.55</v>
      </c>
    </row>
    <row r="8287" spans="1:11" x14ac:dyDescent="0.35">
      <c r="A8287" s="1">
        <v>42974</v>
      </c>
      <c r="B8287" s="6">
        <f t="shared" si="258"/>
        <v>2017</v>
      </c>
      <c r="C8287" s="6">
        <f t="shared" si="259"/>
        <v>8</v>
      </c>
      <c r="D8287" t="s">
        <v>2265</v>
      </c>
      <c r="E8287" t="s">
        <v>27</v>
      </c>
      <c r="F8287" t="s">
        <v>11</v>
      </c>
      <c r="G8287" t="s">
        <v>18</v>
      </c>
      <c r="H8287" t="s">
        <v>257</v>
      </c>
      <c r="I8287" s="4">
        <v>354.9</v>
      </c>
      <c r="J8287" s="6">
        <v>5</v>
      </c>
      <c r="K8287" s="4">
        <v>17.75</v>
      </c>
    </row>
    <row r="8288" spans="1:11" x14ac:dyDescent="0.35">
      <c r="A8288" s="1">
        <v>42974</v>
      </c>
      <c r="B8288" s="6">
        <f t="shared" si="258"/>
        <v>2017</v>
      </c>
      <c r="C8288" s="6">
        <f t="shared" si="259"/>
        <v>8</v>
      </c>
      <c r="D8288" t="s">
        <v>1941</v>
      </c>
      <c r="E8288" t="s">
        <v>120</v>
      </c>
      <c r="F8288" t="s">
        <v>11</v>
      </c>
      <c r="G8288" t="s">
        <v>12</v>
      </c>
      <c r="H8288" t="s">
        <v>1365</v>
      </c>
      <c r="I8288" s="4">
        <v>5.18</v>
      </c>
      <c r="J8288" s="6">
        <v>1</v>
      </c>
      <c r="K8288" s="4">
        <v>1.81</v>
      </c>
    </row>
    <row r="8289" spans="1:11" x14ac:dyDescent="0.35">
      <c r="A8289" s="1">
        <v>42974</v>
      </c>
      <c r="B8289" s="6">
        <f t="shared" si="258"/>
        <v>2017</v>
      </c>
      <c r="C8289" s="6">
        <f t="shared" si="259"/>
        <v>8</v>
      </c>
      <c r="D8289" t="s">
        <v>195</v>
      </c>
      <c r="E8289" t="s">
        <v>123</v>
      </c>
      <c r="F8289" t="s">
        <v>11</v>
      </c>
      <c r="G8289" t="s">
        <v>92</v>
      </c>
      <c r="H8289" t="s">
        <v>1923</v>
      </c>
      <c r="I8289" s="4">
        <v>14.34</v>
      </c>
      <c r="J8289" s="6">
        <v>4</v>
      </c>
      <c r="K8289" s="4">
        <v>0.9</v>
      </c>
    </row>
    <row r="8290" spans="1:11" x14ac:dyDescent="0.35">
      <c r="A8290" s="1">
        <v>42974</v>
      </c>
      <c r="B8290" s="6">
        <f t="shared" si="258"/>
        <v>2017</v>
      </c>
      <c r="C8290" s="6">
        <f t="shared" si="259"/>
        <v>8</v>
      </c>
      <c r="D8290" t="s">
        <v>1974</v>
      </c>
      <c r="E8290" t="s">
        <v>23</v>
      </c>
      <c r="F8290" t="s">
        <v>11</v>
      </c>
      <c r="G8290" t="s">
        <v>12</v>
      </c>
      <c r="H8290" t="s">
        <v>1857</v>
      </c>
      <c r="I8290" s="4">
        <v>12.67</v>
      </c>
      <c r="J8290" s="6">
        <v>3</v>
      </c>
      <c r="K8290" s="4">
        <v>3.96</v>
      </c>
    </row>
    <row r="8291" spans="1:11" x14ac:dyDescent="0.35">
      <c r="A8291" s="1">
        <v>42974</v>
      </c>
      <c r="B8291" s="6">
        <f t="shared" si="258"/>
        <v>2017</v>
      </c>
      <c r="C8291" s="6">
        <f t="shared" si="259"/>
        <v>8</v>
      </c>
      <c r="D8291" t="s">
        <v>1974</v>
      </c>
      <c r="E8291" t="s">
        <v>23</v>
      </c>
      <c r="F8291" t="s">
        <v>39</v>
      </c>
      <c r="G8291" t="s">
        <v>52</v>
      </c>
      <c r="H8291" t="s">
        <v>502</v>
      </c>
      <c r="I8291" s="4">
        <v>1119.8900000000001</v>
      </c>
      <c r="J8291" s="6">
        <v>14</v>
      </c>
      <c r="K8291" s="4">
        <v>209.98</v>
      </c>
    </row>
    <row r="8292" spans="1:11" x14ac:dyDescent="0.35">
      <c r="A8292" s="1">
        <v>42974</v>
      </c>
      <c r="B8292" s="6">
        <f t="shared" si="258"/>
        <v>2017</v>
      </c>
      <c r="C8292" s="6">
        <f t="shared" si="259"/>
        <v>8</v>
      </c>
      <c r="D8292" t="s">
        <v>1828</v>
      </c>
      <c r="E8292" t="s">
        <v>95</v>
      </c>
      <c r="F8292" t="s">
        <v>34</v>
      </c>
      <c r="G8292" t="s">
        <v>47</v>
      </c>
      <c r="H8292" t="s">
        <v>2015</v>
      </c>
      <c r="I8292" s="4">
        <v>120.58</v>
      </c>
      <c r="J8292" s="6">
        <v>8</v>
      </c>
      <c r="K8292" s="4">
        <v>33.159999999999997</v>
      </c>
    </row>
    <row r="8293" spans="1:11" x14ac:dyDescent="0.35">
      <c r="A8293" s="1">
        <v>42975</v>
      </c>
      <c r="B8293" s="6">
        <f t="shared" si="258"/>
        <v>2017</v>
      </c>
      <c r="C8293" s="6">
        <f t="shared" si="259"/>
        <v>8</v>
      </c>
      <c r="D8293" t="s">
        <v>239</v>
      </c>
      <c r="E8293" t="s">
        <v>164</v>
      </c>
      <c r="F8293" t="s">
        <v>39</v>
      </c>
      <c r="G8293" t="s">
        <v>40</v>
      </c>
      <c r="H8293" t="s">
        <v>1893</v>
      </c>
      <c r="I8293" s="4">
        <v>35.17</v>
      </c>
      <c r="J8293" s="6">
        <v>4</v>
      </c>
      <c r="K8293" s="4">
        <v>11.43</v>
      </c>
    </row>
    <row r="8294" spans="1:11" x14ac:dyDescent="0.35">
      <c r="A8294" s="1">
        <v>42975</v>
      </c>
      <c r="B8294" s="6">
        <f t="shared" si="258"/>
        <v>2017</v>
      </c>
      <c r="C8294" s="6">
        <f t="shared" si="259"/>
        <v>8</v>
      </c>
      <c r="D8294" t="s">
        <v>239</v>
      </c>
      <c r="E8294" t="s">
        <v>164</v>
      </c>
      <c r="F8294" t="s">
        <v>34</v>
      </c>
      <c r="G8294" t="s">
        <v>145</v>
      </c>
      <c r="H8294" t="s">
        <v>1501</v>
      </c>
      <c r="I8294" s="4">
        <v>1137.75</v>
      </c>
      <c r="J8294" s="6">
        <v>5</v>
      </c>
      <c r="K8294" s="4">
        <v>250.31</v>
      </c>
    </row>
    <row r="8295" spans="1:11" x14ac:dyDescent="0.35">
      <c r="A8295" s="1">
        <v>42975</v>
      </c>
      <c r="B8295" s="6">
        <f t="shared" si="258"/>
        <v>2017</v>
      </c>
      <c r="C8295" s="6">
        <f t="shared" si="259"/>
        <v>8</v>
      </c>
      <c r="D8295" t="s">
        <v>239</v>
      </c>
      <c r="E8295" t="s">
        <v>164</v>
      </c>
      <c r="F8295" t="s">
        <v>11</v>
      </c>
      <c r="G8295" t="s">
        <v>20</v>
      </c>
      <c r="H8295" t="s">
        <v>765</v>
      </c>
      <c r="I8295" s="4">
        <v>99.68</v>
      </c>
      <c r="J8295" s="6">
        <v>5</v>
      </c>
      <c r="K8295" s="4">
        <v>32.4</v>
      </c>
    </row>
    <row r="8296" spans="1:11" x14ac:dyDescent="0.35">
      <c r="A8296" s="1">
        <v>42975</v>
      </c>
      <c r="B8296" s="6">
        <f t="shared" si="258"/>
        <v>2017</v>
      </c>
      <c r="C8296" s="6">
        <f t="shared" si="259"/>
        <v>8</v>
      </c>
      <c r="D8296" t="s">
        <v>239</v>
      </c>
      <c r="E8296" t="s">
        <v>164</v>
      </c>
      <c r="F8296" t="s">
        <v>11</v>
      </c>
      <c r="G8296" t="s">
        <v>24</v>
      </c>
      <c r="H8296" t="s">
        <v>1949</v>
      </c>
      <c r="I8296" s="4">
        <v>5.56</v>
      </c>
      <c r="J8296" s="6">
        <v>2</v>
      </c>
      <c r="K8296" s="4">
        <v>1.45</v>
      </c>
    </row>
    <row r="8297" spans="1:11" x14ac:dyDescent="0.35">
      <c r="A8297" s="1">
        <v>42975</v>
      </c>
      <c r="B8297" s="6">
        <f t="shared" si="258"/>
        <v>2017</v>
      </c>
      <c r="C8297" s="6">
        <f t="shared" si="259"/>
        <v>8</v>
      </c>
      <c r="D8297" t="s">
        <v>1799</v>
      </c>
      <c r="E8297" t="s">
        <v>15</v>
      </c>
      <c r="F8297" t="s">
        <v>11</v>
      </c>
      <c r="G8297" t="s">
        <v>12</v>
      </c>
      <c r="H8297" t="s">
        <v>1591</v>
      </c>
      <c r="I8297" s="4">
        <v>25.34</v>
      </c>
      <c r="J8297" s="6">
        <v>6</v>
      </c>
      <c r="K8297" s="4">
        <v>7.92</v>
      </c>
    </row>
    <row r="8298" spans="1:11" x14ac:dyDescent="0.35">
      <c r="A8298" s="1">
        <v>42975</v>
      </c>
      <c r="B8298" s="6">
        <f t="shared" si="258"/>
        <v>2017</v>
      </c>
      <c r="C8298" s="6">
        <f t="shared" si="259"/>
        <v>8</v>
      </c>
      <c r="D8298" t="s">
        <v>1799</v>
      </c>
      <c r="E8298" t="s">
        <v>15</v>
      </c>
      <c r="F8298" t="s">
        <v>11</v>
      </c>
      <c r="G8298" t="s">
        <v>12</v>
      </c>
      <c r="H8298" t="s">
        <v>2566</v>
      </c>
      <c r="I8298" s="4">
        <v>26.72</v>
      </c>
      <c r="J8298" s="6">
        <v>5</v>
      </c>
      <c r="K8298" s="4">
        <v>9.35</v>
      </c>
    </row>
    <row r="8299" spans="1:11" x14ac:dyDescent="0.35">
      <c r="A8299" s="1">
        <v>42975</v>
      </c>
      <c r="B8299" s="6">
        <f t="shared" si="258"/>
        <v>2017</v>
      </c>
      <c r="C8299" s="6">
        <f t="shared" si="259"/>
        <v>8</v>
      </c>
      <c r="D8299" t="s">
        <v>1099</v>
      </c>
      <c r="E8299" t="s">
        <v>157</v>
      </c>
      <c r="F8299" t="s">
        <v>11</v>
      </c>
      <c r="G8299" t="s">
        <v>200</v>
      </c>
      <c r="H8299" t="s">
        <v>1578</v>
      </c>
      <c r="I8299" s="4">
        <v>21.81</v>
      </c>
      <c r="J8299" s="6">
        <v>3</v>
      </c>
      <c r="K8299" s="4">
        <v>5.89</v>
      </c>
    </row>
    <row r="8300" spans="1:11" x14ac:dyDescent="0.35">
      <c r="A8300" s="1">
        <v>42975</v>
      </c>
      <c r="B8300" s="6">
        <f t="shared" si="258"/>
        <v>2017</v>
      </c>
      <c r="C8300" s="6">
        <f t="shared" si="259"/>
        <v>8</v>
      </c>
      <c r="D8300" t="s">
        <v>1099</v>
      </c>
      <c r="E8300" t="s">
        <v>157</v>
      </c>
      <c r="F8300" t="s">
        <v>11</v>
      </c>
      <c r="G8300" t="s">
        <v>92</v>
      </c>
      <c r="H8300" t="s">
        <v>1983</v>
      </c>
      <c r="I8300" s="4">
        <v>91.6</v>
      </c>
      <c r="J8300" s="6">
        <v>5</v>
      </c>
      <c r="K8300" s="4">
        <v>26.56</v>
      </c>
    </row>
    <row r="8301" spans="1:11" x14ac:dyDescent="0.35">
      <c r="A8301" s="1">
        <v>42976</v>
      </c>
      <c r="B8301" s="6">
        <f t="shared" si="258"/>
        <v>2017</v>
      </c>
      <c r="C8301" s="6">
        <f t="shared" si="259"/>
        <v>8</v>
      </c>
      <c r="D8301" t="s">
        <v>1744</v>
      </c>
      <c r="E8301" t="s">
        <v>15</v>
      </c>
      <c r="F8301" t="s">
        <v>11</v>
      </c>
      <c r="G8301" t="s">
        <v>16</v>
      </c>
      <c r="H8301" t="s">
        <v>364</v>
      </c>
      <c r="I8301" s="4">
        <v>47.36</v>
      </c>
      <c r="J8301" s="6">
        <v>4</v>
      </c>
      <c r="K8301" s="4">
        <v>17.760000000000002</v>
      </c>
    </row>
    <row r="8302" spans="1:11" x14ac:dyDescent="0.35">
      <c r="A8302" s="1">
        <v>42976</v>
      </c>
      <c r="B8302" s="6">
        <f t="shared" si="258"/>
        <v>2017</v>
      </c>
      <c r="C8302" s="6">
        <f t="shared" si="259"/>
        <v>8</v>
      </c>
      <c r="D8302" t="s">
        <v>1744</v>
      </c>
      <c r="E8302" t="s">
        <v>15</v>
      </c>
      <c r="F8302" t="s">
        <v>11</v>
      </c>
      <c r="G8302" t="s">
        <v>18</v>
      </c>
      <c r="H8302" t="s">
        <v>1847</v>
      </c>
      <c r="I8302" s="4">
        <v>27.44</v>
      </c>
      <c r="J8302" s="6">
        <v>2</v>
      </c>
      <c r="K8302" s="4">
        <v>2.4</v>
      </c>
    </row>
    <row r="8303" spans="1:11" x14ac:dyDescent="0.35">
      <c r="A8303" s="1">
        <v>42976</v>
      </c>
      <c r="B8303" s="6">
        <f t="shared" si="258"/>
        <v>2017</v>
      </c>
      <c r="C8303" s="6">
        <f t="shared" si="259"/>
        <v>8</v>
      </c>
      <c r="D8303" t="s">
        <v>1744</v>
      </c>
      <c r="E8303" t="s">
        <v>15</v>
      </c>
      <c r="F8303" t="s">
        <v>11</v>
      </c>
      <c r="G8303" t="s">
        <v>20</v>
      </c>
      <c r="H8303" t="s">
        <v>205</v>
      </c>
      <c r="I8303" s="4">
        <v>3.24</v>
      </c>
      <c r="J8303" s="6">
        <v>9</v>
      </c>
      <c r="K8303" s="4">
        <v>-5.18</v>
      </c>
    </row>
    <row r="8304" spans="1:11" x14ac:dyDescent="0.35">
      <c r="A8304" s="1">
        <v>42976</v>
      </c>
      <c r="B8304" s="6">
        <f t="shared" si="258"/>
        <v>2017</v>
      </c>
      <c r="C8304" s="6">
        <f t="shared" si="259"/>
        <v>8</v>
      </c>
      <c r="D8304" t="s">
        <v>1734</v>
      </c>
      <c r="E8304" t="s">
        <v>23</v>
      </c>
      <c r="F8304" t="s">
        <v>11</v>
      </c>
      <c r="G8304" t="s">
        <v>24</v>
      </c>
      <c r="H8304" t="s">
        <v>2256</v>
      </c>
      <c r="I8304" s="4">
        <v>9.41</v>
      </c>
      <c r="J8304" s="6">
        <v>7</v>
      </c>
      <c r="K8304" s="4">
        <v>0.71</v>
      </c>
    </row>
    <row r="8305" spans="1:11" x14ac:dyDescent="0.35">
      <c r="A8305" s="1">
        <v>42976</v>
      </c>
      <c r="B8305" s="6">
        <f t="shared" si="258"/>
        <v>2017</v>
      </c>
      <c r="C8305" s="6">
        <f t="shared" si="259"/>
        <v>8</v>
      </c>
      <c r="D8305" t="s">
        <v>1907</v>
      </c>
      <c r="E8305" t="s">
        <v>27</v>
      </c>
      <c r="F8305" t="s">
        <v>34</v>
      </c>
      <c r="G8305" t="s">
        <v>47</v>
      </c>
      <c r="H8305" t="s">
        <v>2431</v>
      </c>
      <c r="I8305" s="4">
        <v>148.02000000000001</v>
      </c>
      <c r="J8305" s="6">
        <v>3</v>
      </c>
      <c r="K8305" s="4">
        <v>41.45</v>
      </c>
    </row>
    <row r="8306" spans="1:11" x14ac:dyDescent="0.35">
      <c r="A8306" s="1">
        <v>42978</v>
      </c>
      <c r="B8306" s="6">
        <f t="shared" si="258"/>
        <v>2017</v>
      </c>
      <c r="C8306" s="6">
        <f t="shared" si="259"/>
        <v>8</v>
      </c>
      <c r="D8306" t="s">
        <v>1487</v>
      </c>
      <c r="E8306" t="s">
        <v>95</v>
      </c>
      <c r="F8306" t="s">
        <v>11</v>
      </c>
      <c r="G8306" t="s">
        <v>18</v>
      </c>
      <c r="H8306" t="s">
        <v>2020</v>
      </c>
      <c r="I8306" s="4">
        <v>10.74</v>
      </c>
      <c r="J8306" s="6">
        <v>1</v>
      </c>
      <c r="K8306" s="4">
        <v>0.81</v>
      </c>
    </row>
    <row r="8307" spans="1:11" x14ac:dyDescent="0.35">
      <c r="A8307" s="1">
        <v>42978</v>
      </c>
      <c r="B8307" s="6">
        <f t="shared" si="258"/>
        <v>2017</v>
      </c>
      <c r="C8307" s="6">
        <f t="shared" si="259"/>
        <v>8</v>
      </c>
      <c r="D8307" t="s">
        <v>1487</v>
      </c>
      <c r="E8307" t="s">
        <v>95</v>
      </c>
      <c r="F8307" t="s">
        <v>11</v>
      </c>
      <c r="G8307" t="s">
        <v>43</v>
      </c>
      <c r="H8307" t="s">
        <v>1561</v>
      </c>
      <c r="I8307" s="4">
        <v>8.3800000000000008</v>
      </c>
      <c r="J8307" s="6">
        <v>3</v>
      </c>
      <c r="K8307" s="4">
        <v>2.72</v>
      </c>
    </row>
    <row r="8308" spans="1:11" x14ac:dyDescent="0.35">
      <c r="A8308" s="1">
        <v>42978</v>
      </c>
      <c r="B8308" s="6">
        <f t="shared" si="258"/>
        <v>2017</v>
      </c>
      <c r="C8308" s="6">
        <f t="shared" si="259"/>
        <v>8</v>
      </c>
      <c r="D8308" t="s">
        <v>1751</v>
      </c>
      <c r="E8308" t="s">
        <v>245</v>
      </c>
      <c r="F8308" t="s">
        <v>11</v>
      </c>
      <c r="G8308" t="s">
        <v>12</v>
      </c>
      <c r="H8308" t="s">
        <v>491</v>
      </c>
      <c r="I8308" s="4">
        <v>229.54</v>
      </c>
      <c r="J8308" s="6">
        <v>7</v>
      </c>
      <c r="K8308" s="4">
        <v>83.21</v>
      </c>
    </row>
    <row r="8309" spans="1:11" x14ac:dyDescent="0.35">
      <c r="A8309" s="1">
        <v>42978</v>
      </c>
      <c r="B8309" s="6">
        <f t="shared" si="258"/>
        <v>2017</v>
      </c>
      <c r="C8309" s="6">
        <f t="shared" si="259"/>
        <v>8</v>
      </c>
      <c r="D8309" t="s">
        <v>244</v>
      </c>
      <c r="E8309" t="s">
        <v>129</v>
      </c>
      <c r="F8309" t="s">
        <v>11</v>
      </c>
      <c r="G8309" t="s">
        <v>92</v>
      </c>
      <c r="H8309" t="s">
        <v>2067</v>
      </c>
      <c r="I8309" s="4">
        <v>638.73</v>
      </c>
      <c r="J8309" s="6">
        <v>9</v>
      </c>
      <c r="K8309" s="4">
        <v>166.07</v>
      </c>
    </row>
    <row r="8310" spans="1:11" x14ac:dyDescent="0.35">
      <c r="A8310" s="1">
        <v>42978</v>
      </c>
      <c r="B8310" s="6">
        <f t="shared" si="258"/>
        <v>2017</v>
      </c>
      <c r="C8310" s="6">
        <f t="shared" si="259"/>
        <v>8</v>
      </c>
      <c r="D8310" t="s">
        <v>951</v>
      </c>
      <c r="E8310" t="s">
        <v>27</v>
      </c>
      <c r="F8310" t="s">
        <v>11</v>
      </c>
      <c r="G8310" t="s">
        <v>20</v>
      </c>
      <c r="H8310" t="s">
        <v>1291</v>
      </c>
      <c r="I8310" s="4">
        <v>6.67</v>
      </c>
      <c r="J8310" s="6">
        <v>3</v>
      </c>
      <c r="K8310" s="4">
        <v>2.17</v>
      </c>
    </row>
    <row r="8311" spans="1:11" x14ac:dyDescent="0.35">
      <c r="A8311" s="1">
        <v>42978</v>
      </c>
      <c r="B8311" s="6">
        <f t="shared" si="258"/>
        <v>2017</v>
      </c>
      <c r="C8311" s="6">
        <f t="shared" si="259"/>
        <v>8</v>
      </c>
      <c r="D8311" t="s">
        <v>951</v>
      </c>
      <c r="E8311" t="s">
        <v>27</v>
      </c>
      <c r="F8311" t="s">
        <v>39</v>
      </c>
      <c r="G8311" t="s">
        <v>40</v>
      </c>
      <c r="H8311" t="s">
        <v>2312</v>
      </c>
      <c r="I8311" s="4">
        <v>689.41</v>
      </c>
      <c r="J8311" s="6">
        <v>4</v>
      </c>
      <c r="K8311" s="4">
        <v>77.56</v>
      </c>
    </row>
    <row r="8312" spans="1:11" x14ac:dyDescent="0.35">
      <c r="A8312" s="1">
        <v>42978</v>
      </c>
      <c r="B8312" s="6">
        <f t="shared" si="258"/>
        <v>2017</v>
      </c>
      <c r="C8312" s="6">
        <f t="shared" si="259"/>
        <v>8</v>
      </c>
      <c r="D8312" t="s">
        <v>1574</v>
      </c>
      <c r="E8312" t="s">
        <v>62</v>
      </c>
      <c r="F8312" t="s">
        <v>39</v>
      </c>
      <c r="G8312" t="s">
        <v>52</v>
      </c>
      <c r="H8312" t="s">
        <v>1787</v>
      </c>
      <c r="I8312" s="4">
        <v>659.9</v>
      </c>
      <c r="J8312" s="6">
        <v>2</v>
      </c>
      <c r="K8312" s="4">
        <v>217.77</v>
      </c>
    </row>
    <row r="8313" spans="1:11" x14ac:dyDescent="0.35">
      <c r="A8313" s="1">
        <v>42978</v>
      </c>
      <c r="B8313" s="6">
        <f t="shared" si="258"/>
        <v>2017</v>
      </c>
      <c r="C8313" s="6">
        <f t="shared" si="259"/>
        <v>8</v>
      </c>
      <c r="D8313" t="s">
        <v>1963</v>
      </c>
      <c r="E8313" t="s">
        <v>164</v>
      </c>
      <c r="F8313" t="s">
        <v>34</v>
      </c>
      <c r="G8313" t="s">
        <v>35</v>
      </c>
      <c r="H8313" t="s">
        <v>106</v>
      </c>
      <c r="I8313" s="4">
        <v>569.57000000000005</v>
      </c>
      <c r="J8313" s="6">
        <v>2</v>
      </c>
      <c r="K8313" s="4">
        <v>7.12</v>
      </c>
    </row>
    <row r="8314" spans="1:11" x14ac:dyDescent="0.35">
      <c r="A8314" s="1">
        <v>42978</v>
      </c>
      <c r="B8314" s="6">
        <f t="shared" si="258"/>
        <v>2017</v>
      </c>
      <c r="C8314" s="6">
        <f t="shared" si="259"/>
        <v>8</v>
      </c>
      <c r="D8314" t="s">
        <v>1963</v>
      </c>
      <c r="E8314" t="s">
        <v>164</v>
      </c>
      <c r="F8314" t="s">
        <v>11</v>
      </c>
      <c r="G8314" t="s">
        <v>18</v>
      </c>
      <c r="H8314" t="s">
        <v>1456</v>
      </c>
      <c r="I8314" s="4">
        <v>149.72999999999999</v>
      </c>
      <c r="J8314" s="6">
        <v>7</v>
      </c>
      <c r="K8314" s="4">
        <v>43.42</v>
      </c>
    </row>
    <row r="8315" spans="1:11" x14ac:dyDescent="0.35">
      <c r="A8315" s="1">
        <v>42978</v>
      </c>
      <c r="B8315" s="6">
        <f t="shared" si="258"/>
        <v>2017</v>
      </c>
      <c r="C8315" s="6">
        <f t="shared" si="259"/>
        <v>8</v>
      </c>
      <c r="D8315" t="s">
        <v>1863</v>
      </c>
      <c r="E8315" t="s">
        <v>91</v>
      </c>
      <c r="F8315" t="s">
        <v>11</v>
      </c>
      <c r="G8315" t="s">
        <v>200</v>
      </c>
      <c r="H8315" t="s">
        <v>870</v>
      </c>
      <c r="I8315" s="4">
        <v>6.21</v>
      </c>
      <c r="J8315" s="6">
        <v>2</v>
      </c>
      <c r="K8315" s="4">
        <v>0.7</v>
      </c>
    </row>
    <row r="8316" spans="1:11" x14ac:dyDescent="0.35">
      <c r="A8316" s="1">
        <v>42978</v>
      </c>
      <c r="B8316" s="6">
        <f t="shared" si="258"/>
        <v>2017</v>
      </c>
      <c r="C8316" s="6">
        <f t="shared" si="259"/>
        <v>8</v>
      </c>
      <c r="D8316" t="s">
        <v>902</v>
      </c>
      <c r="E8316" t="s">
        <v>27</v>
      </c>
      <c r="F8316" t="s">
        <v>11</v>
      </c>
      <c r="G8316" t="s">
        <v>18</v>
      </c>
      <c r="H8316" t="s">
        <v>418</v>
      </c>
      <c r="I8316" s="4">
        <v>193.95</v>
      </c>
      <c r="J8316" s="6">
        <v>3</v>
      </c>
      <c r="K8316" s="4">
        <v>9.6999999999999993</v>
      </c>
    </row>
    <row r="8317" spans="1:11" x14ac:dyDescent="0.35">
      <c r="A8317" s="1">
        <v>42979</v>
      </c>
      <c r="B8317" s="6">
        <f t="shared" si="258"/>
        <v>2017</v>
      </c>
      <c r="C8317" s="6">
        <f t="shared" si="259"/>
        <v>9</v>
      </c>
      <c r="D8317" t="s">
        <v>314</v>
      </c>
      <c r="E8317" t="s">
        <v>149</v>
      </c>
      <c r="F8317" t="s">
        <v>34</v>
      </c>
      <c r="G8317" t="s">
        <v>47</v>
      </c>
      <c r="H8317" t="s">
        <v>2647</v>
      </c>
      <c r="I8317" s="4">
        <v>114.9</v>
      </c>
      <c r="J8317" s="6">
        <v>5</v>
      </c>
      <c r="K8317" s="4">
        <v>39.07</v>
      </c>
    </row>
    <row r="8318" spans="1:11" x14ac:dyDescent="0.35">
      <c r="A8318" s="1">
        <v>42979</v>
      </c>
      <c r="B8318" s="6">
        <f t="shared" si="258"/>
        <v>2017</v>
      </c>
      <c r="C8318" s="6">
        <f t="shared" si="259"/>
        <v>9</v>
      </c>
      <c r="D8318" t="s">
        <v>1785</v>
      </c>
      <c r="E8318" t="s">
        <v>164</v>
      </c>
      <c r="F8318" t="s">
        <v>39</v>
      </c>
      <c r="G8318" t="s">
        <v>52</v>
      </c>
      <c r="H8318" t="s">
        <v>2235</v>
      </c>
      <c r="I8318" s="4">
        <v>19.989999999999998</v>
      </c>
      <c r="J8318" s="6">
        <v>1</v>
      </c>
      <c r="K8318" s="4">
        <v>6.8</v>
      </c>
    </row>
    <row r="8319" spans="1:11" x14ac:dyDescent="0.35">
      <c r="A8319" s="1">
        <v>42979</v>
      </c>
      <c r="B8319" s="6">
        <f t="shared" si="258"/>
        <v>2017</v>
      </c>
      <c r="C8319" s="6">
        <f t="shared" si="259"/>
        <v>9</v>
      </c>
      <c r="D8319" t="s">
        <v>1785</v>
      </c>
      <c r="E8319" t="s">
        <v>164</v>
      </c>
      <c r="F8319" t="s">
        <v>11</v>
      </c>
      <c r="G8319" t="s">
        <v>20</v>
      </c>
      <c r="H8319" t="s">
        <v>80</v>
      </c>
      <c r="I8319" s="4">
        <v>22.92</v>
      </c>
      <c r="J8319" s="6">
        <v>5</v>
      </c>
      <c r="K8319" s="4">
        <v>8.02</v>
      </c>
    </row>
    <row r="8320" spans="1:11" x14ac:dyDescent="0.35">
      <c r="A8320" s="1">
        <v>42979</v>
      </c>
      <c r="B8320" s="6">
        <f t="shared" si="258"/>
        <v>2017</v>
      </c>
      <c r="C8320" s="6">
        <f t="shared" si="259"/>
        <v>9</v>
      </c>
      <c r="D8320" t="s">
        <v>293</v>
      </c>
      <c r="E8320" t="s">
        <v>164</v>
      </c>
      <c r="F8320" t="s">
        <v>11</v>
      </c>
      <c r="G8320" t="s">
        <v>24</v>
      </c>
      <c r="H8320" t="s">
        <v>207</v>
      </c>
      <c r="I8320" s="4">
        <v>7.58</v>
      </c>
      <c r="J8320" s="6">
        <v>1</v>
      </c>
      <c r="K8320" s="4">
        <v>2.96</v>
      </c>
    </row>
    <row r="8321" spans="1:11" x14ac:dyDescent="0.35">
      <c r="A8321" s="1">
        <v>42979</v>
      </c>
      <c r="B8321" s="6">
        <f t="shared" si="258"/>
        <v>2017</v>
      </c>
      <c r="C8321" s="6">
        <f t="shared" si="259"/>
        <v>9</v>
      </c>
      <c r="D8321" t="s">
        <v>879</v>
      </c>
      <c r="E8321" t="s">
        <v>110</v>
      </c>
      <c r="F8321" t="s">
        <v>34</v>
      </c>
      <c r="G8321" t="s">
        <v>35</v>
      </c>
      <c r="H8321" t="s">
        <v>1821</v>
      </c>
      <c r="I8321" s="4">
        <v>498.26</v>
      </c>
      <c r="J8321" s="6">
        <v>7</v>
      </c>
      <c r="K8321" s="4">
        <v>134.53</v>
      </c>
    </row>
    <row r="8322" spans="1:11" x14ac:dyDescent="0.35">
      <c r="A8322" s="1">
        <v>42979</v>
      </c>
      <c r="B8322" s="6">
        <f t="shared" ref="B8322:B8385" si="260">YEAR(A8322)</f>
        <v>2017</v>
      </c>
      <c r="C8322" s="6">
        <f t="shared" ref="C8322:C8385" si="261">MONTH(A8322)</f>
        <v>9</v>
      </c>
      <c r="D8322" t="s">
        <v>1907</v>
      </c>
      <c r="E8322" t="s">
        <v>164</v>
      </c>
      <c r="F8322" t="s">
        <v>11</v>
      </c>
      <c r="G8322" t="s">
        <v>92</v>
      </c>
      <c r="H8322" t="s">
        <v>746</v>
      </c>
      <c r="I8322" s="4">
        <v>314.60000000000002</v>
      </c>
      <c r="J8322" s="6">
        <v>4</v>
      </c>
      <c r="K8322" s="4">
        <v>103.82</v>
      </c>
    </row>
    <row r="8323" spans="1:11" x14ac:dyDescent="0.35">
      <c r="A8323" s="1">
        <v>42979</v>
      </c>
      <c r="B8323" s="6">
        <f t="shared" si="260"/>
        <v>2017</v>
      </c>
      <c r="C8323" s="6">
        <f t="shared" si="261"/>
        <v>9</v>
      </c>
      <c r="D8323" t="s">
        <v>1907</v>
      </c>
      <c r="E8323" t="s">
        <v>164</v>
      </c>
      <c r="F8323" t="s">
        <v>34</v>
      </c>
      <c r="G8323" t="s">
        <v>145</v>
      </c>
      <c r="H8323" t="s">
        <v>728</v>
      </c>
      <c r="I8323" s="4">
        <v>283.56</v>
      </c>
      <c r="J8323" s="6">
        <v>4</v>
      </c>
      <c r="K8323" s="4">
        <v>45.37</v>
      </c>
    </row>
    <row r="8324" spans="1:11" x14ac:dyDescent="0.35">
      <c r="A8324" s="1">
        <v>42980</v>
      </c>
      <c r="B8324" s="6">
        <f t="shared" si="260"/>
        <v>2017</v>
      </c>
      <c r="C8324" s="6">
        <f t="shared" si="261"/>
        <v>9</v>
      </c>
      <c r="D8324" t="s">
        <v>407</v>
      </c>
      <c r="E8324" t="s">
        <v>78</v>
      </c>
      <c r="F8324" t="s">
        <v>34</v>
      </c>
      <c r="G8324" t="s">
        <v>47</v>
      </c>
      <c r="H8324" t="s">
        <v>1694</v>
      </c>
      <c r="I8324" s="4">
        <v>15.07</v>
      </c>
      <c r="J8324" s="6">
        <v>3</v>
      </c>
      <c r="K8324" s="4">
        <v>4.1399999999999997</v>
      </c>
    </row>
    <row r="8325" spans="1:11" x14ac:dyDescent="0.35">
      <c r="A8325" s="1">
        <v>42980</v>
      </c>
      <c r="B8325" s="6">
        <f t="shared" si="260"/>
        <v>2017</v>
      </c>
      <c r="C8325" s="6">
        <f t="shared" si="261"/>
        <v>9</v>
      </c>
      <c r="D8325" t="s">
        <v>2432</v>
      </c>
      <c r="E8325" t="s">
        <v>110</v>
      </c>
      <c r="F8325" t="s">
        <v>39</v>
      </c>
      <c r="G8325" t="s">
        <v>40</v>
      </c>
      <c r="H8325" t="s">
        <v>2019</v>
      </c>
      <c r="I8325" s="4">
        <v>1199.8</v>
      </c>
      <c r="J8325" s="6">
        <v>4</v>
      </c>
      <c r="K8325" s="4">
        <v>323.95</v>
      </c>
    </row>
    <row r="8326" spans="1:11" x14ac:dyDescent="0.35">
      <c r="A8326" s="1">
        <v>42980</v>
      </c>
      <c r="B8326" s="6">
        <f t="shared" si="260"/>
        <v>2017</v>
      </c>
      <c r="C8326" s="6">
        <f t="shared" si="261"/>
        <v>9</v>
      </c>
      <c r="D8326" t="s">
        <v>2432</v>
      </c>
      <c r="E8326" t="s">
        <v>110</v>
      </c>
      <c r="F8326" t="s">
        <v>39</v>
      </c>
      <c r="G8326" t="s">
        <v>52</v>
      </c>
      <c r="H8326" t="s">
        <v>2696</v>
      </c>
      <c r="I8326" s="4">
        <v>1928.78</v>
      </c>
      <c r="J8326" s="6">
        <v>7</v>
      </c>
      <c r="K8326" s="4">
        <v>829.38</v>
      </c>
    </row>
    <row r="8327" spans="1:11" x14ac:dyDescent="0.35">
      <c r="A8327" s="1">
        <v>42980</v>
      </c>
      <c r="B8327" s="6">
        <f t="shared" si="260"/>
        <v>2017</v>
      </c>
      <c r="C8327" s="6">
        <f t="shared" si="261"/>
        <v>9</v>
      </c>
      <c r="D8327" t="s">
        <v>2432</v>
      </c>
      <c r="E8327" t="s">
        <v>110</v>
      </c>
      <c r="F8327" t="s">
        <v>11</v>
      </c>
      <c r="G8327" t="s">
        <v>18</v>
      </c>
      <c r="H8327" t="s">
        <v>1449</v>
      </c>
      <c r="I8327" s="4">
        <v>352.38</v>
      </c>
      <c r="J8327" s="6">
        <v>2</v>
      </c>
      <c r="K8327" s="4">
        <v>81.05</v>
      </c>
    </row>
    <row r="8328" spans="1:11" x14ac:dyDescent="0.35">
      <c r="A8328" s="1">
        <v>42980</v>
      </c>
      <c r="B8328" s="6">
        <f t="shared" si="260"/>
        <v>2017</v>
      </c>
      <c r="C8328" s="6">
        <f t="shared" si="261"/>
        <v>9</v>
      </c>
      <c r="D8328" t="s">
        <v>2166</v>
      </c>
      <c r="E8328" t="s">
        <v>23</v>
      </c>
      <c r="F8328" t="s">
        <v>11</v>
      </c>
      <c r="G8328" t="s">
        <v>12</v>
      </c>
      <c r="H8328" t="s">
        <v>1531</v>
      </c>
      <c r="I8328" s="4">
        <v>12.19</v>
      </c>
      <c r="J8328" s="6">
        <v>3</v>
      </c>
      <c r="K8328" s="4">
        <v>4.1100000000000003</v>
      </c>
    </row>
    <row r="8329" spans="1:11" x14ac:dyDescent="0.35">
      <c r="A8329" s="1">
        <v>42980</v>
      </c>
      <c r="B8329" s="6">
        <f t="shared" si="260"/>
        <v>2017</v>
      </c>
      <c r="C8329" s="6">
        <f t="shared" si="261"/>
        <v>9</v>
      </c>
      <c r="D8329" t="s">
        <v>2558</v>
      </c>
      <c r="E8329" t="s">
        <v>27</v>
      </c>
      <c r="F8329" t="s">
        <v>11</v>
      </c>
      <c r="G8329" t="s">
        <v>24</v>
      </c>
      <c r="H8329" t="s">
        <v>2670</v>
      </c>
      <c r="I8329" s="4">
        <v>6.57</v>
      </c>
      <c r="J8329" s="6">
        <v>3</v>
      </c>
      <c r="K8329" s="4">
        <v>1.77</v>
      </c>
    </row>
    <row r="8330" spans="1:11" x14ac:dyDescent="0.35">
      <c r="A8330" s="1">
        <v>42980</v>
      </c>
      <c r="B8330" s="6">
        <f t="shared" si="260"/>
        <v>2017</v>
      </c>
      <c r="C8330" s="6">
        <f t="shared" si="261"/>
        <v>9</v>
      </c>
      <c r="D8330" t="s">
        <v>2246</v>
      </c>
      <c r="E8330" t="s">
        <v>149</v>
      </c>
      <c r="F8330" t="s">
        <v>11</v>
      </c>
      <c r="G8330" t="s">
        <v>24</v>
      </c>
      <c r="H8330" t="s">
        <v>1006</v>
      </c>
      <c r="I8330" s="4">
        <v>23.1</v>
      </c>
      <c r="J8330" s="6">
        <v>2</v>
      </c>
      <c r="K8330" s="4">
        <v>6.47</v>
      </c>
    </row>
    <row r="8331" spans="1:11" x14ac:dyDescent="0.35">
      <c r="A8331" s="1">
        <v>42980</v>
      </c>
      <c r="B8331" s="6">
        <f t="shared" si="260"/>
        <v>2017</v>
      </c>
      <c r="C8331" s="6">
        <f t="shared" si="261"/>
        <v>9</v>
      </c>
      <c r="D8331" t="s">
        <v>2246</v>
      </c>
      <c r="E8331" t="s">
        <v>149</v>
      </c>
      <c r="F8331" t="s">
        <v>34</v>
      </c>
      <c r="G8331" t="s">
        <v>47</v>
      </c>
      <c r="H8331" t="s">
        <v>1450</v>
      </c>
      <c r="I8331" s="4">
        <v>11.54</v>
      </c>
      <c r="J8331" s="6">
        <v>2</v>
      </c>
      <c r="K8331" s="4">
        <v>3.46</v>
      </c>
    </row>
    <row r="8332" spans="1:11" x14ac:dyDescent="0.35">
      <c r="A8332" s="1">
        <v>42980</v>
      </c>
      <c r="B8332" s="6">
        <f t="shared" si="260"/>
        <v>2017</v>
      </c>
      <c r="C8332" s="6">
        <f t="shared" si="261"/>
        <v>9</v>
      </c>
      <c r="D8332" t="s">
        <v>2246</v>
      </c>
      <c r="E8332" t="s">
        <v>149</v>
      </c>
      <c r="F8332" t="s">
        <v>34</v>
      </c>
      <c r="G8332" t="s">
        <v>145</v>
      </c>
      <c r="H8332" t="s">
        <v>404</v>
      </c>
      <c r="I8332" s="4">
        <v>254.53</v>
      </c>
      <c r="J8332" s="6">
        <v>1</v>
      </c>
      <c r="K8332" s="4">
        <v>-93.33</v>
      </c>
    </row>
    <row r="8333" spans="1:11" x14ac:dyDescent="0.35">
      <c r="A8333" s="1">
        <v>42980</v>
      </c>
      <c r="B8333" s="6">
        <f t="shared" si="260"/>
        <v>2017</v>
      </c>
      <c r="C8333" s="6">
        <f t="shared" si="261"/>
        <v>9</v>
      </c>
      <c r="D8333" t="s">
        <v>2246</v>
      </c>
      <c r="E8333" t="s">
        <v>149</v>
      </c>
      <c r="F8333" t="s">
        <v>11</v>
      </c>
      <c r="G8333" t="s">
        <v>92</v>
      </c>
      <c r="H8333" t="s">
        <v>1349</v>
      </c>
      <c r="I8333" s="4">
        <v>12.98</v>
      </c>
      <c r="J8333" s="6">
        <v>1</v>
      </c>
      <c r="K8333" s="4">
        <v>3.76</v>
      </c>
    </row>
    <row r="8334" spans="1:11" x14ac:dyDescent="0.35">
      <c r="A8334" s="1">
        <v>42980</v>
      </c>
      <c r="B8334" s="6">
        <f t="shared" si="260"/>
        <v>2017</v>
      </c>
      <c r="C8334" s="6">
        <f t="shared" si="261"/>
        <v>9</v>
      </c>
      <c r="D8334" t="s">
        <v>2246</v>
      </c>
      <c r="E8334" t="s">
        <v>149</v>
      </c>
      <c r="F8334" t="s">
        <v>11</v>
      </c>
      <c r="G8334" t="s">
        <v>20</v>
      </c>
      <c r="H8334" t="s">
        <v>559</v>
      </c>
      <c r="I8334" s="4">
        <v>26.43</v>
      </c>
      <c r="J8334" s="6">
        <v>8</v>
      </c>
      <c r="K8334" s="4">
        <v>8.92</v>
      </c>
    </row>
    <row r="8335" spans="1:11" x14ac:dyDescent="0.35">
      <c r="A8335" s="1">
        <v>42980</v>
      </c>
      <c r="B8335" s="6">
        <f t="shared" si="260"/>
        <v>2017</v>
      </c>
      <c r="C8335" s="6">
        <f t="shared" si="261"/>
        <v>9</v>
      </c>
      <c r="D8335" t="s">
        <v>2246</v>
      </c>
      <c r="E8335" t="s">
        <v>149</v>
      </c>
      <c r="F8335" t="s">
        <v>39</v>
      </c>
      <c r="G8335" t="s">
        <v>40</v>
      </c>
      <c r="H8335" t="s">
        <v>930</v>
      </c>
      <c r="I8335" s="4">
        <v>197.97</v>
      </c>
      <c r="J8335" s="6">
        <v>3</v>
      </c>
      <c r="K8335" s="4">
        <v>57.41</v>
      </c>
    </row>
    <row r="8336" spans="1:11" x14ac:dyDescent="0.35">
      <c r="A8336" s="1">
        <v>42980</v>
      </c>
      <c r="B8336" s="6">
        <f t="shared" si="260"/>
        <v>2017</v>
      </c>
      <c r="C8336" s="6">
        <f t="shared" si="261"/>
        <v>9</v>
      </c>
      <c r="D8336" t="s">
        <v>2246</v>
      </c>
      <c r="E8336" t="s">
        <v>149</v>
      </c>
      <c r="F8336" t="s">
        <v>11</v>
      </c>
      <c r="G8336" t="s">
        <v>16</v>
      </c>
      <c r="H8336" t="s">
        <v>447</v>
      </c>
      <c r="I8336" s="4">
        <v>18.899999999999999</v>
      </c>
      <c r="J8336" s="6">
        <v>6</v>
      </c>
      <c r="K8336" s="4">
        <v>9.07</v>
      </c>
    </row>
    <row r="8337" spans="1:11" x14ac:dyDescent="0.35">
      <c r="A8337" s="1">
        <v>42980</v>
      </c>
      <c r="B8337" s="6">
        <f t="shared" si="260"/>
        <v>2017</v>
      </c>
      <c r="C8337" s="6">
        <f t="shared" si="261"/>
        <v>9</v>
      </c>
      <c r="D8337" t="s">
        <v>2246</v>
      </c>
      <c r="E8337" t="s">
        <v>149</v>
      </c>
      <c r="F8337" t="s">
        <v>34</v>
      </c>
      <c r="G8337" t="s">
        <v>35</v>
      </c>
      <c r="H8337" t="s">
        <v>294</v>
      </c>
      <c r="I8337" s="4">
        <v>1282.4100000000001</v>
      </c>
      <c r="J8337" s="6">
        <v>5</v>
      </c>
      <c r="K8337" s="4">
        <v>213.74</v>
      </c>
    </row>
    <row r="8338" spans="1:11" x14ac:dyDescent="0.35">
      <c r="A8338" s="1">
        <v>42980</v>
      </c>
      <c r="B8338" s="6">
        <f t="shared" si="260"/>
        <v>2017</v>
      </c>
      <c r="C8338" s="6">
        <f t="shared" si="261"/>
        <v>9</v>
      </c>
      <c r="D8338" t="s">
        <v>2246</v>
      </c>
      <c r="E8338" t="s">
        <v>149</v>
      </c>
      <c r="F8338" t="s">
        <v>11</v>
      </c>
      <c r="G8338" t="s">
        <v>24</v>
      </c>
      <c r="H8338" t="s">
        <v>890</v>
      </c>
      <c r="I8338" s="4">
        <v>4.92</v>
      </c>
      <c r="J8338" s="6">
        <v>3</v>
      </c>
      <c r="K8338" s="4">
        <v>2.21</v>
      </c>
    </row>
    <row r="8339" spans="1:11" x14ac:dyDescent="0.35">
      <c r="A8339" s="1">
        <v>42980</v>
      </c>
      <c r="B8339" s="6">
        <f t="shared" si="260"/>
        <v>2017</v>
      </c>
      <c r="C8339" s="6">
        <f t="shared" si="261"/>
        <v>9</v>
      </c>
      <c r="D8339" t="s">
        <v>2246</v>
      </c>
      <c r="E8339" t="s">
        <v>149</v>
      </c>
      <c r="F8339" t="s">
        <v>39</v>
      </c>
      <c r="G8339" t="s">
        <v>52</v>
      </c>
      <c r="H8339" t="s">
        <v>1032</v>
      </c>
      <c r="I8339" s="4">
        <v>238</v>
      </c>
      <c r="J8339" s="6">
        <v>2</v>
      </c>
      <c r="K8339" s="4">
        <v>38.08</v>
      </c>
    </row>
    <row r="8340" spans="1:11" x14ac:dyDescent="0.35">
      <c r="A8340" s="1">
        <v>42980</v>
      </c>
      <c r="B8340" s="6">
        <f t="shared" si="260"/>
        <v>2017</v>
      </c>
      <c r="C8340" s="6">
        <f t="shared" si="261"/>
        <v>9</v>
      </c>
      <c r="D8340" t="s">
        <v>2246</v>
      </c>
      <c r="E8340" t="s">
        <v>149</v>
      </c>
      <c r="F8340" t="s">
        <v>39</v>
      </c>
      <c r="G8340" t="s">
        <v>52</v>
      </c>
      <c r="H8340" t="s">
        <v>636</v>
      </c>
      <c r="I8340" s="4">
        <v>167.97</v>
      </c>
      <c r="J8340" s="6">
        <v>3</v>
      </c>
      <c r="K8340" s="4">
        <v>40.31</v>
      </c>
    </row>
    <row r="8341" spans="1:11" x14ac:dyDescent="0.35">
      <c r="A8341" s="1">
        <v>42980</v>
      </c>
      <c r="B8341" s="6">
        <f t="shared" si="260"/>
        <v>2017</v>
      </c>
      <c r="C8341" s="6">
        <f t="shared" si="261"/>
        <v>9</v>
      </c>
      <c r="D8341" t="s">
        <v>2246</v>
      </c>
      <c r="E8341" t="s">
        <v>149</v>
      </c>
      <c r="F8341" t="s">
        <v>11</v>
      </c>
      <c r="G8341" t="s">
        <v>12</v>
      </c>
      <c r="H8341" t="s">
        <v>2069</v>
      </c>
      <c r="I8341" s="4">
        <v>17.12</v>
      </c>
      <c r="J8341" s="6">
        <v>4</v>
      </c>
      <c r="K8341" s="4">
        <v>7.7</v>
      </c>
    </row>
    <row r="8342" spans="1:11" x14ac:dyDescent="0.35">
      <c r="A8342" s="1">
        <v>42980</v>
      </c>
      <c r="B8342" s="6">
        <f t="shared" si="260"/>
        <v>2017</v>
      </c>
      <c r="C8342" s="6">
        <f t="shared" si="261"/>
        <v>9</v>
      </c>
      <c r="D8342" t="s">
        <v>2012</v>
      </c>
      <c r="E8342" t="s">
        <v>27</v>
      </c>
      <c r="F8342" t="s">
        <v>11</v>
      </c>
      <c r="G8342" t="s">
        <v>24</v>
      </c>
      <c r="H8342" t="s">
        <v>844</v>
      </c>
      <c r="I8342" s="4">
        <v>9.4</v>
      </c>
      <c r="J8342" s="6">
        <v>5</v>
      </c>
      <c r="K8342" s="4">
        <v>2.73</v>
      </c>
    </row>
    <row r="8343" spans="1:11" x14ac:dyDescent="0.35">
      <c r="A8343" s="1">
        <v>42980</v>
      </c>
      <c r="B8343" s="6">
        <f t="shared" si="260"/>
        <v>2017</v>
      </c>
      <c r="C8343" s="6">
        <f t="shared" si="261"/>
        <v>9</v>
      </c>
      <c r="D8343" t="s">
        <v>2012</v>
      </c>
      <c r="E8343" t="s">
        <v>27</v>
      </c>
      <c r="F8343" t="s">
        <v>11</v>
      </c>
      <c r="G8343" t="s">
        <v>16</v>
      </c>
      <c r="H8343" t="s">
        <v>364</v>
      </c>
      <c r="I8343" s="4">
        <v>74</v>
      </c>
      <c r="J8343" s="6">
        <v>5</v>
      </c>
      <c r="K8343" s="4">
        <v>37</v>
      </c>
    </row>
    <row r="8344" spans="1:11" x14ac:dyDescent="0.35">
      <c r="A8344" s="1">
        <v>42980</v>
      </c>
      <c r="B8344" s="6">
        <f t="shared" si="260"/>
        <v>2017</v>
      </c>
      <c r="C8344" s="6">
        <f t="shared" si="261"/>
        <v>9</v>
      </c>
      <c r="D8344" t="s">
        <v>2012</v>
      </c>
      <c r="E8344" t="s">
        <v>27</v>
      </c>
      <c r="F8344" t="s">
        <v>39</v>
      </c>
      <c r="G8344" t="s">
        <v>40</v>
      </c>
      <c r="H8344" t="s">
        <v>375</v>
      </c>
      <c r="I8344" s="4">
        <v>201.58</v>
      </c>
      <c r="J8344" s="6">
        <v>2</v>
      </c>
      <c r="K8344" s="4">
        <v>12.6</v>
      </c>
    </row>
    <row r="8345" spans="1:11" x14ac:dyDescent="0.35">
      <c r="A8345" s="1">
        <v>42980</v>
      </c>
      <c r="B8345" s="6">
        <f t="shared" si="260"/>
        <v>2017</v>
      </c>
      <c r="C8345" s="6">
        <f t="shared" si="261"/>
        <v>9</v>
      </c>
      <c r="D8345" t="s">
        <v>2550</v>
      </c>
      <c r="E8345" t="s">
        <v>613</v>
      </c>
      <c r="F8345" t="s">
        <v>11</v>
      </c>
      <c r="G8345" t="s">
        <v>18</v>
      </c>
      <c r="H8345" t="s">
        <v>349</v>
      </c>
      <c r="I8345" s="4">
        <v>10.9</v>
      </c>
      <c r="J8345" s="6">
        <v>1</v>
      </c>
      <c r="K8345" s="4">
        <v>2.83</v>
      </c>
    </row>
    <row r="8346" spans="1:11" x14ac:dyDescent="0.35">
      <c r="A8346" s="1">
        <v>42980</v>
      </c>
      <c r="B8346" s="6">
        <f t="shared" si="260"/>
        <v>2017</v>
      </c>
      <c r="C8346" s="6">
        <f t="shared" si="261"/>
        <v>9</v>
      </c>
      <c r="D8346" t="s">
        <v>2550</v>
      </c>
      <c r="E8346" t="s">
        <v>613</v>
      </c>
      <c r="F8346" t="s">
        <v>11</v>
      </c>
      <c r="G8346" t="s">
        <v>12</v>
      </c>
      <c r="H8346" t="s">
        <v>2202</v>
      </c>
      <c r="I8346" s="4">
        <v>79.92</v>
      </c>
      <c r="J8346" s="6">
        <v>4</v>
      </c>
      <c r="K8346" s="4">
        <v>37.56</v>
      </c>
    </row>
    <row r="8347" spans="1:11" x14ac:dyDescent="0.35">
      <c r="A8347" s="1">
        <v>42980</v>
      </c>
      <c r="B8347" s="6">
        <f t="shared" si="260"/>
        <v>2017</v>
      </c>
      <c r="C8347" s="6">
        <f t="shared" si="261"/>
        <v>9</v>
      </c>
      <c r="D8347" t="s">
        <v>2550</v>
      </c>
      <c r="E8347" t="s">
        <v>613</v>
      </c>
      <c r="F8347" t="s">
        <v>11</v>
      </c>
      <c r="G8347" t="s">
        <v>12</v>
      </c>
      <c r="H8347" t="s">
        <v>2211</v>
      </c>
      <c r="I8347" s="4">
        <v>146.82</v>
      </c>
      <c r="J8347" s="6">
        <v>3</v>
      </c>
      <c r="K8347" s="4">
        <v>73.41</v>
      </c>
    </row>
    <row r="8348" spans="1:11" x14ac:dyDescent="0.35">
      <c r="A8348" s="1">
        <v>42980</v>
      </c>
      <c r="B8348" s="6">
        <f t="shared" si="260"/>
        <v>2017</v>
      </c>
      <c r="C8348" s="6">
        <f t="shared" si="261"/>
        <v>9</v>
      </c>
      <c r="D8348" t="s">
        <v>249</v>
      </c>
      <c r="E8348" t="s">
        <v>15</v>
      </c>
      <c r="F8348" t="s">
        <v>11</v>
      </c>
      <c r="G8348" t="s">
        <v>43</v>
      </c>
      <c r="H8348" t="s">
        <v>1247</v>
      </c>
      <c r="I8348" s="4">
        <v>16</v>
      </c>
      <c r="J8348" s="6">
        <v>4</v>
      </c>
      <c r="K8348" s="4">
        <v>5.6</v>
      </c>
    </row>
    <row r="8349" spans="1:11" x14ac:dyDescent="0.35">
      <c r="A8349" s="1">
        <v>42980</v>
      </c>
      <c r="B8349" s="6">
        <f t="shared" si="260"/>
        <v>2017</v>
      </c>
      <c r="C8349" s="6">
        <f t="shared" si="261"/>
        <v>9</v>
      </c>
      <c r="D8349" t="s">
        <v>249</v>
      </c>
      <c r="E8349" t="s">
        <v>15</v>
      </c>
      <c r="F8349" t="s">
        <v>11</v>
      </c>
      <c r="G8349" t="s">
        <v>92</v>
      </c>
      <c r="H8349" t="s">
        <v>1838</v>
      </c>
      <c r="I8349" s="4">
        <v>5.59</v>
      </c>
      <c r="J8349" s="6">
        <v>2</v>
      </c>
      <c r="K8349" s="4">
        <v>-15.09</v>
      </c>
    </row>
    <row r="8350" spans="1:11" x14ac:dyDescent="0.35">
      <c r="A8350" s="1">
        <v>42980</v>
      </c>
      <c r="B8350" s="6">
        <f t="shared" si="260"/>
        <v>2017</v>
      </c>
      <c r="C8350" s="6">
        <f t="shared" si="261"/>
        <v>9</v>
      </c>
      <c r="D8350" t="s">
        <v>249</v>
      </c>
      <c r="E8350" t="s">
        <v>15</v>
      </c>
      <c r="F8350" t="s">
        <v>11</v>
      </c>
      <c r="G8350" t="s">
        <v>18</v>
      </c>
      <c r="H8350" t="s">
        <v>2231</v>
      </c>
      <c r="I8350" s="4">
        <v>235.92</v>
      </c>
      <c r="J8350" s="6">
        <v>5</v>
      </c>
      <c r="K8350" s="4">
        <v>-44.24</v>
      </c>
    </row>
    <row r="8351" spans="1:11" x14ac:dyDescent="0.35">
      <c r="A8351" s="1">
        <v>42980</v>
      </c>
      <c r="B8351" s="6">
        <f t="shared" si="260"/>
        <v>2017</v>
      </c>
      <c r="C8351" s="6">
        <f t="shared" si="261"/>
        <v>9</v>
      </c>
      <c r="D8351" t="s">
        <v>831</v>
      </c>
      <c r="E8351" t="s">
        <v>15</v>
      </c>
      <c r="F8351" t="s">
        <v>39</v>
      </c>
      <c r="G8351" t="s">
        <v>52</v>
      </c>
      <c r="H8351" t="s">
        <v>477</v>
      </c>
      <c r="I8351" s="4">
        <v>40.68</v>
      </c>
      <c r="J8351" s="6">
        <v>3</v>
      </c>
      <c r="K8351" s="4">
        <v>-7.12</v>
      </c>
    </row>
    <row r="8352" spans="1:11" x14ac:dyDescent="0.35">
      <c r="A8352" s="1">
        <v>42980</v>
      </c>
      <c r="B8352" s="6">
        <f t="shared" si="260"/>
        <v>2017</v>
      </c>
      <c r="C8352" s="6">
        <f t="shared" si="261"/>
        <v>9</v>
      </c>
      <c r="D8352" t="s">
        <v>714</v>
      </c>
      <c r="E8352" t="s">
        <v>27</v>
      </c>
      <c r="F8352" t="s">
        <v>11</v>
      </c>
      <c r="G8352" t="s">
        <v>20</v>
      </c>
      <c r="H8352" t="s">
        <v>1120</v>
      </c>
      <c r="I8352" s="4">
        <v>18.72</v>
      </c>
      <c r="J8352" s="6">
        <v>5</v>
      </c>
      <c r="K8352" s="4">
        <v>6.55</v>
      </c>
    </row>
    <row r="8353" spans="1:11" x14ac:dyDescent="0.35">
      <c r="A8353" s="1">
        <v>42980</v>
      </c>
      <c r="B8353" s="6">
        <f t="shared" si="260"/>
        <v>2017</v>
      </c>
      <c r="C8353" s="6">
        <f t="shared" si="261"/>
        <v>9</v>
      </c>
      <c r="D8353" t="s">
        <v>714</v>
      </c>
      <c r="E8353" t="s">
        <v>27</v>
      </c>
      <c r="F8353" t="s">
        <v>34</v>
      </c>
      <c r="G8353" t="s">
        <v>145</v>
      </c>
      <c r="H8353" t="s">
        <v>1333</v>
      </c>
      <c r="I8353" s="4">
        <v>236.53</v>
      </c>
      <c r="J8353" s="6">
        <v>2</v>
      </c>
      <c r="K8353" s="4">
        <v>-2.96</v>
      </c>
    </row>
    <row r="8354" spans="1:11" x14ac:dyDescent="0.35">
      <c r="A8354" s="1">
        <v>42980</v>
      </c>
      <c r="B8354" s="6">
        <f t="shared" si="260"/>
        <v>2017</v>
      </c>
      <c r="C8354" s="6">
        <f t="shared" si="261"/>
        <v>9</v>
      </c>
      <c r="D8354" t="s">
        <v>2381</v>
      </c>
      <c r="E8354" t="s">
        <v>164</v>
      </c>
      <c r="F8354" t="s">
        <v>34</v>
      </c>
      <c r="G8354" t="s">
        <v>35</v>
      </c>
      <c r="H8354" t="s">
        <v>2029</v>
      </c>
      <c r="I8354" s="4">
        <v>215.98</v>
      </c>
      <c r="J8354" s="6">
        <v>3</v>
      </c>
      <c r="K8354" s="4">
        <v>-2.7</v>
      </c>
    </row>
    <row r="8355" spans="1:11" x14ac:dyDescent="0.35">
      <c r="A8355" s="1">
        <v>42980</v>
      </c>
      <c r="B8355" s="6">
        <f t="shared" si="260"/>
        <v>2017</v>
      </c>
      <c r="C8355" s="6">
        <f t="shared" si="261"/>
        <v>9</v>
      </c>
      <c r="D8355" t="s">
        <v>1723</v>
      </c>
      <c r="E8355" t="s">
        <v>33</v>
      </c>
      <c r="F8355" t="s">
        <v>11</v>
      </c>
      <c r="G8355" t="s">
        <v>20</v>
      </c>
      <c r="H8355" t="s">
        <v>1777</v>
      </c>
      <c r="I8355" s="4">
        <v>1577.94</v>
      </c>
      <c r="J8355" s="6">
        <v>3</v>
      </c>
      <c r="K8355" s="4">
        <v>757.41</v>
      </c>
    </row>
    <row r="8356" spans="1:11" x14ac:dyDescent="0.35">
      <c r="A8356" s="1">
        <v>42980</v>
      </c>
      <c r="B8356" s="6">
        <f t="shared" si="260"/>
        <v>2017</v>
      </c>
      <c r="C8356" s="6">
        <f t="shared" si="261"/>
        <v>9</v>
      </c>
      <c r="D8356" t="s">
        <v>1286</v>
      </c>
      <c r="E8356" t="s">
        <v>278</v>
      </c>
      <c r="F8356" t="s">
        <v>11</v>
      </c>
      <c r="G8356" t="s">
        <v>16</v>
      </c>
      <c r="H8356" t="s">
        <v>1434</v>
      </c>
      <c r="I8356" s="4">
        <v>11.7</v>
      </c>
      <c r="J8356" s="6">
        <v>2</v>
      </c>
      <c r="K8356" s="4">
        <v>3.95</v>
      </c>
    </row>
    <row r="8357" spans="1:11" x14ac:dyDescent="0.35">
      <c r="A8357" s="1">
        <v>42980</v>
      </c>
      <c r="B8357" s="6">
        <f t="shared" si="260"/>
        <v>2017</v>
      </c>
      <c r="C8357" s="6">
        <f t="shared" si="261"/>
        <v>9</v>
      </c>
      <c r="D8357" t="s">
        <v>576</v>
      </c>
      <c r="E8357" t="s">
        <v>27</v>
      </c>
      <c r="F8357" t="s">
        <v>11</v>
      </c>
      <c r="G8357" t="s">
        <v>92</v>
      </c>
      <c r="H8357" t="s">
        <v>1387</v>
      </c>
      <c r="I8357" s="4">
        <v>43.1</v>
      </c>
      <c r="J8357" s="6">
        <v>5</v>
      </c>
      <c r="K8357" s="4">
        <v>11.21</v>
      </c>
    </row>
    <row r="8358" spans="1:11" x14ac:dyDescent="0.35">
      <c r="A8358" s="1">
        <v>42980</v>
      </c>
      <c r="B8358" s="6">
        <f t="shared" si="260"/>
        <v>2017</v>
      </c>
      <c r="C8358" s="6">
        <f t="shared" si="261"/>
        <v>9</v>
      </c>
      <c r="D8358" t="s">
        <v>576</v>
      </c>
      <c r="E8358" t="s">
        <v>27</v>
      </c>
      <c r="F8358" t="s">
        <v>34</v>
      </c>
      <c r="G8358" t="s">
        <v>47</v>
      </c>
      <c r="H8358" t="s">
        <v>1397</v>
      </c>
      <c r="I8358" s="4">
        <v>511.5</v>
      </c>
      <c r="J8358" s="6">
        <v>5</v>
      </c>
      <c r="K8358" s="4">
        <v>132.99</v>
      </c>
    </row>
    <row r="8359" spans="1:11" x14ac:dyDescent="0.35">
      <c r="A8359" s="1">
        <v>42980</v>
      </c>
      <c r="B8359" s="6">
        <f t="shared" si="260"/>
        <v>2017</v>
      </c>
      <c r="C8359" s="6">
        <f t="shared" si="261"/>
        <v>9</v>
      </c>
      <c r="D8359" t="s">
        <v>576</v>
      </c>
      <c r="E8359" t="s">
        <v>27</v>
      </c>
      <c r="F8359" t="s">
        <v>11</v>
      </c>
      <c r="G8359" t="s">
        <v>20</v>
      </c>
      <c r="H8359" t="s">
        <v>2022</v>
      </c>
      <c r="I8359" s="4">
        <v>147.91999999999999</v>
      </c>
      <c r="J8359" s="6">
        <v>5</v>
      </c>
      <c r="K8359" s="4">
        <v>46.23</v>
      </c>
    </row>
    <row r="8360" spans="1:11" x14ac:dyDescent="0.35">
      <c r="A8360" s="1">
        <v>42981</v>
      </c>
      <c r="B8360" s="6">
        <f t="shared" si="260"/>
        <v>2017</v>
      </c>
      <c r="C8360" s="6">
        <f t="shared" si="261"/>
        <v>9</v>
      </c>
      <c r="D8360" t="s">
        <v>915</v>
      </c>
      <c r="E8360" t="s">
        <v>15</v>
      </c>
      <c r="F8360" t="s">
        <v>11</v>
      </c>
      <c r="G8360" t="s">
        <v>20</v>
      </c>
      <c r="H8360" t="s">
        <v>1281</v>
      </c>
      <c r="I8360" s="4">
        <v>42.62</v>
      </c>
      <c r="J8360" s="6">
        <v>7</v>
      </c>
      <c r="K8360" s="4">
        <v>-68.19</v>
      </c>
    </row>
    <row r="8361" spans="1:11" x14ac:dyDescent="0.35">
      <c r="A8361" s="1">
        <v>42981</v>
      </c>
      <c r="B8361" s="6">
        <f t="shared" si="260"/>
        <v>2017</v>
      </c>
      <c r="C8361" s="6">
        <f t="shared" si="261"/>
        <v>9</v>
      </c>
      <c r="D8361" t="s">
        <v>1152</v>
      </c>
      <c r="E8361" t="s">
        <v>123</v>
      </c>
      <c r="F8361" t="s">
        <v>11</v>
      </c>
      <c r="G8361" t="s">
        <v>63</v>
      </c>
      <c r="H8361" t="s">
        <v>1444</v>
      </c>
      <c r="I8361" s="4">
        <v>24.45</v>
      </c>
      <c r="J8361" s="6">
        <v>4</v>
      </c>
      <c r="K8361" s="4">
        <v>8.86</v>
      </c>
    </row>
    <row r="8362" spans="1:11" x14ac:dyDescent="0.35">
      <c r="A8362" s="1">
        <v>42981</v>
      </c>
      <c r="B8362" s="6">
        <f t="shared" si="260"/>
        <v>2017</v>
      </c>
      <c r="C8362" s="6">
        <f t="shared" si="261"/>
        <v>9</v>
      </c>
      <c r="D8362" t="s">
        <v>573</v>
      </c>
      <c r="E8362" t="s">
        <v>27</v>
      </c>
      <c r="F8362" t="s">
        <v>11</v>
      </c>
      <c r="G8362" t="s">
        <v>24</v>
      </c>
      <c r="H8362" t="s">
        <v>998</v>
      </c>
      <c r="I8362" s="4">
        <v>5.96</v>
      </c>
      <c r="J8362" s="6">
        <v>2</v>
      </c>
      <c r="K8362" s="4">
        <v>1.67</v>
      </c>
    </row>
    <row r="8363" spans="1:11" x14ac:dyDescent="0.35">
      <c r="A8363" s="1">
        <v>42981</v>
      </c>
      <c r="B8363" s="6">
        <f t="shared" si="260"/>
        <v>2017</v>
      </c>
      <c r="C8363" s="6">
        <f t="shared" si="261"/>
        <v>9</v>
      </c>
      <c r="D8363" t="s">
        <v>343</v>
      </c>
      <c r="E8363" t="s">
        <v>27</v>
      </c>
      <c r="F8363" t="s">
        <v>11</v>
      </c>
      <c r="G8363" t="s">
        <v>20</v>
      </c>
      <c r="H8363" t="s">
        <v>1175</v>
      </c>
      <c r="I8363" s="4">
        <v>82.56</v>
      </c>
      <c r="J8363" s="6">
        <v>5</v>
      </c>
      <c r="K8363" s="4">
        <v>28.9</v>
      </c>
    </row>
    <row r="8364" spans="1:11" x14ac:dyDescent="0.35">
      <c r="A8364" s="1">
        <v>42981</v>
      </c>
      <c r="B8364" s="6">
        <f t="shared" si="260"/>
        <v>2017</v>
      </c>
      <c r="C8364" s="6">
        <f t="shared" si="261"/>
        <v>9</v>
      </c>
      <c r="D8364" t="s">
        <v>343</v>
      </c>
      <c r="E8364" t="s">
        <v>27</v>
      </c>
      <c r="F8364" t="s">
        <v>39</v>
      </c>
      <c r="G8364" t="s">
        <v>52</v>
      </c>
      <c r="H8364" t="s">
        <v>544</v>
      </c>
      <c r="I8364" s="4">
        <v>284.97000000000003</v>
      </c>
      <c r="J8364" s="6">
        <v>3</v>
      </c>
      <c r="K8364" s="4">
        <v>85.49</v>
      </c>
    </row>
    <row r="8365" spans="1:11" x14ac:dyDescent="0.35">
      <c r="A8365" s="1">
        <v>42981</v>
      </c>
      <c r="B8365" s="6">
        <f t="shared" si="260"/>
        <v>2017</v>
      </c>
      <c r="C8365" s="6">
        <f t="shared" si="261"/>
        <v>9</v>
      </c>
      <c r="D8365" t="s">
        <v>2347</v>
      </c>
      <c r="E8365" t="s">
        <v>149</v>
      </c>
      <c r="F8365" t="s">
        <v>11</v>
      </c>
      <c r="G8365" t="s">
        <v>12</v>
      </c>
      <c r="H8365" t="s">
        <v>979</v>
      </c>
      <c r="I8365" s="4">
        <v>419.4</v>
      </c>
      <c r="J8365" s="6">
        <v>4</v>
      </c>
      <c r="K8365" s="4">
        <v>201.31</v>
      </c>
    </row>
    <row r="8366" spans="1:11" x14ac:dyDescent="0.35">
      <c r="A8366" s="1">
        <v>42981</v>
      </c>
      <c r="B8366" s="6">
        <f t="shared" si="260"/>
        <v>2017</v>
      </c>
      <c r="C8366" s="6">
        <f t="shared" si="261"/>
        <v>9</v>
      </c>
      <c r="D8366" t="s">
        <v>2347</v>
      </c>
      <c r="E8366" t="s">
        <v>149</v>
      </c>
      <c r="F8366" t="s">
        <v>34</v>
      </c>
      <c r="G8366" t="s">
        <v>35</v>
      </c>
      <c r="H8366" t="s">
        <v>1484</v>
      </c>
      <c r="I8366" s="4">
        <v>90.8</v>
      </c>
      <c r="J8366" s="6">
        <v>1</v>
      </c>
      <c r="K8366" s="4">
        <v>14.12</v>
      </c>
    </row>
    <row r="8367" spans="1:11" x14ac:dyDescent="0.35">
      <c r="A8367" s="1">
        <v>42981</v>
      </c>
      <c r="B8367" s="6">
        <f t="shared" si="260"/>
        <v>2017</v>
      </c>
      <c r="C8367" s="6">
        <f t="shared" si="261"/>
        <v>9</v>
      </c>
      <c r="D8367" t="s">
        <v>2347</v>
      </c>
      <c r="E8367" t="s">
        <v>149</v>
      </c>
      <c r="F8367" t="s">
        <v>34</v>
      </c>
      <c r="G8367" t="s">
        <v>35</v>
      </c>
      <c r="H8367" t="s">
        <v>1819</v>
      </c>
      <c r="I8367" s="4">
        <v>181.76</v>
      </c>
      <c r="J8367" s="6">
        <v>2</v>
      </c>
      <c r="K8367" s="4">
        <v>-8.08</v>
      </c>
    </row>
    <row r="8368" spans="1:11" x14ac:dyDescent="0.35">
      <c r="A8368" s="1">
        <v>42981</v>
      </c>
      <c r="B8368" s="6">
        <f t="shared" si="260"/>
        <v>2017</v>
      </c>
      <c r="C8368" s="6">
        <f t="shared" si="261"/>
        <v>9</v>
      </c>
      <c r="D8368" t="s">
        <v>2347</v>
      </c>
      <c r="E8368" t="s">
        <v>149</v>
      </c>
      <c r="F8368" t="s">
        <v>11</v>
      </c>
      <c r="G8368" t="s">
        <v>24</v>
      </c>
      <c r="H8368" t="s">
        <v>869</v>
      </c>
      <c r="I8368" s="4">
        <v>5.56</v>
      </c>
      <c r="J8368" s="6">
        <v>2</v>
      </c>
      <c r="K8368" s="4">
        <v>2.2200000000000002</v>
      </c>
    </row>
    <row r="8369" spans="1:11" x14ac:dyDescent="0.35">
      <c r="A8369" s="1">
        <v>42981</v>
      </c>
      <c r="B8369" s="6">
        <f t="shared" si="260"/>
        <v>2017</v>
      </c>
      <c r="C8369" s="6">
        <f t="shared" si="261"/>
        <v>9</v>
      </c>
      <c r="D8369" t="s">
        <v>1652</v>
      </c>
      <c r="E8369" t="s">
        <v>27</v>
      </c>
      <c r="F8369" t="s">
        <v>34</v>
      </c>
      <c r="G8369" t="s">
        <v>74</v>
      </c>
      <c r="H8369" t="s">
        <v>342</v>
      </c>
      <c r="I8369" s="4">
        <v>239.67</v>
      </c>
      <c r="J8369" s="6">
        <v>2</v>
      </c>
      <c r="K8369" s="4">
        <v>14.1</v>
      </c>
    </row>
    <row r="8370" spans="1:11" x14ac:dyDescent="0.35">
      <c r="A8370" s="1">
        <v>42981</v>
      </c>
      <c r="B8370" s="6">
        <f t="shared" si="260"/>
        <v>2017</v>
      </c>
      <c r="C8370" s="6">
        <f t="shared" si="261"/>
        <v>9</v>
      </c>
      <c r="D8370" t="s">
        <v>1005</v>
      </c>
      <c r="E8370" t="s">
        <v>10</v>
      </c>
      <c r="F8370" t="s">
        <v>34</v>
      </c>
      <c r="G8370" t="s">
        <v>47</v>
      </c>
      <c r="H8370" t="s">
        <v>1996</v>
      </c>
      <c r="I8370" s="4">
        <v>108.4</v>
      </c>
      <c r="J8370" s="6">
        <v>5</v>
      </c>
      <c r="K8370" s="4">
        <v>-105.69</v>
      </c>
    </row>
    <row r="8371" spans="1:11" x14ac:dyDescent="0.35">
      <c r="A8371" s="1">
        <v>42981</v>
      </c>
      <c r="B8371" s="6">
        <f t="shared" si="260"/>
        <v>2017</v>
      </c>
      <c r="C8371" s="6">
        <f t="shared" si="261"/>
        <v>9</v>
      </c>
      <c r="D8371" t="s">
        <v>578</v>
      </c>
      <c r="E8371" t="s">
        <v>15</v>
      </c>
      <c r="F8371" t="s">
        <v>11</v>
      </c>
      <c r="G8371" t="s">
        <v>12</v>
      </c>
      <c r="H8371" t="s">
        <v>2697</v>
      </c>
      <c r="I8371" s="4">
        <v>8.9</v>
      </c>
      <c r="J8371" s="6">
        <v>3</v>
      </c>
      <c r="K8371" s="4">
        <v>3.34</v>
      </c>
    </row>
    <row r="8372" spans="1:11" x14ac:dyDescent="0.35">
      <c r="A8372" s="1">
        <v>42981</v>
      </c>
      <c r="B8372" s="6">
        <f t="shared" si="260"/>
        <v>2017</v>
      </c>
      <c r="C8372" s="6">
        <f t="shared" si="261"/>
        <v>9</v>
      </c>
      <c r="D8372" t="s">
        <v>578</v>
      </c>
      <c r="E8372" t="s">
        <v>15</v>
      </c>
      <c r="F8372" t="s">
        <v>39</v>
      </c>
      <c r="G8372" t="s">
        <v>52</v>
      </c>
      <c r="H8372" t="s">
        <v>243</v>
      </c>
      <c r="I8372" s="4">
        <v>100.8</v>
      </c>
      <c r="J8372" s="6">
        <v>2</v>
      </c>
      <c r="K8372" s="4">
        <v>21.42</v>
      </c>
    </row>
    <row r="8373" spans="1:11" x14ac:dyDescent="0.35">
      <c r="A8373" s="1">
        <v>42982</v>
      </c>
      <c r="B8373" s="6">
        <f t="shared" si="260"/>
        <v>2017</v>
      </c>
      <c r="C8373" s="6">
        <f t="shared" si="261"/>
        <v>9</v>
      </c>
      <c r="D8373" t="s">
        <v>1994</v>
      </c>
      <c r="E8373" t="s">
        <v>10</v>
      </c>
      <c r="F8373" t="s">
        <v>11</v>
      </c>
      <c r="G8373" t="s">
        <v>24</v>
      </c>
      <c r="H8373" t="s">
        <v>2351</v>
      </c>
      <c r="I8373" s="4">
        <v>10.19</v>
      </c>
      <c r="J8373" s="6">
        <v>7</v>
      </c>
      <c r="K8373" s="4">
        <v>3.19</v>
      </c>
    </row>
    <row r="8374" spans="1:11" x14ac:dyDescent="0.35">
      <c r="A8374" s="1">
        <v>42982</v>
      </c>
      <c r="B8374" s="6">
        <f t="shared" si="260"/>
        <v>2017</v>
      </c>
      <c r="C8374" s="6">
        <f t="shared" si="261"/>
        <v>9</v>
      </c>
      <c r="D8374" t="s">
        <v>1994</v>
      </c>
      <c r="E8374" t="s">
        <v>10</v>
      </c>
      <c r="F8374" t="s">
        <v>11</v>
      </c>
      <c r="G8374" t="s">
        <v>18</v>
      </c>
      <c r="H8374" t="s">
        <v>1592</v>
      </c>
      <c r="I8374" s="4">
        <v>16.78</v>
      </c>
      <c r="J8374" s="6">
        <v>1</v>
      </c>
      <c r="K8374" s="4">
        <v>-0.21</v>
      </c>
    </row>
    <row r="8375" spans="1:11" x14ac:dyDescent="0.35">
      <c r="A8375" s="1">
        <v>42982</v>
      </c>
      <c r="B8375" s="6">
        <f t="shared" si="260"/>
        <v>2017</v>
      </c>
      <c r="C8375" s="6">
        <f t="shared" si="261"/>
        <v>9</v>
      </c>
      <c r="D8375" t="s">
        <v>1994</v>
      </c>
      <c r="E8375" t="s">
        <v>10</v>
      </c>
      <c r="F8375" t="s">
        <v>11</v>
      </c>
      <c r="G8375" t="s">
        <v>24</v>
      </c>
      <c r="H8375" t="s">
        <v>2357</v>
      </c>
      <c r="I8375" s="4">
        <v>13.12</v>
      </c>
      <c r="J8375" s="6">
        <v>5</v>
      </c>
      <c r="K8375" s="4">
        <v>3.77</v>
      </c>
    </row>
    <row r="8376" spans="1:11" x14ac:dyDescent="0.35">
      <c r="A8376" s="1">
        <v>42982</v>
      </c>
      <c r="B8376" s="6">
        <f t="shared" si="260"/>
        <v>2017</v>
      </c>
      <c r="C8376" s="6">
        <f t="shared" si="261"/>
        <v>9</v>
      </c>
      <c r="D8376" t="s">
        <v>259</v>
      </c>
      <c r="E8376" t="s">
        <v>149</v>
      </c>
      <c r="F8376" t="s">
        <v>39</v>
      </c>
      <c r="G8376" t="s">
        <v>52</v>
      </c>
      <c r="H8376" t="s">
        <v>1969</v>
      </c>
      <c r="I8376" s="4">
        <v>91.96</v>
      </c>
      <c r="J8376" s="6">
        <v>4</v>
      </c>
      <c r="K8376" s="4">
        <v>39.54</v>
      </c>
    </row>
    <row r="8377" spans="1:11" x14ac:dyDescent="0.35">
      <c r="A8377" s="1">
        <v>42982</v>
      </c>
      <c r="B8377" s="6">
        <f t="shared" si="260"/>
        <v>2017</v>
      </c>
      <c r="C8377" s="6">
        <f t="shared" si="261"/>
        <v>9</v>
      </c>
      <c r="D8377" t="s">
        <v>458</v>
      </c>
      <c r="E8377" t="s">
        <v>27</v>
      </c>
      <c r="F8377" t="s">
        <v>34</v>
      </c>
      <c r="G8377" t="s">
        <v>145</v>
      </c>
      <c r="H8377" t="s">
        <v>402</v>
      </c>
      <c r="I8377" s="4">
        <v>1322.35</v>
      </c>
      <c r="J8377" s="6">
        <v>3</v>
      </c>
      <c r="K8377" s="4">
        <v>-99.18</v>
      </c>
    </row>
    <row r="8378" spans="1:11" x14ac:dyDescent="0.35">
      <c r="A8378" s="1">
        <v>42982</v>
      </c>
      <c r="B8378" s="6">
        <f t="shared" si="260"/>
        <v>2017</v>
      </c>
      <c r="C8378" s="6">
        <f t="shared" si="261"/>
        <v>9</v>
      </c>
      <c r="D8378" t="s">
        <v>2347</v>
      </c>
      <c r="E8378" t="s">
        <v>27</v>
      </c>
      <c r="F8378" t="s">
        <v>11</v>
      </c>
      <c r="G8378" t="s">
        <v>12</v>
      </c>
      <c r="H8378" t="s">
        <v>219</v>
      </c>
      <c r="I8378" s="4">
        <v>12.96</v>
      </c>
      <c r="J8378" s="6">
        <v>2</v>
      </c>
      <c r="K8378" s="4">
        <v>6.22</v>
      </c>
    </row>
    <row r="8379" spans="1:11" x14ac:dyDescent="0.35">
      <c r="A8379" s="1">
        <v>42982</v>
      </c>
      <c r="B8379" s="6">
        <f t="shared" si="260"/>
        <v>2017</v>
      </c>
      <c r="C8379" s="6">
        <f t="shared" si="261"/>
        <v>9</v>
      </c>
      <c r="D8379" t="s">
        <v>2347</v>
      </c>
      <c r="E8379" t="s">
        <v>27</v>
      </c>
      <c r="F8379" t="s">
        <v>39</v>
      </c>
      <c r="G8379" t="s">
        <v>40</v>
      </c>
      <c r="H8379" t="s">
        <v>1215</v>
      </c>
      <c r="I8379" s="4">
        <v>43.18</v>
      </c>
      <c r="J8379" s="6">
        <v>3</v>
      </c>
      <c r="K8379" s="4">
        <v>15.11</v>
      </c>
    </row>
    <row r="8380" spans="1:11" x14ac:dyDescent="0.35">
      <c r="A8380" s="1">
        <v>42982</v>
      </c>
      <c r="B8380" s="6">
        <f t="shared" si="260"/>
        <v>2017</v>
      </c>
      <c r="C8380" s="6">
        <f t="shared" si="261"/>
        <v>9</v>
      </c>
      <c r="D8380" t="s">
        <v>2271</v>
      </c>
      <c r="E8380" t="s">
        <v>15</v>
      </c>
      <c r="F8380" t="s">
        <v>34</v>
      </c>
      <c r="G8380" t="s">
        <v>74</v>
      </c>
      <c r="H8380" t="s">
        <v>2698</v>
      </c>
      <c r="I8380" s="4">
        <v>825.17</v>
      </c>
      <c r="J8380" s="6">
        <v>9</v>
      </c>
      <c r="K8380" s="4">
        <v>-117.88</v>
      </c>
    </row>
    <row r="8381" spans="1:11" x14ac:dyDescent="0.35">
      <c r="A8381" s="1">
        <v>42982</v>
      </c>
      <c r="B8381" s="6">
        <f t="shared" si="260"/>
        <v>2017</v>
      </c>
      <c r="C8381" s="6">
        <f t="shared" si="261"/>
        <v>9</v>
      </c>
      <c r="D8381" t="s">
        <v>2271</v>
      </c>
      <c r="E8381" t="s">
        <v>15</v>
      </c>
      <c r="F8381" t="s">
        <v>11</v>
      </c>
      <c r="G8381" t="s">
        <v>12</v>
      </c>
      <c r="H8381" t="s">
        <v>1887</v>
      </c>
      <c r="I8381" s="4">
        <v>17.760000000000002</v>
      </c>
      <c r="J8381" s="6">
        <v>3</v>
      </c>
      <c r="K8381" s="4">
        <v>5.55</v>
      </c>
    </row>
    <row r="8382" spans="1:11" x14ac:dyDescent="0.35">
      <c r="A8382" s="1">
        <v>42982</v>
      </c>
      <c r="B8382" s="6">
        <f t="shared" si="260"/>
        <v>2017</v>
      </c>
      <c r="C8382" s="6">
        <f t="shared" si="261"/>
        <v>9</v>
      </c>
      <c r="D8382" t="s">
        <v>2271</v>
      </c>
      <c r="E8382" t="s">
        <v>15</v>
      </c>
      <c r="F8382" t="s">
        <v>11</v>
      </c>
      <c r="G8382" t="s">
        <v>24</v>
      </c>
      <c r="H8382" t="s">
        <v>1915</v>
      </c>
      <c r="I8382" s="4">
        <v>6.91</v>
      </c>
      <c r="J8382" s="6">
        <v>3</v>
      </c>
      <c r="K8382" s="4">
        <v>0.86</v>
      </c>
    </row>
    <row r="8383" spans="1:11" x14ac:dyDescent="0.35">
      <c r="A8383" s="1">
        <v>42982</v>
      </c>
      <c r="B8383" s="6">
        <f t="shared" si="260"/>
        <v>2017</v>
      </c>
      <c r="C8383" s="6">
        <f t="shared" si="261"/>
        <v>9</v>
      </c>
      <c r="D8383" t="s">
        <v>1571</v>
      </c>
      <c r="E8383" t="s">
        <v>78</v>
      </c>
      <c r="F8383" t="s">
        <v>11</v>
      </c>
      <c r="G8383" t="s">
        <v>24</v>
      </c>
      <c r="H8383" t="s">
        <v>811</v>
      </c>
      <c r="I8383" s="4">
        <v>8.26</v>
      </c>
      <c r="J8383" s="6">
        <v>4</v>
      </c>
      <c r="K8383" s="4">
        <v>0.62</v>
      </c>
    </row>
    <row r="8384" spans="1:11" x14ac:dyDescent="0.35">
      <c r="A8384" s="1">
        <v>42982</v>
      </c>
      <c r="B8384" s="6">
        <f t="shared" si="260"/>
        <v>2017</v>
      </c>
      <c r="C8384" s="6">
        <f t="shared" si="261"/>
        <v>9</v>
      </c>
      <c r="D8384" t="s">
        <v>1571</v>
      </c>
      <c r="E8384" t="s">
        <v>78</v>
      </c>
      <c r="F8384" t="s">
        <v>11</v>
      </c>
      <c r="G8384" t="s">
        <v>20</v>
      </c>
      <c r="H8384" t="s">
        <v>1533</v>
      </c>
      <c r="I8384" s="4">
        <v>25.56</v>
      </c>
      <c r="J8384" s="6">
        <v>5</v>
      </c>
      <c r="K8384" s="4">
        <v>-20.45</v>
      </c>
    </row>
    <row r="8385" spans="1:11" x14ac:dyDescent="0.35">
      <c r="A8385" s="1">
        <v>42982</v>
      </c>
      <c r="B8385" s="6">
        <f t="shared" si="260"/>
        <v>2017</v>
      </c>
      <c r="C8385" s="6">
        <f t="shared" si="261"/>
        <v>9</v>
      </c>
      <c r="D8385" t="s">
        <v>1571</v>
      </c>
      <c r="E8385" t="s">
        <v>78</v>
      </c>
      <c r="F8385" t="s">
        <v>11</v>
      </c>
      <c r="G8385" t="s">
        <v>20</v>
      </c>
      <c r="H8385" t="s">
        <v>1630</v>
      </c>
      <c r="I8385" s="4">
        <v>4.37</v>
      </c>
      <c r="J8385" s="6">
        <v>2</v>
      </c>
      <c r="K8385" s="4">
        <v>-3.06</v>
      </c>
    </row>
    <row r="8386" spans="1:11" x14ac:dyDescent="0.35">
      <c r="A8386" s="1">
        <v>42982</v>
      </c>
      <c r="B8386" s="6">
        <f t="shared" ref="B8386:B8449" si="262">YEAR(A8386)</f>
        <v>2017</v>
      </c>
      <c r="C8386" s="6">
        <f t="shared" ref="C8386:C8449" si="263">MONTH(A8386)</f>
        <v>9</v>
      </c>
      <c r="D8386" t="s">
        <v>1571</v>
      </c>
      <c r="E8386" t="s">
        <v>78</v>
      </c>
      <c r="F8386" t="s">
        <v>11</v>
      </c>
      <c r="G8386" t="s">
        <v>12</v>
      </c>
      <c r="H8386" t="s">
        <v>2437</v>
      </c>
      <c r="I8386" s="4">
        <v>11.52</v>
      </c>
      <c r="J8386" s="6">
        <v>4</v>
      </c>
      <c r="K8386" s="4">
        <v>3.74</v>
      </c>
    </row>
    <row r="8387" spans="1:11" x14ac:dyDescent="0.35">
      <c r="A8387" s="1">
        <v>42982</v>
      </c>
      <c r="B8387" s="6">
        <f t="shared" si="262"/>
        <v>2017</v>
      </c>
      <c r="C8387" s="6">
        <f t="shared" si="263"/>
        <v>9</v>
      </c>
      <c r="D8387" t="s">
        <v>1781</v>
      </c>
      <c r="E8387" t="s">
        <v>27</v>
      </c>
      <c r="F8387" t="s">
        <v>11</v>
      </c>
      <c r="G8387" t="s">
        <v>20</v>
      </c>
      <c r="H8387" t="s">
        <v>37</v>
      </c>
      <c r="I8387" s="4">
        <v>487.98</v>
      </c>
      <c r="J8387" s="6">
        <v>2</v>
      </c>
      <c r="K8387" s="4">
        <v>152.5</v>
      </c>
    </row>
    <row r="8388" spans="1:11" x14ac:dyDescent="0.35">
      <c r="A8388" s="1">
        <v>42982</v>
      </c>
      <c r="B8388" s="6">
        <f t="shared" si="262"/>
        <v>2017</v>
      </c>
      <c r="C8388" s="6">
        <f t="shared" si="263"/>
        <v>9</v>
      </c>
      <c r="D8388" t="s">
        <v>1781</v>
      </c>
      <c r="E8388" t="s">
        <v>27</v>
      </c>
      <c r="F8388" t="s">
        <v>39</v>
      </c>
      <c r="G8388" t="s">
        <v>40</v>
      </c>
      <c r="H8388" t="s">
        <v>1342</v>
      </c>
      <c r="I8388" s="4">
        <v>5.56</v>
      </c>
      <c r="J8388" s="6">
        <v>1</v>
      </c>
      <c r="K8388" s="4">
        <v>1.74</v>
      </c>
    </row>
    <row r="8389" spans="1:11" x14ac:dyDescent="0.35">
      <c r="A8389" s="1">
        <v>42982</v>
      </c>
      <c r="B8389" s="6">
        <f t="shared" si="262"/>
        <v>2017</v>
      </c>
      <c r="C8389" s="6">
        <f t="shared" si="263"/>
        <v>9</v>
      </c>
      <c r="D8389" t="s">
        <v>1781</v>
      </c>
      <c r="E8389" t="s">
        <v>27</v>
      </c>
      <c r="F8389" t="s">
        <v>11</v>
      </c>
      <c r="G8389" t="s">
        <v>18</v>
      </c>
      <c r="H8389" t="s">
        <v>1560</v>
      </c>
      <c r="I8389" s="4">
        <v>217.85</v>
      </c>
      <c r="J8389" s="6">
        <v>5</v>
      </c>
      <c r="K8389" s="4">
        <v>65.36</v>
      </c>
    </row>
    <row r="8390" spans="1:11" x14ac:dyDescent="0.35">
      <c r="A8390" s="1">
        <v>42982</v>
      </c>
      <c r="B8390" s="6">
        <f t="shared" si="262"/>
        <v>2017</v>
      </c>
      <c r="C8390" s="6">
        <f t="shared" si="263"/>
        <v>9</v>
      </c>
      <c r="D8390" t="s">
        <v>77</v>
      </c>
      <c r="E8390" t="s">
        <v>23</v>
      </c>
      <c r="F8390" t="s">
        <v>39</v>
      </c>
      <c r="G8390" t="s">
        <v>52</v>
      </c>
      <c r="H8390" t="s">
        <v>1742</v>
      </c>
      <c r="I8390" s="4">
        <v>19.04</v>
      </c>
      <c r="J8390" s="6">
        <v>4</v>
      </c>
      <c r="K8390" s="4">
        <v>-1.43</v>
      </c>
    </row>
    <row r="8391" spans="1:11" x14ac:dyDescent="0.35">
      <c r="A8391" s="1">
        <v>42982</v>
      </c>
      <c r="B8391" s="6">
        <f t="shared" si="262"/>
        <v>2017</v>
      </c>
      <c r="C8391" s="6">
        <f t="shared" si="263"/>
        <v>9</v>
      </c>
      <c r="D8391" t="s">
        <v>1568</v>
      </c>
      <c r="E8391" t="s">
        <v>27</v>
      </c>
      <c r="F8391" t="s">
        <v>11</v>
      </c>
      <c r="G8391" t="s">
        <v>18</v>
      </c>
      <c r="H8391" t="s">
        <v>1810</v>
      </c>
      <c r="I8391" s="4">
        <v>54.32</v>
      </c>
      <c r="J8391" s="6">
        <v>4</v>
      </c>
      <c r="K8391" s="4">
        <v>0.54</v>
      </c>
    </row>
    <row r="8392" spans="1:11" x14ac:dyDescent="0.35">
      <c r="A8392" s="1">
        <v>42982</v>
      </c>
      <c r="B8392" s="6">
        <f t="shared" si="262"/>
        <v>2017</v>
      </c>
      <c r="C8392" s="6">
        <f t="shared" si="263"/>
        <v>9</v>
      </c>
      <c r="D8392" t="s">
        <v>1593</v>
      </c>
      <c r="E8392" t="s">
        <v>27</v>
      </c>
      <c r="F8392" t="s">
        <v>11</v>
      </c>
      <c r="G8392" t="s">
        <v>20</v>
      </c>
      <c r="H8392" t="s">
        <v>1291</v>
      </c>
      <c r="I8392" s="4">
        <v>13.34</v>
      </c>
      <c r="J8392" s="6">
        <v>6</v>
      </c>
      <c r="K8392" s="4">
        <v>4.34</v>
      </c>
    </row>
    <row r="8393" spans="1:11" x14ac:dyDescent="0.35">
      <c r="A8393" s="1">
        <v>42982</v>
      </c>
      <c r="B8393" s="6">
        <f t="shared" si="262"/>
        <v>2017</v>
      </c>
      <c r="C8393" s="6">
        <f t="shared" si="263"/>
        <v>9</v>
      </c>
      <c r="D8393" t="s">
        <v>1593</v>
      </c>
      <c r="E8393" t="s">
        <v>27</v>
      </c>
      <c r="F8393" t="s">
        <v>34</v>
      </c>
      <c r="G8393" t="s">
        <v>145</v>
      </c>
      <c r="H8393" t="s">
        <v>2543</v>
      </c>
      <c r="I8393" s="4">
        <v>1478.27</v>
      </c>
      <c r="J8393" s="6">
        <v>8</v>
      </c>
      <c r="K8393" s="4">
        <v>92.39</v>
      </c>
    </row>
    <row r="8394" spans="1:11" x14ac:dyDescent="0.35">
      <c r="A8394" s="1">
        <v>42982</v>
      </c>
      <c r="B8394" s="6">
        <f t="shared" si="262"/>
        <v>2017</v>
      </c>
      <c r="C8394" s="6">
        <f t="shared" si="263"/>
        <v>9</v>
      </c>
      <c r="D8394" t="s">
        <v>372</v>
      </c>
      <c r="E8394" t="s">
        <v>685</v>
      </c>
      <c r="F8394" t="s">
        <v>11</v>
      </c>
      <c r="G8394" t="s">
        <v>43</v>
      </c>
      <c r="H8394" t="s">
        <v>160</v>
      </c>
      <c r="I8394" s="4">
        <v>14.82</v>
      </c>
      <c r="J8394" s="6">
        <v>6</v>
      </c>
      <c r="K8394" s="4">
        <v>6.97</v>
      </c>
    </row>
    <row r="8395" spans="1:11" x14ac:dyDescent="0.35">
      <c r="A8395" s="1">
        <v>42982</v>
      </c>
      <c r="B8395" s="6">
        <f t="shared" si="262"/>
        <v>2017</v>
      </c>
      <c r="C8395" s="6">
        <f t="shared" si="263"/>
        <v>9</v>
      </c>
      <c r="D8395" t="s">
        <v>254</v>
      </c>
      <c r="E8395" t="s">
        <v>27</v>
      </c>
      <c r="F8395" t="s">
        <v>11</v>
      </c>
      <c r="G8395" t="s">
        <v>18</v>
      </c>
      <c r="H8395" t="s">
        <v>1498</v>
      </c>
      <c r="I8395" s="4">
        <v>421.1</v>
      </c>
      <c r="J8395" s="6">
        <v>2</v>
      </c>
      <c r="K8395" s="4">
        <v>105.28</v>
      </c>
    </row>
    <row r="8396" spans="1:11" x14ac:dyDescent="0.35">
      <c r="A8396" s="1">
        <v>42982</v>
      </c>
      <c r="B8396" s="6">
        <f t="shared" si="262"/>
        <v>2017</v>
      </c>
      <c r="C8396" s="6">
        <f t="shared" si="263"/>
        <v>9</v>
      </c>
      <c r="D8396" t="s">
        <v>2323</v>
      </c>
      <c r="E8396" t="s">
        <v>123</v>
      </c>
      <c r="F8396" t="s">
        <v>34</v>
      </c>
      <c r="G8396" t="s">
        <v>35</v>
      </c>
      <c r="H8396" t="s">
        <v>1066</v>
      </c>
      <c r="I8396" s="4">
        <v>97.18</v>
      </c>
      <c r="J8396" s="6">
        <v>2</v>
      </c>
      <c r="K8396" s="4">
        <v>6.07</v>
      </c>
    </row>
    <row r="8397" spans="1:11" x14ac:dyDescent="0.35">
      <c r="A8397" s="1">
        <v>42982</v>
      </c>
      <c r="B8397" s="6">
        <f t="shared" si="262"/>
        <v>2017</v>
      </c>
      <c r="C8397" s="6">
        <f t="shared" si="263"/>
        <v>9</v>
      </c>
      <c r="D8397" t="s">
        <v>2323</v>
      </c>
      <c r="E8397" t="s">
        <v>123</v>
      </c>
      <c r="F8397" t="s">
        <v>11</v>
      </c>
      <c r="G8397" t="s">
        <v>12</v>
      </c>
      <c r="H8397" t="s">
        <v>524</v>
      </c>
      <c r="I8397" s="4">
        <v>10.37</v>
      </c>
      <c r="J8397" s="6">
        <v>2</v>
      </c>
      <c r="K8397" s="4">
        <v>3.63</v>
      </c>
    </row>
    <row r="8398" spans="1:11" x14ac:dyDescent="0.35">
      <c r="A8398" s="1">
        <v>42982</v>
      </c>
      <c r="B8398" s="6">
        <f t="shared" si="262"/>
        <v>2017</v>
      </c>
      <c r="C8398" s="6">
        <f t="shared" si="263"/>
        <v>9</v>
      </c>
      <c r="D8398" t="s">
        <v>1547</v>
      </c>
      <c r="E8398" t="s">
        <v>10</v>
      </c>
      <c r="F8398" t="s">
        <v>11</v>
      </c>
      <c r="G8398" t="s">
        <v>24</v>
      </c>
      <c r="H8398" t="s">
        <v>1253</v>
      </c>
      <c r="I8398" s="4">
        <v>30.38</v>
      </c>
      <c r="J8398" s="6">
        <v>1</v>
      </c>
      <c r="K8398" s="4">
        <v>3.8</v>
      </c>
    </row>
    <row r="8399" spans="1:11" x14ac:dyDescent="0.35">
      <c r="A8399" s="1">
        <v>42982</v>
      </c>
      <c r="B8399" s="6">
        <f t="shared" si="262"/>
        <v>2017</v>
      </c>
      <c r="C8399" s="6">
        <f t="shared" si="263"/>
        <v>9</v>
      </c>
      <c r="D8399" t="s">
        <v>2518</v>
      </c>
      <c r="E8399" t="s">
        <v>27</v>
      </c>
      <c r="F8399" t="s">
        <v>11</v>
      </c>
      <c r="G8399" t="s">
        <v>20</v>
      </c>
      <c r="H8399" t="s">
        <v>1650</v>
      </c>
      <c r="I8399" s="4">
        <v>11.81</v>
      </c>
      <c r="J8399" s="6">
        <v>3</v>
      </c>
      <c r="K8399" s="4">
        <v>4.13</v>
      </c>
    </row>
    <row r="8400" spans="1:11" x14ac:dyDescent="0.35">
      <c r="A8400" s="1">
        <v>42982</v>
      </c>
      <c r="B8400" s="6">
        <f t="shared" si="262"/>
        <v>2017</v>
      </c>
      <c r="C8400" s="6">
        <f t="shared" si="263"/>
        <v>9</v>
      </c>
      <c r="D8400" t="s">
        <v>1033</v>
      </c>
      <c r="E8400" t="s">
        <v>91</v>
      </c>
      <c r="F8400" t="s">
        <v>11</v>
      </c>
      <c r="G8400" t="s">
        <v>20</v>
      </c>
      <c r="H8400" t="s">
        <v>847</v>
      </c>
      <c r="I8400" s="4">
        <v>88.07</v>
      </c>
      <c r="J8400" s="6">
        <v>7</v>
      </c>
      <c r="K8400" s="4">
        <v>-58.72</v>
      </c>
    </row>
    <row r="8401" spans="1:11" x14ac:dyDescent="0.35">
      <c r="A8401" s="1">
        <v>42983</v>
      </c>
      <c r="B8401" s="6">
        <f t="shared" si="262"/>
        <v>2017</v>
      </c>
      <c r="C8401" s="6">
        <f t="shared" si="263"/>
        <v>9</v>
      </c>
      <c r="D8401" t="s">
        <v>1383</v>
      </c>
      <c r="E8401" t="s">
        <v>164</v>
      </c>
      <c r="F8401" t="s">
        <v>11</v>
      </c>
      <c r="G8401" t="s">
        <v>24</v>
      </c>
      <c r="H8401" t="s">
        <v>326</v>
      </c>
      <c r="I8401" s="4">
        <v>2.78</v>
      </c>
      <c r="J8401" s="6">
        <v>1</v>
      </c>
      <c r="K8401" s="4">
        <v>0.72</v>
      </c>
    </row>
    <row r="8402" spans="1:11" x14ac:dyDescent="0.35">
      <c r="A8402" s="1">
        <v>42983</v>
      </c>
      <c r="B8402" s="6">
        <f t="shared" si="262"/>
        <v>2017</v>
      </c>
      <c r="C8402" s="6">
        <f t="shared" si="263"/>
        <v>9</v>
      </c>
      <c r="D8402" t="s">
        <v>220</v>
      </c>
      <c r="E8402" t="s">
        <v>123</v>
      </c>
      <c r="F8402" t="s">
        <v>11</v>
      </c>
      <c r="G8402" t="s">
        <v>18</v>
      </c>
      <c r="H8402" t="s">
        <v>908</v>
      </c>
      <c r="I8402" s="4">
        <v>147.18</v>
      </c>
      <c r="J8402" s="6">
        <v>2</v>
      </c>
      <c r="K8402" s="4">
        <v>-29.44</v>
      </c>
    </row>
    <row r="8403" spans="1:11" x14ac:dyDescent="0.35">
      <c r="A8403" s="1">
        <v>42983</v>
      </c>
      <c r="B8403" s="6">
        <f t="shared" si="262"/>
        <v>2017</v>
      </c>
      <c r="C8403" s="6">
        <f t="shared" si="263"/>
        <v>9</v>
      </c>
      <c r="D8403" t="s">
        <v>2540</v>
      </c>
      <c r="E8403" t="s">
        <v>120</v>
      </c>
      <c r="F8403" t="s">
        <v>39</v>
      </c>
      <c r="G8403" t="s">
        <v>52</v>
      </c>
      <c r="H8403" t="s">
        <v>1526</v>
      </c>
      <c r="I8403" s="4">
        <v>89.57</v>
      </c>
      <c r="J8403" s="6">
        <v>4</v>
      </c>
      <c r="K8403" s="4">
        <v>-1.1200000000000001</v>
      </c>
    </row>
    <row r="8404" spans="1:11" x14ac:dyDescent="0.35">
      <c r="A8404" s="1">
        <v>42983</v>
      </c>
      <c r="B8404" s="6">
        <f t="shared" si="262"/>
        <v>2017</v>
      </c>
      <c r="C8404" s="6">
        <f t="shared" si="263"/>
        <v>9</v>
      </c>
      <c r="D8404" t="s">
        <v>2540</v>
      </c>
      <c r="E8404" t="s">
        <v>120</v>
      </c>
      <c r="F8404" t="s">
        <v>11</v>
      </c>
      <c r="G8404" t="s">
        <v>24</v>
      </c>
      <c r="H8404" t="s">
        <v>629</v>
      </c>
      <c r="I8404" s="4">
        <v>71.959999999999994</v>
      </c>
      <c r="J8404" s="6">
        <v>5</v>
      </c>
      <c r="K8404" s="4">
        <v>7.2</v>
      </c>
    </row>
    <row r="8405" spans="1:11" x14ac:dyDescent="0.35">
      <c r="A8405" s="1">
        <v>42983</v>
      </c>
      <c r="B8405" s="6">
        <f t="shared" si="262"/>
        <v>2017</v>
      </c>
      <c r="C8405" s="6">
        <f t="shared" si="263"/>
        <v>9</v>
      </c>
      <c r="D8405" t="s">
        <v>2540</v>
      </c>
      <c r="E8405" t="s">
        <v>120</v>
      </c>
      <c r="F8405" t="s">
        <v>11</v>
      </c>
      <c r="G8405" t="s">
        <v>12</v>
      </c>
      <c r="H8405" t="s">
        <v>219</v>
      </c>
      <c r="I8405" s="4">
        <v>15.55</v>
      </c>
      <c r="J8405" s="6">
        <v>3</v>
      </c>
      <c r="K8405" s="4">
        <v>5.44</v>
      </c>
    </row>
    <row r="8406" spans="1:11" x14ac:dyDescent="0.35">
      <c r="A8406" s="1">
        <v>42985</v>
      </c>
      <c r="B8406" s="6">
        <f t="shared" si="262"/>
        <v>2017</v>
      </c>
      <c r="C8406" s="6">
        <f t="shared" si="263"/>
        <v>9</v>
      </c>
      <c r="D8406" t="s">
        <v>148</v>
      </c>
      <c r="E8406" t="s">
        <v>27</v>
      </c>
      <c r="F8406" t="s">
        <v>34</v>
      </c>
      <c r="G8406" t="s">
        <v>47</v>
      </c>
      <c r="H8406" t="s">
        <v>1512</v>
      </c>
      <c r="I8406" s="4">
        <v>47.94</v>
      </c>
      <c r="J8406" s="6">
        <v>3</v>
      </c>
      <c r="K8406" s="4">
        <v>2.4</v>
      </c>
    </row>
    <row r="8407" spans="1:11" x14ac:dyDescent="0.35">
      <c r="A8407" s="1">
        <v>42985</v>
      </c>
      <c r="B8407" s="6">
        <f t="shared" si="262"/>
        <v>2017</v>
      </c>
      <c r="C8407" s="6">
        <f t="shared" si="263"/>
        <v>9</v>
      </c>
      <c r="D8407" t="s">
        <v>465</v>
      </c>
      <c r="E8407" t="s">
        <v>91</v>
      </c>
      <c r="F8407" t="s">
        <v>11</v>
      </c>
      <c r="G8407" t="s">
        <v>18</v>
      </c>
      <c r="H8407" t="s">
        <v>2317</v>
      </c>
      <c r="I8407" s="4">
        <v>37.68</v>
      </c>
      <c r="J8407" s="6">
        <v>3</v>
      </c>
      <c r="K8407" s="4">
        <v>2.36</v>
      </c>
    </row>
    <row r="8408" spans="1:11" x14ac:dyDescent="0.35">
      <c r="A8408" s="1">
        <v>42985</v>
      </c>
      <c r="B8408" s="6">
        <f t="shared" si="262"/>
        <v>2017</v>
      </c>
      <c r="C8408" s="6">
        <f t="shared" si="263"/>
        <v>9</v>
      </c>
      <c r="D8408" t="s">
        <v>465</v>
      </c>
      <c r="E8408" t="s">
        <v>91</v>
      </c>
      <c r="F8408" t="s">
        <v>39</v>
      </c>
      <c r="G8408" t="s">
        <v>52</v>
      </c>
      <c r="H8408" t="s">
        <v>454</v>
      </c>
      <c r="I8408" s="4">
        <v>279.94</v>
      </c>
      <c r="J8408" s="6">
        <v>7</v>
      </c>
      <c r="K8408" s="4">
        <v>80.48</v>
      </c>
    </row>
    <row r="8409" spans="1:11" x14ac:dyDescent="0.35">
      <c r="A8409" s="1">
        <v>42985</v>
      </c>
      <c r="B8409" s="6">
        <f t="shared" si="262"/>
        <v>2017</v>
      </c>
      <c r="C8409" s="6">
        <f t="shared" si="263"/>
        <v>9</v>
      </c>
      <c r="D8409" t="s">
        <v>1249</v>
      </c>
      <c r="E8409" t="s">
        <v>149</v>
      </c>
      <c r="F8409" t="s">
        <v>11</v>
      </c>
      <c r="G8409" t="s">
        <v>18</v>
      </c>
      <c r="H8409" t="s">
        <v>2332</v>
      </c>
      <c r="I8409" s="4">
        <v>478.08</v>
      </c>
      <c r="J8409" s="6">
        <v>8</v>
      </c>
      <c r="K8409" s="4">
        <v>133.86000000000001</v>
      </c>
    </row>
    <row r="8410" spans="1:11" x14ac:dyDescent="0.35">
      <c r="A8410" s="1">
        <v>42985</v>
      </c>
      <c r="B8410" s="6">
        <f t="shared" si="262"/>
        <v>2017</v>
      </c>
      <c r="C8410" s="6">
        <f t="shared" si="263"/>
        <v>9</v>
      </c>
      <c r="D8410" t="s">
        <v>545</v>
      </c>
      <c r="E8410" t="s">
        <v>15</v>
      </c>
      <c r="F8410" t="s">
        <v>11</v>
      </c>
      <c r="G8410" t="s">
        <v>12</v>
      </c>
      <c r="H8410" t="s">
        <v>625</v>
      </c>
      <c r="I8410" s="4">
        <v>73.010000000000005</v>
      </c>
      <c r="J8410" s="6">
        <v>9</v>
      </c>
      <c r="K8410" s="4">
        <v>26.47</v>
      </c>
    </row>
    <row r="8411" spans="1:11" x14ac:dyDescent="0.35">
      <c r="A8411" s="1">
        <v>42985</v>
      </c>
      <c r="B8411" s="6">
        <f t="shared" si="262"/>
        <v>2017</v>
      </c>
      <c r="C8411" s="6">
        <f t="shared" si="263"/>
        <v>9</v>
      </c>
      <c r="D8411" t="s">
        <v>2011</v>
      </c>
      <c r="E8411" t="s">
        <v>186</v>
      </c>
      <c r="F8411" t="s">
        <v>11</v>
      </c>
      <c r="G8411" t="s">
        <v>20</v>
      </c>
      <c r="H8411" t="s">
        <v>1777</v>
      </c>
      <c r="I8411" s="4">
        <v>1577.94</v>
      </c>
      <c r="J8411" s="6">
        <v>3</v>
      </c>
      <c r="K8411" s="4">
        <v>757.41</v>
      </c>
    </row>
    <row r="8412" spans="1:11" x14ac:dyDescent="0.35">
      <c r="A8412" s="1">
        <v>42985</v>
      </c>
      <c r="B8412" s="6">
        <f t="shared" si="262"/>
        <v>2017</v>
      </c>
      <c r="C8412" s="6">
        <f t="shared" si="263"/>
        <v>9</v>
      </c>
      <c r="D8412" t="s">
        <v>724</v>
      </c>
      <c r="E8412" t="s">
        <v>95</v>
      </c>
      <c r="F8412" t="s">
        <v>11</v>
      </c>
      <c r="G8412" t="s">
        <v>20</v>
      </c>
      <c r="H8412" t="s">
        <v>184</v>
      </c>
      <c r="I8412" s="4">
        <v>7.86</v>
      </c>
      <c r="J8412" s="6">
        <v>3</v>
      </c>
      <c r="K8412" s="4">
        <v>-6.02</v>
      </c>
    </row>
    <row r="8413" spans="1:11" x14ac:dyDescent="0.35">
      <c r="A8413" s="1">
        <v>42985</v>
      </c>
      <c r="B8413" s="6">
        <f t="shared" si="262"/>
        <v>2017</v>
      </c>
      <c r="C8413" s="6">
        <f t="shared" si="263"/>
        <v>9</v>
      </c>
      <c r="D8413" t="s">
        <v>352</v>
      </c>
      <c r="E8413" t="s">
        <v>23</v>
      </c>
      <c r="F8413" t="s">
        <v>11</v>
      </c>
      <c r="G8413" t="s">
        <v>16</v>
      </c>
      <c r="H8413" t="s">
        <v>1434</v>
      </c>
      <c r="I8413" s="4">
        <v>29.24</v>
      </c>
      <c r="J8413" s="6">
        <v>5</v>
      </c>
      <c r="K8413" s="4">
        <v>9.8699999999999992</v>
      </c>
    </row>
    <row r="8414" spans="1:11" x14ac:dyDescent="0.35">
      <c r="A8414" s="1">
        <v>42985</v>
      </c>
      <c r="B8414" s="6">
        <f t="shared" si="262"/>
        <v>2017</v>
      </c>
      <c r="C8414" s="6">
        <f t="shared" si="263"/>
        <v>9</v>
      </c>
      <c r="D8414" t="s">
        <v>352</v>
      </c>
      <c r="E8414" t="s">
        <v>23</v>
      </c>
      <c r="F8414" t="s">
        <v>11</v>
      </c>
      <c r="G8414" t="s">
        <v>12</v>
      </c>
      <c r="H8414" t="s">
        <v>134</v>
      </c>
      <c r="I8414" s="4">
        <v>15.55</v>
      </c>
      <c r="J8414" s="6">
        <v>3</v>
      </c>
      <c r="K8414" s="4">
        <v>5.44</v>
      </c>
    </row>
    <row r="8415" spans="1:11" x14ac:dyDescent="0.35">
      <c r="A8415" s="1">
        <v>42985</v>
      </c>
      <c r="B8415" s="6">
        <f t="shared" si="262"/>
        <v>2017</v>
      </c>
      <c r="C8415" s="6">
        <f t="shared" si="263"/>
        <v>9</v>
      </c>
      <c r="D8415" t="s">
        <v>352</v>
      </c>
      <c r="E8415" t="s">
        <v>23</v>
      </c>
      <c r="F8415" t="s">
        <v>11</v>
      </c>
      <c r="G8415" t="s">
        <v>63</v>
      </c>
      <c r="H8415" t="s">
        <v>396</v>
      </c>
      <c r="I8415" s="4">
        <v>4.9000000000000004</v>
      </c>
      <c r="J8415" s="6">
        <v>3</v>
      </c>
      <c r="K8415" s="4">
        <v>1.65</v>
      </c>
    </row>
    <row r="8416" spans="1:11" x14ac:dyDescent="0.35">
      <c r="A8416" s="1">
        <v>42985</v>
      </c>
      <c r="B8416" s="6">
        <f t="shared" si="262"/>
        <v>2017</v>
      </c>
      <c r="C8416" s="6">
        <f t="shared" si="263"/>
        <v>9</v>
      </c>
      <c r="D8416" t="s">
        <v>2065</v>
      </c>
      <c r="E8416" t="s">
        <v>157</v>
      </c>
      <c r="F8416" t="s">
        <v>39</v>
      </c>
      <c r="G8416" t="s">
        <v>52</v>
      </c>
      <c r="H8416" t="s">
        <v>1265</v>
      </c>
      <c r="I8416" s="4">
        <v>13.48</v>
      </c>
      <c r="J8416" s="6">
        <v>1</v>
      </c>
      <c r="K8416" s="4">
        <v>1.89</v>
      </c>
    </row>
    <row r="8417" spans="1:11" x14ac:dyDescent="0.35">
      <c r="A8417" s="1">
        <v>42985</v>
      </c>
      <c r="B8417" s="6">
        <f t="shared" si="262"/>
        <v>2017</v>
      </c>
      <c r="C8417" s="6">
        <f t="shared" si="263"/>
        <v>9</v>
      </c>
      <c r="D8417" t="s">
        <v>599</v>
      </c>
      <c r="E8417" t="s">
        <v>296</v>
      </c>
      <c r="F8417" t="s">
        <v>34</v>
      </c>
      <c r="G8417" t="s">
        <v>47</v>
      </c>
      <c r="H8417" t="s">
        <v>209</v>
      </c>
      <c r="I8417" s="4">
        <v>25.16</v>
      </c>
      <c r="J8417" s="6">
        <v>2</v>
      </c>
      <c r="K8417" s="4">
        <v>10.57</v>
      </c>
    </row>
    <row r="8418" spans="1:11" x14ac:dyDescent="0.35">
      <c r="A8418" s="1">
        <v>42985</v>
      </c>
      <c r="B8418" s="6">
        <f t="shared" si="262"/>
        <v>2017</v>
      </c>
      <c r="C8418" s="6">
        <f t="shared" si="263"/>
        <v>9</v>
      </c>
      <c r="D8418" t="s">
        <v>599</v>
      </c>
      <c r="E8418" t="s">
        <v>296</v>
      </c>
      <c r="F8418" t="s">
        <v>39</v>
      </c>
      <c r="G8418" t="s">
        <v>40</v>
      </c>
      <c r="H8418" t="s">
        <v>2369</v>
      </c>
      <c r="I8418" s="4">
        <v>126.56</v>
      </c>
      <c r="J8418" s="6">
        <v>4</v>
      </c>
      <c r="K8418" s="4">
        <v>47.46</v>
      </c>
    </row>
    <row r="8419" spans="1:11" x14ac:dyDescent="0.35">
      <c r="A8419" s="1">
        <v>42985</v>
      </c>
      <c r="B8419" s="6">
        <f t="shared" si="262"/>
        <v>2017</v>
      </c>
      <c r="C8419" s="6">
        <f t="shared" si="263"/>
        <v>9</v>
      </c>
      <c r="D8419" t="s">
        <v>547</v>
      </c>
      <c r="E8419" t="s">
        <v>27</v>
      </c>
      <c r="F8419" t="s">
        <v>34</v>
      </c>
      <c r="G8419" t="s">
        <v>47</v>
      </c>
      <c r="H8419" t="s">
        <v>2480</v>
      </c>
      <c r="I8419" s="4">
        <v>19.760000000000002</v>
      </c>
      <c r="J8419" s="6">
        <v>4</v>
      </c>
      <c r="K8419" s="4">
        <v>8.3000000000000007</v>
      </c>
    </row>
    <row r="8420" spans="1:11" x14ac:dyDescent="0.35">
      <c r="A8420" s="1">
        <v>42985</v>
      </c>
      <c r="B8420" s="6">
        <f t="shared" si="262"/>
        <v>2017</v>
      </c>
      <c r="C8420" s="6">
        <f t="shared" si="263"/>
        <v>9</v>
      </c>
      <c r="D8420" t="s">
        <v>429</v>
      </c>
      <c r="E8420" t="s">
        <v>186</v>
      </c>
      <c r="F8420" t="s">
        <v>39</v>
      </c>
      <c r="G8420" t="s">
        <v>52</v>
      </c>
      <c r="H8420" t="s">
        <v>1063</v>
      </c>
      <c r="I8420" s="4">
        <v>113.52</v>
      </c>
      <c r="J8420" s="6">
        <v>4</v>
      </c>
      <c r="K8420" s="4">
        <v>46.54</v>
      </c>
    </row>
    <row r="8421" spans="1:11" x14ac:dyDescent="0.35">
      <c r="A8421" s="1">
        <v>42985</v>
      </c>
      <c r="B8421" s="6">
        <f t="shared" si="262"/>
        <v>2017</v>
      </c>
      <c r="C8421" s="6">
        <f t="shared" si="263"/>
        <v>9</v>
      </c>
      <c r="D8421" t="s">
        <v>429</v>
      </c>
      <c r="E8421" t="s">
        <v>186</v>
      </c>
      <c r="F8421" t="s">
        <v>34</v>
      </c>
      <c r="G8421" t="s">
        <v>47</v>
      </c>
      <c r="H8421" t="s">
        <v>1037</v>
      </c>
      <c r="I8421" s="4">
        <v>135.30000000000001</v>
      </c>
      <c r="J8421" s="6">
        <v>5</v>
      </c>
      <c r="K8421" s="4">
        <v>37.880000000000003</v>
      </c>
    </row>
    <row r="8422" spans="1:11" x14ac:dyDescent="0.35">
      <c r="A8422" s="1">
        <v>42985</v>
      </c>
      <c r="B8422" s="6">
        <f t="shared" si="262"/>
        <v>2017</v>
      </c>
      <c r="C8422" s="6">
        <f t="shared" si="263"/>
        <v>9</v>
      </c>
      <c r="D8422" t="s">
        <v>1320</v>
      </c>
      <c r="E8422" t="s">
        <v>27</v>
      </c>
      <c r="F8422" t="s">
        <v>34</v>
      </c>
      <c r="G8422" t="s">
        <v>35</v>
      </c>
      <c r="H8422" t="s">
        <v>1819</v>
      </c>
      <c r="I8422" s="4">
        <v>161.57</v>
      </c>
      <c r="J8422" s="6">
        <v>2</v>
      </c>
      <c r="K8422" s="4">
        <v>-28.27</v>
      </c>
    </row>
    <row r="8423" spans="1:11" x14ac:dyDescent="0.35">
      <c r="A8423" s="1">
        <v>42985</v>
      </c>
      <c r="B8423" s="6">
        <f t="shared" si="262"/>
        <v>2017</v>
      </c>
      <c r="C8423" s="6">
        <f t="shared" si="263"/>
        <v>9</v>
      </c>
      <c r="D8423" t="s">
        <v>1414</v>
      </c>
      <c r="E8423" t="s">
        <v>120</v>
      </c>
      <c r="F8423" t="s">
        <v>11</v>
      </c>
      <c r="G8423" t="s">
        <v>92</v>
      </c>
      <c r="H8423" t="s">
        <v>1062</v>
      </c>
      <c r="I8423" s="4">
        <v>81.569999999999993</v>
      </c>
      <c r="J8423" s="6">
        <v>2</v>
      </c>
      <c r="K8423" s="4">
        <v>7.14</v>
      </c>
    </row>
    <row r="8424" spans="1:11" x14ac:dyDescent="0.35">
      <c r="A8424" s="1">
        <v>42985</v>
      </c>
      <c r="B8424" s="6">
        <f t="shared" si="262"/>
        <v>2017</v>
      </c>
      <c r="C8424" s="6">
        <f t="shared" si="263"/>
        <v>9</v>
      </c>
      <c r="D8424" t="s">
        <v>2558</v>
      </c>
      <c r="E8424" t="s">
        <v>164</v>
      </c>
      <c r="F8424" t="s">
        <v>34</v>
      </c>
      <c r="G8424" t="s">
        <v>47</v>
      </c>
      <c r="H8424" t="s">
        <v>2448</v>
      </c>
      <c r="I8424" s="4">
        <v>80.959999999999994</v>
      </c>
      <c r="J8424" s="6">
        <v>4</v>
      </c>
      <c r="K8424" s="4">
        <v>34.81</v>
      </c>
    </row>
    <row r="8425" spans="1:11" x14ac:dyDescent="0.35">
      <c r="A8425" s="1">
        <v>42985</v>
      </c>
      <c r="B8425" s="6">
        <f t="shared" si="262"/>
        <v>2017</v>
      </c>
      <c r="C8425" s="6">
        <f t="shared" si="263"/>
        <v>9</v>
      </c>
      <c r="D8425" t="s">
        <v>2558</v>
      </c>
      <c r="E8425" t="s">
        <v>164</v>
      </c>
      <c r="F8425" t="s">
        <v>39</v>
      </c>
      <c r="G8425" t="s">
        <v>40</v>
      </c>
      <c r="H8425" t="s">
        <v>802</v>
      </c>
      <c r="I8425" s="4">
        <v>455.71</v>
      </c>
      <c r="J8425" s="6">
        <v>2</v>
      </c>
      <c r="K8425" s="4">
        <v>34.18</v>
      </c>
    </row>
    <row r="8426" spans="1:11" x14ac:dyDescent="0.35">
      <c r="A8426" s="1">
        <v>42985</v>
      </c>
      <c r="B8426" s="6">
        <f t="shared" si="262"/>
        <v>2017</v>
      </c>
      <c r="C8426" s="6">
        <f t="shared" si="263"/>
        <v>9</v>
      </c>
      <c r="D8426" t="s">
        <v>2558</v>
      </c>
      <c r="E8426" t="s">
        <v>164</v>
      </c>
      <c r="F8426" t="s">
        <v>11</v>
      </c>
      <c r="G8426" t="s">
        <v>24</v>
      </c>
      <c r="H8426" t="s">
        <v>2682</v>
      </c>
      <c r="I8426" s="4">
        <v>25.98</v>
      </c>
      <c r="J8426" s="6">
        <v>1</v>
      </c>
      <c r="K8426" s="4">
        <v>7.27</v>
      </c>
    </row>
    <row r="8427" spans="1:11" x14ac:dyDescent="0.35">
      <c r="A8427" s="1">
        <v>42985</v>
      </c>
      <c r="B8427" s="6">
        <f t="shared" si="262"/>
        <v>2017</v>
      </c>
      <c r="C8427" s="6">
        <f t="shared" si="263"/>
        <v>9</v>
      </c>
      <c r="D8427" t="s">
        <v>554</v>
      </c>
      <c r="E8427" t="s">
        <v>1529</v>
      </c>
      <c r="F8427" t="s">
        <v>11</v>
      </c>
      <c r="G8427" t="s">
        <v>12</v>
      </c>
      <c r="H8427" t="s">
        <v>1180</v>
      </c>
      <c r="I8427" s="4">
        <v>16.899999999999999</v>
      </c>
      <c r="J8427" s="6">
        <v>5</v>
      </c>
      <c r="K8427" s="4">
        <v>7.77</v>
      </c>
    </row>
    <row r="8428" spans="1:11" x14ac:dyDescent="0.35">
      <c r="A8428" s="1">
        <v>42985</v>
      </c>
      <c r="B8428" s="6">
        <f t="shared" si="262"/>
        <v>2017</v>
      </c>
      <c r="C8428" s="6">
        <f t="shared" si="263"/>
        <v>9</v>
      </c>
      <c r="D8428" t="s">
        <v>554</v>
      </c>
      <c r="E8428" t="s">
        <v>1529</v>
      </c>
      <c r="F8428" t="s">
        <v>11</v>
      </c>
      <c r="G8428" t="s">
        <v>12</v>
      </c>
      <c r="H8428" t="s">
        <v>2202</v>
      </c>
      <c r="I8428" s="4">
        <v>39.96</v>
      </c>
      <c r="J8428" s="6">
        <v>2</v>
      </c>
      <c r="K8428" s="4">
        <v>18.78</v>
      </c>
    </row>
    <row r="8429" spans="1:11" x14ac:dyDescent="0.35">
      <c r="A8429" s="1">
        <v>42986</v>
      </c>
      <c r="B8429" s="6">
        <f t="shared" si="262"/>
        <v>2017</v>
      </c>
      <c r="C8429" s="6">
        <f t="shared" si="263"/>
        <v>9</v>
      </c>
      <c r="D8429" t="s">
        <v>514</v>
      </c>
      <c r="E8429" t="s">
        <v>15</v>
      </c>
      <c r="F8429" t="s">
        <v>34</v>
      </c>
      <c r="G8429" t="s">
        <v>145</v>
      </c>
      <c r="H8429" t="s">
        <v>1049</v>
      </c>
      <c r="I8429" s="4">
        <v>765.63</v>
      </c>
      <c r="J8429" s="6">
        <v>7</v>
      </c>
      <c r="K8429" s="4">
        <v>-566.55999999999995</v>
      </c>
    </row>
    <row r="8430" spans="1:11" x14ac:dyDescent="0.35">
      <c r="A8430" s="1">
        <v>42986</v>
      </c>
      <c r="B8430" s="6">
        <f t="shared" si="262"/>
        <v>2017</v>
      </c>
      <c r="C8430" s="6">
        <f t="shared" si="263"/>
        <v>9</v>
      </c>
      <c r="D8430" t="s">
        <v>2017</v>
      </c>
      <c r="E8430" t="s">
        <v>23</v>
      </c>
      <c r="F8430" t="s">
        <v>39</v>
      </c>
      <c r="G8430" t="s">
        <v>40</v>
      </c>
      <c r="H8430" t="s">
        <v>2312</v>
      </c>
      <c r="I8430" s="4">
        <v>258.52999999999997</v>
      </c>
      <c r="J8430" s="6">
        <v>2</v>
      </c>
      <c r="K8430" s="4">
        <v>-47.4</v>
      </c>
    </row>
    <row r="8431" spans="1:11" x14ac:dyDescent="0.35">
      <c r="A8431" s="1">
        <v>42986</v>
      </c>
      <c r="B8431" s="6">
        <f t="shared" si="262"/>
        <v>2017</v>
      </c>
      <c r="C8431" s="6">
        <f t="shared" si="263"/>
        <v>9</v>
      </c>
      <c r="D8431" t="s">
        <v>556</v>
      </c>
      <c r="E8431" t="s">
        <v>78</v>
      </c>
      <c r="F8431" t="s">
        <v>39</v>
      </c>
      <c r="G8431" t="s">
        <v>52</v>
      </c>
      <c r="H8431" t="s">
        <v>385</v>
      </c>
      <c r="I8431" s="4">
        <v>9.1</v>
      </c>
      <c r="J8431" s="6">
        <v>1</v>
      </c>
      <c r="K8431" s="4">
        <v>1.71</v>
      </c>
    </row>
    <row r="8432" spans="1:11" x14ac:dyDescent="0.35">
      <c r="A8432" s="1">
        <v>42986</v>
      </c>
      <c r="B8432" s="6">
        <f t="shared" si="262"/>
        <v>2017</v>
      </c>
      <c r="C8432" s="6">
        <f t="shared" si="263"/>
        <v>9</v>
      </c>
      <c r="D8432" t="s">
        <v>490</v>
      </c>
      <c r="E8432" t="s">
        <v>78</v>
      </c>
      <c r="F8432" t="s">
        <v>39</v>
      </c>
      <c r="G8432" t="s">
        <v>52</v>
      </c>
      <c r="H8432" t="s">
        <v>1573</v>
      </c>
      <c r="I8432" s="4">
        <v>116.83</v>
      </c>
      <c r="J8432" s="6">
        <v>4</v>
      </c>
      <c r="K8432" s="4">
        <v>33.590000000000003</v>
      </c>
    </row>
    <row r="8433" spans="1:11" x14ac:dyDescent="0.35">
      <c r="A8433" s="1">
        <v>42986</v>
      </c>
      <c r="B8433" s="6">
        <f t="shared" si="262"/>
        <v>2017</v>
      </c>
      <c r="C8433" s="6">
        <f t="shared" si="263"/>
        <v>9</v>
      </c>
      <c r="D8433" t="s">
        <v>1868</v>
      </c>
      <c r="E8433" t="s">
        <v>10</v>
      </c>
      <c r="F8433" t="s">
        <v>39</v>
      </c>
      <c r="G8433" t="s">
        <v>52</v>
      </c>
      <c r="H8433" t="s">
        <v>1985</v>
      </c>
      <c r="I8433" s="4">
        <v>85.2</v>
      </c>
      <c r="J8433" s="6">
        <v>6</v>
      </c>
      <c r="K8433" s="4">
        <v>20.239999999999998</v>
      </c>
    </row>
    <row r="8434" spans="1:11" x14ac:dyDescent="0.35">
      <c r="A8434" s="1">
        <v>42986</v>
      </c>
      <c r="B8434" s="6">
        <f t="shared" si="262"/>
        <v>2017</v>
      </c>
      <c r="C8434" s="6">
        <f t="shared" si="263"/>
        <v>9</v>
      </c>
      <c r="D8434" t="s">
        <v>202</v>
      </c>
      <c r="E8434" t="s">
        <v>10</v>
      </c>
      <c r="F8434" t="s">
        <v>11</v>
      </c>
      <c r="G8434" t="s">
        <v>20</v>
      </c>
      <c r="H8434" t="s">
        <v>1281</v>
      </c>
      <c r="I8434" s="4">
        <v>42.62</v>
      </c>
      <c r="J8434" s="6">
        <v>7</v>
      </c>
      <c r="K8434" s="4">
        <v>-68.19</v>
      </c>
    </row>
    <row r="8435" spans="1:11" x14ac:dyDescent="0.35">
      <c r="A8435" s="1">
        <v>42986</v>
      </c>
      <c r="B8435" s="6">
        <f t="shared" si="262"/>
        <v>2017</v>
      </c>
      <c r="C8435" s="6">
        <f t="shared" si="263"/>
        <v>9</v>
      </c>
      <c r="D8435" t="s">
        <v>202</v>
      </c>
      <c r="E8435" t="s">
        <v>10</v>
      </c>
      <c r="F8435" t="s">
        <v>39</v>
      </c>
      <c r="G8435" t="s">
        <v>603</v>
      </c>
      <c r="H8435" t="s">
        <v>2010</v>
      </c>
      <c r="I8435" s="4">
        <v>319.98</v>
      </c>
      <c r="J8435" s="6">
        <v>2</v>
      </c>
      <c r="K8435" s="4">
        <v>107.99</v>
      </c>
    </row>
    <row r="8436" spans="1:11" x14ac:dyDescent="0.35">
      <c r="A8436" s="1">
        <v>42986</v>
      </c>
      <c r="B8436" s="6">
        <f t="shared" si="262"/>
        <v>2017</v>
      </c>
      <c r="C8436" s="6">
        <f t="shared" si="263"/>
        <v>9</v>
      </c>
      <c r="D8436" t="s">
        <v>202</v>
      </c>
      <c r="E8436" t="s">
        <v>10</v>
      </c>
      <c r="F8436" t="s">
        <v>11</v>
      </c>
      <c r="G8436" t="s">
        <v>43</v>
      </c>
      <c r="H8436" t="s">
        <v>1109</v>
      </c>
      <c r="I8436" s="4">
        <v>45.92</v>
      </c>
      <c r="J8436" s="6">
        <v>5</v>
      </c>
      <c r="K8436" s="4">
        <v>15.5</v>
      </c>
    </row>
    <row r="8437" spans="1:11" x14ac:dyDescent="0.35">
      <c r="A8437" s="1">
        <v>42986</v>
      </c>
      <c r="B8437" s="6">
        <f t="shared" si="262"/>
        <v>2017</v>
      </c>
      <c r="C8437" s="6">
        <f t="shared" si="263"/>
        <v>9</v>
      </c>
      <c r="D8437" t="s">
        <v>202</v>
      </c>
      <c r="E8437" t="s">
        <v>10</v>
      </c>
      <c r="F8437" t="s">
        <v>34</v>
      </c>
      <c r="G8437" t="s">
        <v>47</v>
      </c>
      <c r="H8437" t="s">
        <v>86</v>
      </c>
      <c r="I8437" s="4">
        <v>21.18</v>
      </c>
      <c r="J8437" s="6">
        <v>2</v>
      </c>
      <c r="K8437" s="4">
        <v>-11.65</v>
      </c>
    </row>
    <row r="8438" spans="1:11" x14ac:dyDescent="0.35">
      <c r="A8438" s="1">
        <v>42986</v>
      </c>
      <c r="B8438" s="6">
        <f t="shared" si="262"/>
        <v>2017</v>
      </c>
      <c r="C8438" s="6">
        <f t="shared" si="263"/>
        <v>9</v>
      </c>
      <c r="D8438" t="s">
        <v>202</v>
      </c>
      <c r="E8438" t="s">
        <v>10</v>
      </c>
      <c r="F8438" t="s">
        <v>11</v>
      </c>
      <c r="G8438" t="s">
        <v>12</v>
      </c>
      <c r="H8438" t="s">
        <v>756</v>
      </c>
      <c r="I8438" s="4">
        <v>20.74</v>
      </c>
      <c r="J8438" s="6">
        <v>4</v>
      </c>
      <c r="K8438" s="4">
        <v>7.26</v>
      </c>
    </row>
    <row r="8439" spans="1:11" x14ac:dyDescent="0.35">
      <c r="A8439" s="1">
        <v>42986</v>
      </c>
      <c r="B8439" s="6">
        <f t="shared" si="262"/>
        <v>2017</v>
      </c>
      <c r="C8439" s="6">
        <f t="shared" si="263"/>
        <v>9</v>
      </c>
      <c r="D8439" t="s">
        <v>202</v>
      </c>
      <c r="E8439" t="s">
        <v>10</v>
      </c>
      <c r="F8439" t="s">
        <v>34</v>
      </c>
      <c r="G8439" t="s">
        <v>35</v>
      </c>
      <c r="H8439" t="s">
        <v>2041</v>
      </c>
      <c r="I8439" s="4">
        <v>213.43</v>
      </c>
      <c r="J8439" s="6">
        <v>5</v>
      </c>
      <c r="K8439" s="4">
        <v>-39.64</v>
      </c>
    </row>
    <row r="8440" spans="1:11" x14ac:dyDescent="0.35">
      <c r="A8440" s="1">
        <v>42986</v>
      </c>
      <c r="B8440" s="6">
        <f t="shared" si="262"/>
        <v>2017</v>
      </c>
      <c r="C8440" s="6">
        <f t="shared" si="263"/>
        <v>9</v>
      </c>
      <c r="D8440" t="s">
        <v>2115</v>
      </c>
      <c r="E8440" t="s">
        <v>123</v>
      </c>
      <c r="F8440" t="s">
        <v>11</v>
      </c>
      <c r="G8440" t="s">
        <v>18</v>
      </c>
      <c r="H8440" t="s">
        <v>1331</v>
      </c>
      <c r="I8440" s="4">
        <v>61.68</v>
      </c>
      <c r="J8440" s="6">
        <v>5</v>
      </c>
      <c r="K8440" s="4">
        <v>5.4</v>
      </c>
    </row>
    <row r="8441" spans="1:11" x14ac:dyDescent="0.35">
      <c r="A8441" s="1">
        <v>42986</v>
      </c>
      <c r="B8441" s="6">
        <f t="shared" si="262"/>
        <v>2017</v>
      </c>
      <c r="C8441" s="6">
        <f t="shared" si="263"/>
        <v>9</v>
      </c>
      <c r="D8441" t="s">
        <v>2115</v>
      </c>
      <c r="E8441" t="s">
        <v>123</v>
      </c>
      <c r="F8441" t="s">
        <v>39</v>
      </c>
      <c r="G8441" t="s">
        <v>40</v>
      </c>
      <c r="H8441" t="s">
        <v>1551</v>
      </c>
      <c r="I8441" s="4">
        <v>158.38</v>
      </c>
      <c r="J8441" s="6">
        <v>3</v>
      </c>
      <c r="K8441" s="4">
        <v>13.86</v>
      </c>
    </row>
    <row r="8442" spans="1:11" x14ac:dyDescent="0.35">
      <c r="A8442" s="1">
        <v>42986</v>
      </c>
      <c r="B8442" s="6">
        <f t="shared" si="262"/>
        <v>2017</v>
      </c>
      <c r="C8442" s="6">
        <f t="shared" si="263"/>
        <v>9</v>
      </c>
      <c r="D8442" t="s">
        <v>2179</v>
      </c>
      <c r="E8442" t="s">
        <v>149</v>
      </c>
      <c r="F8442" t="s">
        <v>11</v>
      </c>
      <c r="G8442" t="s">
        <v>18</v>
      </c>
      <c r="H8442" t="s">
        <v>464</v>
      </c>
      <c r="I8442" s="4">
        <v>65.12</v>
      </c>
      <c r="J8442" s="6">
        <v>4</v>
      </c>
      <c r="K8442" s="4">
        <v>16.93</v>
      </c>
    </row>
    <row r="8443" spans="1:11" x14ac:dyDescent="0.35">
      <c r="A8443" s="1">
        <v>42987</v>
      </c>
      <c r="B8443" s="6">
        <f t="shared" si="262"/>
        <v>2017</v>
      </c>
      <c r="C8443" s="6">
        <f t="shared" si="263"/>
        <v>9</v>
      </c>
      <c r="D8443" t="s">
        <v>1249</v>
      </c>
      <c r="E8443" t="s">
        <v>23</v>
      </c>
      <c r="F8443" t="s">
        <v>34</v>
      </c>
      <c r="G8443" t="s">
        <v>35</v>
      </c>
      <c r="H8443" t="s">
        <v>1819</v>
      </c>
      <c r="I8443" s="4">
        <v>141.37</v>
      </c>
      <c r="J8443" s="6">
        <v>2</v>
      </c>
      <c r="K8443" s="4">
        <v>-48.47</v>
      </c>
    </row>
    <row r="8444" spans="1:11" x14ac:dyDescent="0.35">
      <c r="A8444" s="1">
        <v>42987</v>
      </c>
      <c r="B8444" s="6">
        <f t="shared" si="262"/>
        <v>2017</v>
      </c>
      <c r="C8444" s="6">
        <f t="shared" si="263"/>
        <v>9</v>
      </c>
      <c r="D8444" t="s">
        <v>1249</v>
      </c>
      <c r="E8444" t="s">
        <v>23</v>
      </c>
      <c r="F8444" t="s">
        <v>11</v>
      </c>
      <c r="G8444" t="s">
        <v>20</v>
      </c>
      <c r="H8444" t="s">
        <v>1197</v>
      </c>
      <c r="I8444" s="4">
        <v>3.04</v>
      </c>
      <c r="J8444" s="6">
        <v>2</v>
      </c>
      <c r="K8444" s="4">
        <v>-2.33</v>
      </c>
    </row>
    <row r="8445" spans="1:11" x14ac:dyDescent="0.35">
      <c r="A8445" s="1">
        <v>42987</v>
      </c>
      <c r="B8445" s="6">
        <f t="shared" si="262"/>
        <v>2017</v>
      </c>
      <c r="C8445" s="6">
        <f t="shared" si="263"/>
        <v>9</v>
      </c>
      <c r="D8445" t="s">
        <v>1249</v>
      </c>
      <c r="E8445" t="s">
        <v>23</v>
      </c>
      <c r="F8445" t="s">
        <v>11</v>
      </c>
      <c r="G8445" t="s">
        <v>20</v>
      </c>
      <c r="H8445" t="s">
        <v>852</v>
      </c>
      <c r="I8445" s="4">
        <v>4.5</v>
      </c>
      <c r="J8445" s="6">
        <v>1</v>
      </c>
      <c r="K8445" s="4">
        <v>-3.6</v>
      </c>
    </row>
    <row r="8446" spans="1:11" x14ac:dyDescent="0.35">
      <c r="A8446" s="1">
        <v>42987</v>
      </c>
      <c r="B8446" s="6">
        <f t="shared" si="262"/>
        <v>2017</v>
      </c>
      <c r="C8446" s="6">
        <f t="shared" si="263"/>
        <v>9</v>
      </c>
      <c r="D8446" t="s">
        <v>1249</v>
      </c>
      <c r="E8446" t="s">
        <v>23</v>
      </c>
      <c r="F8446" t="s">
        <v>11</v>
      </c>
      <c r="G8446" t="s">
        <v>24</v>
      </c>
      <c r="H8446" t="s">
        <v>2204</v>
      </c>
      <c r="I8446" s="4">
        <v>4.67</v>
      </c>
      <c r="J8446" s="6">
        <v>1</v>
      </c>
      <c r="K8446" s="4">
        <v>1.58</v>
      </c>
    </row>
    <row r="8447" spans="1:11" x14ac:dyDescent="0.35">
      <c r="A8447" s="1">
        <v>42987</v>
      </c>
      <c r="B8447" s="6">
        <f t="shared" si="262"/>
        <v>2017</v>
      </c>
      <c r="C8447" s="6">
        <f t="shared" si="263"/>
        <v>9</v>
      </c>
      <c r="D8447" t="s">
        <v>1249</v>
      </c>
      <c r="E8447" t="s">
        <v>23</v>
      </c>
      <c r="F8447" t="s">
        <v>39</v>
      </c>
      <c r="G8447" t="s">
        <v>52</v>
      </c>
      <c r="H8447" t="s">
        <v>1939</v>
      </c>
      <c r="I8447" s="4">
        <v>95.88</v>
      </c>
      <c r="J8447" s="6">
        <v>3</v>
      </c>
      <c r="K8447" s="4">
        <v>28.76</v>
      </c>
    </row>
    <row r="8448" spans="1:11" x14ac:dyDescent="0.35">
      <c r="A8448" s="1">
        <v>42987</v>
      </c>
      <c r="B8448" s="6">
        <f t="shared" si="262"/>
        <v>2017</v>
      </c>
      <c r="C8448" s="6">
        <f t="shared" si="263"/>
        <v>9</v>
      </c>
      <c r="D8448" t="s">
        <v>1249</v>
      </c>
      <c r="E8448" t="s">
        <v>23</v>
      </c>
      <c r="F8448" t="s">
        <v>34</v>
      </c>
      <c r="G8448" t="s">
        <v>47</v>
      </c>
      <c r="H8448" t="s">
        <v>1587</v>
      </c>
      <c r="I8448" s="4">
        <v>17.02</v>
      </c>
      <c r="J8448" s="6">
        <v>2</v>
      </c>
      <c r="K8448" s="4">
        <v>1.7</v>
      </c>
    </row>
    <row r="8449" spans="1:11" x14ac:dyDescent="0.35">
      <c r="A8449" s="1">
        <v>42987</v>
      </c>
      <c r="B8449" s="6">
        <f t="shared" si="262"/>
        <v>2017</v>
      </c>
      <c r="C8449" s="6">
        <f t="shared" si="263"/>
        <v>9</v>
      </c>
      <c r="D8449" t="s">
        <v>1249</v>
      </c>
      <c r="E8449" t="s">
        <v>23</v>
      </c>
      <c r="F8449" t="s">
        <v>39</v>
      </c>
      <c r="G8449" t="s">
        <v>52</v>
      </c>
      <c r="H8449" t="s">
        <v>66</v>
      </c>
      <c r="I8449" s="4">
        <v>258.7</v>
      </c>
      <c r="J8449" s="6">
        <v>3</v>
      </c>
      <c r="K8449" s="4">
        <v>64.67</v>
      </c>
    </row>
    <row r="8450" spans="1:11" x14ac:dyDescent="0.35">
      <c r="A8450" s="1">
        <v>42987</v>
      </c>
      <c r="B8450" s="6">
        <f t="shared" ref="B8450:B8513" si="264">YEAR(A8450)</f>
        <v>2017</v>
      </c>
      <c r="C8450" s="6">
        <f t="shared" ref="C8450:C8513" si="265">MONTH(A8450)</f>
        <v>9</v>
      </c>
      <c r="D8450" t="s">
        <v>1249</v>
      </c>
      <c r="E8450" t="s">
        <v>23</v>
      </c>
      <c r="F8450" t="s">
        <v>39</v>
      </c>
      <c r="G8450" t="s">
        <v>40</v>
      </c>
      <c r="H8450" t="s">
        <v>2650</v>
      </c>
      <c r="I8450" s="4">
        <v>1931.96</v>
      </c>
      <c r="J8450" s="6">
        <v>7</v>
      </c>
      <c r="K8450" s="4">
        <v>-386.39</v>
      </c>
    </row>
    <row r="8451" spans="1:11" x14ac:dyDescent="0.35">
      <c r="A8451" s="1">
        <v>42987</v>
      </c>
      <c r="B8451" s="6">
        <f t="shared" si="264"/>
        <v>2017</v>
      </c>
      <c r="C8451" s="6">
        <f t="shared" si="265"/>
        <v>9</v>
      </c>
      <c r="D8451" t="s">
        <v>637</v>
      </c>
      <c r="E8451" t="s">
        <v>70</v>
      </c>
      <c r="F8451" t="s">
        <v>11</v>
      </c>
      <c r="G8451" t="s">
        <v>18</v>
      </c>
      <c r="H8451" t="s">
        <v>729</v>
      </c>
      <c r="I8451" s="4">
        <v>628.80999999999995</v>
      </c>
      <c r="J8451" s="6">
        <v>7</v>
      </c>
      <c r="K8451" s="4">
        <v>12.58</v>
      </c>
    </row>
    <row r="8452" spans="1:11" x14ac:dyDescent="0.35">
      <c r="A8452" s="1">
        <v>42987</v>
      </c>
      <c r="B8452" s="6">
        <f t="shared" si="264"/>
        <v>2017</v>
      </c>
      <c r="C8452" s="6">
        <f t="shared" si="265"/>
        <v>9</v>
      </c>
      <c r="D8452" t="s">
        <v>637</v>
      </c>
      <c r="E8452" t="s">
        <v>70</v>
      </c>
      <c r="F8452" t="s">
        <v>11</v>
      </c>
      <c r="G8452" t="s">
        <v>18</v>
      </c>
      <c r="H8452" t="s">
        <v>585</v>
      </c>
      <c r="I8452" s="4">
        <v>56.45</v>
      </c>
      <c r="J8452" s="6">
        <v>5</v>
      </c>
      <c r="K8452" s="4">
        <v>14.68</v>
      </c>
    </row>
    <row r="8453" spans="1:11" x14ac:dyDescent="0.35">
      <c r="A8453" s="1">
        <v>42987</v>
      </c>
      <c r="B8453" s="6">
        <f t="shared" si="264"/>
        <v>2017</v>
      </c>
      <c r="C8453" s="6">
        <f t="shared" si="265"/>
        <v>9</v>
      </c>
      <c r="D8453" t="s">
        <v>2284</v>
      </c>
      <c r="E8453" t="s">
        <v>120</v>
      </c>
      <c r="F8453" t="s">
        <v>11</v>
      </c>
      <c r="G8453" t="s">
        <v>200</v>
      </c>
      <c r="H8453" t="s">
        <v>807</v>
      </c>
      <c r="I8453" s="4">
        <v>8.83</v>
      </c>
      <c r="J8453" s="6">
        <v>3</v>
      </c>
      <c r="K8453" s="4">
        <v>-1.99</v>
      </c>
    </row>
    <row r="8454" spans="1:11" x14ac:dyDescent="0.35">
      <c r="A8454" s="1">
        <v>42987</v>
      </c>
      <c r="B8454" s="6">
        <f t="shared" si="264"/>
        <v>2017</v>
      </c>
      <c r="C8454" s="6">
        <f t="shared" si="265"/>
        <v>9</v>
      </c>
      <c r="D8454" t="s">
        <v>2284</v>
      </c>
      <c r="E8454" t="s">
        <v>120</v>
      </c>
      <c r="F8454" t="s">
        <v>11</v>
      </c>
      <c r="G8454" t="s">
        <v>12</v>
      </c>
      <c r="H8454" t="s">
        <v>1664</v>
      </c>
      <c r="I8454" s="4">
        <v>177.54</v>
      </c>
      <c r="J8454" s="6">
        <v>4</v>
      </c>
      <c r="K8454" s="4">
        <v>62.14</v>
      </c>
    </row>
    <row r="8455" spans="1:11" x14ac:dyDescent="0.35">
      <c r="A8455" s="1">
        <v>42987</v>
      </c>
      <c r="B8455" s="6">
        <f t="shared" si="264"/>
        <v>2017</v>
      </c>
      <c r="C8455" s="6">
        <f t="shared" si="265"/>
        <v>9</v>
      </c>
      <c r="D8455" t="s">
        <v>2284</v>
      </c>
      <c r="E8455" t="s">
        <v>120</v>
      </c>
      <c r="F8455" t="s">
        <v>11</v>
      </c>
      <c r="G8455" t="s">
        <v>18</v>
      </c>
      <c r="H8455" t="s">
        <v>1410</v>
      </c>
      <c r="I8455" s="4">
        <v>258.48</v>
      </c>
      <c r="J8455" s="6">
        <v>2</v>
      </c>
      <c r="K8455" s="4">
        <v>-3.23</v>
      </c>
    </row>
    <row r="8456" spans="1:11" x14ac:dyDescent="0.35">
      <c r="A8456" s="1">
        <v>42987</v>
      </c>
      <c r="B8456" s="6">
        <f t="shared" si="264"/>
        <v>2017</v>
      </c>
      <c r="C8456" s="6">
        <f t="shared" si="265"/>
        <v>9</v>
      </c>
      <c r="D8456" t="s">
        <v>2284</v>
      </c>
      <c r="E8456" t="s">
        <v>120</v>
      </c>
      <c r="F8456" t="s">
        <v>34</v>
      </c>
      <c r="G8456" t="s">
        <v>47</v>
      </c>
      <c r="H8456" t="s">
        <v>281</v>
      </c>
      <c r="I8456" s="4">
        <v>14.14</v>
      </c>
      <c r="J8456" s="6">
        <v>3</v>
      </c>
      <c r="K8456" s="4">
        <v>4.24</v>
      </c>
    </row>
    <row r="8457" spans="1:11" x14ac:dyDescent="0.35">
      <c r="A8457" s="1">
        <v>42987</v>
      </c>
      <c r="B8457" s="6">
        <f t="shared" si="264"/>
        <v>2017</v>
      </c>
      <c r="C8457" s="6">
        <f t="shared" si="265"/>
        <v>9</v>
      </c>
      <c r="D8457" t="s">
        <v>2429</v>
      </c>
      <c r="E8457" t="s">
        <v>110</v>
      </c>
      <c r="F8457" t="s">
        <v>11</v>
      </c>
      <c r="G8457" t="s">
        <v>63</v>
      </c>
      <c r="H8457" t="s">
        <v>785</v>
      </c>
      <c r="I8457" s="4">
        <v>17.48</v>
      </c>
      <c r="J8457" s="6">
        <v>2</v>
      </c>
      <c r="K8457" s="4">
        <v>8.2200000000000006</v>
      </c>
    </row>
    <row r="8458" spans="1:11" x14ac:dyDescent="0.35">
      <c r="A8458" s="1">
        <v>42987</v>
      </c>
      <c r="B8458" s="6">
        <f t="shared" si="264"/>
        <v>2017</v>
      </c>
      <c r="C8458" s="6">
        <f t="shared" si="265"/>
        <v>9</v>
      </c>
      <c r="D8458" t="s">
        <v>587</v>
      </c>
      <c r="E8458" t="s">
        <v>95</v>
      </c>
      <c r="F8458" t="s">
        <v>11</v>
      </c>
      <c r="G8458" t="s">
        <v>12</v>
      </c>
      <c r="H8458" t="s">
        <v>2663</v>
      </c>
      <c r="I8458" s="4">
        <v>6.37</v>
      </c>
      <c r="J8458" s="6">
        <v>2</v>
      </c>
      <c r="K8458" s="4">
        <v>2.39</v>
      </c>
    </row>
    <row r="8459" spans="1:11" x14ac:dyDescent="0.35">
      <c r="A8459" s="1">
        <v>42987</v>
      </c>
      <c r="B8459" s="6">
        <f t="shared" si="264"/>
        <v>2017</v>
      </c>
      <c r="C8459" s="6">
        <f t="shared" si="265"/>
        <v>9</v>
      </c>
      <c r="D8459" t="s">
        <v>154</v>
      </c>
      <c r="E8459" t="s">
        <v>27</v>
      </c>
      <c r="F8459" t="s">
        <v>11</v>
      </c>
      <c r="G8459" t="s">
        <v>24</v>
      </c>
      <c r="H8459" t="s">
        <v>317</v>
      </c>
      <c r="I8459" s="4">
        <v>6.56</v>
      </c>
      <c r="J8459" s="6">
        <v>2</v>
      </c>
      <c r="K8459" s="4">
        <v>1.9</v>
      </c>
    </row>
    <row r="8460" spans="1:11" x14ac:dyDescent="0.35">
      <c r="A8460" s="1">
        <v>42987</v>
      </c>
      <c r="B8460" s="6">
        <f t="shared" si="264"/>
        <v>2017</v>
      </c>
      <c r="C8460" s="6">
        <f t="shared" si="265"/>
        <v>9</v>
      </c>
      <c r="D8460" t="s">
        <v>154</v>
      </c>
      <c r="E8460" t="s">
        <v>27</v>
      </c>
      <c r="F8460" t="s">
        <v>34</v>
      </c>
      <c r="G8460" t="s">
        <v>35</v>
      </c>
      <c r="H8460" t="s">
        <v>1128</v>
      </c>
      <c r="I8460" s="4">
        <v>243.92</v>
      </c>
      <c r="J8460" s="6">
        <v>5</v>
      </c>
      <c r="K8460" s="4">
        <v>-15.25</v>
      </c>
    </row>
    <row r="8461" spans="1:11" x14ac:dyDescent="0.35">
      <c r="A8461" s="1">
        <v>42987</v>
      </c>
      <c r="B8461" s="6">
        <f t="shared" si="264"/>
        <v>2017</v>
      </c>
      <c r="C8461" s="6">
        <f t="shared" si="265"/>
        <v>9</v>
      </c>
      <c r="D8461" t="s">
        <v>154</v>
      </c>
      <c r="E8461" t="s">
        <v>27</v>
      </c>
      <c r="F8461" t="s">
        <v>11</v>
      </c>
      <c r="G8461" t="s">
        <v>12</v>
      </c>
      <c r="H8461" t="s">
        <v>1768</v>
      </c>
      <c r="I8461" s="4">
        <v>47.52</v>
      </c>
      <c r="J8461" s="6">
        <v>9</v>
      </c>
      <c r="K8461" s="4">
        <v>22.81</v>
      </c>
    </row>
    <row r="8462" spans="1:11" x14ac:dyDescent="0.35">
      <c r="A8462" s="1">
        <v>42987</v>
      </c>
      <c r="B8462" s="6">
        <f t="shared" si="264"/>
        <v>2017</v>
      </c>
      <c r="C8462" s="6">
        <f t="shared" si="265"/>
        <v>9</v>
      </c>
      <c r="D8462" t="s">
        <v>1394</v>
      </c>
      <c r="E8462" t="s">
        <v>27</v>
      </c>
      <c r="F8462" t="s">
        <v>11</v>
      </c>
      <c r="G8462" t="s">
        <v>18</v>
      </c>
      <c r="H8462" t="s">
        <v>115</v>
      </c>
      <c r="I8462" s="4">
        <v>99.87</v>
      </c>
      <c r="J8462" s="6">
        <v>3</v>
      </c>
      <c r="K8462" s="4">
        <v>23.97</v>
      </c>
    </row>
    <row r="8463" spans="1:11" x14ac:dyDescent="0.35">
      <c r="A8463" s="1">
        <v>42987</v>
      </c>
      <c r="B8463" s="6">
        <f t="shared" si="264"/>
        <v>2017</v>
      </c>
      <c r="C8463" s="6">
        <f t="shared" si="265"/>
        <v>9</v>
      </c>
      <c r="D8463" t="s">
        <v>875</v>
      </c>
      <c r="E8463" t="s">
        <v>10</v>
      </c>
      <c r="F8463" t="s">
        <v>11</v>
      </c>
      <c r="G8463" t="s">
        <v>16</v>
      </c>
      <c r="H8463" t="s">
        <v>2216</v>
      </c>
      <c r="I8463" s="4">
        <v>9.86</v>
      </c>
      <c r="J8463" s="6">
        <v>4</v>
      </c>
      <c r="K8463" s="4">
        <v>3.45</v>
      </c>
    </row>
    <row r="8464" spans="1:11" x14ac:dyDescent="0.35">
      <c r="A8464" s="1">
        <v>42987</v>
      </c>
      <c r="B8464" s="6">
        <f t="shared" si="264"/>
        <v>2017</v>
      </c>
      <c r="C8464" s="6">
        <f t="shared" si="265"/>
        <v>9</v>
      </c>
      <c r="D8464" t="s">
        <v>1263</v>
      </c>
      <c r="E8464" t="s">
        <v>78</v>
      </c>
      <c r="F8464" t="s">
        <v>11</v>
      </c>
      <c r="G8464" t="s">
        <v>24</v>
      </c>
      <c r="H8464" t="s">
        <v>258</v>
      </c>
      <c r="I8464" s="4">
        <v>25.92</v>
      </c>
      <c r="J8464" s="6">
        <v>5</v>
      </c>
      <c r="K8464" s="4">
        <v>3.89</v>
      </c>
    </row>
    <row r="8465" spans="1:11" x14ac:dyDescent="0.35">
      <c r="A8465" s="1">
        <v>42987</v>
      </c>
      <c r="B8465" s="6">
        <f t="shared" si="264"/>
        <v>2017</v>
      </c>
      <c r="C8465" s="6">
        <f t="shared" si="265"/>
        <v>9</v>
      </c>
      <c r="D8465" t="s">
        <v>1263</v>
      </c>
      <c r="E8465" t="s">
        <v>78</v>
      </c>
      <c r="F8465" t="s">
        <v>34</v>
      </c>
      <c r="G8465" t="s">
        <v>47</v>
      </c>
      <c r="H8465" t="s">
        <v>654</v>
      </c>
      <c r="I8465" s="4">
        <v>66.11</v>
      </c>
      <c r="J8465" s="6">
        <v>2</v>
      </c>
      <c r="K8465" s="4">
        <v>-9.09</v>
      </c>
    </row>
    <row r="8466" spans="1:11" x14ac:dyDescent="0.35">
      <c r="A8466" s="1">
        <v>42987</v>
      </c>
      <c r="B8466" s="6">
        <f t="shared" si="264"/>
        <v>2017</v>
      </c>
      <c r="C8466" s="6">
        <f t="shared" si="265"/>
        <v>9</v>
      </c>
      <c r="D8466" t="s">
        <v>346</v>
      </c>
      <c r="E8466" t="s">
        <v>27</v>
      </c>
      <c r="F8466" t="s">
        <v>39</v>
      </c>
      <c r="G8466" t="s">
        <v>52</v>
      </c>
      <c r="H8466" t="s">
        <v>2656</v>
      </c>
      <c r="I8466" s="4">
        <v>159.96</v>
      </c>
      <c r="J8466" s="6">
        <v>4</v>
      </c>
      <c r="K8466" s="4">
        <v>51.19</v>
      </c>
    </row>
    <row r="8467" spans="1:11" x14ac:dyDescent="0.35">
      <c r="A8467" s="1">
        <v>42987</v>
      </c>
      <c r="B8467" s="6">
        <f t="shared" si="264"/>
        <v>2017</v>
      </c>
      <c r="C8467" s="6">
        <f t="shared" si="265"/>
        <v>9</v>
      </c>
      <c r="D8467" t="s">
        <v>389</v>
      </c>
      <c r="E8467" t="s">
        <v>91</v>
      </c>
      <c r="F8467" t="s">
        <v>11</v>
      </c>
      <c r="G8467" t="s">
        <v>12</v>
      </c>
      <c r="H8467" t="s">
        <v>2394</v>
      </c>
      <c r="I8467" s="4">
        <v>31.1</v>
      </c>
      <c r="J8467" s="6">
        <v>6</v>
      </c>
      <c r="K8467" s="4">
        <v>11.28</v>
      </c>
    </row>
    <row r="8468" spans="1:11" x14ac:dyDescent="0.35">
      <c r="A8468" s="1">
        <v>42987</v>
      </c>
      <c r="B8468" s="6">
        <f t="shared" si="264"/>
        <v>2017</v>
      </c>
      <c r="C8468" s="6">
        <f t="shared" si="265"/>
        <v>9</v>
      </c>
      <c r="D8468" t="s">
        <v>389</v>
      </c>
      <c r="E8468" t="s">
        <v>91</v>
      </c>
      <c r="F8468" t="s">
        <v>11</v>
      </c>
      <c r="G8468" t="s">
        <v>92</v>
      </c>
      <c r="H8468" t="s">
        <v>1838</v>
      </c>
      <c r="I8468" s="4">
        <v>11.18</v>
      </c>
      <c r="J8468" s="6">
        <v>1</v>
      </c>
      <c r="K8468" s="4">
        <v>0.84</v>
      </c>
    </row>
    <row r="8469" spans="1:11" x14ac:dyDescent="0.35">
      <c r="A8469" s="1">
        <v>42987</v>
      </c>
      <c r="B8469" s="6">
        <f t="shared" si="264"/>
        <v>2017</v>
      </c>
      <c r="C8469" s="6">
        <f t="shared" si="265"/>
        <v>9</v>
      </c>
      <c r="D8469" t="s">
        <v>1433</v>
      </c>
      <c r="E8469" t="s">
        <v>78</v>
      </c>
      <c r="F8469" t="s">
        <v>11</v>
      </c>
      <c r="G8469" t="s">
        <v>16</v>
      </c>
      <c r="H8469" t="s">
        <v>348</v>
      </c>
      <c r="I8469" s="4">
        <v>17.71</v>
      </c>
      <c r="J8469" s="6">
        <v>6</v>
      </c>
      <c r="K8469" s="4">
        <v>5.98</v>
      </c>
    </row>
    <row r="8470" spans="1:11" x14ac:dyDescent="0.35">
      <c r="A8470" s="1">
        <v>42987</v>
      </c>
      <c r="B8470" s="6">
        <f t="shared" si="264"/>
        <v>2017</v>
      </c>
      <c r="C8470" s="6">
        <f t="shared" si="265"/>
        <v>9</v>
      </c>
      <c r="D8470" t="s">
        <v>1433</v>
      </c>
      <c r="E8470" t="s">
        <v>78</v>
      </c>
      <c r="F8470" t="s">
        <v>11</v>
      </c>
      <c r="G8470" t="s">
        <v>20</v>
      </c>
      <c r="H8470" t="s">
        <v>1668</v>
      </c>
      <c r="I8470" s="4">
        <v>4.8600000000000003</v>
      </c>
      <c r="J8470" s="6">
        <v>3</v>
      </c>
      <c r="K8470" s="4">
        <v>-3.56</v>
      </c>
    </row>
    <row r="8471" spans="1:11" x14ac:dyDescent="0.35">
      <c r="A8471" s="1">
        <v>42987</v>
      </c>
      <c r="B8471" s="6">
        <f t="shared" si="264"/>
        <v>2017</v>
      </c>
      <c r="C8471" s="6">
        <f t="shared" si="265"/>
        <v>9</v>
      </c>
      <c r="D8471" t="s">
        <v>1433</v>
      </c>
      <c r="E8471" t="s">
        <v>78</v>
      </c>
      <c r="F8471" t="s">
        <v>11</v>
      </c>
      <c r="G8471" t="s">
        <v>20</v>
      </c>
      <c r="H8471" t="s">
        <v>579</v>
      </c>
      <c r="I8471" s="4">
        <v>6.26</v>
      </c>
      <c r="J8471" s="6">
        <v>2</v>
      </c>
      <c r="K8471" s="4">
        <v>-5.22</v>
      </c>
    </row>
    <row r="8472" spans="1:11" x14ac:dyDescent="0.35">
      <c r="A8472" s="1">
        <v>42988</v>
      </c>
      <c r="B8472" s="6">
        <f t="shared" si="264"/>
        <v>2017</v>
      </c>
      <c r="C8472" s="6">
        <f t="shared" si="265"/>
        <v>9</v>
      </c>
      <c r="D8472" t="s">
        <v>212</v>
      </c>
      <c r="E8472" t="s">
        <v>15</v>
      </c>
      <c r="F8472" t="s">
        <v>39</v>
      </c>
      <c r="G8472" t="s">
        <v>40</v>
      </c>
      <c r="H8472" t="s">
        <v>863</v>
      </c>
      <c r="I8472" s="4">
        <v>147.16999999999999</v>
      </c>
      <c r="J8472" s="6">
        <v>4</v>
      </c>
      <c r="K8472" s="4">
        <v>16.559999999999999</v>
      </c>
    </row>
    <row r="8473" spans="1:11" x14ac:dyDescent="0.35">
      <c r="A8473" s="1">
        <v>42988</v>
      </c>
      <c r="B8473" s="6">
        <f t="shared" si="264"/>
        <v>2017</v>
      </c>
      <c r="C8473" s="6">
        <f t="shared" si="265"/>
        <v>9</v>
      </c>
      <c r="D8473" t="s">
        <v>483</v>
      </c>
      <c r="E8473" t="s">
        <v>27</v>
      </c>
      <c r="F8473" t="s">
        <v>34</v>
      </c>
      <c r="G8473" t="s">
        <v>35</v>
      </c>
      <c r="H8473" t="s">
        <v>542</v>
      </c>
      <c r="I8473" s="4">
        <v>362.35</v>
      </c>
      <c r="J8473" s="6">
        <v>3</v>
      </c>
      <c r="K8473" s="4">
        <v>27.18</v>
      </c>
    </row>
    <row r="8474" spans="1:11" x14ac:dyDescent="0.35">
      <c r="A8474" s="1">
        <v>42988</v>
      </c>
      <c r="B8474" s="6">
        <f t="shared" si="264"/>
        <v>2017</v>
      </c>
      <c r="C8474" s="6">
        <f t="shared" si="265"/>
        <v>9</v>
      </c>
      <c r="D8474" t="s">
        <v>483</v>
      </c>
      <c r="E8474" t="s">
        <v>27</v>
      </c>
      <c r="F8474" t="s">
        <v>11</v>
      </c>
      <c r="G8474" t="s">
        <v>20</v>
      </c>
      <c r="H8474" t="s">
        <v>451</v>
      </c>
      <c r="I8474" s="4">
        <v>7.18</v>
      </c>
      <c r="J8474" s="6">
        <v>2</v>
      </c>
      <c r="K8474" s="4">
        <v>2.25</v>
      </c>
    </row>
    <row r="8475" spans="1:11" x14ac:dyDescent="0.35">
      <c r="A8475" s="1">
        <v>42988</v>
      </c>
      <c r="B8475" s="6">
        <f t="shared" si="264"/>
        <v>2017</v>
      </c>
      <c r="C8475" s="6">
        <f t="shared" si="265"/>
        <v>9</v>
      </c>
      <c r="D8475" t="s">
        <v>2534</v>
      </c>
      <c r="E8475" t="s">
        <v>186</v>
      </c>
      <c r="F8475" t="s">
        <v>11</v>
      </c>
      <c r="G8475" t="s">
        <v>20</v>
      </c>
      <c r="H8475" t="s">
        <v>1668</v>
      </c>
      <c r="I8475" s="4">
        <v>16.2</v>
      </c>
      <c r="J8475" s="6">
        <v>3</v>
      </c>
      <c r="K8475" s="4">
        <v>7.78</v>
      </c>
    </row>
    <row r="8476" spans="1:11" x14ac:dyDescent="0.35">
      <c r="A8476" s="1">
        <v>42988</v>
      </c>
      <c r="B8476" s="6">
        <f t="shared" si="264"/>
        <v>2017</v>
      </c>
      <c r="C8476" s="6">
        <f t="shared" si="265"/>
        <v>9</v>
      </c>
      <c r="D8476" t="s">
        <v>2534</v>
      </c>
      <c r="E8476" t="s">
        <v>186</v>
      </c>
      <c r="F8476" t="s">
        <v>11</v>
      </c>
      <c r="G8476" t="s">
        <v>92</v>
      </c>
      <c r="H8476" t="s">
        <v>1244</v>
      </c>
      <c r="I8476" s="4">
        <v>33.99</v>
      </c>
      <c r="J8476" s="6">
        <v>3</v>
      </c>
      <c r="K8476" s="4">
        <v>14.62</v>
      </c>
    </row>
    <row r="8477" spans="1:11" x14ac:dyDescent="0.35">
      <c r="A8477" s="1">
        <v>42988</v>
      </c>
      <c r="B8477" s="6">
        <f t="shared" si="264"/>
        <v>2017</v>
      </c>
      <c r="C8477" s="6">
        <f t="shared" si="265"/>
        <v>9</v>
      </c>
      <c r="D8477" t="s">
        <v>2534</v>
      </c>
      <c r="E8477" t="s">
        <v>186</v>
      </c>
      <c r="F8477" t="s">
        <v>39</v>
      </c>
      <c r="G8477" t="s">
        <v>52</v>
      </c>
      <c r="H8477" t="s">
        <v>1428</v>
      </c>
      <c r="I8477" s="4">
        <v>296.85000000000002</v>
      </c>
      <c r="J8477" s="6">
        <v>5</v>
      </c>
      <c r="K8477" s="4">
        <v>53.43</v>
      </c>
    </row>
    <row r="8478" spans="1:11" x14ac:dyDescent="0.35">
      <c r="A8478" s="1">
        <v>42988</v>
      </c>
      <c r="B8478" s="6">
        <f t="shared" si="264"/>
        <v>2017</v>
      </c>
      <c r="C8478" s="6">
        <f t="shared" si="265"/>
        <v>9</v>
      </c>
      <c r="D8478" t="s">
        <v>2534</v>
      </c>
      <c r="E8478" t="s">
        <v>186</v>
      </c>
      <c r="F8478" t="s">
        <v>39</v>
      </c>
      <c r="G8478" t="s">
        <v>52</v>
      </c>
      <c r="H8478" t="s">
        <v>673</v>
      </c>
      <c r="I8478" s="4">
        <v>112.8</v>
      </c>
      <c r="J8478" s="6">
        <v>6</v>
      </c>
      <c r="K8478" s="4">
        <v>6.77</v>
      </c>
    </row>
    <row r="8479" spans="1:11" x14ac:dyDescent="0.35">
      <c r="A8479" s="1">
        <v>42988</v>
      </c>
      <c r="B8479" s="6">
        <f t="shared" si="264"/>
        <v>2017</v>
      </c>
      <c r="C8479" s="6">
        <f t="shared" si="265"/>
        <v>9</v>
      </c>
      <c r="D8479" t="s">
        <v>2534</v>
      </c>
      <c r="E8479" t="s">
        <v>186</v>
      </c>
      <c r="F8479" t="s">
        <v>11</v>
      </c>
      <c r="G8479" t="s">
        <v>20</v>
      </c>
      <c r="H8479" t="s">
        <v>937</v>
      </c>
      <c r="I8479" s="4">
        <v>13.71</v>
      </c>
      <c r="J8479" s="6">
        <v>3</v>
      </c>
      <c r="K8479" s="4">
        <v>6.58</v>
      </c>
    </row>
    <row r="8480" spans="1:11" x14ac:dyDescent="0.35">
      <c r="A8480" s="1">
        <v>42988</v>
      </c>
      <c r="B8480" s="6">
        <f t="shared" si="264"/>
        <v>2017</v>
      </c>
      <c r="C8480" s="6">
        <f t="shared" si="265"/>
        <v>9</v>
      </c>
      <c r="D8480" t="s">
        <v>2534</v>
      </c>
      <c r="E8480" t="s">
        <v>186</v>
      </c>
      <c r="F8480" t="s">
        <v>11</v>
      </c>
      <c r="G8480" t="s">
        <v>12</v>
      </c>
      <c r="H8480" t="s">
        <v>1710</v>
      </c>
      <c r="I8480" s="4">
        <v>24.9</v>
      </c>
      <c r="J8480" s="6">
        <v>5</v>
      </c>
      <c r="K8480" s="4">
        <v>11.7</v>
      </c>
    </row>
    <row r="8481" spans="1:11" x14ac:dyDescent="0.35">
      <c r="A8481" s="1">
        <v>42988</v>
      </c>
      <c r="B8481" s="6">
        <f t="shared" si="264"/>
        <v>2017</v>
      </c>
      <c r="C8481" s="6">
        <f t="shared" si="265"/>
        <v>9</v>
      </c>
      <c r="D8481" t="s">
        <v>2534</v>
      </c>
      <c r="E8481" t="s">
        <v>186</v>
      </c>
      <c r="F8481" t="s">
        <v>11</v>
      </c>
      <c r="G8481" t="s">
        <v>18</v>
      </c>
      <c r="H8481" t="s">
        <v>68</v>
      </c>
      <c r="I8481" s="4">
        <v>286.29000000000002</v>
      </c>
      <c r="J8481" s="6">
        <v>3</v>
      </c>
      <c r="K8481" s="4">
        <v>17.18</v>
      </c>
    </row>
    <row r="8482" spans="1:11" x14ac:dyDescent="0.35">
      <c r="A8482" s="1">
        <v>42988</v>
      </c>
      <c r="B8482" s="6">
        <f t="shared" si="264"/>
        <v>2017</v>
      </c>
      <c r="C8482" s="6">
        <f t="shared" si="265"/>
        <v>9</v>
      </c>
      <c r="D8482" t="s">
        <v>2534</v>
      </c>
      <c r="E8482" t="s">
        <v>186</v>
      </c>
      <c r="F8482" t="s">
        <v>11</v>
      </c>
      <c r="G8482" t="s">
        <v>92</v>
      </c>
      <c r="H8482" t="s">
        <v>1031</v>
      </c>
      <c r="I8482" s="4">
        <v>24.18</v>
      </c>
      <c r="J8482" s="6">
        <v>2</v>
      </c>
      <c r="K8482" s="4">
        <v>7.25</v>
      </c>
    </row>
    <row r="8483" spans="1:11" x14ac:dyDescent="0.35">
      <c r="A8483" s="1">
        <v>42988</v>
      </c>
      <c r="B8483" s="6">
        <f t="shared" si="264"/>
        <v>2017</v>
      </c>
      <c r="C8483" s="6">
        <f t="shared" si="265"/>
        <v>9</v>
      </c>
      <c r="D8483" t="s">
        <v>2117</v>
      </c>
      <c r="E8483" t="s">
        <v>15</v>
      </c>
      <c r="F8483" t="s">
        <v>11</v>
      </c>
      <c r="G8483" t="s">
        <v>20</v>
      </c>
      <c r="H8483" t="s">
        <v>1606</v>
      </c>
      <c r="I8483" s="4">
        <v>762.59</v>
      </c>
      <c r="J8483" s="6">
        <v>3</v>
      </c>
      <c r="K8483" s="4">
        <v>-1143.8900000000001</v>
      </c>
    </row>
    <row r="8484" spans="1:11" x14ac:dyDescent="0.35">
      <c r="A8484" s="1">
        <v>42988</v>
      </c>
      <c r="B8484" s="6">
        <f t="shared" si="264"/>
        <v>2017</v>
      </c>
      <c r="C8484" s="6">
        <f t="shared" si="265"/>
        <v>9</v>
      </c>
      <c r="D8484" t="s">
        <v>1548</v>
      </c>
      <c r="E8484" t="s">
        <v>149</v>
      </c>
      <c r="F8484" t="s">
        <v>11</v>
      </c>
      <c r="G8484" t="s">
        <v>12</v>
      </c>
      <c r="H8484" t="s">
        <v>2583</v>
      </c>
      <c r="I8484" s="4">
        <v>18.760000000000002</v>
      </c>
      <c r="J8484" s="6">
        <v>2</v>
      </c>
      <c r="K8484" s="4">
        <v>9</v>
      </c>
    </row>
    <row r="8485" spans="1:11" x14ac:dyDescent="0.35">
      <c r="A8485" s="1">
        <v>42988</v>
      </c>
      <c r="B8485" s="6">
        <f t="shared" si="264"/>
        <v>2017</v>
      </c>
      <c r="C8485" s="6">
        <f t="shared" si="265"/>
        <v>9</v>
      </c>
      <c r="D8485" t="s">
        <v>1868</v>
      </c>
      <c r="E8485" t="s">
        <v>434</v>
      </c>
      <c r="F8485" t="s">
        <v>11</v>
      </c>
      <c r="G8485" t="s">
        <v>24</v>
      </c>
      <c r="H8485" t="s">
        <v>384</v>
      </c>
      <c r="I8485" s="4">
        <v>14.88</v>
      </c>
      <c r="J8485" s="6">
        <v>2</v>
      </c>
      <c r="K8485" s="4">
        <v>3.72</v>
      </c>
    </row>
    <row r="8486" spans="1:11" x14ac:dyDescent="0.35">
      <c r="A8486" s="1">
        <v>42988</v>
      </c>
      <c r="B8486" s="6">
        <f t="shared" si="264"/>
        <v>2017</v>
      </c>
      <c r="C8486" s="6">
        <f t="shared" si="265"/>
        <v>9</v>
      </c>
      <c r="D8486" t="s">
        <v>1538</v>
      </c>
      <c r="E8486" t="s">
        <v>78</v>
      </c>
      <c r="F8486" t="s">
        <v>11</v>
      </c>
      <c r="G8486" t="s">
        <v>12</v>
      </c>
      <c r="H8486" t="s">
        <v>1855</v>
      </c>
      <c r="I8486" s="4">
        <v>85.06</v>
      </c>
      <c r="J8486" s="6">
        <v>3</v>
      </c>
      <c r="K8486" s="4">
        <v>28.71</v>
      </c>
    </row>
    <row r="8487" spans="1:11" x14ac:dyDescent="0.35">
      <c r="A8487" s="1">
        <v>42988</v>
      </c>
      <c r="B8487" s="6">
        <f t="shared" si="264"/>
        <v>2017</v>
      </c>
      <c r="C8487" s="6">
        <f t="shared" si="265"/>
        <v>9</v>
      </c>
      <c r="D8487" t="s">
        <v>740</v>
      </c>
      <c r="E8487" t="s">
        <v>30</v>
      </c>
      <c r="F8487" t="s">
        <v>11</v>
      </c>
      <c r="G8487" t="s">
        <v>20</v>
      </c>
      <c r="H8487" t="s">
        <v>561</v>
      </c>
      <c r="I8487" s="4">
        <v>2.78</v>
      </c>
      <c r="J8487" s="6">
        <v>1</v>
      </c>
      <c r="K8487" s="4">
        <v>1.36</v>
      </c>
    </row>
    <row r="8488" spans="1:11" x14ac:dyDescent="0.35">
      <c r="A8488" s="1">
        <v>42988</v>
      </c>
      <c r="B8488" s="6">
        <f t="shared" si="264"/>
        <v>2017</v>
      </c>
      <c r="C8488" s="6">
        <f t="shared" si="265"/>
        <v>9</v>
      </c>
      <c r="D8488" t="s">
        <v>887</v>
      </c>
      <c r="E8488" t="s">
        <v>78</v>
      </c>
      <c r="F8488" t="s">
        <v>39</v>
      </c>
      <c r="G8488" t="s">
        <v>52</v>
      </c>
      <c r="H8488" t="s">
        <v>1911</v>
      </c>
      <c r="I8488" s="4">
        <v>37.06</v>
      </c>
      <c r="J8488" s="6">
        <v>4</v>
      </c>
      <c r="K8488" s="4">
        <v>8.8000000000000007</v>
      </c>
    </row>
    <row r="8489" spans="1:11" x14ac:dyDescent="0.35">
      <c r="A8489" s="1">
        <v>42988</v>
      </c>
      <c r="B8489" s="6">
        <f t="shared" si="264"/>
        <v>2017</v>
      </c>
      <c r="C8489" s="6">
        <f t="shared" si="265"/>
        <v>9</v>
      </c>
      <c r="D8489" t="s">
        <v>887</v>
      </c>
      <c r="E8489" t="s">
        <v>78</v>
      </c>
      <c r="F8489" t="s">
        <v>39</v>
      </c>
      <c r="G8489" t="s">
        <v>40</v>
      </c>
      <c r="H8489" t="s">
        <v>2194</v>
      </c>
      <c r="I8489" s="4">
        <v>259.89999999999998</v>
      </c>
      <c r="J8489" s="6">
        <v>2</v>
      </c>
      <c r="K8489" s="4">
        <v>-56.31</v>
      </c>
    </row>
    <row r="8490" spans="1:11" x14ac:dyDescent="0.35">
      <c r="A8490" s="1">
        <v>42989</v>
      </c>
      <c r="B8490" s="6">
        <f t="shared" si="264"/>
        <v>2017</v>
      </c>
      <c r="C8490" s="6">
        <f t="shared" si="265"/>
        <v>9</v>
      </c>
      <c r="D8490" t="s">
        <v>1164</v>
      </c>
      <c r="E8490" t="s">
        <v>123</v>
      </c>
      <c r="F8490" t="s">
        <v>34</v>
      </c>
      <c r="G8490" t="s">
        <v>47</v>
      </c>
      <c r="H8490" t="s">
        <v>920</v>
      </c>
      <c r="I8490" s="4">
        <v>34.5</v>
      </c>
      <c r="J8490" s="6">
        <v>1</v>
      </c>
      <c r="K8490" s="4">
        <v>6.04</v>
      </c>
    </row>
    <row r="8491" spans="1:11" x14ac:dyDescent="0.35">
      <c r="A8491" s="1">
        <v>42989</v>
      </c>
      <c r="B8491" s="6">
        <f t="shared" si="264"/>
        <v>2017</v>
      </c>
      <c r="C8491" s="6">
        <f t="shared" si="265"/>
        <v>9</v>
      </c>
      <c r="D8491" t="s">
        <v>1507</v>
      </c>
      <c r="E8491" t="s">
        <v>30</v>
      </c>
      <c r="F8491" t="s">
        <v>11</v>
      </c>
      <c r="G8491" t="s">
        <v>12</v>
      </c>
      <c r="H8491" t="s">
        <v>2377</v>
      </c>
      <c r="I8491" s="4">
        <v>184.66</v>
      </c>
      <c r="J8491" s="6">
        <v>7</v>
      </c>
      <c r="K8491" s="4">
        <v>84.94</v>
      </c>
    </row>
    <row r="8492" spans="1:11" x14ac:dyDescent="0.35">
      <c r="A8492" s="1">
        <v>42989</v>
      </c>
      <c r="B8492" s="6">
        <f t="shared" si="264"/>
        <v>2017</v>
      </c>
      <c r="C8492" s="6">
        <f t="shared" si="265"/>
        <v>9</v>
      </c>
      <c r="D8492" t="s">
        <v>1385</v>
      </c>
      <c r="E8492" t="s">
        <v>27</v>
      </c>
      <c r="F8492" t="s">
        <v>11</v>
      </c>
      <c r="G8492" t="s">
        <v>12</v>
      </c>
      <c r="H8492" t="s">
        <v>2272</v>
      </c>
      <c r="I8492" s="4">
        <v>12.96</v>
      </c>
      <c r="J8492" s="6">
        <v>2</v>
      </c>
      <c r="K8492" s="4">
        <v>6.22</v>
      </c>
    </row>
    <row r="8493" spans="1:11" x14ac:dyDescent="0.35">
      <c r="A8493" s="1">
        <v>42989</v>
      </c>
      <c r="B8493" s="6">
        <f t="shared" si="264"/>
        <v>2017</v>
      </c>
      <c r="C8493" s="6">
        <f t="shared" si="265"/>
        <v>9</v>
      </c>
      <c r="D8493" t="s">
        <v>1385</v>
      </c>
      <c r="E8493" t="s">
        <v>27</v>
      </c>
      <c r="F8493" t="s">
        <v>11</v>
      </c>
      <c r="G8493" t="s">
        <v>63</v>
      </c>
      <c r="H8493" t="s">
        <v>2479</v>
      </c>
      <c r="I8493" s="4">
        <v>22.18</v>
      </c>
      <c r="J8493" s="6">
        <v>2</v>
      </c>
      <c r="K8493" s="4">
        <v>10.87</v>
      </c>
    </row>
    <row r="8494" spans="1:11" x14ac:dyDescent="0.35">
      <c r="A8494" s="1">
        <v>42989</v>
      </c>
      <c r="B8494" s="6">
        <f t="shared" si="264"/>
        <v>2017</v>
      </c>
      <c r="C8494" s="6">
        <f t="shared" si="265"/>
        <v>9</v>
      </c>
      <c r="D8494" t="s">
        <v>1385</v>
      </c>
      <c r="E8494" t="s">
        <v>27</v>
      </c>
      <c r="F8494" t="s">
        <v>34</v>
      </c>
      <c r="G8494" t="s">
        <v>35</v>
      </c>
      <c r="H8494" t="s">
        <v>650</v>
      </c>
      <c r="I8494" s="4">
        <v>2054.27</v>
      </c>
      <c r="J8494" s="6">
        <v>8</v>
      </c>
      <c r="K8494" s="4">
        <v>256.77999999999997</v>
      </c>
    </row>
    <row r="8495" spans="1:11" x14ac:dyDescent="0.35">
      <c r="A8495" s="1">
        <v>42989</v>
      </c>
      <c r="B8495" s="6">
        <f t="shared" si="264"/>
        <v>2017</v>
      </c>
      <c r="C8495" s="6">
        <f t="shared" si="265"/>
        <v>9</v>
      </c>
      <c r="D8495" t="s">
        <v>1452</v>
      </c>
      <c r="E8495" t="s">
        <v>15</v>
      </c>
      <c r="F8495" t="s">
        <v>11</v>
      </c>
      <c r="G8495" t="s">
        <v>43</v>
      </c>
      <c r="H8495" t="s">
        <v>1233</v>
      </c>
      <c r="I8495" s="4">
        <v>10.53</v>
      </c>
      <c r="J8495" s="6">
        <v>4</v>
      </c>
      <c r="K8495" s="4">
        <v>3.29</v>
      </c>
    </row>
    <row r="8496" spans="1:11" x14ac:dyDescent="0.35">
      <c r="A8496" s="1">
        <v>42989</v>
      </c>
      <c r="B8496" s="6">
        <f t="shared" si="264"/>
        <v>2017</v>
      </c>
      <c r="C8496" s="6">
        <f t="shared" si="265"/>
        <v>9</v>
      </c>
      <c r="D8496" t="s">
        <v>1452</v>
      </c>
      <c r="E8496" t="s">
        <v>15</v>
      </c>
      <c r="F8496" t="s">
        <v>11</v>
      </c>
      <c r="G8496" t="s">
        <v>12</v>
      </c>
      <c r="H8496" t="s">
        <v>1845</v>
      </c>
      <c r="I8496" s="4">
        <v>20.54</v>
      </c>
      <c r="J8496" s="6">
        <v>6</v>
      </c>
      <c r="K8496" s="4">
        <v>6.42</v>
      </c>
    </row>
    <row r="8497" spans="1:11" x14ac:dyDescent="0.35">
      <c r="A8497" s="1">
        <v>42989</v>
      </c>
      <c r="B8497" s="6">
        <f t="shared" si="264"/>
        <v>2017</v>
      </c>
      <c r="C8497" s="6">
        <f t="shared" si="265"/>
        <v>9</v>
      </c>
      <c r="D8497" t="s">
        <v>352</v>
      </c>
      <c r="E8497" t="s">
        <v>27</v>
      </c>
      <c r="F8497" t="s">
        <v>34</v>
      </c>
      <c r="G8497" t="s">
        <v>47</v>
      </c>
      <c r="H8497" t="s">
        <v>2594</v>
      </c>
      <c r="I8497" s="4">
        <v>32.36</v>
      </c>
      <c r="J8497" s="6">
        <v>4</v>
      </c>
      <c r="K8497" s="4">
        <v>11.65</v>
      </c>
    </row>
    <row r="8498" spans="1:11" x14ac:dyDescent="0.35">
      <c r="A8498" s="1">
        <v>42989</v>
      </c>
      <c r="B8498" s="6">
        <f t="shared" si="264"/>
        <v>2017</v>
      </c>
      <c r="C8498" s="6">
        <f t="shared" si="265"/>
        <v>9</v>
      </c>
      <c r="D8498" t="s">
        <v>352</v>
      </c>
      <c r="E8498" t="s">
        <v>27</v>
      </c>
      <c r="F8498" t="s">
        <v>11</v>
      </c>
      <c r="G8498" t="s">
        <v>92</v>
      </c>
      <c r="H8498" t="s">
        <v>2007</v>
      </c>
      <c r="I8498" s="4">
        <v>406.6</v>
      </c>
      <c r="J8498" s="6">
        <v>5</v>
      </c>
      <c r="K8498" s="4">
        <v>113.85</v>
      </c>
    </row>
    <row r="8499" spans="1:11" x14ac:dyDescent="0.35">
      <c r="A8499" s="1">
        <v>42989</v>
      </c>
      <c r="B8499" s="6">
        <f t="shared" si="264"/>
        <v>2017</v>
      </c>
      <c r="C8499" s="6">
        <f t="shared" si="265"/>
        <v>9</v>
      </c>
      <c r="D8499" t="s">
        <v>829</v>
      </c>
      <c r="E8499" t="s">
        <v>164</v>
      </c>
      <c r="F8499" t="s">
        <v>34</v>
      </c>
      <c r="G8499" t="s">
        <v>35</v>
      </c>
      <c r="H8499" t="s">
        <v>2132</v>
      </c>
      <c r="I8499" s="4">
        <v>177.57</v>
      </c>
      <c r="J8499" s="6">
        <v>2</v>
      </c>
      <c r="K8499" s="4">
        <v>8.8800000000000008</v>
      </c>
    </row>
    <row r="8500" spans="1:11" x14ac:dyDescent="0.35">
      <c r="A8500" s="1">
        <v>42989</v>
      </c>
      <c r="B8500" s="6">
        <f t="shared" si="264"/>
        <v>2017</v>
      </c>
      <c r="C8500" s="6">
        <f t="shared" si="265"/>
        <v>9</v>
      </c>
      <c r="D8500" t="s">
        <v>829</v>
      </c>
      <c r="E8500" t="s">
        <v>164</v>
      </c>
      <c r="F8500" t="s">
        <v>11</v>
      </c>
      <c r="G8500" t="s">
        <v>12</v>
      </c>
      <c r="H8500" t="s">
        <v>28</v>
      </c>
      <c r="I8500" s="4">
        <v>19.440000000000001</v>
      </c>
      <c r="J8500" s="6">
        <v>3</v>
      </c>
      <c r="K8500" s="4">
        <v>9.33</v>
      </c>
    </row>
    <row r="8501" spans="1:11" x14ac:dyDescent="0.35">
      <c r="A8501" s="1">
        <v>42989</v>
      </c>
      <c r="B8501" s="6">
        <f t="shared" si="264"/>
        <v>2017</v>
      </c>
      <c r="C8501" s="6">
        <f t="shared" si="265"/>
        <v>9</v>
      </c>
      <c r="D8501" t="s">
        <v>829</v>
      </c>
      <c r="E8501" t="s">
        <v>164</v>
      </c>
      <c r="F8501" t="s">
        <v>11</v>
      </c>
      <c r="G8501" t="s">
        <v>12</v>
      </c>
      <c r="H8501" t="s">
        <v>2086</v>
      </c>
      <c r="I8501" s="4">
        <v>71.28</v>
      </c>
      <c r="J8501" s="6">
        <v>11</v>
      </c>
      <c r="K8501" s="4">
        <v>34.21</v>
      </c>
    </row>
    <row r="8502" spans="1:11" x14ac:dyDescent="0.35">
      <c r="A8502" s="1">
        <v>42989</v>
      </c>
      <c r="B8502" s="6">
        <f t="shared" si="264"/>
        <v>2017</v>
      </c>
      <c r="C8502" s="6">
        <f t="shared" si="265"/>
        <v>9</v>
      </c>
      <c r="D8502" t="s">
        <v>829</v>
      </c>
      <c r="E8502" t="s">
        <v>164</v>
      </c>
      <c r="F8502" t="s">
        <v>11</v>
      </c>
      <c r="G8502" t="s">
        <v>20</v>
      </c>
      <c r="H8502" t="s">
        <v>1103</v>
      </c>
      <c r="I8502" s="4">
        <v>1471.96</v>
      </c>
      <c r="J8502" s="6">
        <v>5</v>
      </c>
      <c r="K8502" s="4">
        <v>459.99</v>
      </c>
    </row>
    <row r="8503" spans="1:11" x14ac:dyDescent="0.35">
      <c r="A8503" s="1">
        <v>42989</v>
      </c>
      <c r="B8503" s="6">
        <f t="shared" si="264"/>
        <v>2017</v>
      </c>
      <c r="C8503" s="6">
        <f t="shared" si="265"/>
        <v>9</v>
      </c>
      <c r="D8503" t="s">
        <v>829</v>
      </c>
      <c r="E8503" t="s">
        <v>164</v>
      </c>
      <c r="F8503" t="s">
        <v>39</v>
      </c>
      <c r="G8503" t="s">
        <v>40</v>
      </c>
      <c r="H8503" t="s">
        <v>2699</v>
      </c>
      <c r="I8503" s="4">
        <v>79.959999999999994</v>
      </c>
      <c r="J8503" s="6">
        <v>5</v>
      </c>
      <c r="K8503" s="4">
        <v>-17.989999999999998</v>
      </c>
    </row>
    <row r="8504" spans="1:11" x14ac:dyDescent="0.35">
      <c r="A8504" s="1">
        <v>42989</v>
      </c>
      <c r="B8504" s="6">
        <f t="shared" si="264"/>
        <v>2017</v>
      </c>
      <c r="C8504" s="6">
        <f t="shared" si="265"/>
        <v>9</v>
      </c>
      <c r="D8504" t="s">
        <v>672</v>
      </c>
      <c r="E8504" t="s">
        <v>10</v>
      </c>
      <c r="F8504" t="s">
        <v>11</v>
      </c>
      <c r="G8504" t="s">
        <v>12</v>
      </c>
      <c r="H8504" t="s">
        <v>2070</v>
      </c>
      <c r="I8504" s="4">
        <v>10.27</v>
      </c>
      <c r="J8504" s="6">
        <v>3</v>
      </c>
      <c r="K8504" s="4">
        <v>3.21</v>
      </c>
    </row>
    <row r="8505" spans="1:11" x14ac:dyDescent="0.35">
      <c r="A8505" s="1">
        <v>42989</v>
      </c>
      <c r="B8505" s="6">
        <f t="shared" si="264"/>
        <v>2017</v>
      </c>
      <c r="C8505" s="6">
        <f t="shared" si="265"/>
        <v>9</v>
      </c>
      <c r="D8505" t="s">
        <v>672</v>
      </c>
      <c r="E8505" t="s">
        <v>10</v>
      </c>
      <c r="F8505" t="s">
        <v>34</v>
      </c>
      <c r="G8505" t="s">
        <v>145</v>
      </c>
      <c r="H8505" t="s">
        <v>950</v>
      </c>
      <c r="I8505" s="4">
        <v>512.19000000000005</v>
      </c>
      <c r="J8505" s="6">
        <v>5</v>
      </c>
      <c r="K8505" s="4">
        <v>-65.849999999999994</v>
      </c>
    </row>
    <row r="8506" spans="1:11" x14ac:dyDescent="0.35">
      <c r="A8506" s="1">
        <v>42989</v>
      </c>
      <c r="B8506" s="6">
        <f t="shared" si="264"/>
        <v>2017</v>
      </c>
      <c r="C8506" s="6">
        <f t="shared" si="265"/>
        <v>9</v>
      </c>
      <c r="D8506" t="s">
        <v>672</v>
      </c>
      <c r="E8506" t="s">
        <v>10</v>
      </c>
      <c r="F8506" t="s">
        <v>11</v>
      </c>
      <c r="G8506" t="s">
        <v>92</v>
      </c>
      <c r="H8506" t="s">
        <v>776</v>
      </c>
      <c r="I8506" s="4">
        <v>1.56</v>
      </c>
      <c r="J8506" s="6">
        <v>2</v>
      </c>
      <c r="K8506" s="4">
        <v>-4.2</v>
      </c>
    </row>
    <row r="8507" spans="1:11" x14ac:dyDescent="0.35">
      <c r="A8507" s="1">
        <v>42989</v>
      </c>
      <c r="B8507" s="6">
        <f t="shared" si="264"/>
        <v>2017</v>
      </c>
      <c r="C8507" s="6">
        <f t="shared" si="265"/>
        <v>9</v>
      </c>
      <c r="D8507" t="s">
        <v>1538</v>
      </c>
      <c r="E8507" t="s">
        <v>27</v>
      </c>
      <c r="F8507" t="s">
        <v>39</v>
      </c>
      <c r="G8507" t="s">
        <v>40</v>
      </c>
      <c r="H8507" t="s">
        <v>2290</v>
      </c>
      <c r="I8507" s="4">
        <v>143.94999999999999</v>
      </c>
      <c r="J8507" s="6">
        <v>6</v>
      </c>
      <c r="K8507" s="4">
        <v>17.989999999999998</v>
      </c>
    </row>
    <row r="8508" spans="1:11" x14ac:dyDescent="0.35">
      <c r="A8508" s="1">
        <v>42989</v>
      </c>
      <c r="B8508" s="6">
        <f t="shared" si="264"/>
        <v>2017</v>
      </c>
      <c r="C8508" s="6">
        <f t="shared" si="265"/>
        <v>9</v>
      </c>
      <c r="D8508" t="s">
        <v>1538</v>
      </c>
      <c r="E8508" t="s">
        <v>27</v>
      </c>
      <c r="F8508" t="s">
        <v>11</v>
      </c>
      <c r="G8508" t="s">
        <v>12</v>
      </c>
      <c r="H8508" t="s">
        <v>1622</v>
      </c>
      <c r="I8508" s="4">
        <v>19.440000000000001</v>
      </c>
      <c r="J8508" s="6">
        <v>3</v>
      </c>
      <c r="K8508" s="4">
        <v>9.33</v>
      </c>
    </row>
    <row r="8509" spans="1:11" x14ac:dyDescent="0.35">
      <c r="A8509" s="1">
        <v>42989</v>
      </c>
      <c r="B8509" s="6">
        <f t="shared" si="264"/>
        <v>2017</v>
      </c>
      <c r="C8509" s="6">
        <f t="shared" si="265"/>
        <v>9</v>
      </c>
      <c r="D8509" t="s">
        <v>352</v>
      </c>
      <c r="E8509" t="s">
        <v>55</v>
      </c>
      <c r="F8509" t="s">
        <v>11</v>
      </c>
      <c r="G8509" t="s">
        <v>92</v>
      </c>
      <c r="H8509" t="s">
        <v>2652</v>
      </c>
      <c r="I8509" s="4">
        <v>67.900000000000006</v>
      </c>
      <c r="J8509" s="6">
        <v>5</v>
      </c>
      <c r="K8509" s="4">
        <v>20.37</v>
      </c>
    </row>
    <row r="8510" spans="1:11" x14ac:dyDescent="0.35">
      <c r="A8510" s="1">
        <v>42989</v>
      </c>
      <c r="B8510" s="6">
        <f t="shared" si="264"/>
        <v>2017</v>
      </c>
      <c r="C8510" s="6">
        <f t="shared" si="265"/>
        <v>9</v>
      </c>
      <c r="D8510" t="s">
        <v>740</v>
      </c>
      <c r="E8510" t="s">
        <v>33</v>
      </c>
      <c r="F8510" t="s">
        <v>11</v>
      </c>
      <c r="G8510" t="s">
        <v>92</v>
      </c>
      <c r="H8510" t="s">
        <v>286</v>
      </c>
      <c r="I8510" s="4">
        <v>195.68</v>
      </c>
      <c r="J8510" s="6">
        <v>4</v>
      </c>
      <c r="K8510" s="4">
        <v>50.88</v>
      </c>
    </row>
    <row r="8511" spans="1:11" x14ac:dyDescent="0.35">
      <c r="A8511" s="1">
        <v>42989</v>
      </c>
      <c r="B8511" s="6">
        <f t="shared" si="264"/>
        <v>2017</v>
      </c>
      <c r="C8511" s="6">
        <f t="shared" si="265"/>
        <v>9</v>
      </c>
      <c r="D8511" t="s">
        <v>740</v>
      </c>
      <c r="E8511" t="s">
        <v>33</v>
      </c>
      <c r="F8511" t="s">
        <v>11</v>
      </c>
      <c r="G8511" t="s">
        <v>43</v>
      </c>
      <c r="H8511" t="s">
        <v>1045</v>
      </c>
      <c r="I8511" s="4">
        <v>14.2</v>
      </c>
      <c r="J8511" s="6">
        <v>4</v>
      </c>
      <c r="K8511" s="4">
        <v>6.67</v>
      </c>
    </row>
    <row r="8512" spans="1:11" x14ac:dyDescent="0.35">
      <c r="A8512" s="1">
        <v>42990</v>
      </c>
      <c r="B8512" s="6">
        <f t="shared" si="264"/>
        <v>2017</v>
      </c>
      <c r="C8512" s="6">
        <f t="shared" si="265"/>
        <v>9</v>
      </c>
      <c r="D8512" t="s">
        <v>1288</v>
      </c>
      <c r="E8512" t="s">
        <v>27</v>
      </c>
      <c r="F8512" t="s">
        <v>34</v>
      </c>
      <c r="G8512" t="s">
        <v>47</v>
      </c>
      <c r="H8512" t="s">
        <v>1779</v>
      </c>
      <c r="I8512" s="4">
        <v>8.36</v>
      </c>
      <c r="J8512" s="6">
        <v>2</v>
      </c>
      <c r="K8512" s="4">
        <v>3.01</v>
      </c>
    </row>
    <row r="8513" spans="1:11" x14ac:dyDescent="0.35">
      <c r="A8513" s="1">
        <v>42990</v>
      </c>
      <c r="B8513" s="6">
        <f t="shared" si="264"/>
        <v>2017</v>
      </c>
      <c r="C8513" s="6">
        <f t="shared" si="265"/>
        <v>9</v>
      </c>
      <c r="D8513" t="s">
        <v>1712</v>
      </c>
      <c r="E8513" t="s">
        <v>531</v>
      </c>
      <c r="F8513" t="s">
        <v>11</v>
      </c>
      <c r="G8513" t="s">
        <v>12</v>
      </c>
      <c r="H8513" t="s">
        <v>754</v>
      </c>
      <c r="I8513" s="4">
        <v>39.9</v>
      </c>
      <c r="J8513" s="6">
        <v>5</v>
      </c>
      <c r="K8513" s="4">
        <v>19.95</v>
      </c>
    </row>
    <row r="8514" spans="1:11" x14ac:dyDescent="0.35">
      <c r="A8514" s="1">
        <v>42990</v>
      </c>
      <c r="B8514" s="6">
        <f t="shared" ref="B8514:B8577" si="266">YEAR(A8514)</f>
        <v>2017</v>
      </c>
      <c r="C8514" s="6">
        <f t="shared" ref="C8514:C8577" si="267">MONTH(A8514)</f>
        <v>9</v>
      </c>
      <c r="D8514" t="s">
        <v>1712</v>
      </c>
      <c r="E8514" t="s">
        <v>531</v>
      </c>
      <c r="F8514" t="s">
        <v>11</v>
      </c>
      <c r="G8514" t="s">
        <v>92</v>
      </c>
      <c r="H8514" t="s">
        <v>1349</v>
      </c>
      <c r="I8514" s="4">
        <v>90.86</v>
      </c>
      <c r="J8514" s="6">
        <v>7</v>
      </c>
      <c r="K8514" s="4">
        <v>26.35</v>
      </c>
    </row>
    <row r="8515" spans="1:11" x14ac:dyDescent="0.35">
      <c r="A8515" s="1">
        <v>42990</v>
      </c>
      <c r="B8515" s="6">
        <f t="shared" si="266"/>
        <v>2017</v>
      </c>
      <c r="C8515" s="6">
        <f t="shared" si="267"/>
        <v>9</v>
      </c>
      <c r="D8515" t="s">
        <v>1712</v>
      </c>
      <c r="E8515" t="s">
        <v>531</v>
      </c>
      <c r="F8515" t="s">
        <v>11</v>
      </c>
      <c r="G8515" t="s">
        <v>12</v>
      </c>
      <c r="H8515" t="s">
        <v>2477</v>
      </c>
      <c r="I8515" s="4">
        <v>94.85</v>
      </c>
      <c r="J8515" s="6">
        <v>5</v>
      </c>
      <c r="K8515" s="4">
        <v>45.53</v>
      </c>
    </row>
    <row r="8516" spans="1:11" x14ac:dyDescent="0.35">
      <c r="A8516" s="1">
        <v>42990</v>
      </c>
      <c r="B8516" s="6">
        <f t="shared" si="266"/>
        <v>2017</v>
      </c>
      <c r="C8516" s="6">
        <f t="shared" si="267"/>
        <v>9</v>
      </c>
      <c r="D8516" t="s">
        <v>1131</v>
      </c>
      <c r="E8516" t="s">
        <v>1529</v>
      </c>
      <c r="F8516" t="s">
        <v>11</v>
      </c>
      <c r="G8516" t="s">
        <v>12</v>
      </c>
      <c r="H8516" t="s">
        <v>455</v>
      </c>
      <c r="I8516" s="4">
        <v>45.36</v>
      </c>
      <c r="J8516" s="6">
        <v>7</v>
      </c>
      <c r="K8516" s="4">
        <v>21.77</v>
      </c>
    </row>
    <row r="8517" spans="1:11" x14ac:dyDescent="0.35">
      <c r="A8517" s="1">
        <v>42990</v>
      </c>
      <c r="B8517" s="6">
        <f t="shared" si="266"/>
        <v>2017</v>
      </c>
      <c r="C8517" s="6">
        <f t="shared" si="267"/>
        <v>9</v>
      </c>
      <c r="D8517" t="s">
        <v>1131</v>
      </c>
      <c r="E8517" t="s">
        <v>1529</v>
      </c>
      <c r="F8517" t="s">
        <v>11</v>
      </c>
      <c r="G8517" t="s">
        <v>20</v>
      </c>
      <c r="H8517" t="s">
        <v>1993</v>
      </c>
      <c r="I8517" s="4">
        <v>45.78</v>
      </c>
      <c r="J8517" s="6">
        <v>3</v>
      </c>
      <c r="K8517" s="4">
        <v>22.89</v>
      </c>
    </row>
    <row r="8518" spans="1:11" x14ac:dyDescent="0.35">
      <c r="A8518" s="1">
        <v>42990</v>
      </c>
      <c r="B8518" s="6">
        <f t="shared" si="266"/>
        <v>2017</v>
      </c>
      <c r="C8518" s="6">
        <f t="shared" si="267"/>
        <v>9</v>
      </c>
      <c r="D8518" t="s">
        <v>1661</v>
      </c>
      <c r="E8518" t="s">
        <v>27</v>
      </c>
      <c r="F8518" t="s">
        <v>11</v>
      </c>
      <c r="G8518" t="s">
        <v>12</v>
      </c>
      <c r="H8518" t="s">
        <v>457</v>
      </c>
      <c r="I8518" s="4">
        <v>166.44</v>
      </c>
      <c r="J8518" s="6">
        <v>3</v>
      </c>
      <c r="K8518" s="4">
        <v>79.89</v>
      </c>
    </row>
    <row r="8519" spans="1:11" x14ac:dyDescent="0.35">
      <c r="A8519" s="1">
        <v>42991</v>
      </c>
      <c r="B8519" s="6">
        <f t="shared" si="266"/>
        <v>2017</v>
      </c>
      <c r="C8519" s="6">
        <f t="shared" si="267"/>
        <v>9</v>
      </c>
      <c r="D8519" t="s">
        <v>128</v>
      </c>
      <c r="E8519" t="s">
        <v>245</v>
      </c>
      <c r="F8519" t="s">
        <v>11</v>
      </c>
      <c r="G8519" t="s">
        <v>24</v>
      </c>
      <c r="H8519" t="s">
        <v>949</v>
      </c>
      <c r="I8519" s="4">
        <v>15.92</v>
      </c>
      <c r="J8519" s="6">
        <v>5</v>
      </c>
      <c r="K8519" s="4">
        <v>2.79</v>
      </c>
    </row>
    <row r="8520" spans="1:11" x14ac:dyDescent="0.35">
      <c r="A8520" s="1">
        <v>42992</v>
      </c>
      <c r="B8520" s="6">
        <f t="shared" si="266"/>
        <v>2017</v>
      </c>
      <c r="C8520" s="6">
        <f t="shared" si="267"/>
        <v>9</v>
      </c>
      <c r="D8520" t="s">
        <v>1477</v>
      </c>
      <c r="E8520" t="s">
        <v>110</v>
      </c>
      <c r="F8520" t="s">
        <v>11</v>
      </c>
      <c r="G8520" t="s">
        <v>12</v>
      </c>
      <c r="H8520" t="s">
        <v>2533</v>
      </c>
      <c r="I8520" s="4">
        <v>19.05</v>
      </c>
      <c r="J8520" s="6">
        <v>3</v>
      </c>
      <c r="K8520" s="4">
        <v>8.76</v>
      </c>
    </row>
    <row r="8521" spans="1:11" x14ac:dyDescent="0.35">
      <c r="A8521" s="1">
        <v>42992</v>
      </c>
      <c r="B8521" s="6">
        <f t="shared" si="266"/>
        <v>2017</v>
      </c>
      <c r="C8521" s="6">
        <f t="shared" si="267"/>
        <v>9</v>
      </c>
      <c r="D8521" t="s">
        <v>760</v>
      </c>
      <c r="E8521" t="s">
        <v>177</v>
      </c>
      <c r="F8521" t="s">
        <v>11</v>
      </c>
      <c r="G8521" t="s">
        <v>24</v>
      </c>
      <c r="H8521" t="s">
        <v>484</v>
      </c>
      <c r="I8521" s="4">
        <v>70.95</v>
      </c>
      <c r="J8521" s="6">
        <v>3</v>
      </c>
      <c r="K8521" s="4">
        <v>18.45</v>
      </c>
    </row>
    <row r="8522" spans="1:11" x14ac:dyDescent="0.35">
      <c r="A8522" s="1">
        <v>42992</v>
      </c>
      <c r="B8522" s="6">
        <f t="shared" si="266"/>
        <v>2017</v>
      </c>
      <c r="C8522" s="6">
        <f t="shared" si="267"/>
        <v>9</v>
      </c>
      <c r="D8522" t="s">
        <v>2429</v>
      </c>
      <c r="E8522" t="s">
        <v>27</v>
      </c>
      <c r="F8522" t="s">
        <v>11</v>
      </c>
      <c r="G8522" t="s">
        <v>16</v>
      </c>
      <c r="H8522" t="s">
        <v>1407</v>
      </c>
      <c r="I8522" s="4">
        <v>56.7</v>
      </c>
      <c r="J8522" s="6">
        <v>9</v>
      </c>
      <c r="K8522" s="4">
        <v>26.08</v>
      </c>
    </row>
    <row r="8523" spans="1:11" x14ac:dyDescent="0.35">
      <c r="A8523" s="1">
        <v>42992</v>
      </c>
      <c r="B8523" s="6">
        <f t="shared" si="266"/>
        <v>2017</v>
      </c>
      <c r="C8523" s="6">
        <f t="shared" si="267"/>
        <v>9</v>
      </c>
      <c r="D8523" t="s">
        <v>820</v>
      </c>
      <c r="E8523" t="s">
        <v>23</v>
      </c>
      <c r="F8523" t="s">
        <v>11</v>
      </c>
      <c r="G8523" t="s">
        <v>20</v>
      </c>
      <c r="H8523" t="s">
        <v>1367</v>
      </c>
      <c r="I8523" s="4">
        <v>3.88</v>
      </c>
      <c r="J8523" s="6">
        <v>2</v>
      </c>
      <c r="K8523" s="4">
        <v>-2.59</v>
      </c>
    </row>
    <row r="8524" spans="1:11" x14ac:dyDescent="0.35">
      <c r="A8524" s="1">
        <v>42992</v>
      </c>
      <c r="B8524" s="6">
        <f t="shared" si="266"/>
        <v>2017</v>
      </c>
      <c r="C8524" s="6">
        <f t="shared" si="267"/>
        <v>9</v>
      </c>
      <c r="D8524" t="s">
        <v>820</v>
      </c>
      <c r="E8524" t="s">
        <v>23</v>
      </c>
      <c r="F8524" t="s">
        <v>39</v>
      </c>
      <c r="G8524" t="s">
        <v>302</v>
      </c>
      <c r="H8524" t="s">
        <v>2352</v>
      </c>
      <c r="I8524" s="4">
        <v>12.59</v>
      </c>
      <c r="J8524" s="6">
        <v>1</v>
      </c>
      <c r="K8524" s="4">
        <v>-18.04</v>
      </c>
    </row>
    <row r="8525" spans="1:11" x14ac:dyDescent="0.35">
      <c r="A8525" s="1">
        <v>42992</v>
      </c>
      <c r="B8525" s="6">
        <f t="shared" si="266"/>
        <v>2017</v>
      </c>
      <c r="C8525" s="6">
        <f t="shared" si="267"/>
        <v>9</v>
      </c>
      <c r="D8525" t="s">
        <v>820</v>
      </c>
      <c r="E8525" t="s">
        <v>23</v>
      </c>
      <c r="F8525" t="s">
        <v>34</v>
      </c>
      <c r="G8525" t="s">
        <v>35</v>
      </c>
      <c r="H8525" t="s">
        <v>964</v>
      </c>
      <c r="I8525" s="4">
        <v>113.37</v>
      </c>
      <c r="J8525" s="6">
        <v>2</v>
      </c>
      <c r="K8525" s="4">
        <v>-29.15</v>
      </c>
    </row>
    <row r="8526" spans="1:11" x14ac:dyDescent="0.35">
      <c r="A8526" s="1">
        <v>42992</v>
      </c>
      <c r="B8526" s="6">
        <f t="shared" si="266"/>
        <v>2017</v>
      </c>
      <c r="C8526" s="6">
        <f t="shared" si="267"/>
        <v>9</v>
      </c>
      <c r="D8526" t="s">
        <v>820</v>
      </c>
      <c r="E8526" t="s">
        <v>23</v>
      </c>
      <c r="F8526" t="s">
        <v>11</v>
      </c>
      <c r="G8526" t="s">
        <v>20</v>
      </c>
      <c r="H8526" t="s">
        <v>1993</v>
      </c>
      <c r="I8526" s="4">
        <v>18.309999999999999</v>
      </c>
      <c r="J8526" s="6">
        <v>4</v>
      </c>
      <c r="K8526" s="4">
        <v>-12.21</v>
      </c>
    </row>
    <row r="8527" spans="1:11" x14ac:dyDescent="0.35">
      <c r="A8527" s="1">
        <v>42992</v>
      </c>
      <c r="B8527" s="6">
        <f t="shared" si="266"/>
        <v>2017</v>
      </c>
      <c r="C8527" s="6">
        <f t="shared" si="267"/>
        <v>9</v>
      </c>
      <c r="D8527" t="s">
        <v>820</v>
      </c>
      <c r="E8527" t="s">
        <v>23</v>
      </c>
      <c r="F8527" t="s">
        <v>34</v>
      </c>
      <c r="G8527" t="s">
        <v>47</v>
      </c>
      <c r="H8527" t="s">
        <v>956</v>
      </c>
      <c r="I8527" s="4">
        <v>127.94</v>
      </c>
      <c r="J8527" s="6">
        <v>8</v>
      </c>
      <c r="K8527" s="4">
        <v>4.8</v>
      </c>
    </row>
    <row r="8528" spans="1:11" x14ac:dyDescent="0.35">
      <c r="A8528" s="1">
        <v>42992</v>
      </c>
      <c r="B8528" s="6">
        <f t="shared" si="266"/>
        <v>2017</v>
      </c>
      <c r="C8528" s="6">
        <f t="shared" si="267"/>
        <v>9</v>
      </c>
      <c r="D8528" t="s">
        <v>820</v>
      </c>
      <c r="E8528" t="s">
        <v>23</v>
      </c>
      <c r="F8528" t="s">
        <v>39</v>
      </c>
      <c r="G8528" t="s">
        <v>302</v>
      </c>
      <c r="H8528" t="s">
        <v>2375</v>
      </c>
      <c r="I8528" s="4">
        <v>241.17</v>
      </c>
      <c r="J8528" s="6">
        <v>2</v>
      </c>
      <c r="K8528" s="4">
        <v>-168.82</v>
      </c>
    </row>
    <row r="8529" spans="1:11" x14ac:dyDescent="0.35">
      <c r="A8529" s="1">
        <v>42992</v>
      </c>
      <c r="B8529" s="6">
        <f t="shared" si="266"/>
        <v>2017</v>
      </c>
      <c r="C8529" s="6">
        <f t="shared" si="267"/>
        <v>9</v>
      </c>
      <c r="D8529" t="s">
        <v>556</v>
      </c>
      <c r="E8529" t="s">
        <v>245</v>
      </c>
      <c r="F8529" t="s">
        <v>11</v>
      </c>
      <c r="G8529" t="s">
        <v>92</v>
      </c>
      <c r="H8529" t="s">
        <v>253</v>
      </c>
      <c r="I8529" s="4">
        <v>942.78</v>
      </c>
      <c r="J8529" s="6">
        <v>4</v>
      </c>
      <c r="K8529" s="4">
        <v>94.28</v>
      </c>
    </row>
    <row r="8530" spans="1:11" x14ac:dyDescent="0.35">
      <c r="A8530" s="1">
        <v>42992</v>
      </c>
      <c r="B8530" s="6">
        <f t="shared" si="266"/>
        <v>2017</v>
      </c>
      <c r="C8530" s="6">
        <f t="shared" si="267"/>
        <v>9</v>
      </c>
      <c r="D8530" t="s">
        <v>556</v>
      </c>
      <c r="E8530" t="s">
        <v>245</v>
      </c>
      <c r="F8530" t="s">
        <v>11</v>
      </c>
      <c r="G8530" t="s">
        <v>12</v>
      </c>
      <c r="H8530" t="s">
        <v>1158</v>
      </c>
      <c r="I8530" s="4">
        <v>74.349999999999994</v>
      </c>
      <c r="J8530" s="6">
        <v>3</v>
      </c>
      <c r="K8530" s="4">
        <v>23.24</v>
      </c>
    </row>
    <row r="8531" spans="1:11" x14ac:dyDescent="0.35">
      <c r="A8531" s="1">
        <v>42992</v>
      </c>
      <c r="B8531" s="6">
        <f t="shared" si="266"/>
        <v>2017</v>
      </c>
      <c r="C8531" s="6">
        <f t="shared" si="267"/>
        <v>9</v>
      </c>
      <c r="D8531" t="s">
        <v>2206</v>
      </c>
      <c r="E8531" t="s">
        <v>149</v>
      </c>
      <c r="F8531" t="s">
        <v>39</v>
      </c>
      <c r="G8531" t="s">
        <v>40</v>
      </c>
      <c r="H8531" t="s">
        <v>898</v>
      </c>
      <c r="I8531" s="4">
        <v>1079.8499999999999</v>
      </c>
      <c r="J8531" s="6">
        <v>3</v>
      </c>
      <c r="K8531" s="4">
        <v>323.95999999999998</v>
      </c>
    </row>
    <row r="8532" spans="1:11" x14ac:dyDescent="0.35">
      <c r="A8532" s="1">
        <v>42992</v>
      </c>
      <c r="B8532" s="6">
        <f t="shared" si="266"/>
        <v>2017</v>
      </c>
      <c r="C8532" s="6">
        <f t="shared" si="267"/>
        <v>9</v>
      </c>
      <c r="D8532" t="s">
        <v>2206</v>
      </c>
      <c r="E8532" t="s">
        <v>149</v>
      </c>
      <c r="F8532" t="s">
        <v>11</v>
      </c>
      <c r="G8532" t="s">
        <v>18</v>
      </c>
      <c r="H8532" t="s">
        <v>257</v>
      </c>
      <c r="I8532" s="4">
        <v>70.98</v>
      </c>
      <c r="J8532" s="6">
        <v>1</v>
      </c>
      <c r="K8532" s="4">
        <v>3.55</v>
      </c>
    </row>
    <row r="8533" spans="1:11" x14ac:dyDescent="0.35">
      <c r="A8533" s="1">
        <v>42992</v>
      </c>
      <c r="B8533" s="6">
        <f t="shared" si="266"/>
        <v>2017</v>
      </c>
      <c r="C8533" s="6">
        <f t="shared" si="267"/>
        <v>9</v>
      </c>
      <c r="D8533" t="s">
        <v>2206</v>
      </c>
      <c r="E8533" t="s">
        <v>149</v>
      </c>
      <c r="F8533" t="s">
        <v>11</v>
      </c>
      <c r="G8533" t="s">
        <v>24</v>
      </c>
      <c r="H8533" t="s">
        <v>2676</v>
      </c>
      <c r="I8533" s="4">
        <v>29.95</v>
      </c>
      <c r="J8533" s="6">
        <v>5</v>
      </c>
      <c r="K8533" s="4">
        <v>8.69</v>
      </c>
    </row>
    <row r="8534" spans="1:11" x14ac:dyDescent="0.35">
      <c r="A8534" s="1">
        <v>42992</v>
      </c>
      <c r="B8534" s="6">
        <f t="shared" si="266"/>
        <v>2017</v>
      </c>
      <c r="C8534" s="6">
        <f t="shared" si="267"/>
        <v>9</v>
      </c>
      <c r="D8534" t="s">
        <v>2206</v>
      </c>
      <c r="E8534" t="s">
        <v>149</v>
      </c>
      <c r="F8534" t="s">
        <v>34</v>
      </c>
      <c r="G8534" t="s">
        <v>35</v>
      </c>
      <c r="H8534" t="s">
        <v>1435</v>
      </c>
      <c r="I8534" s="4">
        <v>589.41</v>
      </c>
      <c r="J8534" s="6">
        <v>5</v>
      </c>
      <c r="K8534" s="4">
        <v>-6.55</v>
      </c>
    </row>
    <row r="8535" spans="1:11" x14ac:dyDescent="0.35">
      <c r="A8535" s="1">
        <v>42992</v>
      </c>
      <c r="B8535" s="6">
        <f t="shared" si="266"/>
        <v>2017</v>
      </c>
      <c r="C8535" s="6">
        <f t="shared" si="267"/>
        <v>9</v>
      </c>
      <c r="D8535" t="s">
        <v>2463</v>
      </c>
      <c r="E8535" t="s">
        <v>149</v>
      </c>
      <c r="F8535" t="s">
        <v>11</v>
      </c>
      <c r="G8535" t="s">
        <v>12</v>
      </c>
      <c r="H8535" t="s">
        <v>2660</v>
      </c>
      <c r="I8535" s="4">
        <v>8.56</v>
      </c>
      <c r="J8535" s="6">
        <v>2</v>
      </c>
      <c r="K8535" s="4">
        <v>3.85</v>
      </c>
    </row>
    <row r="8536" spans="1:11" x14ac:dyDescent="0.35">
      <c r="A8536" s="1">
        <v>42992</v>
      </c>
      <c r="B8536" s="6">
        <f t="shared" si="266"/>
        <v>2017</v>
      </c>
      <c r="C8536" s="6">
        <f t="shared" si="267"/>
        <v>9</v>
      </c>
      <c r="D8536" t="s">
        <v>2463</v>
      </c>
      <c r="E8536" t="s">
        <v>149</v>
      </c>
      <c r="F8536" t="s">
        <v>11</v>
      </c>
      <c r="G8536" t="s">
        <v>12</v>
      </c>
      <c r="H8536" t="s">
        <v>1767</v>
      </c>
      <c r="I8536" s="4">
        <v>11.56</v>
      </c>
      <c r="J8536" s="6">
        <v>2</v>
      </c>
      <c r="K8536" s="4">
        <v>5.66</v>
      </c>
    </row>
    <row r="8537" spans="1:11" x14ac:dyDescent="0.35">
      <c r="A8537" s="1">
        <v>42992</v>
      </c>
      <c r="B8537" s="6">
        <f t="shared" si="266"/>
        <v>2017</v>
      </c>
      <c r="C8537" s="6">
        <f t="shared" si="267"/>
        <v>9</v>
      </c>
      <c r="D8537" t="s">
        <v>1776</v>
      </c>
      <c r="E8537" t="s">
        <v>78</v>
      </c>
      <c r="F8537" t="s">
        <v>39</v>
      </c>
      <c r="G8537" t="s">
        <v>52</v>
      </c>
      <c r="H8537" t="s">
        <v>261</v>
      </c>
      <c r="I8537" s="4">
        <v>895.94</v>
      </c>
      <c r="J8537" s="6">
        <v>7</v>
      </c>
      <c r="K8537" s="4">
        <v>190.39</v>
      </c>
    </row>
    <row r="8538" spans="1:11" x14ac:dyDescent="0.35">
      <c r="A8538" s="1">
        <v>42993</v>
      </c>
      <c r="B8538" s="6">
        <f t="shared" si="266"/>
        <v>2017</v>
      </c>
      <c r="C8538" s="6">
        <f t="shared" si="267"/>
        <v>9</v>
      </c>
      <c r="D8538" t="s">
        <v>2103</v>
      </c>
      <c r="E8538" t="s">
        <v>10</v>
      </c>
      <c r="F8538" t="s">
        <v>11</v>
      </c>
      <c r="G8538" t="s">
        <v>12</v>
      </c>
      <c r="H8538" t="s">
        <v>981</v>
      </c>
      <c r="I8538" s="4">
        <v>31.87</v>
      </c>
      <c r="J8538" s="6">
        <v>8</v>
      </c>
      <c r="K8538" s="4">
        <v>11.55</v>
      </c>
    </row>
    <row r="8539" spans="1:11" x14ac:dyDescent="0.35">
      <c r="A8539" s="1">
        <v>42993</v>
      </c>
      <c r="B8539" s="6">
        <f t="shared" si="266"/>
        <v>2017</v>
      </c>
      <c r="C8539" s="6">
        <f t="shared" si="267"/>
        <v>9</v>
      </c>
      <c r="D8539" t="s">
        <v>2248</v>
      </c>
      <c r="E8539" t="s">
        <v>149</v>
      </c>
      <c r="F8539" t="s">
        <v>34</v>
      </c>
      <c r="G8539" t="s">
        <v>47</v>
      </c>
      <c r="H8539" t="s">
        <v>214</v>
      </c>
      <c r="I8539" s="4">
        <v>35.56</v>
      </c>
      <c r="J8539" s="6">
        <v>7</v>
      </c>
      <c r="K8539" s="4">
        <v>12.09</v>
      </c>
    </row>
    <row r="8540" spans="1:11" x14ac:dyDescent="0.35">
      <c r="A8540" s="1">
        <v>42993</v>
      </c>
      <c r="B8540" s="6">
        <f t="shared" si="266"/>
        <v>2017</v>
      </c>
      <c r="C8540" s="6">
        <f t="shared" si="267"/>
        <v>9</v>
      </c>
      <c r="D8540" t="s">
        <v>227</v>
      </c>
      <c r="E8540" t="s">
        <v>15</v>
      </c>
      <c r="F8540" t="s">
        <v>39</v>
      </c>
      <c r="G8540" t="s">
        <v>40</v>
      </c>
      <c r="H8540" t="s">
        <v>2628</v>
      </c>
      <c r="I8540" s="4">
        <v>323.98</v>
      </c>
      <c r="J8540" s="6">
        <v>3</v>
      </c>
      <c r="K8540" s="4">
        <v>20.25</v>
      </c>
    </row>
    <row r="8541" spans="1:11" x14ac:dyDescent="0.35">
      <c r="A8541" s="1">
        <v>42993</v>
      </c>
      <c r="B8541" s="6">
        <f t="shared" si="266"/>
        <v>2017</v>
      </c>
      <c r="C8541" s="6">
        <f t="shared" si="267"/>
        <v>9</v>
      </c>
      <c r="D8541" t="s">
        <v>1016</v>
      </c>
      <c r="E8541" t="s">
        <v>434</v>
      </c>
      <c r="F8541" t="s">
        <v>39</v>
      </c>
      <c r="G8541" t="s">
        <v>40</v>
      </c>
      <c r="H8541" t="s">
        <v>943</v>
      </c>
      <c r="I8541" s="4">
        <v>39.99</v>
      </c>
      <c r="J8541" s="6">
        <v>1</v>
      </c>
      <c r="K8541" s="4">
        <v>11.6</v>
      </c>
    </row>
    <row r="8542" spans="1:11" x14ac:dyDescent="0.35">
      <c r="A8542" s="1">
        <v>42993</v>
      </c>
      <c r="B8542" s="6">
        <f t="shared" si="266"/>
        <v>2017</v>
      </c>
      <c r="C8542" s="6">
        <f t="shared" si="267"/>
        <v>9</v>
      </c>
      <c r="D8542" t="s">
        <v>1016</v>
      </c>
      <c r="E8542" t="s">
        <v>434</v>
      </c>
      <c r="F8542" t="s">
        <v>11</v>
      </c>
      <c r="G8542" t="s">
        <v>24</v>
      </c>
      <c r="H8542" t="s">
        <v>25</v>
      </c>
      <c r="I8542" s="4">
        <v>16.28</v>
      </c>
      <c r="J8542" s="6">
        <v>2</v>
      </c>
      <c r="K8542" s="4">
        <v>6.51</v>
      </c>
    </row>
    <row r="8543" spans="1:11" x14ac:dyDescent="0.35">
      <c r="A8543" s="1">
        <v>42993</v>
      </c>
      <c r="B8543" s="6">
        <f t="shared" si="266"/>
        <v>2017</v>
      </c>
      <c r="C8543" s="6">
        <f t="shared" si="267"/>
        <v>9</v>
      </c>
      <c r="D8543" t="s">
        <v>1016</v>
      </c>
      <c r="E8543" t="s">
        <v>434</v>
      </c>
      <c r="F8543" t="s">
        <v>34</v>
      </c>
      <c r="G8543" t="s">
        <v>74</v>
      </c>
      <c r="H8543" t="s">
        <v>1604</v>
      </c>
      <c r="I8543" s="4">
        <v>782.94</v>
      </c>
      <c r="J8543" s="6">
        <v>3</v>
      </c>
      <c r="K8543" s="4">
        <v>203.56</v>
      </c>
    </row>
    <row r="8544" spans="1:11" x14ac:dyDescent="0.35">
      <c r="A8544" s="1">
        <v>42993</v>
      </c>
      <c r="B8544" s="6">
        <f t="shared" si="266"/>
        <v>2017</v>
      </c>
      <c r="C8544" s="6">
        <f t="shared" si="267"/>
        <v>9</v>
      </c>
      <c r="D8544" t="s">
        <v>1016</v>
      </c>
      <c r="E8544" t="s">
        <v>434</v>
      </c>
      <c r="F8544" t="s">
        <v>11</v>
      </c>
      <c r="G8544" t="s">
        <v>20</v>
      </c>
      <c r="H8544" t="s">
        <v>763</v>
      </c>
      <c r="I8544" s="4">
        <v>242.48</v>
      </c>
      <c r="J8544" s="6">
        <v>7</v>
      </c>
      <c r="K8544" s="4">
        <v>116.39</v>
      </c>
    </row>
    <row r="8545" spans="1:11" x14ac:dyDescent="0.35">
      <c r="A8545" s="1">
        <v>42993</v>
      </c>
      <c r="B8545" s="6">
        <f t="shared" si="266"/>
        <v>2017</v>
      </c>
      <c r="C8545" s="6">
        <f t="shared" si="267"/>
        <v>9</v>
      </c>
      <c r="D8545" t="s">
        <v>1335</v>
      </c>
      <c r="E8545" t="s">
        <v>27</v>
      </c>
      <c r="F8545" t="s">
        <v>11</v>
      </c>
      <c r="G8545" t="s">
        <v>20</v>
      </c>
      <c r="H8545" t="s">
        <v>420</v>
      </c>
      <c r="I8545" s="4">
        <v>2357.4899999999998</v>
      </c>
      <c r="J8545" s="6">
        <v>7</v>
      </c>
      <c r="K8545" s="4">
        <v>884.06</v>
      </c>
    </row>
    <row r="8546" spans="1:11" x14ac:dyDescent="0.35">
      <c r="A8546" s="1">
        <v>42993</v>
      </c>
      <c r="B8546" s="6">
        <f t="shared" si="266"/>
        <v>2017</v>
      </c>
      <c r="C8546" s="6">
        <f t="shared" si="267"/>
        <v>9</v>
      </c>
      <c r="D8546" t="s">
        <v>1335</v>
      </c>
      <c r="E8546" t="s">
        <v>27</v>
      </c>
      <c r="F8546" t="s">
        <v>39</v>
      </c>
      <c r="G8546" t="s">
        <v>40</v>
      </c>
      <c r="H8546" t="s">
        <v>2300</v>
      </c>
      <c r="I8546" s="4">
        <v>369.54</v>
      </c>
      <c r="J8546" s="6">
        <v>7</v>
      </c>
      <c r="K8546" s="4">
        <v>32.340000000000003</v>
      </c>
    </row>
    <row r="8547" spans="1:11" x14ac:dyDescent="0.35">
      <c r="A8547" s="1">
        <v>42993</v>
      </c>
      <c r="B8547" s="6">
        <f t="shared" si="266"/>
        <v>2017</v>
      </c>
      <c r="C8547" s="6">
        <f t="shared" si="267"/>
        <v>9</v>
      </c>
      <c r="D8547" t="s">
        <v>1335</v>
      </c>
      <c r="E8547" t="s">
        <v>27</v>
      </c>
      <c r="F8547" t="s">
        <v>34</v>
      </c>
      <c r="G8547" t="s">
        <v>35</v>
      </c>
      <c r="H8547" t="s">
        <v>699</v>
      </c>
      <c r="I8547" s="4">
        <v>184.75</v>
      </c>
      <c r="J8547" s="6">
        <v>3</v>
      </c>
      <c r="K8547" s="4">
        <v>-20.78</v>
      </c>
    </row>
    <row r="8548" spans="1:11" x14ac:dyDescent="0.35">
      <c r="A8548" s="1">
        <v>42993</v>
      </c>
      <c r="B8548" s="6">
        <f t="shared" si="266"/>
        <v>2017</v>
      </c>
      <c r="C8548" s="6">
        <f t="shared" si="267"/>
        <v>9</v>
      </c>
      <c r="D8548" t="s">
        <v>1633</v>
      </c>
      <c r="E8548" t="s">
        <v>120</v>
      </c>
      <c r="F8548" t="s">
        <v>11</v>
      </c>
      <c r="G8548" t="s">
        <v>12</v>
      </c>
      <c r="H8548" t="s">
        <v>1601</v>
      </c>
      <c r="I8548" s="4">
        <v>163.96</v>
      </c>
      <c r="J8548" s="6">
        <v>5</v>
      </c>
      <c r="K8548" s="4">
        <v>59.44</v>
      </c>
    </row>
    <row r="8549" spans="1:11" x14ac:dyDescent="0.35">
      <c r="A8549" s="1">
        <v>42993</v>
      </c>
      <c r="B8549" s="6">
        <f t="shared" si="266"/>
        <v>2017</v>
      </c>
      <c r="C8549" s="6">
        <f t="shared" si="267"/>
        <v>9</v>
      </c>
      <c r="D8549" t="s">
        <v>794</v>
      </c>
      <c r="E8549" t="s">
        <v>27</v>
      </c>
      <c r="F8549" t="s">
        <v>34</v>
      </c>
      <c r="G8549" t="s">
        <v>35</v>
      </c>
      <c r="H8549" t="s">
        <v>1379</v>
      </c>
      <c r="I8549" s="4">
        <v>218.35</v>
      </c>
      <c r="J8549" s="6">
        <v>3</v>
      </c>
      <c r="K8549" s="4">
        <v>0</v>
      </c>
    </row>
    <row r="8550" spans="1:11" x14ac:dyDescent="0.35">
      <c r="A8550" s="1">
        <v>42993</v>
      </c>
      <c r="B8550" s="6">
        <f t="shared" si="266"/>
        <v>2017</v>
      </c>
      <c r="C8550" s="6">
        <f t="shared" si="267"/>
        <v>9</v>
      </c>
      <c r="D8550" t="s">
        <v>794</v>
      </c>
      <c r="E8550" t="s">
        <v>27</v>
      </c>
      <c r="F8550" t="s">
        <v>34</v>
      </c>
      <c r="G8550" t="s">
        <v>47</v>
      </c>
      <c r="H8550" t="s">
        <v>2196</v>
      </c>
      <c r="I8550" s="4">
        <v>529.9</v>
      </c>
      <c r="J8550" s="6">
        <v>5</v>
      </c>
      <c r="K8550" s="4">
        <v>105.98</v>
      </c>
    </row>
    <row r="8551" spans="1:11" x14ac:dyDescent="0.35">
      <c r="A8551" s="1">
        <v>42993</v>
      </c>
      <c r="B8551" s="6">
        <f t="shared" si="266"/>
        <v>2017</v>
      </c>
      <c r="C8551" s="6">
        <f t="shared" si="267"/>
        <v>9</v>
      </c>
      <c r="D8551" t="s">
        <v>794</v>
      </c>
      <c r="E8551" t="s">
        <v>27</v>
      </c>
      <c r="F8551" t="s">
        <v>11</v>
      </c>
      <c r="G8551" t="s">
        <v>24</v>
      </c>
      <c r="H8551" t="s">
        <v>406</v>
      </c>
      <c r="I8551" s="4">
        <v>99.3</v>
      </c>
      <c r="J8551" s="6">
        <v>10</v>
      </c>
      <c r="K8551" s="4">
        <v>41.71</v>
      </c>
    </row>
    <row r="8552" spans="1:11" x14ac:dyDescent="0.35">
      <c r="A8552" s="1">
        <v>42993</v>
      </c>
      <c r="B8552" s="6">
        <f t="shared" si="266"/>
        <v>2017</v>
      </c>
      <c r="C8552" s="6">
        <f t="shared" si="267"/>
        <v>9</v>
      </c>
      <c r="D8552" t="s">
        <v>794</v>
      </c>
      <c r="E8552" t="s">
        <v>27</v>
      </c>
      <c r="F8552" t="s">
        <v>11</v>
      </c>
      <c r="G8552" t="s">
        <v>92</v>
      </c>
      <c r="H8552" t="s">
        <v>1888</v>
      </c>
      <c r="I8552" s="4">
        <v>108.96</v>
      </c>
      <c r="J8552" s="6">
        <v>2</v>
      </c>
      <c r="K8552" s="4">
        <v>30.51</v>
      </c>
    </row>
    <row r="8553" spans="1:11" x14ac:dyDescent="0.35">
      <c r="A8553" s="1">
        <v>42993</v>
      </c>
      <c r="B8553" s="6">
        <f t="shared" si="266"/>
        <v>2017</v>
      </c>
      <c r="C8553" s="6">
        <f t="shared" si="267"/>
        <v>9</v>
      </c>
      <c r="D8553" t="s">
        <v>794</v>
      </c>
      <c r="E8553" t="s">
        <v>27</v>
      </c>
      <c r="F8553" t="s">
        <v>11</v>
      </c>
      <c r="G8553" t="s">
        <v>20</v>
      </c>
      <c r="H8553" t="s">
        <v>893</v>
      </c>
      <c r="I8553" s="4">
        <v>2.69</v>
      </c>
      <c r="J8553" s="6">
        <v>1</v>
      </c>
      <c r="K8553" s="4">
        <v>0.84</v>
      </c>
    </row>
    <row r="8554" spans="1:11" x14ac:dyDescent="0.35">
      <c r="A8554" s="1">
        <v>42993</v>
      </c>
      <c r="B8554" s="6">
        <f t="shared" si="266"/>
        <v>2017</v>
      </c>
      <c r="C8554" s="6">
        <f t="shared" si="267"/>
        <v>9</v>
      </c>
      <c r="D8554" t="s">
        <v>2700</v>
      </c>
      <c r="E8554" t="s">
        <v>177</v>
      </c>
      <c r="F8554" t="s">
        <v>34</v>
      </c>
      <c r="G8554" t="s">
        <v>47</v>
      </c>
      <c r="H8554" t="s">
        <v>2049</v>
      </c>
      <c r="I8554" s="4">
        <v>47.4</v>
      </c>
      <c r="J8554" s="6">
        <v>5</v>
      </c>
      <c r="K8554" s="4">
        <v>18.96</v>
      </c>
    </row>
    <row r="8555" spans="1:11" x14ac:dyDescent="0.35">
      <c r="A8555" s="1">
        <v>42993</v>
      </c>
      <c r="B8555" s="6">
        <f t="shared" si="266"/>
        <v>2017</v>
      </c>
      <c r="C8555" s="6">
        <f t="shared" si="267"/>
        <v>9</v>
      </c>
      <c r="D8555" t="s">
        <v>2700</v>
      </c>
      <c r="E8555" t="s">
        <v>177</v>
      </c>
      <c r="F8555" t="s">
        <v>34</v>
      </c>
      <c r="G8555" t="s">
        <v>35</v>
      </c>
      <c r="H8555" t="s">
        <v>2612</v>
      </c>
      <c r="I8555" s="4">
        <v>512.96</v>
      </c>
      <c r="J8555" s="6">
        <v>4</v>
      </c>
      <c r="K8555" s="4">
        <v>143.63</v>
      </c>
    </row>
    <row r="8556" spans="1:11" x14ac:dyDescent="0.35">
      <c r="A8556" s="1">
        <v>42993</v>
      </c>
      <c r="B8556" s="6">
        <f t="shared" si="266"/>
        <v>2017</v>
      </c>
      <c r="C8556" s="6">
        <f t="shared" si="267"/>
        <v>9</v>
      </c>
      <c r="D8556" t="s">
        <v>2700</v>
      </c>
      <c r="E8556" t="s">
        <v>177</v>
      </c>
      <c r="F8556" t="s">
        <v>39</v>
      </c>
      <c r="G8556" t="s">
        <v>40</v>
      </c>
      <c r="H8556" t="s">
        <v>876</v>
      </c>
      <c r="I8556" s="4">
        <v>395.94</v>
      </c>
      <c r="J8556" s="6">
        <v>6</v>
      </c>
      <c r="K8556" s="4">
        <v>102.94</v>
      </c>
    </row>
    <row r="8557" spans="1:11" x14ac:dyDescent="0.35">
      <c r="A8557" s="1">
        <v>42993</v>
      </c>
      <c r="B8557" s="6">
        <f t="shared" si="266"/>
        <v>2017</v>
      </c>
      <c r="C8557" s="6">
        <f t="shared" si="267"/>
        <v>9</v>
      </c>
      <c r="D8557" t="s">
        <v>2700</v>
      </c>
      <c r="E8557" t="s">
        <v>177</v>
      </c>
      <c r="F8557" t="s">
        <v>11</v>
      </c>
      <c r="G8557" t="s">
        <v>18</v>
      </c>
      <c r="H8557" t="s">
        <v>272</v>
      </c>
      <c r="I8557" s="4">
        <v>81.96</v>
      </c>
      <c r="J8557" s="6">
        <v>2</v>
      </c>
      <c r="K8557" s="4">
        <v>0</v>
      </c>
    </row>
    <row r="8558" spans="1:11" x14ac:dyDescent="0.35">
      <c r="A8558" s="1">
        <v>42993</v>
      </c>
      <c r="B8558" s="6">
        <f t="shared" si="266"/>
        <v>2017</v>
      </c>
      <c r="C8558" s="6">
        <f t="shared" si="267"/>
        <v>9</v>
      </c>
      <c r="D8558" t="s">
        <v>978</v>
      </c>
      <c r="E8558" t="s">
        <v>10</v>
      </c>
      <c r="F8558" t="s">
        <v>11</v>
      </c>
      <c r="G8558" t="s">
        <v>24</v>
      </c>
      <c r="H8558" t="s">
        <v>526</v>
      </c>
      <c r="I8558" s="4">
        <v>31.74</v>
      </c>
      <c r="J8558" s="6">
        <v>2</v>
      </c>
      <c r="K8558" s="4">
        <v>8.33</v>
      </c>
    </row>
    <row r="8559" spans="1:11" x14ac:dyDescent="0.35">
      <c r="A8559" s="1">
        <v>42993</v>
      </c>
      <c r="B8559" s="6">
        <f t="shared" si="266"/>
        <v>2017</v>
      </c>
      <c r="C8559" s="6">
        <f t="shared" si="267"/>
        <v>9</v>
      </c>
      <c r="D8559" t="s">
        <v>1104</v>
      </c>
      <c r="E8559" t="s">
        <v>164</v>
      </c>
      <c r="F8559" t="s">
        <v>11</v>
      </c>
      <c r="G8559" t="s">
        <v>24</v>
      </c>
      <c r="H8559" t="s">
        <v>1235</v>
      </c>
      <c r="I8559" s="4">
        <v>12.42</v>
      </c>
      <c r="J8559" s="6">
        <v>3</v>
      </c>
      <c r="K8559" s="4">
        <v>5.22</v>
      </c>
    </row>
    <row r="8560" spans="1:11" x14ac:dyDescent="0.35">
      <c r="A8560" s="1">
        <v>42993</v>
      </c>
      <c r="B8560" s="6">
        <f t="shared" si="266"/>
        <v>2017</v>
      </c>
      <c r="C8560" s="6">
        <f t="shared" si="267"/>
        <v>9</v>
      </c>
      <c r="D8560" t="s">
        <v>724</v>
      </c>
      <c r="E8560" t="s">
        <v>613</v>
      </c>
      <c r="F8560" t="s">
        <v>11</v>
      </c>
      <c r="G8560" t="s">
        <v>18</v>
      </c>
      <c r="H8560" t="s">
        <v>1317</v>
      </c>
      <c r="I8560" s="4">
        <v>38.619999999999997</v>
      </c>
      <c r="J8560" s="6">
        <v>2</v>
      </c>
      <c r="K8560" s="4">
        <v>10.81</v>
      </c>
    </row>
    <row r="8561" spans="1:11" x14ac:dyDescent="0.35">
      <c r="A8561" s="1">
        <v>42993</v>
      </c>
      <c r="B8561" s="6">
        <f t="shared" si="266"/>
        <v>2017</v>
      </c>
      <c r="C8561" s="6">
        <f t="shared" si="267"/>
        <v>9</v>
      </c>
      <c r="D8561" t="s">
        <v>724</v>
      </c>
      <c r="E8561" t="s">
        <v>613</v>
      </c>
      <c r="F8561" t="s">
        <v>39</v>
      </c>
      <c r="G8561" t="s">
        <v>52</v>
      </c>
      <c r="H8561" t="s">
        <v>2337</v>
      </c>
      <c r="I8561" s="4">
        <v>59.98</v>
      </c>
      <c r="J8561" s="6">
        <v>2</v>
      </c>
      <c r="K8561" s="4">
        <v>10.8</v>
      </c>
    </row>
    <row r="8562" spans="1:11" x14ac:dyDescent="0.35">
      <c r="A8562" s="1">
        <v>42993</v>
      </c>
      <c r="B8562" s="6">
        <f t="shared" si="266"/>
        <v>2017</v>
      </c>
      <c r="C8562" s="6">
        <f t="shared" si="267"/>
        <v>9</v>
      </c>
      <c r="D8562" t="s">
        <v>2323</v>
      </c>
      <c r="E8562" t="s">
        <v>296</v>
      </c>
      <c r="F8562" t="s">
        <v>11</v>
      </c>
      <c r="G8562" t="s">
        <v>20</v>
      </c>
      <c r="H8562" t="s">
        <v>485</v>
      </c>
      <c r="I8562" s="4">
        <v>295.06</v>
      </c>
      <c r="J8562" s="6">
        <v>9</v>
      </c>
      <c r="K8562" s="4">
        <v>106.96</v>
      </c>
    </row>
    <row r="8563" spans="1:11" x14ac:dyDescent="0.35">
      <c r="A8563" s="1">
        <v>42993</v>
      </c>
      <c r="B8563" s="6">
        <f t="shared" si="266"/>
        <v>2017</v>
      </c>
      <c r="C8563" s="6">
        <f t="shared" si="267"/>
        <v>9</v>
      </c>
      <c r="D8563" t="s">
        <v>1383</v>
      </c>
      <c r="E8563" t="s">
        <v>27</v>
      </c>
      <c r="F8563" t="s">
        <v>34</v>
      </c>
      <c r="G8563" t="s">
        <v>145</v>
      </c>
      <c r="H8563" t="s">
        <v>320</v>
      </c>
      <c r="I8563" s="4">
        <v>300.89999999999998</v>
      </c>
      <c r="J8563" s="6">
        <v>1</v>
      </c>
      <c r="K8563" s="4">
        <v>11.28</v>
      </c>
    </row>
    <row r="8564" spans="1:11" x14ac:dyDescent="0.35">
      <c r="A8564" s="1">
        <v>42994</v>
      </c>
      <c r="B8564" s="6">
        <f t="shared" si="266"/>
        <v>2017</v>
      </c>
      <c r="C8564" s="6">
        <f t="shared" si="267"/>
        <v>9</v>
      </c>
      <c r="D8564" t="s">
        <v>1035</v>
      </c>
      <c r="E8564" t="s">
        <v>27</v>
      </c>
      <c r="F8564" t="s">
        <v>11</v>
      </c>
      <c r="G8564" t="s">
        <v>12</v>
      </c>
      <c r="H8564" t="s">
        <v>1987</v>
      </c>
      <c r="I8564" s="4">
        <v>8.82</v>
      </c>
      <c r="J8564" s="6">
        <v>2</v>
      </c>
      <c r="K8564" s="4">
        <v>4.0599999999999996</v>
      </c>
    </row>
    <row r="8565" spans="1:11" x14ac:dyDescent="0.35">
      <c r="A8565" s="1">
        <v>42994</v>
      </c>
      <c r="B8565" s="6">
        <f t="shared" si="266"/>
        <v>2017</v>
      </c>
      <c r="C8565" s="6">
        <f t="shared" si="267"/>
        <v>9</v>
      </c>
      <c r="D8565" t="s">
        <v>1035</v>
      </c>
      <c r="E8565" t="s">
        <v>27</v>
      </c>
      <c r="F8565" t="s">
        <v>11</v>
      </c>
      <c r="G8565" t="s">
        <v>24</v>
      </c>
      <c r="H8565" t="s">
        <v>266</v>
      </c>
      <c r="I8565" s="4">
        <v>5.98</v>
      </c>
      <c r="J8565" s="6">
        <v>1</v>
      </c>
      <c r="K8565" s="4">
        <v>1.55</v>
      </c>
    </row>
    <row r="8566" spans="1:11" x14ac:dyDescent="0.35">
      <c r="A8566" s="1">
        <v>42994</v>
      </c>
      <c r="B8566" s="6">
        <f t="shared" si="266"/>
        <v>2017</v>
      </c>
      <c r="C8566" s="6">
        <f t="shared" si="267"/>
        <v>9</v>
      </c>
      <c r="D8566" t="s">
        <v>2294</v>
      </c>
      <c r="E8566" t="s">
        <v>10</v>
      </c>
      <c r="F8566" t="s">
        <v>11</v>
      </c>
      <c r="G8566" t="s">
        <v>63</v>
      </c>
      <c r="H8566" t="s">
        <v>2521</v>
      </c>
      <c r="I8566" s="4">
        <v>17.57</v>
      </c>
      <c r="J8566" s="6">
        <v>2</v>
      </c>
      <c r="K8566" s="4">
        <v>6.37</v>
      </c>
    </row>
    <row r="8567" spans="1:11" x14ac:dyDescent="0.35">
      <c r="A8567" s="1">
        <v>42994</v>
      </c>
      <c r="B8567" s="6">
        <f t="shared" si="266"/>
        <v>2017</v>
      </c>
      <c r="C8567" s="6">
        <f t="shared" si="267"/>
        <v>9</v>
      </c>
      <c r="D8567" t="s">
        <v>2294</v>
      </c>
      <c r="E8567" t="s">
        <v>10</v>
      </c>
      <c r="F8567" t="s">
        <v>39</v>
      </c>
      <c r="G8567" t="s">
        <v>40</v>
      </c>
      <c r="H8567" t="s">
        <v>1708</v>
      </c>
      <c r="I8567" s="4">
        <v>55.99</v>
      </c>
      <c r="J8567" s="6">
        <v>1</v>
      </c>
      <c r="K8567" s="4">
        <v>5.6</v>
      </c>
    </row>
    <row r="8568" spans="1:11" x14ac:dyDescent="0.35">
      <c r="A8568" s="1">
        <v>42994</v>
      </c>
      <c r="B8568" s="6">
        <f t="shared" si="266"/>
        <v>2017</v>
      </c>
      <c r="C8568" s="6">
        <f t="shared" si="267"/>
        <v>9</v>
      </c>
      <c r="D8568" t="s">
        <v>2253</v>
      </c>
      <c r="E8568" t="s">
        <v>23</v>
      </c>
      <c r="F8568" t="s">
        <v>11</v>
      </c>
      <c r="G8568" t="s">
        <v>12</v>
      </c>
      <c r="H8568" t="s">
        <v>2122</v>
      </c>
      <c r="I8568" s="4">
        <v>20.74</v>
      </c>
      <c r="J8568" s="6">
        <v>4</v>
      </c>
      <c r="K8568" s="4">
        <v>7.26</v>
      </c>
    </row>
    <row r="8569" spans="1:11" x14ac:dyDescent="0.35">
      <c r="A8569" s="1">
        <v>42994</v>
      </c>
      <c r="B8569" s="6">
        <f t="shared" si="266"/>
        <v>2017</v>
      </c>
      <c r="C8569" s="6">
        <f t="shared" si="267"/>
        <v>9</v>
      </c>
      <c r="D8569" t="s">
        <v>1361</v>
      </c>
      <c r="E8569" t="s">
        <v>23</v>
      </c>
      <c r="F8569" t="s">
        <v>39</v>
      </c>
      <c r="G8569" t="s">
        <v>52</v>
      </c>
      <c r="H8569" t="s">
        <v>1314</v>
      </c>
      <c r="I8569" s="4">
        <v>71.98</v>
      </c>
      <c r="J8569" s="6">
        <v>3</v>
      </c>
      <c r="K8569" s="4">
        <v>19.79</v>
      </c>
    </row>
    <row r="8570" spans="1:11" x14ac:dyDescent="0.35">
      <c r="A8570" s="1">
        <v>42994</v>
      </c>
      <c r="B8570" s="6">
        <f t="shared" si="266"/>
        <v>2017</v>
      </c>
      <c r="C8570" s="6">
        <f t="shared" si="267"/>
        <v>9</v>
      </c>
      <c r="D8570" t="s">
        <v>1361</v>
      </c>
      <c r="E8570" t="s">
        <v>23</v>
      </c>
      <c r="F8570" t="s">
        <v>34</v>
      </c>
      <c r="G8570" t="s">
        <v>47</v>
      </c>
      <c r="H8570" t="s">
        <v>1976</v>
      </c>
      <c r="I8570" s="4">
        <v>22.51</v>
      </c>
      <c r="J8570" s="6">
        <v>3</v>
      </c>
      <c r="K8570" s="4">
        <v>2.25</v>
      </c>
    </row>
    <row r="8571" spans="1:11" x14ac:dyDescent="0.35">
      <c r="A8571" s="1">
        <v>42994</v>
      </c>
      <c r="B8571" s="6">
        <f t="shared" si="266"/>
        <v>2017</v>
      </c>
      <c r="C8571" s="6">
        <f t="shared" si="267"/>
        <v>9</v>
      </c>
      <c r="D8571" t="s">
        <v>1361</v>
      </c>
      <c r="E8571" t="s">
        <v>23</v>
      </c>
      <c r="F8571" t="s">
        <v>11</v>
      </c>
      <c r="G8571" t="s">
        <v>20</v>
      </c>
      <c r="H8571" t="s">
        <v>2329</v>
      </c>
      <c r="I8571" s="4">
        <v>3.44</v>
      </c>
      <c r="J8571" s="6">
        <v>2</v>
      </c>
      <c r="K8571" s="4">
        <v>-2.76</v>
      </c>
    </row>
    <row r="8572" spans="1:11" x14ac:dyDescent="0.35">
      <c r="A8572" s="1">
        <v>42994</v>
      </c>
      <c r="B8572" s="6">
        <f t="shared" si="266"/>
        <v>2017</v>
      </c>
      <c r="C8572" s="6">
        <f t="shared" si="267"/>
        <v>9</v>
      </c>
      <c r="D8572" t="s">
        <v>1361</v>
      </c>
      <c r="E8572" t="s">
        <v>23</v>
      </c>
      <c r="F8572" t="s">
        <v>11</v>
      </c>
      <c r="G8572" t="s">
        <v>20</v>
      </c>
      <c r="H8572" t="s">
        <v>1142</v>
      </c>
      <c r="I8572" s="4">
        <v>538.19000000000005</v>
      </c>
      <c r="J8572" s="6">
        <v>2</v>
      </c>
      <c r="K8572" s="4">
        <v>-412.62</v>
      </c>
    </row>
    <row r="8573" spans="1:11" x14ac:dyDescent="0.35">
      <c r="A8573" s="1">
        <v>42994</v>
      </c>
      <c r="B8573" s="6">
        <f t="shared" si="266"/>
        <v>2017</v>
      </c>
      <c r="C8573" s="6">
        <f t="shared" si="267"/>
        <v>9</v>
      </c>
      <c r="D8573" t="s">
        <v>1361</v>
      </c>
      <c r="E8573" t="s">
        <v>23</v>
      </c>
      <c r="F8573" t="s">
        <v>39</v>
      </c>
      <c r="G8573" t="s">
        <v>52</v>
      </c>
      <c r="H8573" t="s">
        <v>84</v>
      </c>
      <c r="I8573" s="4">
        <v>47.98</v>
      </c>
      <c r="J8573" s="6">
        <v>2</v>
      </c>
      <c r="K8573" s="4">
        <v>14.4</v>
      </c>
    </row>
    <row r="8574" spans="1:11" x14ac:dyDescent="0.35">
      <c r="A8574" s="1">
        <v>42994</v>
      </c>
      <c r="B8574" s="6">
        <f t="shared" si="266"/>
        <v>2017</v>
      </c>
      <c r="C8574" s="6">
        <f t="shared" si="267"/>
        <v>9</v>
      </c>
      <c r="D8574" t="s">
        <v>702</v>
      </c>
      <c r="E8574" t="s">
        <v>23</v>
      </c>
      <c r="F8574" t="s">
        <v>11</v>
      </c>
      <c r="G8574" t="s">
        <v>12</v>
      </c>
      <c r="H8574" t="s">
        <v>1845</v>
      </c>
      <c r="I8574" s="4">
        <v>20.54</v>
      </c>
      <c r="J8574" s="6">
        <v>6</v>
      </c>
      <c r="K8574" s="4">
        <v>6.42</v>
      </c>
    </row>
    <row r="8575" spans="1:11" x14ac:dyDescent="0.35">
      <c r="A8575" s="1">
        <v>42994</v>
      </c>
      <c r="B8575" s="6">
        <f t="shared" si="266"/>
        <v>2017</v>
      </c>
      <c r="C8575" s="6">
        <f t="shared" si="267"/>
        <v>9</v>
      </c>
      <c r="D8575" t="s">
        <v>1776</v>
      </c>
      <c r="E8575" t="s">
        <v>27</v>
      </c>
      <c r="F8575" t="s">
        <v>11</v>
      </c>
      <c r="G8575" t="s">
        <v>43</v>
      </c>
      <c r="H8575" t="s">
        <v>1036</v>
      </c>
      <c r="I8575" s="4">
        <v>17.899999999999999</v>
      </c>
      <c r="J8575" s="6">
        <v>5</v>
      </c>
      <c r="K8575" s="4">
        <v>8.77</v>
      </c>
    </row>
    <row r="8576" spans="1:11" x14ac:dyDescent="0.35">
      <c r="A8576" s="1">
        <v>42994</v>
      </c>
      <c r="B8576" s="6">
        <f t="shared" si="266"/>
        <v>2017</v>
      </c>
      <c r="C8576" s="6">
        <f t="shared" si="267"/>
        <v>9</v>
      </c>
      <c r="D8576" t="s">
        <v>2501</v>
      </c>
      <c r="E8576" t="s">
        <v>33</v>
      </c>
      <c r="F8576" t="s">
        <v>39</v>
      </c>
      <c r="G8576" t="s">
        <v>52</v>
      </c>
      <c r="H8576" t="s">
        <v>2229</v>
      </c>
      <c r="I8576" s="4">
        <v>18</v>
      </c>
      <c r="J8576" s="6">
        <v>1</v>
      </c>
      <c r="K8576" s="4">
        <v>3.24</v>
      </c>
    </row>
    <row r="8577" spans="1:11" x14ac:dyDescent="0.35">
      <c r="A8577" s="1">
        <v>42995</v>
      </c>
      <c r="B8577" s="6">
        <f t="shared" si="266"/>
        <v>2017</v>
      </c>
      <c r="C8577" s="6">
        <f t="shared" si="267"/>
        <v>9</v>
      </c>
      <c r="D8577" t="s">
        <v>2365</v>
      </c>
      <c r="E8577" t="s">
        <v>164</v>
      </c>
      <c r="F8577" t="s">
        <v>11</v>
      </c>
      <c r="G8577" t="s">
        <v>12</v>
      </c>
      <c r="H8577" t="s">
        <v>2701</v>
      </c>
      <c r="I8577" s="4">
        <v>12.96</v>
      </c>
      <c r="J8577" s="6">
        <v>2</v>
      </c>
      <c r="K8577" s="4">
        <v>6.35</v>
      </c>
    </row>
    <row r="8578" spans="1:11" x14ac:dyDescent="0.35">
      <c r="A8578" s="1">
        <v>42995</v>
      </c>
      <c r="B8578" s="6">
        <f t="shared" ref="B8578:B8641" si="268">YEAR(A8578)</f>
        <v>2017</v>
      </c>
      <c r="C8578" s="6">
        <f t="shared" ref="C8578:C8641" si="269">MONTH(A8578)</f>
        <v>9</v>
      </c>
      <c r="D8578" t="s">
        <v>2248</v>
      </c>
      <c r="E8578" t="s">
        <v>30</v>
      </c>
      <c r="F8578" t="s">
        <v>34</v>
      </c>
      <c r="G8578" t="s">
        <v>35</v>
      </c>
      <c r="H8578" t="s">
        <v>2182</v>
      </c>
      <c r="I8578" s="4">
        <v>723.92</v>
      </c>
      <c r="J8578" s="6">
        <v>4</v>
      </c>
      <c r="K8578" s="4">
        <v>188.22</v>
      </c>
    </row>
    <row r="8579" spans="1:11" x14ac:dyDescent="0.35">
      <c r="A8579" s="1">
        <v>42995</v>
      </c>
      <c r="B8579" s="6">
        <f t="shared" si="268"/>
        <v>2017</v>
      </c>
      <c r="C8579" s="6">
        <f t="shared" si="269"/>
        <v>9</v>
      </c>
      <c r="D8579" t="s">
        <v>2248</v>
      </c>
      <c r="E8579" t="s">
        <v>30</v>
      </c>
      <c r="F8579" t="s">
        <v>11</v>
      </c>
      <c r="G8579" t="s">
        <v>12</v>
      </c>
      <c r="H8579" t="s">
        <v>625</v>
      </c>
      <c r="I8579" s="4">
        <v>106.32</v>
      </c>
      <c r="J8579" s="6">
        <v>3</v>
      </c>
      <c r="K8579" s="4">
        <v>49.97</v>
      </c>
    </row>
    <row r="8580" spans="1:11" x14ac:dyDescent="0.35">
      <c r="A8580" s="1">
        <v>42995</v>
      </c>
      <c r="B8580" s="6">
        <f t="shared" si="268"/>
        <v>2017</v>
      </c>
      <c r="C8580" s="6">
        <f t="shared" si="269"/>
        <v>9</v>
      </c>
      <c r="D8580" t="s">
        <v>1478</v>
      </c>
      <c r="E8580" t="s">
        <v>296</v>
      </c>
      <c r="F8580" t="s">
        <v>11</v>
      </c>
      <c r="G8580" t="s">
        <v>20</v>
      </c>
      <c r="H8580" t="s">
        <v>451</v>
      </c>
      <c r="I8580" s="4">
        <v>10.78</v>
      </c>
      <c r="J8580" s="6">
        <v>3</v>
      </c>
      <c r="K8580" s="4">
        <v>3.5</v>
      </c>
    </row>
    <row r="8581" spans="1:11" x14ac:dyDescent="0.35">
      <c r="A8581" s="1">
        <v>42995</v>
      </c>
      <c r="B8581" s="6">
        <f t="shared" si="268"/>
        <v>2017</v>
      </c>
      <c r="C8581" s="6">
        <f t="shared" si="269"/>
        <v>9</v>
      </c>
      <c r="D8581" t="s">
        <v>1478</v>
      </c>
      <c r="E8581" t="s">
        <v>296</v>
      </c>
      <c r="F8581" t="s">
        <v>11</v>
      </c>
      <c r="G8581" t="s">
        <v>20</v>
      </c>
      <c r="H8581" t="s">
        <v>1313</v>
      </c>
      <c r="I8581" s="4">
        <v>11.78</v>
      </c>
      <c r="J8581" s="6">
        <v>3</v>
      </c>
      <c r="K8581" s="4">
        <v>4.2699999999999996</v>
      </c>
    </row>
    <row r="8582" spans="1:11" x14ac:dyDescent="0.35">
      <c r="A8582" s="1">
        <v>42995</v>
      </c>
      <c r="B8582" s="6">
        <f t="shared" si="268"/>
        <v>2017</v>
      </c>
      <c r="C8582" s="6">
        <f t="shared" si="269"/>
        <v>9</v>
      </c>
      <c r="D8582" t="s">
        <v>1478</v>
      </c>
      <c r="E8582" t="s">
        <v>296</v>
      </c>
      <c r="F8582" t="s">
        <v>11</v>
      </c>
      <c r="G8582" t="s">
        <v>12</v>
      </c>
      <c r="H8582" t="s">
        <v>1759</v>
      </c>
      <c r="I8582" s="4">
        <v>164.88</v>
      </c>
      <c r="J8582" s="6">
        <v>3</v>
      </c>
      <c r="K8582" s="4">
        <v>80.790000000000006</v>
      </c>
    </row>
    <row r="8583" spans="1:11" x14ac:dyDescent="0.35">
      <c r="A8583" s="1">
        <v>42995</v>
      </c>
      <c r="B8583" s="6">
        <f t="shared" si="268"/>
        <v>2017</v>
      </c>
      <c r="C8583" s="6">
        <f t="shared" si="269"/>
        <v>9</v>
      </c>
      <c r="D8583" t="s">
        <v>1478</v>
      </c>
      <c r="E8583" t="s">
        <v>296</v>
      </c>
      <c r="F8583" t="s">
        <v>34</v>
      </c>
      <c r="G8583" t="s">
        <v>74</v>
      </c>
      <c r="H8583" t="s">
        <v>2702</v>
      </c>
      <c r="I8583" s="4">
        <v>1292.94</v>
      </c>
      <c r="J8583" s="6">
        <v>3</v>
      </c>
      <c r="K8583" s="4">
        <v>77.58</v>
      </c>
    </row>
    <row r="8584" spans="1:11" x14ac:dyDescent="0.35">
      <c r="A8584" s="1">
        <v>42995</v>
      </c>
      <c r="B8584" s="6">
        <f t="shared" si="268"/>
        <v>2017</v>
      </c>
      <c r="C8584" s="6">
        <f t="shared" si="269"/>
        <v>9</v>
      </c>
      <c r="D8584" t="s">
        <v>1478</v>
      </c>
      <c r="E8584" t="s">
        <v>296</v>
      </c>
      <c r="F8584" t="s">
        <v>11</v>
      </c>
      <c r="G8584" t="s">
        <v>20</v>
      </c>
      <c r="H8584" t="s">
        <v>744</v>
      </c>
      <c r="I8584" s="4">
        <v>25.58</v>
      </c>
      <c r="J8584" s="6">
        <v>2</v>
      </c>
      <c r="K8584" s="4">
        <v>8.9499999999999993</v>
      </c>
    </row>
    <row r="8585" spans="1:11" x14ac:dyDescent="0.35">
      <c r="A8585" s="1">
        <v>42995</v>
      </c>
      <c r="B8585" s="6">
        <f t="shared" si="268"/>
        <v>2017</v>
      </c>
      <c r="C8585" s="6">
        <f t="shared" si="269"/>
        <v>9</v>
      </c>
      <c r="D8585" t="s">
        <v>1478</v>
      </c>
      <c r="E8585" t="s">
        <v>296</v>
      </c>
      <c r="F8585" t="s">
        <v>11</v>
      </c>
      <c r="G8585" t="s">
        <v>18</v>
      </c>
      <c r="H8585" t="s">
        <v>2368</v>
      </c>
      <c r="I8585" s="4">
        <v>261.74</v>
      </c>
      <c r="J8585" s="6">
        <v>2</v>
      </c>
      <c r="K8585" s="4">
        <v>65.44</v>
      </c>
    </row>
    <row r="8586" spans="1:11" x14ac:dyDescent="0.35">
      <c r="A8586" s="1">
        <v>42995</v>
      </c>
      <c r="B8586" s="6">
        <f t="shared" si="268"/>
        <v>2017</v>
      </c>
      <c r="C8586" s="6">
        <f t="shared" si="269"/>
        <v>9</v>
      </c>
      <c r="D8586" t="s">
        <v>1478</v>
      </c>
      <c r="E8586" t="s">
        <v>296</v>
      </c>
      <c r="F8586" t="s">
        <v>11</v>
      </c>
      <c r="G8586" t="s">
        <v>16</v>
      </c>
      <c r="H8586" t="s">
        <v>932</v>
      </c>
      <c r="I8586" s="4">
        <v>14.4</v>
      </c>
      <c r="J8586" s="6">
        <v>5</v>
      </c>
      <c r="K8586" s="4">
        <v>7.06</v>
      </c>
    </row>
    <row r="8587" spans="1:11" x14ac:dyDescent="0.35">
      <c r="A8587" s="1">
        <v>42995</v>
      </c>
      <c r="B8587" s="6">
        <f t="shared" si="268"/>
        <v>2017</v>
      </c>
      <c r="C8587" s="6">
        <f t="shared" si="269"/>
        <v>9</v>
      </c>
      <c r="D8587" t="s">
        <v>2259</v>
      </c>
      <c r="E8587" t="s">
        <v>10</v>
      </c>
      <c r="F8587" t="s">
        <v>11</v>
      </c>
      <c r="G8587" t="s">
        <v>24</v>
      </c>
      <c r="H8587" t="s">
        <v>271</v>
      </c>
      <c r="I8587" s="4">
        <v>9.91</v>
      </c>
      <c r="J8587" s="6">
        <v>3</v>
      </c>
      <c r="K8587" s="4">
        <v>3.22</v>
      </c>
    </row>
    <row r="8588" spans="1:11" x14ac:dyDescent="0.35">
      <c r="A8588" s="1">
        <v>42995</v>
      </c>
      <c r="B8588" s="6">
        <f t="shared" si="268"/>
        <v>2017</v>
      </c>
      <c r="C8588" s="6">
        <f t="shared" si="269"/>
        <v>9</v>
      </c>
      <c r="D8588" t="s">
        <v>2259</v>
      </c>
      <c r="E8588" t="s">
        <v>10</v>
      </c>
      <c r="F8588" t="s">
        <v>34</v>
      </c>
      <c r="G8588" t="s">
        <v>35</v>
      </c>
      <c r="H8588" t="s">
        <v>1480</v>
      </c>
      <c r="I8588" s="4">
        <v>318.43</v>
      </c>
      <c r="J8588" s="6">
        <v>5</v>
      </c>
      <c r="K8588" s="4">
        <v>-77.33</v>
      </c>
    </row>
    <row r="8589" spans="1:11" x14ac:dyDescent="0.35">
      <c r="A8589" s="1">
        <v>42995</v>
      </c>
      <c r="B8589" s="6">
        <f t="shared" si="268"/>
        <v>2017</v>
      </c>
      <c r="C8589" s="6">
        <f t="shared" si="269"/>
        <v>9</v>
      </c>
      <c r="D8589" t="s">
        <v>2259</v>
      </c>
      <c r="E8589" t="s">
        <v>10</v>
      </c>
      <c r="F8589" t="s">
        <v>11</v>
      </c>
      <c r="G8589" t="s">
        <v>20</v>
      </c>
      <c r="H8589" t="s">
        <v>2200</v>
      </c>
      <c r="I8589" s="4">
        <v>5.8</v>
      </c>
      <c r="J8589" s="6">
        <v>5</v>
      </c>
      <c r="K8589" s="4">
        <v>-10.15</v>
      </c>
    </row>
    <row r="8590" spans="1:11" x14ac:dyDescent="0.35">
      <c r="A8590" s="1">
        <v>42995</v>
      </c>
      <c r="B8590" s="6">
        <f t="shared" si="268"/>
        <v>2017</v>
      </c>
      <c r="C8590" s="6">
        <f t="shared" si="269"/>
        <v>9</v>
      </c>
      <c r="D8590" t="s">
        <v>2259</v>
      </c>
      <c r="E8590" t="s">
        <v>10</v>
      </c>
      <c r="F8590" t="s">
        <v>39</v>
      </c>
      <c r="G8590" t="s">
        <v>40</v>
      </c>
      <c r="H8590" t="s">
        <v>313</v>
      </c>
      <c r="I8590" s="4">
        <v>1415.76</v>
      </c>
      <c r="J8590" s="6">
        <v>6</v>
      </c>
      <c r="K8590" s="4">
        <v>88.49</v>
      </c>
    </row>
    <row r="8591" spans="1:11" x14ac:dyDescent="0.35">
      <c r="A8591" s="1">
        <v>42995</v>
      </c>
      <c r="B8591" s="6">
        <f t="shared" si="268"/>
        <v>2017</v>
      </c>
      <c r="C8591" s="6">
        <f t="shared" si="269"/>
        <v>9</v>
      </c>
      <c r="D8591" t="s">
        <v>1074</v>
      </c>
      <c r="E8591" t="s">
        <v>177</v>
      </c>
      <c r="F8591" t="s">
        <v>39</v>
      </c>
      <c r="G8591" t="s">
        <v>302</v>
      </c>
      <c r="H8591" t="s">
        <v>2703</v>
      </c>
      <c r="I8591" s="4">
        <v>480</v>
      </c>
      <c r="J8591" s="6">
        <v>4</v>
      </c>
      <c r="K8591" s="4">
        <v>225.6</v>
      </c>
    </row>
    <row r="8592" spans="1:11" x14ac:dyDescent="0.35">
      <c r="A8592" s="1">
        <v>42995</v>
      </c>
      <c r="B8592" s="6">
        <f t="shared" si="268"/>
        <v>2017</v>
      </c>
      <c r="C8592" s="6">
        <f t="shared" si="269"/>
        <v>9</v>
      </c>
      <c r="D8592" t="s">
        <v>1074</v>
      </c>
      <c r="E8592" t="s">
        <v>177</v>
      </c>
      <c r="F8592" t="s">
        <v>11</v>
      </c>
      <c r="G8592" t="s">
        <v>18</v>
      </c>
      <c r="H8592" t="s">
        <v>1472</v>
      </c>
      <c r="I8592" s="4">
        <v>34.049999999999997</v>
      </c>
      <c r="J8592" s="6">
        <v>3</v>
      </c>
      <c r="K8592" s="4">
        <v>9.5299999999999994</v>
      </c>
    </row>
    <row r="8593" spans="1:11" x14ac:dyDescent="0.35">
      <c r="A8593" s="1">
        <v>42995</v>
      </c>
      <c r="B8593" s="6">
        <f t="shared" si="268"/>
        <v>2017</v>
      </c>
      <c r="C8593" s="6">
        <f t="shared" si="269"/>
        <v>9</v>
      </c>
      <c r="D8593" t="s">
        <v>233</v>
      </c>
      <c r="E8593" t="s">
        <v>510</v>
      </c>
      <c r="F8593" t="s">
        <v>39</v>
      </c>
      <c r="G8593" t="s">
        <v>52</v>
      </c>
      <c r="H8593" t="s">
        <v>1314</v>
      </c>
      <c r="I8593" s="4">
        <v>89.97</v>
      </c>
      <c r="J8593" s="6">
        <v>3</v>
      </c>
      <c r="K8593" s="4">
        <v>37.79</v>
      </c>
    </row>
    <row r="8594" spans="1:11" x14ac:dyDescent="0.35">
      <c r="A8594" s="1">
        <v>42996</v>
      </c>
      <c r="B8594" s="6">
        <f t="shared" si="268"/>
        <v>2017</v>
      </c>
      <c r="C8594" s="6">
        <f t="shared" si="269"/>
        <v>9</v>
      </c>
      <c r="D8594" t="s">
        <v>1771</v>
      </c>
      <c r="E8594" t="s">
        <v>27</v>
      </c>
      <c r="F8594" t="s">
        <v>11</v>
      </c>
      <c r="G8594" t="s">
        <v>24</v>
      </c>
      <c r="H8594" t="s">
        <v>1569</v>
      </c>
      <c r="I8594" s="4">
        <v>8.82</v>
      </c>
      <c r="J8594" s="6">
        <v>3</v>
      </c>
      <c r="K8594" s="4">
        <v>2.38</v>
      </c>
    </row>
    <row r="8595" spans="1:11" x14ac:dyDescent="0.35">
      <c r="A8595" s="1">
        <v>42996</v>
      </c>
      <c r="B8595" s="6">
        <f t="shared" si="268"/>
        <v>2017</v>
      </c>
      <c r="C8595" s="6">
        <f t="shared" si="269"/>
        <v>9</v>
      </c>
      <c r="D8595" t="s">
        <v>1771</v>
      </c>
      <c r="E8595" t="s">
        <v>27</v>
      </c>
      <c r="F8595" t="s">
        <v>11</v>
      </c>
      <c r="G8595" t="s">
        <v>63</v>
      </c>
      <c r="H8595" t="s">
        <v>1427</v>
      </c>
      <c r="I8595" s="4">
        <v>10.86</v>
      </c>
      <c r="J8595" s="6">
        <v>3</v>
      </c>
      <c r="K8595" s="4">
        <v>5.0999999999999996</v>
      </c>
    </row>
    <row r="8596" spans="1:11" x14ac:dyDescent="0.35">
      <c r="A8596" s="1">
        <v>42996</v>
      </c>
      <c r="B8596" s="6">
        <f t="shared" si="268"/>
        <v>2017</v>
      </c>
      <c r="C8596" s="6">
        <f t="shared" si="269"/>
        <v>9</v>
      </c>
      <c r="D8596" t="s">
        <v>1771</v>
      </c>
      <c r="E8596" t="s">
        <v>27</v>
      </c>
      <c r="F8596" t="s">
        <v>11</v>
      </c>
      <c r="G8596" t="s">
        <v>12</v>
      </c>
      <c r="H8596" t="s">
        <v>2490</v>
      </c>
      <c r="I8596" s="4">
        <v>143.69999999999999</v>
      </c>
      <c r="J8596" s="6">
        <v>3</v>
      </c>
      <c r="K8596" s="4">
        <v>68.98</v>
      </c>
    </row>
    <row r="8597" spans="1:11" x14ac:dyDescent="0.35">
      <c r="A8597" s="1">
        <v>42996</v>
      </c>
      <c r="B8597" s="6">
        <f t="shared" si="268"/>
        <v>2017</v>
      </c>
      <c r="C8597" s="6">
        <f t="shared" si="269"/>
        <v>9</v>
      </c>
      <c r="D8597" t="s">
        <v>202</v>
      </c>
      <c r="E8597" t="s">
        <v>157</v>
      </c>
      <c r="F8597" t="s">
        <v>11</v>
      </c>
      <c r="G8597" t="s">
        <v>12</v>
      </c>
      <c r="H8597" t="s">
        <v>1924</v>
      </c>
      <c r="I8597" s="4">
        <v>22.72</v>
      </c>
      <c r="J8597" s="6">
        <v>4</v>
      </c>
      <c r="K8597" s="4">
        <v>10.220000000000001</v>
      </c>
    </row>
    <row r="8598" spans="1:11" x14ac:dyDescent="0.35">
      <c r="A8598" s="1">
        <v>42996</v>
      </c>
      <c r="B8598" s="6">
        <f t="shared" si="268"/>
        <v>2017</v>
      </c>
      <c r="C8598" s="6">
        <f t="shared" si="269"/>
        <v>9</v>
      </c>
      <c r="D8598" t="s">
        <v>907</v>
      </c>
      <c r="E8598" t="s">
        <v>10</v>
      </c>
      <c r="F8598" t="s">
        <v>11</v>
      </c>
      <c r="G8598" t="s">
        <v>24</v>
      </c>
      <c r="H8598" t="s">
        <v>527</v>
      </c>
      <c r="I8598" s="4">
        <v>8.93</v>
      </c>
      <c r="J8598" s="6">
        <v>2</v>
      </c>
      <c r="K8598" s="4">
        <v>0.56000000000000005</v>
      </c>
    </row>
    <row r="8599" spans="1:11" x14ac:dyDescent="0.35">
      <c r="A8599" s="1">
        <v>42996</v>
      </c>
      <c r="B8599" s="6">
        <f t="shared" si="268"/>
        <v>2017</v>
      </c>
      <c r="C8599" s="6">
        <f t="shared" si="269"/>
        <v>9</v>
      </c>
      <c r="D8599" t="s">
        <v>907</v>
      </c>
      <c r="E8599" t="s">
        <v>10</v>
      </c>
      <c r="F8599" t="s">
        <v>11</v>
      </c>
      <c r="G8599" t="s">
        <v>18</v>
      </c>
      <c r="H8599" t="s">
        <v>2598</v>
      </c>
      <c r="I8599" s="4">
        <v>47.58</v>
      </c>
      <c r="J8599" s="6">
        <v>2</v>
      </c>
      <c r="K8599" s="4">
        <v>-2.97</v>
      </c>
    </row>
    <row r="8600" spans="1:11" x14ac:dyDescent="0.35">
      <c r="A8600" s="1">
        <v>42996</v>
      </c>
      <c r="B8600" s="6">
        <f t="shared" si="268"/>
        <v>2017</v>
      </c>
      <c r="C8600" s="6">
        <f t="shared" si="269"/>
        <v>9</v>
      </c>
      <c r="D8600" t="s">
        <v>119</v>
      </c>
      <c r="E8600" t="s">
        <v>149</v>
      </c>
      <c r="F8600" t="s">
        <v>11</v>
      </c>
      <c r="G8600" t="s">
        <v>12</v>
      </c>
      <c r="H8600" t="s">
        <v>1130</v>
      </c>
      <c r="I8600" s="4">
        <v>19.440000000000001</v>
      </c>
      <c r="J8600" s="6">
        <v>3</v>
      </c>
      <c r="K8600" s="4">
        <v>9.33</v>
      </c>
    </row>
    <row r="8601" spans="1:11" x14ac:dyDescent="0.35">
      <c r="A8601" s="1">
        <v>42996</v>
      </c>
      <c r="B8601" s="6">
        <f t="shared" si="268"/>
        <v>2017</v>
      </c>
      <c r="C8601" s="6">
        <f t="shared" si="269"/>
        <v>9</v>
      </c>
      <c r="D8601" t="s">
        <v>119</v>
      </c>
      <c r="E8601" t="s">
        <v>149</v>
      </c>
      <c r="F8601" t="s">
        <v>34</v>
      </c>
      <c r="G8601" t="s">
        <v>47</v>
      </c>
      <c r="H8601" t="s">
        <v>117</v>
      </c>
      <c r="I8601" s="4">
        <v>9.82</v>
      </c>
      <c r="J8601" s="6">
        <v>2</v>
      </c>
      <c r="K8601" s="4">
        <v>3.24</v>
      </c>
    </row>
    <row r="8602" spans="1:11" x14ac:dyDescent="0.35">
      <c r="A8602" s="1">
        <v>42996</v>
      </c>
      <c r="B8602" s="6">
        <f t="shared" si="268"/>
        <v>2017</v>
      </c>
      <c r="C8602" s="6">
        <f t="shared" si="269"/>
        <v>9</v>
      </c>
      <c r="D8602" t="s">
        <v>217</v>
      </c>
      <c r="E8602" t="s">
        <v>996</v>
      </c>
      <c r="F8602" t="s">
        <v>11</v>
      </c>
      <c r="G8602" t="s">
        <v>12</v>
      </c>
      <c r="H8602" t="s">
        <v>754</v>
      </c>
      <c r="I8602" s="4">
        <v>15.96</v>
      </c>
      <c r="J8602" s="6">
        <v>2</v>
      </c>
      <c r="K8602" s="4">
        <v>7.98</v>
      </c>
    </row>
    <row r="8603" spans="1:11" x14ac:dyDescent="0.35">
      <c r="A8603" s="1">
        <v>42996</v>
      </c>
      <c r="B8603" s="6">
        <f t="shared" si="268"/>
        <v>2017</v>
      </c>
      <c r="C8603" s="6">
        <f t="shared" si="269"/>
        <v>9</v>
      </c>
      <c r="D8603" t="s">
        <v>1813</v>
      </c>
      <c r="E8603" t="s">
        <v>399</v>
      </c>
      <c r="F8603" t="s">
        <v>11</v>
      </c>
      <c r="G8603" t="s">
        <v>20</v>
      </c>
      <c r="H8603" t="s">
        <v>205</v>
      </c>
      <c r="I8603" s="4">
        <v>10.08</v>
      </c>
      <c r="J8603" s="6">
        <v>7</v>
      </c>
      <c r="K8603" s="4">
        <v>3.53</v>
      </c>
    </row>
    <row r="8604" spans="1:11" x14ac:dyDescent="0.35">
      <c r="A8604" s="1">
        <v>42996</v>
      </c>
      <c r="B8604" s="6">
        <f t="shared" si="268"/>
        <v>2017</v>
      </c>
      <c r="C8604" s="6">
        <f t="shared" si="269"/>
        <v>9</v>
      </c>
      <c r="D8604" t="s">
        <v>1813</v>
      </c>
      <c r="E8604" t="s">
        <v>399</v>
      </c>
      <c r="F8604" t="s">
        <v>39</v>
      </c>
      <c r="G8604" t="s">
        <v>52</v>
      </c>
      <c r="H8604" t="s">
        <v>2686</v>
      </c>
      <c r="I8604" s="4">
        <v>101.34</v>
      </c>
      <c r="J8604" s="6">
        <v>3</v>
      </c>
      <c r="K8604" s="4">
        <v>8.11</v>
      </c>
    </row>
    <row r="8605" spans="1:11" x14ac:dyDescent="0.35">
      <c r="A8605" s="1">
        <v>42996</v>
      </c>
      <c r="B8605" s="6">
        <f t="shared" si="268"/>
        <v>2017</v>
      </c>
      <c r="C8605" s="6">
        <f t="shared" si="269"/>
        <v>9</v>
      </c>
      <c r="D8605" t="s">
        <v>1680</v>
      </c>
      <c r="E8605" t="s">
        <v>30</v>
      </c>
      <c r="F8605" t="s">
        <v>39</v>
      </c>
      <c r="G8605" t="s">
        <v>40</v>
      </c>
      <c r="H8605" t="s">
        <v>735</v>
      </c>
      <c r="I8605" s="4">
        <v>95.68</v>
      </c>
      <c r="J8605" s="6">
        <v>8</v>
      </c>
      <c r="K8605" s="4">
        <v>26.79</v>
      </c>
    </row>
    <row r="8606" spans="1:11" x14ac:dyDescent="0.35">
      <c r="A8606" s="1">
        <v>42996</v>
      </c>
      <c r="B8606" s="6">
        <f t="shared" si="268"/>
        <v>2017</v>
      </c>
      <c r="C8606" s="6">
        <f t="shared" si="269"/>
        <v>9</v>
      </c>
      <c r="D8606" t="s">
        <v>1680</v>
      </c>
      <c r="E8606" t="s">
        <v>30</v>
      </c>
      <c r="F8606" t="s">
        <v>11</v>
      </c>
      <c r="G8606" t="s">
        <v>12</v>
      </c>
      <c r="H8606" t="s">
        <v>2704</v>
      </c>
      <c r="I8606" s="4">
        <v>50.96</v>
      </c>
      <c r="J8606" s="6">
        <v>7</v>
      </c>
      <c r="K8606" s="4">
        <v>24.46</v>
      </c>
    </row>
    <row r="8607" spans="1:11" x14ac:dyDescent="0.35">
      <c r="A8607" s="1">
        <v>42996</v>
      </c>
      <c r="B8607" s="6">
        <f t="shared" si="268"/>
        <v>2017</v>
      </c>
      <c r="C8607" s="6">
        <f t="shared" si="269"/>
        <v>9</v>
      </c>
      <c r="D8607" t="s">
        <v>1680</v>
      </c>
      <c r="E8607" t="s">
        <v>30</v>
      </c>
      <c r="F8607" t="s">
        <v>11</v>
      </c>
      <c r="G8607" t="s">
        <v>24</v>
      </c>
      <c r="H8607" t="s">
        <v>1253</v>
      </c>
      <c r="I8607" s="4">
        <v>113.94</v>
      </c>
      <c r="J8607" s="6">
        <v>3</v>
      </c>
      <c r="K8607" s="4">
        <v>34.18</v>
      </c>
    </row>
    <row r="8608" spans="1:11" x14ac:dyDescent="0.35">
      <c r="A8608" s="1">
        <v>42996</v>
      </c>
      <c r="B8608" s="6">
        <f t="shared" si="268"/>
        <v>2017</v>
      </c>
      <c r="C8608" s="6">
        <f t="shared" si="269"/>
        <v>9</v>
      </c>
      <c r="D8608" t="s">
        <v>1680</v>
      </c>
      <c r="E8608" t="s">
        <v>30</v>
      </c>
      <c r="F8608" t="s">
        <v>11</v>
      </c>
      <c r="G8608" t="s">
        <v>12</v>
      </c>
      <c r="H8608" t="s">
        <v>1944</v>
      </c>
      <c r="I8608" s="4">
        <v>25.92</v>
      </c>
      <c r="J8608" s="6">
        <v>4</v>
      </c>
      <c r="K8608" s="4">
        <v>12.44</v>
      </c>
    </row>
    <row r="8609" spans="1:11" x14ac:dyDescent="0.35">
      <c r="A8609" s="1">
        <v>42996</v>
      </c>
      <c r="B8609" s="6">
        <f t="shared" si="268"/>
        <v>2017</v>
      </c>
      <c r="C8609" s="6">
        <f t="shared" si="269"/>
        <v>9</v>
      </c>
      <c r="D8609" t="s">
        <v>1680</v>
      </c>
      <c r="E8609" t="s">
        <v>30</v>
      </c>
      <c r="F8609" t="s">
        <v>34</v>
      </c>
      <c r="G8609" t="s">
        <v>47</v>
      </c>
      <c r="H8609" t="s">
        <v>2397</v>
      </c>
      <c r="I8609" s="4">
        <v>20.32</v>
      </c>
      <c r="J8609" s="6">
        <v>4</v>
      </c>
      <c r="K8609" s="4">
        <v>6.91</v>
      </c>
    </row>
    <row r="8610" spans="1:11" x14ac:dyDescent="0.35">
      <c r="A8610" s="1">
        <v>42996</v>
      </c>
      <c r="B8610" s="6">
        <f t="shared" si="268"/>
        <v>2017</v>
      </c>
      <c r="C8610" s="6">
        <f t="shared" si="269"/>
        <v>9</v>
      </c>
      <c r="D8610" t="s">
        <v>1680</v>
      </c>
      <c r="E8610" t="s">
        <v>30</v>
      </c>
      <c r="F8610" t="s">
        <v>39</v>
      </c>
      <c r="G8610" t="s">
        <v>40</v>
      </c>
      <c r="H8610" t="s">
        <v>2597</v>
      </c>
      <c r="I8610" s="4">
        <v>411.98</v>
      </c>
      <c r="J8610" s="6">
        <v>2</v>
      </c>
      <c r="K8610" s="4">
        <v>119.47</v>
      </c>
    </row>
    <row r="8611" spans="1:11" x14ac:dyDescent="0.35">
      <c r="A8611" s="1">
        <v>42996</v>
      </c>
      <c r="B8611" s="6">
        <f t="shared" si="268"/>
        <v>2017</v>
      </c>
      <c r="C8611" s="6">
        <f t="shared" si="269"/>
        <v>9</v>
      </c>
      <c r="D8611" t="s">
        <v>1680</v>
      </c>
      <c r="E8611" t="s">
        <v>30</v>
      </c>
      <c r="F8611" t="s">
        <v>11</v>
      </c>
      <c r="G8611" t="s">
        <v>200</v>
      </c>
      <c r="H8611" t="s">
        <v>2054</v>
      </c>
      <c r="I8611" s="4">
        <v>34.479999999999997</v>
      </c>
      <c r="J8611" s="6">
        <v>2</v>
      </c>
      <c r="K8611" s="4">
        <v>10</v>
      </c>
    </row>
    <row r="8612" spans="1:11" x14ac:dyDescent="0.35">
      <c r="A8612" s="1">
        <v>42996</v>
      </c>
      <c r="B8612" s="6">
        <f t="shared" si="268"/>
        <v>2017</v>
      </c>
      <c r="C8612" s="6">
        <f t="shared" si="269"/>
        <v>9</v>
      </c>
      <c r="D8612" t="s">
        <v>1680</v>
      </c>
      <c r="E8612" t="s">
        <v>30</v>
      </c>
      <c r="F8612" t="s">
        <v>11</v>
      </c>
      <c r="G8612" t="s">
        <v>12</v>
      </c>
      <c r="H8612" t="s">
        <v>1492</v>
      </c>
      <c r="I8612" s="4">
        <v>244.55</v>
      </c>
      <c r="J8612" s="6">
        <v>5</v>
      </c>
      <c r="K8612" s="4">
        <v>114.94</v>
      </c>
    </row>
    <row r="8613" spans="1:11" x14ac:dyDescent="0.35">
      <c r="A8613" s="1">
        <v>42996</v>
      </c>
      <c r="B8613" s="6">
        <f t="shared" si="268"/>
        <v>2017</v>
      </c>
      <c r="C8613" s="6">
        <f t="shared" si="269"/>
        <v>9</v>
      </c>
      <c r="D8613" t="s">
        <v>674</v>
      </c>
      <c r="E8613" t="s">
        <v>10</v>
      </c>
      <c r="F8613" t="s">
        <v>11</v>
      </c>
      <c r="G8613" t="s">
        <v>63</v>
      </c>
      <c r="H8613" t="s">
        <v>2072</v>
      </c>
      <c r="I8613" s="4">
        <v>114.85</v>
      </c>
      <c r="J8613" s="6">
        <v>4</v>
      </c>
      <c r="K8613" s="4">
        <v>35.89</v>
      </c>
    </row>
    <row r="8614" spans="1:11" x14ac:dyDescent="0.35">
      <c r="A8614" s="1">
        <v>42997</v>
      </c>
      <c r="B8614" s="6">
        <f t="shared" si="268"/>
        <v>2017</v>
      </c>
      <c r="C8614" s="6">
        <f t="shared" si="269"/>
        <v>9</v>
      </c>
      <c r="D8614" t="s">
        <v>1417</v>
      </c>
      <c r="E8614" t="s">
        <v>123</v>
      </c>
      <c r="F8614" t="s">
        <v>11</v>
      </c>
      <c r="G8614" t="s">
        <v>18</v>
      </c>
      <c r="H8614" t="s">
        <v>2332</v>
      </c>
      <c r="I8614" s="4">
        <v>95.62</v>
      </c>
      <c r="J8614" s="6">
        <v>2</v>
      </c>
      <c r="K8614" s="4">
        <v>9.56</v>
      </c>
    </row>
    <row r="8615" spans="1:11" x14ac:dyDescent="0.35">
      <c r="A8615" s="1">
        <v>42997</v>
      </c>
      <c r="B8615" s="6">
        <f t="shared" si="268"/>
        <v>2017</v>
      </c>
      <c r="C8615" s="6">
        <f t="shared" si="269"/>
        <v>9</v>
      </c>
      <c r="D8615" t="s">
        <v>2252</v>
      </c>
      <c r="E8615" t="s">
        <v>91</v>
      </c>
      <c r="F8615" t="s">
        <v>39</v>
      </c>
      <c r="G8615" t="s">
        <v>40</v>
      </c>
      <c r="H8615" t="s">
        <v>767</v>
      </c>
      <c r="I8615" s="4">
        <v>191.98</v>
      </c>
      <c r="J8615" s="6">
        <v>3</v>
      </c>
      <c r="K8615" s="4">
        <v>19.2</v>
      </c>
    </row>
    <row r="8616" spans="1:11" x14ac:dyDescent="0.35">
      <c r="A8616" s="1">
        <v>42997</v>
      </c>
      <c r="B8616" s="6">
        <f t="shared" si="268"/>
        <v>2017</v>
      </c>
      <c r="C8616" s="6">
        <f t="shared" si="269"/>
        <v>9</v>
      </c>
      <c r="D8616" t="s">
        <v>2252</v>
      </c>
      <c r="E8616" t="s">
        <v>91</v>
      </c>
      <c r="F8616" t="s">
        <v>11</v>
      </c>
      <c r="G8616" t="s">
        <v>24</v>
      </c>
      <c r="H8616" t="s">
        <v>406</v>
      </c>
      <c r="I8616" s="4">
        <v>23.83</v>
      </c>
      <c r="J8616" s="6">
        <v>3</v>
      </c>
      <c r="K8616" s="4">
        <v>6.55</v>
      </c>
    </row>
    <row r="8617" spans="1:11" x14ac:dyDescent="0.35">
      <c r="A8617" s="1">
        <v>42997</v>
      </c>
      <c r="B8617" s="6">
        <f t="shared" si="268"/>
        <v>2017</v>
      </c>
      <c r="C8617" s="6">
        <f t="shared" si="269"/>
        <v>9</v>
      </c>
      <c r="D8617" t="s">
        <v>2252</v>
      </c>
      <c r="E8617" t="s">
        <v>91</v>
      </c>
      <c r="F8617" t="s">
        <v>34</v>
      </c>
      <c r="G8617" t="s">
        <v>47</v>
      </c>
      <c r="H8617" t="s">
        <v>48</v>
      </c>
      <c r="I8617" s="4">
        <v>409.22</v>
      </c>
      <c r="J8617" s="6">
        <v>8</v>
      </c>
      <c r="K8617" s="4">
        <v>61.38</v>
      </c>
    </row>
    <row r="8618" spans="1:11" x14ac:dyDescent="0.35">
      <c r="A8618" s="1">
        <v>42997</v>
      </c>
      <c r="B8618" s="6">
        <f t="shared" si="268"/>
        <v>2017</v>
      </c>
      <c r="C8618" s="6">
        <f t="shared" si="269"/>
        <v>9</v>
      </c>
      <c r="D8618" t="s">
        <v>2252</v>
      </c>
      <c r="E8618" t="s">
        <v>91</v>
      </c>
      <c r="F8618" t="s">
        <v>34</v>
      </c>
      <c r="G8618" t="s">
        <v>74</v>
      </c>
      <c r="H8618" t="s">
        <v>99</v>
      </c>
      <c r="I8618" s="4">
        <v>72.59</v>
      </c>
      <c r="J8618" s="6">
        <v>2</v>
      </c>
      <c r="K8618" s="4">
        <v>-128.24</v>
      </c>
    </row>
    <row r="8619" spans="1:11" x14ac:dyDescent="0.35">
      <c r="A8619" s="1">
        <v>42997</v>
      </c>
      <c r="B8619" s="6">
        <f t="shared" si="268"/>
        <v>2017</v>
      </c>
      <c r="C8619" s="6">
        <f t="shared" si="269"/>
        <v>9</v>
      </c>
      <c r="D8619" t="s">
        <v>1288</v>
      </c>
      <c r="E8619" t="s">
        <v>149</v>
      </c>
      <c r="F8619" t="s">
        <v>11</v>
      </c>
      <c r="G8619" t="s">
        <v>12</v>
      </c>
      <c r="H8619" t="s">
        <v>2169</v>
      </c>
      <c r="I8619" s="4">
        <v>32.4</v>
      </c>
      <c r="J8619" s="6">
        <v>5</v>
      </c>
      <c r="K8619" s="4">
        <v>15.55</v>
      </c>
    </row>
    <row r="8620" spans="1:11" x14ac:dyDescent="0.35">
      <c r="A8620" s="1">
        <v>42997</v>
      </c>
      <c r="B8620" s="6">
        <f t="shared" si="268"/>
        <v>2017</v>
      </c>
      <c r="C8620" s="6">
        <f t="shared" si="269"/>
        <v>9</v>
      </c>
      <c r="D8620" t="s">
        <v>2205</v>
      </c>
      <c r="E8620" t="s">
        <v>27</v>
      </c>
      <c r="F8620" t="s">
        <v>39</v>
      </c>
      <c r="G8620" t="s">
        <v>52</v>
      </c>
      <c r="H8620" t="s">
        <v>2278</v>
      </c>
      <c r="I8620" s="4">
        <v>149.94999999999999</v>
      </c>
      <c r="J8620" s="6">
        <v>5</v>
      </c>
      <c r="K8620" s="4">
        <v>31.49</v>
      </c>
    </row>
    <row r="8621" spans="1:11" x14ac:dyDescent="0.35">
      <c r="A8621" s="1">
        <v>42997</v>
      </c>
      <c r="B8621" s="6">
        <f t="shared" si="268"/>
        <v>2017</v>
      </c>
      <c r="C8621" s="6">
        <f t="shared" si="269"/>
        <v>9</v>
      </c>
      <c r="D8621" t="s">
        <v>2205</v>
      </c>
      <c r="E8621" t="s">
        <v>27</v>
      </c>
      <c r="F8621" t="s">
        <v>11</v>
      </c>
      <c r="G8621" t="s">
        <v>24</v>
      </c>
      <c r="H8621" t="s">
        <v>2571</v>
      </c>
      <c r="I8621" s="4">
        <v>23.32</v>
      </c>
      <c r="J8621" s="6">
        <v>2</v>
      </c>
      <c r="K8621" s="4">
        <v>6.06</v>
      </c>
    </row>
    <row r="8622" spans="1:11" x14ac:dyDescent="0.35">
      <c r="A8622" s="1">
        <v>42997</v>
      </c>
      <c r="B8622" s="6">
        <f t="shared" si="268"/>
        <v>2017</v>
      </c>
      <c r="C8622" s="6">
        <f t="shared" si="269"/>
        <v>9</v>
      </c>
      <c r="D8622" t="s">
        <v>2205</v>
      </c>
      <c r="E8622" t="s">
        <v>27</v>
      </c>
      <c r="F8622" t="s">
        <v>11</v>
      </c>
      <c r="G8622" t="s">
        <v>24</v>
      </c>
      <c r="H8622" t="s">
        <v>2469</v>
      </c>
      <c r="I8622" s="4">
        <v>16.739999999999998</v>
      </c>
      <c r="J8622" s="6">
        <v>3</v>
      </c>
      <c r="K8622" s="4">
        <v>4.8499999999999996</v>
      </c>
    </row>
    <row r="8623" spans="1:11" x14ac:dyDescent="0.35">
      <c r="A8623" s="1">
        <v>42997</v>
      </c>
      <c r="B8623" s="6">
        <f t="shared" si="268"/>
        <v>2017</v>
      </c>
      <c r="C8623" s="6">
        <f t="shared" si="269"/>
        <v>9</v>
      </c>
      <c r="D8623" t="s">
        <v>1369</v>
      </c>
      <c r="E8623" t="s">
        <v>30</v>
      </c>
      <c r="F8623" t="s">
        <v>11</v>
      </c>
      <c r="G8623" t="s">
        <v>24</v>
      </c>
      <c r="H8623" t="s">
        <v>1206</v>
      </c>
      <c r="I8623" s="4">
        <v>35.4</v>
      </c>
      <c r="J8623" s="6">
        <v>5</v>
      </c>
      <c r="K8623" s="4">
        <v>13.45</v>
      </c>
    </row>
    <row r="8624" spans="1:11" x14ac:dyDescent="0.35">
      <c r="A8624" s="1">
        <v>42997</v>
      </c>
      <c r="B8624" s="6">
        <f t="shared" si="268"/>
        <v>2017</v>
      </c>
      <c r="C8624" s="6">
        <f t="shared" si="269"/>
        <v>9</v>
      </c>
      <c r="D8624" t="s">
        <v>1817</v>
      </c>
      <c r="E8624" t="s">
        <v>95</v>
      </c>
      <c r="F8624" t="s">
        <v>11</v>
      </c>
      <c r="G8624" t="s">
        <v>18</v>
      </c>
      <c r="H8624" t="s">
        <v>211</v>
      </c>
      <c r="I8624" s="4">
        <v>12.62</v>
      </c>
      <c r="J8624" s="6">
        <v>2</v>
      </c>
      <c r="K8624" s="4">
        <v>-2.52</v>
      </c>
    </row>
    <row r="8625" spans="1:11" x14ac:dyDescent="0.35">
      <c r="A8625" s="1">
        <v>42997</v>
      </c>
      <c r="B8625" s="6">
        <f t="shared" si="268"/>
        <v>2017</v>
      </c>
      <c r="C8625" s="6">
        <f t="shared" si="269"/>
        <v>9</v>
      </c>
      <c r="D8625" t="s">
        <v>1817</v>
      </c>
      <c r="E8625" t="s">
        <v>95</v>
      </c>
      <c r="F8625" t="s">
        <v>39</v>
      </c>
      <c r="G8625" t="s">
        <v>52</v>
      </c>
      <c r="H8625" t="s">
        <v>636</v>
      </c>
      <c r="I8625" s="4">
        <v>89.58</v>
      </c>
      <c r="J8625" s="6">
        <v>2</v>
      </c>
      <c r="K8625" s="4">
        <v>4.4800000000000004</v>
      </c>
    </row>
    <row r="8626" spans="1:11" x14ac:dyDescent="0.35">
      <c r="A8626" s="1">
        <v>42997</v>
      </c>
      <c r="B8626" s="6">
        <f t="shared" si="268"/>
        <v>2017</v>
      </c>
      <c r="C8626" s="6">
        <f t="shared" si="269"/>
        <v>9</v>
      </c>
      <c r="D8626" t="s">
        <v>1817</v>
      </c>
      <c r="E8626" t="s">
        <v>95</v>
      </c>
      <c r="F8626" t="s">
        <v>39</v>
      </c>
      <c r="G8626" t="s">
        <v>40</v>
      </c>
      <c r="H8626" t="s">
        <v>313</v>
      </c>
      <c r="I8626" s="4">
        <v>471.92</v>
      </c>
      <c r="J8626" s="6">
        <v>2</v>
      </c>
      <c r="K8626" s="4">
        <v>29.5</v>
      </c>
    </row>
    <row r="8627" spans="1:11" x14ac:dyDescent="0.35">
      <c r="A8627" s="1">
        <v>42997</v>
      </c>
      <c r="B8627" s="6">
        <f t="shared" si="268"/>
        <v>2017</v>
      </c>
      <c r="C8627" s="6">
        <f t="shared" si="269"/>
        <v>9</v>
      </c>
      <c r="D8627" t="s">
        <v>1817</v>
      </c>
      <c r="E8627" t="s">
        <v>95</v>
      </c>
      <c r="F8627" t="s">
        <v>11</v>
      </c>
      <c r="G8627" t="s">
        <v>20</v>
      </c>
      <c r="H8627" t="s">
        <v>1503</v>
      </c>
      <c r="I8627" s="4">
        <v>18.18</v>
      </c>
      <c r="J8627" s="6">
        <v>4</v>
      </c>
      <c r="K8627" s="4">
        <v>-13.94</v>
      </c>
    </row>
    <row r="8628" spans="1:11" x14ac:dyDescent="0.35">
      <c r="A8628" s="1">
        <v>42997</v>
      </c>
      <c r="B8628" s="6">
        <f t="shared" si="268"/>
        <v>2017</v>
      </c>
      <c r="C8628" s="6">
        <f t="shared" si="269"/>
        <v>9</v>
      </c>
      <c r="D8628" t="s">
        <v>696</v>
      </c>
      <c r="E8628" t="s">
        <v>23</v>
      </c>
      <c r="F8628" t="s">
        <v>11</v>
      </c>
      <c r="G8628" t="s">
        <v>20</v>
      </c>
      <c r="H8628" t="s">
        <v>1763</v>
      </c>
      <c r="I8628" s="4">
        <v>4.84</v>
      </c>
      <c r="J8628" s="6">
        <v>3</v>
      </c>
      <c r="K8628" s="4">
        <v>-3.39</v>
      </c>
    </row>
    <row r="8629" spans="1:11" x14ac:dyDescent="0.35">
      <c r="A8629" s="1">
        <v>42998</v>
      </c>
      <c r="B8629" s="6">
        <f t="shared" si="268"/>
        <v>2017</v>
      </c>
      <c r="C8629" s="6">
        <f t="shared" si="269"/>
        <v>9</v>
      </c>
      <c r="D8629" t="s">
        <v>58</v>
      </c>
      <c r="E8629" t="s">
        <v>149</v>
      </c>
      <c r="F8629" t="s">
        <v>34</v>
      </c>
      <c r="G8629" t="s">
        <v>35</v>
      </c>
      <c r="H8629" t="s">
        <v>2404</v>
      </c>
      <c r="I8629" s="4">
        <v>272.64999999999998</v>
      </c>
      <c r="J8629" s="6">
        <v>3</v>
      </c>
      <c r="K8629" s="4">
        <v>18.18</v>
      </c>
    </row>
    <row r="8630" spans="1:11" x14ac:dyDescent="0.35">
      <c r="A8630" s="1">
        <v>42998</v>
      </c>
      <c r="B8630" s="6">
        <f t="shared" si="268"/>
        <v>2017</v>
      </c>
      <c r="C8630" s="6">
        <f t="shared" si="269"/>
        <v>9</v>
      </c>
      <c r="D8630" t="s">
        <v>58</v>
      </c>
      <c r="E8630" t="s">
        <v>149</v>
      </c>
      <c r="F8630" t="s">
        <v>39</v>
      </c>
      <c r="G8630" t="s">
        <v>52</v>
      </c>
      <c r="H8630" t="s">
        <v>351</v>
      </c>
      <c r="I8630" s="4">
        <v>212.8</v>
      </c>
      <c r="J8630" s="6">
        <v>2</v>
      </c>
      <c r="K8630" s="4">
        <v>95.76</v>
      </c>
    </row>
    <row r="8631" spans="1:11" x14ac:dyDescent="0.35">
      <c r="A8631" s="1">
        <v>42998</v>
      </c>
      <c r="B8631" s="6">
        <f t="shared" si="268"/>
        <v>2017</v>
      </c>
      <c r="C8631" s="6">
        <f t="shared" si="269"/>
        <v>9</v>
      </c>
      <c r="D8631" t="s">
        <v>58</v>
      </c>
      <c r="E8631" t="s">
        <v>149</v>
      </c>
      <c r="F8631" t="s">
        <v>11</v>
      </c>
      <c r="G8631" t="s">
        <v>12</v>
      </c>
      <c r="H8631" t="s">
        <v>2485</v>
      </c>
      <c r="I8631" s="4">
        <v>38.520000000000003</v>
      </c>
      <c r="J8631" s="6">
        <v>9</v>
      </c>
      <c r="K8631" s="4">
        <v>18.100000000000001</v>
      </c>
    </row>
    <row r="8632" spans="1:11" x14ac:dyDescent="0.35">
      <c r="A8632" s="1">
        <v>42998</v>
      </c>
      <c r="B8632" s="6">
        <f t="shared" si="268"/>
        <v>2017</v>
      </c>
      <c r="C8632" s="6">
        <f t="shared" si="269"/>
        <v>9</v>
      </c>
      <c r="D8632" t="s">
        <v>58</v>
      </c>
      <c r="E8632" t="s">
        <v>149</v>
      </c>
      <c r="F8632" t="s">
        <v>39</v>
      </c>
      <c r="G8632" t="s">
        <v>52</v>
      </c>
      <c r="H8632" t="s">
        <v>652</v>
      </c>
      <c r="I8632" s="4">
        <v>72.64</v>
      </c>
      <c r="J8632" s="6">
        <v>2</v>
      </c>
      <c r="K8632" s="4">
        <v>21.79</v>
      </c>
    </row>
    <row r="8633" spans="1:11" x14ac:dyDescent="0.35">
      <c r="A8633" s="1">
        <v>42998</v>
      </c>
      <c r="B8633" s="6">
        <f t="shared" si="268"/>
        <v>2017</v>
      </c>
      <c r="C8633" s="6">
        <f t="shared" si="269"/>
        <v>9</v>
      </c>
      <c r="D8633" t="s">
        <v>58</v>
      </c>
      <c r="E8633" t="s">
        <v>149</v>
      </c>
      <c r="F8633" t="s">
        <v>11</v>
      </c>
      <c r="G8633" t="s">
        <v>18</v>
      </c>
      <c r="H8633" t="s">
        <v>1472</v>
      </c>
      <c r="I8633" s="4">
        <v>45.4</v>
      </c>
      <c r="J8633" s="6">
        <v>4</v>
      </c>
      <c r="K8633" s="4">
        <v>12.71</v>
      </c>
    </row>
    <row r="8634" spans="1:11" x14ac:dyDescent="0.35">
      <c r="A8634" s="1">
        <v>42998</v>
      </c>
      <c r="B8634" s="6">
        <f t="shared" si="268"/>
        <v>2017</v>
      </c>
      <c r="C8634" s="6">
        <f t="shared" si="269"/>
        <v>9</v>
      </c>
      <c r="D8634" t="s">
        <v>58</v>
      </c>
      <c r="E8634" t="s">
        <v>149</v>
      </c>
      <c r="F8634" t="s">
        <v>11</v>
      </c>
      <c r="G8634" t="s">
        <v>12</v>
      </c>
      <c r="H8634" t="s">
        <v>2387</v>
      </c>
      <c r="I8634" s="4">
        <v>13.76</v>
      </c>
      <c r="J8634" s="6">
        <v>2</v>
      </c>
      <c r="K8634" s="4">
        <v>6.33</v>
      </c>
    </row>
    <row r="8635" spans="1:11" x14ac:dyDescent="0.35">
      <c r="A8635" s="1">
        <v>42998</v>
      </c>
      <c r="B8635" s="6">
        <f t="shared" si="268"/>
        <v>2017</v>
      </c>
      <c r="C8635" s="6">
        <f t="shared" si="269"/>
        <v>9</v>
      </c>
      <c r="D8635" t="s">
        <v>58</v>
      </c>
      <c r="E8635" t="s">
        <v>149</v>
      </c>
      <c r="F8635" t="s">
        <v>34</v>
      </c>
      <c r="G8635" t="s">
        <v>35</v>
      </c>
      <c r="H8635" t="s">
        <v>2029</v>
      </c>
      <c r="I8635" s="4">
        <v>80.989999999999995</v>
      </c>
      <c r="J8635" s="6">
        <v>1</v>
      </c>
      <c r="K8635" s="4">
        <v>8.1</v>
      </c>
    </row>
    <row r="8636" spans="1:11" x14ac:dyDescent="0.35">
      <c r="A8636" s="1">
        <v>42998</v>
      </c>
      <c r="B8636" s="6">
        <f t="shared" si="268"/>
        <v>2017</v>
      </c>
      <c r="C8636" s="6">
        <f t="shared" si="269"/>
        <v>9</v>
      </c>
      <c r="D8636" t="s">
        <v>58</v>
      </c>
      <c r="E8636" t="s">
        <v>149</v>
      </c>
      <c r="F8636" t="s">
        <v>11</v>
      </c>
      <c r="G8636" t="s">
        <v>20</v>
      </c>
      <c r="H8636" t="s">
        <v>150</v>
      </c>
      <c r="I8636" s="4">
        <v>11.78</v>
      </c>
      <c r="J8636" s="6">
        <v>3</v>
      </c>
      <c r="K8636" s="4">
        <v>3.98</v>
      </c>
    </row>
    <row r="8637" spans="1:11" x14ac:dyDescent="0.35">
      <c r="A8637" s="1">
        <v>42998</v>
      </c>
      <c r="B8637" s="6">
        <f t="shared" si="268"/>
        <v>2017</v>
      </c>
      <c r="C8637" s="6">
        <f t="shared" si="269"/>
        <v>9</v>
      </c>
      <c r="D8637" t="s">
        <v>58</v>
      </c>
      <c r="E8637" t="s">
        <v>149</v>
      </c>
      <c r="F8637" t="s">
        <v>11</v>
      </c>
      <c r="G8637" t="s">
        <v>43</v>
      </c>
      <c r="H8637" t="s">
        <v>962</v>
      </c>
      <c r="I8637" s="4">
        <v>4.3600000000000003</v>
      </c>
      <c r="J8637" s="6">
        <v>2</v>
      </c>
      <c r="K8637" s="4">
        <v>1.79</v>
      </c>
    </row>
    <row r="8638" spans="1:11" x14ac:dyDescent="0.35">
      <c r="A8638" s="1">
        <v>42998</v>
      </c>
      <c r="B8638" s="6">
        <f t="shared" si="268"/>
        <v>2017</v>
      </c>
      <c r="C8638" s="6">
        <f t="shared" si="269"/>
        <v>9</v>
      </c>
      <c r="D8638" t="s">
        <v>58</v>
      </c>
      <c r="E8638" t="s">
        <v>149</v>
      </c>
      <c r="F8638" t="s">
        <v>34</v>
      </c>
      <c r="G8638" t="s">
        <v>35</v>
      </c>
      <c r="H8638" t="s">
        <v>1982</v>
      </c>
      <c r="I8638" s="4">
        <v>2888.13</v>
      </c>
      <c r="J8638" s="6">
        <v>11</v>
      </c>
      <c r="K8638" s="4">
        <v>609.72</v>
      </c>
    </row>
    <row r="8639" spans="1:11" x14ac:dyDescent="0.35">
      <c r="A8639" s="1">
        <v>42998</v>
      </c>
      <c r="B8639" s="6">
        <f t="shared" si="268"/>
        <v>2017</v>
      </c>
      <c r="C8639" s="6">
        <f t="shared" si="269"/>
        <v>9</v>
      </c>
      <c r="D8639" t="s">
        <v>58</v>
      </c>
      <c r="E8639" t="s">
        <v>149</v>
      </c>
      <c r="F8639" t="s">
        <v>39</v>
      </c>
      <c r="G8639" t="s">
        <v>40</v>
      </c>
      <c r="H8639" t="s">
        <v>676</v>
      </c>
      <c r="I8639" s="4">
        <v>1299.6600000000001</v>
      </c>
      <c r="J8639" s="6">
        <v>2</v>
      </c>
      <c r="K8639" s="4">
        <v>350.91</v>
      </c>
    </row>
    <row r="8640" spans="1:11" x14ac:dyDescent="0.35">
      <c r="A8640" s="1">
        <v>42998</v>
      </c>
      <c r="B8640" s="6">
        <f t="shared" si="268"/>
        <v>2017</v>
      </c>
      <c r="C8640" s="6">
        <f t="shared" si="269"/>
        <v>9</v>
      </c>
      <c r="D8640" t="s">
        <v>58</v>
      </c>
      <c r="E8640" t="s">
        <v>149</v>
      </c>
      <c r="F8640" t="s">
        <v>34</v>
      </c>
      <c r="G8640" t="s">
        <v>35</v>
      </c>
      <c r="H8640" t="s">
        <v>991</v>
      </c>
      <c r="I8640" s="4">
        <v>2254.41</v>
      </c>
      <c r="J8640" s="6">
        <v>5</v>
      </c>
      <c r="K8640" s="4">
        <v>375.74</v>
      </c>
    </row>
    <row r="8641" spans="1:11" x14ac:dyDescent="0.35">
      <c r="A8641" s="1">
        <v>42998</v>
      </c>
      <c r="B8641" s="6">
        <f t="shared" si="268"/>
        <v>2017</v>
      </c>
      <c r="C8641" s="6">
        <f t="shared" si="269"/>
        <v>9</v>
      </c>
      <c r="D8641" t="s">
        <v>58</v>
      </c>
      <c r="E8641" t="s">
        <v>149</v>
      </c>
      <c r="F8641" t="s">
        <v>39</v>
      </c>
      <c r="G8641" t="s">
        <v>40</v>
      </c>
      <c r="H8641" t="s">
        <v>832</v>
      </c>
      <c r="I8641" s="4">
        <v>104.85</v>
      </c>
      <c r="J8641" s="6">
        <v>3</v>
      </c>
      <c r="K8641" s="4">
        <v>28.31</v>
      </c>
    </row>
    <row r="8642" spans="1:11" x14ac:dyDescent="0.35">
      <c r="A8642" s="1">
        <v>42998</v>
      </c>
      <c r="B8642" s="6">
        <f t="shared" ref="B8642:B8705" si="270">YEAR(A8642)</f>
        <v>2017</v>
      </c>
      <c r="C8642" s="6">
        <f t="shared" ref="C8642:C8705" si="271">MONTH(A8642)</f>
        <v>9</v>
      </c>
      <c r="D8642" t="s">
        <v>58</v>
      </c>
      <c r="E8642" t="s">
        <v>149</v>
      </c>
      <c r="F8642" t="s">
        <v>39</v>
      </c>
      <c r="G8642" t="s">
        <v>52</v>
      </c>
      <c r="H8642" t="s">
        <v>2235</v>
      </c>
      <c r="I8642" s="4">
        <v>59.97</v>
      </c>
      <c r="J8642" s="6">
        <v>3</v>
      </c>
      <c r="K8642" s="4">
        <v>20.39</v>
      </c>
    </row>
    <row r="8643" spans="1:11" x14ac:dyDescent="0.35">
      <c r="A8643" s="1">
        <v>42999</v>
      </c>
      <c r="B8643" s="6">
        <f t="shared" si="270"/>
        <v>2017</v>
      </c>
      <c r="C8643" s="6">
        <f t="shared" si="271"/>
        <v>9</v>
      </c>
      <c r="D8643" t="s">
        <v>1148</v>
      </c>
      <c r="E8643" t="s">
        <v>315</v>
      </c>
      <c r="F8643" t="s">
        <v>11</v>
      </c>
      <c r="G8643" t="s">
        <v>20</v>
      </c>
      <c r="H8643" t="s">
        <v>899</v>
      </c>
      <c r="I8643" s="4">
        <v>20.16</v>
      </c>
      <c r="J8643" s="6">
        <v>7</v>
      </c>
      <c r="K8643" s="4">
        <v>9.8800000000000008</v>
      </c>
    </row>
    <row r="8644" spans="1:11" x14ac:dyDescent="0.35">
      <c r="A8644" s="1">
        <v>42999</v>
      </c>
      <c r="B8644" s="6">
        <f t="shared" si="270"/>
        <v>2017</v>
      </c>
      <c r="C8644" s="6">
        <f t="shared" si="271"/>
        <v>9</v>
      </c>
      <c r="D8644" t="s">
        <v>277</v>
      </c>
      <c r="E8644" t="s">
        <v>30</v>
      </c>
      <c r="F8644" t="s">
        <v>11</v>
      </c>
      <c r="G8644" t="s">
        <v>92</v>
      </c>
      <c r="H8644" t="s">
        <v>1640</v>
      </c>
      <c r="I8644" s="4">
        <v>80.48</v>
      </c>
      <c r="J8644" s="6">
        <v>1</v>
      </c>
      <c r="K8644" s="4">
        <v>24.14</v>
      </c>
    </row>
    <row r="8645" spans="1:11" x14ac:dyDescent="0.35">
      <c r="A8645" s="1">
        <v>42999</v>
      </c>
      <c r="B8645" s="6">
        <f t="shared" si="270"/>
        <v>2017</v>
      </c>
      <c r="C8645" s="6">
        <f t="shared" si="271"/>
        <v>9</v>
      </c>
      <c r="D8645" t="s">
        <v>622</v>
      </c>
      <c r="E8645" t="s">
        <v>23</v>
      </c>
      <c r="F8645" t="s">
        <v>11</v>
      </c>
      <c r="G8645" t="s">
        <v>20</v>
      </c>
      <c r="H8645" t="s">
        <v>1176</v>
      </c>
      <c r="I8645" s="4">
        <v>1.91</v>
      </c>
      <c r="J8645" s="6">
        <v>2</v>
      </c>
      <c r="K8645" s="4">
        <v>-1.53</v>
      </c>
    </row>
    <row r="8646" spans="1:11" x14ac:dyDescent="0.35">
      <c r="A8646" s="1">
        <v>42999</v>
      </c>
      <c r="B8646" s="6">
        <f t="shared" si="270"/>
        <v>2017</v>
      </c>
      <c r="C8646" s="6">
        <f t="shared" si="271"/>
        <v>9</v>
      </c>
      <c r="D8646" t="s">
        <v>2095</v>
      </c>
      <c r="E8646" t="s">
        <v>164</v>
      </c>
      <c r="F8646" t="s">
        <v>39</v>
      </c>
      <c r="G8646" t="s">
        <v>52</v>
      </c>
      <c r="H8646" t="s">
        <v>867</v>
      </c>
      <c r="I8646" s="4">
        <v>71.98</v>
      </c>
      <c r="J8646" s="6">
        <v>2</v>
      </c>
      <c r="K8646" s="4">
        <v>15.12</v>
      </c>
    </row>
    <row r="8647" spans="1:11" x14ac:dyDescent="0.35">
      <c r="A8647" s="1">
        <v>42999</v>
      </c>
      <c r="B8647" s="6">
        <f t="shared" si="270"/>
        <v>2017</v>
      </c>
      <c r="C8647" s="6">
        <f t="shared" si="271"/>
        <v>9</v>
      </c>
      <c r="D8647" t="s">
        <v>2095</v>
      </c>
      <c r="E8647" t="s">
        <v>164</v>
      </c>
      <c r="F8647" t="s">
        <v>39</v>
      </c>
      <c r="G8647" t="s">
        <v>52</v>
      </c>
      <c r="H8647" t="s">
        <v>804</v>
      </c>
      <c r="I8647" s="4">
        <v>79.98</v>
      </c>
      <c r="J8647" s="6">
        <v>2</v>
      </c>
      <c r="K8647" s="4">
        <v>26.39</v>
      </c>
    </row>
    <row r="8648" spans="1:11" x14ac:dyDescent="0.35">
      <c r="A8648" s="1">
        <v>42999</v>
      </c>
      <c r="B8648" s="6">
        <f t="shared" si="270"/>
        <v>2017</v>
      </c>
      <c r="C8648" s="6">
        <f t="shared" si="271"/>
        <v>9</v>
      </c>
      <c r="D8648" t="s">
        <v>884</v>
      </c>
      <c r="E8648" t="s">
        <v>123</v>
      </c>
      <c r="F8648" t="s">
        <v>11</v>
      </c>
      <c r="G8648" t="s">
        <v>20</v>
      </c>
      <c r="H8648" t="s">
        <v>485</v>
      </c>
      <c r="I8648" s="4">
        <v>12.29</v>
      </c>
      <c r="J8648" s="6">
        <v>1</v>
      </c>
      <c r="K8648" s="4">
        <v>-8.61</v>
      </c>
    </row>
    <row r="8649" spans="1:11" x14ac:dyDescent="0.35">
      <c r="A8649" s="1">
        <v>42999</v>
      </c>
      <c r="B8649" s="6">
        <f t="shared" si="270"/>
        <v>2017</v>
      </c>
      <c r="C8649" s="6">
        <f t="shared" si="271"/>
        <v>9</v>
      </c>
      <c r="D8649" t="s">
        <v>2244</v>
      </c>
      <c r="E8649" t="s">
        <v>27</v>
      </c>
      <c r="F8649" t="s">
        <v>11</v>
      </c>
      <c r="G8649" t="s">
        <v>18</v>
      </c>
      <c r="H8649" t="s">
        <v>2422</v>
      </c>
      <c r="I8649" s="4">
        <v>15.51</v>
      </c>
      <c r="J8649" s="6">
        <v>1</v>
      </c>
      <c r="K8649" s="4">
        <v>3.88</v>
      </c>
    </row>
    <row r="8650" spans="1:11" x14ac:dyDescent="0.35">
      <c r="A8650" s="1">
        <v>42999</v>
      </c>
      <c r="B8650" s="6">
        <f t="shared" si="270"/>
        <v>2017</v>
      </c>
      <c r="C8650" s="6">
        <f t="shared" si="271"/>
        <v>9</v>
      </c>
      <c r="D8650" t="s">
        <v>1413</v>
      </c>
      <c r="E8650" t="s">
        <v>27</v>
      </c>
      <c r="F8650" t="s">
        <v>11</v>
      </c>
      <c r="G8650" t="s">
        <v>12</v>
      </c>
      <c r="H8650" t="s">
        <v>754</v>
      </c>
      <c r="I8650" s="4">
        <v>55.86</v>
      </c>
      <c r="J8650" s="6">
        <v>7</v>
      </c>
      <c r="K8650" s="4">
        <v>27.93</v>
      </c>
    </row>
    <row r="8651" spans="1:11" x14ac:dyDescent="0.35">
      <c r="A8651" s="1">
        <v>43000</v>
      </c>
      <c r="B8651" s="6">
        <f t="shared" si="270"/>
        <v>2017</v>
      </c>
      <c r="C8651" s="6">
        <f t="shared" si="271"/>
        <v>9</v>
      </c>
      <c r="D8651" t="s">
        <v>1466</v>
      </c>
      <c r="E8651" t="s">
        <v>157</v>
      </c>
      <c r="F8651" t="s">
        <v>11</v>
      </c>
      <c r="G8651" t="s">
        <v>12</v>
      </c>
      <c r="H8651" t="s">
        <v>1191</v>
      </c>
      <c r="I8651" s="4">
        <v>219.84</v>
      </c>
      <c r="J8651" s="6">
        <v>4</v>
      </c>
      <c r="K8651" s="4">
        <v>107.72</v>
      </c>
    </row>
    <row r="8652" spans="1:11" x14ac:dyDescent="0.35">
      <c r="A8652" s="1">
        <v>43000</v>
      </c>
      <c r="B8652" s="6">
        <f t="shared" si="270"/>
        <v>2017</v>
      </c>
      <c r="C8652" s="6">
        <f t="shared" si="271"/>
        <v>9</v>
      </c>
      <c r="D8652" t="s">
        <v>1466</v>
      </c>
      <c r="E8652" t="s">
        <v>157</v>
      </c>
      <c r="F8652" t="s">
        <v>39</v>
      </c>
      <c r="G8652" t="s">
        <v>52</v>
      </c>
      <c r="H8652" t="s">
        <v>1068</v>
      </c>
      <c r="I8652" s="4">
        <v>98.16</v>
      </c>
      <c r="J8652" s="6">
        <v>6</v>
      </c>
      <c r="K8652" s="4">
        <v>9.82</v>
      </c>
    </row>
    <row r="8653" spans="1:11" x14ac:dyDescent="0.35">
      <c r="A8653" s="1">
        <v>43000</v>
      </c>
      <c r="B8653" s="6">
        <f t="shared" si="270"/>
        <v>2017</v>
      </c>
      <c r="C8653" s="6">
        <f t="shared" si="271"/>
        <v>9</v>
      </c>
      <c r="D8653" t="s">
        <v>1466</v>
      </c>
      <c r="E8653" t="s">
        <v>157</v>
      </c>
      <c r="F8653" t="s">
        <v>11</v>
      </c>
      <c r="G8653" t="s">
        <v>20</v>
      </c>
      <c r="H8653" t="s">
        <v>555</v>
      </c>
      <c r="I8653" s="4">
        <v>33.04</v>
      </c>
      <c r="J8653" s="6">
        <v>8</v>
      </c>
      <c r="K8653" s="4">
        <v>15.53</v>
      </c>
    </row>
    <row r="8654" spans="1:11" x14ac:dyDescent="0.35">
      <c r="A8654" s="1">
        <v>43000</v>
      </c>
      <c r="B8654" s="6">
        <f t="shared" si="270"/>
        <v>2017</v>
      </c>
      <c r="C8654" s="6">
        <f t="shared" si="271"/>
        <v>9</v>
      </c>
      <c r="D8654" t="s">
        <v>1466</v>
      </c>
      <c r="E8654" t="s">
        <v>157</v>
      </c>
      <c r="F8654" t="s">
        <v>39</v>
      </c>
      <c r="G8654" t="s">
        <v>40</v>
      </c>
      <c r="H8654" t="s">
        <v>174</v>
      </c>
      <c r="I8654" s="4">
        <v>86.97</v>
      </c>
      <c r="J8654" s="6">
        <v>3</v>
      </c>
      <c r="K8654" s="4">
        <v>25.22</v>
      </c>
    </row>
    <row r="8655" spans="1:11" x14ac:dyDescent="0.35">
      <c r="A8655" s="1">
        <v>43000</v>
      </c>
      <c r="B8655" s="6">
        <f t="shared" si="270"/>
        <v>2017</v>
      </c>
      <c r="C8655" s="6">
        <f t="shared" si="271"/>
        <v>9</v>
      </c>
      <c r="D8655" t="s">
        <v>1320</v>
      </c>
      <c r="E8655" t="s">
        <v>23</v>
      </c>
      <c r="F8655" t="s">
        <v>11</v>
      </c>
      <c r="G8655" t="s">
        <v>20</v>
      </c>
      <c r="H8655" t="s">
        <v>984</v>
      </c>
      <c r="I8655" s="4">
        <v>5.61</v>
      </c>
      <c r="J8655" s="6">
        <v>1</v>
      </c>
      <c r="K8655" s="4">
        <v>-4.3</v>
      </c>
    </row>
    <row r="8656" spans="1:11" x14ac:dyDescent="0.35">
      <c r="A8656" s="1">
        <v>43000</v>
      </c>
      <c r="B8656" s="6">
        <f t="shared" si="270"/>
        <v>2017</v>
      </c>
      <c r="C8656" s="6">
        <f t="shared" si="271"/>
        <v>9</v>
      </c>
      <c r="D8656" t="s">
        <v>1320</v>
      </c>
      <c r="E8656" t="s">
        <v>23</v>
      </c>
      <c r="F8656" t="s">
        <v>11</v>
      </c>
      <c r="G8656" t="s">
        <v>200</v>
      </c>
      <c r="H8656" t="s">
        <v>461</v>
      </c>
      <c r="I8656" s="4">
        <v>4663.74</v>
      </c>
      <c r="J8656" s="6">
        <v>7</v>
      </c>
      <c r="K8656" s="4">
        <v>-1049.3399999999999</v>
      </c>
    </row>
    <row r="8657" spans="1:11" x14ac:dyDescent="0.35">
      <c r="A8657" s="1">
        <v>43000</v>
      </c>
      <c r="B8657" s="6">
        <f t="shared" si="270"/>
        <v>2017</v>
      </c>
      <c r="C8657" s="6">
        <f t="shared" si="271"/>
        <v>9</v>
      </c>
      <c r="D8657" t="s">
        <v>1320</v>
      </c>
      <c r="E8657" t="s">
        <v>23</v>
      </c>
      <c r="F8657" t="s">
        <v>39</v>
      </c>
      <c r="G8657" t="s">
        <v>52</v>
      </c>
      <c r="H8657" t="s">
        <v>454</v>
      </c>
      <c r="I8657" s="4">
        <v>79.98</v>
      </c>
      <c r="J8657" s="6">
        <v>2</v>
      </c>
      <c r="K8657" s="4">
        <v>23</v>
      </c>
    </row>
    <row r="8658" spans="1:11" x14ac:dyDescent="0.35">
      <c r="A8658" s="1">
        <v>43000</v>
      </c>
      <c r="B8658" s="6">
        <f t="shared" si="270"/>
        <v>2017</v>
      </c>
      <c r="C8658" s="6">
        <f t="shared" si="271"/>
        <v>9</v>
      </c>
      <c r="D8658" t="s">
        <v>665</v>
      </c>
      <c r="E8658" t="s">
        <v>110</v>
      </c>
      <c r="F8658" t="s">
        <v>34</v>
      </c>
      <c r="G8658" t="s">
        <v>74</v>
      </c>
      <c r="H8658" t="s">
        <v>99</v>
      </c>
      <c r="I8658" s="4">
        <v>241.96</v>
      </c>
      <c r="J8658" s="6">
        <v>2</v>
      </c>
      <c r="K8658" s="4">
        <v>41.13</v>
      </c>
    </row>
    <row r="8659" spans="1:11" x14ac:dyDescent="0.35">
      <c r="A8659" s="1">
        <v>43000</v>
      </c>
      <c r="B8659" s="6">
        <f t="shared" si="270"/>
        <v>2017</v>
      </c>
      <c r="C8659" s="6">
        <f t="shared" si="271"/>
        <v>9</v>
      </c>
      <c r="D8659" t="s">
        <v>665</v>
      </c>
      <c r="E8659" t="s">
        <v>110</v>
      </c>
      <c r="F8659" t="s">
        <v>11</v>
      </c>
      <c r="G8659" t="s">
        <v>16</v>
      </c>
      <c r="H8659" t="s">
        <v>2216</v>
      </c>
      <c r="I8659" s="4">
        <v>27.72</v>
      </c>
      <c r="J8659" s="6">
        <v>9</v>
      </c>
      <c r="K8659" s="4">
        <v>13.31</v>
      </c>
    </row>
    <row r="8660" spans="1:11" x14ac:dyDescent="0.35">
      <c r="A8660" s="1">
        <v>43000</v>
      </c>
      <c r="B8660" s="6">
        <f t="shared" si="270"/>
        <v>2017</v>
      </c>
      <c r="C8660" s="6">
        <f t="shared" si="271"/>
        <v>9</v>
      </c>
      <c r="D8660" t="s">
        <v>1771</v>
      </c>
      <c r="E8660" t="s">
        <v>10</v>
      </c>
      <c r="F8660" t="s">
        <v>11</v>
      </c>
      <c r="G8660" t="s">
        <v>63</v>
      </c>
      <c r="H8660" t="s">
        <v>64</v>
      </c>
      <c r="I8660" s="4">
        <v>13.39</v>
      </c>
      <c r="J8660" s="6">
        <v>3</v>
      </c>
      <c r="K8660" s="4">
        <v>5.0199999999999996</v>
      </c>
    </row>
    <row r="8661" spans="1:11" x14ac:dyDescent="0.35">
      <c r="A8661" s="1">
        <v>43000</v>
      </c>
      <c r="B8661" s="6">
        <f t="shared" si="270"/>
        <v>2017</v>
      </c>
      <c r="C8661" s="6">
        <f t="shared" si="271"/>
        <v>9</v>
      </c>
      <c r="D8661" t="s">
        <v>1771</v>
      </c>
      <c r="E8661" t="s">
        <v>10</v>
      </c>
      <c r="F8661" t="s">
        <v>11</v>
      </c>
      <c r="G8661" t="s">
        <v>20</v>
      </c>
      <c r="H8661" t="s">
        <v>310</v>
      </c>
      <c r="I8661" s="4">
        <v>11.23</v>
      </c>
      <c r="J8661" s="6">
        <v>7</v>
      </c>
      <c r="K8661" s="4">
        <v>-18.53</v>
      </c>
    </row>
    <row r="8662" spans="1:11" x14ac:dyDescent="0.35">
      <c r="A8662" s="1">
        <v>43000</v>
      </c>
      <c r="B8662" s="6">
        <f t="shared" si="270"/>
        <v>2017</v>
      </c>
      <c r="C8662" s="6">
        <f t="shared" si="271"/>
        <v>9</v>
      </c>
      <c r="D8662" t="s">
        <v>857</v>
      </c>
      <c r="E8662" t="s">
        <v>101</v>
      </c>
      <c r="F8662" t="s">
        <v>11</v>
      </c>
      <c r="G8662" t="s">
        <v>20</v>
      </c>
      <c r="H8662" t="s">
        <v>2461</v>
      </c>
      <c r="I8662" s="4">
        <v>691.96</v>
      </c>
      <c r="J8662" s="6">
        <v>4</v>
      </c>
      <c r="K8662" s="4">
        <v>318.3</v>
      </c>
    </row>
    <row r="8663" spans="1:11" x14ac:dyDescent="0.35">
      <c r="A8663" s="1">
        <v>43000</v>
      </c>
      <c r="B8663" s="6">
        <f t="shared" si="270"/>
        <v>2017</v>
      </c>
      <c r="C8663" s="6">
        <f t="shared" si="271"/>
        <v>9</v>
      </c>
      <c r="D8663" t="s">
        <v>857</v>
      </c>
      <c r="E8663" t="s">
        <v>101</v>
      </c>
      <c r="F8663" t="s">
        <v>39</v>
      </c>
      <c r="G8663" t="s">
        <v>52</v>
      </c>
      <c r="H8663" t="s">
        <v>1325</v>
      </c>
      <c r="I8663" s="4">
        <v>34.950000000000003</v>
      </c>
      <c r="J8663" s="6">
        <v>5</v>
      </c>
      <c r="K8663" s="4">
        <v>15.38</v>
      </c>
    </row>
    <row r="8664" spans="1:11" x14ac:dyDescent="0.35">
      <c r="A8664" s="1">
        <v>43000</v>
      </c>
      <c r="B8664" s="6">
        <f t="shared" si="270"/>
        <v>2017</v>
      </c>
      <c r="C8664" s="6">
        <f t="shared" si="271"/>
        <v>9</v>
      </c>
      <c r="D8664" t="s">
        <v>90</v>
      </c>
      <c r="E8664" t="s">
        <v>399</v>
      </c>
      <c r="F8664" t="s">
        <v>11</v>
      </c>
      <c r="G8664" t="s">
        <v>12</v>
      </c>
      <c r="H8664" t="s">
        <v>2499</v>
      </c>
      <c r="I8664" s="4">
        <v>27.18</v>
      </c>
      <c r="J8664" s="6">
        <v>3</v>
      </c>
      <c r="K8664" s="4">
        <v>12.23</v>
      </c>
    </row>
    <row r="8665" spans="1:11" x14ac:dyDescent="0.35">
      <c r="A8665" s="1">
        <v>43000</v>
      </c>
      <c r="B8665" s="6">
        <f t="shared" si="270"/>
        <v>2017</v>
      </c>
      <c r="C8665" s="6">
        <f t="shared" si="271"/>
        <v>9</v>
      </c>
      <c r="D8665" t="s">
        <v>383</v>
      </c>
      <c r="E8665" t="s">
        <v>59</v>
      </c>
      <c r="F8665" t="s">
        <v>39</v>
      </c>
      <c r="G8665" t="s">
        <v>40</v>
      </c>
      <c r="H8665" t="s">
        <v>41</v>
      </c>
      <c r="I8665" s="4">
        <v>391.98</v>
      </c>
      <c r="J8665" s="6">
        <v>2</v>
      </c>
      <c r="K8665" s="4">
        <v>113.67</v>
      </c>
    </row>
    <row r="8666" spans="1:11" x14ac:dyDescent="0.35">
      <c r="A8666" s="1">
        <v>43000</v>
      </c>
      <c r="B8666" s="6">
        <f t="shared" si="270"/>
        <v>2017</v>
      </c>
      <c r="C8666" s="6">
        <f t="shared" si="271"/>
        <v>9</v>
      </c>
      <c r="D8666" t="s">
        <v>1863</v>
      </c>
      <c r="E8666" t="s">
        <v>685</v>
      </c>
      <c r="F8666" t="s">
        <v>11</v>
      </c>
      <c r="G8666" t="s">
        <v>18</v>
      </c>
      <c r="H8666" t="s">
        <v>2092</v>
      </c>
      <c r="I8666" s="4">
        <v>67.400000000000006</v>
      </c>
      <c r="J8666" s="6">
        <v>5</v>
      </c>
      <c r="K8666" s="4">
        <v>17.52</v>
      </c>
    </row>
    <row r="8667" spans="1:11" x14ac:dyDescent="0.35">
      <c r="A8667" s="1">
        <v>43000</v>
      </c>
      <c r="B8667" s="6">
        <f t="shared" si="270"/>
        <v>2017</v>
      </c>
      <c r="C8667" s="6">
        <f t="shared" si="271"/>
        <v>9</v>
      </c>
      <c r="D8667" t="s">
        <v>2199</v>
      </c>
      <c r="E8667" t="s">
        <v>149</v>
      </c>
      <c r="F8667" t="s">
        <v>11</v>
      </c>
      <c r="G8667" t="s">
        <v>20</v>
      </c>
      <c r="H8667" t="s">
        <v>608</v>
      </c>
      <c r="I8667" s="4">
        <v>40.18</v>
      </c>
      <c r="J8667" s="6">
        <v>3</v>
      </c>
      <c r="K8667" s="4">
        <v>14.56</v>
      </c>
    </row>
    <row r="8668" spans="1:11" x14ac:dyDescent="0.35">
      <c r="A8668" s="1">
        <v>43000</v>
      </c>
      <c r="B8668" s="6">
        <f t="shared" si="270"/>
        <v>2017</v>
      </c>
      <c r="C8668" s="6">
        <f t="shared" si="271"/>
        <v>9</v>
      </c>
      <c r="D8668" t="s">
        <v>1625</v>
      </c>
      <c r="E8668" t="s">
        <v>30</v>
      </c>
      <c r="F8668" t="s">
        <v>11</v>
      </c>
      <c r="G8668" t="s">
        <v>12</v>
      </c>
      <c r="H8668" t="s">
        <v>2085</v>
      </c>
      <c r="I8668" s="4">
        <v>12.96</v>
      </c>
      <c r="J8668" s="6">
        <v>2</v>
      </c>
      <c r="K8668" s="4">
        <v>6.22</v>
      </c>
    </row>
    <row r="8669" spans="1:11" x14ac:dyDescent="0.35">
      <c r="A8669" s="1">
        <v>43000</v>
      </c>
      <c r="B8669" s="6">
        <f t="shared" si="270"/>
        <v>2017</v>
      </c>
      <c r="C8669" s="6">
        <f t="shared" si="271"/>
        <v>9</v>
      </c>
      <c r="D8669" t="s">
        <v>1625</v>
      </c>
      <c r="E8669" t="s">
        <v>30</v>
      </c>
      <c r="F8669" t="s">
        <v>11</v>
      </c>
      <c r="G8669" t="s">
        <v>24</v>
      </c>
      <c r="H8669" t="s">
        <v>2705</v>
      </c>
      <c r="I8669" s="4">
        <v>17.940000000000001</v>
      </c>
      <c r="J8669" s="6">
        <v>3</v>
      </c>
      <c r="K8669" s="4">
        <v>6.46</v>
      </c>
    </row>
    <row r="8670" spans="1:11" x14ac:dyDescent="0.35">
      <c r="A8670" s="1">
        <v>43000</v>
      </c>
      <c r="B8670" s="6">
        <f t="shared" si="270"/>
        <v>2017</v>
      </c>
      <c r="C8670" s="6">
        <f t="shared" si="271"/>
        <v>9</v>
      </c>
      <c r="D8670" t="s">
        <v>1051</v>
      </c>
      <c r="E8670" t="s">
        <v>27</v>
      </c>
      <c r="F8670" t="s">
        <v>11</v>
      </c>
      <c r="G8670" t="s">
        <v>200</v>
      </c>
      <c r="H8670" t="s">
        <v>2215</v>
      </c>
      <c r="I8670" s="4">
        <v>21.96</v>
      </c>
      <c r="J8670" s="6">
        <v>2</v>
      </c>
      <c r="K8670" s="4">
        <v>6.15</v>
      </c>
    </row>
    <row r="8671" spans="1:11" x14ac:dyDescent="0.35">
      <c r="A8671" s="1">
        <v>43000</v>
      </c>
      <c r="B8671" s="6">
        <f t="shared" si="270"/>
        <v>2017</v>
      </c>
      <c r="C8671" s="6">
        <f t="shared" si="271"/>
        <v>9</v>
      </c>
      <c r="D8671" t="s">
        <v>1263</v>
      </c>
      <c r="E8671" t="s">
        <v>149</v>
      </c>
      <c r="F8671" t="s">
        <v>39</v>
      </c>
      <c r="G8671" t="s">
        <v>52</v>
      </c>
      <c r="H8671" t="s">
        <v>1032</v>
      </c>
      <c r="I8671" s="4">
        <v>1071</v>
      </c>
      <c r="J8671" s="6">
        <v>9</v>
      </c>
      <c r="K8671" s="4">
        <v>171.36</v>
      </c>
    </row>
    <row r="8672" spans="1:11" x14ac:dyDescent="0.35">
      <c r="A8672" s="1">
        <v>43000</v>
      </c>
      <c r="B8672" s="6">
        <f t="shared" si="270"/>
        <v>2017</v>
      </c>
      <c r="C8672" s="6">
        <f t="shared" si="271"/>
        <v>9</v>
      </c>
      <c r="D8672" t="s">
        <v>1263</v>
      </c>
      <c r="E8672" t="s">
        <v>149</v>
      </c>
      <c r="F8672" t="s">
        <v>34</v>
      </c>
      <c r="G8672" t="s">
        <v>47</v>
      </c>
      <c r="H8672" t="s">
        <v>2576</v>
      </c>
      <c r="I8672" s="4">
        <v>12.07</v>
      </c>
      <c r="J8672" s="6">
        <v>1</v>
      </c>
      <c r="K8672" s="4">
        <v>3.98</v>
      </c>
    </row>
    <row r="8673" spans="1:11" x14ac:dyDescent="0.35">
      <c r="A8673" s="1">
        <v>43001</v>
      </c>
      <c r="B8673" s="6">
        <f t="shared" si="270"/>
        <v>2017</v>
      </c>
      <c r="C8673" s="6">
        <f t="shared" si="271"/>
        <v>9</v>
      </c>
      <c r="D8673" t="s">
        <v>2447</v>
      </c>
      <c r="E8673" t="s">
        <v>164</v>
      </c>
      <c r="F8673" t="s">
        <v>11</v>
      </c>
      <c r="G8673" t="s">
        <v>92</v>
      </c>
      <c r="H8673" t="s">
        <v>1382</v>
      </c>
      <c r="I8673" s="4">
        <v>119.96</v>
      </c>
      <c r="J8673" s="6">
        <v>2</v>
      </c>
      <c r="K8673" s="4">
        <v>33.590000000000003</v>
      </c>
    </row>
    <row r="8674" spans="1:11" x14ac:dyDescent="0.35">
      <c r="A8674" s="1">
        <v>43001</v>
      </c>
      <c r="B8674" s="6">
        <f t="shared" si="270"/>
        <v>2017</v>
      </c>
      <c r="C8674" s="6">
        <f t="shared" si="271"/>
        <v>9</v>
      </c>
      <c r="D8674" t="s">
        <v>2447</v>
      </c>
      <c r="E8674" t="s">
        <v>164</v>
      </c>
      <c r="F8674" t="s">
        <v>11</v>
      </c>
      <c r="G8674" t="s">
        <v>18</v>
      </c>
      <c r="H8674" t="s">
        <v>2219</v>
      </c>
      <c r="I8674" s="4">
        <v>31.44</v>
      </c>
      <c r="J8674" s="6">
        <v>3</v>
      </c>
      <c r="K8674" s="4">
        <v>8.49</v>
      </c>
    </row>
    <row r="8675" spans="1:11" x14ac:dyDescent="0.35">
      <c r="A8675" s="1">
        <v>43001</v>
      </c>
      <c r="B8675" s="6">
        <f t="shared" si="270"/>
        <v>2017</v>
      </c>
      <c r="C8675" s="6">
        <f t="shared" si="271"/>
        <v>9</v>
      </c>
      <c r="D8675" t="s">
        <v>2447</v>
      </c>
      <c r="E8675" t="s">
        <v>164</v>
      </c>
      <c r="F8675" t="s">
        <v>11</v>
      </c>
      <c r="G8675" t="s">
        <v>20</v>
      </c>
      <c r="H8675" t="s">
        <v>2292</v>
      </c>
      <c r="I8675" s="4">
        <v>6.88</v>
      </c>
      <c r="J8675" s="6">
        <v>1</v>
      </c>
      <c r="K8675" s="4">
        <v>2.3199999999999998</v>
      </c>
    </row>
    <row r="8676" spans="1:11" x14ac:dyDescent="0.35">
      <c r="A8676" s="1">
        <v>43001</v>
      </c>
      <c r="B8676" s="6">
        <f t="shared" si="270"/>
        <v>2017</v>
      </c>
      <c r="C8676" s="6">
        <f t="shared" si="271"/>
        <v>9</v>
      </c>
      <c r="D8676" t="s">
        <v>657</v>
      </c>
      <c r="E8676" t="s">
        <v>278</v>
      </c>
      <c r="F8676" t="s">
        <v>34</v>
      </c>
      <c r="G8676" t="s">
        <v>47</v>
      </c>
      <c r="H8676" t="s">
        <v>766</v>
      </c>
      <c r="I8676" s="4">
        <v>29.33</v>
      </c>
      <c r="J8676" s="6">
        <v>3</v>
      </c>
      <c r="K8676" s="4">
        <v>3.67</v>
      </c>
    </row>
    <row r="8677" spans="1:11" x14ac:dyDescent="0.35">
      <c r="A8677" s="1">
        <v>43001</v>
      </c>
      <c r="B8677" s="6">
        <f t="shared" si="270"/>
        <v>2017</v>
      </c>
      <c r="C8677" s="6">
        <f t="shared" si="271"/>
        <v>9</v>
      </c>
      <c r="D8677" t="s">
        <v>2094</v>
      </c>
      <c r="E8677" t="s">
        <v>840</v>
      </c>
      <c r="F8677" t="s">
        <v>39</v>
      </c>
      <c r="G8677" t="s">
        <v>52</v>
      </c>
      <c r="H8677" t="s">
        <v>474</v>
      </c>
      <c r="I8677" s="4">
        <v>291.95999999999998</v>
      </c>
      <c r="J8677" s="6">
        <v>4</v>
      </c>
      <c r="K8677" s="4">
        <v>102.19</v>
      </c>
    </row>
    <row r="8678" spans="1:11" x14ac:dyDescent="0.35">
      <c r="A8678" s="1">
        <v>43001</v>
      </c>
      <c r="B8678" s="6">
        <f t="shared" si="270"/>
        <v>2017</v>
      </c>
      <c r="C8678" s="6">
        <f t="shared" si="271"/>
        <v>9</v>
      </c>
      <c r="D8678" t="s">
        <v>239</v>
      </c>
      <c r="E8678" t="s">
        <v>278</v>
      </c>
      <c r="F8678" t="s">
        <v>11</v>
      </c>
      <c r="G8678" t="s">
        <v>63</v>
      </c>
      <c r="H8678" t="s">
        <v>2074</v>
      </c>
      <c r="I8678" s="4">
        <v>14.35</v>
      </c>
      <c r="J8678" s="6">
        <v>3</v>
      </c>
      <c r="K8678" s="4">
        <v>5.2</v>
      </c>
    </row>
    <row r="8679" spans="1:11" x14ac:dyDescent="0.35">
      <c r="A8679" s="1">
        <v>43001</v>
      </c>
      <c r="B8679" s="6">
        <f t="shared" si="270"/>
        <v>2017</v>
      </c>
      <c r="C8679" s="6">
        <f t="shared" si="271"/>
        <v>9</v>
      </c>
      <c r="D8679" t="s">
        <v>1152</v>
      </c>
      <c r="E8679" t="s">
        <v>278</v>
      </c>
      <c r="F8679" t="s">
        <v>34</v>
      </c>
      <c r="G8679" t="s">
        <v>74</v>
      </c>
      <c r="H8679" t="s">
        <v>1930</v>
      </c>
      <c r="I8679" s="4">
        <v>180.59</v>
      </c>
      <c r="J8679" s="6">
        <v>2</v>
      </c>
      <c r="K8679" s="4">
        <v>-240.78</v>
      </c>
    </row>
    <row r="8680" spans="1:11" x14ac:dyDescent="0.35">
      <c r="A8680" s="1">
        <v>43001</v>
      </c>
      <c r="B8680" s="6">
        <f t="shared" si="270"/>
        <v>2017</v>
      </c>
      <c r="C8680" s="6">
        <f t="shared" si="271"/>
        <v>9</v>
      </c>
      <c r="D8680" t="s">
        <v>1152</v>
      </c>
      <c r="E8680" t="s">
        <v>278</v>
      </c>
      <c r="F8680" t="s">
        <v>39</v>
      </c>
      <c r="G8680" t="s">
        <v>52</v>
      </c>
      <c r="H8680" t="s">
        <v>1556</v>
      </c>
      <c r="I8680" s="4">
        <v>47.98</v>
      </c>
      <c r="J8680" s="6">
        <v>2</v>
      </c>
      <c r="K8680" s="4">
        <v>0.6</v>
      </c>
    </row>
    <row r="8681" spans="1:11" x14ac:dyDescent="0.35">
      <c r="A8681" s="1">
        <v>43001</v>
      </c>
      <c r="B8681" s="6">
        <f t="shared" si="270"/>
        <v>2017</v>
      </c>
      <c r="C8681" s="6">
        <f t="shared" si="271"/>
        <v>9</v>
      </c>
      <c r="D8681" t="s">
        <v>675</v>
      </c>
      <c r="E8681" t="s">
        <v>27</v>
      </c>
      <c r="F8681" t="s">
        <v>11</v>
      </c>
      <c r="G8681" t="s">
        <v>20</v>
      </c>
      <c r="H8681" t="s">
        <v>1257</v>
      </c>
      <c r="I8681" s="4">
        <v>25.82</v>
      </c>
      <c r="J8681" s="6">
        <v>6</v>
      </c>
      <c r="K8681" s="4">
        <v>9.0399999999999991</v>
      </c>
    </row>
    <row r="8682" spans="1:11" x14ac:dyDescent="0.35">
      <c r="A8682" s="1">
        <v>43001</v>
      </c>
      <c r="B8682" s="6">
        <f t="shared" si="270"/>
        <v>2017</v>
      </c>
      <c r="C8682" s="6">
        <f t="shared" si="271"/>
        <v>9</v>
      </c>
      <c r="D8682" t="s">
        <v>675</v>
      </c>
      <c r="E8682" t="s">
        <v>27</v>
      </c>
      <c r="F8682" t="s">
        <v>11</v>
      </c>
      <c r="G8682" t="s">
        <v>92</v>
      </c>
      <c r="H8682" t="s">
        <v>1640</v>
      </c>
      <c r="I8682" s="4">
        <v>160.96</v>
      </c>
      <c r="J8682" s="6">
        <v>2</v>
      </c>
      <c r="K8682" s="4">
        <v>48.29</v>
      </c>
    </row>
    <row r="8683" spans="1:11" x14ac:dyDescent="0.35">
      <c r="A8683" s="1">
        <v>43001</v>
      </c>
      <c r="B8683" s="6">
        <f t="shared" si="270"/>
        <v>2017</v>
      </c>
      <c r="C8683" s="6">
        <f t="shared" si="271"/>
        <v>9</v>
      </c>
      <c r="D8683" t="s">
        <v>2444</v>
      </c>
      <c r="E8683" t="s">
        <v>123</v>
      </c>
      <c r="F8683" t="s">
        <v>11</v>
      </c>
      <c r="G8683" t="s">
        <v>12</v>
      </c>
      <c r="H8683" t="s">
        <v>882</v>
      </c>
      <c r="I8683" s="4">
        <v>251.64</v>
      </c>
      <c r="J8683" s="6">
        <v>3</v>
      </c>
      <c r="K8683" s="4">
        <v>88.07</v>
      </c>
    </row>
    <row r="8684" spans="1:11" x14ac:dyDescent="0.35">
      <c r="A8684" s="1">
        <v>43001</v>
      </c>
      <c r="B8684" s="6">
        <f t="shared" si="270"/>
        <v>2017</v>
      </c>
      <c r="C8684" s="6">
        <f t="shared" si="271"/>
        <v>9</v>
      </c>
      <c r="D8684" t="s">
        <v>2060</v>
      </c>
      <c r="E8684" t="s">
        <v>15</v>
      </c>
      <c r="F8684" t="s">
        <v>11</v>
      </c>
      <c r="G8684" t="s">
        <v>92</v>
      </c>
      <c r="H8684" t="s">
        <v>2519</v>
      </c>
      <c r="I8684" s="4">
        <v>73.180000000000007</v>
      </c>
      <c r="J8684" s="6">
        <v>6</v>
      </c>
      <c r="K8684" s="4">
        <v>-197.58</v>
      </c>
    </row>
    <row r="8685" spans="1:11" x14ac:dyDescent="0.35">
      <c r="A8685" s="1">
        <v>43001</v>
      </c>
      <c r="B8685" s="6">
        <f t="shared" si="270"/>
        <v>2017</v>
      </c>
      <c r="C8685" s="6">
        <f t="shared" si="271"/>
        <v>9</v>
      </c>
      <c r="D8685" t="s">
        <v>2060</v>
      </c>
      <c r="E8685" t="s">
        <v>15</v>
      </c>
      <c r="F8685" t="s">
        <v>11</v>
      </c>
      <c r="G8685" t="s">
        <v>12</v>
      </c>
      <c r="H8685" t="s">
        <v>1365</v>
      </c>
      <c r="I8685" s="4">
        <v>20.74</v>
      </c>
      <c r="J8685" s="6">
        <v>4</v>
      </c>
      <c r="K8685" s="4">
        <v>7.26</v>
      </c>
    </row>
    <row r="8686" spans="1:11" x14ac:dyDescent="0.35">
      <c r="A8686" s="1">
        <v>43001</v>
      </c>
      <c r="B8686" s="6">
        <f t="shared" si="270"/>
        <v>2017</v>
      </c>
      <c r="C8686" s="6">
        <f t="shared" si="271"/>
        <v>9</v>
      </c>
      <c r="D8686" t="s">
        <v>2060</v>
      </c>
      <c r="E8686" t="s">
        <v>15</v>
      </c>
      <c r="F8686" t="s">
        <v>39</v>
      </c>
      <c r="G8686" t="s">
        <v>40</v>
      </c>
      <c r="H8686" t="s">
        <v>1636</v>
      </c>
      <c r="I8686" s="4">
        <v>39.979999999999997</v>
      </c>
      <c r="J8686" s="6">
        <v>2</v>
      </c>
      <c r="K8686" s="4">
        <v>-9</v>
      </c>
    </row>
    <row r="8687" spans="1:11" x14ac:dyDescent="0.35">
      <c r="A8687" s="1">
        <v>43001</v>
      </c>
      <c r="B8687" s="6">
        <f t="shared" si="270"/>
        <v>2017</v>
      </c>
      <c r="C8687" s="6">
        <f t="shared" si="271"/>
        <v>9</v>
      </c>
      <c r="D8687" t="s">
        <v>2323</v>
      </c>
      <c r="E8687" t="s">
        <v>101</v>
      </c>
      <c r="F8687" t="s">
        <v>39</v>
      </c>
      <c r="G8687" t="s">
        <v>52</v>
      </c>
      <c r="H8687" t="s">
        <v>2656</v>
      </c>
      <c r="I8687" s="4">
        <v>199.95</v>
      </c>
      <c r="J8687" s="6">
        <v>5</v>
      </c>
      <c r="K8687" s="4">
        <v>63.98</v>
      </c>
    </row>
    <row r="8688" spans="1:11" x14ac:dyDescent="0.35">
      <c r="A8688" s="1">
        <v>43001</v>
      </c>
      <c r="B8688" s="6">
        <f t="shared" si="270"/>
        <v>2017</v>
      </c>
      <c r="C8688" s="6">
        <f t="shared" si="271"/>
        <v>9</v>
      </c>
      <c r="D8688" t="s">
        <v>2323</v>
      </c>
      <c r="E8688" t="s">
        <v>101</v>
      </c>
      <c r="F8688" t="s">
        <v>11</v>
      </c>
      <c r="G8688" t="s">
        <v>12</v>
      </c>
      <c r="H8688" t="s">
        <v>28</v>
      </c>
      <c r="I8688" s="4">
        <v>12.96</v>
      </c>
      <c r="J8688" s="6">
        <v>2</v>
      </c>
      <c r="K8688" s="4">
        <v>6.22</v>
      </c>
    </row>
    <row r="8689" spans="1:11" x14ac:dyDescent="0.35">
      <c r="A8689" s="1">
        <v>43001</v>
      </c>
      <c r="B8689" s="6">
        <f t="shared" si="270"/>
        <v>2017</v>
      </c>
      <c r="C8689" s="6">
        <f t="shared" si="271"/>
        <v>9</v>
      </c>
      <c r="D8689" t="s">
        <v>824</v>
      </c>
      <c r="E8689" t="s">
        <v>27</v>
      </c>
      <c r="F8689" t="s">
        <v>11</v>
      </c>
      <c r="G8689" t="s">
        <v>12</v>
      </c>
      <c r="H8689" t="s">
        <v>335</v>
      </c>
      <c r="I8689" s="4">
        <v>211.04</v>
      </c>
      <c r="J8689" s="6">
        <v>8</v>
      </c>
      <c r="K8689" s="4">
        <v>97.08</v>
      </c>
    </row>
    <row r="8690" spans="1:11" x14ac:dyDescent="0.35">
      <c r="A8690" s="1">
        <v>43001</v>
      </c>
      <c r="B8690" s="6">
        <f t="shared" si="270"/>
        <v>2017</v>
      </c>
      <c r="C8690" s="6">
        <f t="shared" si="271"/>
        <v>9</v>
      </c>
      <c r="D8690" t="s">
        <v>824</v>
      </c>
      <c r="E8690" t="s">
        <v>27</v>
      </c>
      <c r="F8690" t="s">
        <v>34</v>
      </c>
      <c r="G8690" t="s">
        <v>35</v>
      </c>
      <c r="H8690" t="s">
        <v>572</v>
      </c>
      <c r="I8690" s="4">
        <v>594.82000000000005</v>
      </c>
      <c r="J8690" s="6">
        <v>2</v>
      </c>
      <c r="K8690" s="4">
        <v>59.48</v>
      </c>
    </row>
    <row r="8691" spans="1:11" x14ac:dyDescent="0.35">
      <c r="A8691" s="1">
        <v>43001</v>
      </c>
      <c r="B8691" s="6">
        <f t="shared" si="270"/>
        <v>2017</v>
      </c>
      <c r="C8691" s="6">
        <f t="shared" si="271"/>
        <v>9</v>
      </c>
      <c r="D8691" t="s">
        <v>824</v>
      </c>
      <c r="E8691" t="s">
        <v>27</v>
      </c>
      <c r="F8691" t="s">
        <v>11</v>
      </c>
      <c r="G8691" t="s">
        <v>20</v>
      </c>
      <c r="H8691" t="s">
        <v>701</v>
      </c>
      <c r="I8691" s="4">
        <v>72.959999999999994</v>
      </c>
      <c r="J8691" s="6">
        <v>3</v>
      </c>
      <c r="K8691" s="4">
        <v>23.71</v>
      </c>
    </row>
    <row r="8692" spans="1:11" x14ac:dyDescent="0.35">
      <c r="A8692" s="1">
        <v>43001</v>
      </c>
      <c r="B8692" s="6">
        <f t="shared" si="270"/>
        <v>2017</v>
      </c>
      <c r="C8692" s="6">
        <f t="shared" si="271"/>
        <v>9</v>
      </c>
      <c r="D8692" t="s">
        <v>727</v>
      </c>
      <c r="E8692" t="s">
        <v>10</v>
      </c>
      <c r="F8692" t="s">
        <v>11</v>
      </c>
      <c r="G8692" t="s">
        <v>12</v>
      </c>
      <c r="H8692" t="s">
        <v>1147</v>
      </c>
      <c r="I8692" s="4">
        <v>9.25</v>
      </c>
      <c r="J8692" s="6">
        <v>2</v>
      </c>
      <c r="K8692" s="4">
        <v>3.35</v>
      </c>
    </row>
    <row r="8693" spans="1:11" x14ac:dyDescent="0.35">
      <c r="A8693" s="1">
        <v>43002</v>
      </c>
      <c r="B8693" s="6">
        <f t="shared" si="270"/>
        <v>2017</v>
      </c>
      <c r="C8693" s="6">
        <f t="shared" si="271"/>
        <v>9</v>
      </c>
      <c r="D8693" t="s">
        <v>72</v>
      </c>
      <c r="E8693" t="s">
        <v>123</v>
      </c>
      <c r="F8693" t="s">
        <v>39</v>
      </c>
      <c r="G8693" t="s">
        <v>52</v>
      </c>
      <c r="H8693" t="s">
        <v>946</v>
      </c>
      <c r="I8693" s="4">
        <v>17.88</v>
      </c>
      <c r="J8693" s="6">
        <v>3</v>
      </c>
      <c r="K8693" s="4">
        <v>2.46</v>
      </c>
    </row>
    <row r="8694" spans="1:11" x14ac:dyDescent="0.35">
      <c r="A8694" s="1">
        <v>43002</v>
      </c>
      <c r="B8694" s="6">
        <f t="shared" si="270"/>
        <v>2017</v>
      </c>
      <c r="C8694" s="6">
        <f t="shared" si="271"/>
        <v>9</v>
      </c>
      <c r="D8694" t="s">
        <v>72</v>
      </c>
      <c r="E8694" t="s">
        <v>123</v>
      </c>
      <c r="F8694" t="s">
        <v>11</v>
      </c>
      <c r="G8694" t="s">
        <v>16</v>
      </c>
      <c r="H8694" t="s">
        <v>814</v>
      </c>
      <c r="I8694" s="4">
        <v>235.94</v>
      </c>
      <c r="J8694" s="6">
        <v>3</v>
      </c>
      <c r="K8694" s="4">
        <v>85.53</v>
      </c>
    </row>
    <row r="8695" spans="1:11" x14ac:dyDescent="0.35">
      <c r="A8695" s="1">
        <v>43002</v>
      </c>
      <c r="B8695" s="6">
        <f t="shared" si="270"/>
        <v>2017</v>
      </c>
      <c r="C8695" s="6">
        <f t="shared" si="271"/>
        <v>9</v>
      </c>
      <c r="D8695" t="s">
        <v>2308</v>
      </c>
      <c r="E8695" t="s">
        <v>78</v>
      </c>
      <c r="F8695" t="s">
        <v>34</v>
      </c>
      <c r="G8695" t="s">
        <v>47</v>
      </c>
      <c r="H8695" t="s">
        <v>1545</v>
      </c>
      <c r="I8695" s="4">
        <v>103.06</v>
      </c>
      <c r="J8695" s="6">
        <v>3</v>
      </c>
      <c r="K8695" s="4">
        <v>24.48</v>
      </c>
    </row>
    <row r="8696" spans="1:11" x14ac:dyDescent="0.35">
      <c r="A8696" s="1">
        <v>43002</v>
      </c>
      <c r="B8696" s="6">
        <f t="shared" si="270"/>
        <v>2017</v>
      </c>
      <c r="C8696" s="6">
        <f t="shared" si="271"/>
        <v>9</v>
      </c>
      <c r="D8696" t="s">
        <v>427</v>
      </c>
      <c r="E8696" t="s">
        <v>315</v>
      </c>
      <c r="F8696" t="s">
        <v>39</v>
      </c>
      <c r="G8696" t="s">
        <v>52</v>
      </c>
      <c r="H8696" t="s">
        <v>2229</v>
      </c>
      <c r="I8696" s="4">
        <v>72</v>
      </c>
      <c r="J8696" s="6">
        <v>4</v>
      </c>
      <c r="K8696" s="4">
        <v>12.96</v>
      </c>
    </row>
    <row r="8697" spans="1:11" x14ac:dyDescent="0.35">
      <c r="A8697" s="1">
        <v>43002</v>
      </c>
      <c r="B8697" s="6">
        <f t="shared" si="270"/>
        <v>2017</v>
      </c>
      <c r="C8697" s="6">
        <f t="shared" si="271"/>
        <v>9</v>
      </c>
      <c r="D8697" t="s">
        <v>427</v>
      </c>
      <c r="E8697" t="s">
        <v>315</v>
      </c>
      <c r="F8697" t="s">
        <v>39</v>
      </c>
      <c r="G8697" t="s">
        <v>52</v>
      </c>
      <c r="H8697" t="s">
        <v>2353</v>
      </c>
      <c r="I8697" s="4">
        <v>655.9</v>
      </c>
      <c r="J8697" s="6">
        <v>5</v>
      </c>
      <c r="K8697" s="4">
        <v>275.48</v>
      </c>
    </row>
    <row r="8698" spans="1:11" x14ac:dyDescent="0.35">
      <c r="A8698" s="1">
        <v>43002</v>
      </c>
      <c r="B8698" s="6">
        <f t="shared" si="270"/>
        <v>2017</v>
      </c>
      <c r="C8698" s="6">
        <f t="shared" si="271"/>
        <v>9</v>
      </c>
      <c r="D8698" t="s">
        <v>427</v>
      </c>
      <c r="E8698" t="s">
        <v>315</v>
      </c>
      <c r="F8698" t="s">
        <v>34</v>
      </c>
      <c r="G8698" t="s">
        <v>35</v>
      </c>
      <c r="H8698" t="s">
        <v>1597</v>
      </c>
      <c r="I8698" s="4">
        <v>603.91999999999996</v>
      </c>
      <c r="J8698" s="6">
        <v>4</v>
      </c>
      <c r="K8698" s="4">
        <v>181.18</v>
      </c>
    </row>
    <row r="8699" spans="1:11" x14ac:dyDescent="0.35">
      <c r="A8699" s="1">
        <v>43002</v>
      </c>
      <c r="B8699" s="6">
        <f t="shared" si="270"/>
        <v>2017</v>
      </c>
      <c r="C8699" s="6">
        <f t="shared" si="271"/>
        <v>9</v>
      </c>
      <c r="D8699" t="s">
        <v>2585</v>
      </c>
      <c r="E8699" t="s">
        <v>78</v>
      </c>
      <c r="F8699" t="s">
        <v>39</v>
      </c>
      <c r="G8699" t="s">
        <v>40</v>
      </c>
      <c r="H8699" t="s">
        <v>676</v>
      </c>
      <c r="I8699" s="4">
        <v>1169.69</v>
      </c>
      <c r="J8699" s="6">
        <v>3</v>
      </c>
      <c r="K8699" s="4">
        <v>-253.43</v>
      </c>
    </row>
    <row r="8700" spans="1:11" x14ac:dyDescent="0.35">
      <c r="A8700" s="1">
        <v>43002</v>
      </c>
      <c r="B8700" s="6">
        <f t="shared" si="270"/>
        <v>2017</v>
      </c>
      <c r="C8700" s="6">
        <f t="shared" si="271"/>
        <v>9</v>
      </c>
      <c r="D8700" t="s">
        <v>2065</v>
      </c>
      <c r="E8700" t="s">
        <v>30</v>
      </c>
      <c r="F8700" t="s">
        <v>11</v>
      </c>
      <c r="G8700" t="s">
        <v>18</v>
      </c>
      <c r="H8700" t="s">
        <v>1656</v>
      </c>
      <c r="I8700" s="4">
        <v>40.29</v>
      </c>
      <c r="J8700" s="6">
        <v>3</v>
      </c>
      <c r="K8700" s="4">
        <v>10.07</v>
      </c>
    </row>
    <row r="8701" spans="1:11" x14ac:dyDescent="0.35">
      <c r="A8701" s="1">
        <v>43002</v>
      </c>
      <c r="B8701" s="6">
        <f t="shared" si="270"/>
        <v>2017</v>
      </c>
      <c r="C8701" s="6">
        <f t="shared" si="271"/>
        <v>9</v>
      </c>
      <c r="D8701" t="s">
        <v>2065</v>
      </c>
      <c r="E8701" t="s">
        <v>30</v>
      </c>
      <c r="F8701" t="s">
        <v>11</v>
      </c>
      <c r="G8701" t="s">
        <v>20</v>
      </c>
      <c r="H8701" t="s">
        <v>166</v>
      </c>
      <c r="I8701" s="4">
        <v>38.71</v>
      </c>
      <c r="J8701" s="6">
        <v>7</v>
      </c>
      <c r="K8701" s="4">
        <v>17.809999999999999</v>
      </c>
    </row>
    <row r="8702" spans="1:11" x14ac:dyDescent="0.35">
      <c r="A8702" s="1">
        <v>43002</v>
      </c>
      <c r="B8702" s="6">
        <f t="shared" si="270"/>
        <v>2017</v>
      </c>
      <c r="C8702" s="6">
        <f t="shared" si="271"/>
        <v>9</v>
      </c>
      <c r="D8702" t="s">
        <v>788</v>
      </c>
      <c r="E8702" t="s">
        <v>434</v>
      </c>
      <c r="F8702" t="s">
        <v>39</v>
      </c>
      <c r="G8702" t="s">
        <v>40</v>
      </c>
      <c r="H8702" t="s">
        <v>287</v>
      </c>
      <c r="I8702" s="4">
        <v>391.98</v>
      </c>
      <c r="J8702" s="6">
        <v>2</v>
      </c>
      <c r="K8702" s="4">
        <v>109.75</v>
      </c>
    </row>
    <row r="8703" spans="1:11" x14ac:dyDescent="0.35">
      <c r="A8703" s="1">
        <v>43002</v>
      </c>
      <c r="B8703" s="6">
        <f t="shared" si="270"/>
        <v>2017</v>
      </c>
      <c r="C8703" s="6">
        <f t="shared" si="271"/>
        <v>9</v>
      </c>
      <c r="D8703" t="s">
        <v>788</v>
      </c>
      <c r="E8703" t="s">
        <v>434</v>
      </c>
      <c r="F8703" t="s">
        <v>39</v>
      </c>
      <c r="G8703" t="s">
        <v>40</v>
      </c>
      <c r="H8703" t="s">
        <v>1807</v>
      </c>
      <c r="I8703" s="4">
        <v>437.85</v>
      </c>
      <c r="J8703" s="6">
        <v>3</v>
      </c>
      <c r="K8703" s="4">
        <v>131.36000000000001</v>
      </c>
    </row>
    <row r="8704" spans="1:11" x14ac:dyDescent="0.35">
      <c r="A8704" s="1">
        <v>43002</v>
      </c>
      <c r="B8704" s="6">
        <f t="shared" si="270"/>
        <v>2017</v>
      </c>
      <c r="C8704" s="6">
        <f t="shared" si="271"/>
        <v>9</v>
      </c>
      <c r="D8704" t="s">
        <v>1327</v>
      </c>
      <c r="E8704" t="s">
        <v>27</v>
      </c>
      <c r="F8704" t="s">
        <v>39</v>
      </c>
      <c r="G8704" t="s">
        <v>40</v>
      </c>
      <c r="H8704" t="s">
        <v>648</v>
      </c>
      <c r="I8704" s="4">
        <v>859.2</v>
      </c>
      <c r="J8704" s="6">
        <v>3</v>
      </c>
      <c r="K8704" s="4">
        <v>75.180000000000007</v>
      </c>
    </row>
    <row r="8705" spans="1:11" x14ac:dyDescent="0.35">
      <c r="A8705" s="1">
        <v>43002</v>
      </c>
      <c r="B8705" s="6">
        <f t="shared" si="270"/>
        <v>2017</v>
      </c>
      <c r="C8705" s="6">
        <f t="shared" si="271"/>
        <v>9</v>
      </c>
      <c r="D8705" t="s">
        <v>1327</v>
      </c>
      <c r="E8705" t="s">
        <v>27</v>
      </c>
      <c r="F8705" t="s">
        <v>39</v>
      </c>
      <c r="G8705" t="s">
        <v>302</v>
      </c>
      <c r="H8705" t="s">
        <v>2706</v>
      </c>
      <c r="I8705" s="4">
        <v>506.28</v>
      </c>
      <c r="J8705" s="6">
        <v>3</v>
      </c>
      <c r="K8705" s="4">
        <v>177.2</v>
      </c>
    </row>
    <row r="8706" spans="1:11" x14ac:dyDescent="0.35">
      <c r="A8706" s="1">
        <v>43002</v>
      </c>
      <c r="B8706" s="6">
        <f t="shared" ref="B8706:B8769" si="272">YEAR(A8706)</f>
        <v>2017</v>
      </c>
      <c r="C8706" s="6">
        <f t="shared" ref="C8706:C8769" si="273">MONTH(A8706)</f>
        <v>9</v>
      </c>
      <c r="D8706" t="s">
        <v>1181</v>
      </c>
      <c r="E8706" t="s">
        <v>123</v>
      </c>
      <c r="F8706" t="s">
        <v>39</v>
      </c>
      <c r="G8706" t="s">
        <v>40</v>
      </c>
      <c r="H8706" t="s">
        <v>1306</v>
      </c>
      <c r="I8706" s="4">
        <v>383.96</v>
      </c>
      <c r="J8706" s="6">
        <v>5</v>
      </c>
      <c r="K8706" s="4">
        <v>38.4</v>
      </c>
    </row>
    <row r="8707" spans="1:11" x14ac:dyDescent="0.35">
      <c r="A8707" s="1">
        <v>43002</v>
      </c>
      <c r="B8707" s="6">
        <f t="shared" si="272"/>
        <v>2017</v>
      </c>
      <c r="C8707" s="6">
        <f t="shared" si="273"/>
        <v>9</v>
      </c>
      <c r="D8707" t="s">
        <v>1181</v>
      </c>
      <c r="E8707" t="s">
        <v>123</v>
      </c>
      <c r="F8707" t="s">
        <v>11</v>
      </c>
      <c r="G8707" t="s">
        <v>20</v>
      </c>
      <c r="H8707" t="s">
        <v>2119</v>
      </c>
      <c r="I8707" s="4">
        <v>15.57</v>
      </c>
      <c r="J8707" s="6">
        <v>3</v>
      </c>
      <c r="K8707" s="4">
        <v>-11.42</v>
      </c>
    </row>
    <row r="8708" spans="1:11" x14ac:dyDescent="0.35">
      <c r="A8708" s="1">
        <v>43002</v>
      </c>
      <c r="B8708" s="6">
        <f t="shared" si="272"/>
        <v>2017</v>
      </c>
      <c r="C8708" s="6">
        <f t="shared" si="273"/>
        <v>9</v>
      </c>
      <c r="D8708" t="s">
        <v>953</v>
      </c>
      <c r="E8708" t="s">
        <v>164</v>
      </c>
      <c r="F8708" t="s">
        <v>34</v>
      </c>
      <c r="G8708" t="s">
        <v>47</v>
      </c>
      <c r="H8708" t="s">
        <v>1735</v>
      </c>
      <c r="I8708" s="4">
        <v>199.8</v>
      </c>
      <c r="J8708" s="6">
        <v>10</v>
      </c>
      <c r="K8708" s="4">
        <v>71.930000000000007</v>
      </c>
    </row>
    <row r="8709" spans="1:11" x14ac:dyDescent="0.35">
      <c r="A8709" s="1">
        <v>43002</v>
      </c>
      <c r="B8709" s="6">
        <f t="shared" si="272"/>
        <v>2017</v>
      </c>
      <c r="C8709" s="6">
        <f t="shared" si="273"/>
        <v>9</v>
      </c>
      <c r="D8709" t="s">
        <v>1385</v>
      </c>
      <c r="E8709" t="s">
        <v>30</v>
      </c>
      <c r="F8709" t="s">
        <v>11</v>
      </c>
      <c r="G8709" t="s">
        <v>18</v>
      </c>
      <c r="H8709" t="s">
        <v>2422</v>
      </c>
      <c r="I8709" s="4">
        <v>15.51</v>
      </c>
      <c r="J8709" s="6">
        <v>1</v>
      </c>
      <c r="K8709" s="4">
        <v>3.88</v>
      </c>
    </row>
    <row r="8710" spans="1:11" x14ac:dyDescent="0.35">
      <c r="A8710" s="1">
        <v>43002</v>
      </c>
      <c r="B8710" s="6">
        <f t="shared" si="272"/>
        <v>2017</v>
      </c>
      <c r="C8710" s="6">
        <f t="shared" si="273"/>
        <v>9</v>
      </c>
      <c r="D8710" t="s">
        <v>1385</v>
      </c>
      <c r="E8710" t="s">
        <v>30</v>
      </c>
      <c r="F8710" t="s">
        <v>39</v>
      </c>
      <c r="G8710" t="s">
        <v>40</v>
      </c>
      <c r="H8710" t="s">
        <v>704</v>
      </c>
      <c r="I8710" s="4">
        <v>89.9</v>
      </c>
      <c r="J8710" s="6">
        <v>2</v>
      </c>
      <c r="K8710" s="4">
        <v>25.17</v>
      </c>
    </row>
    <row r="8711" spans="1:11" x14ac:dyDescent="0.35">
      <c r="A8711" s="1">
        <v>43002</v>
      </c>
      <c r="B8711" s="6">
        <f t="shared" si="272"/>
        <v>2017</v>
      </c>
      <c r="C8711" s="6">
        <f t="shared" si="273"/>
        <v>9</v>
      </c>
      <c r="D8711" t="s">
        <v>1385</v>
      </c>
      <c r="E8711" t="s">
        <v>30</v>
      </c>
      <c r="F8711" t="s">
        <v>11</v>
      </c>
      <c r="G8711" t="s">
        <v>24</v>
      </c>
      <c r="H8711" t="s">
        <v>2028</v>
      </c>
      <c r="I8711" s="4">
        <v>14.28</v>
      </c>
      <c r="J8711" s="6">
        <v>4</v>
      </c>
      <c r="K8711" s="4">
        <v>3.71</v>
      </c>
    </row>
    <row r="8712" spans="1:11" x14ac:dyDescent="0.35">
      <c r="A8712" s="1">
        <v>43002</v>
      </c>
      <c r="B8712" s="6">
        <f t="shared" si="272"/>
        <v>2017</v>
      </c>
      <c r="C8712" s="6">
        <f t="shared" si="273"/>
        <v>9</v>
      </c>
      <c r="D8712" t="s">
        <v>1385</v>
      </c>
      <c r="E8712" t="s">
        <v>30</v>
      </c>
      <c r="F8712" t="s">
        <v>11</v>
      </c>
      <c r="G8712" t="s">
        <v>24</v>
      </c>
      <c r="H8712" t="s">
        <v>386</v>
      </c>
      <c r="I8712" s="4">
        <v>12.72</v>
      </c>
      <c r="J8712" s="6">
        <v>3</v>
      </c>
      <c r="K8712" s="4">
        <v>4.96</v>
      </c>
    </row>
    <row r="8713" spans="1:11" x14ac:dyDescent="0.35">
      <c r="A8713" s="1">
        <v>43002</v>
      </c>
      <c r="B8713" s="6">
        <f t="shared" si="272"/>
        <v>2017</v>
      </c>
      <c r="C8713" s="6">
        <f t="shared" si="273"/>
        <v>9</v>
      </c>
      <c r="D8713" t="s">
        <v>1385</v>
      </c>
      <c r="E8713" t="s">
        <v>30</v>
      </c>
      <c r="F8713" t="s">
        <v>11</v>
      </c>
      <c r="G8713" t="s">
        <v>16</v>
      </c>
      <c r="H8713" t="s">
        <v>2077</v>
      </c>
      <c r="I8713" s="4">
        <v>15.75</v>
      </c>
      <c r="J8713" s="6">
        <v>5</v>
      </c>
      <c r="K8713" s="4">
        <v>7.56</v>
      </c>
    </row>
    <row r="8714" spans="1:11" x14ac:dyDescent="0.35">
      <c r="A8714" s="1">
        <v>43002</v>
      </c>
      <c r="B8714" s="6">
        <f t="shared" si="272"/>
        <v>2017</v>
      </c>
      <c r="C8714" s="6">
        <f t="shared" si="273"/>
        <v>9</v>
      </c>
      <c r="D8714" t="s">
        <v>2071</v>
      </c>
      <c r="E8714" t="s">
        <v>15</v>
      </c>
      <c r="F8714" t="s">
        <v>34</v>
      </c>
      <c r="G8714" t="s">
        <v>35</v>
      </c>
      <c r="H8714" t="s">
        <v>572</v>
      </c>
      <c r="I8714" s="4">
        <v>520.46</v>
      </c>
      <c r="J8714" s="6">
        <v>2</v>
      </c>
      <c r="K8714" s="4">
        <v>-14.87</v>
      </c>
    </row>
    <row r="8715" spans="1:11" x14ac:dyDescent="0.35">
      <c r="A8715" s="1">
        <v>43002</v>
      </c>
      <c r="B8715" s="6">
        <f t="shared" si="272"/>
        <v>2017</v>
      </c>
      <c r="C8715" s="6">
        <f t="shared" si="273"/>
        <v>9</v>
      </c>
      <c r="D8715" t="s">
        <v>2071</v>
      </c>
      <c r="E8715" t="s">
        <v>15</v>
      </c>
      <c r="F8715" t="s">
        <v>11</v>
      </c>
      <c r="G8715" t="s">
        <v>12</v>
      </c>
      <c r="H8715" t="s">
        <v>1499</v>
      </c>
      <c r="I8715" s="4">
        <v>11.42</v>
      </c>
      <c r="J8715" s="6">
        <v>3</v>
      </c>
      <c r="K8715" s="4">
        <v>3.71</v>
      </c>
    </row>
    <row r="8716" spans="1:11" x14ac:dyDescent="0.35">
      <c r="A8716" s="1">
        <v>43002</v>
      </c>
      <c r="B8716" s="6">
        <f t="shared" si="272"/>
        <v>2017</v>
      </c>
      <c r="C8716" s="6">
        <f t="shared" si="273"/>
        <v>9</v>
      </c>
      <c r="D8716" t="s">
        <v>2083</v>
      </c>
      <c r="E8716" t="s">
        <v>27</v>
      </c>
      <c r="F8716" t="s">
        <v>11</v>
      </c>
      <c r="G8716" t="s">
        <v>12</v>
      </c>
      <c r="H8716" t="s">
        <v>2582</v>
      </c>
      <c r="I8716" s="4">
        <v>31.08</v>
      </c>
      <c r="J8716" s="6">
        <v>6</v>
      </c>
      <c r="K8716" s="4">
        <v>15.23</v>
      </c>
    </row>
    <row r="8717" spans="1:11" x14ac:dyDescent="0.35">
      <c r="A8717" s="1">
        <v>43002</v>
      </c>
      <c r="B8717" s="6">
        <f t="shared" si="272"/>
        <v>2017</v>
      </c>
      <c r="C8717" s="6">
        <f t="shared" si="273"/>
        <v>9</v>
      </c>
      <c r="D8717" t="s">
        <v>2083</v>
      </c>
      <c r="E8717" t="s">
        <v>27</v>
      </c>
      <c r="F8717" t="s">
        <v>11</v>
      </c>
      <c r="G8717" t="s">
        <v>200</v>
      </c>
      <c r="H8717" t="s">
        <v>1292</v>
      </c>
      <c r="I8717" s="4">
        <v>7.3</v>
      </c>
      <c r="J8717" s="6">
        <v>2</v>
      </c>
      <c r="K8717" s="4">
        <v>2.19</v>
      </c>
    </row>
    <row r="8718" spans="1:11" x14ac:dyDescent="0.35">
      <c r="A8718" s="1">
        <v>43003</v>
      </c>
      <c r="B8718" s="6">
        <f t="shared" si="272"/>
        <v>2017</v>
      </c>
      <c r="C8718" s="6">
        <f t="shared" si="273"/>
        <v>9</v>
      </c>
      <c r="D8718" t="s">
        <v>2212</v>
      </c>
      <c r="E8718" t="s">
        <v>149</v>
      </c>
      <c r="F8718" t="s">
        <v>11</v>
      </c>
      <c r="G8718" t="s">
        <v>16</v>
      </c>
      <c r="H8718" t="s">
        <v>1709</v>
      </c>
      <c r="I8718" s="4">
        <v>20.7</v>
      </c>
      <c r="J8718" s="6">
        <v>2</v>
      </c>
      <c r="K8718" s="4">
        <v>9.94</v>
      </c>
    </row>
    <row r="8719" spans="1:11" x14ac:dyDescent="0.35">
      <c r="A8719" s="1">
        <v>43003</v>
      </c>
      <c r="B8719" s="6">
        <f t="shared" si="272"/>
        <v>2017</v>
      </c>
      <c r="C8719" s="6">
        <f t="shared" si="273"/>
        <v>9</v>
      </c>
      <c r="D8719" t="s">
        <v>2212</v>
      </c>
      <c r="E8719" t="s">
        <v>149</v>
      </c>
      <c r="F8719" t="s">
        <v>34</v>
      </c>
      <c r="G8719" t="s">
        <v>35</v>
      </c>
      <c r="H8719" t="s">
        <v>2182</v>
      </c>
      <c r="I8719" s="4">
        <v>488.65</v>
      </c>
      <c r="J8719" s="6">
        <v>3</v>
      </c>
      <c r="K8719" s="4">
        <v>86.87</v>
      </c>
    </row>
    <row r="8720" spans="1:11" x14ac:dyDescent="0.35">
      <c r="A8720" s="1">
        <v>43003</v>
      </c>
      <c r="B8720" s="6">
        <f t="shared" si="272"/>
        <v>2017</v>
      </c>
      <c r="C8720" s="6">
        <f t="shared" si="273"/>
        <v>9</v>
      </c>
      <c r="D8720" t="s">
        <v>2212</v>
      </c>
      <c r="E8720" t="s">
        <v>149</v>
      </c>
      <c r="F8720" t="s">
        <v>11</v>
      </c>
      <c r="G8720" t="s">
        <v>24</v>
      </c>
      <c r="H8720" t="s">
        <v>326</v>
      </c>
      <c r="I8720" s="4">
        <v>5.56</v>
      </c>
      <c r="J8720" s="6">
        <v>2</v>
      </c>
      <c r="K8720" s="4">
        <v>1.45</v>
      </c>
    </row>
    <row r="8721" spans="1:11" x14ac:dyDescent="0.35">
      <c r="A8721" s="1">
        <v>43003</v>
      </c>
      <c r="B8721" s="6">
        <f t="shared" si="272"/>
        <v>2017</v>
      </c>
      <c r="C8721" s="6">
        <f t="shared" si="273"/>
        <v>9</v>
      </c>
      <c r="D8721" t="s">
        <v>2212</v>
      </c>
      <c r="E8721" t="s">
        <v>149</v>
      </c>
      <c r="F8721" t="s">
        <v>34</v>
      </c>
      <c r="G8721" t="s">
        <v>47</v>
      </c>
      <c r="H8721" t="s">
        <v>281</v>
      </c>
      <c r="I8721" s="4">
        <v>47.12</v>
      </c>
      <c r="J8721" s="6">
        <v>8</v>
      </c>
      <c r="K8721" s="4">
        <v>20.73</v>
      </c>
    </row>
    <row r="8722" spans="1:11" x14ac:dyDescent="0.35">
      <c r="A8722" s="1">
        <v>43003</v>
      </c>
      <c r="B8722" s="6">
        <f t="shared" si="272"/>
        <v>2017</v>
      </c>
      <c r="C8722" s="6">
        <f t="shared" si="273"/>
        <v>9</v>
      </c>
      <c r="D8722" t="s">
        <v>630</v>
      </c>
      <c r="E8722" t="s">
        <v>315</v>
      </c>
      <c r="F8722" t="s">
        <v>11</v>
      </c>
      <c r="G8722" t="s">
        <v>20</v>
      </c>
      <c r="H8722" t="s">
        <v>555</v>
      </c>
      <c r="I8722" s="4">
        <v>8.26</v>
      </c>
      <c r="J8722" s="6">
        <v>2</v>
      </c>
      <c r="K8722" s="4">
        <v>3.88</v>
      </c>
    </row>
    <row r="8723" spans="1:11" x14ac:dyDescent="0.35">
      <c r="A8723" s="1">
        <v>43003</v>
      </c>
      <c r="B8723" s="6">
        <f t="shared" si="272"/>
        <v>2017</v>
      </c>
      <c r="C8723" s="6">
        <f t="shared" si="273"/>
        <v>9</v>
      </c>
      <c r="D8723" t="s">
        <v>630</v>
      </c>
      <c r="E8723" t="s">
        <v>315</v>
      </c>
      <c r="F8723" t="s">
        <v>34</v>
      </c>
      <c r="G8723" t="s">
        <v>35</v>
      </c>
      <c r="H8723" t="s">
        <v>2029</v>
      </c>
      <c r="I8723" s="4">
        <v>269.97000000000003</v>
      </c>
      <c r="J8723" s="6">
        <v>3</v>
      </c>
      <c r="K8723" s="4">
        <v>51.29</v>
      </c>
    </row>
    <row r="8724" spans="1:11" x14ac:dyDescent="0.35">
      <c r="A8724" s="1">
        <v>43003</v>
      </c>
      <c r="B8724" s="6">
        <f t="shared" si="272"/>
        <v>2017</v>
      </c>
      <c r="C8724" s="6">
        <f t="shared" si="273"/>
        <v>9</v>
      </c>
      <c r="D8724" t="s">
        <v>2474</v>
      </c>
      <c r="E8724" t="s">
        <v>78</v>
      </c>
      <c r="F8724" t="s">
        <v>39</v>
      </c>
      <c r="G8724" t="s">
        <v>52</v>
      </c>
      <c r="H8724" t="s">
        <v>84</v>
      </c>
      <c r="I8724" s="4">
        <v>119.96</v>
      </c>
      <c r="J8724" s="6">
        <v>5</v>
      </c>
      <c r="K8724" s="4">
        <v>35.99</v>
      </c>
    </row>
    <row r="8725" spans="1:11" x14ac:dyDescent="0.35">
      <c r="A8725" s="1">
        <v>43003</v>
      </c>
      <c r="B8725" s="6">
        <f t="shared" si="272"/>
        <v>2017</v>
      </c>
      <c r="C8725" s="6">
        <f t="shared" si="273"/>
        <v>9</v>
      </c>
      <c r="D8725" t="s">
        <v>2474</v>
      </c>
      <c r="E8725" t="s">
        <v>78</v>
      </c>
      <c r="F8725" t="s">
        <v>11</v>
      </c>
      <c r="G8725" t="s">
        <v>24</v>
      </c>
      <c r="H8725" t="s">
        <v>2084</v>
      </c>
      <c r="I8725" s="4">
        <v>10.61</v>
      </c>
      <c r="J8725" s="6">
        <v>6</v>
      </c>
      <c r="K8725" s="4">
        <v>0.93</v>
      </c>
    </row>
    <row r="8726" spans="1:11" x14ac:dyDescent="0.35">
      <c r="A8726" s="1">
        <v>43003</v>
      </c>
      <c r="B8726" s="6">
        <f t="shared" si="272"/>
        <v>2017</v>
      </c>
      <c r="C8726" s="6">
        <f t="shared" si="273"/>
        <v>9</v>
      </c>
      <c r="D8726" t="s">
        <v>1483</v>
      </c>
      <c r="E8726" t="s">
        <v>515</v>
      </c>
      <c r="F8726" t="s">
        <v>11</v>
      </c>
      <c r="G8726" t="s">
        <v>18</v>
      </c>
      <c r="H8726" t="s">
        <v>1453</v>
      </c>
      <c r="I8726" s="4">
        <v>39.9</v>
      </c>
      <c r="J8726" s="6">
        <v>5</v>
      </c>
      <c r="K8726" s="4">
        <v>10.37</v>
      </c>
    </row>
    <row r="8727" spans="1:11" x14ac:dyDescent="0.35">
      <c r="A8727" s="1">
        <v>43003</v>
      </c>
      <c r="B8727" s="6">
        <f t="shared" si="272"/>
        <v>2017</v>
      </c>
      <c r="C8727" s="6">
        <f t="shared" si="273"/>
        <v>9</v>
      </c>
      <c r="D8727" t="s">
        <v>1005</v>
      </c>
      <c r="E8727" t="s">
        <v>55</v>
      </c>
      <c r="F8727" t="s">
        <v>11</v>
      </c>
      <c r="G8727" t="s">
        <v>18</v>
      </c>
      <c r="H8727" t="s">
        <v>2005</v>
      </c>
      <c r="I8727" s="4">
        <v>177.55</v>
      </c>
      <c r="J8727" s="6">
        <v>5</v>
      </c>
      <c r="K8727" s="4">
        <v>47.94</v>
      </c>
    </row>
    <row r="8728" spans="1:11" x14ac:dyDescent="0.35">
      <c r="A8728" s="1">
        <v>43003</v>
      </c>
      <c r="B8728" s="6">
        <f t="shared" si="272"/>
        <v>2017</v>
      </c>
      <c r="C8728" s="6">
        <f t="shared" si="273"/>
        <v>9</v>
      </c>
      <c r="D8728" t="s">
        <v>1631</v>
      </c>
      <c r="E8728" t="s">
        <v>23</v>
      </c>
      <c r="F8728" t="s">
        <v>11</v>
      </c>
      <c r="G8728" t="s">
        <v>20</v>
      </c>
      <c r="H8728" t="s">
        <v>80</v>
      </c>
      <c r="I8728" s="4">
        <v>8.6</v>
      </c>
      <c r="J8728" s="6">
        <v>5</v>
      </c>
      <c r="K8728" s="4">
        <v>-6.3</v>
      </c>
    </row>
    <row r="8729" spans="1:11" x14ac:dyDescent="0.35">
      <c r="A8729" s="1">
        <v>43003</v>
      </c>
      <c r="B8729" s="6">
        <f t="shared" si="272"/>
        <v>2017</v>
      </c>
      <c r="C8729" s="6">
        <f t="shared" si="273"/>
        <v>9</v>
      </c>
      <c r="D8729" t="s">
        <v>1631</v>
      </c>
      <c r="E8729" t="s">
        <v>23</v>
      </c>
      <c r="F8729" t="s">
        <v>11</v>
      </c>
      <c r="G8729" t="s">
        <v>200</v>
      </c>
      <c r="H8729" t="s">
        <v>201</v>
      </c>
      <c r="I8729" s="4">
        <v>190.9</v>
      </c>
      <c r="J8729" s="6">
        <v>2</v>
      </c>
      <c r="K8729" s="4">
        <v>-42.95</v>
      </c>
    </row>
    <row r="8730" spans="1:11" x14ac:dyDescent="0.35">
      <c r="A8730" s="1">
        <v>43003</v>
      </c>
      <c r="B8730" s="6">
        <f t="shared" si="272"/>
        <v>2017</v>
      </c>
      <c r="C8730" s="6">
        <f t="shared" si="273"/>
        <v>9</v>
      </c>
      <c r="D8730" t="s">
        <v>139</v>
      </c>
      <c r="E8730" t="s">
        <v>78</v>
      </c>
      <c r="F8730" t="s">
        <v>11</v>
      </c>
      <c r="G8730" t="s">
        <v>63</v>
      </c>
      <c r="H8730" t="s">
        <v>770</v>
      </c>
      <c r="I8730" s="4">
        <v>24.45</v>
      </c>
      <c r="J8730" s="6">
        <v>4</v>
      </c>
      <c r="K8730" s="4">
        <v>8.86</v>
      </c>
    </row>
    <row r="8731" spans="1:11" x14ac:dyDescent="0.35">
      <c r="A8731" s="1">
        <v>43004</v>
      </c>
      <c r="B8731" s="6">
        <f t="shared" si="272"/>
        <v>2017</v>
      </c>
      <c r="C8731" s="6">
        <f t="shared" si="273"/>
        <v>9</v>
      </c>
      <c r="D8731" t="s">
        <v>2259</v>
      </c>
      <c r="E8731" t="s">
        <v>123</v>
      </c>
      <c r="F8731" t="s">
        <v>34</v>
      </c>
      <c r="G8731" t="s">
        <v>35</v>
      </c>
      <c r="H8731" t="s">
        <v>1435</v>
      </c>
      <c r="I8731" s="4">
        <v>419.14</v>
      </c>
      <c r="J8731" s="6">
        <v>4</v>
      </c>
      <c r="K8731" s="4">
        <v>-57.63</v>
      </c>
    </row>
    <row r="8732" spans="1:11" x14ac:dyDescent="0.35">
      <c r="A8732" s="1">
        <v>43004</v>
      </c>
      <c r="B8732" s="6">
        <f t="shared" si="272"/>
        <v>2017</v>
      </c>
      <c r="C8732" s="6">
        <f t="shared" si="273"/>
        <v>9</v>
      </c>
      <c r="D8732" t="s">
        <v>498</v>
      </c>
      <c r="E8732" t="s">
        <v>27</v>
      </c>
      <c r="F8732" t="s">
        <v>11</v>
      </c>
      <c r="G8732" t="s">
        <v>63</v>
      </c>
      <c r="H8732" t="s">
        <v>64</v>
      </c>
      <c r="I8732" s="4">
        <v>71.88</v>
      </c>
      <c r="J8732" s="6">
        <v>6</v>
      </c>
      <c r="K8732" s="4">
        <v>33.06</v>
      </c>
    </row>
    <row r="8733" spans="1:11" x14ac:dyDescent="0.35">
      <c r="A8733" s="1">
        <v>43004</v>
      </c>
      <c r="B8733" s="6">
        <f t="shared" si="272"/>
        <v>2017</v>
      </c>
      <c r="C8733" s="6">
        <f t="shared" si="273"/>
        <v>9</v>
      </c>
      <c r="D8733" t="s">
        <v>498</v>
      </c>
      <c r="E8733" t="s">
        <v>27</v>
      </c>
      <c r="F8733" t="s">
        <v>34</v>
      </c>
      <c r="G8733" t="s">
        <v>47</v>
      </c>
      <c r="H8733" t="s">
        <v>1790</v>
      </c>
      <c r="I8733" s="4">
        <v>9.24</v>
      </c>
      <c r="J8733" s="6">
        <v>3</v>
      </c>
      <c r="K8733" s="4">
        <v>2.96</v>
      </c>
    </row>
    <row r="8734" spans="1:11" x14ac:dyDescent="0.35">
      <c r="A8734" s="1">
        <v>43004</v>
      </c>
      <c r="B8734" s="6">
        <f t="shared" si="272"/>
        <v>2017</v>
      </c>
      <c r="C8734" s="6">
        <f t="shared" si="273"/>
        <v>9</v>
      </c>
      <c r="D8734" t="s">
        <v>498</v>
      </c>
      <c r="E8734" t="s">
        <v>27</v>
      </c>
      <c r="F8734" t="s">
        <v>11</v>
      </c>
      <c r="G8734" t="s">
        <v>12</v>
      </c>
      <c r="H8734" t="s">
        <v>924</v>
      </c>
      <c r="I8734" s="4">
        <v>35.880000000000003</v>
      </c>
      <c r="J8734" s="6">
        <v>6</v>
      </c>
      <c r="K8734" s="4">
        <v>16.149999999999999</v>
      </c>
    </row>
    <row r="8735" spans="1:11" x14ac:dyDescent="0.35">
      <c r="A8735" s="1">
        <v>43004</v>
      </c>
      <c r="B8735" s="6">
        <f t="shared" si="272"/>
        <v>2017</v>
      </c>
      <c r="C8735" s="6">
        <f t="shared" si="273"/>
        <v>9</v>
      </c>
      <c r="D8735" t="s">
        <v>498</v>
      </c>
      <c r="E8735" t="s">
        <v>27</v>
      </c>
      <c r="F8735" t="s">
        <v>11</v>
      </c>
      <c r="G8735" t="s">
        <v>20</v>
      </c>
      <c r="H8735" t="s">
        <v>1185</v>
      </c>
      <c r="I8735" s="4">
        <v>17.04</v>
      </c>
      <c r="J8735" s="6">
        <v>3</v>
      </c>
      <c r="K8735" s="4">
        <v>5.54</v>
      </c>
    </row>
    <row r="8736" spans="1:11" x14ac:dyDescent="0.35">
      <c r="A8736" s="1">
        <v>43004</v>
      </c>
      <c r="B8736" s="6">
        <f t="shared" si="272"/>
        <v>2017</v>
      </c>
      <c r="C8736" s="6">
        <f t="shared" si="273"/>
        <v>9</v>
      </c>
      <c r="D8736" t="s">
        <v>498</v>
      </c>
      <c r="E8736" t="s">
        <v>27</v>
      </c>
      <c r="F8736" t="s">
        <v>11</v>
      </c>
      <c r="G8736" t="s">
        <v>20</v>
      </c>
      <c r="H8736" t="s">
        <v>693</v>
      </c>
      <c r="I8736" s="4">
        <v>931.18</v>
      </c>
      <c r="J8736" s="6">
        <v>3</v>
      </c>
      <c r="K8736" s="4">
        <v>314.27</v>
      </c>
    </row>
    <row r="8737" spans="1:11" x14ac:dyDescent="0.35">
      <c r="A8737" s="1">
        <v>43004</v>
      </c>
      <c r="B8737" s="6">
        <f t="shared" si="272"/>
        <v>2017</v>
      </c>
      <c r="C8737" s="6">
        <f t="shared" si="273"/>
        <v>9</v>
      </c>
      <c r="D8737" t="s">
        <v>1357</v>
      </c>
      <c r="E8737" t="s">
        <v>91</v>
      </c>
      <c r="F8737" t="s">
        <v>11</v>
      </c>
      <c r="G8737" t="s">
        <v>24</v>
      </c>
      <c r="H8737" t="s">
        <v>869</v>
      </c>
      <c r="I8737" s="4">
        <v>2.2200000000000002</v>
      </c>
      <c r="J8737" s="6">
        <v>1</v>
      </c>
      <c r="K8737" s="4">
        <v>0.56000000000000005</v>
      </c>
    </row>
    <row r="8738" spans="1:11" x14ac:dyDescent="0.35">
      <c r="A8738" s="1">
        <v>43006</v>
      </c>
      <c r="B8738" s="6">
        <f t="shared" si="272"/>
        <v>2017</v>
      </c>
      <c r="C8738" s="6">
        <f t="shared" si="273"/>
        <v>9</v>
      </c>
      <c r="D8738" t="s">
        <v>2614</v>
      </c>
      <c r="E8738" t="s">
        <v>10</v>
      </c>
      <c r="F8738" t="s">
        <v>11</v>
      </c>
      <c r="G8738" t="s">
        <v>200</v>
      </c>
      <c r="H8738" t="s">
        <v>807</v>
      </c>
      <c r="I8738" s="4">
        <v>1.74</v>
      </c>
      <c r="J8738" s="6">
        <v>1</v>
      </c>
      <c r="K8738" s="4">
        <v>-0.35</v>
      </c>
    </row>
    <row r="8739" spans="1:11" x14ac:dyDescent="0.35">
      <c r="A8739" s="1">
        <v>43006</v>
      </c>
      <c r="B8739" s="6">
        <f t="shared" si="272"/>
        <v>2017</v>
      </c>
      <c r="C8739" s="6">
        <f t="shared" si="273"/>
        <v>9</v>
      </c>
      <c r="D8739" t="s">
        <v>928</v>
      </c>
      <c r="E8739" t="s">
        <v>278</v>
      </c>
      <c r="F8739" t="s">
        <v>34</v>
      </c>
      <c r="G8739" t="s">
        <v>47</v>
      </c>
      <c r="H8739" t="s">
        <v>1083</v>
      </c>
      <c r="I8739" s="4">
        <v>32.78</v>
      </c>
      <c r="J8739" s="6">
        <v>1</v>
      </c>
      <c r="K8739" s="4">
        <v>3.28</v>
      </c>
    </row>
    <row r="8740" spans="1:11" x14ac:dyDescent="0.35">
      <c r="A8740" s="1">
        <v>43006</v>
      </c>
      <c r="B8740" s="6">
        <f t="shared" si="272"/>
        <v>2017</v>
      </c>
      <c r="C8740" s="6">
        <f t="shared" si="273"/>
        <v>9</v>
      </c>
      <c r="D8740" t="s">
        <v>928</v>
      </c>
      <c r="E8740" t="s">
        <v>278</v>
      </c>
      <c r="F8740" t="s">
        <v>11</v>
      </c>
      <c r="G8740" t="s">
        <v>18</v>
      </c>
      <c r="H8740" t="s">
        <v>908</v>
      </c>
      <c r="I8740" s="4">
        <v>147.18</v>
      </c>
      <c r="J8740" s="6">
        <v>2</v>
      </c>
      <c r="K8740" s="4">
        <v>-29.44</v>
      </c>
    </row>
    <row r="8741" spans="1:11" x14ac:dyDescent="0.35">
      <c r="A8741" s="1">
        <v>43006</v>
      </c>
      <c r="B8741" s="6">
        <f t="shared" si="272"/>
        <v>2017</v>
      </c>
      <c r="C8741" s="6">
        <f t="shared" si="273"/>
        <v>9</v>
      </c>
      <c r="D8741" t="s">
        <v>928</v>
      </c>
      <c r="E8741" t="s">
        <v>278</v>
      </c>
      <c r="F8741" t="s">
        <v>39</v>
      </c>
      <c r="G8741" t="s">
        <v>52</v>
      </c>
      <c r="H8741" t="s">
        <v>2113</v>
      </c>
      <c r="I8741" s="4">
        <v>54.38</v>
      </c>
      <c r="J8741" s="6">
        <v>2</v>
      </c>
      <c r="K8741" s="4">
        <v>1.36</v>
      </c>
    </row>
    <row r="8742" spans="1:11" x14ac:dyDescent="0.35">
      <c r="A8742" s="1">
        <v>43006</v>
      </c>
      <c r="B8742" s="6">
        <f t="shared" si="272"/>
        <v>2017</v>
      </c>
      <c r="C8742" s="6">
        <f t="shared" si="273"/>
        <v>9</v>
      </c>
      <c r="D8742" t="s">
        <v>928</v>
      </c>
      <c r="E8742" t="s">
        <v>278</v>
      </c>
      <c r="F8742" t="s">
        <v>11</v>
      </c>
      <c r="G8742" t="s">
        <v>20</v>
      </c>
      <c r="H8742" t="s">
        <v>1136</v>
      </c>
      <c r="I8742" s="4">
        <v>76.78</v>
      </c>
      <c r="J8742" s="6">
        <v>4</v>
      </c>
      <c r="K8742" s="4">
        <v>-58.86</v>
      </c>
    </row>
    <row r="8743" spans="1:11" x14ac:dyDescent="0.35">
      <c r="A8743" s="1">
        <v>43006</v>
      </c>
      <c r="B8743" s="6">
        <f t="shared" si="272"/>
        <v>2017</v>
      </c>
      <c r="C8743" s="6">
        <f t="shared" si="273"/>
        <v>9</v>
      </c>
      <c r="D8743" t="s">
        <v>928</v>
      </c>
      <c r="E8743" t="s">
        <v>278</v>
      </c>
      <c r="F8743" t="s">
        <v>11</v>
      </c>
      <c r="G8743" t="s">
        <v>12</v>
      </c>
      <c r="H8743" t="s">
        <v>698</v>
      </c>
      <c r="I8743" s="4">
        <v>14.35</v>
      </c>
      <c r="J8743" s="6">
        <v>3</v>
      </c>
      <c r="K8743" s="4">
        <v>5.2</v>
      </c>
    </row>
    <row r="8744" spans="1:11" x14ac:dyDescent="0.35">
      <c r="A8744" s="1">
        <v>43006</v>
      </c>
      <c r="B8744" s="6">
        <f t="shared" si="272"/>
        <v>2017</v>
      </c>
      <c r="C8744" s="6">
        <f t="shared" si="273"/>
        <v>9</v>
      </c>
      <c r="D8744" t="s">
        <v>928</v>
      </c>
      <c r="E8744" t="s">
        <v>278</v>
      </c>
      <c r="F8744" t="s">
        <v>11</v>
      </c>
      <c r="G8744" t="s">
        <v>92</v>
      </c>
      <c r="H8744" t="s">
        <v>1296</v>
      </c>
      <c r="I8744" s="4">
        <v>209.79</v>
      </c>
      <c r="J8744" s="6">
        <v>2</v>
      </c>
      <c r="K8744" s="4">
        <v>26.22</v>
      </c>
    </row>
    <row r="8745" spans="1:11" x14ac:dyDescent="0.35">
      <c r="A8745" s="1">
        <v>43006</v>
      </c>
      <c r="B8745" s="6">
        <f t="shared" si="272"/>
        <v>2017</v>
      </c>
      <c r="C8745" s="6">
        <f t="shared" si="273"/>
        <v>9</v>
      </c>
      <c r="D8745" t="s">
        <v>2138</v>
      </c>
      <c r="E8745" t="s">
        <v>27</v>
      </c>
      <c r="F8745" t="s">
        <v>34</v>
      </c>
      <c r="G8745" t="s">
        <v>47</v>
      </c>
      <c r="H8745" t="s">
        <v>1404</v>
      </c>
      <c r="I8745" s="4">
        <v>9.24</v>
      </c>
      <c r="J8745" s="6">
        <v>3</v>
      </c>
      <c r="K8745" s="4">
        <v>4.4400000000000004</v>
      </c>
    </row>
    <row r="8746" spans="1:11" x14ac:dyDescent="0.35">
      <c r="A8746" s="1">
        <v>43006</v>
      </c>
      <c r="B8746" s="6">
        <f t="shared" si="272"/>
        <v>2017</v>
      </c>
      <c r="C8746" s="6">
        <f t="shared" si="273"/>
        <v>9</v>
      </c>
      <c r="D8746" t="s">
        <v>1791</v>
      </c>
      <c r="E8746" t="s">
        <v>123</v>
      </c>
      <c r="F8746" t="s">
        <v>11</v>
      </c>
      <c r="G8746" t="s">
        <v>12</v>
      </c>
      <c r="H8746" t="s">
        <v>219</v>
      </c>
      <c r="I8746" s="4">
        <v>10.37</v>
      </c>
      <c r="J8746" s="6">
        <v>2</v>
      </c>
      <c r="K8746" s="4">
        <v>3.63</v>
      </c>
    </row>
    <row r="8747" spans="1:11" x14ac:dyDescent="0.35">
      <c r="A8747" s="1">
        <v>43006</v>
      </c>
      <c r="B8747" s="6">
        <f t="shared" si="272"/>
        <v>2017</v>
      </c>
      <c r="C8747" s="6">
        <f t="shared" si="273"/>
        <v>9</v>
      </c>
      <c r="D8747" t="s">
        <v>1502</v>
      </c>
      <c r="E8747" t="s">
        <v>23</v>
      </c>
      <c r="F8747" t="s">
        <v>11</v>
      </c>
      <c r="G8747" t="s">
        <v>20</v>
      </c>
      <c r="H8747" t="s">
        <v>21</v>
      </c>
      <c r="I8747" s="4">
        <v>2.66</v>
      </c>
      <c r="J8747" s="6">
        <v>1</v>
      </c>
      <c r="K8747" s="4">
        <v>-1.86</v>
      </c>
    </row>
    <row r="8748" spans="1:11" x14ac:dyDescent="0.35">
      <c r="A8748" s="1">
        <v>43007</v>
      </c>
      <c r="B8748" s="6">
        <f t="shared" si="272"/>
        <v>2017</v>
      </c>
      <c r="C8748" s="6">
        <f t="shared" si="273"/>
        <v>9</v>
      </c>
      <c r="D8748" t="s">
        <v>1044</v>
      </c>
      <c r="E8748" t="s">
        <v>10</v>
      </c>
      <c r="F8748" t="s">
        <v>11</v>
      </c>
      <c r="G8748" t="s">
        <v>16</v>
      </c>
      <c r="H8748" t="s">
        <v>1336</v>
      </c>
      <c r="I8748" s="4">
        <v>7.97</v>
      </c>
      <c r="J8748" s="6">
        <v>2</v>
      </c>
      <c r="K8748" s="4">
        <v>2.59</v>
      </c>
    </row>
    <row r="8749" spans="1:11" x14ac:dyDescent="0.35">
      <c r="A8749" s="1">
        <v>43007</v>
      </c>
      <c r="B8749" s="6">
        <f t="shared" si="272"/>
        <v>2017</v>
      </c>
      <c r="C8749" s="6">
        <f t="shared" si="273"/>
        <v>9</v>
      </c>
      <c r="D8749" t="s">
        <v>1044</v>
      </c>
      <c r="E8749" t="s">
        <v>10</v>
      </c>
      <c r="F8749" t="s">
        <v>11</v>
      </c>
      <c r="G8749" t="s">
        <v>63</v>
      </c>
      <c r="H8749" t="s">
        <v>785</v>
      </c>
      <c r="I8749" s="4">
        <v>27.97</v>
      </c>
      <c r="J8749" s="6">
        <v>4</v>
      </c>
      <c r="K8749" s="4">
        <v>9.44</v>
      </c>
    </row>
    <row r="8750" spans="1:11" x14ac:dyDescent="0.35">
      <c r="A8750" s="1">
        <v>43007</v>
      </c>
      <c r="B8750" s="6">
        <f t="shared" si="272"/>
        <v>2017</v>
      </c>
      <c r="C8750" s="6">
        <f t="shared" si="273"/>
        <v>9</v>
      </c>
      <c r="D8750" t="s">
        <v>1044</v>
      </c>
      <c r="E8750" t="s">
        <v>10</v>
      </c>
      <c r="F8750" t="s">
        <v>39</v>
      </c>
      <c r="G8750" t="s">
        <v>302</v>
      </c>
      <c r="H8750" t="s">
        <v>2707</v>
      </c>
      <c r="I8750" s="4">
        <v>336.51</v>
      </c>
      <c r="J8750" s="6">
        <v>3</v>
      </c>
      <c r="K8750" s="4">
        <v>44.87</v>
      </c>
    </row>
    <row r="8751" spans="1:11" x14ac:dyDescent="0.35">
      <c r="A8751" s="1">
        <v>43007</v>
      </c>
      <c r="B8751" s="6">
        <f t="shared" si="272"/>
        <v>2017</v>
      </c>
      <c r="C8751" s="6">
        <f t="shared" si="273"/>
        <v>9</v>
      </c>
      <c r="D8751" t="s">
        <v>1505</v>
      </c>
      <c r="E8751" t="s">
        <v>78</v>
      </c>
      <c r="F8751" t="s">
        <v>34</v>
      </c>
      <c r="G8751" t="s">
        <v>35</v>
      </c>
      <c r="H8751" t="s">
        <v>1480</v>
      </c>
      <c r="I8751" s="4">
        <v>63.69</v>
      </c>
      <c r="J8751" s="6">
        <v>1</v>
      </c>
      <c r="K8751" s="4">
        <v>-15.47</v>
      </c>
    </row>
    <row r="8752" spans="1:11" x14ac:dyDescent="0.35">
      <c r="A8752" s="1">
        <v>43007</v>
      </c>
      <c r="B8752" s="6">
        <f t="shared" si="272"/>
        <v>2017</v>
      </c>
      <c r="C8752" s="6">
        <f t="shared" si="273"/>
        <v>9</v>
      </c>
      <c r="D8752" t="s">
        <v>1505</v>
      </c>
      <c r="E8752" t="s">
        <v>78</v>
      </c>
      <c r="F8752" t="s">
        <v>39</v>
      </c>
      <c r="G8752" t="s">
        <v>52</v>
      </c>
      <c r="H8752" t="s">
        <v>1078</v>
      </c>
      <c r="I8752" s="4">
        <v>239.98</v>
      </c>
      <c r="J8752" s="6">
        <v>3</v>
      </c>
      <c r="K8752" s="4">
        <v>65.989999999999995</v>
      </c>
    </row>
    <row r="8753" spans="1:11" x14ac:dyDescent="0.35">
      <c r="A8753" s="1">
        <v>43007</v>
      </c>
      <c r="B8753" s="6">
        <f t="shared" si="272"/>
        <v>2017</v>
      </c>
      <c r="C8753" s="6">
        <f t="shared" si="273"/>
        <v>9</v>
      </c>
      <c r="D8753" t="s">
        <v>1505</v>
      </c>
      <c r="E8753" t="s">
        <v>78</v>
      </c>
      <c r="F8753" t="s">
        <v>34</v>
      </c>
      <c r="G8753" t="s">
        <v>145</v>
      </c>
      <c r="H8753" t="s">
        <v>504</v>
      </c>
      <c r="I8753" s="4">
        <v>344.22</v>
      </c>
      <c r="J8753" s="6">
        <v>2</v>
      </c>
      <c r="K8753" s="4">
        <v>-189.32</v>
      </c>
    </row>
    <row r="8754" spans="1:11" x14ac:dyDescent="0.35">
      <c r="A8754" s="1">
        <v>43007</v>
      </c>
      <c r="B8754" s="6">
        <f t="shared" si="272"/>
        <v>2017</v>
      </c>
      <c r="C8754" s="6">
        <f t="shared" si="273"/>
        <v>9</v>
      </c>
      <c r="D8754" t="s">
        <v>1505</v>
      </c>
      <c r="E8754" t="s">
        <v>78</v>
      </c>
      <c r="F8754" t="s">
        <v>11</v>
      </c>
      <c r="G8754" t="s">
        <v>12</v>
      </c>
      <c r="H8754" t="s">
        <v>2195</v>
      </c>
      <c r="I8754" s="4">
        <v>15.55</v>
      </c>
      <c r="J8754" s="6">
        <v>3</v>
      </c>
      <c r="K8754" s="4">
        <v>5.44</v>
      </c>
    </row>
    <row r="8755" spans="1:11" x14ac:dyDescent="0.35">
      <c r="A8755" s="1">
        <v>43007</v>
      </c>
      <c r="B8755" s="6">
        <f t="shared" si="272"/>
        <v>2017</v>
      </c>
      <c r="C8755" s="6">
        <f t="shared" si="273"/>
        <v>9</v>
      </c>
      <c r="D8755" t="s">
        <v>1505</v>
      </c>
      <c r="E8755" t="s">
        <v>78</v>
      </c>
      <c r="F8755" t="s">
        <v>34</v>
      </c>
      <c r="G8755" t="s">
        <v>47</v>
      </c>
      <c r="H8755" t="s">
        <v>1162</v>
      </c>
      <c r="I8755" s="4">
        <v>21.25</v>
      </c>
      <c r="J8755" s="6">
        <v>4</v>
      </c>
      <c r="K8755" s="4">
        <v>7.44</v>
      </c>
    </row>
    <row r="8756" spans="1:11" x14ac:dyDescent="0.35">
      <c r="A8756" s="1">
        <v>43007</v>
      </c>
      <c r="B8756" s="6">
        <f t="shared" si="272"/>
        <v>2017</v>
      </c>
      <c r="C8756" s="6">
        <f t="shared" si="273"/>
        <v>9</v>
      </c>
      <c r="D8756" t="s">
        <v>1505</v>
      </c>
      <c r="E8756" t="s">
        <v>78</v>
      </c>
      <c r="F8756" t="s">
        <v>11</v>
      </c>
      <c r="G8756" t="s">
        <v>12</v>
      </c>
      <c r="H8756" t="s">
        <v>2098</v>
      </c>
      <c r="I8756" s="4">
        <v>8.4499999999999993</v>
      </c>
      <c r="J8756" s="6">
        <v>2</v>
      </c>
      <c r="K8756" s="4">
        <v>2.64</v>
      </c>
    </row>
    <row r="8757" spans="1:11" x14ac:dyDescent="0.35">
      <c r="A8757" s="1">
        <v>43007</v>
      </c>
      <c r="B8757" s="6">
        <f t="shared" si="272"/>
        <v>2017</v>
      </c>
      <c r="C8757" s="6">
        <f t="shared" si="273"/>
        <v>9</v>
      </c>
      <c r="D8757" t="s">
        <v>422</v>
      </c>
      <c r="E8757" t="s">
        <v>120</v>
      </c>
      <c r="F8757" t="s">
        <v>11</v>
      </c>
      <c r="G8757" t="s">
        <v>18</v>
      </c>
      <c r="H8757" t="s">
        <v>2344</v>
      </c>
      <c r="I8757" s="4">
        <v>243.92</v>
      </c>
      <c r="J8757" s="6">
        <v>5</v>
      </c>
      <c r="K8757" s="4">
        <v>-54.88</v>
      </c>
    </row>
    <row r="8758" spans="1:11" x14ac:dyDescent="0.35">
      <c r="A8758" s="1">
        <v>43007</v>
      </c>
      <c r="B8758" s="6">
        <f t="shared" si="272"/>
        <v>2017</v>
      </c>
      <c r="C8758" s="6">
        <f t="shared" si="273"/>
        <v>9</v>
      </c>
      <c r="D8758" t="s">
        <v>1320</v>
      </c>
      <c r="E8758" t="s">
        <v>149</v>
      </c>
      <c r="F8758" t="s">
        <v>11</v>
      </c>
      <c r="G8758" t="s">
        <v>63</v>
      </c>
      <c r="H8758" t="s">
        <v>64</v>
      </c>
      <c r="I8758" s="4">
        <v>23.34</v>
      </c>
      <c r="J8758" s="6">
        <v>3</v>
      </c>
      <c r="K8758" s="4">
        <v>10.97</v>
      </c>
    </row>
    <row r="8759" spans="1:11" x14ac:dyDescent="0.35">
      <c r="A8759" s="1">
        <v>43007</v>
      </c>
      <c r="B8759" s="6">
        <f t="shared" si="272"/>
        <v>2017</v>
      </c>
      <c r="C8759" s="6">
        <f t="shared" si="273"/>
        <v>9</v>
      </c>
      <c r="D8759" t="s">
        <v>1320</v>
      </c>
      <c r="E8759" t="s">
        <v>149</v>
      </c>
      <c r="F8759" t="s">
        <v>11</v>
      </c>
      <c r="G8759" t="s">
        <v>12</v>
      </c>
      <c r="H8759" t="s">
        <v>1890</v>
      </c>
      <c r="I8759" s="4">
        <v>51.55</v>
      </c>
      <c r="J8759" s="6">
        <v>5</v>
      </c>
      <c r="K8759" s="4">
        <v>24.23</v>
      </c>
    </row>
    <row r="8760" spans="1:11" x14ac:dyDescent="0.35">
      <c r="A8760" s="1">
        <v>43007</v>
      </c>
      <c r="B8760" s="6">
        <f t="shared" si="272"/>
        <v>2017</v>
      </c>
      <c r="C8760" s="6">
        <f t="shared" si="273"/>
        <v>9</v>
      </c>
      <c r="D8760" t="s">
        <v>635</v>
      </c>
      <c r="E8760" t="s">
        <v>27</v>
      </c>
      <c r="F8760" t="s">
        <v>11</v>
      </c>
      <c r="G8760" t="s">
        <v>43</v>
      </c>
      <c r="H8760" t="s">
        <v>1247</v>
      </c>
      <c r="I8760" s="4">
        <v>35</v>
      </c>
      <c r="J8760" s="6">
        <v>7</v>
      </c>
      <c r="K8760" s="4">
        <v>16.8</v>
      </c>
    </row>
    <row r="8761" spans="1:11" x14ac:dyDescent="0.35">
      <c r="A8761" s="1">
        <v>43007</v>
      </c>
      <c r="B8761" s="6">
        <f t="shared" si="272"/>
        <v>2017</v>
      </c>
      <c r="C8761" s="6">
        <f t="shared" si="273"/>
        <v>9</v>
      </c>
      <c r="D8761" t="s">
        <v>635</v>
      </c>
      <c r="E8761" t="s">
        <v>27</v>
      </c>
      <c r="F8761" t="s">
        <v>34</v>
      </c>
      <c r="G8761" t="s">
        <v>35</v>
      </c>
      <c r="H8761" t="s">
        <v>1379</v>
      </c>
      <c r="I8761" s="4">
        <v>72.78</v>
      </c>
      <c r="J8761" s="6">
        <v>1</v>
      </c>
      <c r="K8761" s="4">
        <v>0</v>
      </c>
    </row>
    <row r="8762" spans="1:11" x14ac:dyDescent="0.35">
      <c r="A8762" s="1">
        <v>43007</v>
      </c>
      <c r="B8762" s="6">
        <f t="shared" si="272"/>
        <v>2017</v>
      </c>
      <c r="C8762" s="6">
        <f t="shared" si="273"/>
        <v>9</v>
      </c>
      <c r="D8762" t="s">
        <v>635</v>
      </c>
      <c r="E8762" t="s">
        <v>27</v>
      </c>
      <c r="F8762" t="s">
        <v>11</v>
      </c>
      <c r="G8762" t="s">
        <v>92</v>
      </c>
      <c r="H8762" t="s">
        <v>286</v>
      </c>
      <c r="I8762" s="4">
        <v>97.84</v>
      </c>
      <c r="J8762" s="6">
        <v>2</v>
      </c>
      <c r="K8762" s="4">
        <v>25.44</v>
      </c>
    </row>
    <row r="8763" spans="1:11" x14ac:dyDescent="0.35">
      <c r="A8763" s="1">
        <v>43007</v>
      </c>
      <c r="B8763" s="6">
        <f t="shared" si="272"/>
        <v>2017</v>
      </c>
      <c r="C8763" s="6">
        <f t="shared" si="273"/>
        <v>9</v>
      </c>
      <c r="D8763" t="s">
        <v>635</v>
      </c>
      <c r="E8763" t="s">
        <v>27</v>
      </c>
      <c r="F8763" t="s">
        <v>34</v>
      </c>
      <c r="G8763" t="s">
        <v>47</v>
      </c>
      <c r="H8763" t="s">
        <v>2153</v>
      </c>
      <c r="I8763" s="4">
        <v>51.75</v>
      </c>
      <c r="J8763" s="6">
        <v>1</v>
      </c>
      <c r="K8763" s="4">
        <v>15.53</v>
      </c>
    </row>
    <row r="8764" spans="1:11" x14ac:dyDescent="0.35">
      <c r="A8764" s="1">
        <v>43007</v>
      </c>
      <c r="B8764" s="6">
        <f t="shared" si="272"/>
        <v>2017</v>
      </c>
      <c r="C8764" s="6">
        <f t="shared" si="273"/>
        <v>9</v>
      </c>
      <c r="D8764" t="s">
        <v>635</v>
      </c>
      <c r="E8764" t="s">
        <v>27</v>
      </c>
      <c r="F8764" t="s">
        <v>11</v>
      </c>
      <c r="G8764" t="s">
        <v>20</v>
      </c>
      <c r="H8764" t="s">
        <v>1896</v>
      </c>
      <c r="I8764" s="4">
        <v>46.67</v>
      </c>
      <c r="J8764" s="6">
        <v>2</v>
      </c>
      <c r="K8764" s="4">
        <v>16.34</v>
      </c>
    </row>
    <row r="8765" spans="1:11" x14ac:dyDescent="0.35">
      <c r="A8765" s="1">
        <v>43007</v>
      </c>
      <c r="B8765" s="6">
        <f t="shared" si="272"/>
        <v>2017</v>
      </c>
      <c r="C8765" s="6">
        <f t="shared" si="273"/>
        <v>9</v>
      </c>
      <c r="D8765" t="s">
        <v>989</v>
      </c>
      <c r="E8765" t="s">
        <v>78</v>
      </c>
      <c r="F8765" t="s">
        <v>11</v>
      </c>
      <c r="G8765" t="s">
        <v>18</v>
      </c>
      <c r="H8765" t="s">
        <v>909</v>
      </c>
      <c r="I8765" s="4">
        <v>51.17</v>
      </c>
      <c r="J8765" s="6">
        <v>2</v>
      </c>
      <c r="K8765" s="4">
        <v>-6.4</v>
      </c>
    </row>
    <row r="8766" spans="1:11" x14ac:dyDescent="0.35">
      <c r="A8766" s="1">
        <v>43007</v>
      </c>
      <c r="B8766" s="6">
        <f t="shared" si="272"/>
        <v>2017</v>
      </c>
      <c r="C8766" s="6">
        <f t="shared" si="273"/>
        <v>9</v>
      </c>
      <c r="D8766" t="s">
        <v>822</v>
      </c>
      <c r="E8766" t="s">
        <v>27</v>
      </c>
      <c r="F8766" t="s">
        <v>11</v>
      </c>
      <c r="G8766" t="s">
        <v>24</v>
      </c>
      <c r="H8766" t="s">
        <v>990</v>
      </c>
      <c r="I8766" s="4">
        <v>99.2</v>
      </c>
      <c r="J8766" s="6">
        <v>5</v>
      </c>
      <c r="K8766" s="4">
        <v>25.79</v>
      </c>
    </row>
    <row r="8767" spans="1:11" x14ac:dyDescent="0.35">
      <c r="A8767" s="1">
        <v>43007</v>
      </c>
      <c r="B8767" s="6">
        <f t="shared" si="272"/>
        <v>2017</v>
      </c>
      <c r="C8767" s="6">
        <f t="shared" si="273"/>
        <v>9</v>
      </c>
      <c r="D8767" t="s">
        <v>1495</v>
      </c>
      <c r="E8767" t="s">
        <v>149</v>
      </c>
      <c r="F8767" t="s">
        <v>11</v>
      </c>
      <c r="G8767" t="s">
        <v>63</v>
      </c>
      <c r="H8767" t="s">
        <v>1420</v>
      </c>
      <c r="I8767" s="4">
        <v>7.98</v>
      </c>
      <c r="J8767" s="6">
        <v>3</v>
      </c>
      <c r="K8767" s="4">
        <v>3.91</v>
      </c>
    </row>
    <row r="8768" spans="1:11" x14ac:dyDescent="0.35">
      <c r="A8768" s="1">
        <v>43007</v>
      </c>
      <c r="B8768" s="6">
        <f t="shared" si="272"/>
        <v>2017</v>
      </c>
      <c r="C8768" s="6">
        <f t="shared" si="273"/>
        <v>9</v>
      </c>
      <c r="D8768" t="s">
        <v>1652</v>
      </c>
      <c r="E8768" t="s">
        <v>27</v>
      </c>
      <c r="F8768" t="s">
        <v>11</v>
      </c>
      <c r="G8768" t="s">
        <v>200</v>
      </c>
      <c r="H8768" t="s">
        <v>1458</v>
      </c>
      <c r="I8768" s="4">
        <v>97.3</v>
      </c>
      <c r="J8768" s="6">
        <v>7</v>
      </c>
      <c r="K8768" s="4">
        <v>28.22</v>
      </c>
    </row>
    <row r="8769" spans="1:11" x14ac:dyDescent="0.35">
      <c r="A8769" s="1">
        <v>43008</v>
      </c>
      <c r="B8769" s="6">
        <f t="shared" si="272"/>
        <v>2017</v>
      </c>
      <c r="C8769" s="6">
        <f t="shared" si="273"/>
        <v>9</v>
      </c>
      <c r="D8769" t="s">
        <v>1788</v>
      </c>
      <c r="E8769" t="s">
        <v>164</v>
      </c>
      <c r="F8769" t="s">
        <v>11</v>
      </c>
      <c r="G8769" t="s">
        <v>12</v>
      </c>
      <c r="H8769" t="s">
        <v>1418</v>
      </c>
      <c r="I8769" s="4">
        <v>11.76</v>
      </c>
      <c r="J8769" s="6">
        <v>2</v>
      </c>
      <c r="K8769" s="4">
        <v>5.76</v>
      </c>
    </row>
    <row r="8770" spans="1:11" x14ac:dyDescent="0.35">
      <c r="A8770" s="1">
        <v>43008</v>
      </c>
      <c r="B8770" s="6">
        <f t="shared" ref="B8770:B8833" si="274">YEAR(A8770)</f>
        <v>2017</v>
      </c>
      <c r="C8770" s="6">
        <f t="shared" ref="C8770:C8833" si="275">MONTH(A8770)</f>
        <v>9</v>
      </c>
      <c r="D8770" t="s">
        <v>1788</v>
      </c>
      <c r="E8770" t="s">
        <v>164</v>
      </c>
      <c r="F8770" t="s">
        <v>11</v>
      </c>
      <c r="G8770" t="s">
        <v>12</v>
      </c>
      <c r="H8770" t="s">
        <v>1609</v>
      </c>
      <c r="I8770" s="4">
        <v>167.94</v>
      </c>
      <c r="J8770" s="6">
        <v>3</v>
      </c>
      <c r="K8770" s="4">
        <v>82.29</v>
      </c>
    </row>
    <row r="8771" spans="1:11" x14ac:dyDescent="0.35">
      <c r="A8771" s="1">
        <v>43008</v>
      </c>
      <c r="B8771" s="6">
        <f t="shared" si="274"/>
        <v>2017</v>
      </c>
      <c r="C8771" s="6">
        <f t="shared" si="275"/>
        <v>9</v>
      </c>
      <c r="D8771" t="s">
        <v>1788</v>
      </c>
      <c r="E8771" t="s">
        <v>164</v>
      </c>
      <c r="F8771" t="s">
        <v>11</v>
      </c>
      <c r="G8771" t="s">
        <v>92</v>
      </c>
      <c r="H8771" t="s">
        <v>776</v>
      </c>
      <c r="I8771" s="4">
        <v>3.89</v>
      </c>
      <c r="J8771" s="6">
        <v>1</v>
      </c>
      <c r="K8771" s="4">
        <v>1.01</v>
      </c>
    </row>
    <row r="8772" spans="1:11" x14ac:dyDescent="0.35">
      <c r="A8772" s="1">
        <v>43008</v>
      </c>
      <c r="B8772" s="6">
        <f t="shared" si="274"/>
        <v>2017</v>
      </c>
      <c r="C8772" s="6">
        <f t="shared" si="275"/>
        <v>9</v>
      </c>
      <c r="D8772" t="s">
        <v>672</v>
      </c>
      <c r="E8772" t="s">
        <v>531</v>
      </c>
      <c r="F8772" t="s">
        <v>11</v>
      </c>
      <c r="G8772" t="s">
        <v>12</v>
      </c>
      <c r="H8772" t="s">
        <v>1759</v>
      </c>
      <c r="I8772" s="4">
        <v>164.88</v>
      </c>
      <c r="J8772" s="6">
        <v>3</v>
      </c>
      <c r="K8772" s="4">
        <v>80.790000000000006</v>
      </c>
    </row>
    <row r="8773" spans="1:11" x14ac:dyDescent="0.35">
      <c r="A8773" s="1">
        <v>43008</v>
      </c>
      <c r="B8773" s="6">
        <f t="shared" si="274"/>
        <v>2017</v>
      </c>
      <c r="C8773" s="6">
        <f t="shared" si="275"/>
        <v>9</v>
      </c>
      <c r="D8773" t="s">
        <v>695</v>
      </c>
      <c r="E8773" t="s">
        <v>27</v>
      </c>
      <c r="F8773" t="s">
        <v>39</v>
      </c>
      <c r="G8773" t="s">
        <v>52</v>
      </c>
      <c r="H8773" t="s">
        <v>2002</v>
      </c>
      <c r="I8773" s="4">
        <v>159.97999999999999</v>
      </c>
      <c r="J8773" s="6">
        <v>2</v>
      </c>
      <c r="K8773" s="4">
        <v>47.99</v>
      </c>
    </row>
    <row r="8774" spans="1:11" x14ac:dyDescent="0.35">
      <c r="A8774" s="1">
        <v>43008</v>
      </c>
      <c r="B8774" s="6">
        <f t="shared" si="274"/>
        <v>2017</v>
      </c>
      <c r="C8774" s="6">
        <f t="shared" si="275"/>
        <v>9</v>
      </c>
      <c r="D8774" t="s">
        <v>959</v>
      </c>
      <c r="E8774" t="s">
        <v>23</v>
      </c>
      <c r="F8774" t="s">
        <v>11</v>
      </c>
      <c r="G8774" t="s">
        <v>16</v>
      </c>
      <c r="H8774" t="s">
        <v>2123</v>
      </c>
      <c r="I8774" s="4">
        <v>20.66</v>
      </c>
      <c r="J8774" s="6">
        <v>7</v>
      </c>
      <c r="K8774" s="4">
        <v>6.97</v>
      </c>
    </row>
    <row r="8775" spans="1:11" x14ac:dyDescent="0.35">
      <c r="A8775" s="1">
        <v>43008</v>
      </c>
      <c r="B8775" s="6">
        <f t="shared" si="274"/>
        <v>2017</v>
      </c>
      <c r="C8775" s="6">
        <f t="shared" si="275"/>
        <v>9</v>
      </c>
      <c r="D8775" t="s">
        <v>343</v>
      </c>
      <c r="E8775" t="s">
        <v>10</v>
      </c>
      <c r="F8775" t="s">
        <v>11</v>
      </c>
      <c r="G8775" t="s">
        <v>20</v>
      </c>
      <c r="H8775" t="s">
        <v>1367</v>
      </c>
      <c r="I8775" s="4">
        <v>11.65</v>
      </c>
      <c r="J8775" s="6">
        <v>9</v>
      </c>
      <c r="K8775" s="4">
        <v>-17.47</v>
      </c>
    </row>
    <row r="8776" spans="1:11" x14ac:dyDescent="0.35">
      <c r="A8776" s="1">
        <v>43009</v>
      </c>
      <c r="B8776" s="6">
        <f t="shared" si="274"/>
        <v>2017</v>
      </c>
      <c r="C8776" s="6">
        <f t="shared" si="275"/>
        <v>10</v>
      </c>
      <c r="D8776" t="s">
        <v>1538</v>
      </c>
      <c r="E8776" t="s">
        <v>10</v>
      </c>
      <c r="F8776" t="s">
        <v>11</v>
      </c>
      <c r="G8776" t="s">
        <v>24</v>
      </c>
      <c r="H8776" t="s">
        <v>2305</v>
      </c>
      <c r="I8776" s="4">
        <v>6.67</v>
      </c>
      <c r="J8776" s="6">
        <v>6</v>
      </c>
      <c r="K8776" s="4">
        <v>0.5</v>
      </c>
    </row>
    <row r="8777" spans="1:11" x14ac:dyDescent="0.35">
      <c r="A8777" s="1">
        <v>43009</v>
      </c>
      <c r="B8777" s="6">
        <f t="shared" si="274"/>
        <v>2017</v>
      </c>
      <c r="C8777" s="6">
        <f t="shared" si="275"/>
        <v>10</v>
      </c>
      <c r="D8777" t="s">
        <v>738</v>
      </c>
      <c r="E8777" t="s">
        <v>164</v>
      </c>
      <c r="F8777" t="s">
        <v>11</v>
      </c>
      <c r="G8777" t="s">
        <v>12</v>
      </c>
      <c r="H8777" t="s">
        <v>1150</v>
      </c>
      <c r="I8777" s="4">
        <v>91.84</v>
      </c>
      <c r="J8777" s="6">
        <v>8</v>
      </c>
      <c r="K8777" s="4">
        <v>45</v>
      </c>
    </row>
    <row r="8778" spans="1:11" x14ac:dyDescent="0.35">
      <c r="A8778" s="1">
        <v>43009</v>
      </c>
      <c r="B8778" s="6">
        <f t="shared" si="274"/>
        <v>2017</v>
      </c>
      <c r="C8778" s="6">
        <f t="shared" si="275"/>
        <v>10</v>
      </c>
      <c r="D8778" t="s">
        <v>738</v>
      </c>
      <c r="E8778" t="s">
        <v>164</v>
      </c>
      <c r="F8778" t="s">
        <v>11</v>
      </c>
      <c r="G8778" t="s">
        <v>20</v>
      </c>
      <c r="H8778" t="s">
        <v>1649</v>
      </c>
      <c r="I8778" s="4">
        <v>81.09</v>
      </c>
      <c r="J8778" s="6">
        <v>7</v>
      </c>
      <c r="K8778" s="4">
        <v>27.37</v>
      </c>
    </row>
    <row r="8779" spans="1:11" x14ac:dyDescent="0.35">
      <c r="A8779" s="1">
        <v>43009</v>
      </c>
      <c r="B8779" s="6">
        <f t="shared" si="274"/>
        <v>2017</v>
      </c>
      <c r="C8779" s="6">
        <f t="shared" si="275"/>
        <v>10</v>
      </c>
      <c r="D8779" t="s">
        <v>738</v>
      </c>
      <c r="E8779" t="s">
        <v>164</v>
      </c>
      <c r="F8779" t="s">
        <v>11</v>
      </c>
      <c r="G8779" t="s">
        <v>12</v>
      </c>
      <c r="H8779" t="s">
        <v>2108</v>
      </c>
      <c r="I8779" s="4">
        <v>19.440000000000001</v>
      </c>
      <c r="J8779" s="6">
        <v>3</v>
      </c>
      <c r="K8779" s="4">
        <v>9.33</v>
      </c>
    </row>
    <row r="8780" spans="1:11" x14ac:dyDescent="0.35">
      <c r="A8780" s="1">
        <v>43009</v>
      </c>
      <c r="B8780" s="6">
        <f t="shared" si="274"/>
        <v>2017</v>
      </c>
      <c r="C8780" s="6">
        <f t="shared" si="275"/>
        <v>10</v>
      </c>
      <c r="D8780" t="s">
        <v>738</v>
      </c>
      <c r="E8780" t="s">
        <v>164</v>
      </c>
      <c r="F8780" t="s">
        <v>34</v>
      </c>
      <c r="G8780" t="s">
        <v>35</v>
      </c>
      <c r="H8780" t="s">
        <v>994</v>
      </c>
      <c r="I8780" s="4">
        <v>451.15</v>
      </c>
      <c r="J8780" s="6">
        <v>3</v>
      </c>
      <c r="K8780" s="4">
        <v>0</v>
      </c>
    </row>
    <row r="8781" spans="1:11" x14ac:dyDescent="0.35">
      <c r="A8781" s="1">
        <v>43009</v>
      </c>
      <c r="B8781" s="6">
        <f t="shared" si="274"/>
        <v>2017</v>
      </c>
      <c r="C8781" s="6">
        <f t="shared" si="275"/>
        <v>10</v>
      </c>
      <c r="D8781" t="s">
        <v>2631</v>
      </c>
      <c r="E8781" t="s">
        <v>27</v>
      </c>
      <c r="F8781" t="s">
        <v>11</v>
      </c>
      <c r="G8781" t="s">
        <v>20</v>
      </c>
      <c r="H8781" t="s">
        <v>205</v>
      </c>
      <c r="I8781" s="4">
        <v>1.44</v>
      </c>
      <c r="J8781" s="6">
        <v>1</v>
      </c>
      <c r="K8781" s="4">
        <v>0.5</v>
      </c>
    </row>
    <row r="8782" spans="1:11" x14ac:dyDescent="0.35">
      <c r="A8782" s="1">
        <v>43009</v>
      </c>
      <c r="B8782" s="6">
        <f t="shared" si="274"/>
        <v>2017</v>
      </c>
      <c r="C8782" s="6">
        <f t="shared" si="275"/>
        <v>10</v>
      </c>
      <c r="D8782" t="s">
        <v>2631</v>
      </c>
      <c r="E8782" t="s">
        <v>27</v>
      </c>
      <c r="F8782" t="s">
        <v>11</v>
      </c>
      <c r="G8782" t="s">
        <v>20</v>
      </c>
      <c r="H8782" t="s">
        <v>118</v>
      </c>
      <c r="I8782" s="4">
        <v>61.78</v>
      </c>
      <c r="J8782" s="6">
        <v>13</v>
      </c>
      <c r="K8782" s="4">
        <v>20.85</v>
      </c>
    </row>
    <row r="8783" spans="1:11" x14ac:dyDescent="0.35">
      <c r="A8783" s="1">
        <v>43009</v>
      </c>
      <c r="B8783" s="6">
        <f t="shared" si="274"/>
        <v>2017</v>
      </c>
      <c r="C8783" s="6">
        <f t="shared" si="275"/>
        <v>10</v>
      </c>
      <c r="D8783" t="s">
        <v>2631</v>
      </c>
      <c r="E8783" t="s">
        <v>27</v>
      </c>
      <c r="F8783" t="s">
        <v>11</v>
      </c>
      <c r="G8783" t="s">
        <v>92</v>
      </c>
      <c r="H8783" t="s">
        <v>2316</v>
      </c>
      <c r="I8783" s="4">
        <v>241.96</v>
      </c>
      <c r="J8783" s="6">
        <v>2</v>
      </c>
      <c r="K8783" s="4">
        <v>60.49</v>
      </c>
    </row>
    <row r="8784" spans="1:11" x14ac:dyDescent="0.35">
      <c r="A8784" s="1">
        <v>43009</v>
      </c>
      <c r="B8784" s="6">
        <f t="shared" si="274"/>
        <v>2017</v>
      </c>
      <c r="C8784" s="6">
        <f t="shared" si="275"/>
        <v>10</v>
      </c>
      <c r="D8784" t="s">
        <v>2631</v>
      </c>
      <c r="E8784" t="s">
        <v>27</v>
      </c>
      <c r="F8784" t="s">
        <v>34</v>
      </c>
      <c r="G8784" t="s">
        <v>35</v>
      </c>
      <c r="H8784" t="s">
        <v>1024</v>
      </c>
      <c r="I8784" s="4">
        <v>108.61</v>
      </c>
      <c r="J8784" s="6">
        <v>4</v>
      </c>
      <c r="K8784" s="4">
        <v>9.5</v>
      </c>
    </row>
    <row r="8785" spans="1:11" x14ac:dyDescent="0.35">
      <c r="A8785" s="1">
        <v>43009</v>
      </c>
      <c r="B8785" s="6">
        <f t="shared" si="274"/>
        <v>2017</v>
      </c>
      <c r="C8785" s="6">
        <f t="shared" si="275"/>
        <v>10</v>
      </c>
      <c r="D8785" t="s">
        <v>1962</v>
      </c>
      <c r="E8785" t="s">
        <v>149</v>
      </c>
      <c r="F8785" t="s">
        <v>39</v>
      </c>
      <c r="G8785" t="s">
        <v>302</v>
      </c>
      <c r="H8785" t="s">
        <v>2150</v>
      </c>
      <c r="I8785" s="4">
        <v>1704.89</v>
      </c>
      <c r="J8785" s="6">
        <v>11</v>
      </c>
      <c r="K8785" s="4">
        <v>767.2</v>
      </c>
    </row>
    <row r="8786" spans="1:11" x14ac:dyDescent="0.35">
      <c r="A8786" s="1">
        <v>43009</v>
      </c>
      <c r="B8786" s="6">
        <f t="shared" si="274"/>
        <v>2017</v>
      </c>
      <c r="C8786" s="6">
        <f t="shared" si="275"/>
        <v>10</v>
      </c>
      <c r="D8786" t="s">
        <v>1933</v>
      </c>
      <c r="E8786" t="s">
        <v>996</v>
      </c>
      <c r="F8786" t="s">
        <v>11</v>
      </c>
      <c r="G8786" t="s">
        <v>12</v>
      </c>
      <c r="H8786" t="s">
        <v>2243</v>
      </c>
      <c r="I8786" s="4">
        <v>104.85</v>
      </c>
      <c r="J8786" s="6">
        <v>1</v>
      </c>
      <c r="K8786" s="4">
        <v>50.33</v>
      </c>
    </row>
    <row r="8787" spans="1:11" x14ac:dyDescent="0.35">
      <c r="A8787" s="1">
        <v>43009</v>
      </c>
      <c r="B8787" s="6">
        <f t="shared" si="274"/>
        <v>2017</v>
      </c>
      <c r="C8787" s="6">
        <f t="shared" si="275"/>
        <v>10</v>
      </c>
      <c r="D8787" t="s">
        <v>1443</v>
      </c>
      <c r="E8787" t="s">
        <v>27</v>
      </c>
      <c r="F8787" t="s">
        <v>39</v>
      </c>
      <c r="G8787" t="s">
        <v>52</v>
      </c>
      <c r="H8787" t="s">
        <v>1836</v>
      </c>
      <c r="I8787" s="4">
        <v>104.75</v>
      </c>
      <c r="J8787" s="6">
        <v>5</v>
      </c>
      <c r="K8787" s="4">
        <v>22</v>
      </c>
    </row>
    <row r="8788" spans="1:11" x14ac:dyDescent="0.35">
      <c r="A8788" s="1">
        <v>43010</v>
      </c>
      <c r="B8788" s="6">
        <f t="shared" si="274"/>
        <v>2017</v>
      </c>
      <c r="C8788" s="6">
        <f t="shared" si="275"/>
        <v>10</v>
      </c>
      <c r="D8788" t="s">
        <v>1076</v>
      </c>
      <c r="E8788" t="s">
        <v>110</v>
      </c>
      <c r="F8788" t="s">
        <v>11</v>
      </c>
      <c r="G8788" t="s">
        <v>20</v>
      </c>
      <c r="H8788" t="s">
        <v>548</v>
      </c>
      <c r="I8788" s="4">
        <v>58.05</v>
      </c>
      <c r="J8788" s="6">
        <v>3</v>
      </c>
      <c r="K8788" s="4">
        <v>26.7</v>
      </c>
    </row>
    <row r="8789" spans="1:11" x14ac:dyDescent="0.35">
      <c r="A8789" s="1">
        <v>43010</v>
      </c>
      <c r="B8789" s="6">
        <f t="shared" si="274"/>
        <v>2017</v>
      </c>
      <c r="C8789" s="6">
        <f t="shared" si="275"/>
        <v>10</v>
      </c>
      <c r="D8789" t="s">
        <v>1076</v>
      </c>
      <c r="E8789" t="s">
        <v>110</v>
      </c>
      <c r="F8789" t="s">
        <v>34</v>
      </c>
      <c r="G8789" t="s">
        <v>47</v>
      </c>
      <c r="H8789" t="s">
        <v>982</v>
      </c>
      <c r="I8789" s="4">
        <v>157.74</v>
      </c>
      <c r="J8789" s="6">
        <v>11</v>
      </c>
      <c r="K8789" s="4">
        <v>56.79</v>
      </c>
    </row>
    <row r="8790" spans="1:11" x14ac:dyDescent="0.35">
      <c r="A8790" s="1">
        <v>43010</v>
      </c>
      <c r="B8790" s="6">
        <f t="shared" si="274"/>
        <v>2017</v>
      </c>
      <c r="C8790" s="6">
        <f t="shared" si="275"/>
        <v>10</v>
      </c>
      <c r="D8790" t="s">
        <v>1076</v>
      </c>
      <c r="E8790" t="s">
        <v>110</v>
      </c>
      <c r="F8790" t="s">
        <v>11</v>
      </c>
      <c r="G8790" t="s">
        <v>24</v>
      </c>
      <c r="H8790" t="s">
        <v>25</v>
      </c>
      <c r="I8790" s="4">
        <v>56.98</v>
      </c>
      <c r="J8790" s="6">
        <v>7</v>
      </c>
      <c r="K8790" s="4">
        <v>22.79</v>
      </c>
    </row>
    <row r="8791" spans="1:11" x14ac:dyDescent="0.35">
      <c r="A8791" s="1">
        <v>43010</v>
      </c>
      <c r="B8791" s="6">
        <f t="shared" si="274"/>
        <v>2017</v>
      </c>
      <c r="C8791" s="6">
        <f t="shared" si="275"/>
        <v>10</v>
      </c>
      <c r="D8791" t="s">
        <v>1076</v>
      </c>
      <c r="E8791" t="s">
        <v>110</v>
      </c>
      <c r="F8791" t="s">
        <v>11</v>
      </c>
      <c r="G8791" t="s">
        <v>20</v>
      </c>
      <c r="H8791" t="s">
        <v>899</v>
      </c>
      <c r="I8791" s="4">
        <v>2.88</v>
      </c>
      <c r="J8791" s="6">
        <v>1</v>
      </c>
      <c r="K8791" s="4">
        <v>1.41</v>
      </c>
    </row>
    <row r="8792" spans="1:11" x14ac:dyDescent="0.35">
      <c r="A8792" s="1">
        <v>43010</v>
      </c>
      <c r="B8792" s="6">
        <f t="shared" si="274"/>
        <v>2017</v>
      </c>
      <c r="C8792" s="6">
        <f t="shared" si="275"/>
        <v>10</v>
      </c>
      <c r="D8792" t="s">
        <v>2101</v>
      </c>
      <c r="E8792" t="s">
        <v>149</v>
      </c>
      <c r="F8792" t="s">
        <v>11</v>
      </c>
      <c r="G8792" t="s">
        <v>12</v>
      </c>
      <c r="H8792" t="s">
        <v>2645</v>
      </c>
      <c r="I8792" s="4">
        <v>49.12</v>
      </c>
      <c r="J8792" s="6">
        <v>4</v>
      </c>
      <c r="K8792" s="4">
        <v>23.09</v>
      </c>
    </row>
    <row r="8793" spans="1:11" x14ac:dyDescent="0.35">
      <c r="A8793" s="1">
        <v>43010</v>
      </c>
      <c r="B8793" s="6">
        <f t="shared" si="274"/>
        <v>2017</v>
      </c>
      <c r="C8793" s="6">
        <f t="shared" si="275"/>
        <v>10</v>
      </c>
      <c r="D8793" t="s">
        <v>883</v>
      </c>
      <c r="E8793" t="s">
        <v>149</v>
      </c>
      <c r="F8793" t="s">
        <v>39</v>
      </c>
      <c r="G8793" t="s">
        <v>40</v>
      </c>
      <c r="H8793" t="s">
        <v>876</v>
      </c>
      <c r="I8793" s="4">
        <v>65.989999999999995</v>
      </c>
      <c r="J8793" s="6">
        <v>1</v>
      </c>
      <c r="K8793" s="4">
        <v>17.16</v>
      </c>
    </row>
    <row r="8794" spans="1:11" x14ac:dyDescent="0.35">
      <c r="A8794" s="1">
        <v>43010</v>
      </c>
      <c r="B8794" s="6">
        <f t="shared" si="274"/>
        <v>2017</v>
      </c>
      <c r="C8794" s="6">
        <f t="shared" si="275"/>
        <v>10</v>
      </c>
      <c r="D8794" t="s">
        <v>696</v>
      </c>
      <c r="E8794" t="s">
        <v>164</v>
      </c>
      <c r="F8794" t="s">
        <v>11</v>
      </c>
      <c r="G8794" t="s">
        <v>43</v>
      </c>
      <c r="H8794" t="s">
        <v>160</v>
      </c>
      <c r="I8794" s="4">
        <v>8.94</v>
      </c>
      <c r="J8794" s="6">
        <v>3</v>
      </c>
      <c r="K8794" s="4">
        <v>4.1100000000000003</v>
      </c>
    </row>
    <row r="8795" spans="1:11" x14ac:dyDescent="0.35">
      <c r="A8795" s="1">
        <v>43010</v>
      </c>
      <c r="B8795" s="6">
        <f t="shared" si="274"/>
        <v>2017</v>
      </c>
      <c r="C8795" s="6">
        <f t="shared" si="275"/>
        <v>10</v>
      </c>
      <c r="D8795" t="s">
        <v>696</v>
      </c>
      <c r="E8795" t="s">
        <v>164</v>
      </c>
      <c r="F8795" t="s">
        <v>39</v>
      </c>
      <c r="G8795" t="s">
        <v>40</v>
      </c>
      <c r="H8795" t="s">
        <v>1925</v>
      </c>
      <c r="I8795" s="4">
        <v>84.78</v>
      </c>
      <c r="J8795" s="6">
        <v>2</v>
      </c>
      <c r="K8795" s="4">
        <v>-20.14</v>
      </c>
    </row>
    <row r="8796" spans="1:11" x14ac:dyDescent="0.35">
      <c r="A8796" s="1">
        <v>43010</v>
      </c>
      <c r="B8796" s="6">
        <f t="shared" si="274"/>
        <v>2017</v>
      </c>
      <c r="C8796" s="6">
        <f t="shared" si="275"/>
        <v>10</v>
      </c>
      <c r="D8796" t="s">
        <v>947</v>
      </c>
      <c r="E8796" t="s">
        <v>27</v>
      </c>
      <c r="F8796" t="s">
        <v>11</v>
      </c>
      <c r="G8796" t="s">
        <v>20</v>
      </c>
      <c r="H8796" t="s">
        <v>1112</v>
      </c>
      <c r="I8796" s="4">
        <v>112.12</v>
      </c>
      <c r="J8796" s="6">
        <v>5</v>
      </c>
      <c r="K8796" s="4">
        <v>42.05</v>
      </c>
    </row>
    <row r="8797" spans="1:11" x14ac:dyDescent="0.35">
      <c r="A8797" s="1">
        <v>43010</v>
      </c>
      <c r="B8797" s="6">
        <f t="shared" si="274"/>
        <v>2017</v>
      </c>
      <c r="C8797" s="6">
        <f t="shared" si="275"/>
        <v>10</v>
      </c>
      <c r="D8797" t="s">
        <v>947</v>
      </c>
      <c r="E8797" t="s">
        <v>27</v>
      </c>
      <c r="F8797" t="s">
        <v>11</v>
      </c>
      <c r="G8797" t="s">
        <v>18</v>
      </c>
      <c r="H8797" t="s">
        <v>1572</v>
      </c>
      <c r="I8797" s="4">
        <v>1575.14</v>
      </c>
      <c r="J8797" s="6">
        <v>7</v>
      </c>
      <c r="K8797" s="4">
        <v>204.77</v>
      </c>
    </row>
    <row r="8798" spans="1:11" x14ac:dyDescent="0.35">
      <c r="A8798" s="1">
        <v>43010</v>
      </c>
      <c r="B8798" s="6">
        <f t="shared" si="274"/>
        <v>2017</v>
      </c>
      <c r="C8798" s="6">
        <f t="shared" si="275"/>
        <v>10</v>
      </c>
      <c r="D8798" t="s">
        <v>724</v>
      </c>
      <c r="E8798" t="s">
        <v>120</v>
      </c>
      <c r="F8798" t="s">
        <v>34</v>
      </c>
      <c r="G8798" t="s">
        <v>47</v>
      </c>
      <c r="H8798" t="s">
        <v>1532</v>
      </c>
      <c r="I8798" s="4">
        <v>11.81</v>
      </c>
      <c r="J8798" s="6">
        <v>2</v>
      </c>
      <c r="K8798" s="4">
        <v>1.33</v>
      </c>
    </row>
    <row r="8799" spans="1:11" x14ac:dyDescent="0.35">
      <c r="A8799" s="1">
        <v>43010</v>
      </c>
      <c r="B8799" s="6">
        <f t="shared" si="274"/>
        <v>2017</v>
      </c>
      <c r="C8799" s="6">
        <f t="shared" si="275"/>
        <v>10</v>
      </c>
      <c r="D8799" t="s">
        <v>724</v>
      </c>
      <c r="E8799" t="s">
        <v>120</v>
      </c>
      <c r="F8799" t="s">
        <v>34</v>
      </c>
      <c r="G8799" t="s">
        <v>47</v>
      </c>
      <c r="H8799" t="s">
        <v>2576</v>
      </c>
      <c r="I8799" s="4">
        <v>9.66</v>
      </c>
      <c r="J8799" s="6">
        <v>1</v>
      </c>
      <c r="K8799" s="4">
        <v>1.57</v>
      </c>
    </row>
    <row r="8800" spans="1:11" x14ac:dyDescent="0.35">
      <c r="A8800" s="1">
        <v>43010</v>
      </c>
      <c r="B8800" s="6">
        <f t="shared" si="274"/>
        <v>2017</v>
      </c>
      <c r="C8800" s="6">
        <f t="shared" si="275"/>
        <v>10</v>
      </c>
      <c r="D8800" t="s">
        <v>724</v>
      </c>
      <c r="E8800" t="s">
        <v>120</v>
      </c>
      <c r="F8800" t="s">
        <v>11</v>
      </c>
      <c r="G8800" t="s">
        <v>12</v>
      </c>
      <c r="H8800" t="s">
        <v>2272</v>
      </c>
      <c r="I8800" s="4">
        <v>20.74</v>
      </c>
      <c r="J8800" s="6">
        <v>4</v>
      </c>
      <c r="K8800" s="4">
        <v>7.26</v>
      </c>
    </row>
    <row r="8801" spans="1:11" x14ac:dyDescent="0.35">
      <c r="A8801" s="1">
        <v>43010</v>
      </c>
      <c r="B8801" s="6">
        <f t="shared" si="274"/>
        <v>2017</v>
      </c>
      <c r="C8801" s="6">
        <f t="shared" si="275"/>
        <v>10</v>
      </c>
      <c r="D8801" t="s">
        <v>724</v>
      </c>
      <c r="E8801" t="s">
        <v>120</v>
      </c>
      <c r="F8801" t="s">
        <v>11</v>
      </c>
      <c r="G8801" t="s">
        <v>20</v>
      </c>
      <c r="H8801" t="s">
        <v>701</v>
      </c>
      <c r="I8801" s="4">
        <v>27.36</v>
      </c>
      <c r="J8801" s="6">
        <v>3</v>
      </c>
      <c r="K8801" s="4">
        <v>-21.89</v>
      </c>
    </row>
    <row r="8802" spans="1:11" x14ac:dyDescent="0.35">
      <c r="A8802" s="1">
        <v>43010</v>
      </c>
      <c r="B8802" s="6">
        <f t="shared" si="274"/>
        <v>2017</v>
      </c>
      <c r="C8802" s="6">
        <f t="shared" si="275"/>
        <v>10</v>
      </c>
      <c r="D8802" t="s">
        <v>724</v>
      </c>
      <c r="E8802" t="s">
        <v>120</v>
      </c>
      <c r="F8802" t="s">
        <v>34</v>
      </c>
      <c r="G8802" t="s">
        <v>145</v>
      </c>
      <c r="H8802" t="s">
        <v>402</v>
      </c>
      <c r="I8802" s="4">
        <v>2314.12</v>
      </c>
      <c r="J8802" s="6">
        <v>7</v>
      </c>
      <c r="K8802" s="4">
        <v>-1002.78</v>
      </c>
    </row>
    <row r="8803" spans="1:11" x14ac:dyDescent="0.35">
      <c r="A8803" s="1">
        <v>43010</v>
      </c>
      <c r="B8803" s="6">
        <f t="shared" si="274"/>
        <v>2017</v>
      </c>
      <c r="C8803" s="6">
        <f t="shared" si="275"/>
        <v>10</v>
      </c>
      <c r="D8803" t="s">
        <v>724</v>
      </c>
      <c r="E8803" t="s">
        <v>120</v>
      </c>
      <c r="F8803" t="s">
        <v>11</v>
      </c>
      <c r="G8803" t="s">
        <v>20</v>
      </c>
      <c r="H8803" t="s">
        <v>1827</v>
      </c>
      <c r="I8803" s="4">
        <v>34.24</v>
      </c>
      <c r="J8803" s="6">
        <v>4</v>
      </c>
      <c r="K8803" s="4">
        <v>-26.25</v>
      </c>
    </row>
    <row r="8804" spans="1:11" x14ac:dyDescent="0.35">
      <c r="A8804" s="1">
        <v>43010</v>
      </c>
      <c r="B8804" s="6">
        <f t="shared" si="274"/>
        <v>2017</v>
      </c>
      <c r="C8804" s="6">
        <f t="shared" si="275"/>
        <v>10</v>
      </c>
      <c r="D8804" t="s">
        <v>724</v>
      </c>
      <c r="E8804" t="s">
        <v>120</v>
      </c>
      <c r="F8804" t="s">
        <v>34</v>
      </c>
      <c r="G8804" t="s">
        <v>47</v>
      </c>
      <c r="H8804" t="s">
        <v>1107</v>
      </c>
      <c r="I8804" s="4">
        <v>19.760000000000002</v>
      </c>
      <c r="J8804" s="6">
        <v>2</v>
      </c>
      <c r="K8804" s="4">
        <v>5.93</v>
      </c>
    </row>
    <row r="8805" spans="1:11" x14ac:dyDescent="0.35">
      <c r="A8805" s="1">
        <v>43010</v>
      </c>
      <c r="B8805" s="6">
        <f t="shared" si="274"/>
        <v>2017</v>
      </c>
      <c r="C8805" s="6">
        <f t="shared" si="275"/>
        <v>10</v>
      </c>
      <c r="D8805" t="s">
        <v>2048</v>
      </c>
      <c r="E8805" t="s">
        <v>488</v>
      </c>
      <c r="F8805" t="s">
        <v>34</v>
      </c>
      <c r="G8805" t="s">
        <v>47</v>
      </c>
      <c r="H8805" t="s">
        <v>2397</v>
      </c>
      <c r="I8805" s="4">
        <v>10.16</v>
      </c>
      <c r="J8805" s="6">
        <v>2</v>
      </c>
      <c r="K8805" s="4">
        <v>3.45</v>
      </c>
    </row>
    <row r="8806" spans="1:11" x14ac:dyDescent="0.35">
      <c r="A8806" s="1">
        <v>43010</v>
      </c>
      <c r="B8806" s="6">
        <f t="shared" si="274"/>
        <v>2017</v>
      </c>
      <c r="C8806" s="6">
        <f t="shared" si="275"/>
        <v>10</v>
      </c>
      <c r="D8806" t="s">
        <v>2039</v>
      </c>
      <c r="E8806" t="s">
        <v>91</v>
      </c>
      <c r="F8806" t="s">
        <v>34</v>
      </c>
      <c r="G8806" t="s">
        <v>74</v>
      </c>
      <c r="H8806" t="s">
        <v>99</v>
      </c>
      <c r="I8806" s="4">
        <v>217.76</v>
      </c>
      <c r="J8806" s="6">
        <v>6</v>
      </c>
      <c r="K8806" s="4">
        <v>-384.72</v>
      </c>
    </row>
    <row r="8807" spans="1:11" x14ac:dyDescent="0.35">
      <c r="A8807" s="1">
        <v>43010</v>
      </c>
      <c r="B8807" s="6">
        <f t="shared" si="274"/>
        <v>2017</v>
      </c>
      <c r="C8807" s="6">
        <f t="shared" si="275"/>
        <v>10</v>
      </c>
      <c r="D8807" t="s">
        <v>2039</v>
      </c>
      <c r="E8807" t="s">
        <v>91</v>
      </c>
      <c r="F8807" t="s">
        <v>11</v>
      </c>
      <c r="G8807" t="s">
        <v>200</v>
      </c>
      <c r="H8807" t="s">
        <v>1010</v>
      </c>
      <c r="I8807" s="4">
        <v>39.07</v>
      </c>
      <c r="J8807" s="6">
        <v>6</v>
      </c>
      <c r="K8807" s="4">
        <v>4.4000000000000004</v>
      </c>
    </row>
    <row r="8808" spans="1:11" x14ac:dyDescent="0.35">
      <c r="A8808" s="1">
        <v>43010</v>
      </c>
      <c r="B8808" s="6">
        <f t="shared" si="274"/>
        <v>2017</v>
      </c>
      <c r="C8808" s="6">
        <f t="shared" si="275"/>
        <v>10</v>
      </c>
      <c r="D8808" t="s">
        <v>2039</v>
      </c>
      <c r="E8808" t="s">
        <v>91</v>
      </c>
      <c r="F8808" t="s">
        <v>11</v>
      </c>
      <c r="G8808" t="s">
        <v>20</v>
      </c>
      <c r="H8808" t="s">
        <v>96</v>
      </c>
      <c r="I8808" s="4">
        <v>22.64</v>
      </c>
      <c r="J8808" s="6">
        <v>7</v>
      </c>
      <c r="K8808" s="4">
        <v>-16.600000000000001</v>
      </c>
    </row>
    <row r="8809" spans="1:11" x14ac:dyDescent="0.35">
      <c r="A8809" s="1">
        <v>43010</v>
      </c>
      <c r="B8809" s="6">
        <f t="shared" si="274"/>
        <v>2017</v>
      </c>
      <c r="C8809" s="6">
        <f t="shared" si="275"/>
        <v>10</v>
      </c>
      <c r="D8809" t="s">
        <v>2039</v>
      </c>
      <c r="E8809" t="s">
        <v>91</v>
      </c>
      <c r="F8809" t="s">
        <v>11</v>
      </c>
      <c r="G8809" t="s">
        <v>24</v>
      </c>
      <c r="H8809" t="s">
        <v>2453</v>
      </c>
      <c r="I8809" s="4">
        <v>95.14</v>
      </c>
      <c r="J8809" s="6">
        <v>7</v>
      </c>
      <c r="K8809" s="4">
        <v>10.7</v>
      </c>
    </row>
    <row r="8810" spans="1:11" x14ac:dyDescent="0.35">
      <c r="A8810" s="1">
        <v>43010</v>
      </c>
      <c r="B8810" s="6">
        <f t="shared" si="274"/>
        <v>2017</v>
      </c>
      <c r="C8810" s="6">
        <f t="shared" si="275"/>
        <v>10</v>
      </c>
      <c r="D8810" t="s">
        <v>1986</v>
      </c>
      <c r="E8810" t="s">
        <v>27</v>
      </c>
      <c r="F8810" t="s">
        <v>34</v>
      </c>
      <c r="G8810" t="s">
        <v>47</v>
      </c>
      <c r="H8810" t="s">
        <v>591</v>
      </c>
      <c r="I8810" s="4">
        <v>17.46</v>
      </c>
      <c r="J8810" s="6">
        <v>2</v>
      </c>
      <c r="K8810" s="4">
        <v>5.94</v>
      </c>
    </row>
    <row r="8811" spans="1:11" x14ac:dyDescent="0.35">
      <c r="A8811" s="1">
        <v>43010</v>
      </c>
      <c r="B8811" s="6">
        <f t="shared" si="274"/>
        <v>2017</v>
      </c>
      <c r="C8811" s="6">
        <f t="shared" si="275"/>
        <v>10</v>
      </c>
      <c r="D8811" t="s">
        <v>1986</v>
      </c>
      <c r="E8811" t="s">
        <v>27</v>
      </c>
      <c r="F8811" t="s">
        <v>39</v>
      </c>
      <c r="G8811" t="s">
        <v>302</v>
      </c>
      <c r="H8811" t="s">
        <v>2352</v>
      </c>
      <c r="I8811" s="4">
        <v>369.16</v>
      </c>
      <c r="J8811" s="6">
        <v>11</v>
      </c>
      <c r="K8811" s="4">
        <v>32.299999999999997</v>
      </c>
    </row>
    <row r="8812" spans="1:11" x14ac:dyDescent="0.35">
      <c r="A8812" s="1">
        <v>43010</v>
      </c>
      <c r="B8812" s="6">
        <f t="shared" si="274"/>
        <v>2017</v>
      </c>
      <c r="C8812" s="6">
        <f t="shared" si="275"/>
        <v>10</v>
      </c>
      <c r="D8812" t="s">
        <v>1797</v>
      </c>
      <c r="E8812" t="s">
        <v>10</v>
      </c>
      <c r="F8812" t="s">
        <v>11</v>
      </c>
      <c r="G8812" t="s">
        <v>92</v>
      </c>
      <c r="H8812" t="s">
        <v>1080</v>
      </c>
      <c r="I8812" s="4">
        <v>15.22</v>
      </c>
      <c r="J8812" s="6">
        <v>2</v>
      </c>
      <c r="K8812" s="4">
        <v>-38.82</v>
      </c>
    </row>
    <row r="8813" spans="1:11" x14ac:dyDescent="0.35">
      <c r="A8813" s="1">
        <v>43010</v>
      </c>
      <c r="B8813" s="6">
        <f t="shared" si="274"/>
        <v>2017</v>
      </c>
      <c r="C8813" s="6">
        <f t="shared" si="275"/>
        <v>10</v>
      </c>
      <c r="D8813" t="s">
        <v>1797</v>
      </c>
      <c r="E8813" t="s">
        <v>10</v>
      </c>
      <c r="F8813" t="s">
        <v>11</v>
      </c>
      <c r="G8813" t="s">
        <v>92</v>
      </c>
      <c r="H8813" t="s">
        <v>1983</v>
      </c>
      <c r="I8813" s="4">
        <v>21.98</v>
      </c>
      <c r="J8813" s="6">
        <v>6</v>
      </c>
      <c r="K8813" s="4">
        <v>-56.06</v>
      </c>
    </row>
    <row r="8814" spans="1:11" x14ac:dyDescent="0.35">
      <c r="A8814" s="1">
        <v>43011</v>
      </c>
      <c r="B8814" s="6">
        <f t="shared" si="274"/>
        <v>2017</v>
      </c>
      <c r="C8814" s="6">
        <f t="shared" si="275"/>
        <v>10</v>
      </c>
      <c r="D8814" t="s">
        <v>1534</v>
      </c>
      <c r="E8814" t="s">
        <v>315</v>
      </c>
      <c r="F8814" t="s">
        <v>11</v>
      </c>
      <c r="G8814" t="s">
        <v>20</v>
      </c>
      <c r="H8814" t="s">
        <v>1142</v>
      </c>
      <c r="I8814" s="4">
        <v>1793.98</v>
      </c>
      <c r="J8814" s="6">
        <v>2</v>
      </c>
      <c r="K8814" s="4">
        <v>843.17</v>
      </c>
    </row>
    <row r="8815" spans="1:11" x14ac:dyDescent="0.35">
      <c r="A8815" s="1">
        <v>43011</v>
      </c>
      <c r="B8815" s="6">
        <f t="shared" si="274"/>
        <v>2017</v>
      </c>
      <c r="C8815" s="6">
        <f t="shared" si="275"/>
        <v>10</v>
      </c>
      <c r="D8815" t="s">
        <v>100</v>
      </c>
      <c r="E8815" t="s">
        <v>149</v>
      </c>
      <c r="F8815" t="s">
        <v>11</v>
      </c>
      <c r="G8815" t="s">
        <v>18</v>
      </c>
      <c r="H8815" t="s">
        <v>585</v>
      </c>
      <c r="I8815" s="4">
        <v>22.58</v>
      </c>
      <c r="J8815" s="6">
        <v>2</v>
      </c>
      <c r="K8815" s="4">
        <v>5.87</v>
      </c>
    </row>
    <row r="8816" spans="1:11" x14ac:dyDescent="0.35">
      <c r="A8816" s="1">
        <v>43011</v>
      </c>
      <c r="B8816" s="6">
        <f t="shared" si="274"/>
        <v>2017</v>
      </c>
      <c r="C8816" s="6">
        <f t="shared" si="275"/>
        <v>10</v>
      </c>
      <c r="D8816" t="s">
        <v>1033</v>
      </c>
      <c r="E8816" t="s">
        <v>27</v>
      </c>
      <c r="F8816" t="s">
        <v>34</v>
      </c>
      <c r="G8816" t="s">
        <v>145</v>
      </c>
      <c r="H8816" t="s">
        <v>818</v>
      </c>
      <c r="I8816" s="4">
        <v>171.29</v>
      </c>
      <c r="J8816" s="6">
        <v>3</v>
      </c>
      <c r="K8816" s="4">
        <v>-6.42</v>
      </c>
    </row>
    <row r="8817" spans="1:11" x14ac:dyDescent="0.35">
      <c r="A8817" s="1">
        <v>43011</v>
      </c>
      <c r="B8817" s="6">
        <f t="shared" si="274"/>
        <v>2017</v>
      </c>
      <c r="C8817" s="6">
        <f t="shared" si="275"/>
        <v>10</v>
      </c>
      <c r="D8817" t="s">
        <v>1546</v>
      </c>
      <c r="E8817" t="s">
        <v>123</v>
      </c>
      <c r="F8817" t="s">
        <v>11</v>
      </c>
      <c r="G8817" t="s">
        <v>12</v>
      </c>
      <c r="H8817" t="s">
        <v>2238</v>
      </c>
      <c r="I8817" s="4">
        <v>15.55</v>
      </c>
      <c r="J8817" s="6">
        <v>3</v>
      </c>
      <c r="K8817" s="4">
        <v>5.44</v>
      </c>
    </row>
    <row r="8818" spans="1:11" x14ac:dyDescent="0.35">
      <c r="A8818" s="1">
        <v>43011</v>
      </c>
      <c r="B8818" s="6">
        <f t="shared" si="274"/>
        <v>2017</v>
      </c>
      <c r="C8818" s="6">
        <f t="shared" si="275"/>
        <v>10</v>
      </c>
      <c r="D8818" t="s">
        <v>1546</v>
      </c>
      <c r="E8818" t="s">
        <v>123</v>
      </c>
      <c r="F8818" t="s">
        <v>11</v>
      </c>
      <c r="G8818" t="s">
        <v>92</v>
      </c>
      <c r="H8818" t="s">
        <v>1923</v>
      </c>
      <c r="I8818" s="4">
        <v>17.920000000000002</v>
      </c>
      <c r="J8818" s="6">
        <v>5</v>
      </c>
      <c r="K8818" s="4">
        <v>1.1200000000000001</v>
      </c>
    </row>
    <row r="8819" spans="1:11" x14ac:dyDescent="0.35">
      <c r="A8819" s="1">
        <v>43011</v>
      </c>
      <c r="B8819" s="6">
        <f t="shared" si="274"/>
        <v>2017</v>
      </c>
      <c r="C8819" s="6">
        <f t="shared" si="275"/>
        <v>10</v>
      </c>
      <c r="D8819" t="s">
        <v>2225</v>
      </c>
      <c r="E8819" t="s">
        <v>149</v>
      </c>
      <c r="F8819" t="s">
        <v>34</v>
      </c>
      <c r="G8819" t="s">
        <v>47</v>
      </c>
      <c r="H8819" t="s">
        <v>2623</v>
      </c>
      <c r="I8819" s="4">
        <v>83.92</v>
      </c>
      <c r="J8819" s="6">
        <v>4</v>
      </c>
      <c r="K8819" s="4">
        <v>21.82</v>
      </c>
    </row>
    <row r="8820" spans="1:11" x14ac:dyDescent="0.35">
      <c r="A8820" s="1">
        <v>43011</v>
      </c>
      <c r="B8820" s="6">
        <f t="shared" si="274"/>
        <v>2017</v>
      </c>
      <c r="C8820" s="6">
        <f t="shared" si="275"/>
        <v>10</v>
      </c>
      <c r="D8820" t="s">
        <v>2225</v>
      </c>
      <c r="E8820" t="s">
        <v>149</v>
      </c>
      <c r="F8820" t="s">
        <v>11</v>
      </c>
      <c r="G8820" t="s">
        <v>24</v>
      </c>
      <c r="H8820" t="s">
        <v>2691</v>
      </c>
      <c r="I8820" s="4">
        <v>6.63</v>
      </c>
      <c r="J8820" s="6">
        <v>3</v>
      </c>
      <c r="K8820" s="4">
        <v>3.12</v>
      </c>
    </row>
    <row r="8821" spans="1:11" x14ac:dyDescent="0.35">
      <c r="A8821" s="1">
        <v>43011</v>
      </c>
      <c r="B8821" s="6">
        <f t="shared" si="274"/>
        <v>2017</v>
      </c>
      <c r="C8821" s="6">
        <f t="shared" si="275"/>
        <v>10</v>
      </c>
      <c r="D8821" t="s">
        <v>2225</v>
      </c>
      <c r="E8821" t="s">
        <v>149</v>
      </c>
      <c r="F8821" t="s">
        <v>39</v>
      </c>
      <c r="G8821" t="s">
        <v>52</v>
      </c>
      <c r="H8821" t="s">
        <v>2221</v>
      </c>
      <c r="I8821" s="4">
        <v>371.97</v>
      </c>
      <c r="J8821" s="6">
        <v>3</v>
      </c>
      <c r="K8821" s="4">
        <v>66.95</v>
      </c>
    </row>
    <row r="8822" spans="1:11" x14ac:dyDescent="0.35">
      <c r="A8822" s="1">
        <v>43011</v>
      </c>
      <c r="B8822" s="6">
        <f t="shared" si="274"/>
        <v>2017</v>
      </c>
      <c r="C8822" s="6">
        <f t="shared" si="275"/>
        <v>10</v>
      </c>
      <c r="D8822" t="s">
        <v>743</v>
      </c>
      <c r="E8822" t="s">
        <v>10</v>
      </c>
      <c r="F8822" t="s">
        <v>11</v>
      </c>
      <c r="G8822" t="s">
        <v>24</v>
      </c>
      <c r="H8822" t="s">
        <v>2144</v>
      </c>
      <c r="I8822" s="4">
        <v>20.64</v>
      </c>
      <c r="J8822" s="6">
        <v>5</v>
      </c>
      <c r="K8822" s="4">
        <v>2.3199999999999998</v>
      </c>
    </row>
    <row r="8823" spans="1:11" x14ac:dyDescent="0.35">
      <c r="A8823" s="1">
        <v>43012</v>
      </c>
      <c r="B8823" s="6">
        <f t="shared" si="274"/>
        <v>2017</v>
      </c>
      <c r="C8823" s="6">
        <f t="shared" si="275"/>
        <v>10</v>
      </c>
      <c r="D8823" t="s">
        <v>533</v>
      </c>
      <c r="E8823" t="s">
        <v>531</v>
      </c>
      <c r="F8823" t="s">
        <v>34</v>
      </c>
      <c r="G8823" t="s">
        <v>47</v>
      </c>
      <c r="H8823" t="s">
        <v>688</v>
      </c>
      <c r="I8823" s="4">
        <v>19.98</v>
      </c>
      <c r="J8823" s="6">
        <v>1</v>
      </c>
      <c r="K8823" s="4">
        <v>8.59</v>
      </c>
    </row>
    <row r="8824" spans="1:11" x14ac:dyDescent="0.35">
      <c r="A8824" s="1">
        <v>43013</v>
      </c>
      <c r="B8824" s="6">
        <f t="shared" si="274"/>
        <v>2017</v>
      </c>
      <c r="C8824" s="6">
        <f t="shared" si="275"/>
        <v>10</v>
      </c>
      <c r="D8824" t="s">
        <v>14</v>
      </c>
      <c r="E8824" t="s">
        <v>149</v>
      </c>
      <c r="F8824" t="s">
        <v>39</v>
      </c>
      <c r="G8824" t="s">
        <v>40</v>
      </c>
      <c r="H8824" t="s">
        <v>2275</v>
      </c>
      <c r="I8824" s="4">
        <v>160.93</v>
      </c>
      <c r="J8824" s="6">
        <v>7</v>
      </c>
      <c r="K8824" s="4">
        <v>3.22</v>
      </c>
    </row>
    <row r="8825" spans="1:11" x14ac:dyDescent="0.35">
      <c r="A8825" s="1">
        <v>43013</v>
      </c>
      <c r="B8825" s="6">
        <f t="shared" si="274"/>
        <v>2017</v>
      </c>
      <c r="C8825" s="6">
        <f t="shared" si="275"/>
        <v>10</v>
      </c>
      <c r="D8825" t="s">
        <v>14</v>
      </c>
      <c r="E8825" t="s">
        <v>149</v>
      </c>
      <c r="F8825" t="s">
        <v>11</v>
      </c>
      <c r="G8825" t="s">
        <v>20</v>
      </c>
      <c r="H8825" t="s">
        <v>2155</v>
      </c>
      <c r="I8825" s="4">
        <v>75.790000000000006</v>
      </c>
      <c r="J8825" s="6">
        <v>3</v>
      </c>
      <c r="K8825" s="4">
        <v>25.58</v>
      </c>
    </row>
    <row r="8826" spans="1:11" x14ac:dyDescent="0.35">
      <c r="A8826" s="1">
        <v>43013</v>
      </c>
      <c r="B8826" s="6">
        <f t="shared" si="274"/>
        <v>2017</v>
      </c>
      <c r="C8826" s="6">
        <f t="shared" si="275"/>
        <v>10</v>
      </c>
      <c r="D8826" t="s">
        <v>401</v>
      </c>
      <c r="E8826" t="s">
        <v>27</v>
      </c>
      <c r="F8826" t="s">
        <v>11</v>
      </c>
      <c r="G8826" t="s">
        <v>20</v>
      </c>
      <c r="H8826" t="s">
        <v>1523</v>
      </c>
      <c r="I8826" s="4">
        <v>39.92</v>
      </c>
      <c r="J8826" s="6">
        <v>5</v>
      </c>
      <c r="K8826" s="4">
        <v>13.47</v>
      </c>
    </row>
    <row r="8827" spans="1:11" x14ac:dyDescent="0.35">
      <c r="A8827" s="1">
        <v>43013</v>
      </c>
      <c r="B8827" s="6">
        <f t="shared" si="274"/>
        <v>2017</v>
      </c>
      <c r="C8827" s="6">
        <f t="shared" si="275"/>
        <v>10</v>
      </c>
      <c r="D8827" t="s">
        <v>401</v>
      </c>
      <c r="E8827" t="s">
        <v>27</v>
      </c>
      <c r="F8827" t="s">
        <v>11</v>
      </c>
      <c r="G8827" t="s">
        <v>12</v>
      </c>
      <c r="H8827" t="s">
        <v>370</v>
      </c>
      <c r="I8827" s="4">
        <v>61.96</v>
      </c>
      <c r="J8827" s="6">
        <v>2</v>
      </c>
      <c r="K8827" s="4">
        <v>27.88</v>
      </c>
    </row>
    <row r="8828" spans="1:11" x14ac:dyDescent="0.35">
      <c r="A8828" s="1">
        <v>43013</v>
      </c>
      <c r="B8828" s="6">
        <f t="shared" si="274"/>
        <v>2017</v>
      </c>
      <c r="C8828" s="6">
        <f t="shared" si="275"/>
        <v>10</v>
      </c>
      <c r="D8828" t="s">
        <v>401</v>
      </c>
      <c r="E8828" t="s">
        <v>27</v>
      </c>
      <c r="F8828" t="s">
        <v>11</v>
      </c>
      <c r="G8828" t="s">
        <v>20</v>
      </c>
      <c r="H8828" t="s">
        <v>428</v>
      </c>
      <c r="I8828" s="4">
        <v>19.940000000000001</v>
      </c>
      <c r="J8828" s="6">
        <v>4</v>
      </c>
      <c r="K8828" s="4">
        <v>7.23</v>
      </c>
    </row>
    <row r="8829" spans="1:11" x14ac:dyDescent="0.35">
      <c r="A8829" s="1">
        <v>43013</v>
      </c>
      <c r="B8829" s="6">
        <f t="shared" si="274"/>
        <v>2017</v>
      </c>
      <c r="C8829" s="6">
        <f t="shared" si="275"/>
        <v>10</v>
      </c>
      <c r="D8829" t="s">
        <v>1514</v>
      </c>
      <c r="E8829" t="s">
        <v>149</v>
      </c>
      <c r="F8829" t="s">
        <v>39</v>
      </c>
      <c r="G8829" t="s">
        <v>40</v>
      </c>
      <c r="H8829" t="s">
        <v>1764</v>
      </c>
      <c r="I8829" s="4">
        <v>87.8</v>
      </c>
      <c r="J8829" s="6">
        <v>4</v>
      </c>
      <c r="K8829" s="4">
        <v>43.9</v>
      </c>
    </row>
    <row r="8830" spans="1:11" x14ac:dyDescent="0.35">
      <c r="A8830" s="1">
        <v>43013</v>
      </c>
      <c r="B8830" s="6">
        <f t="shared" si="274"/>
        <v>2017</v>
      </c>
      <c r="C8830" s="6">
        <f t="shared" si="275"/>
        <v>10</v>
      </c>
      <c r="D8830" t="s">
        <v>1514</v>
      </c>
      <c r="E8830" t="s">
        <v>149</v>
      </c>
      <c r="F8830" t="s">
        <v>34</v>
      </c>
      <c r="G8830" t="s">
        <v>35</v>
      </c>
      <c r="H8830" t="s">
        <v>919</v>
      </c>
      <c r="I8830" s="4">
        <v>221.38</v>
      </c>
      <c r="J8830" s="6">
        <v>2</v>
      </c>
      <c r="K8830" s="4">
        <v>2.46</v>
      </c>
    </row>
    <row r="8831" spans="1:11" x14ac:dyDescent="0.35">
      <c r="A8831" s="1">
        <v>43013</v>
      </c>
      <c r="B8831" s="6">
        <f t="shared" si="274"/>
        <v>2017</v>
      </c>
      <c r="C8831" s="6">
        <f t="shared" si="275"/>
        <v>10</v>
      </c>
      <c r="D8831" t="s">
        <v>1514</v>
      </c>
      <c r="E8831" t="s">
        <v>149</v>
      </c>
      <c r="F8831" t="s">
        <v>39</v>
      </c>
      <c r="G8831" t="s">
        <v>302</v>
      </c>
      <c r="H8831" t="s">
        <v>2491</v>
      </c>
      <c r="I8831" s="4">
        <v>5199.96</v>
      </c>
      <c r="J8831" s="6">
        <v>4</v>
      </c>
      <c r="K8831" s="4">
        <v>1351.99</v>
      </c>
    </row>
    <row r="8832" spans="1:11" x14ac:dyDescent="0.35">
      <c r="A8832" s="1">
        <v>43013</v>
      </c>
      <c r="B8832" s="6">
        <f t="shared" si="274"/>
        <v>2017</v>
      </c>
      <c r="C8832" s="6">
        <f t="shared" si="275"/>
        <v>10</v>
      </c>
      <c r="D8832" t="s">
        <v>769</v>
      </c>
      <c r="E8832" t="s">
        <v>278</v>
      </c>
      <c r="F8832" t="s">
        <v>39</v>
      </c>
      <c r="G8832" t="s">
        <v>52</v>
      </c>
      <c r="H8832" t="s">
        <v>2425</v>
      </c>
      <c r="I8832" s="4">
        <v>63.82</v>
      </c>
      <c r="J8832" s="6">
        <v>2</v>
      </c>
      <c r="K8832" s="4">
        <v>13.56</v>
      </c>
    </row>
    <row r="8833" spans="1:11" x14ac:dyDescent="0.35">
      <c r="A8833" s="1">
        <v>43013</v>
      </c>
      <c r="B8833" s="6">
        <f t="shared" si="274"/>
        <v>2017</v>
      </c>
      <c r="C8833" s="6">
        <f t="shared" si="275"/>
        <v>10</v>
      </c>
      <c r="D8833" t="s">
        <v>1521</v>
      </c>
      <c r="E8833" t="s">
        <v>27</v>
      </c>
      <c r="F8833" t="s">
        <v>34</v>
      </c>
      <c r="G8833" t="s">
        <v>35</v>
      </c>
      <c r="H8833" t="s">
        <v>2438</v>
      </c>
      <c r="I8833" s="4">
        <v>435.17</v>
      </c>
      <c r="J8833" s="6">
        <v>4</v>
      </c>
      <c r="K8833" s="4">
        <v>-59.84</v>
      </c>
    </row>
    <row r="8834" spans="1:11" x14ac:dyDescent="0.35">
      <c r="A8834" s="1">
        <v>43013</v>
      </c>
      <c r="B8834" s="6">
        <f t="shared" ref="B8834:B8897" si="276">YEAR(A8834)</f>
        <v>2017</v>
      </c>
      <c r="C8834" s="6">
        <f t="shared" ref="C8834:C8897" si="277">MONTH(A8834)</f>
        <v>10</v>
      </c>
      <c r="D8834" t="s">
        <v>1521</v>
      </c>
      <c r="E8834" t="s">
        <v>27</v>
      </c>
      <c r="F8834" t="s">
        <v>11</v>
      </c>
      <c r="G8834" t="s">
        <v>43</v>
      </c>
      <c r="H8834" t="s">
        <v>160</v>
      </c>
      <c r="I8834" s="4">
        <v>14.9</v>
      </c>
      <c r="J8834" s="6">
        <v>5</v>
      </c>
      <c r="K8834" s="4">
        <v>6.85</v>
      </c>
    </row>
    <row r="8835" spans="1:11" x14ac:dyDescent="0.35">
      <c r="A8835" s="1">
        <v>43013</v>
      </c>
      <c r="B8835" s="6">
        <f t="shared" si="276"/>
        <v>2017</v>
      </c>
      <c r="C8835" s="6">
        <f t="shared" si="277"/>
        <v>10</v>
      </c>
      <c r="D8835" t="s">
        <v>1521</v>
      </c>
      <c r="E8835" t="s">
        <v>27</v>
      </c>
      <c r="F8835" t="s">
        <v>11</v>
      </c>
      <c r="G8835" t="s">
        <v>92</v>
      </c>
      <c r="H8835" t="s">
        <v>1468</v>
      </c>
      <c r="I8835" s="4">
        <v>15.8</v>
      </c>
      <c r="J8835" s="6">
        <v>4</v>
      </c>
      <c r="K8835" s="4">
        <v>4.1100000000000003</v>
      </c>
    </row>
    <row r="8836" spans="1:11" x14ac:dyDescent="0.35">
      <c r="A8836" s="1">
        <v>43013</v>
      </c>
      <c r="B8836" s="6">
        <f t="shared" si="276"/>
        <v>2017</v>
      </c>
      <c r="C8836" s="6">
        <f t="shared" si="277"/>
        <v>10</v>
      </c>
      <c r="D8836" t="s">
        <v>1521</v>
      </c>
      <c r="E8836" t="s">
        <v>27</v>
      </c>
      <c r="F8836" t="s">
        <v>34</v>
      </c>
      <c r="G8836" t="s">
        <v>47</v>
      </c>
      <c r="H8836" t="s">
        <v>1028</v>
      </c>
      <c r="I8836" s="4">
        <v>72.900000000000006</v>
      </c>
      <c r="J8836" s="6">
        <v>5</v>
      </c>
      <c r="K8836" s="4">
        <v>26.97</v>
      </c>
    </row>
    <row r="8837" spans="1:11" x14ac:dyDescent="0.35">
      <c r="A8837" s="1">
        <v>43013</v>
      </c>
      <c r="B8837" s="6">
        <f t="shared" si="276"/>
        <v>2017</v>
      </c>
      <c r="C8837" s="6">
        <f t="shared" si="277"/>
        <v>10</v>
      </c>
      <c r="D8837" t="s">
        <v>1521</v>
      </c>
      <c r="E8837" t="s">
        <v>27</v>
      </c>
      <c r="F8837" t="s">
        <v>34</v>
      </c>
      <c r="G8837" t="s">
        <v>145</v>
      </c>
      <c r="H8837" t="s">
        <v>473</v>
      </c>
      <c r="I8837" s="4">
        <v>206.35</v>
      </c>
      <c r="J8837" s="6">
        <v>3</v>
      </c>
      <c r="K8837" s="4">
        <v>5.16</v>
      </c>
    </row>
    <row r="8838" spans="1:11" x14ac:dyDescent="0.35">
      <c r="A8838" s="1">
        <v>43013</v>
      </c>
      <c r="B8838" s="6">
        <f t="shared" si="276"/>
        <v>2017</v>
      </c>
      <c r="C8838" s="6">
        <f t="shared" si="277"/>
        <v>10</v>
      </c>
      <c r="D8838" t="s">
        <v>1521</v>
      </c>
      <c r="E8838" t="s">
        <v>27</v>
      </c>
      <c r="F8838" t="s">
        <v>39</v>
      </c>
      <c r="G8838" t="s">
        <v>40</v>
      </c>
      <c r="H8838" t="s">
        <v>529</v>
      </c>
      <c r="I8838" s="4">
        <v>7.99</v>
      </c>
      <c r="J8838" s="6">
        <v>1</v>
      </c>
      <c r="K8838" s="4">
        <v>2.7</v>
      </c>
    </row>
    <row r="8839" spans="1:11" x14ac:dyDescent="0.35">
      <c r="A8839" s="1">
        <v>43014</v>
      </c>
      <c r="B8839" s="6">
        <f t="shared" si="276"/>
        <v>2017</v>
      </c>
      <c r="C8839" s="6">
        <f t="shared" si="277"/>
        <v>10</v>
      </c>
      <c r="D8839" t="s">
        <v>1046</v>
      </c>
      <c r="E8839" t="s">
        <v>510</v>
      </c>
      <c r="F8839" t="s">
        <v>34</v>
      </c>
      <c r="G8839" t="s">
        <v>47</v>
      </c>
      <c r="H8839" t="s">
        <v>1936</v>
      </c>
      <c r="I8839" s="4">
        <v>41.96</v>
      </c>
      <c r="J8839" s="6">
        <v>2</v>
      </c>
      <c r="K8839" s="4">
        <v>2.94</v>
      </c>
    </row>
    <row r="8840" spans="1:11" x14ac:dyDescent="0.35">
      <c r="A8840" s="1">
        <v>43014</v>
      </c>
      <c r="B8840" s="6">
        <f t="shared" si="276"/>
        <v>2017</v>
      </c>
      <c r="C8840" s="6">
        <f t="shared" si="277"/>
        <v>10</v>
      </c>
      <c r="D8840" t="s">
        <v>1046</v>
      </c>
      <c r="E8840" t="s">
        <v>510</v>
      </c>
      <c r="F8840" t="s">
        <v>11</v>
      </c>
      <c r="G8840" t="s">
        <v>92</v>
      </c>
      <c r="H8840" t="s">
        <v>1681</v>
      </c>
      <c r="I8840" s="4">
        <v>227.84</v>
      </c>
      <c r="J8840" s="6">
        <v>4</v>
      </c>
      <c r="K8840" s="4">
        <v>66.069999999999993</v>
      </c>
    </row>
    <row r="8841" spans="1:11" x14ac:dyDescent="0.35">
      <c r="A8841" s="1">
        <v>43014</v>
      </c>
      <c r="B8841" s="6">
        <f t="shared" si="276"/>
        <v>2017</v>
      </c>
      <c r="C8841" s="6">
        <f t="shared" si="277"/>
        <v>10</v>
      </c>
      <c r="D8841" t="s">
        <v>1046</v>
      </c>
      <c r="E8841" t="s">
        <v>510</v>
      </c>
      <c r="F8841" t="s">
        <v>11</v>
      </c>
      <c r="G8841" t="s">
        <v>12</v>
      </c>
      <c r="H8841" t="s">
        <v>1832</v>
      </c>
      <c r="I8841" s="4">
        <v>37.94</v>
      </c>
      <c r="J8841" s="6">
        <v>2</v>
      </c>
      <c r="K8841" s="4">
        <v>18.21</v>
      </c>
    </row>
    <row r="8842" spans="1:11" x14ac:dyDescent="0.35">
      <c r="A8842" s="1">
        <v>43014</v>
      </c>
      <c r="B8842" s="6">
        <f t="shared" si="276"/>
        <v>2017</v>
      </c>
      <c r="C8842" s="6">
        <f t="shared" si="277"/>
        <v>10</v>
      </c>
      <c r="D8842" t="s">
        <v>1900</v>
      </c>
      <c r="E8842" t="s">
        <v>149</v>
      </c>
      <c r="F8842" t="s">
        <v>39</v>
      </c>
      <c r="G8842" t="s">
        <v>52</v>
      </c>
      <c r="H8842" t="s">
        <v>1816</v>
      </c>
      <c r="I8842" s="4">
        <v>319.95999999999998</v>
      </c>
      <c r="J8842" s="6">
        <v>4</v>
      </c>
      <c r="K8842" s="4">
        <v>115.19</v>
      </c>
    </row>
    <row r="8843" spans="1:11" x14ac:dyDescent="0.35">
      <c r="A8843" s="1">
        <v>43014</v>
      </c>
      <c r="B8843" s="6">
        <f t="shared" si="276"/>
        <v>2017</v>
      </c>
      <c r="C8843" s="6">
        <f t="shared" si="277"/>
        <v>10</v>
      </c>
      <c r="D8843" t="s">
        <v>1900</v>
      </c>
      <c r="E8843" t="s">
        <v>149</v>
      </c>
      <c r="F8843" t="s">
        <v>11</v>
      </c>
      <c r="G8843" t="s">
        <v>12</v>
      </c>
      <c r="H8843" t="s">
        <v>1924</v>
      </c>
      <c r="I8843" s="4">
        <v>17.04</v>
      </c>
      <c r="J8843" s="6">
        <v>3</v>
      </c>
      <c r="K8843" s="4">
        <v>7.67</v>
      </c>
    </row>
    <row r="8844" spans="1:11" x14ac:dyDescent="0.35">
      <c r="A8844" s="1">
        <v>43014</v>
      </c>
      <c r="B8844" s="6">
        <f t="shared" si="276"/>
        <v>2017</v>
      </c>
      <c r="C8844" s="6">
        <f t="shared" si="277"/>
        <v>10</v>
      </c>
      <c r="D8844" t="s">
        <v>1900</v>
      </c>
      <c r="E8844" t="s">
        <v>149</v>
      </c>
      <c r="F8844" t="s">
        <v>11</v>
      </c>
      <c r="G8844" t="s">
        <v>18</v>
      </c>
      <c r="H8844" t="s">
        <v>153</v>
      </c>
      <c r="I8844" s="4">
        <v>344.91</v>
      </c>
      <c r="J8844" s="6">
        <v>3</v>
      </c>
      <c r="K8844" s="4">
        <v>10.35</v>
      </c>
    </row>
    <row r="8845" spans="1:11" x14ac:dyDescent="0.35">
      <c r="A8845" s="1">
        <v>43014</v>
      </c>
      <c r="B8845" s="6">
        <f t="shared" si="276"/>
        <v>2017</v>
      </c>
      <c r="C8845" s="6">
        <f t="shared" si="277"/>
        <v>10</v>
      </c>
      <c r="D8845" t="s">
        <v>119</v>
      </c>
      <c r="E8845" t="s">
        <v>149</v>
      </c>
      <c r="F8845" t="s">
        <v>11</v>
      </c>
      <c r="G8845" t="s">
        <v>12</v>
      </c>
      <c r="H8845" t="s">
        <v>1601</v>
      </c>
      <c r="I8845" s="4">
        <v>40.99</v>
      </c>
      <c r="J8845" s="6">
        <v>1</v>
      </c>
      <c r="K8845" s="4">
        <v>20.09</v>
      </c>
    </row>
    <row r="8846" spans="1:11" x14ac:dyDescent="0.35">
      <c r="A8846" s="1">
        <v>43014</v>
      </c>
      <c r="B8846" s="6">
        <f t="shared" si="276"/>
        <v>2017</v>
      </c>
      <c r="C8846" s="6">
        <f t="shared" si="277"/>
        <v>10</v>
      </c>
      <c r="D8846" t="s">
        <v>109</v>
      </c>
      <c r="E8846" t="s">
        <v>177</v>
      </c>
      <c r="F8846" t="s">
        <v>11</v>
      </c>
      <c r="G8846" t="s">
        <v>12</v>
      </c>
      <c r="H8846" t="s">
        <v>2186</v>
      </c>
      <c r="I8846" s="4">
        <v>143.69999999999999</v>
      </c>
      <c r="J8846" s="6">
        <v>3</v>
      </c>
      <c r="K8846" s="4">
        <v>68.98</v>
      </c>
    </row>
    <row r="8847" spans="1:11" x14ac:dyDescent="0.35">
      <c r="A8847" s="1">
        <v>43014</v>
      </c>
      <c r="B8847" s="6">
        <f t="shared" si="276"/>
        <v>2017</v>
      </c>
      <c r="C8847" s="6">
        <f t="shared" si="277"/>
        <v>10</v>
      </c>
      <c r="D8847" t="s">
        <v>109</v>
      </c>
      <c r="E8847" t="s">
        <v>177</v>
      </c>
      <c r="F8847" t="s">
        <v>11</v>
      </c>
      <c r="G8847" t="s">
        <v>12</v>
      </c>
      <c r="H8847" t="s">
        <v>1365</v>
      </c>
      <c r="I8847" s="4">
        <v>6.48</v>
      </c>
      <c r="J8847" s="6">
        <v>1</v>
      </c>
      <c r="K8847" s="4">
        <v>3.11</v>
      </c>
    </row>
    <row r="8848" spans="1:11" x14ac:dyDescent="0.35">
      <c r="A8848" s="1">
        <v>43014</v>
      </c>
      <c r="B8848" s="6">
        <f t="shared" si="276"/>
        <v>2017</v>
      </c>
      <c r="C8848" s="6">
        <f t="shared" si="277"/>
        <v>10</v>
      </c>
      <c r="D8848" t="s">
        <v>935</v>
      </c>
      <c r="E8848" t="s">
        <v>15</v>
      </c>
      <c r="F8848" t="s">
        <v>11</v>
      </c>
      <c r="G8848" t="s">
        <v>18</v>
      </c>
      <c r="H8848" t="s">
        <v>1549</v>
      </c>
      <c r="I8848" s="4">
        <v>290.33999999999997</v>
      </c>
      <c r="J8848" s="6">
        <v>2</v>
      </c>
      <c r="K8848" s="4">
        <v>32.659999999999997</v>
      </c>
    </row>
    <row r="8849" spans="1:11" x14ac:dyDescent="0.35">
      <c r="A8849" s="1">
        <v>43014</v>
      </c>
      <c r="B8849" s="6">
        <f t="shared" si="276"/>
        <v>2017</v>
      </c>
      <c r="C8849" s="6">
        <f t="shared" si="277"/>
        <v>10</v>
      </c>
      <c r="D8849" t="s">
        <v>935</v>
      </c>
      <c r="E8849" t="s">
        <v>15</v>
      </c>
      <c r="F8849" t="s">
        <v>11</v>
      </c>
      <c r="G8849" t="s">
        <v>24</v>
      </c>
      <c r="H8849" t="s">
        <v>207</v>
      </c>
      <c r="I8849" s="4">
        <v>19.149999999999999</v>
      </c>
      <c r="J8849" s="6">
        <v>2</v>
      </c>
      <c r="K8849" s="4">
        <v>1.2</v>
      </c>
    </row>
    <row r="8850" spans="1:11" x14ac:dyDescent="0.35">
      <c r="A8850" s="1">
        <v>43014</v>
      </c>
      <c r="B8850" s="6">
        <f t="shared" si="276"/>
        <v>2017</v>
      </c>
      <c r="C8850" s="6">
        <f t="shared" si="277"/>
        <v>10</v>
      </c>
      <c r="D8850" t="s">
        <v>244</v>
      </c>
      <c r="E8850" t="s">
        <v>95</v>
      </c>
      <c r="F8850" t="s">
        <v>11</v>
      </c>
      <c r="G8850" t="s">
        <v>24</v>
      </c>
      <c r="H8850" t="s">
        <v>1954</v>
      </c>
      <c r="I8850" s="4">
        <v>9.34</v>
      </c>
      <c r="J8850" s="6">
        <v>2</v>
      </c>
      <c r="K8850" s="4">
        <v>1.87</v>
      </c>
    </row>
    <row r="8851" spans="1:11" x14ac:dyDescent="0.35">
      <c r="A8851" s="1">
        <v>43015</v>
      </c>
      <c r="B8851" s="6">
        <f t="shared" si="276"/>
        <v>2017</v>
      </c>
      <c r="C8851" s="6">
        <f t="shared" si="277"/>
        <v>10</v>
      </c>
      <c r="D8851" t="s">
        <v>1856</v>
      </c>
      <c r="E8851" t="s">
        <v>27</v>
      </c>
      <c r="F8851" t="s">
        <v>34</v>
      </c>
      <c r="G8851" t="s">
        <v>74</v>
      </c>
      <c r="H8851" t="s">
        <v>2175</v>
      </c>
      <c r="I8851" s="4">
        <v>307.67</v>
      </c>
      <c r="J8851" s="6">
        <v>2</v>
      </c>
      <c r="K8851" s="4">
        <v>-14.48</v>
      </c>
    </row>
    <row r="8852" spans="1:11" x14ac:dyDescent="0.35">
      <c r="A8852" s="1">
        <v>43015</v>
      </c>
      <c r="B8852" s="6">
        <f t="shared" si="276"/>
        <v>2017</v>
      </c>
      <c r="C8852" s="6">
        <f t="shared" si="277"/>
        <v>10</v>
      </c>
      <c r="D8852" t="s">
        <v>403</v>
      </c>
      <c r="E8852" t="s">
        <v>27</v>
      </c>
      <c r="F8852" t="s">
        <v>39</v>
      </c>
      <c r="G8852" t="s">
        <v>52</v>
      </c>
      <c r="H8852" t="s">
        <v>2221</v>
      </c>
      <c r="I8852" s="4">
        <v>1115.9100000000001</v>
      </c>
      <c r="J8852" s="6">
        <v>9</v>
      </c>
      <c r="K8852" s="4">
        <v>200.86</v>
      </c>
    </row>
    <row r="8853" spans="1:11" x14ac:dyDescent="0.35">
      <c r="A8853" s="1">
        <v>43015</v>
      </c>
      <c r="B8853" s="6">
        <f t="shared" si="276"/>
        <v>2017</v>
      </c>
      <c r="C8853" s="6">
        <f t="shared" si="277"/>
        <v>10</v>
      </c>
      <c r="D8853" t="s">
        <v>403</v>
      </c>
      <c r="E8853" t="s">
        <v>27</v>
      </c>
      <c r="F8853" t="s">
        <v>39</v>
      </c>
      <c r="G8853" t="s">
        <v>40</v>
      </c>
      <c r="H8853" t="s">
        <v>2275</v>
      </c>
      <c r="I8853" s="4">
        <v>128.74</v>
      </c>
      <c r="J8853" s="6">
        <v>7</v>
      </c>
      <c r="K8853" s="4">
        <v>-28.97</v>
      </c>
    </row>
    <row r="8854" spans="1:11" x14ac:dyDescent="0.35">
      <c r="A8854" s="1">
        <v>43015</v>
      </c>
      <c r="B8854" s="6">
        <f t="shared" si="276"/>
        <v>2017</v>
      </c>
      <c r="C8854" s="6">
        <f t="shared" si="277"/>
        <v>10</v>
      </c>
      <c r="D8854" t="s">
        <v>403</v>
      </c>
      <c r="E8854" t="s">
        <v>27</v>
      </c>
      <c r="F8854" t="s">
        <v>39</v>
      </c>
      <c r="G8854" t="s">
        <v>40</v>
      </c>
      <c r="H8854" t="s">
        <v>529</v>
      </c>
      <c r="I8854" s="4">
        <v>79.92</v>
      </c>
      <c r="J8854" s="6">
        <v>10</v>
      </c>
      <c r="K8854" s="4">
        <v>26.97</v>
      </c>
    </row>
    <row r="8855" spans="1:11" x14ac:dyDescent="0.35">
      <c r="A8855" s="1">
        <v>43015</v>
      </c>
      <c r="B8855" s="6">
        <f t="shared" si="276"/>
        <v>2017</v>
      </c>
      <c r="C8855" s="6">
        <f t="shared" si="277"/>
        <v>10</v>
      </c>
      <c r="D8855" t="s">
        <v>724</v>
      </c>
      <c r="E8855" t="s">
        <v>245</v>
      </c>
      <c r="F8855" t="s">
        <v>11</v>
      </c>
      <c r="G8855" t="s">
        <v>18</v>
      </c>
      <c r="H8855" t="s">
        <v>1549</v>
      </c>
      <c r="I8855" s="4">
        <v>580.66999999999996</v>
      </c>
      <c r="J8855" s="6">
        <v>4</v>
      </c>
      <c r="K8855" s="4">
        <v>65.33</v>
      </c>
    </row>
    <row r="8856" spans="1:11" x14ac:dyDescent="0.35">
      <c r="A8856" s="1">
        <v>43015</v>
      </c>
      <c r="B8856" s="6">
        <f t="shared" si="276"/>
        <v>2017</v>
      </c>
      <c r="C8856" s="6">
        <f t="shared" si="277"/>
        <v>10</v>
      </c>
      <c r="D8856" t="s">
        <v>724</v>
      </c>
      <c r="E8856" t="s">
        <v>245</v>
      </c>
      <c r="F8856" t="s">
        <v>11</v>
      </c>
      <c r="G8856" t="s">
        <v>43</v>
      </c>
      <c r="H8856" t="s">
        <v>160</v>
      </c>
      <c r="I8856" s="4">
        <v>18.940000000000001</v>
      </c>
      <c r="J8856" s="6">
        <v>3</v>
      </c>
      <c r="K8856" s="4">
        <v>5.92</v>
      </c>
    </row>
    <row r="8857" spans="1:11" x14ac:dyDescent="0.35">
      <c r="A8857" s="1">
        <v>43015</v>
      </c>
      <c r="B8857" s="6">
        <f t="shared" si="276"/>
        <v>2017</v>
      </c>
      <c r="C8857" s="6">
        <f t="shared" si="277"/>
        <v>10</v>
      </c>
      <c r="D8857" t="s">
        <v>724</v>
      </c>
      <c r="E8857" t="s">
        <v>245</v>
      </c>
      <c r="F8857" t="s">
        <v>39</v>
      </c>
      <c r="G8857" t="s">
        <v>40</v>
      </c>
      <c r="H8857" t="s">
        <v>1580</v>
      </c>
      <c r="I8857" s="4">
        <v>222.38</v>
      </c>
      <c r="J8857" s="6">
        <v>2</v>
      </c>
      <c r="K8857" s="4">
        <v>16.68</v>
      </c>
    </row>
    <row r="8858" spans="1:11" x14ac:dyDescent="0.35">
      <c r="A8858" s="1">
        <v>43015</v>
      </c>
      <c r="B8858" s="6">
        <f t="shared" si="276"/>
        <v>2017</v>
      </c>
      <c r="C8858" s="6">
        <f t="shared" si="277"/>
        <v>10</v>
      </c>
      <c r="D8858" t="s">
        <v>724</v>
      </c>
      <c r="E8858" t="s">
        <v>245</v>
      </c>
      <c r="F8858" t="s">
        <v>11</v>
      </c>
      <c r="G8858" t="s">
        <v>20</v>
      </c>
      <c r="H8858" t="s">
        <v>1112</v>
      </c>
      <c r="I8858" s="4">
        <v>50.45</v>
      </c>
      <c r="J8858" s="6">
        <v>6</v>
      </c>
      <c r="K8858" s="4">
        <v>-33.64</v>
      </c>
    </row>
    <row r="8859" spans="1:11" x14ac:dyDescent="0.35">
      <c r="A8859" s="1">
        <v>43015</v>
      </c>
      <c r="B8859" s="6">
        <f t="shared" si="276"/>
        <v>2017</v>
      </c>
      <c r="C8859" s="6">
        <f t="shared" si="277"/>
        <v>10</v>
      </c>
      <c r="D8859" t="s">
        <v>724</v>
      </c>
      <c r="E8859" t="s">
        <v>245</v>
      </c>
      <c r="F8859" t="s">
        <v>34</v>
      </c>
      <c r="G8859" t="s">
        <v>145</v>
      </c>
      <c r="H8859" t="s">
        <v>473</v>
      </c>
      <c r="I8859" s="4">
        <v>154.76</v>
      </c>
      <c r="J8859" s="6">
        <v>3</v>
      </c>
      <c r="K8859" s="4">
        <v>-36.11</v>
      </c>
    </row>
    <row r="8860" spans="1:11" x14ac:dyDescent="0.35">
      <c r="A8860" s="1">
        <v>43015</v>
      </c>
      <c r="B8860" s="6">
        <f t="shared" si="276"/>
        <v>2017</v>
      </c>
      <c r="C8860" s="6">
        <f t="shared" si="277"/>
        <v>10</v>
      </c>
      <c r="D8860" t="s">
        <v>1652</v>
      </c>
      <c r="E8860" t="s">
        <v>10</v>
      </c>
      <c r="F8860" t="s">
        <v>11</v>
      </c>
      <c r="G8860" t="s">
        <v>20</v>
      </c>
      <c r="H8860" t="s">
        <v>834</v>
      </c>
      <c r="I8860" s="4">
        <v>4.24</v>
      </c>
      <c r="J8860" s="6">
        <v>5</v>
      </c>
      <c r="K8860" s="4">
        <v>-6.36</v>
      </c>
    </row>
    <row r="8861" spans="1:11" x14ac:dyDescent="0.35">
      <c r="A8861" s="1">
        <v>43015</v>
      </c>
      <c r="B8861" s="6">
        <f t="shared" si="276"/>
        <v>2017</v>
      </c>
      <c r="C8861" s="6">
        <f t="shared" si="277"/>
        <v>10</v>
      </c>
      <c r="D8861" t="s">
        <v>1968</v>
      </c>
      <c r="E8861" t="s">
        <v>110</v>
      </c>
      <c r="F8861" t="s">
        <v>11</v>
      </c>
      <c r="G8861" t="s">
        <v>18</v>
      </c>
      <c r="H8861" t="s">
        <v>725</v>
      </c>
      <c r="I8861" s="4">
        <v>85.52</v>
      </c>
      <c r="J8861" s="6">
        <v>2</v>
      </c>
      <c r="K8861" s="4">
        <v>22.24</v>
      </c>
    </row>
    <row r="8862" spans="1:11" x14ac:dyDescent="0.35">
      <c r="A8862" s="1">
        <v>43016</v>
      </c>
      <c r="B8862" s="6">
        <f t="shared" si="276"/>
        <v>2017</v>
      </c>
      <c r="C8862" s="6">
        <f t="shared" si="277"/>
        <v>10</v>
      </c>
      <c r="D8862" t="s">
        <v>61</v>
      </c>
      <c r="E8862" t="s">
        <v>27</v>
      </c>
      <c r="F8862" t="s">
        <v>39</v>
      </c>
      <c r="G8862" t="s">
        <v>40</v>
      </c>
      <c r="H8862" t="s">
        <v>1518</v>
      </c>
      <c r="I8862" s="4">
        <v>103.19</v>
      </c>
      <c r="J8862" s="6">
        <v>1</v>
      </c>
      <c r="K8862" s="4">
        <v>11.61</v>
      </c>
    </row>
    <row r="8863" spans="1:11" x14ac:dyDescent="0.35">
      <c r="A8863" s="1">
        <v>43016</v>
      </c>
      <c r="B8863" s="6">
        <f t="shared" si="276"/>
        <v>2017</v>
      </c>
      <c r="C8863" s="6">
        <f t="shared" si="277"/>
        <v>10</v>
      </c>
      <c r="D8863" t="s">
        <v>61</v>
      </c>
      <c r="E8863" t="s">
        <v>27</v>
      </c>
      <c r="F8863" t="s">
        <v>39</v>
      </c>
      <c r="G8863" t="s">
        <v>52</v>
      </c>
      <c r="H8863" t="s">
        <v>2229</v>
      </c>
      <c r="I8863" s="4">
        <v>36</v>
      </c>
      <c r="J8863" s="6">
        <v>2</v>
      </c>
      <c r="K8863" s="4">
        <v>6.48</v>
      </c>
    </row>
    <row r="8864" spans="1:11" x14ac:dyDescent="0.35">
      <c r="A8864" s="1">
        <v>43016</v>
      </c>
      <c r="B8864" s="6">
        <f t="shared" si="276"/>
        <v>2017</v>
      </c>
      <c r="C8864" s="6">
        <f t="shared" si="277"/>
        <v>10</v>
      </c>
      <c r="D8864" t="s">
        <v>61</v>
      </c>
      <c r="E8864" t="s">
        <v>27</v>
      </c>
      <c r="F8864" t="s">
        <v>39</v>
      </c>
      <c r="G8864" t="s">
        <v>52</v>
      </c>
      <c r="H8864" t="s">
        <v>1476</v>
      </c>
      <c r="I8864" s="4">
        <v>239.96</v>
      </c>
      <c r="J8864" s="6">
        <v>4</v>
      </c>
      <c r="K8864" s="4">
        <v>115.18</v>
      </c>
    </row>
    <row r="8865" spans="1:11" x14ac:dyDescent="0.35">
      <c r="A8865" s="1">
        <v>43016</v>
      </c>
      <c r="B8865" s="6">
        <f t="shared" si="276"/>
        <v>2017</v>
      </c>
      <c r="C8865" s="6">
        <f t="shared" si="277"/>
        <v>10</v>
      </c>
      <c r="D8865" t="s">
        <v>61</v>
      </c>
      <c r="E8865" t="s">
        <v>27</v>
      </c>
      <c r="F8865" t="s">
        <v>11</v>
      </c>
      <c r="G8865" t="s">
        <v>18</v>
      </c>
      <c r="H8865" t="s">
        <v>356</v>
      </c>
      <c r="I8865" s="4">
        <v>40.68</v>
      </c>
      <c r="J8865" s="6">
        <v>2</v>
      </c>
      <c r="K8865" s="4">
        <v>0.41</v>
      </c>
    </row>
    <row r="8866" spans="1:11" x14ac:dyDescent="0.35">
      <c r="A8866" s="1">
        <v>43016</v>
      </c>
      <c r="B8866" s="6">
        <f t="shared" si="276"/>
        <v>2017</v>
      </c>
      <c r="C8866" s="6">
        <f t="shared" si="277"/>
        <v>10</v>
      </c>
      <c r="D8866" t="s">
        <v>1457</v>
      </c>
      <c r="E8866" t="s">
        <v>1529</v>
      </c>
      <c r="F8866" t="s">
        <v>11</v>
      </c>
      <c r="G8866" t="s">
        <v>18</v>
      </c>
      <c r="H8866" t="s">
        <v>725</v>
      </c>
      <c r="I8866" s="4">
        <v>42.76</v>
      </c>
      <c r="J8866" s="6">
        <v>1</v>
      </c>
      <c r="K8866" s="4">
        <v>11.12</v>
      </c>
    </row>
    <row r="8867" spans="1:11" x14ac:dyDescent="0.35">
      <c r="A8867" s="1">
        <v>43016</v>
      </c>
      <c r="B8867" s="6">
        <f t="shared" si="276"/>
        <v>2017</v>
      </c>
      <c r="C8867" s="6">
        <f t="shared" si="277"/>
        <v>10</v>
      </c>
      <c r="D8867" t="s">
        <v>363</v>
      </c>
      <c r="E8867" t="s">
        <v>149</v>
      </c>
      <c r="F8867" t="s">
        <v>34</v>
      </c>
      <c r="G8867" t="s">
        <v>35</v>
      </c>
      <c r="H8867" t="s">
        <v>964</v>
      </c>
      <c r="I8867" s="4">
        <v>145.76</v>
      </c>
      <c r="J8867" s="6">
        <v>2</v>
      </c>
      <c r="K8867" s="4">
        <v>3.24</v>
      </c>
    </row>
    <row r="8868" spans="1:11" x14ac:dyDescent="0.35">
      <c r="A8868" s="1">
        <v>43017</v>
      </c>
      <c r="B8868" s="6">
        <f t="shared" si="276"/>
        <v>2017</v>
      </c>
      <c r="C8868" s="6">
        <f t="shared" si="277"/>
        <v>10</v>
      </c>
      <c r="D8868" t="s">
        <v>1408</v>
      </c>
      <c r="E8868" t="s">
        <v>245</v>
      </c>
      <c r="F8868" t="s">
        <v>11</v>
      </c>
      <c r="G8868" t="s">
        <v>12</v>
      </c>
      <c r="H8868" t="s">
        <v>1180</v>
      </c>
      <c r="I8868" s="4">
        <v>10.82</v>
      </c>
      <c r="J8868" s="6">
        <v>4</v>
      </c>
      <c r="K8868" s="4">
        <v>3.52</v>
      </c>
    </row>
    <row r="8869" spans="1:11" x14ac:dyDescent="0.35">
      <c r="A8869" s="1">
        <v>43017</v>
      </c>
      <c r="B8869" s="6">
        <f t="shared" si="276"/>
        <v>2017</v>
      </c>
      <c r="C8869" s="6">
        <f t="shared" si="277"/>
        <v>10</v>
      </c>
      <c r="D8869" t="s">
        <v>176</v>
      </c>
      <c r="E8869" t="s">
        <v>15</v>
      </c>
      <c r="F8869" t="s">
        <v>34</v>
      </c>
      <c r="G8869" t="s">
        <v>145</v>
      </c>
      <c r="H8869" t="s">
        <v>255</v>
      </c>
      <c r="I8869" s="4">
        <v>652.45000000000005</v>
      </c>
      <c r="J8869" s="6">
        <v>5</v>
      </c>
      <c r="K8869" s="4">
        <v>-430.62</v>
      </c>
    </row>
    <row r="8870" spans="1:11" x14ac:dyDescent="0.35">
      <c r="A8870" s="1">
        <v>43017</v>
      </c>
      <c r="B8870" s="6">
        <f t="shared" si="276"/>
        <v>2017</v>
      </c>
      <c r="C8870" s="6">
        <f t="shared" si="277"/>
        <v>10</v>
      </c>
      <c r="D8870" t="s">
        <v>176</v>
      </c>
      <c r="E8870" t="s">
        <v>15</v>
      </c>
      <c r="F8870" t="s">
        <v>34</v>
      </c>
      <c r="G8870" t="s">
        <v>145</v>
      </c>
      <c r="H8870" t="s">
        <v>1830</v>
      </c>
      <c r="I8870" s="4">
        <v>66.650000000000006</v>
      </c>
      <c r="J8870" s="6">
        <v>3</v>
      </c>
      <c r="K8870" s="4">
        <v>-42.65</v>
      </c>
    </row>
    <row r="8871" spans="1:11" x14ac:dyDescent="0.35">
      <c r="A8871" s="1">
        <v>43017</v>
      </c>
      <c r="B8871" s="6">
        <f t="shared" si="276"/>
        <v>2017</v>
      </c>
      <c r="C8871" s="6">
        <f t="shared" si="277"/>
        <v>10</v>
      </c>
      <c r="D8871" t="s">
        <v>1744</v>
      </c>
      <c r="E8871" t="s">
        <v>78</v>
      </c>
      <c r="F8871" t="s">
        <v>34</v>
      </c>
      <c r="G8871" t="s">
        <v>47</v>
      </c>
      <c r="H8871" t="s">
        <v>982</v>
      </c>
      <c r="I8871" s="4">
        <v>45.89</v>
      </c>
      <c r="J8871" s="6">
        <v>4</v>
      </c>
      <c r="K8871" s="4">
        <v>9.18</v>
      </c>
    </row>
    <row r="8872" spans="1:11" x14ac:dyDescent="0.35">
      <c r="A8872" s="1">
        <v>43017</v>
      </c>
      <c r="B8872" s="6">
        <f t="shared" si="276"/>
        <v>2017</v>
      </c>
      <c r="C8872" s="6">
        <f t="shared" si="277"/>
        <v>10</v>
      </c>
      <c r="D8872" t="s">
        <v>592</v>
      </c>
      <c r="E8872" t="s">
        <v>149</v>
      </c>
      <c r="F8872" t="s">
        <v>11</v>
      </c>
      <c r="G8872" t="s">
        <v>20</v>
      </c>
      <c r="H8872" t="s">
        <v>203</v>
      </c>
      <c r="I8872" s="4">
        <v>12.82</v>
      </c>
      <c r="J8872" s="6">
        <v>3</v>
      </c>
      <c r="K8872" s="4">
        <v>4.33</v>
      </c>
    </row>
    <row r="8873" spans="1:11" x14ac:dyDescent="0.35">
      <c r="A8873" s="1">
        <v>43017</v>
      </c>
      <c r="B8873" s="6">
        <f t="shared" si="276"/>
        <v>2017</v>
      </c>
      <c r="C8873" s="6">
        <f t="shared" si="277"/>
        <v>10</v>
      </c>
      <c r="D8873" t="s">
        <v>592</v>
      </c>
      <c r="E8873" t="s">
        <v>149</v>
      </c>
      <c r="F8873" t="s">
        <v>34</v>
      </c>
      <c r="G8873" t="s">
        <v>74</v>
      </c>
      <c r="H8873" t="s">
        <v>75</v>
      </c>
      <c r="I8873" s="4">
        <v>314.35000000000002</v>
      </c>
      <c r="J8873" s="6">
        <v>3</v>
      </c>
      <c r="K8873" s="4">
        <v>-15.72</v>
      </c>
    </row>
    <row r="8874" spans="1:11" x14ac:dyDescent="0.35">
      <c r="A8874" s="1">
        <v>43017</v>
      </c>
      <c r="B8874" s="6">
        <f t="shared" si="276"/>
        <v>2017</v>
      </c>
      <c r="C8874" s="6">
        <f t="shared" si="277"/>
        <v>10</v>
      </c>
      <c r="D8874" t="s">
        <v>592</v>
      </c>
      <c r="E8874" t="s">
        <v>149</v>
      </c>
      <c r="F8874" t="s">
        <v>11</v>
      </c>
      <c r="G8874" t="s">
        <v>12</v>
      </c>
      <c r="H8874" t="s">
        <v>224</v>
      </c>
      <c r="I8874" s="4">
        <v>18.98</v>
      </c>
      <c r="J8874" s="6">
        <v>2</v>
      </c>
      <c r="K8874" s="4">
        <v>8.92</v>
      </c>
    </row>
    <row r="8875" spans="1:11" x14ac:dyDescent="0.35">
      <c r="A8875" s="1">
        <v>43017</v>
      </c>
      <c r="B8875" s="6">
        <f t="shared" si="276"/>
        <v>2017</v>
      </c>
      <c r="C8875" s="6">
        <f t="shared" si="277"/>
        <v>10</v>
      </c>
      <c r="D8875" t="s">
        <v>592</v>
      </c>
      <c r="E8875" t="s">
        <v>149</v>
      </c>
      <c r="F8875" t="s">
        <v>11</v>
      </c>
      <c r="G8875" t="s">
        <v>20</v>
      </c>
      <c r="H8875" t="s">
        <v>2146</v>
      </c>
      <c r="I8875" s="4">
        <v>18.239999999999998</v>
      </c>
      <c r="J8875" s="6">
        <v>6</v>
      </c>
      <c r="K8875" s="4">
        <v>6.16</v>
      </c>
    </row>
    <row r="8876" spans="1:11" x14ac:dyDescent="0.35">
      <c r="A8876" s="1">
        <v>43017</v>
      </c>
      <c r="B8876" s="6">
        <f t="shared" si="276"/>
        <v>2017</v>
      </c>
      <c r="C8876" s="6">
        <f t="shared" si="277"/>
        <v>10</v>
      </c>
      <c r="D8876" t="s">
        <v>1084</v>
      </c>
      <c r="E8876" t="s">
        <v>10</v>
      </c>
      <c r="F8876" t="s">
        <v>11</v>
      </c>
      <c r="G8876" t="s">
        <v>24</v>
      </c>
      <c r="H8876" t="s">
        <v>1117</v>
      </c>
      <c r="I8876" s="4">
        <v>67.14</v>
      </c>
      <c r="J8876" s="6">
        <v>7</v>
      </c>
      <c r="K8876" s="4">
        <v>5.88</v>
      </c>
    </row>
    <row r="8877" spans="1:11" x14ac:dyDescent="0.35">
      <c r="A8877" s="1">
        <v>43017</v>
      </c>
      <c r="B8877" s="6">
        <f t="shared" si="276"/>
        <v>2017</v>
      </c>
      <c r="C8877" s="6">
        <f t="shared" si="277"/>
        <v>10</v>
      </c>
      <c r="D8877" t="s">
        <v>1084</v>
      </c>
      <c r="E8877" t="s">
        <v>10</v>
      </c>
      <c r="F8877" t="s">
        <v>34</v>
      </c>
      <c r="G8877" t="s">
        <v>35</v>
      </c>
      <c r="H8877" t="s">
        <v>2446</v>
      </c>
      <c r="I8877" s="4">
        <v>254.06</v>
      </c>
      <c r="J8877" s="6">
        <v>3</v>
      </c>
      <c r="K8877" s="4">
        <v>-32.659999999999997</v>
      </c>
    </row>
    <row r="8878" spans="1:11" x14ac:dyDescent="0.35">
      <c r="A8878" s="1">
        <v>43017</v>
      </c>
      <c r="B8878" s="6">
        <f t="shared" si="276"/>
        <v>2017</v>
      </c>
      <c r="C8878" s="6">
        <f t="shared" si="277"/>
        <v>10</v>
      </c>
      <c r="D8878" t="s">
        <v>109</v>
      </c>
      <c r="E8878" t="s">
        <v>27</v>
      </c>
      <c r="F8878" t="s">
        <v>11</v>
      </c>
      <c r="G8878" t="s">
        <v>12</v>
      </c>
      <c r="H8878" t="s">
        <v>2551</v>
      </c>
      <c r="I8878" s="4">
        <v>35.200000000000003</v>
      </c>
      <c r="J8878" s="6">
        <v>5</v>
      </c>
      <c r="K8878" s="4">
        <v>16.54</v>
      </c>
    </row>
    <row r="8879" spans="1:11" x14ac:dyDescent="0.35">
      <c r="A8879" s="1">
        <v>43018</v>
      </c>
      <c r="B8879" s="6">
        <f t="shared" si="276"/>
        <v>2017</v>
      </c>
      <c r="C8879" s="6">
        <f t="shared" si="277"/>
        <v>10</v>
      </c>
      <c r="D8879" t="s">
        <v>977</v>
      </c>
      <c r="E8879" t="s">
        <v>15</v>
      </c>
      <c r="F8879" t="s">
        <v>34</v>
      </c>
      <c r="G8879" t="s">
        <v>35</v>
      </c>
      <c r="H8879" t="s">
        <v>2266</v>
      </c>
      <c r="I8879" s="4">
        <v>239.36</v>
      </c>
      <c r="J8879" s="6">
        <v>3</v>
      </c>
      <c r="K8879" s="4">
        <v>-47.87</v>
      </c>
    </row>
    <row r="8880" spans="1:11" x14ac:dyDescent="0.35">
      <c r="A8880" s="1">
        <v>43020</v>
      </c>
      <c r="B8880" s="6">
        <f t="shared" si="276"/>
        <v>2017</v>
      </c>
      <c r="C8880" s="6">
        <f t="shared" si="277"/>
        <v>10</v>
      </c>
      <c r="D8880" t="s">
        <v>628</v>
      </c>
      <c r="E8880" t="s">
        <v>15</v>
      </c>
      <c r="F8880" t="s">
        <v>34</v>
      </c>
      <c r="G8880" t="s">
        <v>35</v>
      </c>
      <c r="H8880" t="s">
        <v>416</v>
      </c>
      <c r="I8880" s="4">
        <v>254.6</v>
      </c>
      <c r="J8880" s="6">
        <v>14</v>
      </c>
      <c r="K8880" s="4">
        <v>-18.190000000000001</v>
      </c>
    </row>
    <row r="8881" spans="1:11" x14ac:dyDescent="0.35">
      <c r="A8881" s="1">
        <v>43020</v>
      </c>
      <c r="B8881" s="6">
        <f t="shared" si="276"/>
        <v>2017</v>
      </c>
      <c r="C8881" s="6">
        <f t="shared" si="277"/>
        <v>10</v>
      </c>
      <c r="D8881" t="s">
        <v>336</v>
      </c>
      <c r="E8881" t="s">
        <v>245</v>
      </c>
      <c r="F8881" t="s">
        <v>11</v>
      </c>
      <c r="G8881" t="s">
        <v>12</v>
      </c>
      <c r="H8881" t="s">
        <v>2708</v>
      </c>
      <c r="I8881" s="4">
        <v>7.97</v>
      </c>
      <c r="J8881" s="6">
        <v>2</v>
      </c>
      <c r="K8881" s="4">
        <v>2.69</v>
      </c>
    </row>
    <row r="8882" spans="1:11" x14ac:dyDescent="0.35">
      <c r="A8882" s="1">
        <v>43020</v>
      </c>
      <c r="B8882" s="6">
        <f t="shared" si="276"/>
        <v>2017</v>
      </c>
      <c r="C8882" s="6">
        <f t="shared" si="277"/>
        <v>10</v>
      </c>
      <c r="D8882" t="s">
        <v>2661</v>
      </c>
      <c r="E8882" t="s">
        <v>399</v>
      </c>
      <c r="F8882" t="s">
        <v>39</v>
      </c>
      <c r="G8882" t="s">
        <v>52</v>
      </c>
      <c r="H8882" t="s">
        <v>1032</v>
      </c>
      <c r="I8882" s="4">
        <v>595</v>
      </c>
      <c r="J8882" s="6">
        <v>5</v>
      </c>
      <c r="K8882" s="4">
        <v>95.2</v>
      </c>
    </row>
    <row r="8883" spans="1:11" x14ac:dyDescent="0.35">
      <c r="A8883" s="1">
        <v>43020</v>
      </c>
      <c r="B8883" s="6">
        <f t="shared" si="276"/>
        <v>2017</v>
      </c>
      <c r="C8883" s="6">
        <f t="shared" si="277"/>
        <v>10</v>
      </c>
      <c r="D8883" t="s">
        <v>2661</v>
      </c>
      <c r="E8883" t="s">
        <v>399</v>
      </c>
      <c r="F8883" t="s">
        <v>11</v>
      </c>
      <c r="G8883" t="s">
        <v>20</v>
      </c>
      <c r="H8883" t="s">
        <v>2075</v>
      </c>
      <c r="I8883" s="4">
        <v>79.87</v>
      </c>
      <c r="J8883" s="6">
        <v>3</v>
      </c>
      <c r="K8883" s="4">
        <v>29.95</v>
      </c>
    </row>
    <row r="8884" spans="1:11" x14ac:dyDescent="0.35">
      <c r="A8884" s="1">
        <v>43020</v>
      </c>
      <c r="B8884" s="6">
        <f t="shared" si="276"/>
        <v>2017</v>
      </c>
      <c r="C8884" s="6">
        <f t="shared" si="277"/>
        <v>10</v>
      </c>
      <c r="D8884" t="s">
        <v>2083</v>
      </c>
      <c r="E8884" t="s">
        <v>27</v>
      </c>
      <c r="F8884" t="s">
        <v>39</v>
      </c>
      <c r="G8884" t="s">
        <v>52</v>
      </c>
      <c r="H8884" t="s">
        <v>961</v>
      </c>
      <c r="I8884" s="4">
        <v>0.99</v>
      </c>
      <c r="J8884" s="6">
        <v>1</v>
      </c>
      <c r="K8884" s="4">
        <v>0.44</v>
      </c>
    </row>
    <row r="8885" spans="1:11" x14ac:dyDescent="0.35">
      <c r="A8885" s="1">
        <v>43020</v>
      </c>
      <c r="B8885" s="6">
        <f t="shared" si="276"/>
        <v>2017</v>
      </c>
      <c r="C8885" s="6">
        <f t="shared" si="277"/>
        <v>10</v>
      </c>
      <c r="D8885" t="s">
        <v>2083</v>
      </c>
      <c r="E8885" t="s">
        <v>27</v>
      </c>
      <c r="F8885" t="s">
        <v>11</v>
      </c>
      <c r="G8885" t="s">
        <v>20</v>
      </c>
      <c r="H8885" t="s">
        <v>1804</v>
      </c>
      <c r="I8885" s="4">
        <v>101.84</v>
      </c>
      <c r="J8885" s="6">
        <v>5</v>
      </c>
      <c r="K8885" s="4">
        <v>36.92</v>
      </c>
    </row>
    <row r="8886" spans="1:11" x14ac:dyDescent="0.35">
      <c r="A8886" s="1">
        <v>43020</v>
      </c>
      <c r="B8886" s="6">
        <f t="shared" si="276"/>
        <v>2017</v>
      </c>
      <c r="C8886" s="6">
        <f t="shared" si="277"/>
        <v>10</v>
      </c>
      <c r="D8886" t="s">
        <v>2534</v>
      </c>
      <c r="E8886" t="s">
        <v>27</v>
      </c>
      <c r="F8886" t="s">
        <v>39</v>
      </c>
      <c r="G8886" t="s">
        <v>52</v>
      </c>
      <c r="H8886" t="s">
        <v>652</v>
      </c>
      <c r="I8886" s="4">
        <v>435.84</v>
      </c>
      <c r="J8886" s="6">
        <v>12</v>
      </c>
      <c r="K8886" s="4">
        <v>130.75</v>
      </c>
    </row>
    <row r="8887" spans="1:11" x14ac:dyDescent="0.35">
      <c r="A8887" s="1">
        <v>43020</v>
      </c>
      <c r="B8887" s="6">
        <f t="shared" si="276"/>
        <v>2017</v>
      </c>
      <c r="C8887" s="6">
        <f t="shared" si="277"/>
        <v>10</v>
      </c>
      <c r="D8887" t="s">
        <v>2534</v>
      </c>
      <c r="E8887" t="s">
        <v>27</v>
      </c>
      <c r="F8887" t="s">
        <v>11</v>
      </c>
      <c r="G8887" t="s">
        <v>24</v>
      </c>
      <c r="H8887" t="s">
        <v>1569</v>
      </c>
      <c r="I8887" s="4">
        <v>5.88</v>
      </c>
      <c r="J8887" s="6">
        <v>2</v>
      </c>
      <c r="K8887" s="4">
        <v>1.59</v>
      </c>
    </row>
    <row r="8888" spans="1:11" x14ac:dyDescent="0.35">
      <c r="A8888" s="1">
        <v>43020</v>
      </c>
      <c r="B8888" s="6">
        <f t="shared" si="276"/>
        <v>2017</v>
      </c>
      <c r="C8888" s="6">
        <f t="shared" si="277"/>
        <v>10</v>
      </c>
      <c r="D8888" t="s">
        <v>1791</v>
      </c>
      <c r="E8888" t="s">
        <v>10</v>
      </c>
      <c r="F8888" t="s">
        <v>39</v>
      </c>
      <c r="G8888" t="s">
        <v>52</v>
      </c>
      <c r="H8888" t="s">
        <v>1240</v>
      </c>
      <c r="I8888" s="4">
        <v>39.979999999999997</v>
      </c>
      <c r="J8888" s="6">
        <v>2</v>
      </c>
      <c r="K8888" s="4">
        <v>-1.5</v>
      </c>
    </row>
    <row r="8889" spans="1:11" x14ac:dyDescent="0.35">
      <c r="A8889" s="1">
        <v>43020</v>
      </c>
      <c r="B8889" s="6">
        <f t="shared" si="276"/>
        <v>2017</v>
      </c>
      <c r="C8889" s="6">
        <f t="shared" si="277"/>
        <v>10</v>
      </c>
      <c r="D8889" t="s">
        <v>1926</v>
      </c>
      <c r="E8889" t="s">
        <v>177</v>
      </c>
      <c r="F8889" t="s">
        <v>39</v>
      </c>
      <c r="G8889" t="s">
        <v>52</v>
      </c>
      <c r="H8889" t="s">
        <v>1011</v>
      </c>
      <c r="I8889" s="4">
        <v>45</v>
      </c>
      <c r="J8889" s="6">
        <v>3</v>
      </c>
      <c r="K8889" s="4">
        <v>4.95</v>
      </c>
    </row>
    <row r="8890" spans="1:11" x14ac:dyDescent="0.35">
      <c r="A8890" s="1">
        <v>43020</v>
      </c>
      <c r="B8890" s="6">
        <f t="shared" si="276"/>
        <v>2017</v>
      </c>
      <c r="C8890" s="6">
        <f t="shared" si="277"/>
        <v>10</v>
      </c>
      <c r="D8890" t="s">
        <v>1926</v>
      </c>
      <c r="E8890" t="s">
        <v>177</v>
      </c>
      <c r="F8890" t="s">
        <v>11</v>
      </c>
      <c r="G8890" t="s">
        <v>43</v>
      </c>
      <c r="H8890" t="s">
        <v>1036</v>
      </c>
      <c r="I8890" s="4">
        <v>17.899999999999999</v>
      </c>
      <c r="J8890" s="6">
        <v>5</v>
      </c>
      <c r="K8890" s="4">
        <v>8.77</v>
      </c>
    </row>
    <row r="8891" spans="1:11" x14ac:dyDescent="0.35">
      <c r="A8891" s="1">
        <v>43020</v>
      </c>
      <c r="B8891" s="6">
        <f t="shared" si="276"/>
        <v>2017</v>
      </c>
      <c r="C8891" s="6">
        <f t="shared" si="277"/>
        <v>10</v>
      </c>
      <c r="D8891" t="s">
        <v>1926</v>
      </c>
      <c r="E8891" t="s">
        <v>177</v>
      </c>
      <c r="F8891" t="s">
        <v>34</v>
      </c>
      <c r="G8891" t="s">
        <v>47</v>
      </c>
      <c r="H8891" t="s">
        <v>2448</v>
      </c>
      <c r="I8891" s="4">
        <v>40.479999999999997</v>
      </c>
      <c r="J8891" s="6">
        <v>2</v>
      </c>
      <c r="K8891" s="4">
        <v>17.41</v>
      </c>
    </row>
    <row r="8892" spans="1:11" x14ac:dyDescent="0.35">
      <c r="A8892" s="1">
        <v>43020</v>
      </c>
      <c r="B8892" s="6">
        <f t="shared" si="276"/>
        <v>2017</v>
      </c>
      <c r="C8892" s="6">
        <f t="shared" si="277"/>
        <v>10</v>
      </c>
      <c r="D8892" t="s">
        <v>1926</v>
      </c>
      <c r="E8892" t="s">
        <v>177</v>
      </c>
      <c r="F8892" t="s">
        <v>34</v>
      </c>
      <c r="G8892" t="s">
        <v>74</v>
      </c>
      <c r="H8892" t="s">
        <v>2702</v>
      </c>
      <c r="I8892" s="4">
        <v>2154.9</v>
      </c>
      <c r="J8892" s="6">
        <v>5</v>
      </c>
      <c r="K8892" s="4">
        <v>129.29</v>
      </c>
    </row>
    <row r="8893" spans="1:11" x14ac:dyDescent="0.35">
      <c r="A8893" s="1">
        <v>43020</v>
      </c>
      <c r="B8893" s="6">
        <f t="shared" si="276"/>
        <v>2017</v>
      </c>
      <c r="C8893" s="6">
        <f t="shared" si="277"/>
        <v>10</v>
      </c>
      <c r="D8893" t="s">
        <v>1099</v>
      </c>
      <c r="E8893" t="s">
        <v>10</v>
      </c>
      <c r="F8893" t="s">
        <v>39</v>
      </c>
      <c r="G8893" t="s">
        <v>40</v>
      </c>
      <c r="H8893" t="s">
        <v>1808</v>
      </c>
      <c r="I8893" s="4">
        <v>369.54</v>
      </c>
      <c r="J8893" s="6">
        <v>7</v>
      </c>
      <c r="K8893" s="4">
        <v>27.72</v>
      </c>
    </row>
    <row r="8894" spans="1:11" x14ac:dyDescent="0.35">
      <c r="A8894" s="1">
        <v>43020</v>
      </c>
      <c r="B8894" s="6">
        <f t="shared" si="276"/>
        <v>2017</v>
      </c>
      <c r="C8894" s="6">
        <f t="shared" si="277"/>
        <v>10</v>
      </c>
      <c r="D8894" t="s">
        <v>1099</v>
      </c>
      <c r="E8894" t="s">
        <v>10</v>
      </c>
      <c r="F8894" t="s">
        <v>11</v>
      </c>
      <c r="G8894" t="s">
        <v>12</v>
      </c>
      <c r="H8894" t="s">
        <v>1159</v>
      </c>
      <c r="I8894" s="4">
        <v>10.37</v>
      </c>
      <c r="J8894" s="6">
        <v>2</v>
      </c>
      <c r="K8894" s="4">
        <v>3.76</v>
      </c>
    </row>
    <row r="8895" spans="1:11" x14ac:dyDescent="0.35">
      <c r="A8895" s="1">
        <v>43020</v>
      </c>
      <c r="B8895" s="6">
        <f t="shared" si="276"/>
        <v>2017</v>
      </c>
      <c r="C8895" s="6">
        <f t="shared" si="277"/>
        <v>10</v>
      </c>
      <c r="D8895" t="s">
        <v>1099</v>
      </c>
      <c r="E8895" t="s">
        <v>10</v>
      </c>
      <c r="F8895" t="s">
        <v>39</v>
      </c>
      <c r="G8895" t="s">
        <v>52</v>
      </c>
      <c r="H8895" t="s">
        <v>1787</v>
      </c>
      <c r="I8895" s="4">
        <v>791.88</v>
      </c>
      <c r="J8895" s="6">
        <v>3</v>
      </c>
      <c r="K8895" s="4">
        <v>128.68</v>
      </c>
    </row>
    <row r="8896" spans="1:11" x14ac:dyDescent="0.35">
      <c r="A8896" s="1">
        <v>43020</v>
      </c>
      <c r="B8896" s="6">
        <f t="shared" si="276"/>
        <v>2017</v>
      </c>
      <c r="C8896" s="6">
        <f t="shared" si="277"/>
        <v>10</v>
      </c>
      <c r="D8896" t="s">
        <v>182</v>
      </c>
      <c r="E8896" t="s">
        <v>2687</v>
      </c>
      <c r="F8896" t="s">
        <v>34</v>
      </c>
      <c r="G8896" t="s">
        <v>145</v>
      </c>
      <c r="H8896" t="s">
        <v>1812</v>
      </c>
      <c r="I8896" s="4">
        <v>673.34</v>
      </c>
      <c r="J8896" s="6">
        <v>3</v>
      </c>
      <c r="K8896" s="4">
        <v>-76.95</v>
      </c>
    </row>
    <row r="8897" spans="1:11" x14ac:dyDescent="0.35">
      <c r="A8897" s="1">
        <v>43020</v>
      </c>
      <c r="B8897" s="6">
        <f t="shared" si="276"/>
        <v>2017</v>
      </c>
      <c r="C8897" s="6">
        <f t="shared" si="277"/>
        <v>10</v>
      </c>
      <c r="D8897" t="s">
        <v>383</v>
      </c>
      <c r="E8897" t="s">
        <v>149</v>
      </c>
      <c r="F8897" t="s">
        <v>11</v>
      </c>
      <c r="G8897" t="s">
        <v>12</v>
      </c>
      <c r="H8897" t="s">
        <v>1524</v>
      </c>
      <c r="I8897" s="4">
        <v>9.9600000000000009</v>
      </c>
      <c r="J8897" s="6">
        <v>2</v>
      </c>
      <c r="K8897" s="4">
        <v>4.68</v>
      </c>
    </row>
    <row r="8898" spans="1:11" x14ac:dyDescent="0.35">
      <c r="A8898" s="1">
        <v>43021</v>
      </c>
      <c r="B8898" s="6">
        <f t="shared" ref="B8898:B8961" si="278">YEAR(A8898)</f>
        <v>2017</v>
      </c>
      <c r="C8898" s="6">
        <f t="shared" ref="C8898:C8961" si="279">MONTH(A8898)</f>
        <v>10</v>
      </c>
      <c r="D8898" t="s">
        <v>1886</v>
      </c>
      <c r="E8898" t="s">
        <v>23</v>
      </c>
      <c r="F8898" t="s">
        <v>11</v>
      </c>
      <c r="G8898" t="s">
        <v>12</v>
      </c>
      <c r="H8898" t="s">
        <v>2704</v>
      </c>
      <c r="I8898" s="4">
        <v>11.65</v>
      </c>
      <c r="J8898" s="6">
        <v>2</v>
      </c>
      <c r="K8898" s="4">
        <v>4.08</v>
      </c>
    </row>
    <row r="8899" spans="1:11" x14ac:dyDescent="0.35">
      <c r="A8899" s="1">
        <v>43021</v>
      </c>
      <c r="B8899" s="6">
        <f t="shared" si="278"/>
        <v>2017</v>
      </c>
      <c r="C8899" s="6">
        <f t="shared" si="279"/>
        <v>10</v>
      </c>
      <c r="D8899" t="s">
        <v>1886</v>
      </c>
      <c r="E8899" t="s">
        <v>23</v>
      </c>
      <c r="F8899" t="s">
        <v>11</v>
      </c>
      <c r="G8899" t="s">
        <v>12</v>
      </c>
      <c r="H8899" t="s">
        <v>1621</v>
      </c>
      <c r="I8899" s="4">
        <v>18.18</v>
      </c>
      <c r="J8899" s="6">
        <v>4</v>
      </c>
      <c r="K8899" s="4">
        <v>5.91</v>
      </c>
    </row>
    <row r="8900" spans="1:11" x14ac:dyDescent="0.35">
      <c r="A8900" s="1">
        <v>43021</v>
      </c>
      <c r="B8900" s="6">
        <f t="shared" si="278"/>
        <v>2017</v>
      </c>
      <c r="C8900" s="6">
        <f t="shared" si="279"/>
        <v>10</v>
      </c>
      <c r="D8900" t="s">
        <v>1886</v>
      </c>
      <c r="E8900" t="s">
        <v>23</v>
      </c>
      <c r="F8900" t="s">
        <v>11</v>
      </c>
      <c r="G8900" t="s">
        <v>18</v>
      </c>
      <c r="H8900" t="s">
        <v>516</v>
      </c>
      <c r="I8900" s="4">
        <v>59.71</v>
      </c>
      <c r="J8900" s="6">
        <v>6</v>
      </c>
      <c r="K8900" s="4">
        <v>5.97</v>
      </c>
    </row>
    <row r="8901" spans="1:11" x14ac:dyDescent="0.35">
      <c r="A8901" s="1">
        <v>43021</v>
      </c>
      <c r="B8901" s="6">
        <f t="shared" si="278"/>
        <v>2017</v>
      </c>
      <c r="C8901" s="6">
        <f t="shared" si="279"/>
        <v>10</v>
      </c>
      <c r="D8901" t="s">
        <v>1886</v>
      </c>
      <c r="E8901" t="s">
        <v>23</v>
      </c>
      <c r="F8901" t="s">
        <v>11</v>
      </c>
      <c r="G8901" t="s">
        <v>16</v>
      </c>
      <c r="H8901" t="s">
        <v>1716</v>
      </c>
      <c r="I8901" s="4">
        <v>24.84</v>
      </c>
      <c r="J8901" s="6">
        <v>3</v>
      </c>
      <c r="K8901" s="4">
        <v>8.69</v>
      </c>
    </row>
    <row r="8902" spans="1:11" x14ac:dyDescent="0.35">
      <c r="A8902" s="1">
        <v>43021</v>
      </c>
      <c r="B8902" s="6">
        <f t="shared" si="278"/>
        <v>2017</v>
      </c>
      <c r="C8902" s="6">
        <f t="shared" si="279"/>
        <v>10</v>
      </c>
      <c r="D8902" t="s">
        <v>1140</v>
      </c>
      <c r="E8902" t="s">
        <v>149</v>
      </c>
      <c r="F8902" t="s">
        <v>11</v>
      </c>
      <c r="G8902" t="s">
        <v>92</v>
      </c>
      <c r="H8902" t="s">
        <v>1835</v>
      </c>
      <c r="I8902" s="4">
        <v>904.9</v>
      </c>
      <c r="J8902" s="6">
        <v>5</v>
      </c>
      <c r="K8902" s="4">
        <v>253.37</v>
      </c>
    </row>
    <row r="8903" spans="1:11" x14ac:dyDescent="0.35">
      <c r="A8903" s="1">
        <v>43021</v>
      </c>
      <c r="B8903" s="6">
        <f t="shared" si="278"/>
        <v>2017</v>
      </c>
      <c r="C8903" s="6">
        <f t="shared" si="279"/>
        <v>10</v>
      </c>
      <c r="D8903" t="s">
        <v>1129</v>
      </c>
      <c r="E8903" t="s">
        <v>15</v>
      </c>
      <c r="F8903" t="s">
        <v>11</v>
      </c>
      <c r="G8903" t="s">
        <v>12</v>
      </c>
      <c r="H8903" t="s">
        <v>625</v>
      </c>
      <c r="I8903" s="4">
        <v>63.31</v>
      </c>
      <c r="J8903" s="6">
        <v>3</v>
      </c>
      <c r="K8903" s="4">
        <v>20.58</v>
      </c>
    </row>
    <row r="8904" spans="1:11" x14ac:dyDescent="0.35">
      <c r="A8904" s="1">
        <v>43021</v>
      </c>
      <c r="B8904" s="6">
        <f t="shared" si="278"/>
        <v>2017</v>
      </c>
      <c r="C8904" s="6">
        <f t="shared" si="279"/>
        <v>10</v>
      </c>
      <c r="D8904" t="s">
        <v>1129</v>
      </c>
      <c r="E8904" t="s">
        <v>15</v>
      </c>
      <c r="F8904" t="s">
        <v>11</v>
      </c>
      <c r="G8904" t="s">
        <v>20</v>
      </c>
      <c r="H8904" t="s">
        <v>2269</v>
      </c>
      <c r="I8904" s="4">
        <v>96.78</v>
      </c>
      <c r="J8904" s="6">
        <v>4</v>
      </c>
      <c r="K8904" s="4">
        <v>-145.18</v>
      </c>
    </row>
    <row r="8905" spans="1:11" x14ac:dyDescent="0.35">
      <c r="A8905" s="1">
        <v>43021</v>
      </c>
      <c r="B8905" s="6">
        <f t="shared" si="278"/>
        <v>2017</v>
      </c>
      <c r="C8905" s="6">
        <f t="shared" si="279"/>
        <v>10</v>
      </c>
      <c r="D8905" t="s">
        <v>1129</v>
      </c>
      <c r="E8905" t="s">
        <v>15</v>
      </c>
      <c r="F8905" t="s">
        <v>34</v>
      </c>
      <c r="G8905" t="s">
        <v>47</v>
      </c>
      <c r="H8905" t="s">
        <v>591</v>
      </c>
      <c r="I8905" s="4">
        <v>10.48</v>
      </c>
      <c r="J8905" s="6">
        <v>3</v>
      </c>
      <c r="K8905" s="4">
        <v>-6.81</v>
      </c>
    </row>
    <row r="8906" spans="1:11" x14ac:dyDescent="0.35">
      <c r="A8906" s="1">
        <v>43021</v>
      </c>
      <c r="B8906" s="6">
        <f t="shared" si="278"/>
        <v>2017</v>
      </c>
      <c r="C8906" s="6">
        <f t="shared" si="279"/>
        <v>10</v>
      </c>
      <c r="D8906" t="s">
        <v>2048</v>
      </c>
      <c r="E8906" t="s">
        <v>27</v>
      </c>
      <c r="F8906" t="s">
        <v>39</v>
      </c>
      <c r="G8906" t="s">
        <v>52</v>
      </c>
      <c r="H8906" t="s">
        <v>2361</v>
      </c>
      <c r="I8906" s="4">
        <v>209.94</v>
      </c>
      <c r="J8906" s="6">
        <v>6</v>
      </c>
      <c r="K8906" s="4">
        <v>39.89</v>
      </c>
    </row>
    <row r="8907" spans="1:11" x14ac:dyDescent="0.35">
      <c r="A8907" s="1">
        <v>43021</v>
      </c>
      <c r="B8907" s="6">
        <f t="shared" si="278"/>
        <v>2017</v>
      </c>
      <c r="C8907" s="6">
        <f t="shared" si="279"/>
        <v>10</v>
      </c>
      <c r="D8907" t="s">
        <v>2048</v>
      </c>
      <c r="E8907" t="s">
        <v>27</v>
      </c>
      <c r="F8907" t="s">
        <v>39</v>
      </c>
      <c r="G8907" t="s">
        <v>40</v>
      </c>
      <c r="H8907" t="s">
        <v>2245</v>
      </c>
      <c r="I8907" s="4">
        <v>31.98</v>
      </c>
      <c r="J8907" s="6">
        <v>2</v>
      </c>
      <c r="K8907" s="4">
        <v>-8</v>
      </c>
    </row>
    <row r="8908" spans="1:11" x14ac:dyDescent="0.35">
      <c r="A8908" s="1">
        <v>43021</v>
      </c>
      <c r="B8908" s="6">
        <f t="shared" si="278"/>
        <v>2017</v>
      </c>
      <c r="C8908" s="6">
        <f t="shared" si="279"/>
        <v>10</v>
      </c>
      <c r="D8908" t="s">
        <v>2048</v>
      </c>
      <c r="E8908" t="s">
        <v>27</v>
      </c>
      <c r="F8908" t="s">
        <v>11</v>
      </c>
      <c r="G8908" t="s">
        <v>20</v>
      </c>
      <c r="H8908" t="s">
        <v>1606</v>
      </c>
      <c r="I8908" s="4">
        <v>5083.96</v>
      </c>
      <c r="J8908" s="6">
        <v>5</v>
      </c>
      <c r="K8908" s="4">
        <v>1906.49</v>
      </c>
    </row>
    <row r="8909" spans="1:11" x14ac:dyDescent="0.35">
      <c r="A8909" s="1">
        <v>43021</v>
      </c>
      <c r="B8909" s="6">
        <f t="shared" si="278"/>
        <v>2017</v>
      </c>
      <c r="C8909" s="6">
        <f t="shared" si="279"/>
        <v>10</v>
      </c>
      <c r="D8909" t="s">
        <v>1723</v>
      </c>
      <c r="E8909" t="s">
        <v>33</v>
      </c>
      <c r="F8909" t="s">
        <v>11</v>
      </c>
      <c r="G8909" t="s">
        <v>18</v>
      </c>
      <c r="H8909" t="s">
        <v>1560</v>
      </c>
      <c r="I8909" s="4">
        <v>348.56</v>
      </c>
      <c r="J8909" s="6">
        <v>8</v>
      </c>
      <c r="K8909" s="4">
        <v>104.57</v>
      </c>
    </row>
    <row r="8910" spans="1:11" x14ac:dyDescent="0.35">
      <c r="A8910" s="1">
        <v>43021</v>
      </c>
      <c r="B8910" s="6">
        <f t="shared" si="278"/>
        <v>2017</v>
      </c>
      <c r="C8910" s="6">
        <f t="shared" si="279"/>
        <v>10</v>
      </c>
      <c r="D8910" t="s">
        <v>921</v>
      </c>
      <c r="E8910" t="s">
        <v>62</v>
      </c>
      <c r="F8910" t="s">
        <v>11</v>
      </c>
      <c r="G8910" t="s">
        <v>16</v>
      </c>
      <c r="H8910" t="s">
        <v>1704</v>
      </c>
      <c r="I8910" s="4">
        <v>11.07</v>
      </c>
      <c r="J8910" s="6">
        <v>3</v>
      </c>
      <c r="K8910" s="4">
        <v>5.2</v>
      </c>
    </row>
    <row r="8911" spans="1:11" x14ac:dyDescent="0.35">
      <c r="A8911" s="1">
        <v>43021</v>
      </c>
      <c r="B8911" s="6">
        <f t="shared" si="278"/>
        <v>2017</v>
      </c>
      <c r="C8911" s="6">
        <f t="shared" si="279"/>
        <v>10</v>
      </c>
      <c r="D8911" t="s">
        <v>921</v>
      </c>
      <c r="E8911" t="s">
        <v>62</v>
      </c>
      <c r="F8911" t="s">
        <v>34</v>
      </c>
      <c r="G8911" t="s">
        <v>145</v>
      </c>
      <c r="H8911" t="s">
        <v>320</v>
      </c>
      <c r="I8911" s="4">
        <v>1504.52</v>
      </c>
      <c r="J8911" s="6">
        <v>4</v>
      </c>
      <c r="K8911" s="4">
        <v>346.04</v>
      </c>
    </row>
    <row r="8912" spans="1:11" x14ac:dyDescent="0.35">
      <c r="A8912" s="1">
        <v>43021</v>
      </c>
      <c r="B8912" s="6">
        <f t="shared" si="278"/>
        <v>2017</v>
      </c>
      <c r="C8912" s="6">
        <f t="shared" si="279"/>
        <v>10</v>
      </c>
      <c r="D8912" t="s">
        <v>921</v>
      </c>
      <c r="E8912" t="s">
        <v>62</v>
      </c>
      <c r="F8912" t="s">
        <v>11</v>
      </c>
      <c r="G8912" t="s">
        <v>12</v>
      </c>
      <c r="H8912" t="s">
        <v>2122</v>
      </c>
      <c r="I8912" s="4">
        <v>25.92</v>
      </c>
      <c r="J8912" s="6">
        <v>4</v>
      </c>
      <c r="K8912" s="4">
        <v>12.44</v>
      </c>
    </row>
    <row r="8913" spans="1:11" x14ac:dyDescent="0.35">
      <c r="A8913" s="1">
        <v>43022</v>
      </c>
      <c r="B8913" s="6">
        <f t="shared" si="278"/>
        <v>2017</v>
      </c>
      <c r="C8913" s="6">
        <f t="shared" si="279"/>
        <v>10</v>
      </c>
      <c r="D8913" t="s">
        <v>2498</v>
      </c>
      <c r="E8913" t="s">
        <v>531</v>
      </c>
      <c r="F8913" t="s">
        <v>11</v>
      </c>
      <c r="G8913" t="s">
        <v>20</v>
      </c>
      <c r="H8913" t="s">
        <v>631</v>
      </c>
      <c r="I8913" s="4">
        <v>37.659999999999997</v>
      </c>
      <c r="J8913" s="6">
        <v>7</v>
      </c>
      <c r="K8913" s="4">
        <v>18.45</v>
      </c>
    </row>
    <row r="8914" spans="1:11" x14ac:dyDescent="0.35">
      <c r="A8914" s="1">
        <v>43022</v>
      </c>
      <c r="B8914" s="6">
        <f t="shared" si="278"/>
        <v>2017</v>
      </c>
      <c r="C8914" s="6">
        <f t="shared" si="279"/>
        <v>10</v>
      </c>
      <c r="D8914" t="s">
        <v>2197</v>
      </c>
      <c r="E8914" t="s">
        <v>27</v>
      </c>
      <c r="F8914" t="s">
        <v>34</v>
      </c>
      <c r="G8914" t="s">
        <v>47</v>
      </c>
      <c r="H8914" t="s">
        <v>480</v>
      </c>
      <c r="I8914" s="4">
        <v>9.4600000000000009</v>
      </c>
      <c r="J8914" s="6">
        <v>2</v>
      </c>
      <c r="K8914" s="4">
        <v>3.69</v>
      </c>
    </row>
    <row r="8915" spans="1:11" x14ac:dyDescent="0.35">
      <c r="A8915" s="1">
        <v>43022</v>
      </c>
      <c r="B8915" s="6">
        <f t="shared" si="278"/>
        <v>2017</v>
      </c>
      <c r="C8915" s="6">
        <f t="shared" si="279"/>
        <v>10</v>
      </c>
      <c r="D8915" t="s">
        <v>1312</v>
      </c>
      <c r="E8915" t="s">
        <v>15</v>
      </c>
      <c r="F8915" t="s">
        <v>11</v>
      </c>
      <c r="G8915" t="s">
        <v>20</v>
      </c>
      <c r="H8915" t="s">
        <v>330</v>
      </c>
      <c r="I8915" s="4">
        <v>27.4</v>
      </c>
      <c r="J8915" s="6">
        <v>9</v>
      </c>
      <c r="K8915" s="4">
        <v>-42.46</v>
      </c>
    </row>
    <row r="8916" spans="1:11" x14ac:dyDescent="0.35">
      <c r="A8916" s="1">
        <v>43022</v>
      </c>
      <c r="B8916" s="6">
        <f t="shared" si="278"/>
        <v>2017</v>
      </c>
      <c r="C8916" s="6">
        <f t="shared" si="279"/>
        <v>10</v>
      </c>
      <c r="D8916" t="s">
        <v>1312</v>
      </c>
      <c r="E8916" t="s">
        <v>15</v>
      </c>
      <c r="F8916" t="s">
        <v>11</v>
      </c>
      <c r="G8916" t="s">
        <v>20</v>
      </c>
      <c r="H8916" t="s">
        <v>269</v>
      </c>
      <c r="I8916" s="4">
        <v>13.46</v>
      </c>
      <c r="J8916" s="6">
        <v>1</v>
      </c>
      <c r="K8916" s="4">
        <v>-23.55</v>
      </c>
    </row>
    <row r="8917" spans="1:11" x14ac:dyDescent="0.35">
      <c r="A8917" s="1">
        <v>43022</v>
      </c>
      <c r="B8917" s="6">
        <f t="shared" si="278"/>
        <v>2017</v>
      </c>
      <c r="C8917" s="6">
        <f t="shared" si="279"/>
        <v>10</v>
      </c>
      <c r="D8917" t="s">
        <v>1051</v>
      </c>
      <c r="E8917" t="s">
        <v>27</v>
      </c>
      <c r="F8917" t="s">
        <v>39</v>
      </c>
      <c r="G8917" t="s">
        <v>52</v>
      </c>
      <c r="H8917" t="s">
        <v>1879</v>
      </c>
      <c r="I8917" s="4">
        <v>46.36</v>
      </c>
      <c r="J8917" s="6">
        <v>4</v>
      </c>
      <c r="K8917" s="4">
        <v>15.3</v>
      </c>
    </row>
    <row r="8918" spans="1:11" x14ac:dyDescent="0.35">
      <c r="A8918" s="1">
        <v>43023</v>
      </c>
      <c r="B8918" s="6">
        <f t="shared" si="278"/>
        <v>2017</v>
      </c>
      <c r="C8918" s="6">
        <f t="shared" si="279"/>
        <v>10</v>
      </c>
      <c r="D8918" t="s">
        <v>696</v>
      </c>
      <c r="E8918" t="s">
        <v>27</v>
      </c>
      <c r="F8918" t="s">
        <v>11</v>
      </c>
      <c r="G8918" t="s">
        <v>24</v>
      </c>
      <c r="H8918" t="s">
        <v>2709</v>
      </c>
      <c r="I8918" s="4">
        <v>87.92</v>
      </c>
      <c r="J8918" s="6">
        <v>4</v>
      </c>
      <c r="K8918" s="4">
        <v>26.38</v>
      </c>
    </row>
    <row r="8919" spans="1:11" x14ac:dyDescent="0.35">
      <c r="A8919" s="1">
        <v>43023</v>
      </c>
      <c r="B8919" s="6">
        <f t="shared" si="278"/>
        <v>2017</v>
      </c>
      <c r="C8919" s="6">
        <f t="shared" si="279"/>
        <v>10</v>
      </c>
      <c r="D8919" t="s">
        <v>490</v>
      </c>
      <c r="E8919" t="s">
        <v>27</v>
      </c>
      <c r="F8919" t="s">
        <v>34</v>
      </c>
      <c r="G8919" t="s">
        <v>145</v>
      </c>
      <c r="H8919" t="s">
        <v>550</v>
      </c>
      <c r="I8919" s="4">
        <v>510.24</v>
      </c>
      <c r="J8919" s="6">
        <v>3</v>
      </c>
      <c r="K8919" s="4">
        <v>6.38</v>
      </c>
    </row>
    <row r="8920" spans="1:11" x14ac:dyDescent="0.35">
      <c r="A8920" s="1">
        <v>43023</v>
      </c>
      <c r="B8920" s="6">
        <f t="shared" si="278"/>
        <v>2017</v>
      </c>
      <c r="C8920" s="6">
        <f t="shared" si="279"/>
        <v>10</v>
      </c>
      <c r="D8920" t="s">
        <v>490</v>
      </c>
      <c r="E8920" t="s">
        <v>27</v>
      </c>
      <c r="F8920" t="s">
        <v>11</v>
      </c>
      <c r="G8920" t="s">
        <v>12</v>
      </c>
      <c r="H8920" t="s">
        <v>360</v>
      </c>
      <c r="I8920" s="4">
        <v>204.95</v>
      </c>
      <c r="J8920" s="6">
        <v>5</v>
      </c>
      <c r="K8920" s="4">
        <v>100.43</v>
      </c>
    </row>
    <row r="8921" spans="1:11" x14ac:dyDescent="0.35">
      <c r="A8921" s="1">
        <v>43023</v>
      </c>
      <c r="B8921" s="6">
        <f t="shared" si="278"/>
        <v>2017</v>
      </c>
      <c r="C8921" s="6">
        <f t="shared" si="279"/>
        <v>10</v>
      </c>
      <c r="D8921" t="s">
        <v>1070</v>
      </c>
      <c r="E8921" t="s">
        <v>613</v>
      </c>
      <c r="F8921" t="s">
        <v>11</v>
      </c>
      <c r="G8921" t="s">
        <v>16</v>
      </c>
      <c r="H8921" t="s">
        <v>1632</v>
      </c>
      <c r="I8921" s="4">
        <v>13.05</v>
      </c>
      <c r="J8921" s="6">
        <v>5</v>
      </c>
      <c r="K8921" s="4">
        <v>6</v>
      </c>
    </row>
    <row r="8922" spans="1:11" x14ac:dyDescent="0.35">
      <c r="A8922" s="1">
        <v>43023</v>
      </c>
      <c r="B8922" s="6">
        <f t="shared" si="278"/>
        <v>2017</v>
      </c>
      <c r="C8922" s="6">
        <f t="shared" si="279"/>
        <v>10</v>
      </c>
      <c r="D8922" t="s">
        <v>2412</v>
      </c>
      <c r="E8922" t="s">
        <v>27</v>
      </c>
      <c r="F8922" t="s">
        <v>11</v>
      </c>
      <c r="G8922" t="s">
        <v>16</v>
      </c>
      <c r="H8922" t="s">
        <v>1500</v>
      </c>
      <c r="I8922" s="4">
        <v>152.65</v>
      </c>
      <c r="J8922" s="6">
        <v>5</v>
      </c>
      <c r="K8922" s="4">
        <v>70.22</v>
      </c>
    </row>
    <row r="8923" spans="1:11" x14ac:dyDescent="0.35">
      <c r="A8923" s="1">
        <v>43023</v>
      </c>
      <c r="B8923" s="6">
        <f t="shared" si="278"/>
        <v>2017</v>
      </c>
      <c r="C8923" s="6">
        <f t="shared" si="279"/>
        <v>10</v>
      </c>
      <c r="D8923" t="s">
        <v>2412</v>
      </c>
      <c r="E8923" t="s">
        <v>27</v>
      </c>
      <c r="F8923" t="s">
        <v>34</v>
      </c>
      <c r="G8923" t="s">
        <v>47</v>
      </c>
      <c r="H8923" t="s">
        <v>2009</v>
      </c>
      <c r="I8923" s="4">
        <v>22.72</v>
      </c>
      <c r="J8923" s="6">
        <v>1</v>
      </c>
      <c r="K8923" s="4">
        <v>9.32</v>
      </c>
    </row>
    <row r="8924" spans="1:11" x14ac:dyDescent="0.35">
      <c r="A8924" s="1">
        <v>43023</v>
      </c>
      <c r="B8924" s="6">
        <f t="shared" si="278"/>
        <v>2017</v>
      </c>
      <c r="C8924" s="6">
        <f t="shared" si="279"/>
        <v>10</v>
      </c>
      <c r="D8924" t="s">
        <v>1251</v>
      </c>
      <c r="E8924" t="s">
        <v>27</v>
      </c>
      <c r="F8924" t="s">
        <v>11</v>
      </c>
      <c r="G8924" t="s">
        <v>16</v>
      </c>
      <c r="H8924" t="s">
        <v>2581</v>
      </c>
      <c r="I8924" s="4">
        <v>14.73</v>
      </c>
      <c r="J8924" s="6">
        <v>3</v>
      </c>
      <c r="K8924" s="4">
        <v>7.22</v>
      </c>
    </row>
    <row r="8925" spans="1:11" x14ac:dyDescent="0.35">
      <c r="A8925" s="1">
        <v>43023</v>
      </c>
      <c r="B8925" s="6">
        <f t="shared" si="278"/>
        <v>2017</v>
      </c>
      <c r="C8925" s="6">
        <f t="shared" si="279"/>
        <v>10</v>
      </c>
      <c r="D8925" t="s">
        <v>2064</v>
      </c>
      <c r="E8925" t="s">
        <v>296</v>
      </c>
      <c r="F8925" t="s">
        <v>11</v>
      </c>
      <c r="G8925" t="s">
        <v>24</v>
      </c>
      <c r="H8925" t="s">
        <v>1954</v>
      </c>
      <c r="I8925" s="4">
        <v>11.68</v>
      </c>
      <c r="J8925" s="6">
        <v>2</v>
      </c>
      <c r="K8925" s="4">
        <v>4.2</v>
      </c>
    </row>
    <row r="8926" spans="1:11" x14ac:dyDescent="0.35">
      <c r="A8926" s="1">
        <v>43024</v>
      </c>
      <c r="B8926" s="6">
        <f t="shared" si="278"/>
        <v>2017</v>
      </c>
      <c r="C8926" s="6">
        <f t="shared" si="279"/>
        <v>10</v>
      </c>
      <c r="D8926" t="s">
        <v>2232</v>
      </c>
      <c r="E8926" t="s">
        <v>33</v>
      </c>
      <c r="F8926" t="s">
        <v>11</v>
      </c>
      <c r="G8926" t="s">
        <v>20</v>
      </c>
      <c r="H8926" t="s">
        <v>471</v>
      </c>
      <c r="I8926" s="4">
        <v>124.75</v>
      </c>
      <c r="J8926" s="6">
        <v>5</v>
      </c>
      <c r="K8926" s="4">
        <v>57.39</v>
      </c>
    </row>
    <row r="8927" spans="1:11" x14ac:dyDescent="0.35">
      <c r="A8927" s="1">
        <v>43024</v>
      </c>
      <c r="B8927" s="6">
        <f t="shared" si="278"/>
        <v>2017</v>
      </c>
      <c r="C8927" s="6">
        <f t="shared" si="279"/>
        <v>10</v>
      </c>
      <c r="D8927" t="s">
        <v>2298</v>
      </c>
      <c r="E8927" t="s">
        <v>149</v>
      </c>
      <c r="F8927" t="s">
        <v>34</v>
      </c>
      <c r="G8927" t="s">
        <v>47</v>
      </c>
      <c r="H8927" t="s">
        <v>2008</v>
      </c>
      <c r="I8927" s="4">
        <v>547.29999999999995</v>
      </c>
      <c r="J8927" s="6">
        <v>13</v>
      </c>
      <c r="K8927" s="4">
        <v>175.14</v>
      </c>
    </row>
    <row r="8928" spans="1:11" x14ac:dyDescent="0.35">
      <c r="A8928" s="1">
        <v>43024</v>
      </c>
      <c r="B8928" s="6">
        <f t="shared" si="278"/>
        <v>2017</v>
      </c>
      <c r="C8928" s="6">
        <f t="shared" si="279"/>
        <v>10</v>
      </c>
      <c r="D8928" t="s">
        <v>54</v>
      </c>
      <c r="E8928" t="s">
        <v>95</v>
      </c>
      <c r="F8928" t="s">
        <v>11</v>
      </c>
      <c r="G8928" t="s">
        <v>12</v>
      </c>
      <c r="H8928" t="s">
        <v>1759</v>
      </c>
      <c r="I8928" s="4">
        <v>307.77999999999997</v>
      </c>
      <c r="J8928" s="6">
        <v>7</v>
      </c>
      <c r="K8928" s="4">
        <v>111.57</v>
      </c>
    </row>
    <row r="8929" spans="1:11" x14ac:dyDescent="0.35">
      <c r="A8929" s="1">
        <v>43024</v>
      </c>
      <c r="B8929" s="6">
        <f t="shared" si="278"/>
        <v>2017</v>
      </c>
      <c r="C8929" s="6">
        <f t="shared" si="279"/>
        <v>10</v>
      </c>
      <c r="D8929" t="s">
        <v>925</v>
      </c>
      <c r="E8929" t="s">
        <v>95</v>
      </c>
      <c r="F8929" t="s">
        <v>39</v>
      </c>
      <c r="G8929" t="s">
        <v>302</v>
      </c>
      <c r="H8929" t="s">
        <v>345</v>
      </c>
      <c r="I8929" s="4">
        <v>599.99</v>
      </c>
      <c r="J8929" s="6">
        <v>5</v>
      </c>
      <c r="K8929" s="4">
        <v>-479.99</v>
      </c>
    </row>
    <row r="8930" spans="1:11" x14ac:dyDescent="0.35">
      <c r="A8930" s="1">
        <v>43024</v>
      </c>
      <c r="B8930" s="6">
        <f t="shared" si="278"/>
        <v>2017</v>
      </c>
      <c r="C8930" s="6">
        <f t="shared" si="279"/>
        <v>10</v>
      </c>
      <c r="D8930" t="s">
        <v>1214</v>
      </c>
      <c r="E8930" t="s">
        <v>120</v>
      </c>
      <c r="F8930" t="s">
        <v>39</v>
      </c>
      <c r="G8930" t="s">
        <v>52</v>
      </c>
      <c r="H8930" t="s">
        <v>1911</v>
      </c>
      <c r="I8930" s="4">
        <v>18.53</v>
      </c>
      <c r="J8930" s="6">
        <v>2</v>
      </c>
      <c r="K8930" s="4">
        <v>4.4000000000000004</v>
      </c>
    </row>
    <row r="8931" spans="1:11" x14ac:dyDescent="0.35">
      <c r="A8931" s="1">
        <v>43024</v>
      </c>
      <c r="B8931" s="6">
        <f t="shared" si="278"/>
        <v>2017</v>
      </c>
      <c r="C8931" s="6">
        <f t="shared" si="279"/>
        <v>10</v>
      </c>
      <c r="D8931" t="s">
        <v>1214</v>
      </c>
      <c r="E8931" t="s">
        <v>120</v>
      </c>
      <c r="F8931" t="s">
        <v>34</v>
      </c>
      <c r="G8931" t="s">
        <v>145</v>
      </c>
      <c r="H8931" t="s">
        <v>321</v>
      </c>
      <c r="I8931" s="4">
        <v>1875.26</v>
      </c>
      <c r="J8931" s="6">
        <v>7</v>
      </c>
      <c r="K8931" s="4">
        <v>-968.88</v>
      </c>
    </row>
    <row r="8932" spans="1:11" x14ac:dyDescent="0.35">
      <c r="A8932" s="1">
        <v>43025</v>
      </c>
      <c r="B8932" s="6">
        <f t="shared" si="278"/>
        <v>2017</v>
      </c>
      <c r="C8932" s="6">
        <f t="shared" si="279"/>
        <v>10</v>
      </c>
      <c r="D8932" t="s">
        <v>1680</v>
      </c>
      <c r="E8932" t="s">
        <v>1529</v>
      </c>
      <c r="F8932" t="s">
        <v>11</v>
      </c>
      <c r="G8932" t="s">
        <v>18</v>
      </c>
      <c r="H8932" t="s">
        <v>595</v>
      </c>
      <c r="I8932" s="4">
        <v>49.96</v>
      </c>
      <c r="J8932" s="6">
        <v>2</v>
      </c>
      <c r="K8932" s="4">
        <v>9.49</v>
      </c>
    </row>
    <row r="8933" spans="1:11" x14ac:dyDescent="0.35">
      <c r="A8933" s="1">
        <v>43025</v>
      </c>
      <c r="B8933" s="6">
        <f t="shared" si="278"/>
        <v>2017</v>
      </c>
      <c r="C8933" s="6">
        <f t="shared" si="279"/>
        <v>10</v>
      </c>
      <c r="D8933" t="s">
        <v>1680</v>
      </c>
      <c r="E8933" t="s">
        <v>1529</v>
      </c>
      <c r="F8933" t="s">
        <v>11</v>
      </c>
      <c r="G8933" t="s">
        <v>12</v>
      </c>
      <c r="H8933" t="s">
        <v>2646</v>
      </c>
      <c r="I8933" s="4">
        <v>12.96</v>
      </c>
      <c r="J8933" s="6">
        <v>2</v>
      </c>
      <c r="K8933" s="4">
        <v>6.22</v>
      </c>
    </row>
    <row r="8934" spans="1:11" x14ac:dyDescent="0.35">
      <c r="A8934" s="1">
        <v>43025</v>
      </c>
      <c r="B8934" s="6">
        <f t="shared" si="278"/>
        <v>2017</v>
      </c>
      <c r="C8934" s="6">
        <f t="shared" si="279"/>
        <v>10</v>
      </c>
      <c r="D8934" t="s">
        <v>1298</v>
      </c>
      <c r="E8934" t="s">
        <v>27</v>
      </c>
      <c r="F8934" t="s">
        <v>11</v>
      </c>
      <c r="G8934" t="s">
        <v>24</v>
      </c>
      <c r="H8934" t="s">
        <v>290</v>
      </c>
      <c r="I8934" s="4">
        <v>10.64</v>
      </c>
      <c r="J8934" s="6">
        <v>4</v>
      </c>
      <c r="K8934" s="4">
        <v>2.77</v>
      </c>
    </row>
    <row r="8935" spans="1:11" x14ac:dyDescent="0.35">
      <c r="A8935" s="1">
        <v>43025</v>
      </c>
      <c r="B8935" s="6">
        <f t="shared" si="278"/>
        <v>2017</v>
      </c>
      <c r="C8935" s="6">
        <f t="shared" si="279"/>
        <v>10</v>
      </c>
      <c r="D8935" t="s">
        <v>202</v>
      </c>
      <c r="E8935" t="s">
        <v>27</v>
      </c>
      <c r="F8935" t="s">
        <v>39</v>
      </c>
      <c r="G8935" t="s">
        <v>40</v>
      </c>
      <c r="H8935" t="s">
        <v>2300</v>
      </c>
      <c r="I8935" s="4">
        <v>52.79</v>
      </c>
      <c r="J8935" s="6">
        <v>1</v>
      </c>
      <c r="K8935" s="4">
        <v>4.62</v>
      </c>
    </row>
    <row r="8936" spans="1:11" x14ac:dyDescent="0.35">
      <c r="A8936" s="1">
        <v>43027</v>
      </c>
      <c r="B8936" s="6">
        <f t="shared" si="278"/>
        <v>2017</v>
      </c>
      <c r="C8936" s="6">
        <f t="shared" si="279"/>
        <v>10</v>
      </c>
      <c r="D8936" t="s">
        <v>1088</v>
      </c>
      <c r="E8936" t="s">
        <v>10</v>
      </c>
      <c r="F8936" t="s">
        <v>11</v>
      </c>
      <c r="G8936" t="s">
        <v>12</v>
      </c>
      <c r="H8936" t="s">
        <v>625</v>
      </c>
      <c r="I8936" s="4">
        <v>29.47</v>
      </c>
      <c r="J8936" s="6">
        <v>3</v>
      </c>
      <c r="K8936" s="4">
        <v>9.9499999999999993</v>
      </c>
    </row>
    <row r="8937" spans="1:11" x14ac:dyDescent="0.35">
      <c r="A8937" s="1">
        <v>43027</v>
      </c>
      <c r="B8937" s="6">
        <f t="shared" si="278"/>
        <v>2017</v>
      </c>
      <c r="C8937" s="6">
        <f t="shared" si="279"/>
        <v>10</v>
      </c>
      <c r="D8937" t="s">
        <v>2033</v>
      </c>
      <c r="E8937" t="s">
        <v>434</v>
      </c>
      <c r="F8937" t="s">
        <v>34</v>
      </c>
      <c r="G8937" t="s">
        <v>47</v>
      </c>
      <c r="H8937" t="s">
        <v>2460</v>
      </c>
      <c r="I8937" s="4">
        <v>56.56</v>
      </c>
      <c r="J8937" s="6">
        <v>4</v>
      </c>
      <c r="K8937" s="4">
        <v>14.71</v>
      </c>
    </row>
    <row r="8938" spans="1:11" x14ac:dyDescent="0.35">
      <c r="A8938" s="1">
        <v>43027</v>
      </c>
      <c r="B8938" s="6">
        <f t="shared" si="278"/>
        <v>2017</v>
      </c>
      <c r="C8938" s="6">
        <f t="shared" si="279"/>
        <v>10</v>
      </c>
      <c r="D8938" t="s">
        <v>2033</v>
      </c>
      <c r="E8938" t="s">
        <v>434</v>
      </c>
      <c r="F8938" t="s">
        <v>11</v>
      </c>
      <c r="G8938" t="s">
        <v>18</v>
      </c>
      <c r="H8938" t="s">
        <v>349</v>
      </c>
      <c r="I8938" s="4">
        <v>32.700000000000003</v>
      </c>
      <c r="J8938" s="6">
        <v>3</v>
      </c>
      <c r="K8938" s="4">
        <v>8.5</v>
      </c>
    </row>
    <row r="8939" spans="1:11" x14ac:dyDescent="0.35">
      <c r="A8939" s="1">
        <v>43027</v>
      </c>
      <c r="B8939" s="6">
        <f t="shared" si="278"/>
        <v>2017</v>
      </c>
      <c r="C8939" s="6">
        <f t="shared" si="279"/>
        <v>10</v>
      </c>
      <c r="D8939" t="s">
        <v>992</v>
      </c>
      <c r="E8939" t="s">
        <v>23</v>
      </c>
      <c r="F8939" t="s">
        <v>11</v>
      </c>
      <c r="G8939" t="s">
        <v>24</v>
      </c>
      <c r="H8939" t="s">
        <v>1358</v>
      </c>
      <c r="I8939" s="4">
        <v>123.26</v>
      </c>
      <c r="J8939" s="6">
        <v>7</v>
      </c>
      <c r="K8939" s="4">
        <v>9.24</v>
      </c>
    </row>
    <row r="8940" spans="1:11" x14ac:dyDescent="0.35">
      <c r="A8940" s="1">
        <v>43027</v>
      </c>
      <c r="B8940" s="6">
        <f t="shared" si="278"/>
        <v>2017</v>
      </c>
      <c r="C8940" s="6">
        <f t="shared" si="279"/>
        <v>10</v>
      </c>
      <c r="D8940" t="s">
        <v>992</v>
      </c>
      <c r="E8940" t="s">
        <v>23</v>
      </c>
      <c r="F8940" t="s">
        <v>11</v>
      </c>
      <c r="G8940" t="s">
        <v>12</v>
      </c>
      <c r="H8940" t="s">
        <v>1887</v>
      </c>
      <c r="I8940" s="4">
        <v>23.68</v>
      </c>
      <c r="J8940" s="6">
        <v>4</v>
      </c>
      <c r="K8940" s="4">
        <v>7.4</v>
      </c>
    </row>
    <row r="8941" spans="1:11" x14ac:dyDescent="0.35">
      <c r="A8941" s="1">
        <v>43027</v>
      </c>
      <c r="B8941" s="6">
        <f t="shared" si="278"/>
        <v>2017</v>
      </c>
      <c r="C8941" s="6">
        <f t="shared" si="279"/>
        <v>10</v>
      </c>
      <c r="D8941" t="s">
        <v>992</v>
      </c>
      <c r="E8941" t="s">
        <v>23</v>
      </c>
      <c r="F8941" t="s">
        <v>39</v>
      </c>
      <c r="G8941" t="s">
        <v>40</v>
      </c>
      <c r="H8941" t="s">
        <v>1518</v>
      </c>
      <c r="I8941" s="4">
        <v>309.58</v>
      </c>
      <c r="J8941" s="6">
        <v>4</v>
      </c>
      <c r="K8941" s="4">
        <v>-56.76</v>
      </c>
    </row>
    <row r="8942" spans="1:11" x14ac:dyDescent="0.35">
      <c r="A8942" s="1">
        <v>43027</v>
      </c>
      <c r="B8942" s="6">
        <f t="shared" si="278"/>
        <v>2017</v>
      </c>
      <c r="C8942" s="6">
        <f t="shared" si="279"/>
        <v>10</v>
      </c>
      <c r="D8942" t="s">
        <v>794</v>
      </c>
      <c r="E8942" t="s">
        <v>10</v>
      </c>
      <c r="F8942" t="s">
        <v>39</v>
      </c>
      <c r="G8942" t="s">
        <v>40</v>
      </c>
      <c r="H8942" t="s">
        <v>1342</v>
      </c>
      <c r="I8942" s="4">
        <v>16.68</v>
      </c>
      <c r="J8942" s="6">
        <v>3</v>
      </c>
      <c r="K8942" s="4">
        <v>5.21</v>
      </c>
    </row>
    <row r="8943" spans="1:11" x14ac:dyDescent="0.35">
      <c r="A8943" s="1">
        <v>43027</v>
      </c>
      <c r="B8943" s="6">
        <f t="shared" si="278"/>
        <v>2017</v>
      </c>
      <c r="C8943" s="6">
        <f t="shared" si="279"/>
        <v>10</v>
      </c>
      <c r="D8943" t="s">
        <v>456</v>
      </c>
      <c r="E8943" t="s">
        <v>245</v>
      </c>
      <c r="F8943" t="s">
        <v>11</v>
      </c>
      <c r="G8943" t="s">
        <v>20</v>
      </c>
      <c r="H8943" t="s">
        <v>828</v>
      </c>
      <c r="I8943" s="4">
        <v>1633.19</v>
      </c>
      <c r="J8943" s="6">
        <v>4</v>
      </c>
      <c r="K8943" s="4">
        <v>-1306.55</v>
      </c>
    </row>
    <row r="8944" spans="1:11" x14ac:dyDescent="0.35">
      <c r="A8944" s="1">
        <v>43027</v>
      </c>
      <c r="B8944" s="6">
        <f t="shared" si="278"/>
        <v>2017</v>
      </c>
      <c r="C8944" s="6">
        <f t="shared" si="279"/>
        <v>10</v>
      </c>
      <c r="D8944" t="s">
        <v>1190</v>
      </c>
      <c r="E8944" t="s">
        <v>27</v>
      </c>
      <c r="F8944" t="s">
        <v>11</v>
      </c>
      <c r="G8944" t="s">
        <v>63</v>
      </c>
      <c r="H8944" t="s">
        <v>2481</v>
      </c>
      <c r="I8944" s="4">
        <v>8.9600000000000009</v>
      </c>
      <c r="J8944" s="6">
        <v>2</v>
      </c>
      <c r="K8944" s="4">
        <v>4.3</v>
      </c>
    </row>
    <row r="8945" spans="1:11" x14ac:dyDescent="0.35">
      <c r="A8945" s="1">
        <v>43027</v>
      </c>
      <c r="B8945" s="6">
        <f t="shared" si="278"/>
        <v>2017</v>
      </c>
      <c r="C8945" s="6">
        <f t="shared" si="279"/>
        <v>10</v>
      </c>
      <c r="D8945" t="s">
        <v>1190</v>
      </c>
      <c r="E8945" t="s">
        <v>27</v>
      </c>
      <c r="F8945" t="s">
        <v>11</v>
      </c>
      <c r="G8945" t="s">
        <v>16</v>
      </c>
      <c r="H8945" t="s">
        <v>447</v>
      </c>
      <c r="I8945" s="4">
        <v>31.5</v>
      </c>
      <c r="J8945" s="6">
        <v>10</v>
      </c>
      <c r="K8945" s="4">
        <v>15.12</v>
      </c>
    </row>
    <row r="8946" spans="1:11" x14ac:dyDescent="0.35">
      <c r="A8946" s="1">
        <v>43027</v>
      </c>
      <c r="B8946" s="6">
        <f t="shared" si="278"/>
        <v>2017</v>
      </c>
      <c r="C8946" s="6">
        <f t="shared" si="279"/>
        <v>10</v>
      </c>
      <c r="D8946" t="s">
        <v>1190</v>
      </c>
      <c r="E8946" t="s">
        <v>27</v>
      </c>
      <c r="F8946" t="s">
        <v>34</v>
      </c>
      <c r="G8946" t="s">
        <v>47</v>
      </c>
      <c r="H8946" t="s">
        <v>1732</v>
      </c>
      <c r="I8946" s="4">
        <v>30.56</v>
      </c>
      <c r="J8946" s="6">
        <v>2</v>
      </c>
      <c r="K8946" s="4">
        <v>10.39</v>
      </c>
    </row>
    <row r="8947" spans="1:11" x14ac:dyDescent="0.35">
      <c r="A8947" s="1">
        <v>43027</v>
      </c>
      <c r="B8947" s="6">
        <f t="shared" si="278"/>
        <v>2017</v>
      </c>
      <c r="C8947" s="6">
        <f t="shared" si="279"/>
        <v>10</v>
      </c>
      <c r="D8947" t="s">
        <v>1190</v>
      </c>
      <c r="E8947" t="s">
        <v>27</v>
      </c>
      <c r="F8947" t="s">
        <v>34</v>
      </c>
      <c r="G8947" t="s">
        <v>145</v>
      </c>
      <c r="H8947" t="s">
        <v>2227</v>
      </c>
      <c r="I8947" s="4">
        <v>24.37</v>
      </c>
      <c r="J8947" s="6">
        <v>2</v>
      </c>
      <c r="K8947" s="4">
        <v>-3.35</v>
      </c>
    </row>
    <row r="8948" spans="1:11" x14ac:dyDescent="0.35">
      <c r="A8948" s="1">
        <v>43027</v>
      </c>
      <c r="B8948" s="6">
        <f t="shared" si="278"/>
        <v>2017</v>
      </c>
      <c r="C8948" s="6">
        <f t="shared" si="279"/>
        <v>10</v>
      </c>
      <c r="D8948" t="s">
        <v>1714</v>
      </c>
      <c r="E8948" t="s">
        <v>15</v>
      </c>
      <c r="F8948" t="s">
        <v>34</v>
      </c>
      <c r="G8948" t="s">
        <v>145</v>
      </c>
      <c r="H8948" t="s">
        <v>1496</v>
      </c>
      <c r="I8948" s="4">
        <v>91.28</v>
      </c>
      <c r="J8948" s="6">
        <v>1</v>
      </c>
      <c r="K8948" s="4">
        <v>-67.540000000000006</v>
      </c>
    </row>
    <row r="8949" spans="1:11" x14ac:dyDescent="0.35">
      <c r="A8949" s="1">
        <v>43027</v>
      </c>
      <c r="B8949" s="6">
        <f t="shared" si="278"/>
        <v>2017</v>
      </c>
      <c r="C8949" s="6">
        <f t="shared" si="279"/>
        <v>10</v>
      </c>
      <c r="D8949" t="s">
        <v>383</v>
      </c>
      <c r="E8949" t="s">
        <v>10</v>
      </c>
      <c r="F8949" t="s">
        <v>11</v>
      </c>
      <c r="G8949" t="s">
        <v>20</v>
      </c>
      <c r="H8949" t="s">
        <v>1160</v>
      </c>
      <c r="I8949" s="4">
        <v>2.0699999999999998</v>
      </c>
      <c r="J8949" s="6">
        <v>2</v>
      </c>
      <c r="K8949" s="4">
        <v>-3.52</v>
      </c>
    </row>
    <row r="8950" spans="1:11" x14ac:dyDescent="0.35">
      <c r="A8950" s="1">
        <v>43027</v>
      </c>
      <c r="B8950" s="6">
        <f t="shared" si="278"/>
        <v>2017</v>
      </c>
      <c r="C8950" s="6">
        <f t="shared" si="279"/>
        <v>10</v>
      </c>
      <c r="D8950" t="s">
        <v>383</v>
      </c>
      <c r="E8950" t="s">
        <v>10</v>
      </c>
      <c r="F8950" t="s">
        <v>34</v>
      </c>
      <c r="G8950" t="s">
        <v>74</v>
      </c>
      <c r="H8950" t="s">
        <v>2413</v>
      </c>
      <c r="I8950" s="4">
        <v>328.4</v>
      </c>
      <c r="J8950" s="6">
        <v>3</v>
      </c>
      <c r="K8950" s="4">
        <v>-91.76</v>
      </c>
    </row>
    <row r="8951" spans="1:11" x14ac:dyDescent="0.35">
      <c r="A8951" s="1">
        <v>43027</v>
      </c>
      <c r="B8951" s="6">
        <f t="shared" si="278"/>
        <v>2017</v>
      </c>
      <c r="C8951" s="6">
        <f t="shared" si="279"/>
        <v>10</v>
      </c>
      <c r="D8951" t="s">
        <v>225</v>
      </c>
      <c r="E8951" t="s">
        <v>27</v>
      </c>
      <c r="F8951" t="s">
        <v>11</v>
      </c>
      <c r="G8951" t="s">
        <v>20</v>
      </c>
      <c r="H8951" t="s">
        <v>2120</v>
      </c>
      <c r="I8951" s="4">
        <v>39.619999999999997</v>
      </c>
      <c r="J8951" s="6">
        <v>3</v>
      </c>
      <c r="K8951" s="4">
        <v>13.87</v>
      </c>
    </row>
    <row r="8952" spans="1:11" x14ac:dyDescent="0.35">
      <c r="A8952" s="1">
        <v>43028</v>
      </c>
      <c r="B8952" s="6">
        <f t="shared" si="278"/>
        <v>2017</v>
      </c>
      <c r="C8952" s="6">
        <f t="shared" si="279"/>
        <v>10</v>
      </c>
      <c r="D8952" t="s">
        <v>922</v>
      </c>
      <c r="E8952" t="s">
        <v>78</v>
      </c>
      <c r="F8952" t="s">
        <v>34</v>
      </c>
      <c r="G8952" t="s">
        <v>145</v>
      </c>
      <c r="H8952" t="s">
        <v>741</v>
      </c>
      <c r="I8952" s="4">
        <v>284.36</v>
      </c>
      <c r="J8952" s="6">
        <v>2</v>
      </c>
      <c r="K8952" s="4">
        <v>-75.83</v>
      </c>
    </row>
    <row r="8953" spans="1:11" x14ac:dyDescent="0.35">
      <c r="A8953" s="1">
        <v>43028</v>
      </c>
      <c r="B8953" s="6">
        <f t="shared" si="278"/>
        <v>2017</v>
      </c>
      <c r="C8953" s="6">
        <f t="shared" si="279"/>
        <v>10</v>
      </c>
      <c r="D8953" t="s">
        <v>922</v>
      </c>
      <c r="E8953" t="s">
        <v>78</v>
      </c>
      <c r="F8953" t="s">
        <v>11</v>
      </c>
      <c r="G8953" t="s">
        <v>18</v>
      </c>
      <c r="H8953" t="s">
        <v>1958</v>
      </c>
      <c r="I8953" s="4">
        <v>665.41</v>
      </c>
      <c r="J8953" s="6">
        <v>2</v>
      </c>
      <c r="K8953" s="4">
        <v>66.540000000000006</v>
      </c>
    </row>
    <row r="8954" spans="1:11" x14ac:dyDescent="0.35">
      <c r="A8954" s="1">
        <v>43028</v>
      </c>
      <c r="B8954" s="6">
        <f t="shared" si="278"/>
        <v>2017</v>
      </c>
      <c r="C8954" s="6">
        <f t="shared" si="279"/>
        <v>10</v>
      </c>
      <c r="D8954" t="s">
        <v>1485</v>
      </c>
      <c r="E8954" t="s">
        <v>101</v>
      </c>
      <c r="F8954" t="s">
        <v>11</v>
      </c>
      <c r="G8954" t="s">
        <v>24</v>
      </c>
      <c r="H8954" t="s">
        <v>1844</v>
      </c>
      <c r="I8954" s="4">
        <v>13.36</v>
      </c>
      <c r="J8954" s="6">
        <v>4</v>
      </c>
      <c r="K8954" s="4">
        <v>4.1399999999999997</v>
      </c>
    </row>
    <row r="8955" spans="1:11" x14ac:dyDescent="0.35">
      <c r="A8955" s="1">
        <v>43028</v>
      </c>
      <c r="B8955" s="6">
        <f t="shared" si="278"/>
        <v>2017</v>
      </c>
      <c r="C8955" s="6">
        <f t="shared" si="279"/>
        <v>10</v>
      </c>
      <c r="D8955" t="s">
        <v>1485</v>
      </c>
      <c r="E8955" t="s">
        <v>101</v>
      </c>
      <c r="F8955" t="s">
        <v>11</v>
      </c>
      <c r="G8955" t="s">
        <v>12</v>
      </c>
      <c r="H8955" t="s">
        <v>1052</v>
      </c>
      <c r="I8955" s="4">
        <v>39.96</v>
      </c>
      <c r="J8955" s="6">
        <v>2</v>
      </c>
      <c r="K8955" s="4">
        <v>18.78</v>
      </c>
    </row>
    <row r="8956" spans="1:11" x14ac:dyDescent="0.35">
      <c r="A8956" s="1">
        <v>43028</v>
      </c>
      <c r="B8956" s="6">
        <f t="shared" si="278"/>
        <v>2017</v>
      </c>
      <c r="C8956" s="6">
        <f t="shared" si="279"/>
        <v>10</v>
      </c>
      <c r="D8956" t="s">
        <v>1485</v>
      </c>
      <c r="E8956" t="s">
        <v>101</v>
      </c>
      <c r="F8956" t="s">
        <v>11</v>
      </c>
      <c r="G8956" t="s">
        <v>20</v>
      </c>
      <c r="H8956" t="s">
        <v>1896</v>
      </c>
      <c r="I8956" s="4">
        <v>145.85</v>
      </c>
      <c r="J8956" s="6">
        <v>5</v>
      </c>
      <c r="K8956" s="4">
        <v>70.010000000000005</v>
      </c>
    </row>
    <row r="8957" spans="1:11" x14ac:dyDescent="0.35">
      <c r="A8957" s="1">
        <v>43028</v>
      </c>
      <c r="B8957" s="6">
        <f t="shared" si="278"/>
        <v>2017</v>
      </c>
      <c r="C8957" s="6">
        <f t="shared" si="279"/>
        <v>10</v>
      </c>
      <c r="D8957" t="s">
        <v>2641</v>
      </c>
      <c r="E8957" t="s">
        <v>27</v>
      </c>
      <c r="F8957" t="s">
        <v>11</v>
      </c>
      <c r="G8957" t="s">
        <v>16</v>
      </c>
      <c r="H8957" t="s">
        <v>2260</v>
      </c>
      <c r="I8957" s="4">
        <v>3.75</v>
      </c>
      <c r="J8957" s="6">
        <v>1</v>
      </c>
      <c r="K8957" s="4">
        <v>1.8</v>
      </c>
    </row>
    <row r="8958" spans="1:11" x14ac:dyDescent="0.35">
      <c r="A8958" s="1">
        <v>43028</v>
      </c>
      <c r="B8958" s="6">
        <f t="shared" si="278"/>
        <v>2017</v>
      </c>
      <c r="C8958" s="6">
        <f t="shared" si="279"/>
        <v>10</v>
      </c>
      <c r="D8958" t="s">
        <v>2641</v>
      </c>
      <c r="E8958" t="s">
        <v>27</v>
      </c>
      <c r="F8958" t="s">
        <v>11</v>
      </c>
      <c r="G8958" t="s">
        <v>20</v>
      </c>
      <c r="H8958" t="s">
        <v>914</v>
      </c>
      <c r="I8958" s="4">
        <v>20.93</v>
      </c>
      <c r="J8958" s="6">
        <v>4</v>
      </c>
      <c r="K8958" s="4">
        <v>7.59</v>
      </c>
    </row>
    <row r="8959" spans="1:11" x14ac:dyDescent="0.35">
      <c r="A8959" s="1">
        <v>43028</v>
      </c>
      <c r="B8959" s="6">
        <f t="shared" si="278"/>
        <v>2017</v>
      </c>
      <c r="C8959" s="6">
        <f t="shared" si="279"/>
        <v>10</v>
      </c>
      <c r="D8959" t="s">
        <v>1088</v>
      </c>
      <c r="E8959" t="s">
        <v>23</v>
      </c>
      <c r="F8959" t="s">
        <v>11</v>
      </c>
      <c r="G8959" t="s">
        <v>12</v>
      </c>
      <c r="H8959" t="s">
        <v>306</v>
      </c>
      <c r="I8959" s="4">
        <v>45.53</v>
      </c>
      <c r="J8959" s="6">
        <v>3</v>
      </c>
      <c r="K8959" s="4">
        <v>15.93</v>
      </c>
    </row>
    <row r="8960" spans="1:11" x14ac:dyDescent="0.35">
      <c r="A8960" s="1">
        <v>43028</v>
      </c>
      <c r="B8960" s="6">
        <f t="shared" si="278"/>
        <v>2017</v>
      </c>
      <c r="C8960" s="6">
        <f t="shared" si="279"/>
        <v>10</v>
      </c>
      <c r="D8960" t="s">
        <v>301</v>
      </c>
      <c r="E8960" t="s">
        <v>149</v>
      </c>
      <c r="F8960" t="s">
        <v>11</v>
      </c>
      <c r="G8960" t="s">
        <v>16</v>
      </c>
      <c r="H8960" t="s">
        <v>2581</v>
      </c>
      <c r="I8960" s="4">
        <v>24.55</v>
      </c>
      <c r="J8960" s="6">
        <v>5</v>
      </c>
      <c r="K8960" s="4">
        <v>12.03</v>
      </c>
    </row>
    <row r="8961" spans="1:11" x14ac:dyDescent="0.35">
      <c r="A8961" s="1">
        <v>43028</v>
      </c>
      <c r="B8961" s="6">
        <f t="shared" si="278"/>
        <v>2017</v>
      </c>
      <c r="C8961" s="6">
        <f t="shared" si="279"/>
        <v>10</v>
      </c>
      <c r="D8961" t="s">
        <v>1279</v>
      </c>
      <c r="E8961" t="s">
        <v>123</v>
      </c>
      <c r="F8961" t="s">
        <v>11</v>
      </c>
      <c r="G8961" t="s">
        <v>18</v>
      </c>
      <c r="H8961" t="s">
        <v>1780</v>
      </c>
      <c r="I8961" s="4">
        <v>4.7699999999999996</v>
      </c>
      <c r="J8961" s="6">
        <v>2</v>
      </c>
      <c r="K8961" s="4">
        <v>-0.77</v>
      </c>
    </row>
    <row r="8962" spans="1:11" x14ac:dyDescent="0.35">
      <c r="A8962" s="1">
        <v>43028</v>
      </c>
      <c r="B8962" s="6">
        <f t="shared" ref="B8962:B9025" si="280">YEAR(A8962)</f>
        <v>2017</v>
      </c>
      <c r="C8962" s="6">
        <f t="shared" ref="C8962:C9025" si="281">MONTH(A8962)</f>
        <v>10</v>
      </c>
      <c r="D8962" t="s">
        <v>1279</v>
      </c>
      <c r="E8962" t="s">
        <v>123</v>
      </c>
      <c r="F8962" t="s">
        <v>11</v>
      </c>
      <c r="G8962" t="s">
        <v>12</v>
      </c>
      <c r="H8962" t="s">
        <v>135</v>
      </c>
      <c r="I8962" s="4">
        <v>6.67</v>
      </c>
      <c r="J8962" s="6">
        <v>1</v>
      </c>
      <c r="K8962" s="4">
        <v>2.5</v>
      </c>
    </row>
    <row r="8963" spans="1:11" x14ac:dyDescent="0.35">
      <c r="A8963" s="1">
        <v>43028</v>
      </c>
      <c r="B8963" s="6">
        <f t="shared" si="280"/>
        <v>2017</v>
      </c>
      <c r="C8963" s="6">
        <f t="shared" si="281"/>
        <v>10</v>
      </c>
      <c r="D8963" t="s">
        <v>1279</v>
      </c>
      <c r="E8963" t="s">
        <v>123</v>
      </c>
      <c r="F8963" t="s">
        <v>11</v>
      </c>
      <c r="G8963" t="s">
        <v>24</v>
      </c>
      <c r="H8963" t="s">
        <v>869</v>
      </c>
      <c r="I8963" s="4">
        <v>4.45</v>
      </c>
      <c r="J8963" s="6">
        <v>2</v>
      </c>
      <c r="K8963" s="4">
        <v>1.1100000000000001</v>
      </c>
    </row>
    <row r="8964" spans="1:11" x14ac:dyDescent="0.35">
      <c r="A8964" s="1">
        <v>43028</v>
      </c>
      <c r="B8964" s="6">
        <f t="shared" si="280"/>
        <v>2017</v>
      </c>
      <c r="C8964" s="6">
        <f t="shared" si="281"/>
        <v>10</v>
      </c>
      <c r="D8964" t="s">
        <v>1279</v>
      </c>
      <c r="E8964" t="s">
        <v>123</v>
      </c>
      <c r="F8964" t="s">
        <v>34</v>
      </c>
      <c r="G8964" t="s">
        <v>47</v>
      </c>
      <c r="H8964" t="s">
        <v>1607</v>
      </c>
      <c r="I8964" s="4">
        <v>43.94</v>
      </c>
      <c r="J8964" s="6">
        <v>4</v>
      </c>
      <c r="K8964" s="4">
        <v>6.04</v>
      </c>
    </row>
    <row r="8965" spans="1:11" x14ac:dyDescent="0.35">
      <c r="A8965" s="1">
        <v>43028</v>
      </c>
      <c r="B8965" s="6">
        <f t="shared" si="280"/>
        <v>2017</v>
      </c>
      <c r="C8965" s="6">
        <f t="shared" si="281"/>
        <v>10</v>
      </c>
      <c r="D8965" t="s">
        <v>578</v>
      </c>
      <c r="E8965" t="s">
        <v>245</v>
      </c>
      <c r="F8965" t="s">
        <v>39</v>
      </c>
      <c r="G8965" t="s">
        <v>40</v>
      </c>
      <c r="H8965" t="s">
        <v>2603</v>
      </c>
      <c r="I8965" s="4">
        <v>15.98</v>
      </c>
      <c r="J8965" s="6">
        <v>2</v>
      </c>
      <c r="K8965" s="4">
        <v>1.4</v>
      </c>
    </row>
    <row r="8966" spans="1:11" x14ac:dyDescent="0.35">
      <c r="A8966" s="1">
        <v>43028</v>
      </c>
      <c r="B8966" s="6">
        <f t="shared" si="280"/>
        <v>2017</v>
      </c>
      <c r="C8966" s="6">
        <f t="shared" si="281"/>
        <v>10</v>
      </c>
      <c r="D8966" t="s">
        <v>578</v>
      </c>
      <c r="E8966" t="s">
        <v>245</v>
      </c>
      <c r="F8966" t="s">
        <v>11</v>
      </c>
      <c r="G8966" t="s">
        <v>12</v>
      </c>
      <c r="H8966" t="s">
        <v>1105</v>
      </c>
      <c r="I8966" s="4">
        <v>14.35</v>
      </c>
      <c r="J8966" s="6">
        <v>3</v>
      </c>
      <c r="K8966" s="4">
        <v>4.49</v>
      </c>
    </row>
    <row r="8967" spans="1:11" x14ac:dyDescent="0.35">
      <c r="A8967" s="1">
        <v>43029</v>
      </c>
      <c r="B8967" s="6">
        <f t="shared" si="280"/>
        <v>2017</v>
      </c>
      <c r="C8967" s="6">
        <f t="shared" si="281"/>
        <v>10</v>
      </c>
      <c r="D8967" t="s">
        <v>2710</v>
      </c>
      <c r="E8967" t="s">
        <v>123</v>
      </c>
      <c r="F8967" t="s">
        <v>34</v>
      </c>
      <c r="G8967" t="s">
        <v>35</v>
      </c>
      <c r="H8967" t="s">
        <v>294</v>
      </c>
      <c r="I8967" s="4">
        <v>683.95</v>
      </c>
      <c r="J8967" s="6">
        <v>3</v>
      </c>
      <c r="K8967" s="4">
        <v>42.75</v>
      </c>
    </row>
    <row r="8968" spans="1:11" x14ac:dyDescent="0.35">
      <c r="A8968" s="1">
        <v>43029</v>
      </c>
      <c r="B8968" s="6">
        <f t="shared" si="280"/>
        <v>2017</v>
      </c>
      <c r="C8968" s="6">
        <f t="shared" si="281"/>
        <v>10</v>
      </c>
      <c r="D8968" t="s">
        <v>2710</v>
      </c>
      <c r="E8968" t="s">
        <v>123</v>
      </c>
      <c r="F8968" t="s">
        <v>34</v>
      </c>
      <c r="G8968" t="s">
        <v>47</v>
      </c>
      <c r="H8968" t="s">
        <v>309</v>
      </c>
      <c r="I8968" s="4">
        <v>45.7</v>
      </c>
      <c r="J8968" s="6">
        <v>3</v>
      </c>
      <c r="K8968" s="4">
        <v>5.14</v>
      </c>
    </row>
    <row r="8969" spans="1:11" x14ac:dyDescent="0.35">
      <c r="A8969" s="1">
        <v>43029</v>
      </c>
      <c r="B8969" s="6">
        <f t="shared" si="280"/>
        <v>2017</v>
      </c>
      <c r="C8969" s="6">
        <f t="shared" si="281"/>
        <v>10</v>
      </c>
      <c r="D8969" t="s">
        <v>1357</v>
      </c>
      <c r="E8969" t="s">
        <v>840</v>
      </c>
      <c r="F8969" t="s">
        <v>39</v>
      </c>
      <c r="G8969" t="s">
        <v>40</v>
      </c>
      <c r="H8969" t="s">
        <v>933</v>
      </c>
      <c r="I8969" s="4">
        <v>1439.92</v>
      </c>
      <c r="J8969" s="6">
        <v>8</v>
      </c>
      <c r="K8969" s="4">
        <v>374.38</v>
      </c>
    </row>
    <row r="8970" spans="1:11" x14ac:dyDescent="0.35">
      <c r="A8970" s="1">
        <v>43029</v>
      </c>
      <c r="B8970" s="6">
        <f t="shared" si="280"/>
        <v>2017</v>
      </c>
      <c r="C8970" s="6">
        <f t="shared" si="281"/>
        <v>10</v>
      </c>
      <c r="D8970" t="s">
        <v>1357</v>
      </c>
      <c r="E8970" t="s">
        <v>840</v>
      </c>
      <c r="F8970" t="s">
        <v>34</v>
      </c>
      <c r="G8970" t="s">
        <v>145</v>
      </c>
      <c r="H8970" t="s">
        <v>1613</v>
      </c>
      <c r="I8970" s="4">
        <v>262.11</v>
      </c>
      <c r="J8970" s="6">
        <v>1</v>
      </c>
      <c r="K8970" s="4">
        <v>62.91</v>
      </c>
    </row>
    <row r="8971" spans="1:11" x14ac:dyDescent="0.35">
      <c r="A8971" s="1">
        <v>43029</v>
      </c>
      <c r="B8971" s="6">
        <f t="shared" si="280"/>
        <v>2017</v>
      </c>
      <c r="C8971" s="6">
        <f t="shared" si="281"/>
        <v>10</v>
      </c>
      <c r="D8971" t="s">
        <v>389</v>
      </c>
      <c r="E8971" t="s">
        <v>91</v>
      </c>
      <c r="F8971" t="s">
        <v>11</v>
      </c>
      <c r="G8971" t="s">
        <v>12</v>
      </c>
      <c r="H8971" t="s">
        <v>2384</v>
      </c>
      <c r="I8971" s="4">
        <v>5.18</v>
      </c>
      <c r="J8971" s="6">
        <v>1</v>
      </c>
      <c r="K8971" s="4">
        <v>1.81</v>
      </c>
    </row>
    <row r="8972" spans="1:11" x14ac:dyDescent="0.35">
      <c r="A8972" s="1">
        <v>43029</v>
      </c>
      <c r="B8972" s="6">
        <f t="shared" si="280"/>
        <v>2017</v>
      </c>
      <c r="C8972" s="6">
        <f t="shared" si="281"/>
        <v>10</v>
      </c>
      <c r="D8972" t="s">
        <v>389</v>
      </c>
      <c r="E8972" t="s">
        <v>91</v>
      </c>
      <c r="F8972" t="s">
        <v>34</v>
      </c>
      <c r="G8972" t="s">
        <v>35</v>
      </c>
      <c r="H8972" t="s">
        <v>918</v>
      </c>
      <c r="I8972" s="4">
        <v>478.48</v>
      </c>
      <c r="J8972" s="6">
        <v>2</v>
      </c>
      <c r="K8972" s="4">
        <v>47.85</v>
      </c>
    </row>
    <row r="8973" spans="1:11" x14ac:dyDescent="0.35">
      <c r="A8973" s="1">
        <v>43029</v>
      </c>
      <c r="B8973" s="6">
        <f t="shared" si="280"/>
        <v>2017</v>
      </c>
      <c r="C8973" s="6">
        <f t="shared" si="281"/>
        <v>10</v>
      </c>
      <c r="D8973" t="s">
        <v>389</v>
      </c>
      <c r="E8973" t="s">
        <v>91</v>
      </c>
      <c r="F8973" t="s">
        <v>39</v>
      </c>
      <c r="G8973" t="s">
        <v>52</v>
      </c>
      <c r="H8973" t="s">
        <v>1985</v>
      </c>
      <c r="I8973" s="4">
        <v>28.4</v>
      </c>
      <c r="J8973" s="6">
        <v>2</v>
      </c>
      <c r="K8973" s="4">
        <v>6.75</v>
      </c>
    </row>
    <row r="8974" spans="1:11" x14ac:dyDescent="0.35">
      <c r="A8974" s="1">
        <v>43029</v>
      </c>
      <c r="B8974" s="6">
        <f t="shared" si="280"/>
        <v>2017</v>
      </c>
      <c r="C8974" s="6">
        <f t="shared" si="281"/>
        <v>10</v>
      </c>
      <c r="D8974" t="s">
        <v>1734</v>
      </c>
      <c r="E8974" t="s">
        <v>129</v>
      </c>
      <c r="F8974" t="s">
        <v>11</v>
      </c>
      <c r="G8974" t="s">
        <v>18</v>
      </c>
      <c r="H8974" t="s">
        <v>19</v>
      </c>
      <c r="I8974" s="4">
        <v>909.12</v>
      </c>
      <c r="J8974" s="6">
        <v>8</v>
      </c>
      <c r="K8974" s="4">
        <v>9.09</v>
      </c>
    </row>
    <row r="8975" spans="1:11" x14ac:dyDescent="0.35">
      <c r="A8975" s="1">
        <v>43029</v>
      </c>
      <c r="B8975" s="6">
        <f t="shared" si="280"/>
        <v>2017</v>
      </c>
      <c r="C8975" s="6">
        <f t="shared" si="281"/>
        <v>10</v>
      </c>
      <c r="D8975" t="s">
        <v>2083</v>
      </c>
      <c r="E8975" t="s">
        <v>123</v>
      </c>
      <c r="F8975" t="s">
        <v>11</v>
      </c>
      <c r="G8975" t="s">
        <v>24</v>
      </c>
      <c r="H8975" t="s">
        <v>2469</v>
      </c>
      <c r="I8975" s="4">
        <v>17.86</v>
      </c>
      <c r="J8975" s="6">
        <v>4</v>
      </c>
      <c r="K8975" s="4">
        <v>2.0099999999999998</v>
      </c>
    </row>
    <row r="8976" spans="1:11" x14ac:dyDescent="0.35">
      <c r="A8976" s="1">
        <v>43029</v>
      </c>
      <c r="B8976" s="6">
        <f t="shared" si="280"/>
        <v>2017</v>
      </c>
      <c r="C8976" s="6">
        <f t="shared" si="281"/>
        <v>10</v>
      </c>
      <c r="D8976" t="s">
        <v>1677</v>
      </c>
      <c r="E8976" t="s">
        <v>15</v>
      </c>
      <c r="F8976" t="s">
        <v>11</v>
      </c>
      <c r="G8976" t="s">
        <v>92</v>
      </c>
      <c r="H8976" t="s">
        <v>1382</v>
      </c>
      <c r="I8976" s="4">
        <v>23.99</v>
      </c>
      <c r="J8976" s="6">
        <v>2</v>
      </c>
      <c r="K8976" s="4">
        <v>-62.38</v>
      </c>
    </row>
    <row r="8977" spans="1:11" x14ac:dyDescent="0.35">
      <c r="A8977" s="1">
        <v>43029</v>
      </c>
      <c r="B8977" s="6">
        <f t="shared" si="280"/>
        <v>2017</v>
      </c>
      <c r="C8977" s="6">
        <f t="shared" si="281"/>
        <v>10</v>
      </c>
      <c r="D8977" t="s">
        <v>69</v>
      </c>
      <c r="E8977" t="s">
        <v>95</v>
      </c>
      <c r="F8977" t="s">
        <v>11</v>
      </c>
      <c r="G8977" t="s">
        <v>20</v>
      </c>
      <c r="H8977" t="s">
        <v>1827</v>
      </c>
      <c r="I8977" s="4">
        <v>8.56</v>
      </c>
      <c r="J8977" s="6">
        <v>1</v>
      </c>
      <c r="K8977" s="4">
        <v>-6.56</v>
      </c>
    </row>
    <row r="8978" spans="1:11" x14ac:dyDescent="0.35">
      <c r="A8978" s="1">
        <v>43029</v>
      </c>
      <c r="B8978" s="6">
        <f t="shared" si="280"/>
        <v>2017</v>
      </c>
      <c r="C8978" s="6">
        <f t="shared" si="281"/>
        <v>10</v>
      </c>
      <c r="D8978" t="s">
        <v>2115</v>
      </c>
      <c r="E8978" t="s">
        <v>78</v>
      </c>
      <c r="F8978" t="s">
        <v>11</v>
      </c>
      <c r="G8978" t="s">
        <v>92</v>
      </c>
      <c r="H8978" t="s">
        <v>2560</v>
      </c>
      <c r="I8978" s="4">
        <v>161.57</v>
      </c>
      <c r="J8978" s="6">
        <v>2</v>
      </c>
      <c r="K8978" s="4">
        <v>16.16</v>
      </c>
    </row>
    <row r="8979" spans="1:11" x14ac:dyDescent="0.35">
      <c r="A8979" s="1">
        <v>43029</v>
      </c>
      <c r="B8979" s="6">
        <f t="shared" si="280"/>
        <v>2017</v>
      </c>
      <c r="C8979" s="6">
        <f t="shared" si="281"/>
        <v>10</v>
      </c>
      <c r="D8979" t="s">
        <v>2115</v>
      </c>
      <c r="E8979" t="s">
        <v>78</v>
      </c>
      <c r="F8979" t="s">
        <v>11</v>
      </c>
      <c r="G8979" t="s">
        <v>12</v>
      </c>
      <c r="H8979" t="s">
        <v>1531</v>
      </c>
      <c r="I8979" s="4">
        <v>4.0599999999999996</v>
      </c>
      <c r="J8979" s="6">
        <v>1</v>
      </c>
      <c r="K8979" s="4">
        <v>1.37</v>
      </c>
    </row>
    <row r="8980" spans="1:11" x14ac:dyDescent="0.35">
      <c r="A8980" s="1">
        <v>43029</v>
      </c>
      <c r="B8980" s="6">
        <f t="shared" si="280"/>
        <v>2017</v>
      </c>
      <c r="C8980" s="6">
        <f t="shared" si="281"/>
        <v>10</v>
      </c>
      <c r="D8980" t="s">
        <v>2115</v>
      </c>
      <c r="E8980" t="s">
        <v>78</v>
      </c>
      <c r="F8980" t="s">
        <v>11</v>
      </c>
      <c r="G8980" t="s">
        <v>20</v>
      </c>
      <c r="H8980" t="s">
        <v>1160</v>
      </c>
      <c r="I8980" s="4">
        <v>6.22</v>
      </c>
      <c r="J8980" s="6">
        <v>4</v>
      </c>
      <c r="K8980" s="4">
        <v>-4.97</v>
      </c>
    </row>
    <row r="8981" spans="1:11" x14ac:dyDescent="0.35">
      <c r="A8981" s="1">
        <v>43029</v>
      </c>
      <c r="B8981" s="6">
        <f t="shared" si="280"/>
        <v>2017</v>
      </c>
      <c r="C8981" s="6">
        <f t="shared" si="281"/>
        <v>10</v>
      </c>
      <c r="D8981" t="s">
        <v>2614</v>
      </c>
      <c r="E8981" t="s">
        <v>23</v>
      </c>
      <c r="F8981" t="s">
        <v>39</v>
      </c>
      <c r="G8981" t="s">
        <v>40</v>
      </c>
      <c r="H8981" t="s">
        <v>2143</v>
      </c>
      <c r="I8981" s="4">
        <v>329.99</v>
      </c>
      <c r="J8981" s="6">
        <v>2</v>
      </c>
      <c r="K8981" s="4">
        <v>-77</v>
      </c>
    </row>
    <row r="8982" spans="1:11" x14ac:dyDescent="0.35">
      <c r="A8982" s="1">
        <v>43029</v>
      </c>
      <c r="B8982" s="6">
        <f t="shared" si="280"/>
        <v>2017</v>
      </c>
      <c r="C8982" s="6">
        <f t="shared" si="281"/>
        <v>10</v>
      </c>
      <c r="D8982" t="s">
        <v>2614</v>
      </c>
      <c r="E8982" t="s">
        <v>23</v>
      </c>
      <c r="F8982" t="s">
        <v>11</v>
      </c>
      <c r="G8982" t="s">
        <v>18</v>
      </c>
      <c r="H8982" t="s">
        <v>2598</v>
      </c>
      <c r="I8982" s="4">
        <v>71.38</v>
      </c>
      <c r="J8982" s="6">
        <v>3</v>
      </c>
      <c r="K8982" s="4">
        <v>-4.46</v>
      </c>
    </row>
    <row r="8983" spans="1:11" x14ac:dyDescent="0.35">
      <c r="A8983" s="1">
        <v>43029</v>
      </c>
      <c r="B8983" s="6">
        <f t="shared" si="280"/>
        <v>2017</v>
      </c>
      <c r="C8983" s="6">
        <f t="shared" si="281"/>
        <v>10</v>
      </c>
      <c r="D8983" t="s">
        <v>1295</v>
      </c>
      <c r="E8983" t="s">
        <v>157</v>
      </c>
      <c r="F8983" t="s">
        <v>11</v>
      </c>
      <c r="G8983" t="s">
        <v>20</v>
      </c>
      <c r="H8983" t="s">
        <v>1367</v>
      </c>
      <c r="I8983" s="4">
        <v>38.82</v>
      </c>
      <c r="J8983" s="6">
        <v>6</v>
      </c>
      <c r="K8983" s="4">
        <v>19.41</v>
      </c>
    </row>
    <row r="8984" spans="1:11" x14ac:dyDescent="0.35">
      <c r="A8984" s="1">
        <v>43029</v>
      </c>
      <c r="B8984" s="6">
        <f t="shared" si="280"/>
        <v>2017</v>
      </c>
      <c r="C8984" s="6">
        <f t="shared" si="281"/>
        <v>10</v>
      </c>
      <c r="D8984" t="s">
        <v>1295</v>
      </c>
      <c r="E8984" t="s">
        <v>157</v>
      </c>
      <c r="F8984" t="s">
        <v>11</v>
      </c>
      <c r="G8984" t="s">
        <v>20</v>
      </c>
      <c r="H8984" t="s">
        <v>1380</v>
      </c>
      <c r="I8984" s="4">
        <v>21.9</v>
      </c>
      <c r="J8984" s="6">
        <v>5</v>
      </c>
      <c r="K8984" s="4">
        <v>10.51</v>
      </c>
    </row>
    <row r="8985" spans="1:11" x14ac:dyDescent="0.35">
      <c r="A8985" s="1">
        <v>43030</v>
      </c>
      <c r="B8985" s="6">
        <f t="shared" si="280"/>
        <v>2017</v>
      </c>
      <c r="C8985" s="6">
        <f t="shared" si="281"/>
        <v>10</v>
      </c>
      <c r="D8985" t="s">
        <v>1282</v>
      </c>
      <c r="E8985" t="s">
        <v>149</v>
      </c>
      <c r="F8985" t="s">
        <v>39</v>
      </c>
      <c r="G8985" t="s">
        <v>603</v>
      </c>
      <c r="H8985" t="s">
        <v>2529</v>
      </c>
      <c r="I8985" s="4">
        <v>11199.97</v>
      </c>
      <c r="J8985" s="6">
        <v>4</v>
      </c>
      <c r="K8985" s="4">
        <v>3919.99</v>
      </c>
    </row>
    <row r="8986" spans="1:11" x14ac:dyDescent="0.35">
      <c r="A8986" s="1">
        <v>43030</v>
      </c>
      <c r="B8986" s="6">
        <f t="shared" si="280"/>
        <v>2017</v>
      </c>
      <c r="C8986" s="6">
        <f t="shared" si="281"/>
        <v>10</v>
      </c>
      <c r="D8986" t="s">
        <v>1282</v>
      </c>
      <c r="E8986" t="s">
        <v>149</v>
      </c>
      <c r="F8986" t="s">
        <v>39</v>
      </c>
      <c r="G8986" t="s">
        <v>40</v>
      </c>
      <c r="H8986" t="s">
        <v>2019</v>
      </c>
      <c r="I8986" s="4">
        <v>2399.6</v>
      </c>
      <c r="J8986" s="6">
        <v>8</v>
      </c>
      <c r="K8986" s="4">
        <v>647.89</v>
      </c>
    </row>
    <row r="8987" spans="1:11" x14ac:dyDescent="0.35">
      <c r="A8987" s="1">
        <v>43030</v>
      </c>
      <c r="B8987" s="6">
        <f t="shared" si="280"/>
        <v>2017</v>
      </c>
      <c r="C8987" s="6">
        <f t="shared" si="281"/>
        <v>10</v>
      </c>
      <c r="D8987" t="s">
        <v>1282</v>
      </c>
      <c r="E8987" t="s">
        <v>149</v>
      </c>
      <c r="F8987" t="s">
        <v>11</v>
      </c>
      <c r="G8987" t="s">
        <v>63</v>
      </c>
      <c r="H8987" t="s">
        <v>1091</v>
      </c>
      <c r="I8987" s="4">
        <v>63.9</v>
      </c>
      <c r="J8987" s="6">
        <v>5</v>
      </c>
      <c r="K8987" s="4">
        <v>28.76</v>
      </c>
    </row>
    <row r="8988" spans="1:11" x14ac:dyDescent="0.35">
      <c r="A8988" s="1">
        <v>43030</v>
      </c>
      <c r="B8988" s="6">
        <f t="shared" si="280"/>
        <v>2017</v>
      </c>
      <c r="C8988" s="6">
        <f t="shared" si="281"/>
        <v>10</v>
      </c>
      <c r="D8988" t="s">
        <v>1282</v>
      </c>
      <c r="E8988" t="s">
        <v>149</v>
      </c>
      <c r="F8988" t="s">
        <v>39</v>
      </c>
      <c r="G8988" t="s">
        <v>40</v>
      </c>
      <c r="H8988" t="s">
        <v>1925</v>
      </c>
      <c r="I8988" s="4">
        <v>52.99</v>
      </c>
      <c r="J8988" s="6">
        <v>1</v>
      </c>
      <c r="K8988" s="4">
        <v>0.53</v>
      </c>
    </row>
    <row r="8989" spans="1:11" x14ac:dyDescent="0.35">
      <c r="A8989" s="1">
        <v>43030</v>
      </c>
      <c r="B8989" s="6">
        <f t="shared" si="280"/>
        <v>2017</v>
      </c>
      <c r="C8989" s="6">
        <f t="shared" si="281"/>
        <v>10</v>
      </c>
      <c r="D8989" t="s">
        <v>90</v>
      </c>
      <c r="E8989" t="s">
        <v>91</v>
      </c>
      <c r="F8989" t="s">
        <v>34</v>
      </c>
      <c r="G8989" t="s">
        <v>145</v>
      </c>
      <c r="H8989" t="s">
        <v>728</v>
      </c>
      <c r="I8989" s="4">
        <v>177.23</v>
      </c>
      <c r="J8989" s="6">
        <v>5</v>
      </c>
      <c r="K8989" s="4">
        <v>-120.51</v>
      </c>
    </row>
    <row r="8990" spans="1:11" x14ac:dyDescent="0.35">
      <c r="A8990" s="1">
        <v>43030</v>
      </c>
      <c r="B8990" s="6">
        <f t="shared" si="280"/>
        <v>2017</v>
      </c>
      <c r="C8990" s="6">
        <f t="shared" si="281"/>
        <v>10</v>
      </c>
      <c r="D8990" t="s">
        <v>895</v>
      </c>
      <c r="E8990" t="s">
        <v>840</v>
      </c>
      <c r="F8990" t="s">
        <v>11</v>
      </c>
      <c r="G8990" t="s">
        <v>18</v>
      </c>
      <c r="H8990" t="s">
        <v>2324</v>
      </c>
      <c r="I8990" s="4">
        <v>333.09</v>
      </c>
      <c r="J8990" s="6">
        <v>3</v>
      </c>
      <c r="K8990" s="4">
        <v>23.32</v>
      </c>
    </row>
    <row r="8991" spans="1:11" x14ac:dyDescent="0.35">
      <c r="A8991" s="1">
        <v>43030</v>
      </c>
      <c r="B8991" s="6">
        <f t="shared" si="280"/>
        <v>2017</v>
      </c>
      <c r="C8991" s="6">
        <f t="shared" si="281"/>
        <v>10</v>
      </c>
      <c r="D8991" t="s">
        <v>895</v>
      </c>
      <c r="E8991" t="s">
        <v>840</v>
      </c>
      <c r="F8991" t="s">
        <v>34</v>
      </c>
      <c r="G8991" t="s">
        <v>145</v>
      </c>
      <c r="H8991" t="s">
        <v>501</v>
      </c>
      <c r="I8991" s="4">
        <v>248.98</v>
      </c>
      <c r="J8991" s="6">
        <v>2</v>
      </c>
      <c r="K8991" s="4">
        <v>54.78</v>
      </c>
    </row>
    <row r="8992" spans="1:11" x14ac:dyDescent="0.35">
      <c r="A8992" s="1">
        <v>43030</v>
      </c>
      <c r="B8992" s="6">
        <f t="shared" si="280"/>
        <v>2017</v>
      </c>
      <c r="C8992" s="6">
        <f t="shared" si="281"/>
        <v>10</v>
      </c>
      <c r="D8992" t="s">
        <v>533</v>
      </c>
      <c r="E8992" t="s">
        <v>840</v>
      </c>
      <c r="F8992" t="s">
        <v>11</v>
      </c>
      <c r="G8992" t="s">
        <v>24</v>
      </c>
      <c r="H8992" t="s">
        <v>147</v>
      </c>
      <c r="I8992" s="4">
        <v>36.44</v>
      </c>
      <c r="J8992" s="6">
        <v>4</v>
      </c>
      <c r="K8992" s="4">
        <v>12.03</v>
      </c>
    </row>
    <row r="8993" spans="1:11" x14ac:dyDescent="0.35">
      <c r="A8993" s="1">
        <v>43030</v>
      </c>
      <c r="B8993" s="6">
        <f t="shared" si="280"/>
        <v>2017</v>
      </c>
      <c r="C8993" s="6">
        <f t="shared" si="281"/>
        <v>10</v>
      </c>
      <c r="D8993" t="s">
        <v>887</v>
      </c>
      <c r="E8993" t="s">
        <v>278</v>
      </c>
      <c r="F8993" t="s">
        <v>11</v>
      </c>
      <c r="G8993" t="s">
        <v>20</v>
      </c>
      <c r="H8993" t="s">
        <v>2483</v>
      </c>
      <c r="I8993" s="4">
        <v>3.17</v>
      </c>
      <c r="J8993" s="6">
        <v>4</v>
      </c>
      <c r="K8993" s="4">
        <v>-2.5299999999999998</v>
      </c>
    </row>
    <row r="8994" spans="1:11" x14ac:dyDescent="0.35">
      <c r="A8994" s="1">
        <v>43030</v>
      </c>
      <c r="B8994" s="6">
        <f t="shared" si="280"/>
        <v>2017</v>
      </c>
      <c r="C8994" s="6">
        <f t="shared" si="281"/>
        <v>10</v>
      </c>
      <c r="D8994" t="s">
        <v>887</v>
      </c>
      <c r="E8994" t="s">
        <v>278</v>
      </c>
      <c r="F8994" t="s">
        <v>34</v>
      </c>
      <c r="G8994" t="s">
        <v>35</v>
      </c>
      <c r="H8994" t="s">
        <v>1473</v>
      </c>
      <c r="I8994" s="4">
        <v>579.14</v>
      </c>
      <c r="J8994" s="6">
        <v>4</v>
      </c>
      <c r="K8994" s="4">
        <v>-28.96</v>
      </c>
    </row>
    <row r="8995" spans="1:11" x14ac:dyDescent="0.35">
      <c r="A8995" s="1">
        <v>43030</v>
      </c>
      <c r="B8995" s="6">
        <f t="shared" si="280"/>
        <v>2017</v>
      </c>
      <c r="C8995" s="6">
        <f t="shared" si="281"/>
        <v>10</v>
      </c>
      <c r="D8995" t="s">
        <v>197</v>
      </c>
      <c r="E8995" t="s">
        <v>23</v>
      </c>
      <c r="F8995" t="s">
        <v>39</v>
      </c>
      <c r="G8995" t="s">
        <v>40</v>
      </c>
      <c r="H8995" t="s">
        <v>642</v>
      </c>
      <c r="I8995" s="4">
        <v>32.700000000000003</v>
      </c>
      <c r="J8995" s="6">
        <v>5</v>
      </c>
      <c r="K8995" s="4">
        <v>-6.54</v>
      </c>
    </row>
    <row r="8996" spans="1:11" x14ac:dyDescent="0.35">
      <c r="A8996" s="1">
        <v>43030</v>
      </c>
      <c r="B8996" s="6">
        <f t="shared" si="280"/>
        <v>2017</v>
      </c>
      <c r="C8996" s="6">
        <f t="shared" si="281"/>
        <v>10</v>
      </c>
      <c r="D8996" t="s">
        <v>197</v>
      </c>
      <c r="E8996" t="s">
        <v>23</v>
      </c>
      <c r="F8996" t="s">
        <v>11</v>
      </c>
      <c r="G8996" t="s">
        <v>63</v>
      </c>
      <c r="H8996" t="s">
        <v>2263</v>
      </c>
      <c r="I8996" s="4">
        <v>31.68</v>
      </c>
      <c r="J8996" s="6">
        <v>4</v>
      </c>
      <c r="K8996" s="4">
        <v>11.09</v>
      </c>
    </row>
    <row r="8997" spans="1:11" x14ac:dyDescent="0.35">
      <c r="A8997" s="1">
        <v>43031</v>
      </c>
      <c r="B8997" s="6">
        <f t="shared" si="280"/>
        <v>2017</v>
      </c>
      <c r="C8997" s="6">
        <f t="shared" si="281"/>
        <v>10</v>
      </c>
      <c r="D8997" t="s">
        <v>2711</v>
      </c>
      <c r="E8997" t="s">
        <v>123</v>
      </c>
      <c r="F8997" t="s">
        <v>39</v>
      </c>
      <c r="G8997" t="s">
        <v>40</v>
      </c>
      <c r="H8997" t="s">
        <v>898</v>
      </c>
      <c r="I8997" s="4">
        <v>863.88</v>
      </c>
      <c r="J8997" s="6">
        <v>3</v>
      </c>
      <c r="K8997" s="4">
        <v>107.99</v>
      </c>
    </row>
    <row r="8998" spans="1:11" x14ac:dyDescent="0.35">
      <c r="A8998" s="1">
        <v>43031</v>
      </c>
      <c r="B8998" s="6">
        <f t="shared" si="280"/>
        <v>2017</v>
      </c>
      <c r="C8998" s="6">
        <f t="shared" si="281"/>
        <v>10</v>
      </c>
      <c r="D8998" t="s">
        <v>1655</v>
      </c>
      <c r="E8998" t="s">
        <v>149</v>
      </c>
      <c r="F8998" t="s">
        <v>11</v>
      </c>
      <c r="G8998" t="s">
        <v>12</v>
      </c>
      <c r="H8998" t="s">
        <v>2712</v>
      </c>
      <c r="I8998" s="4">
        <v>11.56</v>
      </c>
      <c r="J8998" s="6">
        <v>2</v>
      </c>
      <c r="K8998" s="4">
        <v>5.66</v>
      </c>
    </row>
    <row r="8999" spans="1:11" x14ac:dyDescent="0.35">
      <c r="A8999" s="1">
        <v>43031</v>
      </c>
      <c r="B8999" s="6">
        <f t="shared" si="280"/>
        <v>2017</v>
      </c>
      <c r="C8999" s="6">
        <f t="shared" si="281"/>
        <v>10</v>
      </c>
      <c r="D8999" t="s">
        <v>1655</v>
      </c>
      <c r="E8999" t="s">
        <v>149</v>
      </c>
      <c r="F8999" t="s">
        <v>11</v>
      </c>
      <c r="G8999" t="s">
        <v>12</v>
      </c>
      <c r="H8999" t="s">
        <v>1591</v>
      </c>
      <c r="I8999" s="4">
        <v>26.4</v>
      </c>
      <c r="J8999" s="6">
        <v>5</v>
      </c>
      <c r="K8999" s="4">
        <v>11.88</v>
      </c>
    </row>
    <row r="9000" spans="1:11" x14ac:dyDescent="0.35">
      <c r="A9000" s="1">
        <v>43031</v>
      </c>
      <c r="B9000" s="6">
        <f t="shared" si="280"/>
        <v>2017</v>
      </c>
      <c r="C9000" s="6">
        <f t="shared" si="281"/>
        <v>10</v>
      </c>
      <c r="D9000" t="s">
        <v>1655</v>
      </c>
      <c r="E9000" t="s">
        <v>149</v>
      </c>
      <c r="F9000" t="s">
        <v>34</v>
      </c>
      <c r="G9000" t="s">
        <v>47</v>
      </c>
      <c r="H9000" t="s">
        <v>1168</v>
      </c>
      <c r="I9000" s="4">
        <v>69.08</v>
      </c>
      <c r="J9000" s="6">
        <v>11</v>
      </c>
      <c r="K9000" s="4">
        <v>29.01</v>
      </c>
    </row>
    <row r="9001" spans="1:11" x14ac:dyDescent="0.35">
      <c r="A9001" s="1">
        <v>43031</v>
      </c>
      <c r="B9001" s="6">
        <f t="shared" si="280"/>
        <v>2017</v>
      </c>
      <c r="C9001" s="6">
        <f t="shared" si="281"/>
        <v>10</v>
      </c>
      <c r="D9001" t="s">
        <v>1655</v>
      </c>
      <c r="E9001" t="s">
        <v>149</v>
      </c>
      <c r="F9001" t="s">
        <v>39</v>
      </c>
      <c r="G9001" t="s">
        <v>40</v>
      </c>
      <c r="H9001" t="s">
        <v>735</v>
      </c>
      <c r="I9001" s="4">
        <v>35.880000000000003</v>
      </c>
      <c r="J9001" s="6">
        <v>3</v>
      </c>
      <c r="K9001" s="4">
        <v>10.050000000000001</v>
      </c>
    </row>
    <row r="9002" spans="1:11" x14ac:dyDescent="0.35">
      <c r="A9002" s="1">
        <v>43031</v>
      </c>
      <c r="B9002" s="6">
        <f t="shared" si="280"/>
        <v>2017</v>
      </c>
      <c r="C9002" s="6">
        <f t="shared" si="281"/>
        <v>10</v>
      </c>
      <c r="D9002" t="s">
        <v>1303</v>
      </c>
      <c r="E9002" t="s">
        <v>10</v>
      </c>
      <c r="F9002" t="s">
        <v>11</v>
      </c>
      <c r="G9002" t="s">
        <v>20</v>
      </c>
      <c r="H9002" t="s">
        <v>118</v>
      </c>
      <c r="I9002" s="4">
        <v>3.56</v>
      </c>
      <c r="J9002" s="6">
        <v>3</v>
      </c>
      <c r="K9002" s="4">
        <v>-6.24</v>
      </c>
    </row>
    <row r="9003" spans="1:11" x14ac:dyDescent="0.35">
      <c r="A9003" s="1">
        <v>43031</v>
      </c>
      <c r="B9003" s="6">
        <f t="shared" si="280"/>
        <v>2017</v>
      </c>
      <c r="C9003" s="6">
        <f t="shared" si="281"/>
        <v>10</v>
      </c>
      <c r="D9003" t="s">
        <v>1303</v>
      </c>
      <c r="E9003" t="s">
        <v>10</v>
      </c>
      <c r="F9003" t="s">
        <v>39</v>
      </c>
      <c r="G9003" t="s">
        <v>40</v>
      </c>
      <c r="H9003" t="s">
        <v>2561</v>
      </c>
      <c r="I9003" s="4">
        <v>823.96</v>
      </c>
      <c r="J9003" s="6">
        <v>5</v>
      </c>
      <c r="K9003" s="4">
        <v>51.5</v>
      </c>
    </row>
    <row r="9004" spans="1:11" x14ac:dyDescent="0.35">
      <c r="A9004" s="1">
        <v>43031</v>
      </c>
      <c r="B9004" s="6">
        <f t="shared" si="280"/>
        <v>2017</v>
      </c>
      <c r="C9004" s="6">
        <f t="shared" si="281"/>
        <v>10</v>
      </c>
      <c r="D9004" t="s">
        <v>1303</v>
      </c>
      <c r="E9004" t="s">
        <v>10</v>
      </c>
      <c r="F9004" t="s">
        <v>11</v>
      </c>
      <c r="G9004" t="s">
        <v>24</v>
      </c>
      <c r="H9004" t="s">
        <v>1270</v>
      </c>
      <c r="I9004" s="4">
        <v>10.27</v>
      </c>
      <c r="J9004" s="6">
        <v>3</v>
      </c>
      <c r="K9004" s="4">
        <v>0.9</v>
      </c>
    </row>
    <row r="9005" spans="1:11" x14ac:dyDescent="0.35">
      <c r="A9005" s="1">
        <v>43031</v>
      </c>
      <c r="B9005" s="6">
        <f t="shared" si="280"/>
        <v>2017</v>
      </c>
      <c r="C9005" s="6">
        <f t="shared" si="281"/>
        <v>10</v>
      </c>
      <c r="D9005" t="s">
        <v>1641</v>
      </c>
      <c r="E9005" t="s">
        <v>10</v>
      </c>
      <c r="F9005" t="s">
        <v>11</v>
      </c>
      <c r="G9005" t="s">
        <v>20</v>
      </c>
      <c r="H9005" t="s">
        <v>1567</v>
      </c>
      <c r="I9005" s="4">
        <v>9.76</v>
      </c>
      <c r="J9005" s="6">
        <v>3</v>
      </c>
      <c r="K9005" s="4">
        <v>-15.13</v>
      </c>
    </row>
    <row r="9006" spans="1:11" x14ac:dyDescent="0.35">
      <c r="A9006" s="1">
        <v>43031</v>
      </c>
      <c r="B9006" s="6">
        <f t="shared" si="280"/>
        <v>2017</v>
      </c>
      <c r="C9006" s="6">
        <f t="shared" si="281"/>
        <v>10</v>
      </c>
      <c r="D9006" t="s">
        <v>1641</v>
      </c>
      <c r="E9006" t="s">
        <v>10</v>
      </c>
      <c r="F9006" t="s">
        <v>11</v>
      </c>
      <c r="G9006" t="s">
        <v>18</v>
      </c>
      <c r="H9006" t="s">
        <v>1847</v>
      </c>
      <c r="I9006" s="4">
        <v>13.72</v>
      </c>
      <c r="J9006" s="6">
        <v>1</v>
      </c>
      <c r="K9006" s="4">
        <v>1.2</v>
      </c>
    </row>
    <row r="9007" spans="1:11" x14ac:dyDescent="0.35">
      <c r="A9007" s="1">
        <v>43031</v>
      </c>
      <c r="B9007" s="6">
        <f t="shared" si="280"/>
        <v>2017</v>
      </c>
      <c r="C9007" s="6">
        <f t="shared" si="281"/>
        <v>10</v>
      </c>
      <c r="D9007" t="s">
        <v>1641</v>
      </c>
      <c r="E9007" t="s">
        <v>10</v>
      </c>
      <c r="F9007" t="s">
        <v>39</v>
      </c>
      <c r="G9007" t="s">
        <v>52</v>
      </c>
      <c r="H9007" t="s">
        <v>1451</v>
      </c>
      <c r="I9007" s="4">
        <v>55.2</v>
      </c>
      <c r="J9007" s="6">
        <v>1</v>
      </c>
      <c r="K9007" s="4">
        <v>-2.0699999999999998</v>
      </c>
    </row>
    <row r="9008" spans="1:11" x14ac:dyDescent="0.35">
      <c r="A9008" s="1">
        <v>43031</v>
      </c>
      <c r="B9008" s="6">
        <f t="shared" si="280"/>
        <v>2017</v>
      </c>
      <c r="C9008" s="6">
        <f t="shared" si="281"/>
        <v>10</v>
      </c>
      <c r="D9008" t="s">
        <v>1641</v>
      </c>
      <c r="E9008" t="s">
        <v>10</v>
      </c>
      <c r="F9008" t="s">
        <v>11</v>
      </c>
      <c r="G9008" t="s">
        <v>18</v>
      </c>
      <c r="H9008" t="s">
        <v>267</v>
      </c>
      <c r="I9008" s="4">
        <v>259.14</v>
      </c>
      <c r="J9008" s="6">
        <v>4</v>
      </c>
      <c r="K9008" s="4">
        <v>-58.31</v>
      </c>
    </row>
    <row r="9009" spans="1:11" x14ac:dyDescent="0.35">
      <c r="A9009" s="1">
        <v>43031</v>
      </c>
      <c r="B9009" s="6">
        <f t="shared" si="280"/>
        <v>2017</v>
      </c>
      <c r="C9009" s="6">
        <f t="shared" si="281"/>
        <v>10</v>
      </c>
      <c r="D9009" t="s">
        <v>1631</v>
      </c>
      <c r="E9009" t="s">
        <v>1529</v>
      </c>
      <c r="F9009" t="s">
        <v>34</v>
      </c>
      <c r="G9009" t="s">
        <v>145</v>
      </c>
      <c r="H9009" t="s">
        <v>473</v>
      </c>
      <c r="I9009" s="4">
        <v>240.74</v>
      </c>
      <c r="J9009" s="6">
        <v>4</v>
      </c>
      <c r="K9009" s="4">
        <v>-13.76</v>
      </c>
    </row>
    <row r="9010" spans="1:11" x14ac:dyDescent="0.35">
      <c r="A9010" s="1">
        <v>43031</v>
      </c>
      <c r="B9010" s="6">
        <f t="shared" si="280"/>
        <v>2017</v>
      </c>
      <c r="C9010" s="6">
        <f t="shared" si="281"/>
        <v>10</v>
      </c>
      <c r="D9010" t="s">
        <v>1631</v>
      </c>
      <c r="E9010" t="s">
        <v>1529</v>
      </c>
      <c r="F9010" t="s">
        <v>34</v>
      </c>
      <c r="G9010" t="s">
        <v>47</v>
      </c>
      <c r="H9010" t="s">
        <v>2604</v>
      </c>
      <c r="I9010" s="4">
        <v>35</v>
      </c>
      <c r="J9010" s="6">
        <v>4</v>
      </c>
      <c r="K9010" s="4">
        <v>14.7</v>
      </c>
    </row>
    <row r="9011" spans="1:11" x14ac:dyDescent="0.35">
      <c r="A9011" s="1">
        <v>43031</v>
      </c>
      <c r="B9011" s="6">
        <f t="shared" si="280"/>
        <v>2017</v>
      </c>
      <c r="C9011" s="6">
        <f t="shared" si="281"/>
        <v>10</v>
      </c>
      <c r="D9011" t="s">
        <v>1631</v>
      </c>
      <c r="E9011" t="s">
        <v>1529</v>
      </c>
      <c r="F9011" t="s">
        <v>34</v>
      </c>
      <c r="G9011" t="s">
        <v>47</v>
      </c>
      <c r="H9011" t="s">
        <v>1396</v>
      </c>
      <c r="I9011" s="4">
        <v>210.68</v>
      </c>
      <c r="J9011" s="6">
        <v>2</v>
      </c>
      <c r="K9011" s="4">
        <v>50.56</v>
      </c>
    </row>
    <row r="9012" spans="1:11" x14ac:dyDescent="0.35">
      <c r="A9012" s="1">
        <v>43031</v>
      </c>
      <c r="B9012" s="6">
        <f t="shared" si="280"/>
        <v>2017</v>
      </c>
      <c r="C9012" s="6">
        <f t="shared" si="281"/>
        <v>10</v>
      </c>
      <c r="D9012" t="s">
        <v>1631</v>
      </c>
      <c r="E9012" t="s">
        <v>1529</v>
      </c>
      <c r="F9012" t="s">
        <v>34</v>
      </c>
      <c r="G9012" t="s">
        <v>145</v>
      </c>
      <c r="H9012" t="s">
        <v>2452</v>
      </c>
      <c r="I9012" s="4">
        <v>637.9</v>
      </c>
      <c r="J9012" s="6">
        <v>3</v>
      </c>
      <c r="K9012" s="4">
        <v>-127.58</v>
      </c>
    </row>
    <row r="9013" spans="1:11" x14ac:dyDescent="0.35">
      <c r="A9013" s="1">
        <v>43031</v>
      </c>
      <c r="B9013" s="6">
        <f t="shared" si="280"/>
        <v>2017</v>
      </c>
      <c r="C9013" s="6">
        <f t="shared" si="281"/>
        <v>10</v>
      </c>
      <c r="D9013" t="s">
        <v>1631</v>
      </c>
      <c r="E9013" t="s">
        <v>1529</v>
      </c>
      <c r="F9013" t="s">
        <v>11</v>
      </c>
      <c r="G9013" t="s">
        <v>12</v>
      </c>
      <c r="H9013" t="s">
        <v>1337</v>
      </c>
      <c r="I9013" s="4">
        <v>43.44</v>
      </c>
      <c r="J9013" s="6">
        <v>8</v>
      </c>
      <c r="K9013" s="4">
        <v>21.29</v>
      </c>
    </row>
    <row r="9014" spans="1:11" x14ac:dyDescent="0.35">
      <c r="A9014" s="1">
        <v>43031</v>
      </c>
      <c r="B9014" s="6">
        <f t="shared" si="280"/>
        <v>2017</v>
      </c>
      <c r="C9014" s="6">
        <f t="shared" si="281"/>
        <v>10</v>
      </c>
      <c r="D9014" t="s">
        <v>1631</v>
      </c>
      <c r="E9014" t="s">
        <v>1529</v>
      </c>
      <c r="F9014" t="s">
        <v>11</v>
      </c>
      <c r="G9014" t="s">
        <v>92</v>
      </c>
      <c r="H9014" t="s">
        <v>1928</v>
      </c>
      <c r="I9014" s="4">
        <v>2.2200000000000002</v>
      </c>
      <c r="J9014" s="6">
        <v>1</v>
      </c>
      <c r="K9014" s="4">
        <v>0.67</v>
      </c>
    </row>
    <row r="9015" spans="1:11" x14ac:dyDescent="0.35">
      <c r="A9015" s="1">
        <v>43032</v>
      </c>
      <c r="B9015" s="6">
        <f t="shared" si="280"/>
        <v>2017</v>
      </c>
      <c r="C9015" s="6">
        <f t="shared" si="281"/>
        <v>10</v>
      </c>
      <c r="D9015" t="s">
        <v>1546</v>
      </c>
      <c r="E9015" t="s">
        <v>10</v>
      </c>
      <c r="F9015" t="s">
        <v>34</v>
      </c>
      <c r="G9015" t="s">
        <v>145</v>
      </c>
      <c r="H9015" t="s">
        <v>1333</v>
      </c>
      <c r="I9015" s="4">
        <v>517.41</v>
      </c>
      <c r="J9015" s="6">
        <v>5</v>
      </c>
      <c r="K9015" s="4">
        <v>-81.31</v>
      </c>
    </row>
    <row r="9016" spans="1:11" x14ac:dyDescent="0.35">
      <c r="A9016" s="1">
        <v>43032</v>
      </c>
      <c r="B9016" s="6">
        <f t="shared" si="280"/>
        <v>2017</v>
      </c>
      <c r="C9016" s="6">
        <f t="shared" si="281"/>
        <v>10</v>
      </c>
      <c r="D9016" t="s">
        <v>791</v>
      </c>
      <c r="E9016" t="s">
        <v>329</v>
      </c>
      <c r="F9016" t="s">
        <v>11</v>
      </c>
      <c r="G9016" t="s">
        <v>43</v>
      </c>
      <c r="H9016" t="s">
        <v>160</v>
      </c>
      <c r="I9016" s="4">
        <v>11.68</v>
      </c>
      <c r="J9016" s="6">
        <v>4</v>
      </c>
      <c r="K9016" s="4">
        <v>5.26</v>
      </c>
    </row>
    <row r="9017" spans="1:11" x14ac:dyDescent="0.35">
      <c r="A9017" s="1">
        <v>43034</v>
      </c>
      <c r="B9017" s="6">
        <f t="shared" si="280"/>
        <v>2017</v>
      </c>
      <c r="C9017" s="6">
        <f t="shared" si="281"/>
        <v>10</v>
      </c>
      <c r="D9017" t="s">
        <v>651</v>
      </c>
      <c r="E9017" t="s">
        <v>315</v>
      </c>
      <c r="F9017" t="s">
        <v>39</v>
      </c>
      <c r="G9017" t="s">
        <v>52</v>
      </c>
      <c r="H9017" t="s">
        <v>2235</v>
      </c>
      <c r="I9017" s="4">
        <v>19.989999999999998</v>
      </c>
      <c r="J9017" s="6">
        <v>1</v>
      </c>
      <c r="K9017" s="4">
        <v>6.8</v>
      </c>
    </row>
    <row r="9018" spans="1:11" x14ac:dyDescent="0.35">
      <c r="A9018" s="1">
        <v>43034</v>
      </c>
      <c r="B9018" s="6">
        <f t="shared" si="280"/>
        <v>2017</v>
      </c>
      <c r="C9018" s="6">
        <f t="shared" si="281"/>
        <v>10</v>
      </c>
      <c r="D9018" t="s">
        <v>651</v>
      </c>
      <c r="E9018" t="s">
        <v>315</v>
      </c>
      <c r="F9018" t="s">
        <v>11</v>
      </c>
      <c r="G9018" t="s">
        <v>16</v>
      </c>
      <c r="H9018" t="s">
        <v>2216</v>
      </c>
      <c r="I9018" s="4">
        <v>6.16</v>
      </c>
      <c r="J9018" s="6">
        <v>2</v>
      </c>
      <c r="K9018" s="4">
        <v>2.96</v>
      </c>
    </row>
    <row r="9019" spans="1:11" x14ac:dyDescent="0.35">
      <c r="A9019" s="1">
        <v>43034</v>
      </c>
      <c r="B9019" s="6">
        <f t="shared" si="280"/>
        <v>2017</v>
      </c>
      <c r="C9019" s="6">
        <f t="shared" si="281"/>
        <v>10</v>
      </c>
      <c r="D9019" t="s">
        <v>2037</v>
      </c>
      <c r="E9019" t="s">
        <v>55</v>
      </c>
      <c r="F9019" t="s">
        <v>34</v>
      </c>
      <c r="G9019" t="s">
        <v>145</v>
      </c>
      <c r="H9019" t="s">
        <v>818</v>
      </c>
      <c r="I9019" s="4">
        <v>356.85</v>
      </c>
      <c r="J9019" s="6">
        <v>5</v>
      </c>
      <c r="K9019" s="4">
        <v>60.66</v>
      </c>
    </row>
    <row r="9020" spans="1:11" x14ac:dyDescent="0.35">
      <c r="A9020" s="1">
        <v>43034</v>
      </c>
      <c r="B9020" s="6">
        <f t="shared" si="280"/>
        <v>2017</v>
      </c>
      <c r="C9020" s="6">
        <f t="shared" si="281"/>
        <v>10</v>
      </c>
      <c r="D9020" t="s">
        <v>2037</v>
      </c>
      <c r="E9020" t="s">
        <v>55</v>
      </c>
      <c r="F9020" t="s">
        <v>11</v>
      </c>
      <c r="G9020" t="s">
        <v>63</v>
      </c>
      <c r="H9020" t="s">
        <v>2370</v>
      </c>
      <c r="I9020" s="4">
        <v>251.58</v>
      </c>
      <c r="J9020" s="6">
        <v>7</v>
      </c>
      <c r="K9020" s="4">
        <v>113.21</v>
      </c>
    </row>
    <row r="9021" spans="1:11" x14ac:dyDescent="0.35">
      <c r="A9021" s="1">
        <v>43034</v>
      </c>
      <c r="B9021" s="6">
        <f t="shared" si="280"/>
        <v>2017</v>
      </c>
      <c r="C9021" s="6">
        <f t="shared" si="281"/>
        <v>10</v>
      </c>
      <c r="D9021" t="s">
        <v>2199</v>
      </c>
      <c r="E9021" t="s">
        <v>23</v>
      </c>
      <c r="F9021" t="s">
        <v>39</v>
      </c>
      <c r="G9021" t="s">
        <v>40</v>
      </c>
      <c r="H9021" t="s">
        <v>2403</v>
      </c>
      <c r="I9021" s="4">
        <v>61.54</v>
      </c>
      <c r="J9021" s="6">
        <v>1</v>
      </c>
      <c r="K9021" s="4">
        <v>-13.33</v>
      </c>
    </row>
    <row r="9022" spans="1:11" x14ac:dyDescent="0.35">
      <c r="A9022" s="1">
        <v>43034</v>
      </c>
      <c r="B9022" s="6">
        <f t="shared" si="280"/>
        <v>2017</v>
      </c>
      <c r="C9022" s="6">
        <f t="shared" si="281"/>
        <v>10</v>
      </c>
      <c r="D9022" t="s">
        <v>2199</v>
      </c>
      <c r="E9022" t="s">
        <v>23</v>
      </c>
      <c r="F9022" t="s">
        <v>11</v>
      </c>
      <c r="G9022" t="s">
        <v>20</v>
      </c>
      <c r="H9022" t="s">
        <v>300</v>
      </c>
      <c r="I9022" s="4">
        <v>81.44</v>
      </c>
      <c r="J9022" s="6">
        <v>7</v>
      </c>
      <c r="K9022" s="4">
        <v>-65.150000000000006</v>
      </c>
    </row>
    <row r="9023" spans="1:11" x14ac:dyDescent="0.35">
      <c r="A9023" s="1">
        <v>43034</v>
      </c>
      <c r="B9023" s="6">
        <f t="shared" si="280"/>
        <v>2017</v>
      </c>
      <c r="C9023" s="6">
        <f t="shared" si="281"/>
        <v>10</v>
      </c>
      <c r="D9023" t="s">
        <v>1623</v>
      </c>
      <c r="E9023" t="s">
        <v>23</v>
      </c>
      <c r="F9023" t="s">
        <v>11</v>
      </c>
      <c r="G9023" t="s">
        <v>20</v>
      </c>
      <c r="H9023" t="s">
        <v>2022</v>
      </c>
      <c r="I9023" s="4">
        <v>33.28</v>
      </c>
      <c r="J9023" s="6">
        <v>3</v>
      </c>
      <c r="K9023" s="4">
        <v>-27.74</v>
      </c>
    </row>
    <row r="9024" spans="1:11" x14ac:dyDescent="0.35">
      <c r="A9024" s="1">
        <v>43034</v>
      </c>
      <c r="B9024" s="6">
        <f t="shared" si="280"/>
        <v>2017</v>
      </c>
      <c r="C9024" s="6">
        <f t="shared" si="281"/>
        <v>10</v>
      </c>
      <c r="D9024" t="s">
        <v>1623</v>
      </c>
      <c r="E9024" t="s">
        <v>23</v>
      </c>
      <c r="F9024" t="s">
        <v>39</v>
      </c>
      <c r="G9024" t="s">
        <v>40</v>
      </c>
      <c r="H9024" t="s">
        <v>2369</v>
      </c>
      <c r="I9024" s="4">
        <v>118.65</v>
      </c>
      <c r="J9024" s="6">
        <v>5</v>
      </c>
      <c r="K9024" s="4">
        <v>19.78</v>
      </c>
    </row>
    <row r="9025" spans="1:11" x14ac:dyDescent="0.35">
      <c r="A9025" s="1">
        <v>43034</v>
      </c>
      <c r="B9025" s="6">
        <f t="shared" si="280"/>
        <v>2017</v>
      </c>
      <c r="C9025" s="6">
        <f t="shared" si="281"/>
        <v>10</v>
      </c>
      <c r="D9025" t="s">
        <v>1623</v>
      </c>
      <c r="E9025" t="s">
        <v>23</v>
      </c>
      <c r="F9025" t="s">
        <v>11</v>
      </c>
      <c r="G9025" t="s">
        <v>16</v>
      </c>
      <c r="H9025" t="s">
        <v>2643</v>
      </c>
      <c r="I9025" s="4">
        <v>14.76</v>
      </c>
      <c r="J9025" s="6">
        <v>5</v>
      </c>
      <c r="K9025" s="4">
        <v>4.9800000000000004</v>
      </c>
    </row>
    <row r="9026" spans="1:11" x14ac:dyDescent="0.35">
      <c r="A9026" s="1">
        <v>43034</v>
      </c>
      <c r="B9026" s="6">
        <f t="shared" ref="B9026:B9089" si="282">YEAR(A9026)</f>
        <v>2017</v>
      </c>
      <c r="C9026" s="6">
        <f t="shared" ref="C9026:C9089" si="283">MONTH(A9026)</f>
        <v>10</v>
      </c>
      <c r="D9026" t="s">
        <v>1584</v>
      </c>
      <c r="E9026" t="s">
        <v>10</v>
      </c>
      <c r="F9026" t="s">
        <v>11</v>
      </c>
      <c r="G9026" t="s">
        <v>18</v>
      </c>
      <c r="H9026" t="s">
        <v>1540</v>
      </c>
      <c r="I9026" s="4">
        <v>55.62</v>
      </c>
      <c r="J9026" s="6">
        <v>2</v>
      </c>
      <c r="K9026" s="4">
        <v>5.56</v>
      </c>
    </row>
    <row r="9027" spans="1:11" x14ac:dyDescent="0.35">
      <c r="A9027" s="1">
        <v>43035</v>
      </c>
      <c r="B9027" s="6">
        <f t="shared" si="282"/>
        <v>2017</v>
      </c>
      <c r="C9027" s="6">
        <f t="shared" si="283"/>
        <v>10</v>
      </c>
      <c r="D9027" t="s">
        <v>1088</v>
      </c>
      <c r="E9027" t="s">
        <v>15</v>
      </c>
      <c r="F9027" t="s">
        <v>11</v>
      </c>
      <c r="G9027" t="s">
        <v>24</v>
      </c>
      <c r="H9027" t="s">
        <v>1252</v>
      </c>
      <c r="I9027" s="4">
        <v>7.06</v>
      </c>
      <c r="J9027" s="6">
        <v>3</v>
      </c>
      <c r="K9027" s="4">
        <v>2.21</v>
      </c>
    </row>
    <row r="9028" spans="1:11" x14ac:dyDescent="0.35">
      <c r="A9028" s="1">
        <v>43035</v>
      </c>
      <c r="B9028" s="6">
        <f t="shared" si="282"/>
        <v>2017</v>
      </c>
      <c r="C9028" s="6">
        <f t="shared" si="283"/>
        <v>10</v>
      </c>
      <c r="D9028" t="s">
        <v>1088</v>
      </c>
      <c r="E9028" t="s">
        <v>15</v>
      </c>
      <c r="F9028" t="s">
        <v>39</v>
      </c>
      <c r="G9028" t="s">
        <v>40</v>
      </c>
      <c r="H9028" t="s">
        <v>1305</v>
      </c>
      <c r="I9028" s="4">
        <v>27.18</v>
      </c>
      <c r="J9028" s="6">
        <v>2</v>
      </c>
      <c r="K9028" s="4">
        <v>2.04</v>
      </c>
    </row>
    <row r="9029" spans="1:11" x14ac:dyDescent="0.35">
      <c r="A9029" s="1">
        <v>43035</v>
      </c>
      <c r="B9029" s="6">
        <f t="shared" si="282"/>
        <v>2017</v>
      </c>
      <c r="C9029" s="6">
        <f t="shared" si="283"/>
        <v>10</v>
      </c>
      <c r="D9029" t="s">
        <v>29</v>
      </c>
      <c r="E9029" t="s">
        <v>27</v>
      </c>
      <c r="F9029" t="s">
        <v>34</v>
      </c>
      <c r="G9029" t="s">
        <v>74</v>
      </c>
      <c r="H9029" t="s">
        <v>75</v>
      </c>
      <c r="I9029" s="4">
        <v>556.66999999999996</v>
      </c>
      <c r="J9029" s="6">
        <v>5</v>
      </c>
      <c r="K9029" s="4">
        <v>6.55</v>
      </c>
    </row>
    <row r="9030" spans="1:11" x14ac:dyDescent="0.35">
      <c r="A9030" s="1">
        <v>43035</v>
      </c>
      <c r="B9030" s="6">
        <f t="shared" si="282"/>
        <v>2017</v>
      </c>
      <c r="C9030" s="6">
        <f t="shared" si="283"/>
        <v>10</v>
      </c>
      <c r="D9030" t="s">
        <v>29</v>
      </c>
      <c r="E9030" t="s">
        <v>27</v>
      </c>
      <c r="F9030" t="s">
        <v>39</v>
      </c>
      <c r="G9030" t="s">
        <v>40</v>
      </c>
      <c r="H9030" t="s">
        <v>1932</v>
      </c>
      <c r="I9030" s="4">
        <v>95.84</v>
      </c>
      <c r="J9030" s="6">
        <v>4</v>
      </c>
      <c r="K9030" s="4">
        <v>34.74</v>
      </c>
    </row>
    <row r="9031" spans="1:11" x14ac:dyDescent="0.35">
      <c r="A9031" s="1">
        <v>43035</v>
      </c>
      <c r="B9031" s="6">
        <f t="shared" si="282"/>
        <v>2017</v>
      </c>
      <c r="C9031" s="6">
        <f t="shared" si="283"/>
        <v>10</v>
      </c>
      <c r="D9031" t="s">
        <v>1771</v>
      </c>
      <c r="E9031" t="s">
        <v>10</v>
      </c>
      <c r="F9031" t="s">
        <v>11</v>
      </c>
      <c r="G9031" t="s">
        <v>63</v>
      </c>
      <c r="H9031" t="s">
        <v>2263</v>
      </c>
      <c r="I9031" s="4">
        <v>15.84</v>
      </c>
      <c r="J9031" s="6">
        <v>2</v>
      </c>
      <c r="K9031" s="4">
        <v>5.54</v>
      </c>
    </row>
    <row r="9032" spans="1:11" x14ac:dyDescent="0.35">
      <c r="A9032" s="1">
        <v>43035</v>
      </c>
      <c r="B9032" s="6">
        <f t="shared" si="282"/>
        <v>2017</v>
      </c>
      <c r="C9032" s="6">
        <f t="shared" si="283"/>
        <v>10</v>
      </c>
      <c r="D9032" t="s">
        <v>1771</v>
      </c>
      <c r="E9032" t="s">
        <v>10</v>
      </c>
      <c r="F9032" t="s">
        <v>11</v>
      </c>
      <c r="G9032" t="s">
        <v>12</v>
      </c>
      <c r="H9032" t="s">
        <v>152</v>
      </c>
      <c r="I9032" s="4">
        <v>8.4499999999999993</v>
      </c>
      <c r="J9032" s="6">
        <v>2</v>
      </c>
      <c r="K9032" s="4">
        <v>2.64</v>
      </c>
    </row>
    <row r="9033" spans="1:11" x14ac:dyDescent="0.35">
      <c r="A9033" s="1">
        <v>43035</v>
      </c>
      <c r="B9033" s="6">
        <f t="shared" si="282"/>
        <v>2017</v>
      </c>
      <c r="C9033" s="6">
        <f t="shared" si="283"/>
        <v>10</v>
      </c>
      <c r="D9033" t="s">
        <v>495</v>
      </c>
      <c r="E9033" t="s">
        <v>27</v>
      </c>
      <c r="F9033" t="s">
        <v>34</v>
      </c>
      <c r="G9033" t="s">
        <v>145</v>
      </c>
      <c r="H9033" t="s">
        <v>741</v>
      </c>
      <c r="I9033" s="4">
        <v>189.58</v>
      </c>
      <c r="J9033" s="6">
        <v>1</v>
      </c>
      <c r="K9033" s="4">
        <v>9.48</v>
      </c>
    </row>
    <row r="9034" spans="1:11" x14ac:dyDescent="0.35">
      <c r="A9034" s="1">
        <v>43035</v>
      </c>
      <c r="B9034" s="6">
        <f t="shared" si="282"/>
        <v>2017</v>
      </c>
      <c r="C9034" s="6">
        <f t="shared" si="283"/>
        <v>10</v>
      </c>
      <c r="D9034" t="s">
        <v>495</v>
      </c>
      <c r="E9034" t="s">
        <v>27</v>
      </c>
      <c r="F9034" t="s">
        <v>39</v>
      </c>
      <c r="G9034" t="s">
        <v>40</v>
      </c>
      <c r="H9034" t="s">
        <v>391</v>
      </c>
      <c r="I9034" s="4">
        <v>71.959999999999994</v>
      </c>
      <c r="J9034" s="6">
        <v>5</v>
      </c>
      <c r="K9034" s="4">
        <v>7.2</v>
      </c>
    </row>
    <row r="9035" spans="1:11" x14ac:dyDescent="0.35">
      <c r="A9035" s="1">
        <v>43035</v>
      </c>
      <c r="B9035" s="6">
        <f t="shared" si="282"/>
        <v>2017</v>
      </c>
      <c r="C9035" s="6">
        <f t="shared" si="283"/>
        <v>10</v>
      </c>
      <c r="D9035" t="s">
        <v>1826</v>
      </c>
      <c r="E9035" t="s">
        <v>95</v>
      </c>
      <c r="F9035" t="s">
        <v>11</v>
      </c>
      <c r="G9035" t="s">
        <v>12</v>
      </c>
      <c r="H9035" t="s">
        <v>1609</v>
      </c>
      <c r="I9035" s="4">
        <v>44.78</v>
      </c>
      <c r="J9035" s="6">
        <v>1</v>
      </c>
      <c r="K9035" s="4">
        <v>16.23</v>
      </c>
    </row>
    <row r="9036" spans="1:11" x14ac:dyDescent="0.35">
      <c r="A9036" s="1">
        <v>43035</v>
      </c>
      <c r="B9036" s="6">
        <f t="shared" si="282"/>
        <v>2017</v>
      </c>
      <c r="C9036" s="6">
        <f t="shared" si="283"/>
        <v>10</v>
      </c>
      <c r="D9036" t="s">
        <v>1748</v>
      </c>
      <c r="E9036" t="s">
        <v>123</v>
      </c>
      <c r="F9036" t="s">
        <v>11</v>
      </c>
      <c r="G9036" t="s">
        <v>12</v>
      </c>
      <c r="H9036" t="s">
        <v>625</v>
      </c>
      <c r="I9036" s="4">
        <v>56.78</v>
      </c>
      <c r="J9036" s="6">
        <v>7</v>
      </c>
      <c r="K9036" s="4">
        <v>20.58</v>
      </c>
    </row>
    <row r="9037" spans="1:11" x14ac:dyDescent="0.35">
      <c r="A9037" s="1">
        <v>43035</v>
      </c>
      <c r="B9037" s="6">
        <f t="shared" si="282"/>
        <v>2017</v>
      </c>
      <c r="C9037" s="6">
        <f t="shared" si="283"/>
        <v>10</v>
      </c>
      <c r="D9037" t="s">
        <v>1748</v>
      </c>
      <c r="E9037" t="s">
        <v>123</v>
      </c>
      <c r="F9037" t="s">
        <v>11</v>
      </c>
      <c r="G9037" t="s">
        <v>20</v>
      </c>
      <c r="H9037" t="s">
        <v>428</v>
      </c>
      <c r="I9037" s="4">
        <v>5.61</v>
      </c>
      <c r="J9037" s="6">
        <v>3</v>
      </c>
      <c r="K9037" s="4">
        <v>-3.92</v>
      </c>
    </row>
    <row r="9038" spans="1:11" x14ac:dyDescent="0.35">
      <c r="A9038" s="1">
        <v>43035</v>
      </c>
      <c r="B9038" s="6">
        <f t="shared" si="282"/>
        <v>2017</v>
      </c>
      <c r="C9038" s="6">
        <f t="shared" si="283"/>
        <v>10</v>
      </c>
      <c r="D9038" t="s">
        <v>1748</v>
      </c>
      <c r="E9038" t="s">
        <v>123</v>
      </c>
      <c r="F9038" t="s">
        <v>11</v>
      </c>
      <c r="G9038" t="s">
        <v>24</v>
      </c>
      <c r="H9038" t="s">
        <v>38</v>
      </c>
      <c r="I9038" s="4">
        <v>6.58</v>
      </c>
      <c r="J9038" s="6">
        <v>3</v>
      </c>
      <c r="K9038" s="4">
        <v>0.57999999999999996</v>
      </c>
    </row>
    <row r="9039" spans="1:11" x14ac:dyDescent="0.35">
      <c r="A9039" s="1">
        <v>43036</v>
      </c>
      <c r="B9039" s="6">
        <f t="shared" si="282"/>
        <v>2017</v>
      </c>
      <c r="C9039" s="6">
        <f t="shared" si="283"/>
        <v>10</v>
      </c>
      <c r="D9039" t="s">
        <v>1912</v>
      </c>
      <c r="E9039" t="s">
        <v>149</v>
      </c>
      <c r="F9039" t="s">
        <v>11</v>
      </c>
      <c r="G9039" t="s">
        <v>63</v>
      </c>
      <c r="H9039" t="s">
        <v>1964</v>
      </c>
      <c r="I9039" s="4">
        <v>47.98</v>
      </c>
      <c r="J9039" s="6">
        <v>2</v>
      </c>
      <c r="K9039" s="4">
        <v>23.99</v>
      </c>
    </row>
    <row r="9040" spans="1:11" x14ac:dyDescent="0.35">
      <c r="A9040" s="1">
        <v>43036</v>
      </c>
      <c r="B9040" s="6">
        <f t="shared" si="282"/>
        <v>2017</v>
      </c>
      <c r="C9040" s="6">
        <f t="shared" si="283"/>
        <v>10</v>
      </c>
      <c r="D9040" t="s">
        <v>1121</v>
      </c>
      <c r="E9040" t="s">
        <v>10</v>
      </c>
      <c r="F9040" t="s">
        <v>39</v>
      </c>
      <c r="G9040" t="s">
        <v>52</v>
      </c>
      <c r="H9040" t="s">
        <v>1011</v>
      </c>
      <c r="I9040" s="4">
        <v>24</v>
      </c>
      <c r="J9040" s="6">
        <v>2</v>
      </c>
      <c r="K9040" s="4">
        <v>-2.7</v>
      </c>
    </row>
    <row r="9041" spans="1:11" x14ac:dyDescent="0.35">
      <c r="A9041" s="1">
        <v>43036</v>
      </c>
      <c r="B9041" s="6">
        <f t="shared" si="282"/>
        <v>2017</v>
      </c>
      <c r="C9041" s="6">
        <f t="shared" si="283"/>
        <v>10</v>
      </c>
      <c r="D9041" t="s">
        <v>1121</v>
      </c>
      <c r="E9041" t="s">
        <v>10</v>
      </c>
      <c r="F9041" t="s">
        <v>11</v>
      </c>
      <c r="G9041" t="s">
        <v>12</v>
      </c>
      <c r="H9041" t="s">
        <v>1096</v>
      </c>
      <c r="I9041" s="4">
        <v>15.55</v>
      </c>
      <c r="J9041" s="6">
        <v>3</v>
      </c>
      <c r="K9041" s="4">
        <v>5.44</v>
      </c>
    </row>
    <row r="9042" spans="1:11" x14ac:dyDescent="0.35">
      <c r="A9042" s="1">
        <v>43036</v>
      </c>
      <c r="B9042" s="6">
        <f t="shared" si="282"/>
        <v>2017</v>
      </c>
      <c r="C9042" s="6">
        <f t="shared" si="283"/>
        <v>10</v>
      </c>
      <c r="D9042" t="s">
        <v>1121</v>
      </c>
      <c r="E9042" t="s">
        <v>10</v>
      </c>
      <c r="F9042" t="s">
        <v>39</v>
      </c>
      <c r="G9042" t="s">
        <v>52</v>
      </c>
      <c r="H9042" t="s">
        <v>1068</v>
      </c>
      <c r="I9042" s="4">
        <v>26.18</v>
      </c>
      <c r="J9042" s="6">
        <v>2</v>
      </c>
      <c r="K9042" s="4">
        <v>-3.27</v>
      </c>
    </row>
    <row r="9043" spans="1:11" x14ac:dyDescent="0.35">
      <c r="A9043" s="1">
        <v>43036</v>
      </c>
      <c r="B9043" s="6">
        <f t="shared" si="282"/>
        <v>2017</v>
      </c>
      <c r="C9043" s="6">
        <f t="shared" si="283"/>
        <v>10</v>
      </c>
      <c r="D9043" t="s">
        <v>2472</v>
      </c>
      <c r="E9043" t="s">
        <v>245</v>
      </c>
      <c r="F9043" t="s">
        <v>34</v>
      </c>
      <c r="G9043" t="s">
        <v>47</v>
      </c>
      <c r="H9043" t="s">
        <v>1362</v>
      </c>
      <c r="I9043" s="4">
        <v>77.95</v>
      </c>
      <c r="J9043" s="6">
        <v>3</v>
      </c>
      <c r="K9043" s="4">
        <v>15.59</v>
      </c>
    </row>
    <row r="9044" spans="1:11" x14ac:dyDescent="0.35">
      <c r="A9044" s="1">
        <v>43036</v>
      </c>
      <c r="B9044" s="6">
        <f t="shared" si="282"/>
        <v>2017</v>
      </c>
      <c r="C9044" s="6">
        <f t="shared" si="283"/>
        <v>10</v>
      </c>
      <c r="D9044" t="s">
        <v>2472</v>
      </c>
      <c r="E9044" t="s">
        <v>245</v>
      </c>
      <c r="F9044" t="s">
        <v>11</v>
      </c>
      <c r="G9044" t="s">
        <v>18</v>
      </c>
      <c r="H9044" t="s">
        <v>908</v>
      </c>
      <c r="I9044" s="4">
        <v>147.18</v>
      </c>
      <c r="J9044" s="6">
        <v>2</v>
      </c>
      <c r="K9044" s="4">
        <v>-29.44</v>
      </c>
    </row>
    <row r="9045" spans="1:11" x14ac:dyDescent="0.35">
      <c r="A9045" s="1">
        <v>43036</v>
      </c>
      <c r="B9045" s="6">
        <f t="shared" si="282"/>
        <v>2017</v>
      </c>
      <c r="C9045" s="6">
        <f t="shared" si="283"/>
        <v>10</v>
      </c>
      <c r="D9045" t="s">
        <v>2472</v>
      </c>
      <c r="E9045" t="s">
        <v>245</v>
      </c>
      <c r="F9045" t="s">
        <v>11</v>
      </c>
      <c r="G9045" t="s">
        <v>12</v>
      </c>
      <c r="H9045" t="s">
        <v>2356</v>
      </c>
      <c r="I9045" s="4">
        <v>47.95</v>
      </c>
      <c r="J9045" s="6">
        <v>3</v>
      </c>
      <c r="K9045" s="4">
        <v>16.18</v>
      </c>
    </row>
    <row r="9046" spans="1:11" x14ac:dyDescent="0.35">
      <c r="A9046" s="1">
        <v>43036</v>
      </c>
      <c r="B9046" s="6">
        <f t="shared" si="282"/>
        <v>2017</v>
      </c>
      <c r="C9046" s="6">
        <f t="shared" si="283"/>
        <v>10</v>
      </c>
      <c r="D9046" t="s">
        <v>218</v>
      </c>
      <c r="E9046" t="s">
        <v>434</v>
      </c>
      <c r="F9046" t="s">
        <v>11</v>
      </c>
      <c r="G9046" t="s">
        <v>16</v>
      </c>
      <c r="H9046" t="s">
        <v>1434</v>
      </c>
      <c r="I9046" s="4">
        <v>21.93</v>
      </c>
      <c r="J9046" s="6">
        <v>3</v>
      </c>
      <c r="K9046" s="4">
        <v>10.31</v>
      </c>
    </row>
    <row r="9047" spans="1:11" x14ac:dyDescent="0.35">
      <c r="A9047" s="1">
        <v>43037</v>
      </c>
      <c r="B9047" s="6">
        <f t="shared" si="282"/>
        <v>2017</v>
      </c>
      <c r="C9047" s="6">
        <f t="shared" si="283"/>
        <v>10</v>
      </c>
      <c r="D9047" t="s">
        <v>583</v>
      </c>
      <c r="E9047" t="s">
        <v>149</v>
      </c>
      <c r="F9047" t="s">
        <v>11</v>
      </c>
      <c r="G9047" t="s">
        <v>12</v>
      </c>
      <c r="H9047" t="s">
        <v>2076</v>
      </c>
      <c r="I9047" s="4">
        <v>46.96</v>
      </c>
      <c r="J9047" s="6">
        <v>8</v>
      </c>
      <c r="K9047" s="4">
        <v>22.54</v>
      </c>
    </row>
    <row r="9048" spans="1:11" x14ac:dyDescent="0.35">
      <c r="A9048" s="1">
        <v>43038</v>
      </c>
      <c r="B9048" s="6">
        <f t="shared" si="282"/>
        <v>2017</v>
      </c>
      <c r="C9048" s="6">
        <f t="shared" si="283"/>
        <v>10</v>
      </c>
      <c r="D9048" t="s">
        <v>2048</v>
      </c>
      <c r="E9048" t="s">
        <v>164</v>
      </c>
      <c r="F9048" t="s">
        <v>34</v>
      </c>
      <c r="G9048" t="s">
        <v>47</v>
      </c>
      <c r="H9048" t="s">
        <v>2302</v>
      </c>
      <c r="I9048" s="4">
        <v>9.64</v>
      </c>
      <c r="J9048" s="6">
        <v>2</v>
      </c>
      <c r="K9048" s="4">
        <v>3.66</v>
      </c>
    </row>
    <row r="9049" spans="1:11" x14ac:dyDescent="0.35">
      <c r="A9049" s="1">
        <v>43038</v>
      </c>
      <c r="B9049" s="6">
        <f t="shared" si="282"/>
        <v>2017</v>
      </c>
      <c r="C9049" s="6">
        <f t="shared" si="283"/>
        <v>10</v>
      </c>
      <c r="D9049" t="s">
        <v>514</v>
      </c>
      <c r="E9049" t="s">
        <v>164</v>
      </c>
      <c r="F9049" t="s">
        <v>11</v>
      </c>
      <c r="G9049" t="s">
        <v>20</v>
      </c>
      <c r="H9049" t="s">
        <v>2022</v>
      </c>
      <c r="I9049" s="4">
        <v>88.75</v>
      </c>
      <c r="J9049" s="6">
        <v>3</v>
      </c>
      <c r="K9049" s="4">
        <v>27.74</v>
      </c>
    </row>
    <row r="9050" spans="1:11" x14ac:dyDescent="0.35">
      <c r="A9050" s="1">
        <v>43038</v>
      </c>
      <c r="B9050" s="6">
        <f t="shared" si="282"/>
        <v>2017</v>
      </c>
      <c r="C9050" s="6">
        <f t="shared" si="283"/>
        <v>10</v>
      </c>
      <c r="D9050" t="s">
        <v>514</v>
      </c>
      <c r="E9050" t="s">
        <v>164</v>
      </c>
      <c r="F9050" t="s">
        <v>11</v>
      </c>
      <c r="G9050" t="s">
        <v>20</v>
      </c>
      <c r="H9050" t="s">
        <v>1998</v>
      </c>
      <c r="I9050" s="4">
        <v>13.9</v>
      </c>
      <c r="J9050" s="6">
        <v>2</v>
      </c>
      <c r="K9050" s="4">
        <v>5.21</v>
      </c>
    </row>
    <row r="9051" spans="1:11" x14ac:dyDescent="0.35">
      <c r="A9051" s="1">
        <v>43038</v>
      </c>
      <c r="B9051" s="6">
        <f t="shared" si="282"/>
        <v>2017</v>
      </c>
      <c r="C9051" s="6">
        <f t="shared" si="283"/>
        <v>10</v>
      </c>
      <c r="D9051" t="s">
        <v>938</v>
      </c>
      <c r="E9051" t="s">
        <v>27</v>
      </c>
      <c r="F9051" t="s">
        <v>11</v>
      </c>
      <c r="G9051" t="s">
        <v>16</v>
      </c>
      <c r="H9051" t="s">
        <v>1899</v>
      </c>
      <c r="I9051" s="4">
        <v>43.86</v>
      </c>
      <c r="J9051" s="6">
        <v>6</v>
      </c>
      <c r="K9051" s="4">
        <v>20.61</v>
      </c>
    </row>
    <row r="9052" spans="1:11" x14ac:dyDescent="0.35">
      <c r="A9052" s="1">
        <v>43038</v>
      </c>
      <c r="B9052" s="6">
        <f t="shared" si="282"/>
        <v>2017</v>
      </c>
      <c r="C9052" s="6">
        <f t="shared" si="283"/>
        <v>10</v>
      </c>
      <c r="D9052" t="s">
        <v>938</v>
      </c>
      <c r="E9052" t="s">
        <v>27</v>
      </c>
      <c r="F9052" t="s">
        <v>39</v>
      </c>
      <c r="G9052" t="s">
        <v>40</v>
      </c>
      <c r="H9052" t="s">
        <v>745</v>
      </c>
      <c r="I9052" s="4">
        <v>148.47999999999999</v>
      </c>
      <c r="J9052" s="6">
        <v>2</v>
      </c>
      <c r="K9052" s="4">
        <v>16.7</v>
      </c>
    </row>
    <row r="9053" spans="1:11" x14ac:dyDescent="0.35">
      <c r="A9053" s="1">
        <v>43038</v>
      </c>
      <c r="B9053" s="6">
        <f t="shared" si="282"/>
        <v>2017</v>
      </c>
      <c r="C9053" s="6">
        <f t="shared" si="283"/>
        <v>10</v>
      </c>
      <c r="D9053" t="s">
        <v>938</v>
      </c>
      <c r="E9053" t="s">
        <v>27</v>
      </c>
      <c r="F9053" t="s">
        <v>11</v>
      </c>
      <c r="G9053" t="s">
        <v>12</v>
      </c>
      <c r="H9053" t="s">
        <v>2697</v>
      </c>
      <c r="I9053" s="4">
        <v>7.42</v>
      </c>
      <c r="J9053" s="6">
        <v>2</v>
      </c>
      <c r="K9053" s="4">
        <v>3.71</v>
      </c>
    </row>
    <row r="9054" spans="1:11" x14ac:dyDescent="0.35">
      <c r="A9054" s="1">
        <v>43038</v>
      </c>
      <c r="B9054" s="6">
        <f t="shared" si="282"/>
        <v>2017</v>
      </c>
      <c r="C9054" s="6">
        <f t="shared" si="283"/>
        <v>10</v>
      </c>
      <c r="D9054" t="s">
        <v>938</v>
      </c>
      <c r="E9054" t="s">
        <v>27</v>
      </c>
      <c r="F9054" t="s">
        <v>34</v>
      </c>
      <c r="G9054" t="s">
        <v>35</v>
      </c>
      <c r="H9054" t="s">
        <v>2029</v>
      </c>
      <c r="I9054" s="4">
        <v>71.989999999999995</v>
      </c>
      <c r="J9054" s="6">
        <v>1</v>
      </c>
      <c r="K9054" s="4">
        <v>-0.9</v>
      </c>
    </row>
    <row r="9055" spans="1:11" x14ac:dyDescent="0.35">
      <c r="A9055" s="1">
        <v>43038</v>
      </c>
      <c r="B9055" s="6">
        <f t="shared" si="282"/>
        <v>2017</v>
      </c>
      <c r="C9055" s="6">
        <f t="shared" si="283"/>
        <v>10</v>
      </c>
      <c r="D9055" t="s">
        <v>938</v>
      </c>
      <c r="E9055" t="s">
        <v>27</v>
      </c>
      <c r="F9055" t="s">
        <v>11</v>
      </c>
      <c r="G9055" t="s">
        <v>24</v>
      </c>
      <c r="H9055" t="s">
        <v>76</v>
      </c>
      <c r="I9055" s="4">
        <v>19.899999999999999</v>
      </c>
      <c r="J9055" s="6">
        <v>5</v>
      </c>
      <c r="K9055" s="4">
        <v>6.57</v>
      </c>
    </row>
    <row r="9056" spans="1:11" x14ac:dyDescent="0.35">
      <c r="A9056" s="1">
        <v>43038</v>
      </c>
      <c r="B9056" s="6">
        <f t="shared" si="282"/>
        <v>2017</v>
      </c>
      <c r="C9056" s="6">
        <f t="shared" si="283"/>
        <v>10</v>
      </c>
      <c r="D9056" t="s">
        <v>938</v>
      </c>
      <c r="E9056" t="s">
        <v>27</v>
      </c>
      <c r="F9056" t="s">
        <v>11</v>
      </c>
      <c r="G9056" t="s">
        <v>92</v>
      </c>
      <c r="H9056" t="s">
        <v>2152</v>
      </c>
      <c r="I9056" s="4">
        <v>1702.12</v>
      </c>
      <c r="J9056" s="6">
        <v>14</v>
      </c>
      <c r="K9056" s="4">
        <v>510.64</v>
      </c>
    </row>
    <row r="9057" spans="1:11" x14ac:dyDescent="0.35">
      <c r="A9057" s="1">
        <v>43038</v>
      </c>
      <c r="B9057" s="6">
        <f t="shared" si="282"/>
        <v>2017</v>
      </c>
      <c r="C9057" s="6">
        <f t="shared" si="283"/>
        <v>10</v>
      </c>
      <c r="D9057" t="s">
        <v>831</v>
      </c>
      <c r="E9057" t="s">
        <v>23</v>
      </c>
      <c r="F9057" t="s">
        <v>11</v>
      </c>
      <c r="G9057" t="s">
        <v>12</v>
      </c>
      <c r="H9057" t="s">
        <v>2122</v>
      </c>
      <c r="I9057" s="4">
        <v>20.74</v>
      </c>
      <c r="J9057" s="6">
        <v>4</v>
      </c>
      <c r="K9057" s="4">
        <v>7.26</v>
      </c>
    </row>
    <row r="9058" spans="1:11" x14ac:dyDescent="0.35">
      <c r="A9058" s="1">
        <v>43038</v>
      </c>
      <c r="B9058" s="6">
        <f t="shared" si="282"/>
        <v>2017</v>
      </c>
      <c r="C9058" s="6">
        <f t="shared" si="283"/>
        <v>10</v>
      </c>
      <c r="D9058" t="s">
        <v>831</v>
      </c>
      <c r="E9058" t="s">
        <v>23</v>
      </c>
      <c r="F9058" t="s">
        <v>34</v>
      </c>
      <c r="G9058" t="s">
        <v>47</v>
      </c>
      <c r="H9058" t="s">
        <v>489</v>
      </c>
      <c r="I9058" s="4">
        <v>7.17</v>
      </c>
      <c r="J9058" s="6">
        <v>2</v>
      </c>
      <c r="K9058" s="4">
        <v>0.99</v>
      </c>
    </row>
    <row r="9059" spans="1:11" x14ac:dyDescent="0.35">
      <c r="A9059" s="1">
        <v>43038</v>
      </c>
      <c r="B9059" s="6">
        <f t="shared" si="282"/>
        <v>2017</v>
      </c>
      <c r="C9059" s="6">
        <f t="shared" si="283"/>
        <v>10</v>
      </c>
      <c r="D9059" t="s">
        <v>831</v>
      </c>
      <c r="E9059" t="s">
        <v>23</v>
      </c>
      <c r="F9059" t="s">
        <v>11</v>
      </c>
      <c r="G9059" t="s">
        <v>18</v>
      </c>
      <c r="H9059" t="s">
        <v>251</v>
      </c>
      <c r="I9059" s="4">
        <v>11.17</v>
      </c>
      <c r="J9059" s="6">
        <v>2</v>
      </c>
      <c r="K9059" s="4">
        <v>-2.5099999999999998</v>
      </c>
    </row>
    <row r="9060" spans="1:11" x14ac:dyDescent="0.35">
      <c r="A9060" s="1">
        <v>43038</v>
      </c>
      <c r="B9060" s="6">
        <f t="shared" si="282"/>
        <v>2017</v>
      </c>
      <c r="C9060" s="6">
        <f t="shared" si="283"/>
        <v>10</v>
      </c>
      <c r="D9060" t="s">
        <v>831</v>
      </c>
      <c r="E9060" t="s">
        <v>23</v>
      </c>
      <c r="F9060" t="s">
        <v>39</v>
      </c>
      <c r="G9060" t="s">
        <v>52</v>
      </c>
      <c r="H9060" t="s">
        <v>1795</v>
      </c>
      <c r="I9060" s="4">
        <v>442.4</v>
      </c>
      <c r="J9060" s="6">
        <v>7</v>
      </c>
      <c r="K9060" s="4">
        <v>-55.3</v>
      </c>
    </row>
    <row r="9061" spans="1:11" x14ac:dyDescent="0.35">
      <c r="A9061" s="1">
        <v>43038</v>
      </c>
      <c r="B9061" s="6">
        <f t="shared" si="282"/>
        <v>2017</v>
      </c>
      <c r="C9061" s="6">
        <f t="shared" si="283"/>
        <v>10</v>
      </c>
      <c r="D9061" t="s">
        <v>749</v>
      </c>
      <c r="E9061" t="s">
        <v>164</v>
      </c>
      <c r="F9061" t="s">
        <v>34</v>
      </c>
      <c r="G9061" t="s">
        <v>35</v>
      </c>
      <c r="H9061" t="s">
        <v>1128</v>
      </c>
      <c r="I9061" s="4">
        <v>97.57</v>
      </c>
      <c r="J9061" s="6">
        <v>2</v>
      </c>
      <c r="K9061" s="4">
        <v>-6.1</v>
      </c>
    </row>
    <row r="9062" spans="1:11" x14ac:dyDescent="0.35">
      <c r="A9062" s="1">
        <v>43038</v>
      </c>
      <c r="B9062" s="6">
        <f t="shared" si="282"/>
        <v>2017</v>
      </c>
      <c r="C9062" s="6">
        <f t="shared" si="283"/>
        <v>10</v>
      </c>
      <c r="D9062" t="s">
        <v>749</v>
      </c>
      <c r="E9062" t="s">
        <v>164</v>
      </c>
      <c r="F9062" t="s">
        <v>34</v>
      </c>
      <c r="G9062" t="s">
        <v>35</v>
      </c>
      <c r="H9062" t="s">
        <v>1256</v>
      </c>
      <c r="I9062" s="4">
        <v>614.27</v>
      </c>
      <c r="J9062" s="6">
        <v>8</v>
      </c>
      <c r="K9062" s="4">
        <v>-23.04</v>
      </c>
    </row>
    <row r="9063" spans="1:11" x14ac:dyDescent="0.35">
      <c r="A9063" s="1">
        <v>43038</v>
      </c>
      <c r="B9063" s="6">
        <f t="shared" si="282"/>
        <v>2017</v>
      </c>
      <c r="C9063" s="6">
        <f t="shared" si="283"/>
        <v>10</v>
      </c>
      <c r="D9063" t="s">
        <v>749</v>
      </c>
      <c r="E9063" t="s">
        <v>164</v>
      </c>
      <c r="F9063" t="s">
        <v>34</v>
      </c>
      <c r="G9063" t="s">
        <v>74</v>
      </c>
      <c r="H9063" t="s">
        <v>644</v>
      </c>
      <c r="I9063" s="4">
        <v>199.98</v>
      </c>
      <c r="J9063" s="6">
        <v>2</v>
      </c>
      <c r="K9063" s="4">
        <v>38</v>
      </c>
    </row>
    <row r="9064" spans="1:11" x14ac:dyDescent="0.35">
      <c r="A9064" s="1">
        <v>43038</v>
      </c>
      <c r="B9064" s="6">
        <f t="shared" si="282"/>
        <v>2017</v>
      </c>
      <c r="C9064" s="6">
        <f t="shared" si="283"/>
        <v>10</v>
      </c>
      <c r="D9064" t="s">
        <v>1193</v>
      </c>
      <c r="E9064" t="s">
        <v>10</v>
      </c>
      <c r="F9064" t="s">
        <v>34</v>
      </c>
      <c r="G9064" t="s">
        <v>47</v>
      </c>
      <c r="H9064" t="s">
        <v>1739</v>
      </c>
      <c r="I9064" s="4">
        <v>16.190000000000001</v>
      </c>
      <c r="J9064" s="6">
        <v>2</v>
      </c>
      <c r="K9064" s="4">
        <v>-8.5</v>
      </c>
    </row>
    <row r="9065" spans="1:11" x14ac:dyDescent="0.35">
      <c r="A9065" s="1">
        <v>43038</v>
      </c>
      <c r="B9065" s="6">
        <f t="shared" si="282"/>
        <v>2017</v>
      </c>
      <c r="C9065" s="6">
        <f t="shared" si="283"/>
        <v>10</v>
      </c>
      <c r="D9065" t="s">
        <v>1193</v>
      </c>
      <c r="E9065" t="s">
        <v>10</v>
      </c>
      <c r="F9065" t="s">
        <v>34</v>
      </c>
      <c r="G9065" t="s">
        <v>145</v>
      </c>
      <c r="H9065" t="s">
        <v>790</v>
      </c>
      <c r="I9065" s="4">
        <v>251.01</v>
      </c>
      <c r="J9065" s="6">
        <v>2</v>
      </c>
      <c r="K9065" s="4">
        <v>-68.13</v>
      </c>
    </row>
    <row r="9066" spans="1:11" x14ac:dyDescent="0.35">
      <c r="A9066" s="1">
        <v>43038</v>
      </c>
      <c r="B9066" s="6">
        <f t="shared" si="282"/>
        <v>2017</v>
      </c>
      <c r="C9066" s="6">
        <f t="shared" si="283"/>
        <v>10</v>
      </c>
      <c r="D9066" t="s">
        <v>1193</v>
      </c>
      <c r="E9066" t="s">
        <v>10</v>
      </c>
      <c r="F9066" t="s">
        <v>11</v>
      </c>
      <c r="G9066" t="s">
        <v>18</v>
      </c>
      <c r="H9066" t="s">
        <v>585</v>
      </c>
      <c r="I9066" s="4">
        <v>54.19</v>
      </c>
      <c r="J9066" s="6">
        <v>6</v>
      </c>
      <c r="K9066" s="4">
        <v>4.0599999999999996</v>
      </c>
    </row>
    <row r="9067" spans="1:11" x14ac:dyDescent="0.35">
      <c r="A9067" s="1">
        <v>43038</v>
      </c>
      <c r="B9067" s="6">
        <f t="shared" si="282"/>
        <v>2017</v>
      </c>
      <c r="C9067" s="6">
        <f t="shared" si="283"/>
        <v>10</v>
      </c>
      <c r="D9067" t="s">
        <v>1513</v>
      </c>
      <c r="E9067" t="s">
        <v>33</v>
      </c>
      <c r="F9067" t="s">
        <v>11</v>
      </c>
      <c r="G9067" t="s">
        <v>18</v>
      </c>
      <c r="H9067" t="s">
        <v>1316</v>
      </c>
      <c r="I9067" s="4">
        <v>105.98</v>
      </c>
      <c r="J9067" s="6">
        <v>7</v>
      </c>
      <c r="K9067" s="4">
        <v>4.24</v>
      </c>
    </row>
    <row r="9068" spans="1:11" x14ac:dyDescent="0.35">
      <c r="A9068" s="1">
        <v>43038</v>
      </c>
      <c r="B9068" s="6">
        <f t="shared" si="282"/>
        <v>2017</v>
      </c>
      <c r="C9068" s="6">
        <f t="shared" si="283"/>
        <v>10</v>
      </c>
      <c r="D9068" t="s">
        <v>1513</v>
      </c>
      <c r="E9068" t="s">
        <v>33</v>
      </c>
      <c r="F9068" t="s">
        <v>11</v>
      </c>
      <c r="G9068" t="s">
        <v>200</v>
      </c>
      <c r="H9068" t="s">
        <v>2056</v>
      </c>
      <c r="I9068" s="4">
        <v>35.06</v>
      </c>
      <c r="J9068" s="6">
        <v>2</v>
      </c>
      <c r="K9068" s="4">
        <v>10.52</v>
      </c>
    </row>
    <row r="9069" spans="1:11" x14ac:dyDescent="0.35">
      <c r="A9069" s="1">
        <v>43038</v>
      </c>
      <c r="B9069" s="6">
        <f t="shared" si="282"/>
        <v>2017</v>
      </c>
      <c r="C9069" s="6">
        <f t="shared" si="283"/>
        <v>10</v>
      </c>
      <c r="D9069" t="s">
        <v>1513</v>
      </c>
      <c r="E9069" t="s">
        <v>33</v>
      </c>
      <c r="F9069" t="s">
        <v>34</v>
      </c>
      <c r="G9069" t="s">
        <v>35</v>
      </c>
      <c r="H9069" t="s">
        <v>1024</v>
      </c>
      <c r="I9069" s="4">
        <v>33.94</v>
      </c>
      <c r="J9069" s="6">
        <v>1</v>
      </c>
      <c r="K9069" s="4">
        <v>9.16</v>
      </c>
    </row>
    <row r="9070" spans="1:11" x14ac:dyDescent="0.35">
      <c r="A9070" s="1">
        <v>43038</v>
      </c>
      <c r="B9070" s="6">
        <f t="shared" si="282"/>
        <v>2017</v>
      </c>
      <c r="C9070" s="6">
        <f t="shared" si="283"/>
        <v>10</v>
      </c>
      <c r="D9070" t="s">
        <v>1513</v>
      </c>
      <c r="E9070" t="s">
        <v>33</v>
      </c>
      <c r="F9070" t="s">
        <v>11</v>
      </c>
      <c r="G9070" t="s">
        <v>16</v>
      </c>
      <c r="H9070" t="s">
        <v>393</v>
      </c>
      <c r="I9070" s="4">
        <v>30</v>
      </c>
      <c r="J9070" s="6">
        <v>8</v>
      </c>
      <c r="K9070" s="4">
        <v>14.4</v>
      </c>
    </row>
    <row r="9071" spans="1:11" x14ac:dyDescent="0.35">
      <c r="A9071" s="1">
        <v>43039</v>
      </c>
      <c r="B9071" s="6">
        <f t="shared" si="282"/>
        <v>2017</v>
      </c>
      <c r="C9071" s="6">
        <f t="shared" si="283"/>
        <v>10</v>
      </c>
      <c r="D9071" t="s">
        <v>963</v>
      </c>
      <c r="E9071" t="s">
        <v>10</v>
      </c>
      <c r="F9071" t="s">
        <v>11</v>
      </c>
      <c r="G9071" t="s">
        <v>24</v>
      </c>
      <c r="H9071" t="s">
        <v>620</v>
      </c>
      <c r="I9071" s="4">
        <v>5.25</v>
      </c>
      <c r="J9071" s="6">
        <v>2</v>
      </c>
      <c r="K9071" s="4">
        <v>0.59</v>
      </c>
    </row>
    <row r="9072" spans="1:11" x14ac:dyDescent="0.35">
      <c r="A9072" s="1">
        <v>43039</v>
      </c>
      <c r="B9072" s="6">
        <f t="shared" si="282"/>
        <v>2017</v>
      </c>
      <c r="C9072" s="6">
        <f t="shared" si="283"/>
        <v>10</v>
      </c>
      <c r="D9072" t="s">
        <v>1776</v>
      </c>
      <c r="E9072" t="s">
        <v>15</v>
      </c>
      <c r="F9072" t="s">
        <v>39</v>
      </c>
      <c r="G9072" t="s">
        <v>40</v>
      </c>
      <c r="H9072" t="s">
        <v>2297</v>
      </c>
      <c r="I9072" s="4">
        <v>508.77</v>
      </c>
      <c r="J9072" s="6">
        <v>4</v>
      </c>
      <c r="K9072" s="4">
        <v>38.159999999999997</v>
      </c>
    </row>
    <row r="9073" spans="1:11" x14ac:dyDescent="0.35">
      <c r="A9073" s="1">
        <v>43039</v>
      </c>
      <c r="B9073" s="6">
        <f t="shared" si="282"/>
        <v>2017</v>
      </c>
      <c r="C9073" s="6">
        <f t="shared" si="283"/>
        <v>10</v>
      </c>
      <c r="D9073" t="s">
        <v>1776</v>
      </c>
      <c r="E9073" t="s">
        <v>15</v>
      </c>
      <c r="F9073" t="s">
        <v>11</v>
      </c>
      <c r="G9073" t="s">
        <v>63</v>
      </c>
      <c r="H9073" t="s">
        <v>2315</v>
      </c>
      <c r="I9073" s="4">
        <v>9.91</v>
      </c>
      <c r="J9073" s="6">
        <v>3</v>
      </c>
      <c r="K9073" s="4">
        <v>3.22</v>
      </c>
    </row>
    <row r="9074" spans="1:11" x14ac:dyDescent="0.35">
      <c r="A9074" s="1">
        <v>43040</v>
      </c>
      <c r="B9074" s="6">
        <f t="shared" si="282"/>
        <v>2017</v>
      </c>
      <c r="C9074" s="6">
        <f t="shared" si="283"/>
        <v>11</v>
      </c>
      <c r="D9074" t="s">
        <v>1828</v>
      </c>
      <c r="E9074" t="s">
        <v>164</v>
      </c>
      <c r="F9074" t="s">
        <v>11</v>
      </c>
      <c r="G9074" t="s">
        <v>20</v>
      </c>
      <c r="H9074" t="s">
        <v>1409</v>
      </c>
      <c r="I9074" s="4">
        <v>25.12</v>
      </c>
      <c r="J9074" s="6">
        <v>5</v>
      </c>
      <c r="K9074" s="4">
        <v>7.85</v>
      </c>
    </row>
    <row r="9075" spans="1:11" x14ac:dyDescent="0.35">
      <c r="A9075" s="1">
        <v>43040</v>
      </c>
      <c r="B9075" s="6">
        <f t="shared" si="282"/>
        <v>2017</v>
      </c>
      <c r="C9075" s="6">
        <f t="shared" si="283"/>
        <v>11</v>
      </c>
      <c r="D9075" t="s">
        <v>1828</v>
      </c>
      <c r="E9075" t="s">
        <v>164</v>
      </c>
      <c r="F9075" t="s">
        <v>34</v>
      </c>
      <c r="G9075" t="s">
        <v>145</v>
      </c>
      <c r="H9075" t="s">
        <v>397</v>
      </c>
      <c r="I9075" s="4">
        <v>2665.62</v>
      </c>
      <c r="J9075" s="6">
        <v>9</v>
      </c>
      <c r="K9075" s="4">
        <v>239.91</v>
      </c>
    </row>
    <row r="9076" spans="1:11" x14ac:dyDescent="0.35">
      <c r="A9076" s="1">
        <v>43040</v>
      </c>
      <c r="B9076" s="6">
        <f t="shared" si="282"/>
        <v>2017</v>
      </c>
      <c r="C9076" s="6">
        <f t="shared" si="283"/>
        <v>11</v>
      </c>
      <c r="D9076" t="s">
        <v>1273</v>
      </c>
      <c r="E9076" t="s">
        <v>434</v>
      </c>
      <c r="F9076" t="s">
        <v>11</v>
      </c>
      <c r="G9076" t="s">
        <v>12</v>
      </c>
      <c r="H9076" t="s">
        <v>2477</v>
      </c>
      <c r="I9076" s="4">
        <v>189.7</v>
      </c>
      <c r="J9076" s="6">
        <v>10</v>
      </c>
      <c r="K9076" s="4">
        <v>91.06</v>
      </c>
    </row>
    <row r="9077" spans="1:11" x14ac:dyDescent="0.35">
      <c r="A9077" s="1">
        <v>43040</v>
      </c>
      <c r="B9077" s="6">
        <f t="shared" si="282"/>
        <v>2017</v>
      </c>
      <c r="C9077" s="6">
        <f t="shared" si="283"/>
        <v>11</v>
      </c>
      <c r="D9077" t="s">
        <v>1273</v>
      </c>
      <c r="E9077" t="s">
        <v>434</v>
      </c>
      <c r="F9077" t="s">
        <v>11</v>
      </c>
      <c r="G9077" t="s">
        <v>12</v>
      </c>
      <c r="H9077" t="s">
        <v>1601</v>
      </c>
      <c r="I9077" s="4">
        <v>40.99</v>
      </c>
      <c r="J9077" s="6">
        <v>1</v>
      </c>
      <c r="K9077" s="4">
        <v>20.09</v>
      </c>
    </row>
    <row r="9078" spans="1:11" x14ac:dyDescent="0.35">
      <c r="A9078" s="1">
        <v>43041</v>
      </c>
      <c r="B9078" s="6">
        <f t="shared" si="282"/>
        <v>2017</v>
      </c>
      <c r="C9078" s="6">
        <f t="shared" si="283"/>
        <v>11</v>
      </c>
      <c r="D9078" t="s">
        <v>1538</v>
      </c>
      <c r="E9078" t="s">
        <v>164</v>
      </c>
      <c r="F9078" t="s">
        <v>11</v>
      </c>
      <c r="G9078" t="s">
        <v>12</v>
      </c>
      <c r="H9078" t="s">
        <v>1914</v>
      </c>
      <c r="I9078" s="4">
        <v>23.85</v>
      </c>
      <c r="J9078" s="6">
        <v>5</v>
      </c>
      <c r="K9078" s="4">
        <v>10.73</v>
      </c>
    </row>
    <row r="9079" spans="1:11" x14ac:dyDescent="0.35">
      <c r="A9079" s="1">
        <v>43041</v>
      </c>
      <c r="B9079" s="6">
        <f t="shared" si="282"/>
        <v>2017</v>
      </c>
      <c r="C9079" s="6">
        <f t="shared" si="283"/>
        <v>11</v>
      </c>
      <c r="D9079" t="s">
        <v>2147</v>
      </c>
      <c r="E9079" t="s">
        <v>1283</v>
      </c>
      <c r="F9079" t="s">
        <v>11</v>
      </c>
      <c r="G9079" t="s">
        <v>43</v>
      </c>
      <c r="H9079" t="s">
        <v>160</v>
      </c>
      <c r="I9079" s="4">
        <v>18.239999999999998</v>
      </c>
      <c r="J9079" s="6">
        <v>3</v>
      </c>
      <c r="K9079" s="4">
        <v>9.1199999999999992</v>
      </c>
    </row>
    <row r="9080" spans="1:11" x14ac:dyDescent="0.35">
      <c r="A9080" s="1">
        <v>43041</v>
      </c>
      <c r="B9080" s="6">
        <f t="shared" si="282"/>
        <v>2017</v>
      </c>
      <c r="C9080" s="6">
        <f t="shared" si="283"/>
        <v>11</v>
      </c>
      <c r="D9080" t="s">
        <v>2147</v>
      </c>
      <c r="E9080" t="s">
        <v>1283</v>
      </c>
      <c r="F9080" t="s">
        <v>11</v>
      </c>
      <c r="G9080" t="s">
        <v>24</v>
      </c>
      <c r="H9080" t="s">
        <v>353</v>
      </c>
      <c r="I9080" s="4">
        <v>27.78</v>
      </c>
      <c r="J9080" s="6">
        <v>6</v>
      </c>
      <c r="K9080" s="4">
        <v>9.17</v>
      </c>
    </row>
    <row r="9081" spans="1:11" x14ac:dyDescent="0.35">
      <c r="A9081" s="1">
        <v>43041</v>
      </c>
      <c r="B9081" s="6">
        <f t="shared" si="282"/>
        <v>2017</v>
      </c>
      <c r="C9081" s="6">
        <f t="shared" si="283"/>
        <v>11</v>
      </c>
      <c r="D9081" t="s">
        <v>1535</v>
      </c>
      <c r="E9081" t="s">
        <v>27</v>
      </c>
      <c r="F9081" t="s">
        <v>11</v>
      </c>
      <c r="G9081" t="s">
        <v>63</v>
      </c>
      <c r="H9081" t="s">
        <v>1481</v>
      </c>
      <c r="I9081" s="4">
        <v>76.58</v>
      </c>
      <c r="J9081" s="6">
        <v>7</v>
      </c>
      <c r="K9081" s="4">
        <v>38.29</v>
      </c>
    </row>
    <row r="9082" spans="1:11" x14ac:dyDescent="0.35">
      <c r="A9082" s="1">
        <v>43041</v>
      </c>
      <c r="B9082" s="6">
        <f t="shared" si="282"/>
        <v>2017</v>
      </c>
      <c r="C9082" s="6">
        <f t="shared" si="283"/>
        <v>11</v>
      </c>
      <c r="D9082" t="s">
        <v>1535</v>
      </c>
      <c r="E9082" t="s">
        <v>27</v>
      </c>
      <c r="F9082" t="s">
        <v>11</v>
      </c>
      <c r="G9082" t="s">
        <v>24</v>
      </c>
      <c r="H9082" t="s">
        <v>841</v>
      </c>
      <c r="I9082" s="4">
        <v>8.8000000000000007</v>
      </c>
      <c r="J9082" s="6">
        <v>5</v>
      </c>
      <c r="K9082" s="4">
        <v>4.22</v>
      </c>
    </row>
    <row r="9083" spans="1:11" x14ac:dyDescent="0.35">
      <c r="A9083" s="1">
        <v>43041</v>
      </c>
      <c r="B9083" s="6">
        <f t="shared" si="282"/>
        <v>2017</v>
      </c>
      <c r="C9083" s="6">
        <f t="shared" si="283"/>
        <v>11</v>
      </c>
      <c r="D9083" t="s">
        <v>1535</v>
      </c>
      <c r="E9083" t="s">
        <v>27</v>
      </c>
      <c r="F9083" t="s">
        <v>11</v>
      </c>
      <c r="G9083" t="s">
        <v>20</v>
      </c>
      <c r="H9083" t="s">
        <v>2376</v>
      </c>
      <c r="I9083" s="4">
        <v>590.35</v>
      </c>
      <c r="J9083" s="6">
        <v>6</v>
      </c>
      <c r="K9083" s="4">
        <v>206.62</v>
      </c>
    </row>
    <row r="9084" spans="1:11" x14ac:dyDescent="0.35">
      <c r="A9084" s="1">
        <v>43041</v>
      </c>
      <c r="B9084" s="6">
        <f t="shared" si="282"/>
        <v>2017</v>
      </c>
      <c r="C9084" s="6">
        <f t="shared" si="283"/>
        <v>11</v>
      </c>
      <c r="D9084" t="s">
        <v>1535</v>
      </c>
      <c r="E9084" t="s">
        <v>27</v>
      </c>
      <c r="F9084" t="s">
        <v>11</v>
      </c>
      <c r="G9084" t="s">
        <v>43</v>
      </c>
      <c r="H9084" t="s">
        <v>1106</v>
      </c>
      <c r="I9084" s="4">
        <v>5.58</v>
      </c>
      <c r="J9084" s="6">
        <v>3</v>
      </c>
      <c r="K9084" s="4">
        <v>0.17</v>
      </c>
    </row>
    <row r="9085" spans="1:11" x14ac:dyDescent="0.35">
      <c r="A9085" s="1">
        <v>43041</v>
      </c>
      <c r="B9085" s="6">
        <f t="shared" si="282"/>
        <v>2017</v>
      </c>
      <c r="C9085" s="6">
        <f t="shared" si="283"/>
        <v>11</v>
      </c>
      <c r="D9085" t="s">
        <v>1535</v>
      </c>
      <c r="E9085" t="s">
        <v>27</v>
      </c>
      <c r="F9085" t="s">
        <v>34</v>
      </c>
      <c r="G9085" t="s">
        <v>47</v>
      </c>
      <c r="H9085" t="s">
        <v>350</v>
      </c>
      <c r="I9085" s="4">
        <v>25.02</v>
      </c>
      <c r="J9085" s="6">
        <v>3</v>
      </c>
      <c r="K9085" s="4">
        <v>10.51</v>
      </c>
    </row>
    <row r="9086" spans="1:11" x14ac:dyDescent="0.35">
      <c r="A9086" s="1">
        <v>43041</v>
      </c>
      <c r="B9086" s="6">
        <f t="shared" si="282"/>
        <v>2017</v>
      </c>
      <c r="C9086" s="6">
        <f t="shared" si="283"/>
        <v>11</v>
      </c>
      <c r="D9086" t="s">
        <v>1535</v>
      </c>
      <c r="E9086" t="s">
        <v>27</v>
      </c>
      <c r="F9086" t="s">
        <v>11</v>
      </c>
      <c r="G9086" t="s">
        <v>18</v>
      </c>
      <c r="H9086" t="s">
        <v>418</v>
      </c>
      <c r="I9086" s="4">
        <v>452.55</v>
      </c>
      <c r="J9086" s="6">
        <v>7</v>
      </c>
      <c r="K9086" s="4">
        <v>22.63</v>
      </c>
    </row>
    <row r="9087" spans="1:11" x14ac:dyDescent="0.35">
      <c r="A9087" s="1">
        <v>43041</v>
      </c>
      <c r="B9087" s="6">
        <f t="shared" si="282"/>
        <v>2017</v>
      </c>
      <c r="C9087" s="6">
        <f t="shared" si="283"/>
        <v>11</v>
      </c>
      <c r="D9087" t="s">
        <v>1760</v>
      </c>
      <c r="E9087" t="s">
        <v>33</v>
      </c>
      <c r="F9087" t="s">
        <v>11</v>
      </c>
      <c r="G9087" t="s">
        <v>63</v>
      </c>
      <c r="H9087" t="s">
        <v>1420</v>
      </c>
      <c r="I9087" s="4">
        <v>5.32</v>
      </c>
      <c r="J9087" s="6">
        <v>2</v>
      </c>
      <c r="K9087" s="4">
        <v>2.61</v>
      </c>
    </row>
    <row r="9088" spans="1:11" x14ac:dyDescent="0.35">
      <c r="A9088" s="1">
        <v>43041</v>
      </c>
      <c r="B9088" s="6">
        <f t="shared" si="282"/>
        <v>2017</v>
      </c>
      <c r="C9088" s="6">
        <f t="shared" si="283"/>
        <v>11</v>
      </c>
      <c r="D9088" t="s">
        <v>1760</v>
      </c>
      <c r="E9088" t="s">
        <v>33</v>
      </c>
      <c r="F9088" t="s">
        <v>34</v>
      </c>
      <c r="G9088" t="s">
        <v>35</v>
      </c>
      <c r="H9088" t="s">
        <v>864</v>
      </c>
      <c r="I9088" s="4">
        <v>975.92</v>
      </c>
      <c r="J9088" s="6">
        <v>4</v>
      </c>
      <c r="K9088" s="4">
        <v>292.77999999999997</v>
      </c>
    </row>
    <row r="9089" spans="1:11" x14ac:dyDescent="0.35">
      <c r="A9089" s="1">
        <v>43041</v>
      </c>
      <c r="B9089" s="6">
        <f t="shared" si="282"/>
        <v>2017</v>
      </c>
      <c r="C9089" s="6">
        <f t="shared" si="283"/>
        <v>11</v>
      </c>
      <c r="D9089" t="s">
        <v>1760</v>
      </c>
      <c r="E9089" t="s">
        <v>33</v>
      </c>
      <c r="F9089" t="s">
        <v>39</v>
      </c>
      <c r="G9089" t="s">
        <v>52</v>
      </c>
      <c r="H9089" t="s">
        <v>2341</v>
      </c>
      <c r="I9089" s="4">
        <v>2249.91</v>
      </c>
      <c r="J9089" s="6">
        <v>9</v>
      </c>
      <c r="K9089" s="4">
        <v>517.48</v>
      </c>
    </row>
    <row r="9090" spans="1:11" x14ac:dyDescent="0.35">
      <c r="A9090" s="1">
        <v>43041</v>
      </c>
      <c r="B9090" s="6">
        <f t="shared" ref="B9090:B9153" si="284">YEAR(A9090)</f>
        <v>2017</v>
      </c>
      <c r="C9090" s="6">
        <f t="shared" ref="C9090:C9153" si="285">MONTH(A9090)</f>
        <v>11</v>
      </c>
      <c r="D9090" t="s">
        <v>1760</v>
      </c>
      <c r="E9090" t="s">
        <v>33</v>
      </c>
      <c r="F9090" t="s">
        <v>11</v>
      </c>
      <c r="G9090" t="s">
        <v>18</v>
      </c>
      <c r="H9090" t="s">
        <v>2505</v>
      </c>
      <c r="I9090" s="4">
        <v>59.92</v>
      </c>
      <c r="J9090" s="6">
        <v>4</v>
      </c>
      <c r="K9090" s="4">
        <v>16.78</v>
      </c>
    </row>
    <row r="9091" spans="1:11" x14ac:dyDescent="0.35">
      <c r="A9091" s="1">
        <v>43041</v>
      </c>
      <c r="B9091" s="6">
        <f t="shared" si="284"/>
        <v>2017</v>
      </c>
      <c r="C9091" s="6">
        <f t="shared" si="285"/>
        <v>11</v>
      </c>
      <c r="D9091" t="s">
        <v>1368</v>
      </c>
      <c r="E9091" t="s">
        <v>23</v>
      </c>
      <c r="F9091" t="s">
        <v>34</v>
      </c>
      <c r="G9091" t="s">
        <v>47</v>
      </c>
      <c r="H9091" t="s">
        <v>137</v>
      </c>
      <c r="I9091" s="4">
        <v>3.31</v>
      </c>
      <c r="J9091" s="6">
        <v>1</v>
      </c>
      <c r="K9091" s="4">
        <v>0.66</v>
      </c>
    </row>
    <row r="9092" spans="1:11" x14ac:dyDescent="0.35">
      <c r="A9092" s="1">
        <v>43041</v>
      </c>
      <c r="B9092" s="6">
        <f t="shared" si="284"/>
        <v>2017</v>
      </c>
      <c r="C9092" s="6">
        <f t="shared" si="285"/>
        <v>11</v>
      </c>
      <c r="D9092" t="s">
        <v>1368</v>
      </c>
      <c r="E9092" t="s">
        <v>23</v>
      </c>
      <c r="F9092" t="s">
        <v>11</v>
      </c>
      <c r="G9092" t="s">
        <v>92</v>
      </c>
      <c r="H9092" t="s">
        <v>1250</v>
      </c>
      <c r="I9092" s="4">
        <v>20.14</v>
      </c>
      <c r="J9092" s="6">
        <v>3</v>
      </c>
      <c r="K9092" s="4">
        <v>1.26</v>
      </c>
    </row>
    <row r="9093" spans="1:11" x14ac:dyDescent="0.35">
      <c r="A9093" s="1">
        <v>43041</v>
      </c>
      <c r="B9093" s="6">
        <f t="shared" si="284"/>
        <v>2017</v>
      </c>
      <c r="C9093" s="6">
        <f t="shared" si="285"/>
        <v>11</v>
      </c>
      <c r="D9093" t="s">
        <v>1368</v>
      </c>
      <c r="E9093" t="s">
        <v>23</v>
      </c>
      <c r="F9093" t="s">
        <v>11</v>
      </c>
      <c r="G9093" t="s">
        <v>63</v>
      </c>
      <c r="H9093" t="s">
        <v>1299</v>
      </c>
      <c r="I9093" s="4">
        <v>8.86</v>
      </c>
      <c r="J9093" s="6">
        <v>3</v>
      </c>
      <c r="K9093" s="4">
        <v>2.88</v>
      </c>
    </row>
    <row r="9094" spans="1:11" x14ac:dyDescent="0.35">
      <c r="A9094" s="1">
        <v>43041</v>
      </c>
      <c r="B9094" s="6">
        <f t="shared" si="284"/>
        <v>2017</v>
      </c>
      <c r="C9094" s="6">
        <f t="shared" si="285"/>
        <v>11</v>
      </c>
      <c r="D9094" t="s">
        <v>1368</v>
      </c>
      <c r="E9094" t="s">
        <v>23</v>
      </c>
      <c r="F9094" t="s">
        <v>39</v>
      </c>
      <c r="G9094" t="s">
        <v>40</v>
      </c>
      <c r="H9094" t="s">
        <v>648</v>
      </c>
      <c r="I9094" s="4">
        <v>859.2</v>
      </c>
      <c r="J9094" s="6">
        <v>4</v>
      </c>
      <c r="K9094" s="4">
        <v>-186.16</v>
      </c>
    </row>
    <row r="9095" spans="1:11" x14ac:dyDescent="0.35">
      <c r="A9095" s="1">
        <v>43041</v>
      </c>
      <c r="B9095" s="6">
        <f t="shared" si="284"/>
        <v>2017</v>
      </c>
      <c r="C9095" s="6">
        <f t="shared" si="285"/>
        <v>11</v>
      </c>
      <c r="D9095" t="s">
        <v>2429</v>
      </c>
      <c r="E9095" t="s">
        <v>296</v>
      </c>
      <c r="F9095" t="s">
        <v>11</v>
      </c>
      <c r="G9095" t="s">
        <v>12</v>
      </c>
      <c r="H9095" t="s">
        <v>219</v>
      </c>
      <c r="I9095" s="4">
        <v>19.440000000000001</v>
      </c>
      <c r="J9095" s="6">
        <v>3</v>
      </c>
      <c r="K9095" s="4">
        <v>9.33</v>
      </c>
    </row>
    <row r="9096" spans="1:11" x14ac:dyDescent="0.35">
      <c r="A9096" s="1">
        <v>43041</v>
      </c>
      <c r="B9096" s="6">
        <f t="shared" si="284"/>
        <v>2017</v>
      </c>
      <c r="C9096" s="6">
        <f t="shared" si="285"/>
        <v>11</v>
      </c>
      <c r="D9096" t="s">
        <v>891</v>
      </c>
      <c r="E9096" t="s">
        <v>78</v>
      </c>
      <c r="F9096" t="s">
        <v>11</v>
      </c>
      <c r="G9096" t="s">
        <v>200</v>
      </c>
      <c r="H9096" t="s">
        <v>1516</v>
      </c>
      <c r="I9096" s="4">
        <v>384.59</v>
      </c>
      <c r="J9096" s="6">
        <v>2</v>
      </c>
      <c r="K9096" s="4">
        <v>-81.73</v>
      </c>
    </row>
    <row r="9097" spans="1:11" x14ac:dyDescent="0.35">
      <c r="A9097" s="1">
        <v>43041</v>
      </c>
      <c r="B9097" s="6">
        <f t="shared" si="284"/>
        <v>2017</v>
      </c>
      <c r="C9097" s="6">
        <f t="shared" si="285"/>
        <v>11</v>
      </c>
      <c r="D9097" t="s">
        <v>392</v>
      </c>
      <c r="E9097" t="s">
        <v>27</v>
      </c>
      <c r="F9097" t="s">
        <v>11</v>
      </c>
      <c r="G9097" t="s">
        <v>92</v>
      </c>
      <c r="H9097" t="s">
        <v>2395</v>
      </c>
      <c r="I9097" s="4">
        <v>168.1</v>
      </c>
      <c r="J9097" s="6">
        <v>5</v>
      </c>
      <c r="K9097" s="4">
        <v>43.71</v>
      </c>
    </row>
    <row r="9098" spans="1:11" x14ac:dyDescent="0.35">
      <c r="A9098" s="1">
        <v>43041</v>
      </c>
      <c r="B9098" s="6">
        <f t="shared" si="284"/>
        <v>2017</v>
      </c>
      <c r="C9098" s="6">
        <f t="shared" si="285"/>
        <v>11</v>
      </c>
      <c r="D9098" t="s">
        <v>1521</v>
      </c>
      <c r="E9098" t="s">
        <v>15</v>
      </c>
      <c r="F9098" t="s">
        <v>11</v>
      </c>
      <c r="G9098" t="s">
        <v>24</v>
      </c>
      <c r="H9098" t="s">
        <v>2410</v>
      </c>
      <c r="I9098" s="4">
        <v>54.34</v>
      </c>
      <c r="J9098" s="6">
        <v>4</v>
      </c>
      <c r="K9098" s="4">
        <v>5.43</v>
      </c>
    </row>
    <row r="9099" spans="1:11" x14ac:dyDescent="0.35">
      <c r="A9099" s="1">
        <v>43041</v>
      </c>
      <c r="B9099" s="6">
        <f t="shared" si="284"/>
        <v>2017</v>
      </c>
      <c r="C9099" s="6">
        <f t="shared" si="285"/>
        <v>11</v>
      </c>
      <c r="D9099" t="s">
        <v>1926</v>
      </c>
      <c r="E9099" t="s">
        <v>186</v>
      </c>
      <c r="F9099" t="s">
        <v>11</v>
      </c>
      <c r="G9099" t="s">
        <v>92</v>
      </c>
      <c r="H9099" t="s">
        <v>1250</v>
      </c>
      <c r="I9099" s="4">
        <v>83.9</v>
      </c>
      <c r="J9099" s="6">
        <v>10</v>
      </c>
      <c r="K9099" s="4">
        <v>20.98</v>
      </c>
    </row>
    <row r="9100" spans="1:11" x14ac:dyDescent="0.35">
      <c r="A9100" s="1">
        <v>43041</v>
      </c>
      <c r="B9100" s="6">
        <f t="shared" si="284"/>
        <v>2017</v>
      </c>
      <c r="C9100" s="6">
        <f t="shared" si="285"/>
        <v>11</v>
      </c>
      <c r="D9100" t="s">
        <v>1926</v>
      </c>
      <c r="E9100" t="s">
        <v>186</v>
      </c>
      <c r="F9100" t="s">
        <v>11</v>
      </c>
      <c r="G9100" t="s">
        <v>12</v>
      </c>
      <c r="H9100" t="s">
        <v>1418</v>
      </c>
      <c r="I9100" s="4">
        <v>11.76</v>
      </c>
      <c r="J9100" s="6">
        <v>2</v>
      </c>
      <c r="K9100" s="4">
        <v>5.76</v>
      </c>
    </row>
    <row r="9101" spans="1:11" x14ac:dyDescent="0.35">
      <c r="A9101" s="1">
        <v>43041</v>
      </c>
      <c r="B9101" s="6">
        <f t="shared" si="284"/>
        <v>2017</v>
      </c>
      <c r="C9101" s="6">
        <f t="shared" si="285"/>
        <v>11</v>
      </c>
      <c r="D9101" t="s">
        <v>815</v>
      </c>
      <c r="E9101" t="s">
        <v>78</v>
      </c>
      <c r="F9101" t="s">
        <v>34</v>
      </c>
      <c r="G9101" t="s">
        <v>35</v>
      </c>
      <c r="H9101" t="s">
        <v>1685</v>
      </c>
      <c r="I9101" s="4">
        <v>155.37</v>
      </c>
      <c r="J9101" s="6">
        <v>2</v>
      </c>
      <c r="K9101" s="4">
        <v>-35.51</v>
      </c>
    </row>
    <row r="9102" spans="1:11" x14ac:dyDescent="0.35">
      <c r="A9102" s="1">
        <v>43041</v>
      </c>
      <c r="B9102" s="6">
        <f t="shared" si="284"/>
        <v>2017</v>
      </c>
      <c r="C9102" s="6">
        <f t="shared" si="285"/>
        <v>11</v>
      </c>
      <c r="D9102" t="s">
        <v>1574</v>
      </c>
      <c r="E9102" t="s">
        <v>55</v>
      </c>
      <c r="F9102" t="s">
        <v>11</v>
      </c>
      <c r="G9102" t="s">
        <v>24</v>
      </c>
      <c r="H9102" t="s">
        <v>2642</v>
      </c>
      <c r="I9102" s="4">
        <v>5.56</v>
      </c>
      <c r="J9102" s="6">
        <v>2</v>
      </c>
      <c r="K9102" s="4">
        <v>1.45</v>
      </c>
    </row>
    <row r="9103" spans="1:11" x14ac:dyDescent="0.35">
      <c r="A9103" s="1">
        <v>43042</v>
      </c>
      <c r="B9103" s="6">
        <f t="shared" si="284"/>
        <v>2017</v>
      </c>
      <c r="C9103" s="6">
        <f t="shared" si="285"/>
        <v>11</v>
      </c>
      <c r="D9103" t="s">
        <v>1131</v>
      </c>
      <c r="E9103" t="s">
        <v>120</v>
      </c>
      <c r="F9103" t="s">
        <v>34</v>
      </c>
      <c r="G9103" t="s">
        <v>47</v>
      </c>
      <c r="H9103" t="s">
        <v>1213</v>
      </c>
      <c r="I9103" s="4">
        <v>15.99</v>
      </c>
      <c r="J9103" s="6">
        <v>1</v>
      </c>
      <c r="K9103" s="4">
        <v>1</v>
      </c>
    </row>
    <row r="9104" spans="1:11" x14ac:dyDescent="0.35">
      <c r="A9104" s="1">
        <v>43042</v>
      </c>
      <c r="B9104" s="6">
        <f t="shared" si="284"/>
        <v>2017</v>
      </c>
      <c r="C9104" s="6">
        <f t="shared" si="285"/>
        <v>11</v>
      </c>
      <c r="D9104" t="s">
        <v>1783</v>
      </c>
      <c r="E9104" t="s">
        <v>164</v>
      </c>
      <c r="F9104" t="s">
        <v>11</v>
      </c>
      <c r="G9104" t="s">
        <v>12</v>
      </c>
      <c r="H9104" t="s">
        <v>2202</v>
      </c>
      <c r="I9104" s="4">
        <v>139.86000000000001</v>
      </c>
      <c r="J9104" s="6">
        <v>7</v>
      </c>
      <c r="K9104" s="4">
        <v>65.73</v>
      </c>
    </row>
    <row r="9105" spans="1:11" x14ac:dyDescent="0.35">
      <c r="A9105" s="1">
        <v>43042</v>
      </c>
      <c r="B9105" s="6">
        <f t="shared" si="284"/>
        <v>2017</v>
      </c>
      <c r="C9105" s="6">
        <f t="shared" si="285"/>
        <v>11</v>
      </c>
      <c r="D9105" t="s">
        <v>1783</v>
      </c>
      <c r="E9105" t="s">
        <v>164</v>
      </c>
      <c r="F9105" t="s">
        <v>34</v>
      </c>
      <c r="G9105" t="s">
        <v>35</v>
      </c>
      <c r="H9105" t="s">
        <v>1839</v>
      </c>
      <c r="I9105" s="4">
        <v>307.14</v>
      </c>
      <c r="J9105" s="6">
        <v>4</v>
      </c>
      <c r="K9105" s="4">
        <v>26.87</v>
      </c>
    </row>
    <row r="9106" spans="1:11" x14ac:dyDescent="0.35">
      <c r="A9106" s="1">
        <v>43042</v>
      </c>
      <c r="B9106" s="6">
        <f t="shared" si="284"/>
        <v>2017</v>
      </c>
      <c r="C9106" s="6">
        <f t="shared" si="285"/>
        <v>11</v>
      </c>
      <c r="D9106" t="s">
        <v>1655</v>
      </c>
      <c r="E9106" t="s">
        <v>30</v>
      </c>
      <c r="F9106" t="s">
        <v>11</v>
      </c>
      <c r="G9106" t="s">
        <v>16</v>
      </c>
      <c r="H9106" t="s">
        <v>377</v>
      </c>
      <c r="I9106" s="4">
        <v>12.39</v>
      </c>
      <c r="J9106" s="6">
        <v>3</v>
      </c>
      <c r="K9106" s="4">
        <v>5.7</v>
      </c>
    </row>
    <row r="9107" spans="1:11" x14ac:dyDescent="0.35">
      <c r="A9107" s="1">
        <v>43042</v>
      </c>
      <c r="B9107" s="6">
        <f t="shared" si="284"/>
        <v>2017</v>
      </c>
      <c r="C9107" s="6">
        <f t="shared" si="285"/>
        <v>11</v>
      </c>
      <c r="D9107" t="s">
        <v>868</v>
      </c>
      <c r="E9107" t="s">
        <v>399</v>
      </c>
      <c r="F9107" t="s">
        <v>34</v>
      </c>
      <c r="G9107" t="s">
        <v>47</v>
      </c>
      <c r="H9107" t="s">
        <v>931</v>
      </c>
      <c r="I9107" s="4">
        <v>41.37</v>
      </c>
      <c r="J9107" s="6">
        <v>3</v>
      </c>
      <c r="K9107" s="4">
        <v>17.38</v>
      </c>
    </row>
    <row r="9108" spans="1:11" x14ac:dyDescent="0.35">
      <c r="A9108" s="1">
        <v>43042</v>
      </c>
      <c r="B9108" s="6">
        <f t="shared" si="284"/>
        <v>2017</v>
      </c>
      <c r="C9108" s="6">
        <f t="shared" si="285"/>
        <v>11</v>
      </c>
      <c r="D9108" t="s">
        <v>1267</v>
      </c>
      <c r="E9108" t="s">
        <v>315</v>
      </c>
      <c r="F9108" t="s">
        <v>11</v>
      </c>
      <c r="G9108" t="s">
        <v>12</v>
      </c>
      <c r="H9108" t="s">
        <v>242</v>
      </c>
      <c r="I9108" s="4">
        <v>8.56</v>
      </c>
      <c r="J9108" s="6">
        <v>2</v>
      </c>
      <c r="K9108" s="4">
        <v>3.85</v>
      </c>
    </row>
    <row r="9109" spans="1:11" x14ac:dyDescent="0.35">
      <c r="A9109" s="1">
        <v>43042</v>
      </c>
      <c r="B9109" s="6">
        <f t="shared" si="284"/>
        <v>2017</v>
      </c>
      <c r="C9109" s="6">
        <f t="shared" si="285"/>
        <v>11</v>
      </c>
      <c r="D9109" t="s">
        <v>1267</v>
      </c>
      <c r="E9109" t="s">
        <v>315</v>
      </c>
      <c r="F9109" t="s">
        <v>11</v>
      </c>
      <c r="G9109" t="s">
        <v>18</v>
      </c>
      <c r="H9109" t="s">
        <v>2219</v>
      </c>
      <c r="I9109" s="4">
        <v>52.4</v>
      </c>
      <c r="J9109" s="6">
        <v>5</v>
      </c>
      <c r="K9109" s="4">
        <v>14.15</v>
      </c>
    </row>
    <row r="9110" spans="1:11" x14ac:dyDescent="0.35">
      <c r="A9110" s="1">
        <v>43042</v>
      </c>
      <c r="B9110" s="6">
        <f t="shared" si="284"/>
        <v>2017</v>
      </c>
      <c r="C9110" s="6">
        <f t="shared" si="285"/>
        <v>11</v>
      </c>
      <c r="D9110" t="s">
        <v>1267</v>
      </c>
      <c r="E9110" t="s">
        <v>315</v>
      </c>
      <c r="F9110" t="s">
        <v>11</v>
      </c>
      <c r="G9110" t="s">
        <v>16</v>
      </c>
      <c r="H9110" t="s">
        <v>772</v>
      </c>
      <c r="I9110" s="4">
        <v>14.94</v>
      </c>
      <c r="J9110" s="6">
        <v>3</v>
      </c>
      <c r="K9110" s="4">
        <v>6.87</v>
      </c>
    </row>
    <row r="9111" spans="1:11" x14ac:dyDescent="0.35">
      <c r="A9111" s="1">
        <v>43042</v>
      </c>
      <c r="B9111" s="6">
        <f t="shared" si="284"/>
        <v>2017</v>
      </c>
      <c r="C9111" s="6">
        <f t="shared" si="285"/>
        <v>11</v>
      </c>
      <c r="D9111" t="s">
        <v>1303</v>
      </c>
      <c r="E9111" t="s">
        <v>23</v>
      </c>
      <c r="F9111" t="s">
        <v>11</v>
      </c>
      <c r="G9111" t="s">
        <v>20</v>
      </c>
      <c r="H9111" t="s">
        <v>2694</v>
      </c>
      <c r="I9111" s="4">
        <v>11.67</v>
      </c>
      <c r="J9111" s="6">
        <v>3</v>
      </c>
      <c r="K9111" s="4">
        <v>-7.78</v>
      </c>
    </row>
    <row r="9112" spans="1:11" x14ac:dyDescent="0.35">
      <c r="A9112" s="1">
        <v>43042</v>
      </c>
      <c r="B9112" s="6">
        <f t="shared" si="284"/>
        <v>2017</v>
      </c>
      <c r="C9112" s="6">
        <f t="shared" si="285"/>
        <v>11</v>
      </c>
      <c r="D9112" t="s">
        <v>254</v>
      </c>
      <c r="E9112" t="s">
        <v>164</v>
      </c>
      <c r="F9112" t="s">
        <v>39</v>
      </c>
      <c r="G9112" t="s">
        <v>52</v>
      </c>
      <c r="H9112" t="s">
        <v>1660</v>
      </c>
      <c r="I9112" s="4">
        <v>43.5</v>
      </c>
      <c r="J9112" s="6">
        <v>3</v>
      </c>
      <c r="K9112" s="4">
        <v>10.88</v>
      </c>
    </row>
    <row r="9113" spans="1:11" x14ac:dyDescent="0.35">
      <c r="A9113" s="1">
        <v>43042</v>
      </c>
      <c r="B9113" s="6">
        <f t="shared" si="284"/>
        <v>2017</v>
      </c>
      <c r="C9113" s="6">
        <f t="shared" si="285"/>
        <v>11</v>
      </c>
      <c r="D9113" t="s">
        <v>734</v>
      </c>
      <c r="E9113" t="s">
        <v>33</v>
      </c>
      <c r="F9113" t="s">
        <v>11</v>
      </c>
      <c r="G9113" t="s">
        <v>12</v>
      </c>
      <c r="H9113" t="s">
        <v>304</v>
      </c>
      <c r="I9113" s="4">
        <v>26.4</v>
      </c>
      <c r="J9113" s="6">
        <v>5</v>
      </c>
      <c r="K9113" s="4">
        <v>11.88</v>
      </c>
    </row>
    <row r="9114" spans="1:11" x14ac:dyDescent="0.35">
      <c r="A9114" s="1">
        <v>43042</v>
      </c>
      <c r="B9114" s="6">
        <f t="shared" si="284"/>
        <v>2017</v>
      </c>
      <c r="C9114" s="6">
        <f t="shared" si="285"/>
        <v>11</v>
      </c>
      <c r="D9114" t="s">
        <v>651</v>
      </c>
      <c r="E9114" t="s">
        <v>27</v>
      </c>
      <c r="F9114" t="s">
        <v>11</v>
      </c>
      <c r="G9114" t="s">
        <v>12</v>
      </c>
      <c r="H9114" t="s">
        <v>698</v>
      </c>
      <c r="I9114" s="4">
        <v>35.880000000000003</v>
      </c>
      <c r="J9114" s="6">
        <v>6</v>
      </c>
      <c r="K9114" s="4">
        <v>17.579999999999998</v>
      </c>
    </row>
    <row r="9115" spans="1:11" x14ac:dyDescent="0.35">
      <c r="A9115" s="1">
        <v>43042</v>
      </c>
      <c r="B9115" s="6">
        <f t="shared" si="284"/>
        <v>2017</v>
      </c>
      <c r="C9115" s="6">
        <f t="shared" si="285"/>
        <v>11</v>
      </c>
      <c r="D9115" t="s">
        <v>369</v>
      </c>
      <c r="E9115" t="s">
        <v>123</v>
      </c>
      <c r="F9115" t="s">
        <v>39</v>
      </c>
      <c r="G9115" t="s">
        <v>40</v>
      </c>
      <c r="H9115" t="s">
        <v>1266</v>
      </c>
      <c r="I9115" s="4">
        <v>361.38</v>
      </c>
      <c r="J9115" s="6">
        <v>2</v>
      </c>
      <c r="K9115" s="4">
        <v>27.1</v>
      </c>
    </row>
    <row r="9116" spans="1:11" x14ac:dyDescent="0.35">
      <c r="A9116" s="1">
        <v>43042</v>
      </c>
      <c r="B9116" s="6">
        <f t="shared" si="284"/>
        <v>2017</v>
      </c>
      <c r="C9116" s="6">
        <f t="shared" si="285"/>
        <v>11</v>
      </c>
      <c r="D9116" t="s">
        <v>1625</v>
      </c>
      <c r="E9116" t="s">
        <v>23</v>
      </c>
      <c r="F9116" t="s">
        <v>39</v>
      </c>
      <c r="G9116" t="s">
        <v>52</v>
      </c>
      <c r="H9116" t="s">
        <v>1510</v>
      </c>
      <c r="I9116" s="4">
        <v>40.78</v>
      </c>
      <c r="J9116" s="6">
        <v>3</v>
      </c>
      <c r="K9116" s="4">
        <v>0.51</v>
      </c>
    </row>
    <row r="9117" spans="1:11" x14ac:dyDescent="0.35">
      <c r="A9117" s="1">
        <v>43042</v>
      </c>
      <c r="B9117" s="6">
        <f t="shared" si="284"/>
        <v>2017</v>
      </c>
      <c r="C9117" s="6">
        <f t="shared" si="285"/>
        <v>11</v>
      </c>
      <c r="D9117" t="s">
        <v>2496</v>
      </c>
      <c r="E9117" t="s">
        <v>27</v>
      </c>
      <c r="F9117" t="s">
        <v>39</v>
      </c>
      <c r="G9117" t="s">
        <v>52</v>
      </c>
      <c r="H9117" t="s">
        <v>1939</v>
      </c>
      <c r="I9117" s="4">
        <v>199.75</v>
      </c>
      <c r="J9117" s="6">
        <v>5</v>
      </c>
      <c r="K9117" s="4">
        <v>87.89</v>
      </c>
    </row>
    <row r="9118" spans="1:11" x14ac:dyDescent="0.35">
      <c r="A9118" s="1">
        <v>43042</v>
      </c>
      <c r="B9118" s="6">
        <f t="shared" si="284"/>
        <v>2017</v>
      </c>
      <c r="C9118" s="6">
        <f t="shared" si="285"/>
        <v>11</v>
      </c>
      <c r="D9118" t="s">
        <v>2496</v>
      </c>
      <c r="E9118" t="s">
        <v>27</v>
      </c>
      <c r="F9118" t="s">
        <v>34</v>
      </c>
      <c r="G9118" t="s">
        <v>145</v>
      </c>
      <c r="H9118" t="s">
        <v>2066</v>
      </c>
      <c r="I9118" s="4">
        <v>1673.18</v>
      </c>
      <c r="J9118" s="6">
        <v>12</v>
      </c>
      <c r="K9118" s="4">
        <v>20.91</v>
      </c>
    </row>
    <row r="9119" spans="1:11" x14ac:dyDescent="0.35">
      <c r="A9119" s="1">
        <v>43042</v>
      </c>
      <c r="B9119" s="6">
        <f t="shared" si="284"/>
        <v>2017</v>
      </c>
      <c r="C9119" s="6">
        <f t="shared" si="285"/>
        <v>11</v>
      </c>
      <c r="D9119" t="s">
        <v>599</v>
      </c>
      <c r="E9119" t="s">
        <v>245</v>
      </c>
      <c r="F9119" t="s">
        <v>11</v>
      </c>
      <c r="G9119" t="s">
        <v>12</v>
      </c>
      <c r="H9119" t="s">
        <v>2648</v>
      </c>
      <c r="I9119" s="4">
        <v>16.27</v>
      </c>
      <c r="J9119" s="6">
        <v>3</v>
      </c>
      <c r="K9119" s="4">
        <v>5.29</v>
      </c>
    </row>
    <row r="9120" spans="1:11" x14ac:dyDescent="0.35">
      <c r="A9120" s="1">
        <v>43042</v>
      </c>
      <c r="B9120" s="6">
        <f t="shared" si="284"/>
        <v>2017</v>
      </c>
      <c r="C9120" s="6">
        <f t="shared" si="285"/>
        <v>11</v>
      </c>
      <c r="D9120" t="s">
        <v>29</v>
      </c>
      <c r="E9120" t="s">
        <v>164</v>
      </c>
      <c r="F9120" t="s">
        <v>11</v>
      </c>
      <c r="G9120" t="s">
        <v>20</v>
      </c>
      <c r="H9120" t="s">
        <v>2329</v>
      </c>
      <c r="I9120" s="4">
        <v>18.37</v>
      </c>
      <c r="J9120" s="6">
        <v>4</v>
      </c>
      <c r="K9120" s="4">
        <v>5.97</v>
      </c>
    </row>
    <row r="9121" spans="1:11" x14ac:dyDescent="0.35">
      <c r="A9121" s="1">
        <v>43042</v>
      </c>
      <c r="B9121" s="6">
        <f t="shared" si="284"/>
        <v>2017</v>
      </c>
      <c r="C9121" s="6">
        <f t="shared" si="285"/>
        <v>11</v>
      </c>
      <c r="D9121" t="s">
        <v>376</v>
      </c>
      <c r="E9121" t="s">
        <v>27</v>
      </c>
      <c r="F9121" t="s">
        <v>34</v>
      </c>
      <c r="G9121" t="s">
        <v>145</v>
      </c>
      <c r="H9121" t="s">
        <v>499</v>
      </c>
      <c r="I9121" s="4">
        <v>486.37</v>
      </c>
      <c r="J9121" s="6">
        <v>4</v>
      </c>
      <c r="K9121" s="4">
        <v>36.479999999999997</v>
      </c>
    </row>
    <row r="9122" spans="1:11" x14ac:dyDescent="0.35">
      <c r="A9122" s="1">
        <v>43042</v>
      </c>
      <c r="B9122" s="6">
        <f t="shared" si="284"/>
        <v>2017</v>
      </c>
      <c r="C9122" s="6">
        <f t="shared" si="285"/>
        <v>11</v>
      </c>
      <c r="D9122" t="s">
        <v>1933</v>
      </c>
      <c r="E9122" t="s">
        <v>123</v>
      </c>
      <c r="F9122" t="s">
        <v>39</v>
      </c>
      <c r="G9122" t="s">
        <v>603</v>
      </c>
      <c r="H9122" t="s">
        <v>2654</v>
      </c>
      <c r="I9122" s="4">
        <v>959.98</v>
      </c>
      <c r="J9122" s="6">
        <v>2</v>
      </c>
      <c r="K9122" s="4">
        <v>311.99</v>
      </c>
    </row>
    <row r="9123" spans="1:11" x14ac:dyDescent="0.35">
      <c r="A9123" s="1">
        <v>43042</v>
      </c>
      <c r="B9123" s="6">
        <f t="shared" si="284"/>
        <v>2017</v>
      </c>
      <c r="C9123" s="6">
        <f t="shared" si="285"/>
        <v>11</v>
      </c>
      <c r="D9123" t="s">
        <v>1933</v>
      </c>
      <c r="E9123" t="s">
        <v>123</v>
      </c>
      <c r="F9123" t="s">
        <v>11</v>
      </c>
      <c r="G9123" t="s">
        <v>20</v>
      </c>
      <c r="H9123" t="s">
        <v>1377</v>
      </c>
      <c r="I9123" s="4">
        <v>4.09</v>
      </c>
      <c r="J9123" s="6">
        <v>2</v>
      </c>
      <c r="K9123" s="4">
        <v>-3</v>
      </c>
    </row>
    <row r="9124" spans="1:11" x14ac:dyDescent="0.35">
      <c r="A9124" s="1">
        <v>43042</v>
      </c>
      <c r="B9124" s="6">
        <f t="shared" si="284"/>
        <v>2017</v>
      </c>
      <c r="C9124" s="6">
        <f t="shared" si="285"/>
        <v>11</v>
      </c>
      <c r="D9124" t="s">
        <v>1933</v>
      </c>
      <c r="E9124" t="s">
        <v>123</v>
      </c>
      <c r="F9124" t="s">
        <v>11</v>
      </c>
      <c r="G9124" t="s">
        <v>24</v>
      </c>
      <c r="H9124" t="s">
        <v>600</v>
      </c>
      <c r="I9124" s="4">
        <v>55.98</v>
      </c>
      <c r="J9124" s="6">
        <v>2</v>
      </c>
      <c r="K9124" s="4">
        <v>4.2</v>
      </c>
    </row>
    <row r="9125" spans="1:11" x14ac:dyDescent="0.35">
      <c r="A9125" s="1">
        <v>43042</v>
      </c>
      <c r="B9125" s="6">
        <f t="shared" si="284"/>
        <v>2017</v>
      </c>
      <c r="C9125" s="6">
        <f t="shared" si="285"/>
        <v>11</v>
      </c>
      <c r="D9125" t="s">
        <v>1933</v>
      </c>
      <c r="E9125" t="s">
        <v>123</v>
      </c>
      <c r="F9125" t="s">
        <v>11</v>
      </c>
      <c r="G9125" t="s">
        <v>12</v>
      </c>
      <c r="H9125" t="s">
        <v>79</v>
      </c>
      <c r="I9125" s="4">
        <v>10.69</v>
      </c>
      <c r="J9125" s="6">
        <v>2</v>
      </c>
      <c r="K9125" s="4">
        <v>3.74</v>
      </c>
    </row>
    <row r="9126" spans="1:11" x14ac:dyDescent="0.35">
      <c r="A9126" s="1">
        <v>43043</v>
      </c>
      <c r="B9126" s="6">
        <f t="shared" si="284"/>
        <v>2017</v>
      </c>
      <c r="C9126" s="6">
        <f t="shared" si="285"/>
        <v>11</v>
      </c>
      <c r="D9126" t="s">
        <v>780</v>
      </c>
      <c r="E9126" t="s">
        <v>245</v>
      </c>
      <c r="F9126" t="s">
        <v>39</v>
      </c>
      <c r="G9126" t="s">
        <v>302</v>
      </c>
      <c r="H9126" t="s">
        <v>2713</v>
      </c>
      <c r="I9126" s="4">
        <v>7999.98</v>
      </c>
      <c r="J9126" s="6">
        <v>4</v>
      </c>
      <c r="K9126" s="4">
        <v>-3839.99</v>
      </c>
    </row>
    <row r="9127" spans="1:11" x14ac:dyDescent="0.35">
      <c r="A9127" s="1">
        <v>43043</v>
      </c>
      <c r="B9127" s="6">
        <f t="shared" si="284"/>
        <v>2017</v>
      </c>
      <c r="C9127" s="6">
        <f t="shared" si="285"/>
        <v>11</v>
      </c>
      <c r="D9127" t="s">
        <v>780</v>
      </c>
      <c r="E9127" t="s">
        <v>245</v>
      </c>
      <c r="F9127" t="s">
        <v>11</v>
      </c>
      <c r="G9127" t="s">
        <v>92</v>
      </c>
      <c r="H9127" t="s">
        <v>2340</v>
      </c>
      <c r="I9127" s="4">
        <v>167.44</v>
      </c>
      <c r="J9127" s="6">
        <v>2</v>
      </c>
      <c r="K9127" s="4">
        <v>14.65</v>
      </c>
    </row>
    <row r="9128" spans="1:11" x14ac:dyDescent="0.35">
      <c r="A9128" s="1">
        <v>43043</v>
      </c>
      <c r="B9128" s="6">
        <f t="shared" si="284"/>
        <v>2017</v>
      </c>
      <c r="C9128" s="6">
        <f t="shared" si="285"/>
        <v>11</v>
      </c>
      <c r="D9128" t="s">
        <v>1877</v>
      </c>
      <c r="E9128" t="s">
        <v>120</v>
      </c>
      <c r="F9128" t="s">
        <v>11</v>
      </c>
      <c r="G9128" t="s">
        <v>12</v>
      </c>
      <c r="H9128" t="s">
        <v>700</v>
      </c>
      <c r="I9128" s="4">
        <v>9.66</v>
      </c>
      <c r="J9128" s="6">
        <v>2</v>
      </c>
      <c r="K9128" s="4">
        <v>3.26</v>
      </c>
    </row>
    <row r="9129" spans="1:11" x14ac:dyDescent="0.35">
      <c r="A9129" s="1">
        <v>43043</v>
      </c>
      <c r="B9129" s="6">
        <f t="shared" si="284"/>
        <v>2017</v>
      </c>
      <c r="C9129" s="6">
        <f t="shared" si="285"/>
        <v>11</v>
      </c>
      <c r="D9129" t="s">
        <v>1223</v>
      </c>
      <c r="E9129" t="s">
        <v>10</v>
      </c>
      <c r="F9129" t="s">
        <v>11</v>
      </c>
      <c r="G9129" t="s">
        <v>16</v>
      </c>
      <c r="H9129" t="s">
        <v>1259</v>
      </c>
      <c r="I9129" s="4">
        <v>23.68</v>
      </c>
      <c r="J9129" s="6">
        <v>2</v>
      </c>
      <c r="K9129" s="4">
        <v>8.8800000000000008</v>
      </c>
    </row>
    <row r="9130" spans="1:11" x14ac:dyDescent="0.35">
      <c r="A9130" s="1">
        <v>43043</v>
      </c>
      <c r="B9130" s="6">
        <f t="shared" si="284"/>
        <v>2017</v>
      </c>
      <c r="C9130" s="6">
        <f t="shared" si="285"/>
        <v>11</v>
      </c>
      <c r="D9130" t="s">
        <v>817</v>
      </c>
      <c r="E9130" t="s">
        <v>245</v>
      </c>
      <c r="F9130" t="s">
        <v>34</v>
      </c>
      <c r="G9130" t="s">
        <v>145</v>
      </c>
      <c r="H9130" t="s">
        <v>942</v>
      </c>
      <c r="I9130" s="4">
        <v>523.76</v>
      </c>
      <c r="J9130" s="6">
        <v>3</v>
      </c>
      <c r="K9130" s="4">
        <v>-192.05</v>
      </c>
    </row>
    <row r="9131" spans="1:11" x14ac:dyDescent="0.35">
      <c r="A9131" s="1">
        <v>43043</v>
      </c>
      <c r="B9131" s="6">
        <f t="shared" si="284"/>
        <v>2017</v>
      </c>
      <c r="C9131" s="6">
        <f t="shared" si="285"/>
        <v>11</v>
      </c>
      <c r="D9131" t="s">
        <v>817</v>
      </c>
      <c r="E9131" t="s">
        <v>245</v>
      </c>
      <c r="F9131" t="s">
        <v>39</v>
      </c>
      <c r="G9131" t="s">
        <v>40</v>
      </c>
      <c r="H9131" t="s">
        <v>2637</v>
      </c>
      <c r="I9131" s="4">
        <v>1359.96</v>
      </c>
      <c r="J9131" s="6">
        <v>5</v>
      </c>
      <c r="K9131" s="4">
        <v>119</v>
      </c>
    </row>
    <row r="9132" spans="1:11" x14ac:dyDescent="0.35">
      <c r="A9132" s="1">
        <v>43043</v>
      </c>
      <c r="B9132" s="6">
        <f t="shared" si="284"/>
        <v>2017</v>
      </c>
      <c r="C9132" s="6">
        <f t="shared" si="285"/>
        <v>11</v>
      </c>
      <c r="D9132" t="s">
        <v>383</v>
      </c>
      <c r="E9132" t="s">
        <v>120</v>
      </c>
      <c r="F9132" t="s">
        <v>39</v>
      </c>
      <c r="G9132" t="s">
        <v>52</v>
      </c>
      <c r="H9132" t="s">
        <v>804</v>
      </c>
      <c r="I9132" s="4">
        <v>95.98</v>
      </c>
      <c r="J9132" s="6">
        <v>3</v>
      </c>
      <c r="K9132" s="4">
        <v>15.6</v>
      </c>
    </row>
    <row r="9133" spans="1:11" x14ac:dyDescent="0.35">
      <c r="A9133" s="1">
        <v>43043</v>
      </c>
      <c r="B9133" s="6">
        <f t="shared" si="284"/>
        <v>2017</v>
      </c>
      <c r="C9133" s="6">
        <f t="shared" si="285"/>
        <v>11</v>
      </c>
      <c r="D9133" t="s">
        <v>383</v>
      </c>
      <c r="E9133" t="s">
        <v>120</v>
      </c>
      <c r="F9133" t="s">
        <v>39</v>
      </c>
      <c r="G9133" t="s">
        <v>40</v>
      </c>
      <c r="H9133" t="s">
        <v>2699</v>
      </c>
      <c r="I9133" s="4">
        <v>143.93</v>
      </c>
      <c r="J9133" s="6">
        <v>9</v>
      </c>
      <c r="K9133" s="4">
        <v>-32.380000000000003</v>
      </c>
    </row>
    <row r="9134" spans="1:11" x14ac:dyDescent="0.35">
      <c r="A9134" s="1">
        <v>43043</v>
      </c>
      <c r="B9134" s="6">
        <f t="shared" si="284"/>
        <v>2017</v>
      </c>
      <c r="C9134" s="6">
        <f t="shared" si="285"/>
        <v>11</v>
      </c>
      <c r="D9134" t="s">
        <v>383</v>
      </c>
      <c r="E9134" t="s">
        <v>120</v>
      </c>
      <c r="F9134" t="s">
        <v>11</v>
      </c>
      <c r="G9134" t="s">
        <v>20</v>
      </c>
      <c r="H9134" t="s">
        <v>118</v>
      </c>
      <c r="I9134" s="4">
        <v>3.56</v>
      </c>
      <c r="J9134" s="6">
        <v>2</v>
      </c>
      <c r="K9134" s="4">
        <v>-2.97</v>
      </c>
    </row>
    <row r="9135" spans="1:11" x14ac:dyDescent="0.35">
      <c r="A9135" s="1">
        <v>43043</v>
      </c>
      <c r="B9135" s="6">
        <f t="shared" si="284"/>
        <v>2017</v>
      </c>
      <c r="C9135" s="6">
        <f t="shared" si="285"/>
        <v>11</v>
      </c>
      <c r="D9135" t="s">
        <v>383</v>
      </c>
      <c r="E9135" t="s">
        <v>120</v>
      </c>
      <c r="F9135" t="s">
        <v>11</v>
      </c>
      <c r="G9135" t="s">
        <v>16</v>
      </c>
      <c r="H9135" t="s">
        <v>606</v>
      </c>
      <c r="I9135" s="4">
        <v>4.93</v>
      </c>
      <c r="J9135" s="6">
        <v>2</v>
      </c>
      <c r="K9135" s="4">
        <v>1.72</v>
      </c>
    </row>
    <row r="9136" spans="1:11" x14ac:dyDescent="0.35">
      <c r="A9136" s="1">
        <v>43043</v>
      </c>
      <c r="B9136" s="6">
        <f t="shared" si="284"/>
        <v>2017</v>
      </c>
      <c r="C9136" s="6">
        <f t="shared" si="285"/>
        <v>11</v>
      </c>
      <c r="D9136" t="s">
        <v>1177</v>
      </c>
      <c r="E9136" t="s">
        <v>10</v>
      </c>
      <c r="F9136" t="s">
        <v>11</v>
      </c>
      <c r="G9136" t="s">
        <v>20</v>
      </c>
      <c r="H9136" t="s">
        <v>1409</v>
      </c>
      <c r="I9136" s="4">
        <v>7.54</v>
      </c>
      <c r="J9136" s="6">
        <v>6</v>
      </c>
      <c r="K9136" s="4">
        <v>-13.19</v>
      </c>
    </row>
    <row r="9137" spans="1:11" x14ac:dyDescent="0.35">
      <c r="A9137" s="1">
        <v>43043</v>
      </c>
      <c r="B9137" s="6">
        <f t="shared" si="284"/>
        <v>2017</v>
      </c>
      <c r="C9137" s="6">
        <f t="shared" si="285"/>
        <v>11</v>
      </c>
      <c r="D9137" t="s">
        <v>1177</v>
      </c>
      <c r="E9137" t="s">
        <v>10</v>
      </c>
      <c r="F9137" t="s">
        <v>11</v>
      </c>
      <c r="G9137" t="s">
        <v>20</v>
      </c>
      <c r="H9137" t="s">
        <v>881</v>
      </c>
      <c r="I9137" s="4">
        <v>1.41</v>
      </c>
      <c r="J9137" s="6">
        <v>2</v>
      </c>
      <c r="K9137" s="4">
        <v>-2.3199999999999998</v>
      </c>
    </row>
    <row r="9138" spans="1:11" x14ac:dyDescent="0.35">
      <c r="A9138" s="1">
        <v>43043</v>
      </c>
      <c r="B9138" s="6">
        <f t="shared" si="284"/>
        <v>2017</v>
      </c>
      <c r="C9138" s="6">
        <f t="shared" si="285"/>
        <v>11</v>
      </c>
      <c r="D9138" t="s">
        <v>1177</v>
      </c>
      <c r="E9138" t="s">
        <v>10</v>
      </c>
      <c r="F9138" t="s">
        <v>11</v>
      </c>
      <c r="G9138" t="s">
        <v>20</v>
      </c>
      <c r="H9138" t="s">
        <v>1280</v>
      </c>
      <c r="I9138" s="4">
        <v>4.1399999999999997</v>
      </c>
      <c r="J9138" s="6">
        <v>4</v>
      </c>
      <c r="K9138" s="4">
        <v>-6.42</v>
      </c>
    </row>
    <row r="9139" spans="1:11" x14ac:dyDescent="0.35">
      <c r="A9139" s="1">
        <v>43043</v>
      </c>
      <c r="B9139" s="6">
        <f t="shared" si="284"/>
        <v>2017</v>
      </c>
      <c r="C9139" s="6">
        <f t="shared" si="285"/>
        <v>11</v>
      </c>
      <c r="D9139" t="s">
        <v>1177</v>
      </c>
      <c r="E9139" t="s">
        <v>10</v>
      </c>
      <c r="F9139" t="s">
        <v>11</v>
      </c>
      <c r="G9139" t="s">
        <v>18</v>
      </c>
      <c r="H9139" t="s">
        <v>1756</v>
      </c>
      <c r="I9139" s="4">
        <v>52.75</v>
      </c>
      <c r="J9139" s="6">
        <v>3</v>
      </c>
      <c r="K9139" s="4">
        <v>-12.53</v>
      </c>
    </row>
    <row r="9140" spans="1:11" x14ac:dyDescent="0.35">
      <c r="A9140" s="1">
        <v>43043</v>
      </c>
      <c r="B9140" s="6">
        <f t="shared" si="284"/>
        <v>2017</v>
      </c>
      <c r="C9140" s="6">
        <f t="shared" si="285"/>
        <v>11</v>
      </c>
      <c r="D9140" t="s">
        <v>1343</v>
      </c>
      <c r="E9140" t="s">
        <v>78</v>
      </c>
      <c r="F9140" t="s">
        <v>39</v>
      </c>
      <c r="G9140" t="s">
        <v>52</v>
      </c>
      <c r="H9140" t="s">
        <v>388</v>
      </c>
      <c r="I9140" s="4">
        <v>70.72</v>
      </c>
      <c r="J9140" s="6">
        <v>4</v>
      </c>
      <c r="K9140" s="4">
        <v>-6.19</v>
      </c>
    </row>
    <row r="9141" spans="1:11" x14ac:dyDescent="0.35">
      <c r="A9141" s="1">
        <v>43043</v>
      </c>
      <c r="B9141" s="6">
        <f t="shared" si="284"/>
        <v>2017</v>
      </c>
      <c r="C9141" s="6">
        <f t="shared" si="285"/>
        <v>11</v>
      </c>
      <c r="D9141" t="s">
        <v>1343</v>
      </c>
      <c r="E9141" t="s">
        <v>78</v>
      </c>
      <c r="F9141" t="s">
        <v>11</v>
      </c>
      <c r="G9141" t="s">
        <v>18</v>
      </c>
      <c r="H9141" t="s">
        <v>267</v>
      </c>
      <c r="I9141" s="4">
        <v>194.35</v>
      </c>
      <c r="J9141" s="6">
        <v>3</v>
      </c>
      <c r="K9141" s="4">
        <v>-43.73</v>
      </c>
    </row>
    <row r="9142" spans="1:11" x14ac:dyDescent="0.35">
      <c r="A9142" s="1">
        <v>43043</v>
      </c>
      <c r="B9142" s="6">
        <f t="shared" si="284"/>
        <v>2017</v>
      </c>
      <c r="C9142" s="6">
        <f t="shared" si="285"/>
        <v>11</v>
      </c>
      <c r="D9142" t="s">
        <v>973</v>
      </c>
      <c r="E9142" t="s">
        <v>101</v>
      </c>
      <c r="F9142" t="s">
        <v>11</v>
      </c>
      <c r="G9142" t="s">
        <v>24</v>
      </c>
      <c r="H9142" t="s">
        <v>539</v>
      </c>
      <c r="I9142" s="4">
        <v>4.3</v>
      </c>
      <c r="J9142" s="6">
        <v>2</v>
      </c>
      <c r="K9142" s="4">
        <v>1.42</v>
      </c>
    </row>
    <row r="9143" spans="1:11" x14ac:dyDescent="0.35">
      <c r="A9143" s="1">
        <v>43044</v>
      </c>
      <c r="B9143" s="6">
        <f t="shared" si="284"/>
        <v>2017</v>
      </c>
      <c r="C9143" s="6">
        <f t="shared" si="285"/>
        <v>11</v>
      </c>
      <c r="D9143" t="s">
        <v>1129</v>
      </c>
      <c r="E9143" t="s">
        <v>95</v>
      </c>
      <c r="F9143" t="s">
        <v>11</v>
      </c>
      <c r="G9143" t="s">
        <v>20</v>
      </c>
      <c r="H9143" t="s">
        <v>1386</v>
      </c>
      <c r="I9143" s="4">
        <v>2.39</v>
      </c>
      <c r="J9143" s="6">
        <v>2</v>
      </c>
      <c r="K9143" s="4">
        <v>-1.83</v>
      </c>
    </row>
    <row r="9144" spans="1:11" x14ac:dyDescent="0.35">
      <c r="A9144" s="1">
        <v>43044</v>
      </c>
      <c r="B9144" s="6">
        <f t="shared" si="284"/>
        <v>2017</v>
      </c>
      <c r="C9144" s="6">
        <f t="shared" si="285"/>
        <v>11</v>
      </c>
      <c r="D9144" t="s">
        <v>1129</v>
      </c>
      <c r="E9144" t="s">
        <v>95</v>
      </c>
      <c r="F9144" t="s">
        <v>11</v>
      </c>
      <c r="G9144" t="s">
        <v>18</v>
      </c>
      <c r="H9144" t="s">
        <v>1560</v>
      </c>
      <c r="I9144" s="4">
        <v>243.99</v>
      </c>
      <c r="J9144" s="6">
        <v>7</v>
      </c>
      <c r="K9144" s="4">
        <v>30.5</v>
      </c>
    </row>
    <row r="9145" spans="1:11" x14ac:dyDescent="0.35">
      <c r="A9145" s="1">
        <v>43044</v>
      </c>
      <c r="B9145" s="6">
        <f t="shared" si="284"/>
        <v>2017</v>
      </c>
      <c r="C9145" s="6">
        <f t="shared" si="285"/>
        <v>11</v>
      </c>
      <c r="D9145" t="s">
        <v>498</v>
      </c>
      <c r="E9145" t="s">
        <v>399</v>
      </c>
      <c r="F9145" t="s">
        <v>39</v>
      </c>
      <c r="G9145" t="s">
        <v>52</v>
      </c>
      <c r="H9145" t="s">
        <v>905</v>
      </c>
      <c r="I9145" s="4">
        <v>159.99</v>
      </c>
      <c r="J9145" s="6">
        <v>1</v>
      </c>
      <c r="K9145" s="4">
        <v>54.4</v>
      </c>
    </row>
    <row r="9146" spans="1:11" x14ac:dyDescent="0.35">
      <c r="A9146" s="1">
        <v>43044</v>
      </c>
      <c r="B9146" s="6">
        <f t="shared" si="284"/>
        <v>2017</v>
      </c>
      <c r="C9146" s="6">
        <f t="shared" si="285"/>
        <v>11</v>
      </c>
      <c r="D9146" t="s">
        <v>2466</v>
      </c>
      <c r="E9146" t="s">
        <v>149</v>
      </c>
      <c r="F9146" t="s">
        <v>39</v>
      </c>
      <c r="G9146" t="s">
        <v>52</v>
      </c>
      <c r="H9146" t="s">
        <v>158</v>
      </c>
      <c r="I9146" s="4">
        <v>390.75</v>
      </c>
      <c r="J9146" s="6">
        <v>5</v>
      </c>
      <c r="K9146" s="4">
        <v>171.93</v>
      </c>
    </row>
    <row r="9147" spans="1:11" x14ac:dyDescent="0.35">
      <c r="A9147" s="1">
        <v>43044</v>
      </c>
      <c r="B9147" s="6">
        <f t="shared" si="284"/>
        <v>2017</v>
      </c>
      <c r="C9147" s="6">
        <f t="shared" si="285"/>
        <v>11</v>
      </c>
      <c r="D9147" t="s">
        <v>1935</v>
      </c>
      <c r="E9147" t="s">
        <v>15</v>
      </c>
      <c r="F9147" t="s">
        <v>11</v>
      </c>
      <c r="G9147" t="s">
        <v>20</v>
      </c>
      <c r="H9147" t="s">
        <v>1228</v>
      </c>
      <c r="I9147" s="4">
        <v>16.03</v>
      </c>
      <c r="J9147" s="6">
        <v>5</v>
      </c>
      <c r="K9147" s="4">
        <v>-25.65</v>
      </c>
    </row>
    <row r="9148" spans="1:11" x14ac:dyDescent="0.35">
      <c r="A9148" s="1">
        <v>43044</v>
      </c>
      <c r="B9148" s="6">
        <f t="shared" si="284"/>
        <v>2017</v>
      </c>
      <c r="C9148" s="6">
        <f t="shared" si="285"/>
        <v>11</v>
      </c>
      <c r="D9148" t="s">
        <v>1741</v>
      </c>
      <c r="E9148" t="s">
        <v>10</v>
      </c>
      <c r="F9148" t="s">
        <v>39</v>
      </c>
      <c r="G9148" t="s">
        <v>40</v>
      </c>
      <c r="H9148" t="s">
        <v>1347</v>
      </c>
      <c r="I9148" s="4">
        <v>492.77</v>
      </c>
      <c r="J9148" s="6">
        <v>4</v>
      </c>
      <c r="K9148" s="4">
        <v>55.44</v>
      </c>
    </row>
    <row r="9149" spans="1:11" x14ac:dyDescent="0.35">
      <c r="A9149" s="1">
        <v>43044</v>
      </c>
      <c r="B9149" s="6">
        <f t="shared" si="284"/>
        <v>2017</v>
      </c>
      <c r="C9149" s="6">
        <f t="shared" si="285"/>
        <v>11</v>
      </c>
      <c r="D9149" t="s">
        <v>861</v>
      </c>
      <c r="E9149" t="s">
        <v>27</v>
      </c>
      <c r="F9149" t="s">
        <v>11</v>
      </c>
      <c r="G9149" t="s">
        <v>12</v>
      </c>
      <c r="H9149" t="s">
        <v>2272</v>
      </c>
      <c r="I9149" s="4">
        <v>12.96</v>
      </c>
      <c r="J9149" s="6">
        <v>2</v>
      </c>
      <c r="K9149" s="4">
        <v>6.22</v>
      </c>
    </row>
    <row r="9150" spans="1:11" x14ac:dyDescent="0.35">
      <c r="A9150" s="1">
        <v>43044</v>
      </c>
      <c r="B9150" s="6">
        <f t="shared" si="284"/>
        <v>2017</v>
      </c>
      <c r="C9150" s="6">
        <f t="shared" si="285"/>
        <v>11</v>
      </c>
      <c r="D9150" t="s">
        <v>2714</v>
      </c>
      <c r="E9150" t="s">
        <v>149</v>
      </c>
      <c r="F9150" t="s">
        <v>11</v>
      </c>
      <c r="G9150" t="s">
        <v>20</v>
      </c>
      <c r="H9150" t="s">
        <v>368</v>
      </c>
      <c r="I9150" s="4">
        <v>164.69</v>
      </c>
      <c r="J9150" s="6">
        <v>6</v>
      </c>
      <c r="K9150" s="4">
        <v>55.58</v>
      </c>
    </row>
    <row r="9151" spans="1:11" x14ac:dyDescent="0.35">
      <c r="A9151" s="1">
        <v>43044</v>
      </c>
      <c r="B9151" s="6">
        <f t="shared" si="284"/>
        <v>2017</v>
      </c>
      <c r="C9151" s="6">
        <f t="shared" si="285"/>
        <v>11</v>
      </c>
      <c r="D9151" t="s">
        <v>2714</v>
      </c>
      <c r="E9151" t="s">
        <v>149</v>
      </c>
      <c r="F9151" t="s">
        <v>34</v>
      </c>
      <c r="G9151" t="s">
        <v>145</v>
      </c>
      <c r="H9151" t="s">
        <v>146</v>
      </c>
      <c r="I9151" s="4">
        <v>166.5</v>
      </c>
      <c r="J9151" s="6">
        <v>2</v>
      </c>
      <c r="K9151" s="4">
        <v>-66.599999999999994</v>
      </c>
    </row>
    <row r="9152" spans="1:11" x14ac:dyDescent="0.35">
      <c r="A9152" s="1">
        <v>43044</v>
      </c>
      <c r="B9152" s="6">
        <f t="shared" si="284"/>
        <v>2017</v>
      </c>
      <c r="C9152" s="6">
        <f t="shared" si="285"/>
        <v>11</v>
      </c>
      <c r="D9152" t="s">
        <v>2714</v>
      </c>
      <c r="E9152" t="s">
        <v>149</v>
      </c>
      <c r="F9152" t="s">
        <v>11</v>
      </c>
      <c r="G9152" t="s">
        <v>12</v>
      </c>
      <c r="H9152" t="s">
        <v>2114</v>
      </c>
      <c r="I9152" s="4">
        <v>12.96</v>
      </c>
      <c r="J9152" s="6">
        <v>2</v>
      </c>
      <c r="K9152" s="4">
        <v>6.22</v>
      </c>
    </row>
    <row r="9153" spans="1:11" x14ac:dyDescent="0.35">
      <c r="A9153" s="1">
        <v>43044</v>
      </c>
      <c r="B9153" s="6">
        <f t="shared" si="284"/>
        <v>2017</v>
      </c>
      <c r="C9153" s="6">
        <f t="shared" si="285"/>
        <v>11</v>
      </c>
      <c r="D9153" t="s">
        <v>2714</v>
      </c>
      <c r="E9153" t="s">
        <v>149</v>
      </c>
      <c r="F9153" t="s">
        <v>11</v>
      </c>
      <c r="G9153" t="s">
        <v>12</v>
      </c>
      <c r="H9153" t="s">
        <v>457</v>
      </c>
      <c r="I9153" s="4">
        <v>110.96</v>
      </c>
      <c r="J9153" s="6">
        <v>2</v>
      </c>
      <c r="K9153" s="4">
        <v>53.26</v>
      </c>
    </row>
    <row r="9154" spans="1:11" x14ac:dyDescent="0.35">
      <c r="A9154" s="1">
        <v>43044</v>
      </c>
      <c r="B9154" s="6">
        <f t="shared" ref="B9154:B9217" si="286">YEAR(A9154)</f>
        <v>2017</v>
      </c>
      <c r="C9154" s="6">
        <f t="shared" ref="C9154:C9217" si="287">MONTH(A9154)</f>
        <v>11</v>
      </c>
      <c r="D9154" t="s">
        <v>2714</v>
      </c>
      <c r="E9154" t="s">
        <v>149</v>
      </c>
      <c r="F9154" t="s">
        <v>39</v>
      </c>
      <c r="G9154" t="s">
        <v>40</v>
      </c>
      <c r="H9154" t="s">
        <v>2443</v>
      </c>
      <c r="I9154" s="4">
        <v>99.98</v>
      </c>
      <c r="J9154" s="6">
        <v>2</v>
      </c>
      <c r="K9154" s="4">
        <v>4</v>
      </c>
    </row>
    <row r="9155" spans="1:11" x14ac:dyDescent="0.35">
      <c r="A9155" s="1">
        <v>43044</v>
      </c>
      <c r="B9155" s="6">
        <f t="shared" si="286"/>
        <v>2017</v>
      </c>
      <c r="C9155" s="6">
        <f t="shared" si="287"/>
        <v>11</v>
      </c>
      <c r="D9155" t="s">
        <v>2714</v>
      </c>
      <c r="E9155" t="s">
        <v>149</v>
      </c>
      <c r="F9155" t="s">
        <v>11</v>
      </c>
      <c r="G9155" t="s">
        <v>20</v>
      </c>
      <c r="H9155" t="s">
        <v>819</v>
      </c>
      <c r="I9155" s="4">
        <v>11.42</v>
      </c>
      <c r="J9155" s="6">
        <v>1</v>
      </c>
      <c r="K9155" s="4">
        <v>3.71</v>
      </c>
    </row>
    <row r="9156" spans="1:11" x14ac:dyDescent="0.35">
      <c r="A9156" s="1">
        <v>43044</v>
      </c>
      <c r="B9156" s="6">
        <f t="shared" si="286"/>
        <v>2017</v>
      </c>
      <c r="C9156" s="6">
        <f t="shared" si="287"/>
        <v>11</v>
      </c>
      <c r="D9156" t="s">
        <v>2714</v>
      </c>
      <c r="E9156" t="s">
        <v>149</v>
      </c>
      <c r="F9156" t="s">
        <v>34</v>
      </c>
      <c r="G9156" t="s">
        <v>35</v>
      </c>
      <c r="H9156" t="s">
        <v>1821</v>
      </c>
      <c r="I9156" s="4">
        <v>128.12</v>
      </c>
      <c r="J9156" s="6">
        <v>2</v>
      </c>
      <c r="K9156" s="4">
        <v>24.2</v>
      </c>
    </row>
    <row r="9157" spans="1:11" x14ac:dyDescent="0.35">
      <c r="A9157" s="1">
        <v>43044</v>
      </c>
      <c r="B9157" s="6">
        <f t="shared" si="286"/>
        <v>2017</v>
      </c>
      <c r="C9157" s="6">
        <f t="shared" si="287"/>
        <v>11</v>
      </c>
      <c r="D9157" t="s">
        <v>2714</v>
      </c>
      <c r="E9157" t="s">
        <v>149</v>
      </c>
      <c r="F9157" t="s">
        <v>34</v>
      </c>
      <c r="G9157" t="s">
        <v>47</v>
      </c>
      <c r="H9157" t="s">
        <v>2662</v>
      </c>
      <c r="I9157" s="4">
        <v>101.4</v>
      </c>
      <c r="J9157" s="6">
        <v>5</v>
      </c>
      <c r="K9157" s="4">
        <v>38.53</v>
      </c>
    </row>
    <row r="9158" spans="1:11" x14ac:dyDescent="0.35">
      <c r="A9158" s="1">
        <v>43044</v>
      </c>
      <c r="B9158" s="6">
        <f t="shared" si="286"/>
        <v>2017</v>
      </c>
      <c r="C9158" s="6">
        <f t="shared" si="287"/>
        <v>11</v>
      </c>
      <c r="D9158" t="s">
        <v>2253</v>
      </c>
      <c r="E9158" t="s">
        <v>129</v>
      </c>
      <c r="F9158" t="s">
        <v>11</v>
      </c>
      <c r="G9158" t="s">
        <v>12</v>
      </c>
      <c r="H9158" t="s">
        <v>1987</v>
      </c>
      <c r="I9158" s="4">
        <v>4.41</v>
      </c>
      <c r="J9158" s="6">
        <v>1</v>
      </c>
      <c r="K9158" s="4">
        <v>2.0299999999999998</v>
      </c>
    </row>
    <row r="9159" spans="1:11" x14ac:dyDescent="0.35">
      <c r="A9159" s="1">
        <v>43044</v>
      </c>
      <c r="B9159" s="6">
        <f t="shared" si="286"/>
        <v>2017</v>
      </c>
      <c r="C9159" s="6">
        <f t="shared" si="287"/>
        <v>11</v>
      </c>
      <c r="D9159" t="s">
        <v>2253</v>
      </c>
      <c r="E9159" t="s">
        <v>129</v>
      </c>
      <c r="F9159" t="s">
        <v>11</v>
      </c>
      <c r="G9159" t="s">
        <v>12</v>
      </c>
      <c r="H9159" t="s">
        <v>625</v>
      </c>
      <c r="I9159" s="4">
        <v>167.94</v>
      </c>
      <c r="J9159" s="6">
        <v>3</v>
      </c>
      <c r="K9159" s="4">
        <v>82.29</v>
      </c>
    </row>
    <row r="9160" spans="1:11" x14ac:dyDescent="0.35">
      <c r="A9160" s="1">
        <v>43044</v>
      </c>
      <c r="B9160" s="6">
        <f t="shared" si="286"/>
        <v>2017</v>
      </c>
      <c r="C9160" s="6">
        <f t="shared" si="287"/>
        <v>11</v>
      </c>
      <c r="D9160" t="s">
        <v>2253</v>
      </c>
      <c r="E9160" t="s">
        <v>129</v>
      </c>
      <c r="F9160" t="s">
        <v>11</v>
      </c>
      <c r="G9160" t="s">
        <v>12</v>
      </c>
      <c r="H9160" t="s">
        <v>2648</v>
      </c>
      <c r="I9160" s="4">
        <v>67.8</v>
      </c>
      <c r="J9160" s="6">
        <v>10</v>
      </c>
      <c r="K9160" s="4">
        <v>31.19</v>
      </c>
    </row>
    <row r="9161" spans="1:11" x14ac:dyDescent="0.35">
      <c r="A9161" s="1">
        <v>43045</v>
      </c>
      <c r="B9161" s="6">
        <f t="shared" si="286"/>
        <v>2017</v>
      </c>
      <c r="C9161" s="6">
        <f t="shared" si="287"/>
        <v>11</v>
      </c>
      <c r="D9161" t="s">
        <v>2206</v>
      </c>
      <c r="E9161" t="s">
        <v>91</v>
      </c>
      <c r="F9161" t="s">
        <v>11</v>
      </c>
      <c r="G9161" t="s">
        <v>20</v>
      </c>
      <c r="H9161" t="s">
        <v>1462</v>
      </c>
      <c r="I9161" s="4">
        <v>5.68</v>
      </c>
      <c r="J9161" s="6">
        <v>1</v>
      </c>
      <c r="K9161" s="4">
        <v>-3.79</v>
      </c>
    </row>
    <row r="9162" spans="1:11" x14ac:dyDescent="0.35">
      <c r="A9162" s="1">
        <v>43045</v>
      </c>
      <c r="B9162" s="6">
        <f t="shared" si="286"/>
        <v>2017</v>
      </c>
      <c r="C9162" s="6">
        <f t="shared" si="287"/>
        <v>11</v>
      </c>
      <c r="D9162" t="s">
        <v>492</v>
      </c>
      <c r="E9162" t="s">
        <v>177</v>
      </c>
      <c r="F9162" t="s">
        <v>11</v>
      </c>
      <c r="G9162" t="s">
        <v>18</v>
      </c>
      <c r="H9162" t="s">
        <v>2715</v>
      </c>
      <c r="I9162" s="4">
        <v>46.26</v>
      </c>
      <c r="J9162" s="6">
        <v>3</v>
      </c>
      <c r="K9162" s="4">
        <v>12.03</v>
      </c>
    </row>
    <row r="9163" spans="1:11" x14ac:dyDescent="0.35">
      <c r="A9163" s="1">
        <v>43045</v>
      </c>
      <c r="B9163" s="6">
        <f t="shared" si="286"/>
        <v>2017</v>
      </c>
      <c r="C9163" s="6">
        <f t="shared" si="287"/>
        <v>11</v>
      </c>
      <c r="D9163" t="s">
        <v>2162</v>
      </c>
      <c r="E9163" t="s">
        <v>33</v>
      </c>
      <c r="F9163" t="s">
        <v>11</v>
      </c>
      <c r="G9163" t="s">
        <v>12</v>
      </c>
      <c r="H9163" t="s">
        <v>1767</v>
      </c>
      <c r="I9163" s="4">
        <v>5.78</v>
      </c>
      <c r="J9163" s="6">
        <v>1</v>
      </c>
      <c r="K9163" s="4">
        <v>2.83</v>
      </c>
    </row>
    <row r="9164" spans="1:11" x14ac:dyDescent="0.35">
      <c r="A9164" s="1">
        <v>43045</v>
      </c>
      <c r="B9164" s="6">
        <f t="shared" si="286"/>
        <v>2017</v>
      </c>
      <c r="C9164" s="6">
        <f t="shared" si="287"/>
        <v>11</v>
      </c>
      <c r="D9164" t="s">
        <v>1459</v>
      </c>
      <c r="E9164" t="s">
        <v>27</v>
      </c>
      <c r="F9164" t="s">
        <v>11</v>
      </c>
      <c r="G9164" t="s">
        <v>63</v>
      </c>
      <c r="H9164" t="s">
        <v>1444</v>
      </c>
      <c r="I9164" s="4">
        <v>15.28</v>
      </c>
      <c r="J9164" s="6">
        <v>2</v>
      </c>
      <c r="K9164" s="4">
        <v>7.49</v>
      </c>
    </row>
    <row r="9165" spans="1:11" x14ac:dyDescent="0.35">
      <c r="A9165" s="1">
        <v>43045</v>
      </c>
      <c r="B9165" s="6">
        <f t="shared" si="286"/>
        <v>2017</v>
      </c>
      <c r="C9165" s="6">
        <f t="shared" si="287"/>
        <v>11</v>
      </c>
      <c r="D9165" t="s">
        <v>1459</v>
      </c>
      <c r="E9165" t="s">
        <v>27</v>
      </c>
      <c r="F9165" t="s">
        <v>34</v>
      </c>
      <c r="G9165" t="s">
        <v>47</v>
      </c>
      <c r="H9165" t="s">
        <v>591</v>
      </c>
      <c r="I9165" s="4">
        <v>8.73</v>
      </c>
      <c r="J9165" s="6">
        <v>1</v>
      </c>
      <c r="K9165" s="4">
        <v>2.97</v>
      </c>
    </row>
    <row r="9166" spans="1:11" x14ac:dyDescent="0.35">
      <c r="A9166" s="1">
        <v>43045</v>
      </c>
      <c r="B9166" s="6">
        <f t="shared" si="286"/>
        <v>2017</v>
      </c>
      <c r="C9166" s="6">
        <f t="shared" si="287"/>
        <v>11</v>
      </c>
      <c r="D9166" t="s">
        <v>1459</v>
      </c>
      <c r="E9166" t="s">
        <v>27</v>
      </c>
      <c r="F9166" t="s">
        <v>11</v>
      </c>
      <c r="G9166" t="s">
        <v>24</v>
      </c>
      <c r="H9166" t="s">
        <v>1504</v>
      </c>
      <c r="I9166" s="4">
        <v>5.68</v>
      </c>
      <c r="J9166" s="6">
        <v>2</v>
      </c>
      <c r="K9166" s="4">
        <v>1.76</v>
      </c>
    </row>
    <row r="9167" spans="1:11" x14ac:dyDescent="0.35">
      <c r="A9167" s="1">
        <v>43045</v>
      </c>
      <c r="B9167" s="6">
        <f t="shared" si="286"/>
        <v>2017</v>
      </c>
      <c r="C9167" s="6">
        <f t="shared" si="287"/>
        <v>11</v>
      </c>
      <c r="D9167" t="s">
        <v>1448</v>
      </c>
      <c r="E9167" t="s">
        <v>245</v>
      </c>
      <c r="F9167" t="s">
        <v>11</v>
      </c>
      <c r="G9167" t="s">
        <v>92</v>
      </c>
      <c r="H9167" t="s">
        <v>711</v>
      </c>
      <c r="I9167" s="4">
        <v>499.58</v>
      </c>
      <c r="J9167" s="6">
        <v>3</v>
      </c>
      <c r="K9167" s="4">
        <v>43.71</v>
      </c>
    </row>
    <row r="9168" spans="1:11" x14ac:dyDescent="0.35">
      <c r="A9168" s="1">
        <v>43045</v>
      </c>
      <c r="B9168" s="6">
        <f t="shared" si="286"/>
        <v>2017</v>
      </c>
      <c r="C9168" s="6">
        <f t="shared" si="287"/>
        <v>11</v>
      </c>
      <c r="D9168" t="s">
        <v>1448</v>
      </c>
      <c r="E9168" t="s">
        <v>245</v>
      </c>
      <c r="F9168" t="s">
        <v>11</v>
      </c>
      <c r="G9168" t="s">
        <v>12</v>
      </c>
      <c r="H9168" t="s">
        <v>219</v>
      </c>
      <c r="I9168" s="4">
        <v>31.1</v>
      </c>
      <c r="J9168" s="6">
        <v>6</v>
      </c>
      <c r="K9168" s="4">
        <v>10.89</v>
      </c>
    </row>
    <row r="9169" spans="1:11" x14ac:dyDescent="0.35">
      <c r="A9169" s="1">
        <v>43045</v>
      </c>
      <c r="B9169" s="6">
        <f t="shared" si="286"/>
        <v>2017</v>
      </c>
      <c r="C9169" s="6">
        <f t="shared" si="287"/>
        <v>11</v>
      </c>
      <c r="D9169" t="s">
        <v>1448</v>
      </c>
      <c r="E9169" t="s">
        <v>245</v>
      </c>
      <c r="F9169" t="s">
        <v>11</v>
      </c>
      <c r="G9169" t="s">
        <v>20</v>
      </c>
      <c r="H9169" t="s">
        <v>166</v>
      </c>
      <c r="I9169" s="4">
        <v>13.27</v>
      </c>
      <c r="J9169" s="6">
        <v>8</v>
      </c>
      <c r="K9169" s="4">
        <v>-10.62</v>
      </c>
    </row>
    <row r="9170" spans="1:11" x14ac:dyDescent="0.35">
      <c r="A9170" s="1">
        <v>43045</v>
      </c>
      <c r="B9170" s="6">
        <f t="shared" si="286"/>
        <v>2017</v>
      </c>
      <c r="C9170" s="6">
        <f t="shared" si="287"/>
        <v>11</v>
      </c>
      <c r="D9170" t="s">
        <v>1448</v>
      </c>
      <c r="E9170" t="s">
        <v>245</v>
      </c>
      <c r="F9170" t="s">
        <v>34</v>
      </c>
      <c r="G9170" t="s">
        <v>47</v>
      </c>
      <c r="H9170" t="s">
        <v>1318</v>
      </c>
      <c r="I9170" s="4">
        <v>28.27</v>
      </c>
      <c r="J9170" s="6">
        <v>2</v>
      </c>
      <c r="K9170" s="4">
        <v>6.36</v>
      </c>
    </row>
    <row r="9171" spans="1:11" x14ac:dyDescent="0.35">
      <c r="A9171" s="1">
        <v>43045</v>
      </c>
      <c r="B9171" s="6">
        <f t="shared" si="286"/>
        <v>2017</v>
      </c>
      <c r="C9171" s="6">
        <f t="shared" si="287"/>
        <v>11</v>
      </c>
      <c r="D9171" t="s">
        <v>1448</v>
      </c>
      <c r="E9171" t="s">
        <v>245</v>
      </c>
      <c r="F9171" t="s">
        <v>11</v>
      </c>
      <c r="G9171" t="s">
        <v>18</v>
      </c>
      <c r="H9171" t="s">
        <v>297</v>
      </c>
      <c r="I9171" s="4">
        <v>259.14</v>
      </c>
      <c r="J9171" s="6">
        <v>4</v>
      </c>
      <c r="K9171" s="4">
        <v>-51.83</v>
      </c>
    </row>
    <row r="9172" spans="1:11" x14ac:dyDescent="0.35">
      <c r="A9172" s="1">
        <v>43045</v>
      </c>
      <c r="B9172" s="6">
        <f t="shared" si="286"/>
        <v>2017</v>
      </c>
      <c r="C9172" s="6">
        <f t="shared" si="287"/>
        <v>11</v>
      </c>
      <c r="D9172" t="s">
        <v>2225</v>
      </c>
      <c r="E9172" t="s">
        <v>315</v>
      </c>
      <c r="F9172" t="s">
        <v>11</v>
      </c>
      <c r="G9172" t="s">
        <v>24</v>
      </c>
      <c r="H9172" t="s">
        <v>2572</v>
      </c>
      <c r="I9172" s="4">
        <v>13.9</v>
      </c>
      <c r="J9172" s="6">
        <v>5</v>
      </c>
      <c r="K9172" s="4">
        <v>3.61</v>
      </c>
    </row>
    <row r="9173" spans="1:11" x14ac:dyDescent="0.35">
      <c r="A9173" s="1">
        <v>43045</v>
      </c>
      <c r="B9173" s="6">
        <f t="shared" si="286"/>
        <v>2017</v>
      </c>
      <c r="C9173" s="6">
        <f t="shared" si="287"/>
        <v>11</v>
      </c>
      <c r="D9173" t="s">
        <v>2225</v>
      </c>
      <c r="E9173" t="s">
        <v>315</v>
      </c>
      <c r="F9173" t="s">
        <v>11</v>
      </c>
      <c r="G9173" t="s">
        <v>12</v>
      </c>
      <c r="H9173" t="s">
        <v>625</v>
      </c>
      <c r="I9173" s="4">
        <v>26.38</v>
      </c>
      <c r="J9173" s="6">
        <v>1</v>
      </c>
      <c r="K9173" s="4">
        <v>12.13</v>
      </c>
    </row>
    <row r="9174" spans="1:11" x14ac:dyDescent="0.35">
      <c r="A9174" s="1">
        <v>43045</v>
      </c>
      <c r="B9174" s="6">
        <f t="shared" si="286"/>
        <v>2017</v>
      </c>
      <c r="C9174" s="6">
        <f t="shared" si="287"/>
        <v>11</v>
      </c>
      <c r="D9174" t="s">
        <v>1616</v>
      </c>
      <c r="E9174" t="s">
        <v>23</v>
      </c>
      <c r="F9174" t="s">
        <v>34</v>
      </c>
      <c r="G9174" t="s">
        <v>35</v>
      </c>
      <c r="H9174" t="s">
        <v>1480</v>
      </c>
      <c r="I9174" s="4">
        <v>127.37</v>
      </c>
      <c r="J9174" s="6">
        <v>2</v>
      </c>
      <c r="K9174" s="4">
        <v>-30.93</v>
      </c>
    </row>
    <row r="9175" spans="1:11" x14ac:dyDescent="0.35">
      <c r="A9175" s="1">
        <v>43045</v>
      </c>
      <c r="B9175" s="6">
        <f t="shared" si="286"/>
        <v>2017</v>
      </c>
      <c r="C9175" s="6">
        <f t="shared" si="287"/>
        <v>11</v>
      </c>
      <c r="D9175" t="s">
        <v>1616</v>
      </c>
      <c r="E9175" t="s">
        <v>23</v>
      </c>
      <c r="F9175" t="s">
        <v>11</v>
      </c>
      <c r="G9175" t="s">
        <v>12</v>
      </c>
      <c r="H9175" t="s">
        <v>2202</v>
      </c>
      <c r="I9175" s="4">
        <v>47.95</v>
      </c>
      <c r="J9175" s="6">
        <v>3</v>
      </c>
      <c r="K9175" s="4">
        <v>16.18</v>
      </c>
    </row>
    <row r="9176" spans="1:11" x14ac:dyDescent="0.35">
      <c r="A9176" s="1">
        <v>43045</v>
      </c>
      <c r="B9176" s="6">
        <f t="shared" si="286"/>
        <v>2017</v>
      </c>
      <c r="C9176" s="6">
        <f t="shared" si="287"/>
        <v>11</v>
      </c>
      <c r="D9176" t="s">
        <v>1177</v>
      </c>
      <c r="E9176" t="s">
        <v>27</v>
      </c>
      <c r="F9176" t="s">
        <v>11</v>
      </c>
      <c r="G9176" t="s">
        <v>12</v>
      </c>
      <c r="H9176" t="s">
        <v>2202</v>
      </c>
      <c r="I9176" s="4">
        <v>59.94</v>
      </c>
      <c r="J9176" s="6">
        <v>3</v>
      </c>
      <c r="K9176" s="4">
        <v>28.17</v>
      </c>
    </row>
    <row r="9177" spans="1:11" x14ac:dyDescent="0.35">
      <c r="A9177" s="1">
        <v>43045</v>
      </c>
      <c r="B9177" s="6">
        <f t="shared" si="286"/>
        <v>2017</v>
      </c>
      <c r="C9177" s="6">
        <f t="shared" si="287"/>
        <v>11</v>
      </c>
      <c r="D9177" t="s">
        <v>1177</v>
      </c>
      <c r="E9177" t="s">
        <v>27</v>
      </c>
      <c r="F9177" t="s">
        <v>11</v>
      </c>
      <c r="G9177" t="s">
        <v>12</v>
      </c>
      <c r="H9177" t="s">
        <v>625</v>
      </c>
      <c r="I9177" s="4">
        <v>45.36</v>
      </c>
      <c r="J9177" s="6">
        <v>4</v>
      </c>
      <c r="K9177" s="4">
        <v>22.23</v>
      </c>
    </row>
    <row r="9178" spans="1:11" x14ac:dyDescent="0.35">
      <c r="A9178" s="1">
        <v>43045</v>
      </c>
      <c r="B9178" s="6">
        <f t="shared" si="286"/>
        <v>2017</v>
      </c>
      <c r="C9178" s="6">
        <f t="shared" si="287"/>
        <v>11</v>
      </c>
      <c r="D9178" t="s">
        <v>1177</v>
      </c>
      <c r="E9178" t="s">
        <v>27</v>
      </c>
      <c r="F9178" t="s">
        <v>11</v>
      </c>
      <c r="G9178" t="s">
        <v>12</v>
      </c>
      <c r="H9178" t="s">
        <v>1768</v>
      </c>
      <c r="I9178" s="4">
        <v>26.4</v>
      </c>
      <c r="J9178" s="6">
        <v>5</v>
      </c>
      <c r="K9178" s="4">
        <v>12.67</v>
      </c>
    </row>
    <row r="9179" spans="1:11" x14ac:dyDescent="0.35">
      <c r="A9179" s="1">
        <v>43045</v>
      </c>
      <c r="B9179" s="6">
        <f t="shared" si="286"/>
        <v>2017</v>
      </c>
      <c r="C9179" s="6">
        <f t="shared" si="287"/>
        <v>11</v>
      </c>
      <c r="D9179" t="s">
        <v>1177</v>
      </c>
      <c r="E9179" t="s">
        <v>27</v>
      </c>
      <c r="F9179" t="s">
        <v>11</v>
      </c>
      <c r="G9179" t="s">
        <v>16</v>
      </c>
      <c r="H9179" t="s">
        <v>2237</v>
      </c>
      <c r="I9179" s="4">
        <v>41.4</v>
      </c>
      <c r="J9179" s="6">
        <v>4</v>
      </c>
      <c r="K9179" s="4">
        <v>19.87</v>
      </c>
    </row>
    <row r="9180" spans="1:11" x14ac:dyDescent="0.35">
      <c r="A9180" s="1">
        <v>43045</v>
      </c>
      <c r="B9180" s="6">
        <f t="shared" si="286"/>
        <v>2017</v>
      </c>
      <c r="C9180" s="6">
        <f t="shared" si="287"/>
        <v>11</v>
      </c>
      <c r="D9180" t="s">
        <v>1177</v>
      </c>
      <c r="E9180" t="s">
        <v>27</v>
      </c>
      <c r="F9180" t="s">
        <v>39</v>
      </c>
      <c r="G9180" t="s">
        <v>52</v>
      </c>
      <c r="H9180" t="s">
        <v>477</v>
      </c>
      <c r="I9180" s="4">
        <v>16.95</v>
      </c>
      <c r="J9180" s="6">
        <v>1</v>
      </c>
      <c r="K9180" s="4">
        <v>1.02</v>
      </c>
    </row>
    <row r="9181" spans="1:11" x14ac:dyDescent="0.35">
      <c r="A9181" s="1">
        <v>43045</v>
      </c>
      <c r="B9181" s="6">
        <f t="shared" si="286"/>
        <v>2017</v>
      </c>
      <c r="C9181" s="6">
        <f t="shared" si="287"/>
        <v>11</v>
      </c>
      <c r="D9181" t="s">
        <v>2632</v>
      </c>
      <c r="E9181" t="s">
        <v>149</v>
      </c>
      <c r="F9181" t="s">
        <v>11</v>
      </c>
      <c r="G9181" t="s">
        <v>12</v>
      </c>
      <c r="H9181" t="s">
        <v>1855</v>
      </c>
      <c r="I9181" s="4">
        <v>318.95999999999998</v>
      </c>
      <c r="J9181" s="6">
        <v>9</v>
      </c>
      <c r="K9181" s="4">
        <v>149.91</v>
      </c>
    </row>
    <row r="9182" spans="1:11" x14ac:dyDescent="0.35">
      <c r="A9182" s="1">
        <v>43045</v>
      </c>
      <c r="B9182" s="6">
        <f t="shared" si="286"/>
        <v>2017</v>
      </c>
      <c r="C9182" s="6">
        <f t="shared" si="287"/>
        <v>11</v>
      </c>
      <c r="D9182" t="s">
        <v>2253</v>
      </c>
      <c r="E9182" t="s">
        <v>164</v>
      </c>
      <c r="F9182" t="s">
        <v>34</v>
      </c>
      <c r="G9182" t="s">
        <v>145</v>
      </c>
      <c r="H9182" t="s">
        <v>942</v>
      </c>
      <c r="I9182" s="4">
        <v>2036.86</v>
      </c>
      <c r="J9182" s="6">
        <v>7</v>
      </c>
      <c r="K9182" s="4">
        <v>366.63</v>
      </c>
    </row>
    <row r="9183" spans="1:11" x14ac:dyDescent="0.35">
      <c r="A9183" s="1">
        <v>43045</v>
      </c>
      <c r="B9183" s="6">
        <f t="shared" si="286"/>
        <v>2017</v>
      </c>
      <c r="C9183" s="6">
        <f t="shared" si="287"/>
        <v>11</v>
      </c>
      <c r="D9183" t="s">
        <v>2253</v>
      </c>
      <c r="E9183" t="s">
        <v>164</v>
      </c>
      <c r="F9183" t="s">
        <v>34</v>
      </c>
      <c r="G9183" t="s">
        <v>35</v>
      </c>
      <c r="H9183" t="s">
        <v>1019</v>
      </c>
      <c r="I9183" s="4">
        <v>449.57</v>
      </c>
      <c r="J9183" s="6">
        <v>2</v>
      </c>
      <c r="K9183" s="4">
        <v>-73.05</v>
      </c>
    </row>
    <row r="9184" spans="1:11" x14ac:dyDescent="0.35">
      <c r="A9184" s="1">
        <v>43045</v>
      </c>
      <c r="B9184" s="6">
        <f t="shared" si="286"/>
        <v>2017</v>
      </c>
      <c r="C9184" s="6">
        <f t="shared" si="287"/>
        <v>11</v>
      </c>
      <c r="D9184" t="s">
        <v>2253</v>
      </c>
      <c r="E9184" t="s">
        <v>164</v>
      </c>
      <c r="F9184" t="s">
        <v>39</v>
      </c>
      <c r="G9184" t="s">
        <v>52</v>
      </c>
      <c r="H9184" t="s">
        <v>652</v>
      </c>
      <c r="I9184" s="4">
        <v>108.96</v>
      </c>
      <c r="J9184" s="6">
        <v>3</v>
      </c>
      <c r="K9184" s="4">
        <v>32.69</v>
      </c>
    </row>
    <row r="9185" spans="1:11" x14ac:dyDescent="0.35">
      <c r="A9185" s="1">
        <v>43045</v>
      </c>
      <c r="B9185" s="6">
        <f t="shared" si="286"/>
        <v>2017</v>
      </c>
      <c r="C9185" s="6">
        <f t="shared" si="287"/>
        <v>11</v>
      </c>
      <c r="D9185" t="s">
        <v>154</v>
      </c>
      <c r="E9185" t="s">
        <v>10</v>
      </c>
      <c r="F9185" t="s">
        <v>34</v>
      </c>
      <c r="G9185" t="s">
        <v>47</v>
      </c>
      <c r="H9185" t="s">
        <v>1732</v>
      </c>
      <c r="I9185" s="4">
        <v>30.56</v>
      </c>
      <c r="J9185" s="6">
        <v>5</v>
      </c>
      <c r="K9185" s="4">
        <v>-19.86</v>
      </c>
    </row>
    <row r="9186" spans="1:11" x14ac:dyDescent="0.35">
      <c r="A9186" s="1">
        <v>43045</v>
      </c>
      <c r="B9186" s="6">
        <f t="shared" si="286"/>
        <v>2017</v>
      </c>
      <c r="C9186" s="6">
        <f t="shared" si="287"/>
        <v>11</v>
      </c>
      <c r="D9186" t="s">
        <v>2528</v>
      </c>
      <c r="E9186" t="s">
        <v>10</v>
      </c>
      <c r="F9186" t="s">
        <v>11</v>
      </c>
      <c r="G9186" t="s">
        <v>20</v>
      </c>
      <c r="H9186" t="s">
        <v>436</v>
      </c>
      <c r="I9186" s="4">
        <v>1.25</v>
      </c>
      <c r="J9186" s="6">
        <v>2</v>
      </c>
      <c r="K9186" s="4">
        <v>-1.93</v>
      </c>
    </row>
    <row r="9187" spans="1:11" x14ac:dyDescent="0.35">
      <c r="A9187" s="1">
        <v>43045</v>
      </c>
      <c r="B9187" s="6">
        <f t="shared" si="286"/>
        <v>2017</v>
      </c>
      <c r="C9187" s="6">
        <f t="shared" si="287"/>
        <v>11</v>
      </c>
      <c r="D9187" t="s">
        <v>592</v>
      </c>
      <c r="E9187" t="s">
        <v>10</v>
      </c>
      <c r="F9187" t="s">
        <v>11</v>
      </c>
      <c r="G9187" t="s">
        <v>18</v>
      </c>
      <c r="H9187" t="s">
        <v>1472</v>
      </c>
      <c r="I9187" s="4">
        <v>18.16</v>
      </c>
      <c r="J9187" s="6">
        <v>2</v>
      </c>
      <c r="K9187" s="4">
        <v>1.82</v>
      </c>
    </row>
    <row r="9188" spans="1:11" x14ac:dyDescent="0.35">
      <c r="A9188" s="1">
        <v>43046</v>
      </c>
      <c r="B9188" s="6">
        <f t="shared" si="286"/>
        <v>2017</v>
      </c>
      <c r="C9188" s="6">
        <f t="shared" si="287"/>
        <v>11</v>
      </c>
      <c r="D9188" t="s">
        <v>167</v>
      </c>
      <c r="E9188" t="s">
        <v>27</v>
      </c>
      <c r="F9188" t="s">
        <v>39</v>
      </c>
      <c r="G9188" t="s">
        <v>52</v>
      </c>
      <c r="H9188" t="s">
        <v>1992</v>
      </c>
      <c r="I9188" s="4">
        <v>59.97</v>
      </c>
      <c r="J9188" s="6">
        <v>3</v>
      </c>
      <c r="K9188" s="4">
        <v>13.79</v>
      </c>
    </row>
    <row r="9189" spans="1:11" x14ac:dyDescent="0.35">
      <c r="A9189" s="1">
        <v>43046</v>
      </c>
      <c r="B9189" s="6">
        <f t="shared" si="286"/>
        <v>2017</v>
      </c>
      <c r="C9189" s="6">
        <f t="shared" si="287"/>
        <v>11</v>
      </c>
      <c r="D9189" t="s">
        <v>167</v>
      </c>
      <c r="E9189" t="s">
        <v>27</v>
      </c>
      <c r="F9189" t="s">
        <v>39</v>
      </c>
      <c r="G9189" t="s">
        <v>40</v>
      </c>
      <c r="H9189" t="s">
        <v>1073</v>
      </c>
      <c r="I9189" s="4">
        <v>761.54</v>
      </c>
      <c r="J9189" s="6">
        <v>7</v>
      </c>
      <c r="K9189" s="4">
        <v>66.64</v>
      </c>
    </row>
    <row r="9190" spans="1:11" x14ac:dyDescent="0.35">
      <c r="A9190" s="1">
        <v>43046</v>
      </c>
      <c r="B9190" s="6">
        <f t="shared" si="286"/>
        <v>2017</v>
      </c>
      <c r="C9190" s="6">
        <f t="shared" si="287"/>
        <v>11</v>
      </c>
      <c r="D9190" t="s">
        <v>915</v>
      </c>
      <c r="E9190" t="s">
        <v>23</v>
      </c>
      <c r="F9190" t="s">
        <v>39</v>
      </c>
      <c r="G9190" t="s">
        <v>40</v>
      </c>
      <c r="H9190" t="s">
        <v>1743</v>
      </c>
      <c r="I9190" s="4">
        <v>359.97</v>
      </c>
      <c r="J9190" s="6">
        <v>5</v>
      </c>
      <c r="K9190" s="4">
        <v>-71.989999999999995</v>
      </c>
    </row>
    <row r="9191" spans="1:11" x14ac:dyDescent="0.35">
      <c r="A9191" s="1">
        <v>43046</v>
      </c>
      <c r="B9191" s="6">
        <f t="shared" si="286"/>
        <v>2017</v>
      </c>
      <c r="C9191" s="6">
        <f t="shared" si="287"/>
        <v>11</v>
      </c>
      <c r="D9191" t="s">
        <v>915</v>
      </c>
      <c r="E9191" t="s">
        <v>23</v>
      </c>
      <c r="F9191" t="s">
        <v>34</v>
      </c>
      <c r="G9191" t="s">
        <v>145</v>
      </c>
      <c r="H9191" t="s">
        <v>1644</v>
      </c>
      <c r="I9191" s="4">
        <v>350.35</v>
      </c>
      <c r="J9191" s="6">
        <v>4</v>
      </c>
      <c r="K9191" s="4">
        <v>-140.13999999999999</v>
      </c>
    </row>
    <row r="9192" spans="1:11" x14ac:dyDescent="0.35">
      <c r="A9192" s="1">
        <v>43046</v>
      </c>
      <c r="B9192" s="6">
        <f t="shared" si="286"/>
        <v>2017</v>
      </c>
      <c r="C9192" s="6">
        <f t="shared" si="287"/>
        <v>11</v>
      </c>
      <c r="D9192" t="s">
        <v>1813</v>
      </c>
      <c r="E9192" t="s">
        <v>27</v>
      </c>
      <c r="F9192" t="s">
        <v>11</v>
      </c>
      <c r="G9192" t="s">
        <v>20</v>
      </c>
      <c r="H9192" t="s">
        <v>1377</v>
      </c>
      <c r="I9192" s="4">
        <v>21.79</v>
      </c>
      <c r="J9192" s="6">
        <v>4</v>
      </c>
      <c r="K9192" s="4">
        <v>7.63</v>
      </c>
    </row>
    <row r="9193" spans="1:11" x14ac:dyDescent="0.35">
      <c r="A9193" s="1">
        <v>43046</v>
      </c>
      <c r="B9193" s="6">
        <f t="shared" si="286"/>
        <v>2017</v>
      </c>
      <c r="C9193" s="6">
        <f t="shared" si="287"/>
        <v>11</v>
      </c>
      <c r="D9193" t="s">
        <v>1813</v>
      </c>
      <c r="E9193" t="s">
        <v>27</v>
      </c>
      <c r="F9193" t="s">
        <v>39</v>
      </c>
      <c r="G9193" t="s">
        <v>52</v>
      </c>
      <c r="H9193" t="s">
        <v>2285</v>
      </c>
      <c r="I9193" s="4">
        <v>439.8</v>
      </c>
      <c r="J9193" s="6">
        <v>4</v>
      </c>
      <c r="K9193" s="4">
        <v>145.13</v>
      </c>
    </row>
    <row r="9194" spans="1:11" x14ac:dyDescent="0.35">
      <c r="A9194" s="1">
        <v>43046</v>
      </c>
      <c r="B9194" s="6">
        <f t="shared" si="286"/>
        <v>2017</v>
      </c>
      <c r="C9194" s="6">
        <f t="shared" si="287"/>
        <v>11</v>
      </c>
      <c r="D9194" t="s">
        <v>1593</v>
      </c>
      <c r="E9194" t="s">
        <v>59</v>
      </c>
      <c r="F9194" t="s">
        <v>11</v>
      </c>
      <c r="G9194" t="s">
        <v>92</v>
      </c>
      <c r="H9194" t="s">
        <v>617</v>
      </c>
      <c r="I9194" s="4">
        <v>100.94</v>
      </c>
      <c r="J9194" s="6">
        <v>7</v>
      </c>
      <c r="K9194" s="4">
        <v>33.31</v>
      </c>
    </row>
    <row r="9195" spans="1:11" x14ac:dyDescent="0.35">
      <c r="A9195" s="1">
        <v>43046</v>
      </c>
      <c r="B9195" s="6">
        <f t="shared" si="286"/>
        <v>2017</v>
      </c>
      <c r="C9195" s="6">
        <f t="shared" si="287"/>
        <v>11</v>
      </c>
      <c r="D9195" t="s">
        <v>1758</v>
      </c>
      <c r="E9195" t="s">
        <v>149</v>
      </c>
      <c r="F9195" t="s">
        <v>39</v>
      </c>
      <c r="G9195" t="s">
        <v>52</v>
      </c>
      <c r="H9195" t="s">
        <v>1389</v>
      </c>
      <c r="I9195" s="4">
        <v>7.88</v>
      </c>
      <c r="J9195" s="6">
        <v>4</v>
      </c>
      <c r="K9195" s="4">
        <v>2.52</v>
      </c>
    </row>
    <row r="9196" spans="1:11" x14ac:dyDescent="0.35">
      <c r="A9196" s="1">
        <v>43046</v>
      </c>
      <c r="B9196" s="6">
        <f t="shared" si="286"/>
        <v>2017</v>
      </c>
      <c r="C9196" s="6">
        <f t="shared" si="287"/>
        <v>11</v>
      </c>
      <c r="D9196" t="s">
        <v>1736</v>
      </c>
      <c r="E9196" t="s">
        <v>531</v>
      </c>
      <c r="F9196" t="s">
        <v>34</v>
      </c>
      <c r="G9196" t="s">
        <v>35</v>
      </c>
      <c r="H9196" t="s">
        <v>71</v>
      </c>
      <c r="I9196" s="4">
        <v>272.97000000000003</v>
      </c>
      <c r="J9196" s="6">
        <v>3</v>
      </c>
      <c r="K9196" s="4">
        <v>43.68</v>
      </c>
    </row>
    <row r="9197" spans="1:11" x14ac:dyDescent="0.35">
      <c r="A9197" s="1">
        <v>43046</v>
      </c>
      <c r="B9197" s="6">
        <f t="shared" si="286"/>
        <v>2017</v>
      </c>
      <c r="C9197" s="6">
        <f t="shared" si="287"/>
        <v>11</v>
      </c>
      <c r="D9197" t="s">
        <v>1800</v>
      </c>
      <c r="E9197" t="s">
        <v>840</v>
      </c>
      <c r="F9197" t="s">
        <v>11</v>
      </c>
      <c r="G9197" t="s">
        <v>20</v>
      </c>
      <c r="H9197" t="s">
        <v>834</v>
      </c>
      <c r="I9197" s="4">
        <v>38.159999999999997</v>
      </c>
      <c r="J9197" s="6">
        <v>9</v>
      </c>
      <c r="K9197" s="4">
        <v>19.079999999999998</v>
      </c>
    </row>
    <row r="9198" spans="1:11" x14ac:dyDescent="0.35">
      <c r="A9198" s="1">
        <v>43047</v>
      </c>
      <c r="B9198" s="6">
        <f t="shared" si="286"/>
        <v>2017</v>
      </c>
      <c r="C9198" s="6">
        <f t="shared" si="287"/>
        <v>11</v>
      </c>
      <c r="D9198" t="s">
        <v>815</v>
      </c>
      <c r="E9198" t="s">
        <v>149</v>
      </c>
      <c r="F9198" t="s">
        <v>11</v>
      </c>
      <c r="G9198" t="s">
        <v>24</v>
      </c>
      <c r="H9198" t="s">
        <v>2709</v>
      </c>
      <c r="I9198" s="4">
        <v>109.9</v>
      </c>
      <c r="J9198" s="6">
        <v>5</v>
      </c>
      <c r="K9198" s="4">
        <v>32.97</v>
      </c>
    </row>
    <row r="9199" spans="1:11" x14ac:dyDescent="0.35">
      <c r="A9199" s="1">
        <v>43047</v>
      </c>
      <c r="B9199" s="6">
        <f t="shared" si="286"/>
        <v>2017</v>
      </c>
      <c r="C9199" s="6">
        <f t="shared" si="287"/>
        <v>11</v>
      </c>
      <c r="D9199" t="s">
        <v>519</v>
      </c>
      <c r="E9199" t="s">
        <v>531</v>
      </c>
      <c r="F9199" t="s">
        <v>34</v>
      </c>
      <c r="G9199" t="s">
        <v>47</v>
      </c>
      <c r="H9199" t="s">
        <v>2249</v>
      </c>
      <c r="I9199" s="4">
        <v>274.2</v>
      </c>
      <c r="J9199" s="6">
        <v>10</v>
      </c>
      <c r="K9199" s="4">
        <v>112.42</v>
      </c>
    </row>
    <row r="9200" spans="1:11" x14ac:dyDescent="0.35">
      <c r="A9200" s="1">
        <v>43048</v>
      </c>
      <c r="B9200" s="6">
        <f t="shared" si="286"/>
        <v>2017</v>
      </c>
      <c r="C9200" s="6">
        <f t="shared" si="287"/>
        <v>11</v>
      </c>
      <c r="D9200" t="s">
        <v>2176</v>
      </c>
      <c r="E9200" t="s">
        <v>149</v>
      </c>
      <c r="F9200" t="s">
        <v>34</v>
      </c>
      <c r="G9200" t="s">
        <v>47</v>
      </c>
      <c r="H9200" t="s">
        <v>931</v>
      </c>
      <c r="I9200" s="4">
        <v>96.53</v>
      </c>
      <c r="J9200" s="6">
        <v>7</v>
      </c>
      <c r="K9200" s="4">
        <v>40.54</v>
      </c>
    </row>
    <row r="9201" spans="1:11" x14ac:dyDescent="0.35">
      <c r="A9201" s="1">
        <v>43048</v>
      </c>
      <c r="B9201" s="6">
        <f t="shared" si="286"/>
        <v>2017</v>
      </c>
      <c r="C9201" s="6">
        <f t="shared" si="287"/>
        <v>11</v>
      </c>
      <c r="D9201" t="s">
        <v>1295</v>
      </c>
      <c r="E9201" t="s">
        <v>27</v>
      </c>
      <c r="F9201" t="s">
        <v>34</v>
      </c>
      <c r="G9201" t="s">
        <v>35</v>
      </c>
      <c r="H9201" t="s">
        <v>2029</v>
      </c>
      <c r="I9201" s="4">
        <v>215.98</v>
      </c>
      <c r="J9201" s="6">
        <v>3</v>
      </c>
      <c r="K9201" s="4">
        <v>-2.7</v>
      </c>
    </row>
    <row r="9202" spans="1:11" x14ac:dyDescent="0.35">
      <c r="A9202" s="1">
        <v>43048</v>
      </c>
      <c r="B9202" s="6">
        <f t="shared" si="286"/>
        <v>2017</v>
      </c>
      <c r="C9202" s="6">
        <f t="shared" si="287"/>
        <v>11</v>
      </c>
      <c r="D9202" t="s">
        <v>689</v>
      </c>
      <c r="E9202" t="s">
        <v>27</v>
      </c>
      <c r="F9202" t="s">
        <v>11</v>
      </c>
      <c r="G9202" t="s">
        <v>18</v>
      </c>
      <c r="H9202" t="s">
        <v>1060</v>
      </c>
      <c r="I9202" s="4">
        <v>63.56</v>
      </c>
      <c r="J9202" s="6">
        <v>2</v>
      </c>
      <c r="K9202" s="4">
        <v>3.18</v>
      </c>
    </row>
    <row r="9203" spans="1:11" x14ac:dyDescent="0.35">
      <c r="A9203" s="1">
        <v>43048</v>
      </c>
      <c r="B9203" s="6">
        <f t="shared" si="286"/>
        <v>2017</v>
      </c>
      <c r="C9203" s="6">
        <f t="shared" si="287"/>
        <v>11</v>
      </c>
      <c r="D9203" t="s">
        <v>689</v>
      </c>
      <c r="E9203" t="s">
        <v>27</v>
      </c>
      <c r="F9203" t="s">
        <v>39</v>
      </c>
      <c r="G9203" t="s">
        <v>52</v>
      </c>
      <c r="H9203" t="s">
        <v>486</v>
      </c>
      <c r="I9203" s="4">
        <v>99.99</v>
      </c>
      <c r="J9203" s="6">
        <v>1</v>
      </c>
      <c r="K9203" s="4">
        <v>44</v>
      </c>
    </row>
    <row r="9204" spans="1:11" x14ac:dyDescent="0.35">
      <c r="A9204" s="1">
        <v>43048</v>
      </c>
      <c r="B9204" s="6">
        <f t="shared" si="286"/>
        <v>2017</v>
      </c>
      <c r="C9204" s="6">
        <f t="shared" si="287"/>
        <v>11</v>
      </c>
      <c r="D9204" t="s">
        <v>923</v>
      </c>
      <c r="E9204" t="s">
        <v>531</v>
      </c>
      <c r="F9204" t="s">
        <v>11</v>
      </c>
      <c r="G9204" t="s">
        <v>20</v>
      </c>
      <c r="H9204" t="s">
        <v>189</v>
      </c>
      <c r="I9204" s="4">
        <v>9.64</v>
      </c>
      <c r="J9204" s="6">
        <v>2</v>
      </c>
      <c r="K9204" s="4">
        <v>4.43</v>
      </c>
    </row>
    <row r="9205" spans="1:11" x14ac:dyDescent="0.35">
      <c r="A9205" s="1">
        <v>43048</v>
      </c>
      <c r="B9205" s="6">
        <f t="shared" si="286"/>
        <v>2017</v>
      </c>
      <c r="C9205" s="6">
        <f t="shared" si="287"/>
        <v>11</v>
      </c>
      <c r="D9205" t="s">
        <v>923</v>
      </c>
      <c r="E9205" t="s">
        <v>531</v>
      </c>
      <c r="F9205" t="s">
        <v>39</v>
      </c>
      <c r="G9205" t="s">
        <v>52</v>
      </c>
      <c r="H9205" t="s">
        <v>2696</v>
      </c>
      <c r="I9205" s="4">
        <v>826.62</v>
      </c>
      <c r="J9205" s="6">
        <v>3</v>
      </c>
      <c r="K9205" s="4">
        <v>355.45</v>
      </c>
    </row>
    <row r="9206" spans="1:11" x14ac:dyDescent="0.35">
      <c r="A9206" s="1">
        <v>43048</v>
      </c>
      <c r="B9206" s="6">
        <f t="shared" si="286"/>
        <v>2017</v>
      </c>
      <c r="C9206" s="6">
        <f t="shared" si="287"/>
        <v>11</v>
      </c>
      <c r="D9206" t="s">
        <v>923</v>
      </c>
      <c r="E9206" t="s">
        <v>531</v>
      </c>
      <c r="F9206" t="s">
        <v>11</v>
      </c>
      <c r="G9206" t="s">
        <v>18</v>
      </c>
      <c r="H9206" t="s">
        <v>1549</v>
      </c>
      <c r="I9206" s="4">
        <v>1633.14</v>
      </c>
      <c r="J9206" s="6">
        <v>9</v>
      </c>
      <c r="K9206" s="4">
        <v>473.61</v>
      </c>
    </row>
    <row r="9207" spans="1:11" x14ac:dyDescent="0.35">
      <c r="A9207" s="1">
        <v>43048</v>
      </c>
      <c r="B9207" s="6">
        <f t="shared" si="286"/>
        <v>2017</v>
      </c>
      <c r="C9207" s="6">
        <f t="shared" si="287"/>
        <v>11</v>
      </c>
      <c r="D9207" t="s">
        <v>923</v>
      </c>
      <c r="E9207" t="s">
        <v>531</v>
      </c>
      <c r="F9207" t="s">
        <v>11</v>
      </c>
      <c r="G9207" t="s">
        <v>18</v>
      </c>
      <c r="H9207" t="s">
        <v>1549</v>
      </c>
      <c r="I9207" s="4">
        <v>544.38</v>
      </c>
      <c r="J9207" s="6">
        <v>3</v>
      </c>
      <c r="K9207" s="4">
        <v>157.87</v>
      </c>
    </row>
    <row r="9208" spans="1:11" x14ac:dyDescent="0.35">
      <c r="A9208" s="1">
        <v>43048</v>
      </c>
      <c r="B9208" s="6">
        <f t="shared" si="286"/>
        <v>2017</v>
      </c>
      <c r="C9208" s="6">
        <f t="shared" si="287"/>
        <v>11</v>
      </c>
      <c r="D9208" t="s">
        <v>857</v>
      </c>
      <c r="E9208" t="s">
        <v>27</v>
      </c>
      <c r="F9208" t="s">
        <v>34</v>
      </c>
      <c r="G9208" t="s">
        <v>47</v>
      </c>
      <c r="H9208" t="s">
        <v>281</v>
      </c>
      <c r="I9208" s="4">
        <v>47.12</v>
      </c>
      <c r="J9208" s="6">
        <v>8</v>
      </c>
      <c r="K9208" s="4">
        <v>20.73</v>
      </c>
    </row>
    <row r="9209" spans="1:11" x14ac:dyDescent="0.35">
      <c r="A9209" s="1">
        <v>43048</v>
      </c>
      <c r="B9209" s="6">
        <f t="shared" si="286"/>
        <v>2017</v>
      </c>
      <c r="C9209" s="6">
        <f t="shared" si="287"/>
        <v>11</v>
      </c>
      <c r="D9209" t="s">
        <v>1466</v>
      </c>
      <c r="E9209" t="s">
        <v>27</v>
      </c>
      <c r="F9209" t="s">
        <v>34</v>
      </c>
      <c r="G9209" t="s">
        <v>35</v>
      </c>
      <c r="H9209" t="s">
        <v>633</v>
      </c>
      <c r="I9209" s="4">
        <v>523.39</v>
      </c>
      <c r="J9209" s="6">
        <v>3</v>
      </c>
      <c r="K9209" s="4">
        <v>52.34</v>
      </c>
    </row>
    <row r="9210" spans="1:11" x14ac:dyDescent="0.35">
      <c r="A9210" s="1">
        <v>43048</v>
      </c>
      <c r="B9210" s="6">
        <f t="shared" si="286"/>
        <v>2017</v>
      </c>
      <c r="C9210" s="6">
        <f t="shared" si="287"/>
        <v>11</v>
      </c>
      <c r="D9210" t="s">
        <v>2405</v>
      </c>
      <c r="E9210" t="s">
        <v>123</v>
      </c>
      <c r="F9210" t="s">
        <v>39</v>
      </c>
      <c r="G9210" t="s">
        <v>52</v>
      </c>
      <c r="H9210" t="s">
        <v>999</v>
      </c>
      <c r="I9210" s="4">
        <v>191.98</v>
      </c>
      <c r="J9210" s="6">
        <v>3</v>
      </c>
      <c r="K9210" s="4">
        <v>38.4</v>
      </c>
    </row>
    <row r="9211" spans="1:11" x14ac:dyDescent="0.35">
      <c r="A9211" s="1">
        <v>43048</v>
      </c>
      <c r="B9211" s="6">
        <f t="shared" si="286"/>
        <v>2017</v>
      </c>
      <c r="C9211" s="6">
        <f t="shared" si="287"/>
        <v>11</v>
      </c>
      <c r="D9211" t="s">
        <v>2405</v>
      </c>
      <c r="E9211" t="s">
        <v>123</v>
      </c>
      <c r="F9211" t="s">
        <v>39</v>
      </c>
      <c r="G9211" t="s">
        <v>40</v>
      </c>
      <c r="H9211" t="s">
        <v>2171</v>
      </c>
      <c r="I9211" s="4">
        <v>499.17</v>
      </c>
      <c r="J9211" s="6">
        <v>4</v>
      </c>
      <c r="K9211" s="4">
        <v>31.2</v>
      </c>
    </row>
    <row r="9212" spans="1:11" x14ac:dyDescent="0.35">
      <c r="A9212" s="1">
        <v>43049</v>
      </c>
      <c r="B9212" s="6">
        <f t="shared" si="286"/>
        <v>2017</v>
      </c>
      <c r="C9212" s="6">
        <f t="shared" si="287"/>
        <v>11</v>
      </c>
      <c r="D9212" t="s">
        <v>1648</v>
      </c>
      <c r="E9212" t="s">
        <v>95</v>
      </c>
      <c r="F9212" t="s">
        <v>11</v>
      </c>
      <c r="G9212" t="s">
        <v>20</v>
      </c>
      <c r="H9212" t="s">
        <v>1565</v>
      </c>
      <c r="I9212" s="4">
        <v>38.39</v>
      </c>
      <c r="J9212" s="6">
        <v>14</v>
      </c>
      <c r="K9212" s="4">
        <v>-25.59</v>
      </c>
    </row>
    <row r="9213" spans="1:11" x14ac:dyDescent="0.35">
      <c r="A9213" s="1">
        <v>43049</v>
      </c>
      <c r="B9213" s="6">
        <f t="shared" si="286"/>
        <v>2017</v>
      </c>
      <c r="C9213" s="6">
        <f t="shared" si="287"/>
        <v>11</v>
      </c>
      <c r="D9213" t="s">
        <v>1648</v>
      </c>
      <c r="E9213" t="s">
        <v>95</v>
      </c>
      <c r="F9213" t="s">
        <v>39</v>
      </c>
      <c r="G9213" t="s">
        <v>302</v>
      </c>
      <c r="H9213" t="s">
        <v>1858</v>
      </c>
      <c r="I9213" s="4">
        <v>95.99</v>
      </c>
      <c r="J9213" s="6">
        <v>2</v>
      </c>
      <c r="K9213" s="4">
        <v>-64</v>
      </c>
    </row>
    <row r="9214" spans="1:11" x14ac:dyDescent="0.35">
      <c r="A9214" s="1">
        <v>43049</v>
      </c>
      <c r="B9214" s="6">
        <f t="shared" si="286"/>
        <v>2017</v>
      </c>
      <c r="C9214" s="6">
        <f t="shared" si="287"/>
        <v>11</v>
      </c>
      <c r="D9214" t="s">
        <v>1648</v>
      </c>
      <c r="E9214" t="s">
        <v>95</v>
      </c>
      <c r="F9214" t="s">
        <v>39</v>
      </c>
      <c r="G9214" t="s">
        <v>52</v>
      </c>
      <c r="H9214" t="s">
        <v>1008</v>
      </c>
      <c r="I9214" s="4">
        <v>239.95</v>
      </c>
      <c r="J9214" s="6">
        <v>6</v>
      </c>
      <c r="K9214" s="4">
        <v>-35.99</v>
      </c>
    </row>
    <row r="9215" spans="1:11" x14ac:dyDescent="0.35">
      <c r="A9215" s="1">
        <v>43049</v>
      </c>
      <c r="B9215" s="6">
        <f t="shared" si="286"/>
        <v>2017</v>
      </c>
      <c r="C9215" s="6">
        <f t="shared" si="287"/>
        <v>11</v>
      </c>
      <c r="D9215" t="s">
        <v>1648</v>
      </c>
      <c r="E9215" t="s">
        <v>95</v>
      </c>
      <c r="F9215" t="s">
        <v>39</v>
      </c>
      <c r="G9215" t="s">
        <v>40</v>
      </c>
      <c r="H9215" t="s">
        <v>762</v>
      </c>
      <c r="I9215" s="4">
        <v>201.58</v>
      </c>
      <c r="J9215" s="6">
        <v>2</v>
      </c>
      <c r="K9215" s="4">
        <v>15.12</v>
      </c>
    </row>
    <row r="9216" spans="1:11" x14ac:dyDescent="0.35">
      <c r="A9216" s="1">
        <v>43049</v>
      </c>
      <c r="B9216" s="6">
        <f t="shared" si="286"/>
        <v>2017</v>
      </c>
      <c r="C9216" s="6">
        <f t="shared" si="287"/>
        <v>11</v>
      </c>
      <c r="D9216" t="s">
        <v>1648</v>
      </c>
      <c r="E9216" t="s">
        <v>95</v>
      </c>
      <c r="F9216" t="s">
        <v>34</v>
      </c>
      <c r="G9216" t="s">
        <v>35</v>
      </c>
      <c r="H9216" t="s">
        <v>1019</v>
      </c>
      <c r="I9216" s="4">
        <v>899.14</v>
      </c>
      <c r="J9216" s="6">
        <v>4</v>
      </c>
      <c r="K9216" s="4">
        <v>-146.11000000000001</v>
      </c>
    </row>
    <row r="9217" spans="1:11" x14ac:dyDescent="0.35">
      <c r="A9217" s="1">
        <v>43049</v>
      </c>
      <c r="B9217" s="6">
        <f t="shared" si="286"/>
        <v>2017</v>
      </c>
      <c r="C9217" s="6">
        <f t="shared" si="287"/>
        <v>11</v>
      </c>
      <c r="D9217" t="s">
        <v>483</v>
      </c>
      <c r="E9217" t="s">
        <v>149</v>
      </c>
      <c r="F9217" t="s">
        <v>11</v>
      </c>
      <c r="G9217" t="s">
        <v>20</v>
      </c>
      <c r="H9217" t="s">
        <v>693</v>
      </c>
      <c r="I9217" s="4">
        <v>931.18</v>
      </c>
      <c r="J9217" s="6">
        <v>3</v>
      </c>
      <c r="K9217" s="4">
        <v>314.27</v>
      </c>
    </row>
    <row r="9218" spans="1:11" x14ac:dyDescent="0.35">
      <c r="A9218" s="1">
        <v>43049</v>
      </c>
      <c r="B9218" s="6">
        <f t="shared" ref="B9218:B9281" si="288">YEAR(A9218)</f>
        <v>2017</v>
      </c>
      <c r="C9218" s="6">
        <f t="shared" ref="C9218:C9281" si="289">MONTH(A9218)</f>
        <v>11</v>
      </c>
      <c r="D9218" t="s">
        <v>483</v>
      </c>
      <c r="E9218" t="s">
        <v>149</v>
      </c>
      <c r="F9218" t="s">
        <v>39</v>
      </c>
      <c r="G9218" t="s">
        <v>40</v>
      </c>
      <c r="H9218" t="s">
        <v>2312</v>
      </c>
      <c r="I9218" s="4">
        <v>430.88</v>
      </c>
      <c r="J9218" s="6">
        <v>2</v>
      </c>
      <c r="K9218" s="4">
        <v>124.96</v>
      </c>
    </row>
    <row r="9219" spans="1:11" x14ac:dyDescent="0.35">
      <c r="A9219" s="1">
        <v>43049</v>
      </c>
      <c r="B9219" s="6">
        <f t="shared" si="288"/>
        <v>2017</v>
      </c>
      <c r="C9219" s="6">
        <f t="shared" si="289"/>
        <v>11</v>
      </c>
      <c r="D9219" t="s">
        <v>1946</v>
      </c>
      <c r="E9219" t="s">
        <v>10</v>
      </c>
      <c r="F9219" t="s">
        <v>34</v>
      </c>
      <c r="G9219" t="s">
        <v>47</v>
      </c>
      <c r="H9219" t="s">
        <v>1554</v>
      </c>
      <c r="I9219" s="4">
        <v>341.96</v>
      </c>
      <c r="J9219" s="6">
        <v>5</v>
      </c>
      <c r="K9219" s="4">
        <v>-427.45</v>
      </c>
    </row>
    <row r="9220" spans="1:11" x14ac:dyDescent="0.35">
      <c r="A9220" s="1">
        <v>43049</v>
      </c>
      <c r="B9220" s="6">
        <f t="shared" si="288"/>
        <v>2017</v>
      </c>
      <c r="C9220" s="6">
        <f t="shared" si="289"/>
        <v>11</v>
      </c>
      <c r="D9220" t="s">
        <v>1009</v>
      </c>
      <c r="E9220" t="s">
        <v>164</v>
      </c>
      <c r="F9220" t="s">
        <v>11</v>
      </c>
      <c r="G9220" t="s">
        <v>20</v>
      </c>
      <c r="H9220" t="s">
        <v>1959</v>
      </c>
      <c r="I9220" s="4">
        <v>26.35</v>
      </c>
      <c r="J9220" s="6">
        <v>3</v>
      </c>
      <c r="K9220" s="4">
        <v>9.5500000000000007</v>
      </c>
    </row>
    <row r="9221" spans="1:11" x14ac:dyDescent="0.35">
      <c r="A9221" s="1">
        <v>43049</v>
      </c>
      <c r="B9221" s="6">
        <f t="shared" si="288"/>
        <v>2017</v>
      </c>
      <c r="C9221" s="6">
        <f t="shared" si="289"/>
        <v>11</v>
      </c>
      <c r="D9221" t="s">
        <v>398</v>
      </c>
      <c r="E9221" t="s">
        <v>123</v>
      </c>
      <c r="F9221" t="s">
        <v>11</v>
      </c>
      <c r="G9221" t="s">
        <v>20</v>
      </c>
      <c r="H9221" t="s">
        <v>1210</v>
      </c>
      <c r="I9221" s="4">
        <v>11.52</v>
      </c>
      <c r="J9221" s="6">
        <v>5</v>
      </c>
      <c r="K9221" s="4">
        <v>-7.68</v>
      </c>
    </row>
    <row r="9222" spans="1:11" x14ac:dyDescent="0.35">
      <c r="A9222" s="1">
        <v>43049</v>
      </c>
      <c r="B9222" s="6">
        <f t="shared" si="288"/>
        <v>2017</v>
      </c>
      <c r="C9222" s="6">
        <f t="shared" si="289"/>
        <v>11</v>
      </c>
      <c r="D9222" t="s">
        <v>1846</v>
      </c>
      <c r="E9222" t="s">
        <v>27</v>
      </c>
      <c r="F9222" t="s">
        <v>11</v>
      </c>
      <c r="G9222" t="s">
        <v>24</v>
      </c>
      <c r="H9222" t="s">
        <v>566</v>
      </c>
      <c r="I9222" s="4">
        <v>7.8</v>
      </c>
      <c r="J9222" s="6">
        <v>3</v>
      </c>
      <c r="K9222" s="4">
        <v>2.11</v>
      </c>
    </row>
    <row r="9223" spans="1:11" x14ac:dyDescent="0.35">
      <c r="A9223" s="1">
        <v>43049</v>
      </c>
      <c r="B9223" s="6">
        <f t="shared" si="288"/>
        <v>2017</v>
      </c>
      <c r="C9223" s="6">
        <f t="shared" si="289"/>
        <v>11</v>
      </c>
      <c r="D9223" t="s">
        <v>904</v>
      </c>
      <c r="E9223" t="s">
        <v>164</v>
      </c>
      <c r="F9223" t="s">
        <v>11</v>
      </c>
      <c r="G9223" t="s">
        <v>92</v>
      </c>
      <c r="H9223" t="s">
        <v>2090</v>
      </c>
      <c r="I9223" s="4">
        <v>400.8</v>
      </c>
      <c r="J9223" s="6">
        <v>5</v>
      </c>
      <c r="K9223" s="4">
        <v>112.22</v>
      </c>
    </row>
    <row r="9224" spans="1:11" x14ac:dyDescent="0.35">
      <c r="A9224" s="1">
        <v>43049</v>
      </c>
      <c r="B9224" s="6">
        <f t="shared" si="288"/>
        <v>2017</v>
      </c>
      <c r="C9224" s="6">
        <f t="shared" si="289"/>
        <v>11</v>
      </c>
      <c r="D9224" t="s">
        <v>904</v>
      </c>
      <c r="E9224" t="s">
        <v>164</v>
      </c>
      <c r="F9224" t="s">
        <v>11</v>
      </c>
      <c r="G9224" t="s">
        <v>20</v>
      </c>
      <c r="H9224" t="s">
        <v>311</v>
      </c>
      <c r="I9224" s="4">
        <v>28.79</v>
      </c>
      <c r="J9224" s="6">
        <v>1</v>
      </c>
      <c r="K9224" s="4">
        <v>10.08</v>
      </c>
    </row>
    <row r="9225" spans="1:11" x14ac:dyDescent="0.35">
      <c r="A9225" s="1">
        <v>43049</v>
      </c>
      <c r="B9225" s="6">
        <f t="shared" si="288"/>
        <v>2017</v>
      </c>
      <c r="C9225" s="6">
        <f t="shared" si="289"/>
        <v>11</v>
      </c>
      <c r="D9225" t="s">
        <v>826</v>
      </c>
      <c r="E9225" t="s">
        <v>27</v>
      </c>
      <c r="F9225" t="s">
        <v>39</v>
      </c>
      <c r="G9225" t="s">
        <v>52</v>
      </c>
      <c r="H9225" t="s">
        <v>1690</v>
      </c>
      <c r="I9225" s="4">
        <v>111.79</v>
      </c>
      <c r="J9225" s="6">
        <v>7</v>
      </c>
      <c r="K9225" s="4">
        <v>43.6</v>
      </c>
    </row>
    <row r="9226" spans="1:11" x14ac:dyDescent="0.35">
      <c r="A9226" s="1">
        <v>43049</v>
      </c>
      <c r="B9226" s="6">
        <f t="shared" si="288"/>
        <v>2017</v>
      </c>
      <c r="C9226" s="6">
        <f t="shared" si="289"/>
        <v>11</v>
      </c>
      <c r="D9226" t="s">
        <v>32</v>
      </c>
      <c r="E9226" t="s">
        <v>27</v>
      </c>
      <c r="F9226" t="s">
        <v>34</v>
      </c>
      <c r="G9226" t="s">
        <v>35</v>
      </c>
      <c r="H9226" t="s">
        <v>1691</v>
      </c>
      <c r="I9226" s="4">
        <v>241.42</v>
      </c>
      <c r="J9226" s="6">
        <v>2</v>
      </c>
      <c r="K9226" s="4">
        <v>-36.21</v>
      </c>
    </row>
    <row r="9227" spans="1:11" x14ac:dyDescent="0.35">
      <c r="A9227" s="1">
        <v>43050</v>
      </c>
      <c r="B9227" s="6">
        <f t="shared" si="288"/>
        <v>2017</v>
      </c>
      <c r="C9227" s="6">
        <f t="shared" si="289"/>
        <v>11</v>
      </c>
      <c r="D9227" t="s">
        <v>683</v>
      </c>
      <c r="E9227" t="s">
        <v>10</v>
      </c>
      <c r="F9227" t="s">
        <v>11</v>
      </c>
      <c r="G9227" t="s">
        <v>16</v>
      </c>
      <c r="H9227" t="s">
        <v>1632</v>
      </c>
      <c r="I9227" s="4">
        <v>10.44</v>
      </c>
      <c r="J9227" s="6">
        <v>5</v>
      </c>
      <c r="K9227" s="4">
        <v>3.39</v>
      </c>
    </row>
    <row r="9228" spans="1:11" x14ac:dyDescent="0.35">
      <c r="A9228" s="1">
        <v>43050</v>
      </c>
      <c r="B9228" s="6">
        <f t="shared" si="288"/>
        <v>2017</v>
      </c>
      <c r="C9228" s="6">
        <f t="shared" si="289"/>
        <v>11</v>
      </c>
      <c r="D9228" t="s">
        <v>683</v>
      </c>
      <c r="E9228" t="s">
        <v>10</v>
      </c>
      <c r="F9228" t="s">
        <v>11</v>
      </c>
      <c r="G9228" t="s">
        <v>20</v>
      </c>
      <c r="H9228" t="s">
        <v>2218</v>
      </c>
      <c r="I9228" s="4">
        <v>18.34</v>
      </c>
      <c r="J9228" s="6">
        <v>4</v>
      </c>
      <c r="K9228" s="4">
        <v>-32.090000000000003</v>
      </c>
    </row>
    <row r="9229" spans="1:11" x14ac:dyDescent="0.35">
      <c r="A9229" s="1">
        <v>43050</v>
      </c>
      <c r="B9229" s="6">
        <f t="shared" si="288"/>
        <v>2017</v>
      </c>
      <c r="C9229" s="6">
        <f t="shared" si="289"/>
        <v>11</v>
      </c>
      <c r="D9229" t="s">
        <v>2580</v>
      </c>
      <c r="E9229" t="s">
        <v>78</v>
      </c>
      <c r="F9229" t="s">
        <v>11</v>
      </c>
      <c r="G9229" t="s">
        <v>12</v>
      </c>
      <c r="H9229" t="s">
        <v>2108</v>
      </c>
      <c r="I9229" s="4">
        <v>10.37</v>
      </c>
      <c r="J9229" s="6">
        <v>2</v>
      </c>
      <c r="K9229" s="4">
        <v>3.63</v>
      </c>
    </row>
    <row r="9230" spans="1:11" x14ac:dyDescent="0.35">
      <c r="A9230" s="1">
        <v>43050</v>
      </c>
      <c r="B9230" s="6">
        <f t="shared" si="288"/>
        <v>2017</v>
      </c>
      <c r="C9230" s="6">
        <f t="shared" si="289"/>
        <v>11</v>
      </c>
      <c r="D9230" t="s">
        <v>185</v>
      </c>
      <c r="E9230" t="s">
        <v>27</v>
      </c>
      <c r="F9230" t="s">
        <v>11</v>
      </c>
      <c r="G9230" t="s">
        <v>92</v>
      </c>
      <c r="H9230" t="s">
        <v>333</v>
      </c>
      <c r="I9230" s="4">
        <v>10.89</v>
      </c>
      <c r="J9230" s="6">
        <v>1</v>
      </c>
      <c r="K9230" s="4">
        <v>2.83</v>
      </c>
    </row>
    <row r="9231" spans="1:11" x14ac:dyDescent="0.35">
      <c r="A9231" s="1">
        <v>43050</v>
      </c>
      <c r="B9231" s="6">
        <f t="shared" si="288"/>
        <v>2017</v>
      </c>
      <c r="C9231" s="6">
        <f t="shared" si="289"/>
        <v>11</v>
      </c>
      <c r="D9231" t="s">
        <v>185</v>
      </c>
      <c r="E9231" t="s">
        <v>27</v>
      </c>
      <c r="F9231" t="s">
        <v>11</v>
      </c>
      <c r="G9231" t="s">
        <v>12</v>
      </c>
      <c r="H9231" t="s">
        <v>2386</v>
      </c>
      <c r="I9231" s="4">
        <v>19.440000000000001</v>
      </c>
      <c r="J9231" s="6">
        <v>3</v>
      </c>
      <c r="K9231" s="4">
        <v>9.33</v>
      </c>
    </row>
    <row r="9232" spans="1:11" x14ac:dyDescent="0.35">
      <c r="A9232" s="1">
        <v>43050</v>
      </c>
      <c r="B9232" s="6">
        <f t="shared" si="288"/>
        <v>2017</v>
      </c>
      <c r="C9232" s="6">
        <f t="shared" si="289"/>
        <v>11</v>
      </c>
      <c r="D9232" t="s">
        <v>185</v>
      </c>
      <c r="E9232" t="s">
        <v>27</v>
      </c>
      <c r="F9232" t="s">
        <v>11</v>
      </c>
      <c r="G9232" t="s">
        <v>20</v>
      </c>
      <c r="H9232" t="s">
        <v>701</v>
      </c>
      <c r="I9232" s="4">
        <v>121.6</v>
      </c>
      <c r="J9232" s="6">
        <v>5</v>
      </c>
      <c r="K9232" s="4">
        <v>39.520000000000003</v>
      </c>
    </row>
    <row r="9233" spans="1:11" x14ac:dyDescent="0.35">
      <c r="A9233" s="1">
        <v>43050</v>
      </c>
      <c r="B9233" s="6">
        <f t="shared" si="288"/>
        <v>2017</v>
      </c>
      <c r="C9233" s="6">
        <f t="shared" si="289"/>
        <v>11</v>
      </c>
      <c r="D9233" t="s">
        <v>915</v>
      </c>
      <c r="E9233" t="s">
        <v>110</v>
      </c>
      <c r="F9233" t="s">
        <v>11</v>
      </c>
      <c r="G9233" t="s">
        <v>24</v>
      </c>
      <c r="H9233" t="s">
        <v>2682</v>
      </c>
      <c r="I9233" s="4">
        <v>181.86</v>
      </c>
      <c r="J9233" s="6">
        <v>7</v>
      </c>
      <c r="K9233" s="4">
        <v>50.92</v>
      </c>
    </row>
    <row r="9234" spans="1:11" x14ac:dyDescent="0.35">
      <c r="A9234" s="1">
        <v>43050</v>
      </c>
      <c r="B9234" s="6">
        <f t="shared" si="288"/>
        <v>2017</v>
      </c>
      <c r="C9234" s="6">
        <f t="shared" si="289"/>
        <v>11</v>
      </c>
      <c r="D9234" t="s">
        <v>1563</v>
      </c>
      <c r="E9234" t="s">
        <v>395</v>
      </c>
      <c r="F9234" t="s">
        <v>11</v>
      </c>
      <c r="G9234" t="s">
        <v>43</v>
      </c>
      <c r="H9234" t="s">
        <v>1109</v>
      </c>
      <c r="I9234" s="4">
        <v>45.92</v>
      </c>
      <c r="J9234" s="6">
        <v>4</v>
      </c>
      <c r="K9234" s="4">
        <v>21.58</v>
      </c>
    </row>
    <row r="9235" spans="1:11" x14ac:dyDescent="0.35">
      <c r="A9235" s="1">
        <v>43050</v>
      </c>
      <c r="B9235" s="6">
        <f t="shared" si="288"/>
        <v>2017</v>
      </c>
      <c r="C9235" s="6">
        <f t="shared" si="289"/>
        <v>11</v>
      </c>
      <c r="D9235" t="s">
        <v>2100</v>
      </c>
      <c r="E9235" t="s">
        <v>157</v>
      </c>
      <c r="F9235" t="s">
        <v>11</v>
      </c>
      <c r="G9235" t="s">
        <v>20</v>
      </c>
      <c r="H9235" t="s">
        <v>1202</v>
      </c>
      <c r="I9235" s="4">
        <v>18.239999999999998</v>
      </c>
      <c r="J9235" s="6">
        <v>3</v>
      </c>
      <c r="K9235" s="4">
        <v>8.57</v>
      </c>
    </row>
    <row r="9236" spans="1:11" x14ac:dyDescent="0.35">
      <c r="A9236" s="1">
        <v>43050</v>
      </c>
      <c r="B9236" s="6">
        <f t="shared" si="288"/>
        <v>2017</v>
      </c>
      <c r="C9236" s="6">
        <f t="shared" si="289"/>
        <v>11</v>
      </c>
      <c r="D9236" t="s">
        <v>2319</v>
      </c>
      <c r="E9236" t="s">
        <v>149</v>
      </c>
      <c r="F9236" t="s">
        <v>11</v>
      </c>
      <c r="G9236" t="s">
        <v>18</v>
      </c>
      <c r="H9236" t="s">
        <v>2640</v>
      </c>
      <c r="I9236" s="4">
        <v>35.479999999999997</v>
      </c>
      <c r="J9236" s="6">
        <v>1</v>
      </c>
      <c r="K9236" s="4">
        <v>0</v>
      </c>
    </row>
    <row r="9237" spans="1:11" x14ac:dyDescent="0.35">
      <c r="A9237" s="1">
        <v>43050</v>
      </c>
      <c r="B9237" s="6">
        <f t="shared" si="288"/>
        <v>2017</v>
      </c>
      <c r="C9237" s="6">
        <f t="shared" si="289"/>
        <v>11</v>
      </c>
      <c r="D9237" t="s">
        <v>2103</v>
      </c>
      <c r="E9237" t="s">
        <v>123</v>
      </c>
      <c r="F9237" t="s">
        <v>11</v>
      </c>
      <c r="G9237" t="s">
        <v>92</v>
      </c>
      <c r="H9237" t="s">
        <v>1853</v>
      </c>
      <c r="I9237" s="4">
        <v>1158.1199999999999</v>
      </c>
      <c r="J9237" s="6">
        <v>5</v>
      </c>
      <c r="K9237" s="4">
        <v>130.29</v>
      </c>
    </row>
    <row r="9238" spans="1:11" x14ac:dyDescent="0.35">
      <c r="A9238" s="1">
        <v>43050</v>
      </c>
      <c r="B9238" s="6">
        <f t="shared" si="288"/>
        <v>2017</v>
      </c>
      <c r="C9238" s="6">
        <f t="shared" si="289"/>
        <v>11</v>
      </c>
      <c r="D9238" t="s">
        <v>921</v>
      </c>
      <c r="E9238" t="s">
        <v>120</v>
      </c>
      <c r="F9238" t="s">
        <v>34</v>
      </c>
      <c r="G9238" t="s">
        <v>47</v>
      </c>
      <c r="H9238" t="s">
        <v>1794</v>
      </c>
      <c r="I9238" s="4">
        <v>88.92</v>
      </c>
      <c r="J9238" s="6">
        <v>5</v>
      </c>
      <c r="K9238" s="4">
        <v>14.45</v>
      </c>
    </row>
    <row r="9239" spans="1:11" x14ac:dyDescent="0.35">
      <c r="A9239" s="1">
        <v>43050</v>
      </c>
      <c r="B9239" s="6">
        <f t="shared" si="288"/>
        <v>2017</v>
      </c>
      <c r="C9239" s="6">
        <f t="shared" si="289"/>
        <v>11</v>
      </c>
      <c r="D9239" t="s">
        <v>1846</v>
      </c>
      <c r="E9239" t="s">
        <v>27</v>
      </c>
      <c r="F9239" t="s">
        <v>34</v>
      </c>
      <c r="G9239" t="s">
        <v>47</v>
      </c>
      <c r="H9239" t="s">
        <v>591</v>
      </c>
      <c r="I9239" s="4">
        <v>34.92</v>
      </c>
      <c r="J9239" s="6">
        <v>4</v>
      </c>
      <c r="K9239" s="4">
        <v>11.87</v>
      </c>
    </row>
    <row r="9240" spans="1:11" x14ac:dyDescent="0.35">
      <c r="A9240" s="1">
        <v>43050</v>
      </c>
      <c r="B9240" s="6">
        <f t="shared" si="288"/>
        <v>2017</v>
      </c>
      <c r="C9240" s="6">
        <f t="shared" si="289"/>
        <v>11</v>
      </c>
      <c r="D9240" t="s">
        <v>635</v>
      </c>
      <c r="E9240" t="s">
        <v>10</v>
      </c>
      <c r="F9240" t="s">
        <v>39</v>
      </c>
      <c r="G9240" t="s">
        <v>40</v>
      </c>
      <c r="H9240" t="s">
        <v>2006</v>
      </c>
      <c r="I9240" s="4">
        <v>35.18</v>
      </c>
      <c r="J9240" s="6">
        <v>2</v>
      </c>
      <c r="K9240" s="4">
        <v>12.31</v>
      </c>
    </row>
    <row r="9241" spans="1:11" x14ac:dyDescent="0.35">
      <c r="A9241" s="1">
        <v>43050</v>
      </c>
      <c r="B9241" s="6">
        <f t="shared" si="288"/>
        <v>2017</v>
      </c>
      <c r="C9241" s="6">
        <f t="shared" si="289"/>
        <v>11</v>
      </c>
      <c r="D9241" t="s">
        <v>1617</v>
      </c>
      <c r="E9241" t="s">
        <v>140</v>
      </c>
      <c r="F9241" t="s">
        <v>11</v>
      </c>
      <c r="G9241" t="s">
        <v>200</v>
      </c>
      <c r="H9241" t="s">
        <v>1154</v>
      </c>
      <c r="I9241" s="4">
        <v>25.5</v>
      </c>
      <c r="J9241" s="6">
        <v>3</v>
      </c>
      <c r="K9241" s="4">
        <v>6.63</v>
      </c>
    </row>
    <row r="9242" spans="1:11" x14ac:dyDescent="0.35">
      <c r="A9242" s="1">
        <v>43051</v>
      </c>
      <c r="B9242" s="6">
        <f t="shared" si="288"/>
        <v>2017</v>
      </c>
      <c r="C9242" s="6">
        <f t="shared" si="289"/>
        <v>11</v>
      </c>
      <c r="D9242" t="s">
        <v>2053</v>
      </c>
      <c r="E9242" t="s">
        <v>27</v>
      </c>
      <c r="F9242" t="s">
        <v>11</v>
      </c>
      <c r="G9242" t="s">
        <v>12</v>
      </c>
      <c r="H9242" t="s">
        <v>1591</v>
      </c>
      <c r="I9242" s="4">
        <v>10.56</v>
      </c>
      <c r="J9242" s="6">
        <v>2</v>
      </c>
      <c r="K9242" s="4">
        <v>4.75</v>
      </c>
    </row>
    <row r="9243" spans="1:11" x14ac:dyDescent="0.35">
      <c r="A9243" s="1">
        <v>43051</v>
      </c>
      <c r="B9243" s="6">
        <f t="shared" si="288"/>
        <v>2017</v>
      </c>
      <c r="C9243" s="6">
        <f t="shared" si="289"/>
        <v>11</v>
      </c>
      <c r="D9243" t="s">
        <v>922</v>
      </c>
      <c r="E9243" t="s">
        <v>149</v>
      </c>
      <c r="F9243" t="s">
        <v>11</v>
      </c>
      <c r="G9243" t="s">
        <v>20</v>
      </c>
      <c r="H9243" t="s">
        <v>1386</v>
      </c>
      <c r="I9243" s="4">
        <v>15.92</v>
      </c>
      <c r="J9243" s="6">
        <v>5</v>
      </c>
      <c r="K9243" s="4">
        <v>5.37</v>
      </c>
    </row>
    <row r="9244" spans="1:11" x14ac:dyDescent="0.35">
      <c r="A9244" s="1">
        <v>43051</v>
      </c>
      <c r="B9244" s="6">
        <f t="shared" si="288"/>
        <v>2017</v>
      </c>
      <c r="C9244" s="6">
        <f t="shared" si="289"/>
        <v>11</v>
      </c>
      <c r="D9244" t="s">
        <v>1687</v>
      </c>
      <c r="E9244" t="s">
        <v>10</v>
      </c>
      <c r="F9244" t="s">
        <v>11</v>
      </c>
      <c r="G9244" t="s">
        <v>12</v>
      </c>
      <c r="H9244" t="s">
        <v>1961</v>
      </c>
      <c r="I9244" s="4">
        <v>16.059999999999999</v>
      </c>
      <c r="J9244" s="6">
        <v>3</v>
      </c>
      <c r="K9244" s="4">
        <v>5.82</v>
      </c>
    </row>
    <row r="9245" spans="1:11" x14ac:dyDescent="0.35">
      <c r="A9245" s="1">
        <v>43051</v>
      </c>
      <c r="B9245" s="6">
        <f t="shared" si="288"/>
        <v>2017</v>
      </c>
      <c r="C9245" s="6">
        <f t="shared" si="289"/>
        <v>11</v>
      </c>
      <c r="D9245" t="s">
        <v>1687</v>
      </c>
      <c r="E9245" t="s">
        <v>10</v>
      </c>
      <c r="F9245" t="s">
        <v>11</v>
      </c>
      <c r="G9245" t="s">
        <v>12</v>
      </c>
      <c r="H9245" t="s">
        <v>1442</v>
      </c>
      <c r="I9245" s="4">
        <v>223.06</v>
      </c>
      <c r="J9245" s="6">
        <v>9</v>
      </c>
      <c r="K9245" s="4">
        <v>69.709999999999994</v>
      </c>
    </row>
    <row r="9246" spans="1:11" x14ac:dyDescent="0.35">
      <c r="A9246" s="1">
        <v>43051</v>
      </c>
      <c r="B9246" s="6">
        <f t="shared" si="288"/>
        <v>2017</v>
      </c>
      <c r="C9246" s="6">
        <f t="shared" si="289"/>
        <v>11</v>
      </c>
      <c r="D9246" t="s">
        <v>1687</v>
      </c>
      <c r="E9246" t="s">
        <v>10</v>
      </c>
      <c r="F9246" t="s">
        <v>11</v>
      </c>
      <c r="G9246" t="s">
        <v>18</v>
      </c>
      <c r="H9246" t="s">
        <v>1572</v>
      </c>
      <c r="I9246" s="4">
        <v>540.04999999999995</v>
      </c>
      <c r="J9246" s="6">
        <v>3</v>
      </c>
      <c r="K9246" s="4">
        <v>-47.25</v>
      </c>
    </row>
    <row r="9247" spans="1:11" x14ac:dyDescent="0.35">
      <c r="A9247" s="1">
        <v>43051</v>
      </c>
      <c r="B9247" s="6">
        <f t="shared" si="288"/>
        <v>2017</v>
      </c>
      <c r="C9247" s="6">
        <f t="shared" si="289"/>
        <v>11</v>
      </c>
      <c r="D9247" t="s">
        <v>1696</v>
      </c>
      <c r="E9247" t="s">
        <v>78</v>
      </c>
      <c r="F9247" t="s">
        <v>39</v>
      </c>
      <c r="G9247" t="s">
        <v>40</v>
      </c>
      <c r="H9247" t="s">
        <v>2561</v>
      </c>
      <c r="I9247" s="4">
        <v>370.78</v>
      </c>
      <c r="J9247" s="6">
        <v>3</v>
      </c>
      <c r="K9247" s="4">
        <v>-92.7</v>
      </c>
    </row>
    <row r="9248" spans="1:11" x14ac:dyDescent="0.35">
      <c r="A9248" s="1">
        <v>43051</v>
      </c>
      <c r="B9248" s="6">
        <f t="shared" si="288"/>
        <v>2017</v>
      </c>
      <c r="C9248" s="6">
        <f t="shared" si="289"/>
        <v>11</v>
      </c>
      <c r="D9248" t="s">
        <v>971</v>
      </c>
      <c r="E9248" t="s">
        <v>95</v>
      </c>
      <c r="F9248" t="s">
        <v>39</v>
      </c>
      <c r="G9248" t="s">
        <v>52</v>
      </c>
      <c r="H9248" t="s">
        <v>53</v>
      </c>
      <c r="I9248" s="4">
        <v>41.6</v>
      </c>
      <c r="J9248" s="6">
        <v>4</v>
      </c>
      <c r="K9248" s="4">
        <v>13</v>
      </c>
    </row>
    <row r="9249" spans="1:11" x14ac:dyDescent="0.35">
      <c r="A9249" s="1">
        <v>43051</v>
      </c>
      <c r="B9249" s="6">
        <f t="shared" si="288"/>
        <v>2017</v>
      </c>
      <c r="C9249" s="6">
        <f t="shared" si="289"/>
        <v>11</v>
      </c>
      <c r="D9249" t="s">
        <v>971</v>
      </c>
      <c r="E9249" t="s">
        <v>95</v>
      </c>
      <c r="F9249" t="s">
        <v>11</v>
      </c>
      <c r="G9249" t="s">
        <v>12</v>
      </c>
      <c r="H9249" t="s">
        <v>1179</v>
      </c>
      <c r="I9249" s="4">
        <v>23.12</v>
      </c>
      <c r="J9249" s="6">
        <v>5</v>
      </c>
      <c r="K9249" s="4">
        <v>8.3800000000000008</v>
      </c>
    </row>
    <row r="9250" spans="1:11" x14ac:dyDescent="0.35">
      <c r="A9250" s="1">
        <v>43051</v>
      </c>
      <c r="B9250" s="6">
        <f t="shared" si="288"/>
        <v>2017</v>
      </c>
      <c r="C9250" s="6">
        <f t="shared" si="289"/>
        <v>11</v>
      </c>
      <c r="D9250" t="s">
        <v>971</v>
      </c>
      <c r="E9250" t="s">
        <v>95</v>
      </c>
      <c r="F9250" t="s">
        <v>34</v>
      </c>
      <c r="G9250" t="s">
        <v>35</v>
      </c>
      <c r="H9250" t="s">
        <v>1821</v>
      </c>
      <c r="I9250" s="4">
        <v>113.89</v>
      </c>
      <c r="J9250" s="6">
        <v>2</v>
      </c>
      <c r="K9250" s="4">
        <v>9.9700000000000006</v>
      </c>
    </row>
    <row r="9251" spans="1:11" x14ac:dyDescent="0.35">
      <c r="A9251" s="1">
        <v>43051</v>
      </c>
      <c r="B9251" s="6">
        <f t="shared" si="288"/>
        <v>2017</v>
      </c>
      <c r="C9251" s="6">
        <f t="shared" si="289"/>
        <v>11</v>
      </c>
      <c r="D9251" t="s">
        <v>971</v>
      </c>
      <c r="E9251" t="s">
        <v>95</v>
      </c>
      <c r="F9251" t="s">
        <v>34</v>
      </c>
      <c r="G9251" t="s">
        <v>47</v>
      </c>
      <c r="H9251" t="s">
        <v>2178</v>
      </c>
      <c r="I9251" s="4">
        <v>113.57</v>
      </c>
      <c r="J9251" s="6">
        <v>2</v>
      </c>
      <c r="K9251" s="4">
        <v>-5.68</v>
      </c>
    </row>
    <row r="9252" spans="1:11" x14ac:dyDescent="0.35">
      <c r="A9252" s="1">
        <v>43051</v>
      </c>
      <c r="B9252" s="6">
        <f t="shared" si="288"/>
        <v>2017</v>
      </c>
      <c r="C9252" s="6">
        <f t="shared" si="289"/>
        <v>11</v>
      </c>
      <c r="D9252" t="s">
        <v>971</v>
      </c>
      <c r="E9252" t="s">
        <v>95</v>
      </c>
      <c r="F9252" t="s">
        <v>39</v>
      </c>
      <c r="G9252" t="s">
        <v>40</v>
      </c>
      <c r="H9252" t="s">
        <v>1999</v>
      </c>
      <c r="I9252" s="4">
        <v>7.92</v>
      </c>
      <c r="J9252" s="6">
        <v>2</v>
      </c>
      <c r="K9252" s="4">
        <v>0.69</v>
      </c>
    </row>
    <row r="9253" spans="1:11" x14ac:dyDescent="0.35">
      <c r="A9253" s="1">
        <v>43051</v>
      </c>
      <c r="B9253" s="6">
        <f t="shared" si="288"/>
        <v>2017</v>
      </c>
      <c r="C9253" s="6">
        <f t="shared" si="289"/>
        <v>11</v>
      </c>
      <c r="D9253" t="s">
        <v>971</v>
      </c>
      <c r="E9253" t="s">
        <v>95</v>
      </c>
      <c r="F9253" t="s">
        <v>39</v>
      </c>
      <c r="G9253" t="s">
        <v>40</v>
      </c>
      <c r="H9253" t="s">
        <v>588</v>
      </c>
      <c r="I9253" s="4">
        <v>671.98</v>
      </c>
      <c r="J9253" s="6">
        <v>2</v>
      </c>
      <c r="K9253" s="4">
        <v>50.4</v>
      </c>
    </row>
    <row r="9254" spans="1:11" x14ac:dyDescent="0.35">
      <c r="A9254" s="1">
        <v>43051</v>
      </c>
      <c r="B9254" s="6">
        <f t="shared" si="288"/>
        <v>2017</v>
      </c>
      <c r="C9254" s="6">
        <f t="shared" si="289"/>
        <v>11</v>
      </c>
      <c r="D9254" t="s">
        <v>1497</v>
      </c>
      <c r="E9254" t="s">
        <v>10</v>
      </c>
      <c r="F9254" t="s">
        <v>11</v>
      </c>
      <c r="G9254" t="s">
        <v>20</v>
      </c>
      <c r="H9254" t="s">
        <v>162</v>
      </c>
      <c r="I9254" s="4">
        <v>30.56</v>
      </c>
      <c r="J9254" s="6">
        <v>5</v>
      </c>
      <c r="K9254" s="4">
        <v>-45.84</v>
      </c>
    </row>
    <row r="9255" spans="1:11" x14ac:dyDescent="0.35">
      <c r="A9255" s="1">
        <v>43051</v>
      </c>
      <c r="B9255" s="6">
        <f t="shared" si="288"/>
        <v>2017</v>
      </c>
      <c r="C9255" s="6">
        <f t="shared" si="289"/>
        <v>11</v>
      </c>
      <c r="D9255" t="s">
        <v>1497</v>
      </c>
      <c r="E9255" t="s">
        <v>10</v>
      </c>
      <c r="F9255" t="s">
        <v>11</v>
      </c>
      <c r="G9255" t="s">
        <v>18</v>
      </c>
      <c r="H9255" t="s">
        <v>192</v>
      </c>
      <c r="I9255" s="4">
        <v>77.95</v>
      </c>
      <c r="J9255" s="6">
        <v>3</v>
      </c>
      <c r="K9255" s="4">
        <v>-15.59</v>
      </c>
    </row>
    <row r="9256" spans="1:11" x14ac:dyDescent="0.35">
      <c r="A9256" s="1">
        <v>43051</v>
      </c>
      <c r="B9256" s="6">
        <f t="shared" si="288"/>
        <v>2017</v>
      </c>
      <c r="C9256" s="6">
        <f t="shared" si="289"/>
        <v>11</v>
      </c>
      <c r="D9256" t="s">
        <v>1497</v>
      </c>
      <c r="E9256" t="s">
        <v>10</v>
      </c>
      <c r="F9256" t="s">
        <v>39</v>
      </c>
      <c r="G9256" t="s">
        <v>40</v>
      </c>
      <c r="H9256" t="s">
        <v>1878</v>
      </c>
      <c r="I9256" s="4">
        <v>67.989999999999995</v>
      </c>
      <c r="J9256" s="6">
        <v>1</v>
      </c>
      <c r="K9256" s="4">
        <v>8.5</v>
      </c>
    </row>
    <row r="9257" spans="1:11" x14ac:dyDescent="0.35">
      <c r="A9257" s="1">
        <v>43051</v>
      </c>
      <c r="B9257" s="6">
        <f t="shared" si="288"/>
        <v>2017</v>
      </c>
      <c r="C9257" s="6">
        <f t="shared" si="289"/>
        <v>11</v>
      </c>
      <c r="D9257" t="s">
        <v>1497</v>
      </c>
      <c r="E9257" t="s">
        <v>10</v>
      </c>
      <c r="F9257" t="s">
        <v>11</v>
      </c>
      <c r="G9257" t="s">
        <v>63</v>
      </c>
      <c r="H9257" t="s">
        <v>1444</v>
      </c>
      <c r="I9257" s="4">
        <v>12.22</v>
      </c>
      <c r="J9257" s="6">
        <v>2</v>
      </c>
      <c r="K9257" s="4">
        <v>4.43</v>
      </c>
    </row>
    <row r="9258" spans="1:11" x14ac:dyDescent="0.35">
      <c r="A9258" s="1">
        <v>43051</v>
      </c>
      <c r="B9258" s="6">
        <f t="shared" si="288"/>
        <v>2017</v>
      </c>
      <c r="C9258" s="6">
        <f t="shared" si="289"/>
        <v>11</v>
      </c>
      <c r="D9258" t="s">
        <v>1497</v>
      </c>
      <c r="E9258" t="s">
        <v>10</v>
      </c>
      <c r="F9258" t="s">
        <v>39</v>
      </c>
      <c r="G9258" t="s">
        <v>52</v>
      </c>
      <c r="H9258" t="s">
        <v>1526</v>
      </c>
      <c r="I9258" s="4">
        <v>44.78</v>
      </c>
      <c r="J9258" s="6">
        <v>2</v>
      </c>
      <c r="K9258" s="4">
        <v>-0.56000000000000005</v>
      </c>
    </row>
    <row r="9259" spans="1:11" x14ac:dyDescent="0.35">
      <c r="A9259" s="1">
        <v>43051</v>
      </c>
      <c r="B9259" s="6">
        <f t="shared" si="288"/>
        <v>2017</v>
      </c>
      <c r="C9259" s="6">
        <f t="shared" si="289"/>
        <v>11</v>
      </c>
      <c r="D9259" t="s">
        <v>1497</v>
      </c>
      <c r="E9259" t="s">
        <v>10</v>
      </c>
      <c r="F9259" t="s">
        <v>34</v>
      </c>
      <c r="G9259" t="s">
        <v>47</v>
      </c>
      <c r="H9259" t="s">
        <v>309</v>
      </c>
      <c r="I9259" s="4">
        <v>22.85</v>
      </c>
      <c r="J9259" s="6">
        <v>3</v>
      </c>
      <c r="K9259" s="4">
        <v>-17.71</v>
      </c>
    </row>
    <row r="9260" spans="1:11" x14ac:dyDescent="0.35">
      <c r="A9260" s="1">
        <v>43051</v>
      </c>
      <c r="B9260" s="6">
        <f t="shared" si="288"/>
        <v>2017</v>
      </c>
      <c r="C9260" s="6">
        <f t="shared" si="289"/>
        <v>11</v>
      </c>
      <c r="D9260" t="s">
        <v>1502</v>
      </c>
      <c r="E9260" t="s">
        <v>78</v>
      </c>
      <c r="F9260" t="s">
        <v>11</v>
      </c>
      <c r="G9260" t="s">
        <v>12</v>
      </c>
      <c r="H9260" t="s">
        <v>2648</v>
      </c>
      <c r="I9260" s="4">
        <v>10.85</v>
      </c>
      <c r="J9260" s="6">
        <v>2</v>
      </c>
      <c r="K9260" s="4">
        <v>3.53</v>
      </c>
    </row>
    <row r="9261" spans="1:11" x14ac:dyDescent="0.35">
      <c r="A9261" s="1">
        <v>43051</v>
      </c>
      <c r="B9261" s="6">
        <f t="shared" si="288"/>
        <v>2017</v>
      </c>
      <c r="C9261" s="6">
        <f t="shared" si="289"/>
        <v>11</v>
      </c>
      <c r="D9261" t="s">
        <v>1502</v>
      </c>
      <c r="E9261" t="s">
        <v>78</v>
      </c>
      <c r="F9261" t="s">
        <v>39</v>
      </c>
      <c r="G9261" t="s">
        <v>52</v>
      </c>
      <c r="H9261" t="s">
        <v>1879</v>
      </c>
      <c r="I9261" s="4">
        <v>18.54</v>
      </c>
      <c r="J9261" s="6">
        <v>2</v>
      </c>
      <c r="K9261" s="4">
        <v>3.01</v>
      </c>
    </row>
    <row r="9262" spans="1:11" x14ac:dyDescent="0.35">
      <c r="A9262" s="1">
        <v>43051</v>
      </c>
      <c r="B9262" s="6">
        <f t="shared" si="288"/>
        <v>2017</v>
      </c>
      <c r="C9262" s="6">
        <f t="shared" si="289"/>
        <v>11</v>
      </c>
      <c r="D9262" t="s">
        <v>1122</v>
      </c>
      <c r="E9262" t="s">
        <v>164</v>
      </c>
      <c r="F9262" t="s">
        <v>11</v>
      </c>
      <c r="G9262" t="s">
        <v>16</v>
      </c>
      <c r="H9262" t="s">
        <v>188</v>
      </c>
      <c r="I9262" s="4">
        <v>9.9600000000000009</v>
      </c>
      <c r="J9262" s="6">
        <v>2</v>
      </c>
      <c r="K9262" s="4">
        <v>4.58</v>
      </c>
    </row>
    <row r="9263" spans="1:11" x14ac:dyDescent="0.35">
      <c r="A9263" s="1">
        <v>43051</v>
      </c>
      <c r="B9263" s="6">
        <f t="shared" si="288"/>
        <v>2017</v>
      </c>
      <c r="C9263" s="6">
        <f t="shared" si="289"/>
        <v>11</v>
      </c>
      <c r="D9263" t="s">
        <v>1122</v>
      </c>
      <c r="E9263" t="s">
        <v>164</v>
      </c>
      <c r="F9263" t="s">
        <v>11</v>
      </c>
      <c r="G9263" t="s">
        <v>24</v>
      </c>
      <c r="H9263" t="s">
        <v>2436</v>
      </c>
      <c r="I9263" s="4">
        <v>9.2100000000000009</v>
      </c>
      <c r="J9263" s="6">
        <v>3</v>
      </c>
      <c r="K9263" s="4">
        <v>2.2999999999999998</v>
      </c>
    </row>
    <row r="9264" spans="1:11" x14ac:dyDescent="0.35">
      <c r="A9264" s="1">
        <v>43051</v>
      </c>
      <c r="B9264" s="6">
        <f t="shared" si="288"/>
        <v>2017</v>
      </c>
      <c r="C9264" s="6">
        <f t="shared" si="289"/>
        <v>11</v>
      </c>
      <c r="D9264" t="s">
        <v>1122</v>
      </c>
      <c r="E9264" t="s">
        <v>164</v>
      </c>
      <c r="F9264" t="s">
        <v>11</v>
      </c>
      <c r="G9264" t="s">
        <v>200</v>
      </c>
      <c r="H9264" t="s">
        <v>262</v>
      </c>
      <c r="I9264" s="4">
        <v>27.93</v>
      </c>
      <c r="J9264" s="6">
        <v>3</v>
      </c>
      <c r="K9264" s="4">
        <v>8.1</v>
      </c>
    </row>
    <row r="9265" spans="1:11" x14ac:dyDescent="0.35">
      <c r="A9265" s="1">
        <v>43051</v>
      </c>
      <c r="B9265" s="6">
        <f t="shared" si="288"/>
        <v>2017</v>
      </c>
      <c r="C9265" s="6">
        <f t="shared" si="289"/>
        <v>11</v>
      </c>
      <c r="D9265" t="s">
        <v>1466</v>
      </c>
      <c r="E9265" t="s">
        <v>27</v>
      </c>
      <c r="F9265" t="s">
        <v>11</v>
      </c>
      <c r="G9265" t="s">
        <v>20</v>
      </c>
      <c r="H9265" t="s">
        <v>1380</v>
      </c>
      <c r="I9265" s="4">
        <v>14.02</v>
      </c>
      <c r="J9265" s="6">
        <v>4</v>
      </c>
      <c r="K9265" s="4">
        <v>4.91</v>
      </c>
    </row>
    <row r="9266" spans="1:11" x14ac:dyDescent="0.35">
      <c r="A9266" s="1">
        <v>43051</v>
      </c>
      <c r="B9266" s="6">
        <f t="shared" si="288"/>
        <v>2017</v>
      </c>
      <c r="C9266" s="6">
        <f t="shared" si="289"/>
        <v>11</v>
      </c>
      <c r="D9266" t="s">
        <v>1084</v>
      </c>
      <c r="E9266" t="s">
        <v>164</v>
      </c>
      <c r="F9266" t="s">
        <v>11</v>
      </c>
      <c r="G9266" t="s">
        <v>43</v>
      </c>
      <c r="H9266" t="s">
        <v>160</v>
      </c>
      <c r="I9266" s="4">
        <v>18.239999999999998</v>
      </c>
      <c r="J9266" s="6">
        <v>3</v>
      </c>
      <c r="K9266" s="4">
        <v>9.1199999999999992</v>
      </c>
    </row>
    <row r="9267" spans="1:11" x14ac:dyDescent="0.35">
      <c r="A9267" s="1">
        <v>43051</v>
      </c>
      <c r="B9267" s="6">
        <f t="shared" si="288"/>
        <v>2017</v>
      </c>
      <c r="C9267" s="6">
        <f t="shared" si="289"/>
        <v>11</v>
      </c>
      <c r="D9267" t="s">
        <v>1084</v>
      </c>
      <c r="E9267" t="s">
        <v>164</v>
      </c>
      <c r="F9267" t="s">
        <v>11</v>
      </c>
      <c r="G9267" t="s">
        <v>92</v>
      </c>
      <c r="H9267" t="s">
        <v>1080</v>
      </c>
      <c r="I9267" s="4">
        <v>76.12</v>
      </c>
      <c r="J9267" s="6">
        <v>2</v>
      </c>
      <c r="K9267" s="4">
        <v>22.07</v>
      </c>
    </row>
    <row r="9268" spans="1:11" x14ac:dyDescent="0.35">
      <c r="A9268" s="1">
        <v>43051</v>
      </c>
      <c r="B9268" s="6">
        <f t="shared" si="288"/>
        <v>2017</v>
      </c>
      <c r="C9268" s="6">
        <f t="shared" si="289"/>
        <v>11</v>
      </c>
      <c r="D9268" t="s">
        <v>2573</v>
      </c>
      <c r="E9268" t="s">
        <v>123</v>
      </c>
      <c r="F9268" t="s">
        <v>11</v>
      </c>
      <c r="G9268" t="s">
        <v>12</v>
      </c>
      <c r="H9268" t="s">
        <v>2600</v>
      </c>
      <c r="I9268" s="4">
        <v>26.72</v>
      </c>
      <c r="J9268" s="6">
        <v>5</v>
      </c>
      <c r="K9268" s="4">
        <v>9.35</v>
      </c>
    </row>
    <row r="9269" spans="1:11" x14ac:dyDescent="0.35">
      <c r="A9269" s="1">
        <v>43051</v>
      </c>
      <c r="B9269" s="6">
        <f t="shared" si="288"/>
        <v>2017</v>
      </c>
      <c r="C9269" s="6">
        <f t="shared" si="289"/>
        <v>11</v>
      </c>
      <c r="D9269" t="s">
        <v>1131</v>
      </c>
      <c r="E9269" t="s">
        <v>95</v>
      </c>
      <c r="F9269" t="s">
        <v>39</v>
      </c>
      <c r="G9269" t="s">
        <v>52</v>
      </c>
      <c r="H9269" t="s">
        <v>691</v>
      </c>
      <c r="I9269" s="4">
        <v>62.35</v>
      </c>
      <c r="J9269" s="6">
        <v>6</v>
      </c>
      <c r="K9269" s="4">
        <v>-10.91</v>
      </c>
    </row>
    <row r="9270" spans="1:11" x14ac:dyDescent="0.35">
      <c r="A9270" s="1">
        <v>43051</v>
      </c>
      <c r="B9270" s="6">
        <f t="shared" si="288"/>
        <v>2017</v>
      </c>
      <c r="C9270" s="6">
        <f t="shared" si="289"/>
        <v>11</v>
      </c>
      <c r="D9270" t="s">
        <v>915</v>
      </c>
      <c r="E9270" t="s">
        <v>27</v>
      </c>
      <c r="F9270" t="s">
        <v>11</v>
      </c>
      <c r="G9270" t="s">
        <v>12</v>
      </c>
      <c r="H9270" t="s">
        <v>1147</v>
      </c>
      <c r="I9270" s="4">
        <v>11.56</v>
      </c>
      <c r="J9270" s="6">
        <v>2</v>
      </c>
      <c r="K9270" s="4">
        <v>5.66</v>
      </c>
    </row>
    <row r="9271" spans="1:11" x14ac:dyDescent="0.35">
      <c r="A9271" s="1">
        <v>43051</v>
      </c>
      <c r="B9271" s="6">
        <f t="shared" si="288"/>
        <v>2017</v>
      </c>
      <c r="C9271" s="6">
        <f t="shared" si="289"/>
        <v>11</v>
      </c>
      <c r="D9271" t="s">
        <v>1221</v>
      </c>
      <c r="E9271" t="s">
        <v>23</v>
      </c>
      <c r="F9271" t="s">
        <v>11</v>
      </c>
      <c r="G9271" t="s">
        <v>18</v>
      </c>
      <c r="H9271" t="s">
        <v>557</v>
      </c>
      <c r="I9271" s="4">
        <v>221.02</v>
      </c>
      <c r="J9271" s="6">
        <v>2</v>
      </c>
      <c r="K9271" s="4">
        <v>-55.26</v>
      </c>
    </row>
    <row r="9272" spans="1:11" x14ac:dyDescent="0.35">
      <c r="A9272" s="1">
        <v>43052</v>
      </c>
      <c r="B9272" s="6">
        <f t="shared" si="288"/>
        <v>2017</v>
      </c>
      <c r="C9272" s="6">
        <f t="shared" si="289"/>
        <v>11</v>
      </c>
      <c r="D9272" t="s">
        <v>1383</v>
      </c>
      <c r="E9272" t="s">
        <v>15</v>
      </c>
      <c r="F9272" t="s">
        <v>11</v>
      </c>
      <c r="G9272" t="s">
        <v>18</v>
      </c>
      <c r="H9272" t="s">
        <v>1645</v>
      </c>
      <c r="I9272" s="4">
        <v>230.38</v>
      </c>
      <c r="J9272" s="6">
        <v>3</v>
      </c>
      <c r="K9272" s="4">
        <v>-48.95</v>
      </c>
    </row>
    <row r="9273" spans="1:11" x14ac:dyDescent="0.35">
      <c r="A9273" s="1">
        <v>43052</v>
      </c>
      <c r="B9273" s="6">
        <f t="shared" si="288"/>
        <v>2017</v>
      </c>
      <c r="C9273" s="6">
        <f t="shared" si="289"/>
        <v>11</v>
      </c>
      <c r="D9273" t="s">
        <v>32</v>
      </c>
      <c r="E9273" t="s">
        <v>10</v>
      </c>
      <c r="F9273" t="s">
        <v>11</v>
      </c>
      <c r="G9273" t="s">
        <v>92</v>
      </c>
      <c r="H9273" t="s">
        <v>1814</v>
      </c>
      <c r="I9273" s="4">
        <v>9.32</v>
      </c>
      <c r="J9273" s="6">
        <v>6</v>
      </c>
      <c r="K9273" s="4">
        <v>-24.71</v>
      </c>
    </row>
    <row r="9274" spans="1:11" x14ac:dyDescent="0.35">
      <c r="A9274" s="1">
        <v>43052</v>
      </c>
      <c r="B9274" s="6">
        <f t="shared" si="288"/>
        <v>2017</v>
      </c>
      <c r="C9274" s="6">
        <f t="shared" si="289"/>
        <v>11</v>
      </c>
      <c r="D9274" t="s">
        <v>637</v>
      </c>
      <c r="E9274" t="s">
        <v>78</v>
      </c>
      <c r="F9274" t="s">
        <v>39</v>
      </c>
      <c r="G9274" t="s">
        <v>52</v>
      </c>
      <c r="H9274" t="s">
        <v>1169</v>
      </c>
      <c r="I9274" s="4">
        <v>60.86</v>
      </c>
      <c r="J9274" s="6">
        <v>4</v>
      </c>
      <c r="K9274" s="4">
        <v>9.1300000000000008</v>
      </c>
    </row>
    <row r="9275" spans="1:11" x14ac:dyDescent="0.35">
      <c r="A9275" s="1">
        <v>43052</v>
      </c>
      <c r="B9275" s="6">
        <f t="shared" si="288"/>
        <v>2017</v>
      </c>
      <c r="C9275" s="6">
        <f t="shared" si="289"/>
        <v>11</v>
      </c>
      <c r="D9275" t="s">
        <v>637</v>
      </c>
      <c r="E9275" t="s">
        <v>78</v>
      </c>
      <c r="F9275" t="s">
        <v>39</v>
      </c>
      <c r="G9275" t="s">
        <v>302</v>
      </c>
      <c r="H9275" t="s">
        <v>1208</v>
      </c>
      <c r="I9275" s="4">
        <v>653</v>
      </c>
      <c r="J9275" s="6">
        <v>7</v>
      </c>
      <c r="K9275" s="4">
        <v>-935.96</v>
      </c>
    </row>
    <row r="9276" spans="1:11" x14ac:dyDescent="0.35">
      <c r="A9276" s="1">
        <v>43052</v>
      </c>
      <c r="B9276" s="6">
        <f t="shared" si="288"/>
        <v>2017</v>
      </c>
      <c r="C9276" s="6">
        <f t="shared" si="289"/>
        <v>11</v>
      </c>
      <c r="D9276" t="s">
        <v>637</v>
      </c>
      <c r="E9276" t="s">
        <v>78</v>
      </c>
      <c r="F9276" t="s">
        <v>11</v>
      </c>
      <c r="G9276" t="s">
        <v>20</v>
      </c>
      <c r="H9276" t="s">
        <v>1490</v>
      </c>
      <c r="I9276" s="4">
        <v>11.22</v>
      </c>
      <c r="J9276" s="6">
        <v>10</v>
      </c>
      <c r="K9276" s="4">
        <v>-7.48</v>
      </c>
    </row>
    <row r="9277" spans="1:11" x14ac:dyDescent="0.35">
      <c r="A9277" s="1">
        <v>43052</v>
      </c>
      <c r="B9277" s="6">
        <f t="shared" si="288"/>
        <v>2017</v>
      </c>
      <c r="C9277" s="6">
        <f t="shared" si="289"/>
        <v>11</v>
      </c>
      <c r="D9277" t="s">
        <v>1665</v>
      </c>
      <c r="E9277" t="s">
        <v>149</v>
      </c>
      <c r="F9277" t="s">
        <v>39</v>
      </c>
      <c r="G9277" t="s">
        <v>52</v>
      </c>
      <c r="H9277" t="s">
        <v>858</v>
      </c>
      <c r="I9277" s="4">
        <v>163.96</v>
      </c>
      <c r="J9277" s="6">
        <v>4</v>
      </c>
      <c r="K9277" s="4">
        <v>70.5</v>
      </c>
    </row>
    <row r="9278" spans="1:11" x14ac:dyDescent="0.35">
      <c r="A9278" s="1">
        <v>43052</v>
      </c>
      <c r="B9278" s="6">
        <f t="shared" si="288"/>
        <v>2017</v>
      </c>
      <c r="C9278" s="6">
        <f t="shared" si="289"/>
        <v>11</v>
      </c>
      <c r="D9278" t="s">
        <v>204</v>
      </c>
      <c r="E9278" t="s">
        <v>120</v>
      </c>
      <c r="F9278" t="s">
        <v>11</v>
      </c>
      <c r="G9278" t="s">
        <v>12</v>
      </c>
      <c r="H9278" t="s">
        <v>2697</v>
      </c>
      <c r="I9278" s="4">
        <v>8.9</v>
      </c>
      <c r="J9278" s="6">
        <v>3</v>
      </c>
      <c r="K9278" s="4">
        <v>3.34</v>
      </c>
    </row>
    <row r="9279" spans="1:11" x14ac:dyDescent="0.35">
      <c r="A9279" s="1">
        <v>43052</v>
      </c>
      <c r="B9279" s="6">
        <f t="shared" si="288"/>
        <v>2017</v>
      </c>
      <c r="C9279" s="6">
        <f t="shared" si="289"/>
        <v>11</v>
      </c>
      <c r="D9279" t="s">
        <v>204</v>
      </c>
      <c r="E9279" t="s">
        <v>120</v>
      </c>
      <c r="F9279" t="s">
        <v>11</v>
      </c>
      <c r="G9279" t="s">
        <v>18</v>
      </c>
      <c r="H9279" t="s">
        <v>1572</v>
      </c>
      <c r="I9279" s="4">
        <v>720.06</v>
      </c>
      <c r="J9279" s="6">
        <v>4</v>
      </c>
      <c r="K9279" s="4">
        <v>-63.01</v>
      </c>
    </row>
    <row r="9280" spans="1:11" x14ac:dyDescent="0.35">
      <c r="A9280" s="1">
        <v>43052</v>
      </c>
      <c r="B9280" s="6">
        <f t="shared" si="288"/>
        <v>2017</v>
      </c>
      <c r="C9280" s="6">
        <f t="shared" si="289"/>
        <v>11</v>
      </c>
      <c r="D9280" t="s">
        <v>677</v>
      </c>
      <c r="E9280" t="s">
        <v>164</v>
      </c>
      <c r="F9280" t="s">
        <v>34</v>
      </c>
      <c r="G9280" t="s">
        <v>35</v>
      </c>
      <c r="H9280" t="s">
        <v>991</v>
      </c>
      <c r="I9280" s="4">
        <v>2404.6999999999998</v>
      </c>
      <c r="J9280" s="6">
        <v>6</v>
      </c>
      <c r="K9280" s="4">
        <v>150.29</v>
      </c>
    </row>
    <row r="9281" spans="1:11" x14ac:dyDescent="0.35">
      <c r="A9281" s="1">
        <v>43052</v>
      </c>
      <c r="B9281" s="6">
        <f t="shared" si="288"/>
        <v>2017</v>
      </c>
      <c r="C9281" s="6">
        <f t="shared" si="289"/>
        <v>11</v>
      </c>
      <c r="D9281" t="s">
        <v>677</v>
      </c>
      <c r="E9281" t="s">
        <v>164</v>
      </c>
      <c r="F9281" t="s">
        <v>11</v>
      </c>
      <c r="G9281" t="s">
        <v>20</v>
      </c>
      <c r="H9281" t="s">
        <v>1136</v>
      </c>
      <c r="I9281" s="4">
        <v>563.02</v>
      </c>
      <c r="J9281" s="6">
        <v>11</v>
      </c>
      <c r="K9281" s="4">
        <v>190.02</v>
      </c>
    </row>
    <row r="9282" spans="1:11" x14ac:dyDescent="0.35">
      <c r="A9282" s="1">
        <v>43052</v>
      </c>
      <c r="B9282" s="6">
        <f t="shared" ref="B9282:B9345" si="290">YEAR(A9282)</f>
        <v>2017</v>
      </c>
      <c r="C9282" s="6">
        <f t="shared" ref="C9282:C9345" si="291">MONTH(A9282)</f>
        <v>11</v>
      </c>
      <c r="D9282" t="s">
        <v>677</v>
      </c>
      <c r="E9282" t="s">
        <v>164</v>
      </c>
      <c r="F9282" t="s">
        <v>11</v>
      </c>
      <c r="G9282" t="s">
        <v>18</v>
      </c>
      <c r="H9282" t="s">
        <v>153</v>
      </c>
      <c r="I9282" s="4">
        <v>344.91</v>
      </c>
      <c r="J9282" s="6">
        <v>3</v>
      </c>
      <c r="K9282" s="4">
        <v>10.35</v>
      </c>
    </row>
    <row r="9283" spans="1:11" x14ac:dyDescent="0.35">
      <c r="A9283" s="1">
        <v>43052</v>
      </c>
      <c r="B9283" s="6">
        <f t="shared" si="290"/>
        <v>2017</v>
      </c>
      <c r="C9283" s="6">
        <f t="shared" si="291"/>
        <v>11</v>
      </c>
      <c r="D9283" t="s">
        <v>677</v>
      </c>
      <c r="E9283" t="s">
        <v>164</v>
      </c>
      <c r="F9283" t="s">
        <v>11</v>
      </c>
      <c r="G9283" t="s">
        <v>16</v>
      </c>
      <c r="H9283" t="s">
        <v>584</v>
      </c>
      <c r="I9283" s="4">
        <v>8.64</v>
      </c>
      <c r="J9283" s="6">
        <v>3</v>
      </c>
      <c r="K9283" s="4">
        <v>4.2300000000000004</v>
      </c>
    </row>
    <row r="9284" spans="1:11" x14ac:dyDescent="0.35">
      <c r="A9284" s="1">
        <v>43052</v>
      </c>
      <c r="B9284" s="6">
        <f t="shared" si="290"/>
        <v>2017</v>
      </c>
      <c r="C9284" s="6">
        <f t="shared" si="291"/>
        <v>11</v>
      </c>
      <c r="D9284" t="s">
        <v>1471</v>
      </c>
      <c r="E9284" t="s">
        <v>123</v>
      </c>
      <c r="F9284" t="s">
        <v>11</v>
      </c>
      <c r="G9284" t="s">
        <v>24</v>
      </c>
      <c r="H9284" t="s">
        <v>811</v>
      </c>
      <c r="I9284" s="4">
        <v>2.06</v>
      </c>
      <c r="J9284" s="6">
        <v>1</v>
      </c>
      <c r="K9284" s="4">
        <v>0.15</v>
      </c>
    </row>
    <row r="9285" spans="1:11" x14ac:dyDescent="0.35">
      <c r="A9285" s="1">
        <v>43052</v>
      </c>
      <c r="B9285" s="6">
        <f t="shared" si="290"/>
        <v>2017</v>
      </c>
      <c r="C9285" s="6">
        <f t="shared" si="291"/>
        <v>11</v>
      </c>
      <c r="D9285" t="s">
        <v>445</v>
      </c>
      <c r="E9285" t="s">
        <v>10</v>
      </c>
      <c r="F9285" t="s">
        <v>11</v>
      </c>
      <c r="G9285" t="s">
        <v>18</v>
      </c>
      <c r="H9285" t="s">
        <v>1317</v>
      </c>
      <c r="I9285" s="4">
        <v>61.79</v>
      </c>
      <c r="J9285" s="6">
        <v>4</v>
      </c>
      <c r="K9285" s="4">
        <v>6.18</v>
      </c>
    </row>
    <row r="9286" spans="1:11" x14ac:dyDescent="0.35">
      <c r="A9286" s="1">
        <v>43052</v>
      </c>
      <c r="B9286" s="6">
        <f t="shared" si="290"/>
        <v>2017</v>
      </c>
      <c r="C9286" s="6">
        <f t="shared" si="291"/>
        <v>11</v>
      </c>
      <c r="D9286" t="s">
        <v>445</v>
      </c>
      <c r="E9286" t="s">
        <v>10</v>
      </c>
      <c r="F9286" t="s">
        <v>34</v>
      </c>
      <c r="G9286" t="s">
        <v>74</v>
      </c>
      <c r="H9286" t="s">
        <v>2494</v>
      </c>
      <c r="I9286" s="4">
        <v>206</v>
      </c>
      <c r="J9286" s="6">
        <v>3</v>
      </c>
      <c r="K9286" s="4">
        <v>-27.26</v>
      </c>
    </row>
    <row r="9287" spans="1:11" x14ac:dyDescent="0.35">
      <c r="A9287" s="1">
        <v>43052</v>
      </c>
      <c r="B9287" s="6">
        <f t="shared" si="290"/>
        <v>2017</v>
      </c>
      <c r="C9287" s="6">
        <f t="shared" si="291"/>
        <v>11</v>
      </c>
      <c r="D9287" t="s">
        <v>1866</v>
      </c>
      <c r="E9287" t="s">
        <v>149</v>
      </c>
      <c r="F9287" t="s">
        <v>39</v>
      </c>
      <c r="G9287" t="s">
        <v>40</v>
      </c>
      <c r="H9287" t="s">
        <v>2674</v>
      </c>
      <c r="I9287" s="4">
        <v>629.95000000000005</v>
      </c>
      <c r="J9287" s="6">
        <v>5</v>
      </c>
      <c r="K9287" s="4">
        <v>163.79</v>
      </c>
    </row>
    <row r="9288" spans="1:11" x14ac:dyDescent="0.35">
      <c r="A9288" s="1">
        <v>43052</v>
      </c>
      <c r="B9288" s="6">
        <f t="shared" si="290"/>
        <v>2017</v>
      </c>
      <c r="C9288" s="6">
        <f t="shared" si="291"/>
        <v>11</v>
      </c>
      <c r="D9288" t="s">
        <v>1249</v>
      </c>
      <c r="E9288" t="s">
        <v>149</v>
      </c>
      <c r="F9288" t="s">
        <v>39</v>
      </c>
      <c r="G9288" t="s">
        <v>40</v>
      </c>
      <c r="H9288" t="s">
        <v>642</v>
      </c>
      <c r="I9288" s="4">
        <v>43.6</v>
      </c>
      <c r="J9288" s="6">
        <v>4</v>
      </c>
      <c r="K9288" s="4">
        <v>12.21</v>
      </c>
    </row>
    <row r="9289" spans="1:11" x14ac:dyDescent="0.35">
      <c r="A9289" s="1">
        <v>43052</v>
      </c>
      <c r="B9289" s="6">
        <f t="shared" si="290"/>
        <v>2017</v>
      </c>
      <c r="C9289" s="6">
        <f t="shared" si="291"/>
        <v>11</v>
      </c>
      <c r="D9289" t="s">
        <v>1249</v>
      </c>
      <c r="E9289" t="s">
        <v>149</v>
      </c>
      <c r="F9289" t="s">
        <v>34</v>
      </c>
      <c r="G9289" t="s">
        <v>47</v>
      </c>
      <c r="H9289" t="s">
        <v>1897</v>
      </c>
      <c r="I9289" s="4">
        <v>154.94999999999999</v>
      </c>
      <c r="J9289" s="6">
        <v>3</v>
      </c>
      <c r="K9289" s="4">
        <v>30.99</v>
      </c>
    </row>
    <row r="9290" spans="1:11" x14ac:dyDescent="0.35">
      <c r="A9290" s="1">
        <v>43052</v>
      </c>
      <c r="B9290" s="6">
        <f t="shared" si="290"/>
        <v>2017</v>
      </c>
      <c r="C9290" s="6">
        <f t="shared" si="291"/>
        <v>11</v>
      </c>
      <c r="D9290" t="s">
        <v>997</v>
      </c>
      <c r="E9290" t="s">
        <v>149</v>
      </c>
      <c r="F9290" t="s">
        <v>11</v>
      </c>
      <c r="G9290" t="s">
        <v>18</v>
      </c>
      <c r="H9290" t="s">
        <v>551</v>
      </c>
      <c r="I9290" s="4">
        <v>11.21</v>
      </c>
      <c r="J9290" s="6">
        <v>1</v>
      </c>
      <c r="K9290" s="4">
        <v>3.36</v>
      </c>
    </row>
    <row r="9291" spans="1:11" x14ac:dyDescent="0.35">
      <c r="A9291" s="1">
        <v>43052</v>
      </c>
      <c r="B9291" s="6">
        <f t="shared" si="290"/>
        <v>2017</v>
      </c>
      <c r="C9291" s="6">
        <f t="shared" si="291"/>
        <v>11</v>
      </c>
      <c r="D9291" t="s">
        <v>352</v>
      </c>
      <c r="E9291" t="s">
        <v>488</v>
      </c>
      <c r="F9291" t="s">
        <v>39</v>
      </c>
      <c r="G9291" t="s">
        <v>52</v>
      </c>
      <c r="H9291" t="s">
        <v>1921</v>
      </c>
      <c r="I9291" s="4">
        <v>239.92</v>
      </c>
      <c r="J9291" s="6">
        <v>8</v>
      </c>
      <c r="K9291" s="4">
        <v>23.99</v>
      </c>
    </row>
    <row r="9292" spans="1:11" x14ac:dyDescent="0.35">
      <c r="A9292" s="1">
        <v>43052</v>
      </c>
      <c r="B9292" s="6">
        <f t="shared" si="290"/>
        <v>2017</v>
      </c>
      <c r="C9292" s="6">
        <f t="shared" si="291"/>
        <v>11</v>
      </c>
      <c r="D9292" t="s">
        <v>509</v>
      </c>
      <c r="E9292" t="s">
        <v>27</v>
      </c>
      <c r="F9292" t="s">
        <v>39</v>
      </c>
      <c r="G9292" t="s">
        <v>52</v>
      </c>
      <c r="H9292" t="s">
        <v>2255</v>
      </c>
      <c r="I9292" s="4">
        <v>82.95</v>
      </c>
      <c r="J9292" s="6">
        <v>5</v>
      </c>
      <c r="K9292" s="4">
        <v>29.03</v>
      </c>
    </row>
    <row r="9293" spans="1:11" x14ac:dyDescent="0.35">
      <c r="A9293" s="1">
        <v>43052</v>
      </c>
      <c r="B9293" s="6">
        <f t="shared" si="290"/>
        <v>2017</v>
      </c>
      <c r="C9293" s="6">
        <f t="shared" si="291"/>
        <v>11</v>
      </c>
      <c r="D9293" t="s">
        <v>1012</v>
      </c>
      <c r="E9293" t="s">
        <v>27</v>
      </c>
      <c r="F9293" t="s">
        <v>39</v>
      </c>
      <c r="G9293" t="s">
        <v>40</v>
      </c>
      <c r="H9293" t="s">
        <v>2588</v>
      </c>
      <c r="I9293" s="4">
        <v>22</v>
      </c>
      <c r="J9293" s="6">
        <v>5</v>
      </c>
      <c r="K9293" s="4">
        <v>1.38</v>
      </c>
    </row>
    <row r="9294" spans="1:11" x14ac:dyDescent="0.35">
      <c r="A9294" s="1">
        <v>43053</v>
      </c>
      <c r="B9294" s="6">
        <f t="shared" si="290"/>
        <v>2017</v>
      </c>
      <c r="C9294" s="6">
        <f t="shared" si="291"/>
        <v>11</v>
      </c>
      <c r="D9294" t="s">
        <v>1840</v>
      </c>
      <c r="E9294" t="s">
        <v>78</v>
      </c>
      <c r="F9294" t="s">
        <v>39</v>
      </c>
      <c r="G9294" t="s">
        <v>40</v>
      </c>
      <c r="H9294" t="s">
        <v>1988</v>
      </c>
      <c r="I9294" s="4">
        <v>119.94</v>
      </c>
      <c r="J9294" s="6">
        <v>10</v>
      </c>
      <c r="K9294" s="4">
        <v>15.99</v>
      </c>
    </row>
    <row r="9295" spans="1:11" x14ac:dyDescent="0.35">
      <c r="A9295" s="1">
        <v>43053</v>
      </c>
      <c r="B9295" s="6">
        <f t="shared" si="290"/>
        <v>2017</v>
      </c>
      <c r="C9295" s="6">
        <f t="shared" si="291"/>
        <v>11</v>
      </c>
      <c r="D9295" t="s">
        <v>1840</v>
      </c>
      <c r="E9295" t="s">
        <v>78</v>
      </c>
      <c r="F9295" t="s">
        <v>11</v>
      </c>
      <c r="G9295" t="s">
        <v>20</v>
      </c>
      <c r="H9295" t="s">
        <v>1202</v>
      </c>
      <c r="I9295" s="4">
        <v>3.65</v>
      </c>
      <c r="J9295" s="6">
        <v>2</v>
      </c>
      <c r="K9295" s="4">
        <v>-2.8</v>
      </c>
    </row>
    <row r="9296" spans="1:11" x14ac:dyDescent="0.35">
      <c r="A9296" s="1">
        <v>43053</v>
      </c>
      <c r="B9296" s="6">
        <f t="shared" si="290"/>
        <v>2017</v>
      </c>
      <c r="C9296" s="6">
        <f t="shared" si="291"/>
        <v>11</v>
      </c>
      <c r="D9296" t="s">
        <v>2510</v>
      </c>
      <c r="E9296" t="s">
        <v>27</v>
      </c>
      <c r="F9296" t="s">
        <v>34</v>
      </c>
      <c r="G9296" t="s">
        <v>35</v>
      </c>
      <c r="H9296" t="s">
        <v>430</v>
      </c>
      <c r="I9296" s="4">
        <v>321.57</v>
      </c>
      <c r="J9296" s="6">
        <v>2</v>
      </c>
      <c r="K9296" s="4">
        <v>28.14</v>
      </c>
    </row>
    <row r="9297" spans="1:11" x14ac:dyDescent="0.35">
      <c r="A9297" s="1">
        <v>43053</v>
      </c>
      <c r="B9297" s="6">
        <f t="shared" si="290"/>
        <v>2017</v>
      </c>
      <c r="C9297" s="6">
        <f t="shared" si="291"/>
        <v>11</v>
      </c>
      <c r="D9297" t="s">
        <v>809</v>
      </c>
      <c r="E9297" t="s">
        <v>149</v>
      </c>
      <c r="F9297" t="s">
        <v>11</v>
      </c>
      <c r="G9297" t="s">
        <v>20</v>
      </c>
      <c r="H9297" t="s">
        <v>1668</v>
      </c>
      <c r="I9297" s="4">
        <v>8.64</v>
      </c>
      <c r="J9297" s="6">
        <v>2</v>
      </c>
      <c r="K9297" s="4">
        <v>3.02</v>
      </c>
    </row>
    <row r="9298" spans="1:11" x14ac:dyDescent="0.35">
      <c r="A9298" s="1">
        <v>43053</v>
      </c>
      <c r="B9298" s="6">
        <f t="shared" si="290"/>
        <v>2017</v>
      </c>
      <c r="C9298" s="6">
        <f t="shared" si="291"/>
        <v>11</v>
      </c>
      <c r="D9298" t="s">
        <v>109</v>
      </c>
      <c r="E9298" t="s">
        <v>10</v>
      </c>
      <c r="F9298" t="s">
        <v>39</v>
      </c>
      <c r="G9298" t="s">
        <v>52</v>
      </c>
      <c r="H9298" t="s">
        <v>2464</v>
      </c>
      <c r="I9298" s="4">
        <v>167.95</v>
      </c>
      <c r="J9298" s="6">
        <v>6</v>
      </c>
      <c r="K9298" s="4">
        <v>-27.29</v>
      </c>
    </row>
    <row r="9299" spans="1:11" x14ac:dyDescent="0.35">
      <c r="A9299" s="1">
        <v>43053</v>
      </c>
      <c r="B9299" s="6">
        <f t="shared" si="290"/>
        <v>2017</v>
      </c>
      <c r="C9299" s="6">
        <f t="shared" si="291"/>
        <v>11</v>
      </c>
      <c r="D9299" t="s">
        <v>109</v>
      </c>
      <c r="E9299" t="s">
        <v>10</v>
      </c>
      <c r="F9299" t="s">
        <v>11</v>
      </c>
      <c r="G9299" t="s">
        <v>24</v>
      </c>
      <c r="H9299" t="s">
        <v>1600</v>
      </c>
      <c r="I9299" s="4">
        <v>45.04</v>
      </c>
      <c r="J9299" s="6">
        <v>2</v>
      </c>
      <c r="K9299" s="4">
        <v>4.5</v>
      </c>
    </row>
    <row r="9300" spans="1:11" x14ac:dyDescent="0.35">
      <c r="A9300" s="1">
        <v>43053</v>
      </c>
      <c r="B9300" s="6">
        <f t="shared" si="290"/>
        <v>2017</v>
      </c>
      <c r="C9300" s="6">
        <f t="shared" si="291"/>
        <v>11</v>
      </c>
      <c r="D9300" t="s">
        <v>671</v>
      </c>
      <c r="E9300" t="s">
        <v>149</v>
      </c>
      <c r="F9300" t="s">
        <v>11</v>
      </c>
      <c r="G9300" t="s">
        <v>18</v>
      </c>
      <c r="H9300" t="s">
        <v>1522</v>
      </c>
      <c r="I9300" s="4">
        <v>96.36</v>
      </c>
      <c r="J9300" s="6">
        <v>6</v>
      </c>
      <c r="K9300" s="4">
        <v>25.05</v>
      </c>
    </row>
    <row r="9301" spans="1:11" x14ac:dyDescent="0.35">
      <c r="A9301" s="1">
        <v>43053</v>
      </c>
      <c r="B9301" s="6">
        <f t="shared" si="290"/>
        <v>2017</v>
      </c>
      <c r="C9301" s="6">
        <f t="shared" si="291"/>
        <v>11</v>
      </c>
      <c r="D9301" t="s">
        <v>1471</v>
      </c>
      <c r="E9301" t="s">
        <v>10</v>
      </c>
      <c r="F9301" t="s">
        <v>11</v>
      </c>
      <c r="G9301" t="s">
        <v>20</v>
      </c>
      <c r="H9301" t="s">
        <v>627</v>
      </c>
      <c r="I9301" s="4">
        <v>21.99</v>
      </c>
      <c r="J9301" s="6">
        <v>5</v>
      </c>
      <c r="K9301" s="4">
        <v>-32.99</v>
      </c>
    </row>
    <row r="9302" spans="1:11" x14ac:dyDescent="0.35">
      <c r="A9302" s="1">
        <v>43053</v>
      </c>
      <c r="B9302" s="6">
        <f t="shared" si="290"/>
        <v>2017</v>
      </c>
      <c r="C9302" s="6">
        <f t="shared" si="291"/>
        <v>11</v>
      </c>
      <c r="D9302" t="s">
        <v>951</v>
      </c>
      <c r="E9302" t="s">
        <v>315</v>
      </c>
      <c r="F9302" t="s">
        <v>11</v>
      </c>
      <c r="G9302" t="s">
        <v>63</v>
      </c>
      <c r="H9302" t="s">
        <v>770</v>
      </c>
      <c r="I9302" s="4">
        <v>15.28</v>
      </c>
      <c r="J9302" s="6">
        <v>2</v>
      </c>
      <c r="K9302" s="4">
        <v>7.49</v>
      </c>
    </row>
    <row r="9303" spans="1:11" x14ac:dyDescent="0.35">
      <c r="A9303" s="1">
        <v>43053</v>
      </c>
      <c r="B9303" s="6">
        <f t="shared" si="290"/>
        <v>2017</v>
      </c>
      <c r="C9303" s="6">
        <f t="shared" si="291"/>
        <v>11</v>
      </c>
      <c r="D9303" t="s">
        <v>1173</v>
      </c>
      <c r="E9303" t="s">
        <v>27</v>
      </c>
      <c r="F9303" t="s">
        <v>11</v>
      </c>
      <c r="G9303" t="s">
        <v>24</v>
      </c>
      <c r="H9303" t="s">
        <v>577</v>
      </c>
      <c r="I9303" s="4">
        <v>34.24</v>
      </c>
      <c r="J9303" s="6">
        <v>8</v>
      </c>
      <c r="K9303" s="4">
        <v>9.93</v>
      </c>
    </row>
    <row r="9304" spans="1:11" x14ac:dyDescent="0.35">
      <c r="A9304" s="1">
        <v>43054</v>
      </c>
      <c r="B9304" s="6">
        <f t="shared" si="290"/>
        <v>2017</v>
      </c>
      <c r="C9304" s="6">
        <f t="shared" si="291"/>
        <v>11</v>
      </c>
      <c r="D9304" t="s">
        <v>1941</v>
      </c>
      <c r="E9304" t="s">
        <v>123</v>
      </c>
      <c r="F9304" t="s">
        <v>34</v>
      </c>
      <c r="G9304" t="s">
        <v>47</v>
      </c>
      <c r="H9304" t="s">
        <v>1658</v>
      </c>
      <c r="I9304" s="4">
        <v>220.06</v>
      </c>
      <c r="J9304" s="6">
        <v>4</v>
      </c>
      <c r="K9304" s="4">
        <v>55.02</v>
      </c>
    </row>
    <row r="9305" spans="1:11" x14ac:dyDescent="0.35">
      <c r="A9305" s="1">
        <v>43054</v>
      </c>
      <c r="B9305" s="6">
        <f t="shared" si="290"/>
        <v>2017</v>
      </c>
      <c r="C9305" s="6">
        <f t="shared" si="291"/>
        <v>11</v>
      </c>
      <c r="D9305" t="s">
        <v>1941</v>
      </c>
      <c r="E9305" t="s">
        <v>123</v>
      </c>
      <c r="F9305" t="s">
        <v>34</v>
      </c>
      <c r="G9305" t="s">
        <v>47</v>
      </c>
      <c r="H9305" t="s">
        <v>2196</v>
      </c>
      <c r="I9305" s="4">
        <v>339.14</v>
      </c>
      <c r="J9305" s="6">
        <v>4</v>
      </c>
      <c r="K9305" s="4">
        <v>0</v>
      </c>
    </row>
    <row r="9306" spans="1:11" x14ac:dyDescent="0.35">
      <c r="A9306" s="1">
        <v>43055</v>
      </c>
      <c r="B9306" s="6">
        <f t="shared" si="290"/>
        <v>2017</v>
      </c>
      <c r="C9306" s="6">
        <f t="shared" si="291"/>
        <v>11</v>
      </c>
      <c r="D9306" t="s">
        <v>2318</v>
      </c>
      <c r="E9306" t="s">
        <v>149</v>
      </c>
      <c r="F9306" t="s">
        <v>11</v>
      </c>
      <c r="G9306" t="s">
        <v>12</v>
      </c>
      <c r="H9306" t="s">
        <v>1411</v>
      </c>
      <c r="I9306" s="4">
        <v>146.82</v>
      </c>
      <c r="J9306" s="6">
        <v>3</v>
      </c>
      <c r="K9306" s="4">
        <v>73.41</v>
      </c>
    </row>
    <row r="9307" spans="1:11" x14ac:dyDescent="0.35">
      <c r="A9307" s="1">
        <v>43055</v>
      </c>
      <c r="B9307" s="6">
        <f t="shared" si="290"/>
        <v>2017</v>
      </c>
      <c r="C9307" s="6">
        <f t="shared" si="291"/>
        <v>11</v>
      </c>
      <c r="D9307" t="s">
        <v>275</v>
      </c>
      <c r="E9307" t="s">
        <v>27</v>
      </c>
      <c r="F9307" t="s">
        <v>11</v>
      </c>
      <c r="G9307" t="s">
        <v>18</v>
      </c>
      <c r="H9307" t="s">
        <v>1525</v>
      </c>
      <c r="I9307" s="4">
        <v>811.28</v>
      </c>
      <c r="J9307" s="6">
        <v>8</v>
      </c>
      <c r="K9307" s="4">
        <v>24.34</v>
      </c>
    </row>
    <row r="9308" spans="1:11" x14ac:dyDescent="0.35">
      <c r="A9308" s="1">
        <v>43055</v>
      </c>
      <c r="B9308" s="6">
        <f t="shared" si="290"/>
        <v>2017</v>
      </c>
      <c r="C9308" s="6">
        <f t="shared" si="291"/>
        <v>11</v>
      </c>
      <c r="D9308" t="s">
        <v>692</v>
      </c>
      <c r="E9308" t="s">
        <v>27</v>
      </c>
      <c r="F9308" t="s">
        <v>39</v>
      </c>
      <c r="G9308" t="s">
        <v>302</v>
      </c>
      <c r="H9308" t="s">
        <v>1904</v>
      </c>
      <c r="I9308" s="4">
        <v>1919.98</v>
      </c>
      <c r="J9308" s="6">
        <v>3</v>
      </c>
      <c r="K9308" s="4">
        <v>216</v>
      </c>
    </row>
    <row r="9309" spans="1:11" x14ac:dyDescent="0.35">
      <c r="A9309" s="1">
        <v>43055</v>
      </c>
      <c r="B9309" s="6">
        <f t="shared" si="290"/>
        <v>2017</v>
      </c>
      <c r="C9309" s="6">
        <f t="shared" si="291"/>
        <v>11</v>
      </c>
      <c r="D9309" t="s">
        <v>505</v>
      </c>
      <c r="E9309" t="s">
        <v>27</v>
      </c>
      <c r="F9309" t="s">
        <v>11</v>
      </c>
      <c r="G9309" t="s">
        <v>18</v>
      </c>
      <c r="H9309" t="s">
        <v>251</v>
      </c>
      <c r="I9309" s="4">
        <v>48.86</v>
      </c>
      <c r="J9309" s="6">
        <v>7</v>
      </c>
      <c r="K9309" s="4">
        <v>0.98</v>
      </c>
    </row>
    <row r="9310" spans="1:11" x14ac:dyDescent="0.35">
      <c r="A9310" s="1">
        <v>43055</v>
      </c>
      <c r="B9310" s="6">
        <f t="shared" si="290"/>
        <v>2017</v>
      </c>
      <c r="C9310" s="6">
        <f t="shared" si="291"/>
        <v>11</v>
      </c>
      <c r="D9310" t="s">
        <v>341</v>
      </c>
      <c r="E9310" t="s">
        <v>27</v>
      </c>
      <c r="F9310" t="s">
        <v>11</v>
      </c>
      <c r="G9310" t="s">
        <v>24</v>
      </c>
      <c r="H9310" t="s">
        <v>2607</v>
      </c>
      <c r="I9310" s="4">
        <v>23.36</v>
      </c>
      <c r="J9310" s="6">
        <v>4</v>
      </c>
      <c r="K9310" s="4">
        <v>6.07</v>
      </c>
    </row>
    <row r="9311" spans="1:11" x14ac:dyDescent="0.35">
      <c r="A9311" s="1">
        <v>43055</v>
      </c>
      <c r="B9311" s="6">
        <f t="shared" si="290"/>
        <v>2017</v>
      </c>
      <c r="C9311" s="6">
        <f t="shared" si="291"/>
        <v>11</v>
      </c>
      <c r="D9311" t="s">
        <v>2585</v>
      </c>
      <c r="E9311" t="s">
        <v>149</v>
      </c>
      <c r="F9311" t="s">
        <v>39</v>
      </c>
      <c r="G9311" t="s">
        <v>302</v>
      </c>
      <c r="H9311" t="s">
        <v>2679</v>
      </c>
      <c r="I9311" s="4">
        <v>52.44</v>
      </c>
      <c r="J9311" s="6">
        <v>4</v>
      </c>
      <c r="K9311" s="4">
        <v>24.12</v>
      </c>
    </row>
    <row r="9312" spans="1:11" x14ac:dyDescent="0.35">
      <c r="A9312" s="1">
        <v>43055</v>
      </c>
      <c r="B9312" s="6">
        <f t="shared" si="290"/>
        <v>2017</v>
      </c>
      <c r="C9312" s="6">
        <f t="shared" si="291"/>
        <v>11</v>
      </c>
      <c r="D9312" t="s">
        <v>1271</v>
      </c>
      <c r="E9312" t="s">
        <v>164</v>
      </c>
      <c r="F9312" t="s">
        <v>11</v>
      </c>
      <c r="G9312" t="s">
        <v>12</v>
      </c>
      <c r="H9312" t="s">
        <v>621</v>
      </c>
      <c r="I9312" s="4">
        <v>73.680000000000007</v>
      </c>
      <c r="J9312" s="6">
        <v>6</v>
      </c>
      <c r="K9312" s="4">
        <v>34.630000000000003</v>
      </c>
    </row>
    <row r="9313" spans="1:11" x14ac:dyDescent="0.35">
      <c r="A9313" s="1">
        <v>43055</v>
      </c>
      <c r="B9313" s="6">
        <f t="shared" si="290"/>
        <v>2017</v>
      </c>
      <c r="C9313" s="6">
        <f t="shared" si="291"/>
        <v>11</v>
      </c>
      <c r="D9313" t="s">
        <v>1271</v>
      </c>
      <c r="E9313" t="s">
        <v>164</v>
      </c>
      <c r="F9313" t="s">
        <v>34</v>
      </c>
      <c r="G9313" t="s">
        <v>47</v>
      </c>
      <c r="H9313" t="s">
        <v>2040</v>
      </c>
      <c r="I9313" s="4">
        <v>139.91999999999999</v>
      </c>
      <c r="J9313" s="6">
        <v>2</v>
      </c>
      <c r="K9313" s="4">
        <v>23.79</v>
      </c>
    </row>
    <row r="9314" spans="1:11" x14ac:dyDescent="0.35">
      <c r="A9314" s="1">
        <v>43055</v>
      </c>
      <c r="B9314" s="6">
        <f t="shared" si="290"/>
        <v>2017</v>
      </c>
      <c r="C9314" s="6">
        <f t="shared" si="291"/>
        <v>11</v>
      </c>
      <c r="D9314" t="s">
        <v>1271</v>
      </c>
      <c r="E9314" t="s">
        <v>164</v>
      </c>
      <c r="F9314" t="s">
        <v>39</v>
      </c>
      <c r="G9314" t="s">
        <v>40</v>
      </c>
      <c r="H9314" t="s">
        <v>704</v>
      </c>
      <c r="I9314" s="4">
        <v>107.88</v>
      </c>
      <c r="J9314" s="6">
        <v>3</v>
      </c>
      <c r="K9314" s="4">
        <v>10.79</v>
      </c>
    </row>
    <row r="9315" spans="1:11" x14ac:dyDescent="0.35">
      <c r="A9315" s="1">
        <v>43055</v>
      </c>
      <c r="B9315" s="6">
        <f t="shared" si="290"/>
        <v>2017</v>
      </c>
      <c r="C9315" s="6">
        <f t="shared" si="291"/>
        <v>11</v>
      </c>
      <c r="D9315" t="s">
        <v>1271</v>
      </c>
      <c r="E9315" t="s">
        <v>164</v>
      </c>
      <c r="F9315" t="s">
        <v>11</v>
      </c>
      <c r="G9315" t="s">
        <v>18</v>
      </c>
      <c r="H9315" t="s">
        <v>115</v>
      </c>
      <c r="I9315" s="4">
        <v>33.29</v>
      </c>
      <c r="J9315" s="6">
        <v>1</v>
      </c>
      <c r="K9315" s="4">
        <v>7.99</v>
      </c>
    </row>
    <row r="9316" spans="1:11" x14ac:dyDescent="0.35">
      <c r="A9316" s="1">
        <v>43055</v>
      </c>
      <c r="B9316" s="6">
        <f t="shared" si="290"/>
        <v>2017</v>
      </c>
      <c r="C9316" s="6">
        <f t="shared" si="291"/>
        <v>11</v>
      </c>
      <c r="D9316" t="s">
        <v>2254</v>
      </c>
      <c r="E9316" t="s">
        <v>149</v>
      </c>
      <c r="F9316" t="s">
        <v>39</v>
      </c>
      <c r="G9316" t="s">
        <v>40</v>
      </c>
      <c r="H9316" t="s">
        <v>955</v>
      </c>
      <c r="I9316" s="4">
        <v>119.94</v>
      </c>
      <c r="J9316" s="6">
        <v>6</v>
      </c>
      <c r="K9316" s="4">
        <v>6</v>
      </c>
    </row>
    <row r="9317" spans="1:11" x14ac:dyDescent="0.35">
      <c r="A9317" s="1">
        <v>43055</v>
      </c>
      <c r="B9317" s="6">
        <f t="shared" si="290"/>
        <v>2017</v>
      </c>
      <c r="C9317" s="6">
        <f t="shared" si="291"/>
        <v>11</v>
      </c>
      <c r="D9317" t="s">
        <v>22</v>
      </c>
      <c r="E9317" t="s">
        <v>27</v>
      </c>
      <c r="F9317" t="s">
        <v>34</v>
      </c>
      <c r="G9317" t="s">
        <v>47</v>
      </c>
      <c r="H9317" t="s">
        <v>1450</v>
      </c>
      <c r="I9317" s="4">
        <v>17.309999999999999</v>
      </c>
      <c r="J9317" s="6">
        <v>3</v>
      </c>
      <c r="K9317" s="4">
        <v>5.19</v>
      </c>
    </row>
    <row r="9318" spans="1:11" x14ac:dyDescent="0.35">
      <c r="A9318" s="1">
        <v>43055</v>
      </c>
      <c r="B9318" s="6">
        <f t="shared" si="290"/>
        <v>2017</v>
      </c>
      <c r="C9318" s="6">
        <f t="shared" si="291"/>
        <v>11</v>
      </c>
      <c r="D9318" t="s">
        <v>923</v>
      </c>
      <c r="E9318" t="s">
        <v>78</v>
      </c>
      <c r="F9318" t="s">
        <v>11</v>
      </c>
      <c r="G9318" t="s">
        <v>20</v>
      </c>
      <c r="H9318" t="s">
        <v>1202</v>
      </c>
      <c r="I9318" s="4">
        <v>1.82</v>
      </c>
      <c r="J9318" s="6">
        <v>1</v>
      </c>
      <c r="K9318" s="4">
        <v>-1.4</v>
      </c>
    </row>
    <row r="9319" spans="1:11" x14ac:dyDescent="0.35">
      <c r="A9319" s="1">
        <v>43055</v>
      </c>
      <c r="B9319" s="6">
        <f t="shared" si="290"/>
        <v>2017</v>
      </c>
      <c r="C9319" s="6">
        <f t="shared" si="291"/>
        <v>11</v>
      </c>
      <c r="D9319" t="s">
        <v>1722</v>
      </c>
      <c r="E9319" t="s">
        <v>78</v>
      </c>
      <c r="F9319" t="s">
        <v>39</v>
      </c>
      <c r="G9319" t="s">
        <v>603</v>
      </c>
      <c r="H9319" t="s">
        <v>1469</v>
      </c>
      <c r="I9319" s="4">
        <v>899.98</v>
      </c>
      <c r="J9319" s="6">
        <v>3</v>
      </c>
      <c r="K9319" s="4">
        <v>75</v>
      </c>
    </row>
    <row r="9320" spans="1:11" x14ac:dyDescent="0.35">
      <c r="A9320" s="1">
        <v>43055</v>
      </c>
      <c r="B9320" s="6">
        <f t="shared" si="290"/>
        <v>2017</v>
      </c>
      <c r="C9320" s="6">
        <f t="shared" si="291"/>
        <v>11</v>
      </c>
      <c r="D9320" t="s">
        <v>1722</v>
      </c>
      <c r="E9320" t="s">
        <v>78</v>
      </c>
      <c r="F9320" t="s">
        <v>11</v>
      </c>
      <c r="G9320" t="s">
        <v>24</v>
      </c>
      <c r="H9320" t="s">
        <v>2055</v>
      </c>
      <c r="I9320" s="4">
        <v>86.35</v>
      </c>
      <c r="J9320" s="6">
        <v>3</v>
      </c>
      <c r="K9320" s="4">
        <v>5.4</v>
      </c>
    </row>
    <row r="9321" spans="1:11" x14ac:dyDescent="0.35">
      <c r="A9321" s="1">
        <v>43055</v>
      </c>
      <c r="B9321" s="6">
        <f t="shared" si="290"/>
        <v>2017</v>
      </c>
      <c r="C9321" s="6">
        <f t="shared" si="291"/>
        <v>11</v>
      </c>
      <c r="D9321" t="s">
        <v>1722</v>
      </c>
      <c r="E9321" t="s">
        <v>78</v>
      </c>
      <c r="F9321" t="s">
        <v>39</v>
      </c>
      <c r="G9321" t="s">
        <v>52</v>
      </c>
      <c r="H9321" t="s">
        <v>2361</v>
      </c>
      <c r="I9321" s="4">
        <v>139.96</v>
      </c>
      <c r="J9321" s="6">
        <v>5</v>
      </c>
      <c r="K9321" s="4">
        <v>-1.75</v>
      </c>
    </row>
    <row r="9322" spans="1:11" x14ac:dyDescent="0.35">
      <c r="A9322" s="1">
        <v>43055</v>
      </c>
      <c r="B9322" s="6">
        <f t="shared" si="290"/>
        <v>2017</v>
      </c>
      <c r="C9322" s="6">
        <f t="shared" si="291"/>
        <v>11</v>
      </c>
      <c r="D9322" t="s">
        <v>567</v>
      </c>
      <c r="E9322" t="s">
        <v>27</v>
      </c>
      <c r="F9322" t="s">
        <v>34</v>
      </c>
      <c r="G9322" t="s">
        <v>47</v>
      </c>
      <c r="H9322" t="s">
        <v>1711</v>
      </c>
      <c r="I9322" s="4">
        <v>119.94</v>
      </c>
      <c r="J9322" s="6">
        <v>3</v>
      </c>
      <c r="K9322" s="4">
        <v>23.99</v>
      </c>
    </row>
    <row r="9323" spans="1:11" x14ac:dyDescent="0.35">
      <c r="A9323" s="1">
        <v>43055</v>
      </c>
      <c r="B9323" s="6">
        <f t="shared" si="290"/>
        <v>2017</v>
      </c>
      <c r="C9323" s="6">
        <f t="shared" si="291"/>
        <v>11</v>
      </c>
      <c r="D9323" t="s">
        <v>567</v>
      </c>
      <c r="E9323" t="s">
        <v>27</v>
      </c>
      <c r="F9323" t="s">
        <v>34</v>
      </c>
      <c r="G9323" t="s">
        <v>47</v>
      </c>
      <c r="H9323" t="s">
        <v>137</v>
      </c>
      <c r="I9323" s="4">
        <v>12.42</v>
      </c>
      <c r="J9323" s="6">
        <v>3</v>
      </c>
      <c r="K9323" s="4">
        <v>4.47</v>
      </c>
    </row>
    <row r="9324" spans="1:11" x14ac:dyDescent="0.35">
      <c r="A9324" s="1">
        <v>43056</v>
      </c>
      <c r="B9324" s="6">
        <f t="shared" si="290"/>
        <v>2017</v>
      </c>
      <c r="C9324" s="6">
        <f t="shared" si="291"/>
        <v>11</v>
      </c>
      <c r="D9324" t="s">
        <v>1122</v>
      </c>
      <c r="E9324" t="s">
        <v>55</v>
      </c>
      <c r="F9324" t="s">
        <v>11</v>
      </c>
      <c r="G9324" t="s">
        <v>92</v>
      </c>
      <c r="H9324" t="s">
        <v>1754</v>
      </c>
      <c r="I9324" s="4">
        <v>35.04</v>
      </c>
      <c r="J9324" s="6">
        <v>2</v>
      </c>
      <c r="K9324" s="4">
        <v>12.26</v>
      </c>
    </row>
    <row r="9325" spans="1:11" x14ac:dyDescent="0.35">
      <c r="A9325" s="1">
        <v>43056</v>
      </c>
      <c r="B9325" s="6">
        <f t="shared" si="290"/>
        <v>2017</v>
      </c>
      <c r="C9325" s="6">
        <f t="shared" si="291"/>
        <v>11</v>
      </c>
      <c r="D9325" t="s">
        <v>109</v>
      </c>
      <c r="E9325" t="s">
        <v>434</v>
      </c>
      <c r="F9325" t="s">
        <v>11</v>
      </c>
      <c r="G9325" t="s">
        <v>24</v>
      </c>
      <c r="H9325" t="s">
        <v>2410</v>
      </c>
      <c r="I9325" s="4">
        <v>50.94</v>
      </c>
      <c r="J9325" s="6">
        <v>3</v>
      </c>
      <c r="K9325" s="4">
        <v>14.26</v>
      </c>
    </row>
    <row r="9326" spans="1:11" x14ac:dyDescent="0.35">
      <c r="A9326" s="1">
        <v>43056</v>
      </c>
      <c r="B9326" s="6">
        <f t="shared" si="290"/>
        <v>2017</v>
      </c>
      <c r="C9326" s="6">
        <f t="shared" si="291"/>
        <v>11</v>
      </c>
      <c r="D9326" t="s">
        <v>2429</v>
      </c>
      <c r="E9326" t="s">
        <v>10</v>
      </c>
      <c r="F9326" t="s">
        <v>34</v>
      </c>
      <c r="G9326" t="s">
        <v>74</v>
      </c>
      <c r="H9326" t="s">
        <v>2465</v>
      </c>
      <c r="I9326" s="4">
        <v>327.73</v>
      </c>
      <c r="J9326" s="6">
        <v>2</v>
      </c>
      <c r="K9326" s="4">
        <v>-14.46</v>
      </c>
    </row>
    <row r="9327" spans="1:11" x14ac:dyDescent="0.35">
      <c r="A9327" s="1">
        <v>43056</v>
      </c>
      <c r="B9327" s="6">
        <f t="shared" si="290"/>
        <v>2017</v>
      </c>
      <c r="C9327" s="6">
        <f t="shared" si="291"/>
        <v>11</v>
      </c>
      <c r="D9327" t="s">
        <v>100</v>
      </c>
      <c r="E9327" t="s">
        <v>59</v>
      </c>
      <c r="F9327" t="s">
        <v>39</v>
      </c>
      <c r="G9327" t="s">
        <v>603</v>
      </c>
      <c r="H9327" t="s">
        <v>2529</v>
      </c>
      <c r="I9327" s="4">
        <v>10499.97</v>
      </c>
      <c r="J9327" s="6">
        <v>3</v>
      </c>
      <c r="K9327" s="4">
        <v>5039.99</v>
      </c>
    </row>
    <row r="9328" spans="1:11" x14ac:dyDescent="0.35">
      <c r="A9328" s="1">
        <v>43056</v>
      </c>
      <c r="B9328" s="6">
        <f t="shared" si="290"/>
        <v>2017</v>
      </c>
      <c r="C9328" s="6">
        <f t="shared" si="291"/>
        <v>11</v>
      </c>
      <c r="D9328" t="s">
        <v>2313</v>
      </c>
      <c r="E9328" t="s">
        <v>15</v>
      </c>
      <c r="F9328" t="s">
        <v>39</v>
      </c>
      <c r="G9328" t="s">
        <v>52</v>
      </c>
      <c r="H9328" t="s">
        <v>1476</v>
      </c>
      <c r="I9328" s="4">
        <v>239.96</v>
      </c>
      <c r="J9328" s="6">
        <v>5</v>
      </c>
      <c r="K9328" s="4">
        <v>83.99</v>
      </c>
    </row>
    <row r="9329" spans="1:11" x14ac:dyDescent="0.35">
      <c r="A9329" s="1">
        <v>43056</v>
      </c>
      <c r="B9329" s="6">
        <f t="shared" si="290"/>
        <v>2017</v>
      </c>
      <c r="C9329" s="6">
        <f t="shared" si="291"/>
        <v>11</v>
      </c>
      <c r="D9329" t="s">
        <v>659</v>
      </c>
      <c r="E9329" t="s">
        <v>149</v>
      </c>
      <c r="F9329" t="s">
        <v>11</v>
      </c>
      <c r="G9329" t="s">
        <v>18</v>
      </c>
      <c r="H9329" t="s">
        <v>1958</v>
      </c>
      <c r="I9329" s="4">
        <v>1247.6400000000001</v>
      </c>
      <c r="J9329" s="6">
        <v>3</v>
      </c>
      <c r="K9329" s="4">
        <v>349.34</v>
      </c>
    </row>
    <row r="9330" spans="1:11" x14ac:dyDescent="0.35">
      <c r="A9330" s="1">
        <v>43056</v>
      </c>
      <c r="B9330" s="6">
        <f t="shared" si="290"/>
        <v>2017</v>
      </c>
      <c r="C9330" s="6">
        <f t="shared" si="291"/>
        <v>11</v>
      </c>
      <c r="D9330" t="s">
        <v>1521</v>
      </c>
      <c r="E9330" t="s">
        <v>164</v>
      </c>
      <c r="F9330" t="s">
        <v>11</v>
      </c>
      <c r="G9330" t="s">
        <v>20</v>
      </c>
      <c r="H9330" t="s">
        <v>966</v>
      </c>
      <c r="I9330" s="4">
        <v>13.9</v>
      </c>
      <c r="J9330" s="6">
        <v>2</v>
      </c>
      <c r="K9330" s="4">
        <v>4.5199999999999996</v>
      </c>
    </row>
    <row r="9331" spans="1:11" x14ac:dyDescent="0.35">
      <c r="A9331" s="1">
        <v>43056</v>
      </c>
      <c r="B9331" s="6">
        <f t="shared" si="290"/>
        <v>2017</v>
      </c>
      <c r="C9331" s="6">
        <f t="shared" si="291"/>
        <v>11</v>
      </c>
      <c r="D9331" t="s">
        <v>433</v>
      </c>
      <c r="E9331" t="s">
        <v>91</v>
      </c>
      <c r="F9331" t="s">
        <v>11</v>
      </c>
      <c r="G9331" t="s">
        <v>12</v>
      </c>
      <c r="H9331" t="s">
        <v>2692</v>
      </c>
      <c r="I9331" s="4">
        <v>19.61</v>
      </c>
      <c r="J9331" s="6">
        <v>3</v>
      </c>
      <c r="K9331" s="4">
        <v>6.62</v>
      </c>
    </row>
    <row r="9332" spans="1:11" x14ac:dyDescent="0.35">
      <c r="A9332" s="1">
        <v>43056</v>
      </c>
      <c r="B9332" s="6">
        <f t="shared" si="290"/>
        <v>2017</v>
      </c>
      <c r="C9332" s="6">
        <f t="shared" si="291"/>
        <v>11</v>
      </c>
      <c r="D9332" t="s">
        <v>433</v>
      </c>
      <c r="E9332" t="s">
        <v>91</v>
      </c>
      <c r="F9332" t="s">
        <v>11</v>
      </c>
      <c r="G9332" t="s">
        <v>20</v>
      </c>
      <c r="H9332" t="s">
        <v>2287</v>
      </c>
      <c r="I9332" s="4">
        <v>4.16</v>
      </c>
      <c r="J9332" s="6">
        <v>7</v>
      </c>
      <c r="K9332" s="4">
        <v>-3.47</v>
      </c>
    </row>
    <row r="9333" spans="1:11" x14ac:dyDescent="0.35">
      <c r="A9333" s="1">
        <v>43056</v>
      </c>
      <c r="B9333" s="6">
        <f t="shared" si="290"/>
        <v>2017</v>
      </c>
      <c r="C9333" s="6">
        <f t="shared" si="291"/>
        <v>11</v>
      </c>
      <c r="D9333" t="s">
        <v>1840</v>
      </c>
      <c r="E9333" t="s">
        <v>245</v>
      </c>
      <c r="F9333" t="s">
        <v>11</v>
      </c>
      <c r="G9333" t="s">
        <v>12</v>
      </c>
      <c r="H9333" t="s">
        <v>2716</v>
      </c>
      <c r="I9333" s="4">
        <v>268.24</v>
      </c>
      <c r="J9333" s="6">
        <v>7</v>
      </c>
      <c r="K9333" s="4">
        <v>93.88</v>
      </c>
    </row>
    <row r="9334" spans="1:11" x14ac:dyDescent="0.35">
      <c r="A9334" s="1">
        <v>43056</v>
      </c>
      <c r="B9334" s="6">
        <f t="shared" si="290"/>
        <v>2017</v>
      </c>
      <c r="C9334" s="6">
        <f t="shared" si="291"/>
        <v>11</v>
      </c>
      <c r="D9334" t="s">
        <v>1840</v>
      </c>
      <c r="E9334" t="s">
        <v>245</v>
      </c>
      <c r="F9334" t="s">
        <v>39</v>
      </c>
      <c r="G9334" t="s">
        <v>52</v>
      </c>
      <c r="H9334" t="s">
        <v>66</v>
      </c>
      <c r="I9334" s="4">
        <v>431.16</v>
      </c>
      <c r="J9334" s="6">
        <v>5</v>
      </c>
      <c r="K9334" s="4">
        <v>107.79</v>
      </c>
    </row>
    <row r="9335" spans="1:11" x14ac:dyDescent="0.35">
      <c r="A9335" s="1">
        <v>43056</v>
      </c>
      <c r="B9335" s="6">
        <f t="shared" si="290"/>
        <v>2017</v>
      </c>
      <c r="C9335" s="6">
        <f t="shared" si="291"/>
        <v>11</v>
      </c>
      <c r="D9335" t="s">
        <v>2528</v>
      </c>
      <c r="E9335" t="s">
        <v>149</v>
      </c>
      <c r="F9335" t="s">
        <v>11</v>
      </c>
      <c r="G9335" t="s">
        <v>12</v>
      </c>
      <c r="H9335" t="s">
        <v>2605</v>
      </c>
      <c r="I9335" s="4">
        <v>38.880000000000003</v>
      </c>
      <c r="J9335" s="6">
        <v>6</v>
      </c>
      <c r="K9335" s="4">
        <v>18.66</v>
      </c>
    </row>
    <row r="9336" spans="1:11" x14ac:dyDescent="0.35">
      <c r="A9336" s="1">
        <v>43056</v>
      </c>
      <c r="B9336" s="6">
        <f t="shared" si="290"/>
        <v>2017</v>
      </c>
      <c r="C9336" s="6">
        <f t="shared" si="291"/>
        <v>11</v>
      </c>
      <c r="D9336" t="s">
        <v>2528</v>
      </c>
      <c r="E9336" t="s">
        <v>149</v>
      </c>
      <c r="F9336" t="s">
        <v>34</v>
      </c>
      <c r="G9336" t="s">
        <v>47</v>
      </c>
      <c r="H9336" t="s">
        <v>535</v>
      </c>
      <c r="I9336" s="4">
        <v>187.76</v>
      </c>
      <c r="J9336" s="6">
        <v>4</v>
      </c>
      <c r="K9336" s="4">
        <v>76.98</v>
      </c>
    </row>
    <row r="9337" spans="1:11" x14ac:dyDescent="0.35">
      <c r="A9337" s="1">
        <v>43056</v>
      </c>
      <c r="B9337" s="6">
        <f t="shared" si="290"/>
        <v>2017</v>
      </c>
      <c r="C9337" s="6">
        <f t="shared" si="291"/>
        <v>11</v>
      </c>
      <c r="D9337" t="s">
        <v>1077</v>
      </c>
      <c r="E9337" t="s">
        <v>531</v>
      </c>
      <c r="F9337" t="s">
        <v>11</v>
      </c>
      <c r="G9337" t="s">
        <v>20</v>
      </c>
      <c r="H9337" t="s">
        <v>1225</v>
      </c>
      <c r="I9337" s="4">
        <v>43.8</v>
      </c>
      <c r="J9337" s="6">
        <v>6</v>
      </c>
      <c r="K9337" s="4">
        <v>20.59</v>
      </c>
    </row>
    <row r="9338" spans="1:11" x14ac:dyDescent="0.35">
      <c r="A9338" s="1">
        <v>43056</v>
      </c>
      <c r="B9338" s="6">
        <f t="shared" si="290"/>
        <v>2017</v>
      </c>
      <c r="C9338" s="6">
        <f t="shared" si="291"/>
        <v>11</v>
      </c>
      <c r="D9338" t="s">
        <v>498</v>
      </c>
      <c r="E9338" t="s">
        <v>30</v>
      </c>
      <c r="F9338" t="s">
        <v>39</v>
      </c>
      <c r="G9338" t="s">
        <v>52</v>
      </c>
      <c r="H9338" t="s">
        <v>1816</v>
      </c>
      <c r="I9338" s="4">
        <v>79.989999999999995</v>
      </c>
      <c r="J9338" s="6">
        <v>1</v>
      </c>
      <c r="K9338" s="4">
        <v>28.8</v>
      </c>
    </row>
    <row r="9339" spans="1:11" x14ac:dyDescent="0.35">
      <c r="A9339" s="1">
        <v>43056</v>
      </c>
      <c r="B9339" s="6">
        <f t="shared" si="290"/>
        <v>2017</v>
      </c>
      <c r="C9339" s="6">
        <f t="shared" si="291"/>
        <v>11</v>
      </c>
      <c r="D9339" t="s">
        <v>498</v>
      </c>
      <c r="E9339" t="s">
        <v>30</v>
      </c>
      <c r="F9339" t="s">
        <v>39</v>
      </c>
      <c r="G9339" t="s">
        <v>40</v>
      </c>
      <c r="H9339" t="s">
        <v>2664</v>
      </c>
      <c r="I9339" s="4">
        <v>206.1</v>
      </c>
      <c r="J9339" s="6">
        <v>5</v>
      </c>
      <c r="K9339" s="4">
        <v>55.65</v>
      </c>
    </row>
    <row r="9340" spans="1:11" x14ac:dyDescent="0.35">
      <c r="A9340" s="1">
        <v>43057</v>
      </c>
      <c r="B9340" s="6">
        <f t="shared" si="290"/>
        <v>2017</v>
      </c>
      <c r="C9340" s="6">
        <f t="shared" si="291"/>
        <v>11</v>
      </c>
      <c r="D9340" t="s">
        <v>2714</v>
      </c>
      <c r="E9340" t="s">
        <v>164</v>
      </c>
      <c r="F9340" t="s">
        <v>11</v>
      </c>
      <c r="G9340" t="s">
        <v>18</v>
      </c>
      <c r="H9340" t="s">
        <v>623</v>
      </c>
      <c r="I9340" s="4">
        <v>169.68</v>
      </c>
      <c r="J9340" s="6">
        <v>6</v>
      </c>
      <c r="K9340" s="4">
        <v>45.81</v>
      </c>
    </row>
    <row r="9341" spans="1:11" x14ac:dyDescent="0.35">
      <c r="A9341" s="1">
        <v>43057</v>
      </c>
      <c r="B9341" s="6">
        <f t="shared" si="290"/>
        <v>2017</v>
      </c>
      <c r="C9341" s="6">
        <f t="shared" si="291"/>
        <v>11</v>
      </c>
      <c r="D9341" t="s">
        <v>2714</v>
      </c>
      <c r="E9341" t="s">
        <v>164</v>
      </c>
      <c r="F9341" t="s">
        <v>39</v>
      </c>
      <c r="G9341" t="s">
        <v>52</v>
      </c>
      <c r="H9341" t="s">
        <v>1615</v>
      </c>
      <c r="I9341" s="4">
        <v>132.52000000000001</v>
      </c>
      <c r="J9341" s="6">
        <v>4</v>
      </c>
      <c r="K9341" s="4">
        <v>54.33</v>
      </c>
    </row>
    <row r="9342" spans="1:11" x14ac:dyDescent="0.35">
      <c r="A9342" s="1">
        <v>43057</v>
      </c>
      <c r="B9342" s="6">
        <f t="shared" si="290"/>
        <v>2017</v>
      </c>
      <c r="C9342" s="6">
        <f t="shared" si="291"/>
        <v>11</v>
      </c>
      <c r="D9342" t="s">
        <v>2714</v>
      </c>
      <c r="E9342" t="s">
        <v>164</v>
      </c>
      <c r="F9342" t="s">
        <v>11</v>
      </c>
      <c r="G9342" t="s">
        <v>43</v>
      </c>
      <c r="H9342" t="s">
        <v>496</v>
      </c>
      <c r="I9342" s="4">
        <v>2.96</v>
      </c>
      <c r="J9342" s="6">
        <v>2</v>
      </c>
      <c r="K9342" s="4">
        <v>1.42</v>
      </c>
    </row>
    <row r="9343" spans="1:11" x14ac:dyDescent="0.35">
      <c r="A9343" s="1">
        <v>43057</v>
      </c>
      <c r="B9343" s="6">
        <f t="shared" si="290"/>
        <v>2017</v>
      </c>
      <c r="C9343" s="6">
        <f t="shared" si="291"/>
        <v>11</v>
      </c>
      <c r="D9343" t="s">
        <v>2714</v>
      </c>
      <c r="E9343" t="s">
        <v>164</v>
      </c>
      <c r="F9343" t="s">
        <v>11</v>
      </c>
      <c r="G9343" t="s">
        <v>20</v>
      </c>
      <c r="H9343" t="s">
        <v>846</v>
      </c>
      <c r="I9343" s="4">
        <v>8.4499999999999993</v>
      </c>
      <c r="J9343" s="6">
        <v>2</v>
      </c>
      <c r="K9343" s="4">
        <v>2.96</v>
      </c>
    </row>
    <row r="9344" spans="1:11" x14ac:dyDescent="0.35">
      <c r="A9344" s="1">
        <v>43057</v>
      </c>
      <c r="B9344" s="6">
        <f t="shared" si="290"/>
        <v>2017</v>
      </c>
      <c r="C9344" s="6">
        <f t="shared" si="291"/>
        <v>11</v>
      </c>
      <c r="D9344" t="s">
        <v>2714</v>
      </c>
      <c r="E9344" t="s">
        <v>164</v>
      </c>
      <c r="F9344" t="s">
        <v>11</v>
      </c>
      <c r="G9344" t="s">
        <v>18</v>
      </c>
      <c r="H9344" t="s">
        <v>909</v>
      </c>
      <c r="I9344" s="4">
        <v>95.94</v>
      </c>
      <c r="J9344" s="6">
        <v>3</v>
      </c>
      <c r="K9344" s="4">
        <v>9.59</v>
      </c>
    </row>
    <row r="9345" spans="1:11" x14ac:dyDescent="0.35">
      <c r="A9345" s="1">
        <v>43057</v>
      </c>
      <c r="B9345" s="6">
        <f t="shared" si="290"/>
        <v>2017</v>
      </c>
      <c r="C9345" s="6">
        <f t="shared" si="291"/>
        <v>11</v>
      </c>
      <c r="D9345" t="s">
        <v>2048</v>
      </c>
      <c r="E9345" t="s">
        <v>78</v>
      </c>
      <c r="F9345" t="s">
        <v>11</v>
      </c>
      <c r="G9345" t="s">
        <v>24</v>
      </c>
      <c r="H9345" t="s">
        <v>2530</v>
      </c>
      <c r="I9345" s="4">
        <v>38.86</v>
      </c>
      <c r="J9345" s="6">
        <v>7</v>
      </c>
      <c r="K9345" s="4">
        <v>7.77</v>
      </c>
    </row>
    <row r="9346" spans="1:11" x14ac:dyDescent="0.35">
      <c r="A9346" s="1">
        <v>43057</v>
      </c>
      <c r="B9346" s="6">
        <f t="shared" ref="B9346:B9409" si="292">YEAR(A9346)</f>
        <v>2017</v>
      </c>
      <c r="C9346" s="6">
        <f t="shared" ref="C9346:C9409" si="293">MONTH(A9346)</f>
        <v>11</v>
      </c>
      <c r="D9346" t="s">
        <v>32</v>
      </c>
      <c r="E9346" t="s">
        <v>110</v>
      </c>
      <c r="F9346" t="s">
        <v>34</v>
      </c>
      <c r="G9346" t="s">
        <v>47</v>
      </c>
      <c r="H9346" t="s">
        <v>2480</v>
      </c>
      <c r="I9346" s="4">
        <v>19.760000000000002</v>
      </c>
      <c r="J9346" s="6">
        <v>4</v>
      </c>
      <c r="K9346" s="4">
        <v>8.3000000000000007</v>
      </c>
    </row>
    <row r="9347" spans="1:11" x14ac:dyDescent="0.35">
      <c r="A9347" s="1">
        <v>43057</v>
      </c>
      <c r="B9347" s="6">
        <f t="shared" si="292"/>
        <v>2017</v>
      </c>
      <c r="C9347" s="6">
        <f t="shared" si="293"/>
        <v>11</v>
      </c>
      <c r="D9347" t="s">
        <v>2383</v>
      </c>
      <c r="E9347" t="s">
        <v>123</v>
      </c>
      <c r="F9347" t="s">
        <v>11</v>
      </c>
      <c r="G9347" t="s">
        <v>12</v>
      </c>
      <c r="H9347" t="s">
        <v>482</v>
      </c>
      <c r="I9347" s="4">
        <v>44.38</v>
      </c>
      <c r="J9347" s="6">
        <v>1</v>
      </c>
      <c r="K9347" s="4">
        <v>15.53</v>
      </c>
    </row>
    <row r="9348" spans="1:11" x14ac:dyDescent="0.35">
      <c r="A9348" s="1">
        <v>43057</v>
      </c>
      <c r="B9348" s="6">
        <f t="shared" si="292"/>
        <v>2017</v>
      </c>
      <c r="C9348" s="6">
        <f t="shared" si="293"/>
        <v>11</v>
      </c>
      <c r="D9348" t="s">
        <v>2383</v>
      </c>
      <c r="E9348" t="s">
        <v>123</v>
      </c>
      <c r="F9348" t="s">
        <v>11</v>
      </c>
      <c r="G9348" t="s">
        <v>200</v>
      </c>
      <c r="H9348" t="s">
        <v>807</v>
      </c>
      <c r="I9348" s="4">
        <v>2.94</v>
      </c>
      <c r="J9348" s="6">
        <v>1</v>
      </c>
      <c r="K9348" s="4">
        <v>-0.66</v>
      </c>
    </row>
    <row r="9349" spans="1:11" x14ac:dyDescent="0.35">
      <c r="A9349" s="1">
        <v>43057</v>
      </c>
      <c r="B9349" s="6">
        <f t="shared" si="292"/>
        <v>2017</v>
      </c>
      <c r="C9349" s="6">
        <f t="shared" si="293"/>
        <v>11</v>
      </c>
      <c r="D9349" t="s">
        <v>1933</v>
      </c>
      <c r="E9349" t="s">
        <v>149</v>
      </c>
      <c r="F9349" t="s">
        <v>39</v>
      </c>
      <c r="G9349" t="s">
        <v>40</v>
      </c>
      <c r="H9349" t="s">
        <v>2213</v>
      </c>
      <c r="I9349" s="4">
        <v>74.95</v>
      </c>
      <c r="J9349" s="6">
        <v>5</v>
      </c>
      <c r="K9349" s="4">
        <v>36.729999999999997</v>
      </c>
    </row>
    <row r="9350" spans="1:11" x14ac:dyDescent="0.35">
      <c r="A9350" s="1">
        <v>43057</v>
      </c>
      <c r="B9350" s="6">
        <f t="shared" si="292"/>
        <v>2017</v>
      </c>
      <c r="C9350" s="6">
        <f t="shared" si="293"/>
        <v>11</v>
      </c>
      <c r="D9350" t="s">
        <v>2548</v>
      </c>
      <c r="E9350" t="s">
        <v>123</v>
      </c>
      <c r="F9350" t="s">
        <v>11</v>
      </c>
      <c r="G9350" t="s">
        <v>18</v>
      </c>
      <c r="H9350" t="s">
        <v>356</v>
      </c>
      <c r="I9350" s="4">
        <v>81.36</v>
      </c>
      <c r="J9350" s="6">
        <v>5</v>
      </c>
      <c r="K9350" s="4">
        <v>-19.32</v>
      </c>
    </row>
    <row r="9351" spans="1:11" x14ac:dyDescent="0.35">
      <c r="A9351" s="1">
        <v>43057</v>
      </c>
      <c r="B9351" s="6">
        <f t="shared" si="292"/>
        <v>2017</v>
      </c>
      <c r="C9351" s="6">
        <f t="shared" si="293"/>
        <v>11</v>
      </c>
      <c r="D9351" t="s">
        <v>2548</v>
      </c>
      <c r="E9351" t="s">
        <v>123</v>
      </c>
      <c r="F9351" t="s">
        <v>11</v>
      </c>
      <c r="G9351" t="s">
        <v>20</v>
      </c>
      <c r="H9351" t="s">
        <v>431</v>
      </c>
      <c r="I9351" s="4">
        <v>20.23</v>
      </c>
      <c r="J9351" s="6">
        <v>8</v>
      </c>
      <c r="K9351" s="4">
        <v>-16.190000000000001</v>
      </c>
    </row>
    <row r="9352" spans="1:11" x14ac:dyDescent="0.35">
      <c r="A9352" s="1">
        <v>43057</v>
      </c>
      <c r="B9352" s="6">
        <f t="shared" si="292"/>
        <v>2017</v>
      </c>
      <c r="C9352" s="6">
        <f t="shared" si="293"/>
        <v>11</v>
      </c>
      <c r="D9352" t="s">
        <v>2548</v>
      </c>
      <c r="E9352" t="s">
        <v>123</v>
      </c>
      <c r="F9352" t="s">
        <v>11</v>
      </c>
      <c r="G9352" t="s">
        <v>92</v>
      </c>
      <c r="H9352" t="s">
        <v>2152</v>
      </c>
      <c r="I9352" s="4">
        <v>389.06</v>
      </c>
      <c r="J9352" s="6">
        <v>4</v>
      </c>
      <c r="K9352" s="4">
        <v>48.63</v>
      </c>
    </row>
    <row r="9353" spans="1:11" x14ac:dyDescent="0.35">
      <c r="A9353" s="1">
        <v>43057</v>
      </c>
      <c r="B9353" s="6">
        <f t="shared" si="292"/>
        <v>2017</v>
      </c>
      <c r="C9353" s="6">
        <f t="shared" si="293"/>
        <v>11</v>
      </c>
      <c r="D9353" t="s">
        <v>2548</v>
      </c>
      <c r="E9353" t="s">
        <v>123</v>
      </c>
      <c r="F9353" t="s">
        <v>11</v>
      </c>
      <c r="G9353" t="s">
        <v>12</v>
      </c>
      <c r="H9353" t="s">
        <v>1619</v>
      </c>
      <c r="I9353" s="4">
        <v>20.74</v>
      </c>
      <c r="J9353" s="6">
        <v>4</v>
      </c>
      <c r="K9353" s="4">
        <v>7.26</v>
      </c>
    </row>
    <row r="9354" spans="1:11" x14ac:dyDescent="0.35">
      <c r="A9354" s="1">
        <v>43057</v>
      </c>
      <c r="B9354" s="6">
        <f t="shared" si="292"/>
        <v>2017</v>
      </c>
      <c r="C9354" s="6">
        <f t="shared" si="293"/>
        <v>11</v>
      </c>
      <c r="D9354" t="s">
        <v>2548</v>
      </c>
      <c r="E9354" t="s">
        <v>123</v>
      </c>
      <c r="F9354" t="s">
        <v>11</v>
      </c>
      <c r="G9354" t="s">
        <v>12</v>
      </c>
      <c r="H9354" t="s">
        <v>481</v>
      </c>
      <c r="I9354" s="4">
        <v>41.47</v>
      </c>
      <c r="J9354" s="6">
        <v>8</v>
      </c>
      <c r="K9354" s="4">
        <v>14.52</v>
      </c>
    </row>
    <row r="9355" spans="1:11" x14ac:dyDescent="0.35">
      <c r="A9355" s="1">
        <v>43057</v>
      </c>
      <c r="B9355" s="6">
        <f t="shared" si="292"/>
        <v>2017</v>
      </c>
      <c r="C9355" s="6">
        <f t="shared" si="293"/>
        <v>11</v>
      </c>
      <c r="D9355" t="s">
        <v>1429</v>
      </c>
      <c r="E9355" t="s">
        <v>15</v>
      </c>
      <c r="F9355" t="s">
        <v>11</v>
      </c>
      <c r="G9355" t="s">
        <v>63</v>
      </c>
      <c r="H9355" t="s">
        <v>1667</v>
      </c>
      <c r="I9355" s="4">
        <v>55.58</v>
      </c>
      <c r="J9355" s="6">
        <v>6</v>
      </c>
      <c r="K9355" s="4">
        <v>20.84</v>
      </c>
    </row>
    <row r="9356" spans="1:11" x14ac:dyDescent="0.35">
      <c r="A9356" s="1">
        <v>43057</v>
      </c>
      <c r="B9356" s="6">
        <f t="shared" si="292"/>
        <v>2017</v>
      </c>
      <c r="C9356" s="6">
        <f t="shared" si="293"/>
        <v>11</v>
      </c>
      <c r="D9356" t="s">
        <v>1429</v>
      </c>
      <c r="E9356" t="s">
        <v>15</v>
      </c>
      <c r="F9356" t="s">
        <v>34</v>
      </c>
      <c r="G9356" t="s">
        <v>35</v>
      </c>
      <c r="H9356" t="s">
        <v>71</v>
      </c>
      <c r="I9356" s="4">
        <v>127.39</v>
      </c>
      <c r="J9356" s="6">
        <v>2</v>
      </c>
      <c r="K9356" s="4">
        <v>-25.48</v>
      </c>
    </row>
    <row r="9357" spans="1:11" x14ac:dyDescent="0.35">
      <c r="A9357" s="1">
        <v>43057</v>
      </c>
      <c r="B9357" s="6">
        <f t="shared" si="292"/>
        <v>2017</v>
      </c>
      <c r="C9357" s="6">
        <f t="shared" si="293"/>
        <v>11</v>
      </c>
      <c r="D9357" t="s">
        <v>1748</v>
      </c>
      <c r="E9357" t="s">
        <v>157</v>
      </c>
      <c r="F9357" t="s">
        <v>11</v>
      </c>
      <c r="G9357" t="s">
        <v>18</v>
      </c>
      <c r="H9357" t="s">
        <v>1331</v>
      </c>
      <c r="I9357" s="4">
        <v>92.52</v>
      </c>
      <c r="J9357" s="6">
        <v>6</v>
      </c>
      <c r="K9357" s="4">
        <v>24.98</v>
      </c>
    </row>
    <row r="9358" spans="1:11" x14ac:dyDescent="0.35">
      <c r="A9358" s="1">
        <v>43057</v>
      </c>
      <c r="B9358" s="6">
        <f t="shared" si="292"/>
        <v>2017</v>
      </c>
      <c r="C9358" s="6">
        <f t="shared" si="293"/>
        <v>11</v>
      </c>
      <c r="D9358" t="s">
        <v>1748</v>
      </c>
      <c r="E9358" t="s">
        <v>157</v>
      </c>
      <c r="F9358" t="s">
        <v>11</v>
      </c>
      <c r="G9358" t="s">
        <v>18</v>
      </c>
      <c r="H9358" t="s">
        <v>1761</v>
      </c>
      <c r="I9358" s="4">
        <v>37.76</v>
      </c>
      <c r="J9358" s="6">
        <v>1</v>
      </c>
      <c r="K9358" s="4">
        <v>10.57</v>
      </c>
    </row>
    <row r="9359" spans="1:11" x14ac:dyDescent="0.35">
      <c r="A9359" s="1">
        <v>43057</v>
      </c>
      <c r="B9359" s="6">
        <f t="shared" si="292"/>
        <v>2017</v>
      </c>
      <c r="C9359" s="6">
        <f t="shared" si="293"/>
        <v>11</v>
      </c>
      <c r="D9359" t="s">
        <v>1748</v>
      </c>
      <c r="E9359" t="s">
        <v>157</v>
      </c>
      <c r="F9359" t="s">
        <v>11</v>
      </c>
      <c r="G9359" t="s">
        <v>16</v>
      </c>
      <c r="H9359" t="s">
        <v>1818</v>
      </c>
      <c r="I9359" s="4">
        <v>7.38</v>
      </c>
      <c r="J9359" s="6">
        <v>2</v>
      </c>
      <c r="K9359" s="4">
        <v>3.47</v>
      </c>
    </row>
    <row r="9360" spans="1:11" x14ac:dyDescent="0.35">
      <c r="A9360" s="1">
        <v>43057</v>
      </c>
      <c r="B9360" s="6">
        <f t="shared" si="292"/>
        <v>2017</v>
      </c>
      <c r="C9360" s="6">
        <f t="shared" si="293"/>
        <v>11</v>
      </c>
      <c r="D9360" t="s">
        <v>1748</v>
      </c>
      <c r="E9360" t="s">
        <v>157</v>
      </c>
      <c r="F9360" t="s">
        <v>34</v>
      </c>
      <c r="G9360" t="s">
        <v>47</v>
      </c>
      <c r="H9360" t="s">
        <v>2493</v>
      </c>
      <c r="I9360" s="4">
        <v>5.82</v>
      </c>
      <c r="J9360" s="6">
        <v>2</v>
      </c>
      <c r="K9360" s="4">
        <v>2.74</v>
      </c>
    </row>
    <row r="9361" spans="1:11" x14ac:dyDescent="0.35">
      <c r="A9361" s="1">
        <v>43058</v>
      </c>
      <c r="B9361" s="6">
        <f t="shared" si="292"/>
        <v>2017</v>
      </c>
      <c r="C9361" s="6">
        <f t="shared" si="293"/>
        <v>11</v>
      </c>
      <c r="D9361" t="s">
        <v>2112</v>
      </c>
      <c r="E9361" t="s">
        <v>15</v>
      </c>
      <c r="F9361" t="s">
        <v>34</v>
      </c>
      <c r="G9361" t="s">
        <v>145</v>
      </c>
      <c r="H9361" t="s">
        <v>1653</v>
      </c>
      <c r="I9361" s="4">
        <v>219.08</v>
      </c>
      <c r="J9361" s="6">
        <v>3</v>
      </c>
      <c r="K9361" s="4">
        <v>-131.44999999999999</v>
      </c>
    </row>
    <row r="9362" spans="1:11" x14ac:dyDescent="0.35">
      <c r="A9362" s="1">
        <v>43058</v>
      </c>
      <c r="B9362" s="6">
        <f t="shared" si="292"/>
        <v>2017</v>
      </c>
      <c r="C9362" s="6">
        <f t="shared" si="293"/>
        <v>11</v>
      </c>
      <c r="D9362" t="s">
        <v>2625</v>
      </c>
      <c r="E9362" t="s">
        <v>149</v>
      </c>
      <c r="F9362" t="s">
        <v>11</v>
      </c>
      <c r="G9362" t="s">
        <v>20</v>
      </c>
      <c r="H9362" t="s">
        <v>2292</v>
      </c>
      <c r="I9362" s="4">
        <v>41.28</v>
      </c>
      <c r="J9362" s="6">
        <v>6</v>
      </c>
      <c r="K9362" s="4">
        <v>13.93</v>
      </c>
    </row>
    <row r="9363" spans="1:11" x14ac:dyDescent="0.35">
      <c r="A9363" s="1">
        <v>43058</v>
      </c>
      <c r="B9363" s="6">
        <f t="shared" si="292"/>
        <v>2017</v>
      </c>
      <c r="C9363" s="6">
        <f t="shared" si="293"/>
        <v>11</v>
      </c>
      <c r="D9363" t="s">
        <v>2625</v>
      </c>
      <c r="E9363" t="s">
        <v>149</v>
      </c>
      <c r="F9363" t="s">
        <v>11</v>
      </c>
      <c r="G9363" t="s">
        <v>12</v>
      </c>
      <c r="H9363" t="s">
        <v>441</v>
      </c>
      <c r="I9363" s="4">
        <v>13.36</v>
      </c>
      <c r="J9363" s="6">
        <v>2</v>
      </c>
      <c r="K9363" s="4">
        <v>6.41</v>
      </c>
    </row>
    <row r="9364" spans="1:11" x14ac:dyDescent="0.35">
      <c r="A9364" s="1">
        <v>43058</v>
      </c>
      <c r="B9364" s="6">
        <f t="shared" si="292"/>
        <v>2017</v>
      </c>
      <c r="C9364" s="6">
        <f t="shared" si="293"/>
        <v>11</v>
      </c>
      <c r="D9364" t="s">
        <v>1207</v>
      </c>
      <c r="E9364" t="s">
        <v>27</v>
      </c>
      <c r="F9364" t="s">
        <v>39</v>
      </c>
      <c r="G9364" t="s">
        <v>40</v>
      </c>
      <c r="H9364" t="s">
        <v>597</v>
      </c>
      <c r="I9364" s="4">
        <v>31.97</v>
      </c>
      <c r="J9364" s="6">
        <v>4</v>
      </c>
      <c r="K9364" s="4">
        <v>2.4</v>
      </c>
    </row>
    <row r="9365" spans="1:11" x14ac:dyDescent="0.35">
      <c r="A9365" s="1">
        <v>43058</v>
      </c>
      <c r="B9365" s="6">
        <f t="shared" si="292"/>
        <v>2017</v>
      </c>
      <c r="C9365" s="6">
        <f t="shared" si="293"/>
        <v>11</v>
      </c>
      <c r="D9365" t="s">
        <v>259</v>
      </c>
      <c r="E9365" t="s">
        <v>10</v>
      </c>
      <c r="F9365" t="s">
        <v>11</v>
      </c>
      <c r="G9365" t="s">
        <v>12</v>
      </c>
      <c r="H9365" t="s">
        <v>2717</v>
      </c>
      <c r="I9365" s="4">
        <v>16.899999999999999</v>
      </c>
      <c r="J9365" s="6">
        <v>4</v>
      </c>
      <c r="K9365" s="4">
        <v>5.28</v>
      </c>
    </row>
    <row r="9366" spans="1:11" x14ac:dyDescent="0.35">
      <c r="A9366" s="1">
        <v>43058</v>
      </c>
      <c r="B9366" s="6">
        <f t="shared" si="292"/>
        <v>2017</v>
      </c>
      <c r="C9366" s="6">
        <f t="shared" si="293"/>
        <v>11</v>
      </c>
      <c r="D9366" t="s">
        <v>259</v>
      </c>
      <c r="E9366" t="s">
        <v>10</v>
      </c>
      <c r="F9366" t="s">
        <v>11</v>
      </c>
      <c r="G9366" t="s">
        <v>200</v>
      </c>
      <c r="H9366" t="s">
        <v>1960</v>
      </c>
      <c r="I9366" s="4">
        <v>6.67</v>
      </c>
      <c r="J9366" s="6">
        <v>1</v>
      </c>
      <c r="K9366" s="4">
        <v>0.5</v>
      </c>
    </row>
    <row r="9367" spans="1:11" x14ac:dyDescent="0.35">
      <c r="A9367" s="1">
        <v>43058</v>
      </c>
      <c r="B9367" s="6">
        <f t="shared" si="292"/>
        <v>2017</v>
      </c>
      <c r="C9367" s="6">
        <f t="shared" si="293"/>
        <v>11</v>
      </c>
      <c r="D9367" t="s">
        <v>259</v>
      </c>
      <c r="E9367" t="s">
        <v>10</v>
      </c>
      <c r="F9367" t="s">
        <v>11</v>
      </c>
      <c r="G9367" t="s">
        <v>24</v>
      </c>
      <c r="H9367" t="s">
        <v>1852</v>
      </c>
      <c r="I9367" s="4">
        <v>99.14</v>
      </c>
      <c r="J9367" s="6">
        <v>4</v>
      </c>
      <c r="K9367" s="4">
        <v>8.67</v>
      </c>
    </row>
    <row r="9368" spans="1:11" x14ac:dyDescent="0.35">
      <c r="A9368" s="1">
        <v>43058</v>
      </c>
      <c r="B9368" s="6">
        <f t="shared" si="292"/>
        <v>2017</v>
      </c>
      <c r="C9368" s="6">
        <f t="shared" si="293"/>
        <v>11</v>
      </c>
      <c r="D9368" t="s">
        <v>259</v>
      </c>
      <c r="E9368" t="s">
        <v>10</v>
      </c>
      <c r="F9368" t="s">
        <v>34</v>
      </c>
      <c r="G9368" t="s">
        <v>47</v>
      </c>
      <c r="H9368" t="s">
        <v>1213</v>
      </c>
      <c r="I9368" s="4">
        <v>15.99</v>
      </c>
      <c r="J9368" s="6">
        <v>2</v>
      </c>
      <c r="K9368" s="4">
        <v>-13.99</v>
      </c>
    </row>
    <row r="9369" spans="1:11" x14ac:dyDescent="0.35">
      <c r="A9369" s="1">
        <v>43058</v>
      </c>
      <c r="B9369" s="6">
        <f t="shared" si="292"/>
        <v>2017</v>
      </c>
      <c r="C9369" s="6">
        <f t="shared" si="293"/>
        <v>11</v>
      </c>
      <c r="D9369" t="s">
        <v>2383</v>
      </c>
      <c r="E9369" t="s">
        <v>10</v>
      </c>
      <c r="F9369" t="s">
        <v>34</v>
      </c>
      <c r="G9369" t="s">
        <v>35</v>
      </c>
      <c r="H9369" t="s">
        <v>1685</v>
      </c>
      <c r="I9369" s="4">
        <v>233.06</v>
      </c>
      <c r="J9369" s="6">
        <v>3</v>
      </c>
      <c r="K9369" s="4">
        <v>-53.27</v>
      </c>
    </row>
    <row r="9370" spans="1:11" x14ac:dyDescent="0.35">
      <c r="A9370" s="1">
        <v>43058</v>
      </c>
      <c r="B9370" s="6">
        <f t="shared" si="292"/>
        <v>2017</v>
      </c>
      <c r="C9370" s="6">
        <f t="shared" si="293"/>
        <v>11</v>
      </c>
      <c r="D9370" t="s">
        <v>212</v>
      </c>
      <c r="E9370" t="s">
        <v>10</v>
      </c>
      <c r="F9370" t="s">
        <v>34</v>
      </c>
      <c r="G9370" t="s">
        <v>35</v>
      </c>
      <c r="H9370" t="s">
        <v>633</v>
      </c>
      <c r="I9370" s="4">
        <v>305.31</v>
      </c>
      <c r="J9370" s="6">
        <v>2</v>
      </c>
      <c r="K9370" s="4">
        <v>-8.7200000000000006</v>
      </c>
    </row>
    <row r="9371" spans="1:11" x14ac:dyDescent="0.35">
      <c r="A9371" s="1">
        <v>43058</v>
      </c>
      <c r="B9371" s="6">
        <f t="shared" si="292"/>
        <v>2017</v>
      </c>
      <c r="C9371" s="6">
        <f t="shared" si="293"/>
        <v>11</v>
      </c>
      <c r="D9371" t="s">
        <v>1817</v>
      </c>
      <c r="E9371" t="s">
        <v>33</v>
      </c>
      <c r="F9371" t="s">
        <v>34</v>
      </c>
      <c r="G9371" t="s">
        <v>47</v>
      </c>
      <c r="H9371" t="s">
        <v>1220</v>
      </c>
      <c r="I9371" s="4">
        <v>821.88</v>
      </c>
      <c r="J9371" s="6">
        <v>6</v>
      </c>
      <c r="K9371" s="4">
        <v>213.69</v>
      </c>
    </row>
    <row r="9372" spans="1:11" x14ac:dyDescent="0.35">
      <c r="A9372" s="1">
        <v>43058</v>
      </c>
      <c r="B9372" s="6">
        <f t="shared" si="292"/>
        <v>2017</v>
      </c>
      <c r="C9372" s="6">
        <f t="shared" si="293"/>
        <v>11</v>
      </c>
      <c r="D9372" t="s">
        <v>1817</v>
      </c>
      <c r="E9372" t="s">
        <v>33</v>
      </c>
      <c r="F9372" t="s">
        <v>11</v>
      </c>
      <c r="G9372" t="s">
        <v>20</v>
      </c>
      <c r="H9372" t="s">
        <v>1959</v>
      </c>
      <c r="I9372" s="4">
        <v>21.96</v>
      </c>
      <c r="J9372" s="6">
        <v>2</v>
      </c>
      <c r="K9372" s="4">
        <v>10.76</v>
      </c>
    </row>
    <row r="9373" spans="1:11" x14ac:dyDescent="0.35">
      <c r="A9373" s="1">
        <v>43058</v>
      </c>
      <c r="B9373" s="6">
        <f t="shared" si="292"/>
        <v>2017</v>
      </c>
      <c r="C9373" s="6">
        <f t="shared" si="293"/>
        <v>11</v>
      </c>
      <c r="D9373" t="s">
        <v>831</v>
      </c>
      <c r="E9373" t="s">
        <v>27</v>
      </c>
      <c r="F9373" t="s">
        <v>11</v>
      </c>
      <c r="G9373" t="s">
        <v>18</v>
      </c>
      <c r="H9373" t="s">
        <v>1360</v>
      </c>
      <c r="I9373" s="4">
        <v>305.01</v>
      </c>
      <c r="J9373" s="6">
        <v>9</v>
      </c>
      <c r="K9373" s="4">
        <v>76.25</v>
      </c>
    </row>
    <row r="9374" spans="1:11" x14ac:dyDescent="0.35">
      <c r="A9374" s="1">
        <v>43058</v>
      </c>
      <c r="B9374" s="6">
        <f t="shared" si="292"/>
        <v>2017</v>
      </c>
      <c r="C9374" s="6">
        <f t="shared" si="293"/>
        <v>11</v>
      </c>
      <c r="D9374" t="s">
        <v>831</v>
      </c>
      <c r="E9374" t="s">
        <v>27</v>
      </c>
      <c r="F9374" t="s">
        <v>34</v>
      </c>
      <c r="G9374" t="s">
        <v>47</v>
      </c>
      <c r="H9374" t="s">
        <v>812</v>
      </c>
      <c r="I9374" s="4">
        <v>18.7</v>
      </c>
      <c r="J9374" s="6">
        <v>1</v>
      </c>
      <c r="K9374" s="4">
        <v>7.11</v>
      </c>
    </row>
    <row r="9375" spans="1:11" x14ac:dyDescent="0.35">
      <c r="A9375" s="1">
        <v>43058</v>
      </c>
      <c r="B9375" s="6">
        <f t="shared" si="292"/>
        <v>2017</v>
      </c>
      <c r="C9375" s="6">
        <f t="shared" si="293"/>
        <v>11</v>
      </c>
      <c r="D9375" t="s">
        <v>1635</v>
      </c>
      <c r="E9375" t="s">
        <v>149</v>
      </c>
      <c r="F9375" t="s">
        <v>11</v>
      </c>
      <c r="G9375" t="s">
        <v>63</v>
      </c>
      <c r="H9375" t="s">
        <v>64</v>
      </c>
      <c r="I9375" s="4">
        <v>16.739999999999998</v>
      </c>
      <c r="J9375" s="6">
        <v>3</v>
      </c>
      <c r="K9375" s="4">
        <v>8.3699999999999992</v>
      </c>
    </row>
    <row r="9376" spans="1:11" x14ac:dyDescent="0.35">
      <c r="A9376" s="1">
        <v>43058</v>
      </c>
      <c r="B9376" s="6">
        <f t="shared" si="292"/>
        <v>2017</v>
      </c>
      <c r="C9376" s="6">
        <f t="shared" si="293"/>
        <v>11</v>
      </c>
      <c r="D9376" t="s">
        <v>1635</v>
      </c>
      <c r="E9376" t="s">
        <v>149</v>
      </c>
      <c r="F9376" t="s">
        <v>11</v>
      </c>
      <c r="G9376" t="s">
        <v>92</v>
      </c>
      <c r="H9376" t="s">
        <v>1997</v>
      </c>
      <c r="I9376" s="4">
        <v>2504.7399999999998</v>
      </c>
      <c r="J9376" s="6">
        <v>7</v>
      </c>
      <c r="K9376" s="4">
        <v>626.19000000000005</v>
      </c>
    </row>
    <row r="9377" spans="1:11" x14ac:dyDescent="0.35">
      <c r="A9377" s="1">
        <v>43058</v>
      </c>
      <c r="B9377" s="6">
        <f t="shared" si="292"/>
        <v>2017</v>
      </c>
      <c r="C9377" s="6">
        <f t="shared" si="293"/>
        <v>11</v>
      </c>
      <c r="D9377" t="s">
        <v>2124</v>
      </c>
      <c r="E9377" t="s">
        <v>10</v>
      </c>
      <c r="F9377" t="s">
        <v>34</v>
      </c>
      <c r="G9377" t="s">
        <v>145</v>
      </c>
      <c r="H9377" t="s">
        <v>2400</v>
      </c>
      <c r="I9377" s="4">
        <v>718.12</v>
      </c>
      <c r="J9377" s="6">
        <v>6</v>
      </c>
      <c r="K9377" s="4">
        <v>-71.81</v>
      </c>
    </row>
    <row r="9378" spans="1:11" x14ac:dyDescent="0.35">
      <c r="A9378" s="1">
        <v>43058</v>
      </c>
      <c r="B9378" s="6">
        <f t="shared" si="292"/>
        <v>2017</v>
      </c>
      <c r="C9378" s="6">
        <f t="shared" si="293"/>
        <v>11</v>
      </c>
      <c r="D9378" t="s">
        <v>2124</v>
      </c>
      <c r="E9378" t="s">
        <v>10</v>
      </c>
      <c r="F9378" t="s">
        <v>11</v>
      </c>
      <c r="G9378" t="s">
        <v>24</v>
      </c>
      <c r="H9378" t="s">
        <v>406</v>
      </c>
      <c r="I9378" s="4">
        <v>31.78</v>
      </c>
      <c r="J9378" s="6">
        <v>4</v>
      </c>
      <c r="K9378" s="4">
        <v>8.74</v>
      </c>
    </row>
    <row r="9379" spans="1:11" x14ac:dyDescent="0.35">
      <c r="A9379" s="1">
        <v>43058</v>
      </c>
      <c r="B9379" s="6">
        <f t="shared" si="292"/>
        <v>2017</v>
      </c>
      <c r="C9379" s="6">
        <f t="shared" si="293"/>
        <v>11</v>
      </c>
      <c r="D9379" t="s">
        <v>424</v>
      </c>
      <c r="E9379" t="s">
        <v>55</v>
      </c>
      <c r="F9379" t="s">
        <v>11</v>
      </c>
      <c r="G9379" t="s">
        <v>43</v>
      </c>
      <c r="H9379" t="s">
        <v>827</v>
      </c>
      <c r="I9379" s="4">
        <v>25.06</v>
      </c>
      <c r="J9379" s="6">
        <v>7</v>
      </c>
      <c r="K9379" s="4">
        <v>12.53</v>
      </c>
    </row>
    <row r="9380" spans="1:11" x14ac:dyDescent="0.35">
      <c r="A9380" s="1">
        <v>43058</v>
      </c>
      <c r="B9380" s="6">
        <f t="shared" si="292"/>
        <v>2017</v>
      </c>
      <c r="C9380" s="6">
        <f t="shared" si="293"/>
        <v>11</v>
      </c>
      <c r="D9380" t="s">
        <v>607</v>
      </c>
      <c r="E9380" t="s">
        <v>10</v>
      </c>
      <c r="F9380" t="s">
        <v>34</v>
      </c>
      <c r="G9380" t="s">
        <v>35</v>
      </c>
      <c r="H9380" t="s">
        <v>1480</v>
      </c>
      <c r="I9380" s="4">
        <v>191.06</v>
      </c>
      <c r="J9380" s="6">
        <v>3</v>
      </c>
      <c r="K9380" s="4">
        <v>-46.4</v>
      </c>
    </row>
    <row r="9381" spans="1:11" x14ac:dyDescent="0.35">
      <c r="A9381" s="1">
        <v>43058</v>
      </c>
      <c r="B9381" s="6">
        <f t="shared" si="292"/>
        <v>2017</v>
      </c>
      <c r="C9381" s="6">
        <f t="shared" si="293"/>
        <v>11</v>
      </c>
      <c r="D9381" t="s">
        <v>607</v>
      </c>
      <c r="E9381" t="s">
        <v>10</v>
      </c>
      <c r="F9381" t="s">
        <v>11</v>
      </c>
      <c r="G9381" t="s">
        <v>24</v>
      </c>
      <c r="H9381" t="s">
        <v>1363</v>
      </c>
      <c r="I9381" s="4">
        <v>13.04</v>
      </c>
      <c r="J9381" s="6">
        <v>5</v>
      </c>
      <c r="K9381" s="4">
        <v>3.91</v>
      </c>
    </row>
    <row r="9382" spans="1:11" x14ac:dyDescent="0.35">
      <c r="A9382" s="1">
        <v>43058</v>
      </c>
      <c r="B9382" s="6">
        <f t="shared" si="292"/>
        <v>2017</v>
      </c>
      <c r="C9382" s="6">
        <f t="shared" si="293"/>
        <v>11</v>
      </c>
      <c r="D9382" t="s">
        <v>607</v>
      </c>
      <c r="E9382" t="s">
        <v>10</v>
      </c>
      <c r="F9382" t="s">
        <v>11</v>
      </c>
      <c r="G9382" t="s">
        <v>20</v>
      </c>
      <c r="H9382" t="s">
        <v>1606</v>
      </c>
      <c r="I9382" s="4">
        <v>1525.19</v>
      </c>
      <c r="J9382" s="6">
        <v>6</v>
      </c>
      <c r="K9382" s="4">
        <v>-2287.7800000000002</v>
      </c>
    </row>
    <row r="9383" spans="1:11" x14ac:dyDescent="0.35">
      <c r="A9383" s="1">
        <v>43058</v>
      </c>
      <c r="B9383" s="6">
        <f t="shared" si="292"/>
        <v>2017</v>
      </c>
      <c r="C9383" s="6">
        <f t="shared" si="293"/>
        <v>11</v>
      </c>
      <c r="D9383" t="s">
        <v>223</v>
      </c>
      <c r="E9383" t="s">
        <v>78</v>
      </c>
      <c r="F9383" t="s">
        <v>11</v>
      </c>
      <c r="G9383" t="s">
        <v>20</v>
      </c>
      <c r="H9383" t="s">
        <v>1827</v>
      </c>
      <c r="I9383" s="4">
        <v>59.91</v>
      </c>
      <c r="J9383" s="6">
        <v>7</v>
      </c>
      <c r="K9383" s="4">
        <v>-45.93</v>
      </c>
    </row>
    <row r="9384" spans="1:11" x14ac:dyDescent="0.35">
      <c r="A9384" s="1">
        <v>43058</v>
      </c>
      <c r="B9384" s="6">
        <f t="shared" si="292"/>
        <v>2017</v>
      </c>
      <c r="C9384" s="6">
        <f t="shared" si="293"/>
        <v>11</v>
      </c>
      <c r="D9384" t="s">
        <v>289</v>
      </c>
      <c r="E9384" t="s">
        <v>55</v>
      </c>
      <c r="F9384" t="s">
        <v>11</v>
      </c>
      <c r="G9384" t="s">
        <v>24</v>
      </c>
      <c r="H9384" t="s">
        <v>2360</v>
      </c>
      <c r="I9384" s="4">
        <v>22.96</v>
      </c>
      <c r="J9384" s="6">
        <v>7</v>
      </c>
      <c r="K9384" s="4">
        <v>6.66</v>
      </c>
    </row>
    <row r="9385" spans="1:11" x14ac:dyDescent="0.35">
      <c r="A9385" s="1">
        <v>43058</v>
      </c>
      <c r="B9385" s="6">
        <f t="shared" si="292"/>
        <v>2017</v>
      </c>
      <c r="C9385" s="6">
        <f t="shared" si="293"/>
        <v>11</v>
      </c>
      <c r="D9385" t="s">
        <v>246</v>
      </c>
      <c r="E9385" t="s">
        <v>149</v>
      </c>
      <c r="F9385" t="s">
        <v>11</v>
      </c>
      <c r="G9385" t="s">
        <v>20</v>
      </c>
      <c r="H9385" t="s">
        <v>579</v>
      </c>
      <c r="I9385" s="4">
        <v>58.41</v>
      </c>
      <c r="J9385" s="6">
        <v>7</v>
      </c>
      <c r="K9385" s="4">
        <v>18.25</v>
      </c>
    </row>
    <row r="9386" spans="1:11" x14ac:dyDescent="0.35">
      <c r="A9386" s="1">
        <v>43058</v>
      </c>
      <c r="B9386" s="6">
        <f t="shared" si="292"/>
        <v>2017</v>
      </c>
      <c r="C9386" s="6">
        <f t="shared" si="293"/>
        <v>11</v>
      </c>
      <c r="D9386" t="s">
        <v>246</v>
      </c>
      <c r="E9386" t="s">
        <v>149</v>
      </c>
      <c r="F9386" t="s">
        <v>34</v>
      </c>
      <c r="G9386" t="s">
        <v>145</v>
      </c>
      <c r="H9386" t="s">
        <v>1830</v>
      </c>
      <c r="I9386" s="4">
        <v>79.97</v>
      </c>
      <c r="J9386" s="6">
        <v>3</v>
      </c>
      <c r="K9386" s="4">
        <v>-29.32</v>
      </c>
    </row>
    <row r="9387" spans="1:11" x14ac:dyDescent="0.35">
      <c r="A9387" s="1">
        <v>43059</v>
      </c>
      <c r="B9387" s="6">
        <f t="shared" si="292"/>
        <v>2017</v>
      </c>
      <c r="C9387" s="6">
        <f t="shared" si="293"/>
        <v>11</v>
      </c>
      <c r="D9387" t="s">
        <v>871</v>
      </c>
      <c r="E9387" t="s">
        <v>27</v>
      </c>
      <c r="F9387" t="s">
        <v>34</v>
      </c>
      <c r="G9387" t="s">
        <v>47</v>
      </c>
      <c r="H9387" t="s">
        <v>1906</v>
      </c>
      <c r="I9387" s="4">
        <v>42.6</v>
      </c>
      <c r="J9387" s="6">
        <v>3</v>
      </c>
      <c r="K9387" s="4">
        <v>16.61</v>
      </c>
    </row>
    <row r="9388" spans="1:11" x14ac:dyDescent="0.35">
      <c r="A9388" s="1">
        <v>43059</v>
      </c>
      <c r="B9388" s="6">
        <f t="shared" si="292"/>
        <v>2017</v>
      </c>
      <c r="C9388" s="6">
        <f t="shared" si="293"/>
        <v>11</v>
      </c>
      <c r="D9388" t="s">
        <v>871</v>
      </c>
      <c r="E9388" t="s">
        <v>27</v>
      </c>
      <c r="F9388" t="s">
        <v>11</v>
      </c>
      <c r="G9388" t="s">
        <v>20</v>
      </c>
      <c r="H9388" t="s">
        <v>852</v>
      </c>
      <c r="I9388" s="4">
        <v>84.06</v>
      </c>
      <c r="J9388" s="6">
        <v>7</v>
      </c>
      <c r="K9388" s="4">
        <v>27.32</v>
      </c>
    </row>
    <row r="9389" spans="1:11" x14ac:dyDescent="0.35">
      <c r="A9389" s="1">
        <v>43059</v>
      </c>
      <c r="B9389" s="6">
        <f t="shared" si="292"/>
        <v>2017</v>
      </c>
      <c r="C9389" s="6">
        <f t="shared" si="293"/>
        <v>11</v>
      </c>
      <c r="D9389" t="s">
        <v>223</v>
      </c>
      <c r="E9389" t="s">
        <v>245</v>
      </c>
      <c r="F9389" t="s">
        <v>11</v>
      </c>
      <c r="G9389" t="s">
        <v>24</v>
      </c>
      <c r="H9389" t="s">
        <v>2201</v>
      </c>
      <c r="I9389" s="4">
        <v>23.97</v>
      </c>
      <c r="J9389" s="6">
        <v>7</v>
      </c>
      <c r="K9389" s="4">
        <v>2.7</v>
      </c>
    </row>
    <row r="9390" spans="1:11" x14ac:dyDescent="0.35">
      <c r="A9390" s="1">
        <v>43059</v>
      </c>
      <c r="B9390" s="6">
        <f t="shared" si="292"/>
        <v>2017</v>
      </c>
      <c r="C9390" s="6">
        <f t="shared" si="293"/>
        <v>11</v>
      </c>
      <c r="D9390" t="s">
        <v>223</v>
      </c>
      <c r="E9390" t="s">
        <v>245</v>
      </c>
      <c r="F9390" t="s">
        <v>11</v>
      </c>
      <c r="G9390" t="s">
        <v>24</v>
      </c>
      <c r="H9390" t="s">
        <v>207</v>
      </c>
      <c r="I9390" s="4">
        <v>28.73</v>
      </c>
      <c r="J9390" s="6">
        <v>3</v>
      </c>
      <c r="K9390" s="4">
        <v>1.8</v>
      </c>
    </row>
    <row r="9391" spans="1:11" x14ac:dyDescent="0.35">
      <c r="A9391" s="1">
        <v>43059</v>
      </c>
      <c r="B9391" s="6">
        <f t="shared" si="292"/>
        <v>2017</v>
      </c>
      <c r="C9391" s="6">
        <f t="shared" si="293"/>
        <v>11</v>
      </c>
      <c r="D9391" t="s">
        <v>1719</v>
      </c>
      <c r="E9391" t="s">
        <v>78</v>
      </c>
      <c r="F9391" t="s">
        <v>34</v>
      </c>
      <c r="G9391" t="s">
        <v>47</v>
      </c>
      <c r="H9391" t="s">
        <v>1728</v>
      </c>
      <c r="I9391" s="4">
        <v>77.599999999999994</v>
      </c>
      <c r="J9391" s="6">
        <v>5</v>
      </c>
      <c r="K9391" s="4">
        <v>28.13</v>
      </c>
    </row>
    <row r="9392" spans="1:11" x14ac:dyDescent="0.35">
      <c r="A9392" s="1">
        <v>43059</v>
      </c>
      <c r="B9392" s="6">
        <f t="shared" si="292"/>
        <v>2017</v>
      </c>
      <c r="C9392" s="6">
        <f t="shared" si="293"/>
        <v>11</v>
      </c>
      <c r="D9392" t="s">
        <v>1719</v>
      </c>
      <c r="E9392" t="s">
        <v>78</v>
      </c>
      <c r="F9392" t="s">
        <v>34</v>
      </c>
      <c r="G9392" t="s">
        <v>47</v>
      </c>
      <c r="H9392" t="s">
        <v>2493</v>
      </c>
      <c r="I9392" s="4">
        <v>4.66</v>
      </c>
      <c r="J9392" s="6">
        <v>2</v>
      </c>
      <c r="K9392" s="4">
        <v>1.57</v>
      </c>
    </row>
    <row r="9393" spans="1:11" x14ac:dyDescent="0.35">
      <c r="A9393" s="1">
        <v>43059</v>
      </c>
      <c r="B9393" s="6">
        <f t="shared" si="292"/>
        <v>2017</v>
      </c>
      <c r="C9393" s="6">
        <f t="shared" si="293"/>
        <v>11</v>
      </c>
      <c r="D9393" t="s">
        <v>283</v>
      </c>
      <c r="E9393" t="s">
        <v>27</v>
      </c>
      <c r="F9393" t="s">
        <v>34</v>
      </c>
      <c r="G9393" t="s">
        <v>35</v>
      </c>
      <c r="H9393" t="s">
        <v>2139</v>
      </c>
      <c r="I9393" s="4">
        <v>283.92</v>
      </c>
      <c r="J9393" s="6">
        <v>5</v>
      </c>
      <c r="K9393" s="4">
        <v>-46.14</v>
      </c>
    </row>
    <row r="9394" spans="1:11" x14ac:dyDescent="0.35">
      <c r="A9394" s="1">
        <v>43059</v>
      </c>
      <c r="B9394" s="6">
        <f t="shared" si="292"/>
        <v>2017</v>
      </c>
      <c r="C9394" s="6">
        <f t="shared" si="293"/>
        <v>11</v>
      </c>
      <c r="D9394" t="s">
        <v>1467</v>
      </c>
      <c r="E9394" t="s">
        <v>315</v>
      </c>
      <c r="F9394" t="s">
        <v>11</v>
      </c>
      <c r="G9394" t="s">
        <v>24</v>
      </c>
      <c r="H9394" t="s">
        <v>894</v>
      </c>
      <c r="I9394" s="4">
        <v>22</v>
      </c>
      <c r="J9394" s="6">
        <v>10</v>
      </c>
      <c r="K9394" s="4">
        <v>9.68</v>
      </c>
    </row>
    <row r="9395" spans="1:11" x14ac:dyDescent="0.35">
      <c r="A9395" s="1">
        <v>43059</v>
      </c>
      <c r="B9395" s="6">
        <f t="shared" si="292"/>
        <v>2017</v>
      </c>
      <c r="C9395" s="6">
        <f t="shared" si="293"/>
        <v>11</v>
      </c>
      <c r="D9395" t="s">
        <v>378</v>
      </c>
      <c r="E9395" t="s">
        <v>149</v>
      </c>
      <c r="F9395" t="s">
        <v>11</v>
      </c>
      <c r="G9395" t="s">
        <v>12</v>
      </c>
      <c r="H9395" t="s">
        <v>2600</v>
      </c>
      <c r="I9395" s="4">
        <v>46.76</v>
      </c>
      <c r="J9395" s="6">
        <v>7</v>
      </c>
      <c r="K9395" s="4">
        <v>22.44</v>
      </c>
    </row>
    <row r="9396" spans="1:11" x14ac:dyDescent="0.35">
      <c r="A9396" s="1">
        <v>43059</v>
      </c>
      <c r="B9396" s="6">
        <f t="shared" si="292"/>
        <v>2017</v>
      </c>
      <c r="C9396" s="6">
        <f t="shared" si="293"/>
        <v>11</v>
      </c>
      <c r="D9396" t="s">
        <v>378</v>
      </c>
      <c r="E9396" t="s">
        <v>149</v>
      </c>
      <c r="F9396" t="s">
        <v>34</v>
      </c>
      <c r="G9396" t="s">
        <v>74</v>
      </c>
      <c r="H9396" t="s">
        <v>1706</v>
      </c>
      <c r="I9396" s="4">
        <v>183.97</v>
      </c>
      <c r="J9396" s="6">
        <v>2</v>
      </c>
      <c r="K9396" s="4">
        <v>-25.3</v>
      </c>
    </row>
    <row r="9397" spans="1:11" x14ac:dyDescent="0.35">
      <c r="A9397" s="1">
        <v>43059</v>
      </c>
      <c r="B9397" s="6">
        <f t="shared" si="292"/>
        <v>2017</v>
      </c>
      <c r="C9397" s="6">
        <f t="shared" si="293"/>
        <v>11</v>
      </c>
      <c r="D9397" t="s">
        <v>378</v>
      </c>
      <c r="E9397" t="s">
        <v>149</v>
      </c>
      <c r="F9397" t="s">
        <v>39</v>
      </c>
      <c r="G9397" t="s">
        <v>40</v>
      </c>
      <c r="H9397" t="s">
        <v>588</v>
      </c>
      <c r="I9397" s="4">
        <v>1259.97</v>
      </c>
      <c r="J9397" s="6">
        <v>3</v>
      </c>
      <c r="K9397" s="4">
        <v>327.58999999999997</v>
      </c>
    </row>
    <row r="9398" spans="1:11" x14ac:dyDescent="0.35">
      <c r="A9398" s="1">
        <v>43059</v>
      </c>
      <c r="B9398" s="6">
        <f t="shared" si="292"/>
        <v>2017</v>
      </c>
      <c r="C9398" s="6">
        <f t="shared" si="293"/>
        <v>11</v>
      </c>
      <c r="D9398" t="s">
        <v>378</v>
      </c>
      <c r="E9398" t="s">
        <v>149</v>
      </c>
      <c r="F9398" t="s">
        <v>11</v>
      </c>
      <c r="G9398" t="s">
        <v>24</v>
      </c>
      <c r="H9398" t="s">
        <v>1069</v>
      </c>
      <c r="I9398" s="4">
        <v>68.97</v>
      </c>
      <c r="J9398" s="6">
        <v>3</v>
      </c>
      <c r="K9398" s="4">
        <v>19.309999999999999</v>
      </c>
    </row>
    <row r="9399" spans="1:11" x14ac:dyDescent="0.35">
      <c r="A9399" s="1">
        <v>43059</v>
      </c>
      <c r="B9399" s="6">
        <f t="shared" si="292"/>
        <v>2017</v>
      </c>
      <c r="C9399" s="6">
        <f t="shared" si="293"/>
        <v>11</v>
      </c>
      <c r="D9399" t="s">
        <v>1335</v>
      </c>
      <c r="E9399" t="s">
        <v>120</v>
      </c>
      <c r="F9399" t="s">
        <v>34</v>
      </c>
      <c r="G9399" t="s">
        <v>35</v>
      </c>
      <c r="H9399" t="s">
        <v>371</v>
      </c>
      <c r="I9399" s="4">
        <v>209.57</v>
      </c>
      <c r="J9399" s="6">
        <v>2</v>
      </c>
      <c r="K9399" s="4">
        <v>-23.58</v>
      </c>
    </row>
    <row r="9400" spans="1:11" x14ac:dyDescent="0.35">
      <c r="A9400" s="1">
        <v>43059</v>
      </c>
      <c r="B9400" s="6">
        <f t="shared" si="292"/>
        <v>2017</v>
      </c>
      <c r="C9400" s="6">
        <f t="shared" si="293"/>
        <v>11</v>
      </c>
      <c r="D9400" t="s">
        <v>343</v>
      </c>
      <c r="E9400" t="s">
        <v>33</v>
      </c>
      <c r="F9400" t="s">
        <v>34</v>
      </c>
      <c r="G9400" t="s">
        <v>47</v>
      </c>
      <c r="H9400" t="s">
        <v>931</v>
      </c>
      <c r="I9400" s="4">
        <v>27.58</v>
      </c>
      <c r="J9400" s="6">
        <v>2</v>
      </c>
      <c r="K9400" s="4">
        <v>11.58</v>
      </c>
    </row>
    <row r="9401" spans="1:11" x14ac:dyDescent="0.35">
      <c r="A9401" s="1">
        <v>43059</v>
      </c>
      <c r="B9401" s="6">
        <f t="shared" si="292"/>
        <v>2017</v>
      </c>
      <c r="C9401" s="6">
        <f t="shared" si="293"/>
        <v>11</v>
      </c>
      <c r="D9401" t="s">
        <v>433</v>
      </c>
      <c r="E9401" t="s">
        <v>149</v>
      </c>
      <c r="F9401" t="s">
        <v>39</v>
      </c>
      <c r="G9401" t="s">
        <v>52</v>
      </c>
      <c r="H9401" t="s">
        <v>1520</v>
      </c>
      <c r="I9401" s="4">
        <v>2.97</v>
      </c>
      <c r="J9401" s="6">
        <v>3</v>
      </c>
      <c r="K9401" s="4">
        <v>1.34</v>
      </c>
    </row>
    <row r="9402" spans="1:11" x14ac:dyDescent="0.35">
      <c r="A9402" s="1">
        <v>43059</v>
      </c>
      <c r="B9402" s="6">
        <f t="shared" si="292"/>
        <v>2017</v>
      </c>
      <c r="C9402" s="6">
        <f t="shared" si="293"/>
        <v>11</v>
      </c>
      <c r="D9402" t="s">
        <v>433</v>
      </c>
      <c r="E9402" t="s">
        <v>149</v>
      </c>
      <c r="F9402" t="s">
        <v>39</v>
      </c>
      <c r="G9402" t="s">
        <v>40</v>
      </c>
      <c r="H9402" t="s">
        <v>1018</v>
      </c>
      <c r="I9402" s="4">
        <v>569.99</v>
      </c>
      <c r="J9402" s="6">
        <v>1</v>
      </c>
      <c r="K9402" s="4">
        <v>171</v>
      </c>
    </row>
    <row r="9403" spans="1:11" x14ac:dyDescent="0.35">
      <c r="A9403" s="1">
        <v>43059</v>
      </c>
      <c r="B9403" s="6">
        <f t="shared" si="292"/>
        <v>2017</v>
      </c>
      <c r="C9403" s="6">
        <f t="shared" si="293"/>
        <v>11</v>
      </c>
      <c r="D9403" t="s">
        <v>433</v>
      </c>
      <c r="E9403" t="s">
        <v>149</v>
      </c>
      <c r="F9403" t="s">
        <v>34</v>
      </c>
      <c r="G9403" t="s">
        <v>47</v>
      </c>
      <c r="H9403" t="s">
        <v>2223</v>
      </c>
      <c r="I9403" s="4">
        <v>50.97</v>
      </c>
      <c r="J9403" s="6">
        <v>3</v>
      </c>
      <c r="K9403" s="4">
        <v>9.17</v>
      </c>
    </row>
    <row r="9404" spans="1:11" x14ac:dyDescent="0.35">
      <c r="A9404" s="1">
        <v>43060</v>
      </c>
      <c r="B9404" s="6">
        <f t="shared" si="292"/>
        <v>2017</v>
      </c>
      <c r="C9404" s="6">
        <f t="shared" si="293"/>
        <v>11</v>
      </c>
      <c r="D9404" t="s">
        <v>552</v>
      </c>
      <c r="E9404" t="s">
        <v>164</v>
      </c>
      <c r="F9404" t="s">
        <v>34</v>
      </c>
      <c r="G9404" t="s">
        <v>145</v>
      </c>
      <c r="H9404" t="s">
        <v>1002</v>
      </c>
      <c r="I9404" s="4">
        <v>70.98</v>
      </c>
      <c r="J9404" s="6">
        <v>1</v>
      </c>
      <c r="K9404" s="4">
        <v>20.58</v>
      </c>
    </row>
    <row r="9405" spans="1:11" x14ac:dyDescent="0.35">
      <c r="A9405" s="1">
        <v>43060</v>
      </c>
      <c r="B9405" s="6">
        <f t="shared" si="292"/>
        <v>2017</v>
      </c>
      <c r="C9405" s="6">
        <f t="shared" si="293"/>
        <v>11</v>
      </c>
      <c r="D9405" t="s">
        <v>275</v>
      </c>
      <c r="E9405" t="s">
        <v>149</v>
      </c>
      <c r="F9405" t="s">
        <v>34</v>
      </c>
      <c r="G9405" t="s">
        <v>47</v>
      </c>
      <c r="H9405" t="s">
        <v>2249</v>
      </c>
      <c r="I9405" s="4">
        <v>27.42</v>
      </c>
      <c r="J9405" s="6">
        <v>1</v>
      </c>
      <c r="K9405" s="4">
        <v>11.24</v>
      </c>
    </row>
    <row r="9406" spans="1:11" x14ac:dyDescent="0.35">
      <c r="A9406" s="1">
        <v>43060</v>
      </c>
      <c r="B9406" s="6">
        <f t="shared" si="292"/>
        <v>2017</v>
      </c>
      <c r="C9406" s="6">
        <f t="shared" si="293"/>
        <v>11</v>
      </c>
      <c r="D9406" t="s">
        <v>1378</v>
      </c>
      <c r="E9406" t="s">
        <v>27</v>
      </c>
      <c r="F9406" t="s">
        <v>11</v>
      </c>
      <c r="G9406" t="s">
        <v>18</v>
      </c>
      <c r="H9406" t="s">
        <v>623</v>
      </c>
      <c r="I9406" s="4">
        <v>56.56</v>
      </c>
      <c r="J9406" s="6">
        <v>2</v>
      </c>
      <c r="K9406" s="4">
        <v>15.27</v>
      </c>
    </row>
    <row r="9407" spans="1:11" x14ac:dyDescent="0.35">
      <c r="A9407" s="1">
        <v>43060</v>
      </c>
      <c r="B9407" s="6">
        <f t="shared" si="292"/>
        <v>2017</v>
      </c>
      <c r="C9407" s="6">
        <f t="shared" si="293"/>
        <v>11</v>
      </c>
      <c r="D9407" t="s">
        <v>1378</v>
      </c>
      <c r="E9407" t="s">
        <v>27</v>
      </c>
      <c r="F9407" t="s">
        <v>11</v>
      </c>
      <c r="G9407" t="s">
        <v>24</v>
      </c>
      <c r="H9407" t="s">
        <v>1949</v>
      </c>
      <c r="I9407" s="4">
        <v>5.56</v>
      </c>
      <c r="J9407" s="6">
        <v>2</v>
      </c>
      <c r="K9407" s="4">
        <v>1.45</v>
      </c>
    </row>
    <row r="9408" spans="1:11" x14ac:dyDescent="0.35">
      <c r="A9408" s="1">
        <v>43060</v>
      </c>
      <c r="B9408" s="6">
        <f t="shared" si="292"/>
        <v>2017</v>
      </c>
      <c r="C9408" s="6">
        <f t="shared" si="293"/>
        <v>11</v>
      </c>
      <c r="D9408" t="s">
        <v>1378</v>
      </c>
      <c r="E9408" t="s">
        <v>27</v>
      </c>
      <c r="F9408" t="s">
        <v>11</v>
      </c>
      <c r="G9408" t="s">
        <v>43</v>
      </c>
      <c r="H9408" t="s">
        <v>1806</v>
      </c>
      <c r="I9408" s="4">
        <v>9.02</v>
      </c>
      <c r="J9408" s="6">
        <v>2</v>
      </c>
      <c r="K9408" s="4">
        <v>3.52</v>
      </c>
    </row>
    <row r="9409" spans="1:11" x14ac:dyDescent="0.35">
      <c r="A9409" s="1">
        <v>43060</v>
      </c>
      <c r="B9409" s="6">
        <f t="shared" si="292"/>
        <v>2017</v>
      </c>
      <c r="C9409" s="6">
        <f t="shared" si="293"/>
        <v>11</v>
      </c>
      <c r="D9409" t="s">
        <v>1378</v>
      </c>
      <c r="E9409" t="s">
        <v>27</v>
      </c>
      <c r="F9409" t="s">
        <v>11</v>
      </c>
      <c r="G9409" t="s">
        <v>92</v>
      </c>
      <c r="H9409" t="s">
        <v>1387</v>
      </c>
      <c r="I9409" s="4">
        <v>8.6199999999999992</v>
      </c>
      <c r="J9409" s="6">
        <v>1</v>
      </c>
      <c r="K9409" s="4">
        <v>2.2400000000000002</v>
      </c>
    </row>
    <row r="9410" spans="1:11" x14ac:dyDescent="0.35">
      <c r="A9410" s="1">
        <v>43060</v>
      </c>
      <c r="B9410" s="6">
        <f t="shared" ref="B9410:B9473" si="294">YEAR(A9410)</f>
        <v>2017</v>
      </c>
      <c r="C9410" s="6">
        <f t="shared" ref="C9410:C9473" si="295">MONTH(A9410)</f>
        <v>11</v>
      </c>
      <c r="D9410" t="s">
        <v>1378</v>
      </c>
      <c r="E9410" t="s">
        <v>27</v>
      </c>
      <c r="F9410" t="s">
        <v>39</v>
      </c>
      <c r="G9410" t="s">
        <v>40</v>
      </c>
      <c r="H9410" t="s">
        <v>2143</v>
      </c>
      <c r="I9410" s="4">
        <v>659.98</v>
      </c>
      <c r="J9410" s="6">
        <v>3</v>
      </c>
      <c r="K9410" s="4">
        <v>49.5</v>
      </c>
    </row>
    <row r="9411" spans="1:11" x14ac:dyDescent="0.35">
      <c r="A9411" s="1">
        <v>43060</v>
      </c>
      <c r="B9411" s="6">
        <f t="shared" si="294"/>
        <v>2017</v>
      </c>
      <c r="C9411" s="6">
        <f t="shared" si="295"/>
        <v>11</v>
      </c>
      <c r="D9411" t="s">
        <v>672</v>
      </c>
      <c r="E9411" t="s">
        <v>23</v>
      </c>
      <c r="F9411" t="s">
        <v>11</v>
      </c>
      <c r="G9411" t="s">
        <v>12</v>
      </c>
      <c r="H9411" t="s">
        <v>152</v>
      </c>
      <c r="I9411" s="4">
        <v>8.4499999999999993</v>
      </c>
      <c r="J9411" s="6">
        <v>2</v>
      </c>
      <c r="K9411" s="4">
        <v>2.64</v>
      </c>
    </row>
    <row r="9412" spans="1:11" x14ac:dyDescent="0.35">
      <c r="A9412" s="1">
        <v>43060</v>
      </c>
      <c r="B9412" s="6">
        <f t="shared" si="294"/>
        <v>2017</v>
      </c>
      <c r="C9412" s="6">
        <f t="shared" si="295"/>
        <v>11</v>
      </c>
      <c r="D9412" t="s">
        <v>672</v>
      </c>
      <c r="E9412" t="s">
        <v>23</v>
      </c>
      <c r="F9412" t="s">
        <v>11</v>
      </c>
      <c r="G9412" t="s">
        <v>18</v>
      </c>
      <c r="H9412" t="s">
        <v>843</v>
      </c>
      <c r="I9412" s="4">
        <v>39.299999999999997</v>
      </c>
      <c r="J9412" s="6">
        <v>4</v>
      </c>
      <c r="K9412" s="4">
        <v>3.93</v>
      </c>
    </row>
    <row r="9413" spans="1:11" x14ac:dyDescent="0.35">
      <c r="A9413" s="1">
        <v>43060</v>
      </c>
      <c r="B9413" s="6">
        <f t="shared" si="294"/>
        <v>2017</v>
      </c>
      <c r="C9413" s="6">
        <f t="shared" si="295"/>
        <v>11</v>
      </c>
      <c r="D9413" t="s">
        <v>734</v>
      </c>
      <c r="E9413" t="s">
        <v>27</v>
      </c>
      <c r="F9413" t="s">
        <v>11</v>
      </c>
      <c r="G9413" t="s">
        <v>24</v>
      </c>
      <c r="H9413" t="s">
        <v>1823</v>
      </c>
      <c r="I9413" s="4">
        <v>11.76</v>
      </c>
      <c r="J9413" s="6">
        <v>4</v>
      </c>
      <c r="K9413" s="4">
        <v>3.18</v>
      </c>
    </row>
    <row r="9414" spans="1:11" x14ac:dyDescent="0.35">
      <c r="A9414" s="1">
        <v>43060</v>
      </c>
      <c r="B9414" s="6">
        <f t="shared" si="294"/>
        <v>2017</v>
      </c>
      <c r="C9414" s="6">
        <f t="shared" si="295"/>
        <v>11</v>
      </c>
      <c r="D9414" t="s">
        <v>734</v>
      </c>
      <c r="E9414" t="s">
        <v>27</v>
      </c>
      <c r="F9414" t="s">
        <v>11</v>
      </c>
      <c r="G9414" t="s">
        <v>20</v>
      </c>
      <c r="H9414" t="s">
        <v>1804</v>
      </c>
      <c r="I9414" s="4">
        <v>40.74</v>
      </c>
      <c r="J9414" s="6">
        <v>2</v>
      </c>
      <c r="K9414" s="4">
        <v>14.77</v>
      </c>
    </row>
    <row r="9415" spans="1:11" x14ac:dyDescent="0.35">
      <c r="A9415" s="1">
        <v>43060</v>
      </c>
      <c r="B9415" s="6">
        <f t="shared" si="294"/>
        <v>2017</v>
      </c>
      <c r="C9415" s="6">
        <f t="shared" si="295"/>
        <v>11</v>
      </c>
      <c r="D9415" t="s">
        <v>280</v>
      </c>
      <c r="E9415" t="s">
        <v>164</v>
      </c>
      <c r="F9415" t="s">
        <v>11</v>
      </c>
      <c r="G9415" t="s">
        <v>20</v>
      </c>
      <c r="H9415" t="s">
        <v>911</v>
      </c>
      <c r="I9415" s="4">
        <v>150.80000000000001</v>
      </c>
      <c r="J9415" s="6">
        <v>5</v>
      </c>
      <c r="K9415" s="4">
        <v>56.55</v>
      </c>
    </row>
    <row r="9416" spans="1:11" x14ac:dyDescent="0.35">
      <c r="A9416" s="1">
        <v>43060</v>
      </c>
      <c r="B9416" s="6">
        <f t="shared" si="294"/>
        <v>2017</v>
      </c>
      <c r="C9416" s="6">
        <f t="shared" si="295"/>
        <v>11</v>
      </c>
      <c r="D9416" t="s">
        <v>280</v>
      </c>
      <c r="E9416" t="s">
        <v>164</v>
      </c>
      <c r="F9416" t="s">
        <v>39</v>
      </c>
      <c r="G9416" t="s">
        <v>302</v>
      </c>
      <c r="H9416" t="s">
        <v>1268</v>
      </c>
      <c r="I9416" s="4">
        <v>1039.99</v>
      </c>
      <c r="J9416" s="6">
        <v>1</v>
      </c>
      <c r="K9416" s="4">
        <v>104</v>
      </c>
    </row>
    <row r="9417" spans="1:11" x14ac:dyDescent="0.35">
      <c r="A9417" s="1">
        <v>43060</v>
      </c>
      <c r="B9417" s="6">
        <f t="shared" si="294"/>
        <v>2017</v>
      </c>
      <c r="C9417" s="6">
        <f t="shared" si="295"/>
        <v>11</v>
      </c>
      <c r="D9417" t="s">
        <v>280</v>
      </c>
      <c r="E9417" t="s">
        <v>164</v>
      </c>
      <c r="F9417" t="s">
        <v>11</v>
      </c>
      <c r="G9417" t="s">
        <v>12</v>
      </c>
      <c r="H9417" t="s">
        <v>455</v>
      </c>
      <c r="I9417" s="4">
        <v>51.84</v>
      </c>
      <c r="J9417" s="6">
        <v>8</v>
      </c>
      <c r="K9417" s="4">
        <v>24.88</v>
      </c>
    </row>
    <row r="9418" spans="1:11" x14ac:dyDescent="0.35">
      <c r="A9418" s="1">
        <v>43060</v>
      </c>
      <c r="B9418" s="6">
        <f t="shared" si="294"/>
        <v>2017</v>
      </c>
      <c r="C9418" s="6">
        <f t="shared" si="295"/>
        <v>11</v>
      </c>
      <c r="D9418" t="s">
        <v>2463</v>
      </c>
      <c r="E9418" t="s">
        <v>10</v>
      </c>
      <c r="F9418" t="s">
        <v>39</v>
      </c>
      <c r="G9418" t="s">
        <v>40</v>
      </c>
      <c r="H9418" t="s">
        <v>2275</v>
      </c>
      <c r="I9418" s="4">
        <v>55.18</v>
      </c>
      <c r="J9418" s="6">
        <v>3</v>
      </c>
      <c r="K9418" s="4">
        <v>-12.41</v>
      </c>
    </row>
    <row r="9419" spans="1:11" x14ac:dyDescent="0.35">
      <c r="A9419" s="1">
        <v>43061</v>
      </c>
      <c r="B9419" s="6">
        <f t="shared" si="294"/>
        <v>2017</v>
      </c>
      <c r="C9419" s="6">
        <f t="shared" si="295"/>
        <v>11</v>
      </c>
      <c r="D9419" t="s">
        <v>809</v>
      </c>
      <c r="E9419" t="s">
        <v>10</v>
      </c>
      <c r="F9419" t="s">
        <v>11</v>
      </c>
      <c r="G9419" t="s">
        <v>24</v>
      </c>
      <c r="H9419" t="s">
        <v>527</v>
      </c>
      <c r="I9419" s="4">
        <v>35.71</v>
      </c>
      <c r="J9419" s="6">
        <v>8</v>
      </c>
      <c r="K9419" s="4">
        <v>2.23</v>
      </c>
    </row>
    <row r="9420" spans="1:11" x14ac:dyDescent="0.35">
      <c r="A9420" s="1">
        <v>43062</v>
      </c>
      <c r="B9420" s="6">
        <f t="shared" si="294"/>
        <v>2017</v>
      </c>
      <c r="C9420" s="6">
        <f t="shared" si="295"/>
        <v>11</v>
      </c>
      <c r="D9420" t="s">
        <v>2472</v>
      </c>
      <c r="E9420" t="s">
        <v>245</v>
      </c>
      <c r="F9420" t="s">
        <v>39</v>
      </c>
      <c r="G9420" t="s">
        <v>52</v>
      </c>
      <c r="H9420" t="s">
        <v>1911</v>
      </c>
      <c r="I9420" s="4">
        <v>74.11</v>
      </c>
      <c r="J9420" s="6">
        <v>8</v>
      </c>
      <c r="K9420" s="4">
        <v>17.600000000000001</v>
      </c>
    </row>
    <row r="9421" spans="1:11" x14ac:dyDescent="0.35">
      <c r="A9421" s="1">
        <v>43062</v>
      </c>
      <c r="B9421" s="6">
        <f t="shared" si="294"/>
        <v>2017</v>
      </c>
      <c r="C9421" s="6">
        <f t="shared" si="295"/>
        <v>11</v>
      </c>
      <c r="D9421" t="s">
        <v>2472</v>
      </c>
      <c r="E9421" t="s">
        <v>245</v>
      </c>
      <c r="F9421" t="s">
        <v>39</v>
      </c>
      <c r="G9421" t="s">
        <v>40</v>
      </c>
      <c r="H9421" t="s">
        <v>1881</v>
      </c>
      <c r="I9421" s="4">
        <v>27.99</v>
      </c>
      <c r="J9421" s="6">
        <v>1</v>
      </c>
      <c r="K9421" s="4">
        <v>2.1</v>
      </c>
    </row>
    <row r="9422" spans="1:11" x14ac:dyDescent="0.35">
      <c r="A9422" s="1">
        <v>43062</v>
      </c>
      <c r="B9422" s="6">
        <f t="shared" si="294"/>
        <v>2017</v>
      </c>
      <c r="C9422" s="6">
        <f t="shared" si="295"/>
        <v>11</v>
      </c>
      <c r="D9422" t="s">
        <v>2472</v>
      </c>
      <c r="E9422" t="s">
        <v>245</v>
      </c>
      <c r="F9422" t="s">
        <v>11</v>
      </c>
      <c r="G9422" t="s">
        <v>24</v>
      </c>
      <c r="H9422" t="s">
        <v>271</v>
      </c>
      <c r="I9422" s="4">
        <v>3.3</v>
      </c>
      <c r="J9422" s="6">
        <v>1</v>
      </c>
      <c r="K9422" s="4">
        <v>1.07</v>
      </c>
    </row>
    <row r="9423" spans="1:11" x14ac:dyDescent="0.35">
      <c r="A9423" s="1">
        <v>43062</v>
      </c>
      <c r="B9423" s="6">
        <f t="shared" si="294"/>
        <v>2017</v>
      </c>
      <c r="C9423" s="6">
        <f t="shared" si="295"/>
        <v>11</v>
      </c>
      <c r="D9423" t="s">
        <v>1167</v>
      </c>
      <c r="E9423" t="s">
        <v>110</v>
      </c>
      <c r="F9423" t="s">
        <v>34</v>
      </c>
      <c r="G9423" t="s">
        <v>47</v>
      </c>
      <c r="H9423" t="s">
        <v>1906</v>
      </c>
      <c r="I9423" s="4">
        <v>28.4</v>
      </c>
      <c r="J9423" s="6">
        <v>2</v>
      </c>
      <c r="K9423" s="4">
        <v>11.08</v>
      </c>
    </row>
    <row r="9424" spans="1:11" x14ac:dyDescent="0.35">
      <c r="A9424" s="1">
        <v>43062</v>
      </c>
      <c r="B9424" s="6">
        <f t="shared" si="294"/>
        <v>2017</v>
      </c>
      <c r="C9424" s="6">
        <f t="shared" si="295"/>
        <v>11</v>
      </c>
      <c r="D9424" t="s">
        <v>1167</v>
      </c>
      <c r="E9424" t="s">
        <v>110</v>
      </c>
      <c r="F9424" t="s">
        <v>11</v>
      </c>
      <c r="G9424" t="s">
        <v>20</v>
      </c>
      <c r="H9424" t="s">
        <v>311</v>
      </c>
      <c r="I9424" s="4">
        <v>287.92</v>
      </c>
      <c r="J9424" s="6">
        <v>8</v>
      </c>
      <c r="K9424" s="4">
        <v>138.19999999999999</v>
      </c>
    </row>
    <row r="9425" spans="1:11" x14ac:dyDescent="0.35">
      <c r="A9425" s="1">
        <v>43062</v>
      </c>
      <c r="B9425" s="6">
        <f t="shared" si="294"/>
        <v>2017</v>
      </c>
      <c r="C9425" s="6">
        <f t="shared" si="295"/>
        <v>11</v>
      </c>
      <c r="D9425" t="s">
        <v>683</v>
      </c>
      <c r="E9425" t="s">
        <v>23</v>
      </c>
      <c r="F9425" t="s">
        <v>34</v>
      </c>
      <c r="G9425" t="s">
        <v>47</v>
      </c>
      <c r="H9425" t="s">
        <v>1570</v>
      </c>
      <c r="I9425" s="4">
        <v>24.05</v>
      </c>
      <c r="J9425" s="6">
        <v>9</v>
      </c>
      <c r="K9425" s="4">
        <v>7.21</v>
      </c>
    </row>
    <row r="9426" spans="1:11" x14ac:dyDescent="0.35">
      <c r="A9426" s="1">
        <v>43062</v>
      </c>
      <c r="B9426" s="6">
        <f t="shared" si="294"/>
        <v>2017</v>
      </c>
      <c r="C9426" s="6">
        <f t="shared" si="295"/>
        <v>11</v>
      </c>
      <c r="D9426" t="s">
        <v>483</v>
      </c>
      <c r="E9426" t="s">
        <v>23</v>
      </c>
      <c r="F9426" t="s">
        <v>11</v>
      </c>
      <c r="G9426" t="s">
        <v>20</v>
      </c>
      <c r="H9426" t="s">
        <v>765</v>
      </c>
      <c r="I9426" s="4">
        <v>7.48</v>
      </c>
      <c r="J9426" s="6">
        <v>1</v>
      </c>
      <c r="K9426" s="4">
        <v>-5.98</v>
      </c>
    </row>
    <row r="9427" spans="1:11" x14ac:dyDescent="0.35">
      <c r="A9427" s="1">
        <v>43062</v>
      </c>
      <c r="B9427" s="6">
        <f t="shared" si="294"/>
        <v>2017</v>
      </c>
      <c r="C9427" s="6">
        <f t="shared" si="295"/>
        <v>11</v>
      </c>
      <c r="D9427" t="s">
        <v>1948</v>
      </c>
      <c r="E9427" t="s">
        <v>15</v>
      </c>
      <c r="F9427" t="s">
        <v>34</v>
      </c>
      <c r="G9427" t="s">
        <v>47</v>
      </c>
      <c r="H9427" t="s">
        <v>2310</v>
      </c>
      <c r="I9427" s="4">
        <v>6.46</v>
      </c>
      <c r="J9427" s="6">
        <v>1</v>
      </c>
      <c r="K9427" s="4">
        <v>-4.04</v>
      </c>
    </row>
    <row r="9428" spans="1:11" x14ac:dyDescent="0.35">
      <c r="A9428" s="1">
        <v>43062</v>
      </c>
      <c r="B9428" s="6">
        <f t="shared" si="294"/>
        <v>2017</v>
      </c>
      <c r="C9428" s="6">
        <f t="shared" si="295"/>
        <v>11</v>
      </c>
      <c r="D9428" t="s">
        <v>1948</v>
      </c>
      <c r="E9428" t="s">
        <v>15</v>
      </c>
      <c r="F9428" t="s">
        <v>11</v>
      </c>
      <c r="G9428" t="s">
        <v>16</v>
      </c>
      <c r="H9428" t="s">
        <v>584</v>
      </c>
      <c r="I9428" s="4">
        <v>11.52</v>
      </c>
      <c r="J9428" s="6">
        <v>5</v>
      </c>
      <c r="K9428" s="4">
        <v>4.18</v>
      </c>
    </row>
    <row r="9429" spans="1:11" x14ac:dyDescent="0.35">
      <c r="A9429" s="1">
        <v>43062</v>
      </c>
      <c r="B9429" s="6">
        <f t="shared" si="294"/>
        <v>2017</v>
      </c>
      <c r="C9429" s="6">
        <f t="shared" si="295"/>
        <v>11</v>
      </c>
      <c r="D9429" t="s">
        <v>1948</v>
      </c>
      <c r="E9429" t="s">
        <v>15</v>
      </c>
      <c r="F9429" t="s">
        <v>39</v>
      </c>
      <c r="G9429" t="s">
        <v>40</v>
      </c>
      <c r="H9429" t="s">
        <v>1580</v>
      </c>
      <c r="I9429" s="4">
        <v>222.38</v>
      </c>
      <c r="J9429" s="6">
        <v>2</v>
      </c>
      <c r="K9429" s="4">
        <v>16.68</v>
      </c>
    </row>
    <row r="9430" spans="1:11" x14ac:dyDescent="0.35">
      <c r="A9430" s="1">
        <v>43062</v>
      </c>
      <c r="B9430" s="6">
        <f t="shared" si="294"/>
        <v>2017</v>
      </c>
      <c r="C9430" s="6">
        <f t="shared" si="295"/>
        <v>11</v>
      </c>
      <c r="D9430" t="s">
        <v>1723</v>
      </c>
      <c r="E9430" t="s">
        <v>10</v>
      </c>
      <c r="F9430" t="s">
        <v>39</v>
      </c>
      <c r="G9430" t="s">
        <v>40</v>
      </c>
      <c r="H9430" t="s">
        <v>1493</v>
      </c>
      <c r="I9430" s="4">
        <v>195.96</v>
      </c>
      <c r="J9430" s="6">
        <v>5</v>
      </c>
      <c r="K9430" s="4">
        <v>19.600000000000001</v>
      </c>
    </row>
    <row r="9431" spans="1:11" x14ac:dyDescent="0.35">
      <c r="A9431" s="1">
        <v>43062</v>
      </c>
      <c r="B9431" s="6">
        <f t="shared" si="294"/>
        <v>2017</v>
      </c>
      <c r="C9431" s="6">
        <f t="shared" si="295"/>
        <v>11</v>
      </c>
      <c r="D9431" t="s">
        <v>907</v>
      </c>
      <c r="E9431" t="s">
        <v>110</v>
      </c>
      <c r="F9431" t="s">
        <v>11</v>
      </c>
      <c r="G9431" t="s">
        <v>200</v>
      </c>
      <c r="H9431" t="s">
        <v>807</v>
      </c>
      <c r="I9431" s="4">
        <v>4.3600000000000003</v>
      </c>
      <c r="J9431" s="6">
        <v>2</v>
      </c>
      <c r="K9431" s="4">
        <v>0.17</v>
      </c>
    </row>
    <row r="9432" spans="1:11" x14ac:dyDescent="0.35">
      <c r="A9432" s="1">
        <v>43062</v>
      </c>
      <c r="B9432" s="6">
        <f t="shared" si="294"/>
        <v>2017</v>
      </c>
      <c r="C9432" s="6">
        <f t="shared" si="295"/>
        <v>11</v>
      </c>
      <c r="D9432" t="s">
        <v>61</v>
      </c>
      <c r="E9432" t="s">
        <v>15</v>
      </c>
      <c r="F9432" t="s">
        <v>11</v>
      </c>
      <c r="G9432" t="s">
        <v>12</v>
      </c>
      <c r="H9432" t="s">
        <v>1884</v>
      </c>
      <c r="I9432" s="4">
        <v>10.69</v>
      </c>
      <c r="J9432" s="6">
        <v>2</v>
      </c>
      <c r="K9432" s="4">
        <v>3.74</v>
      </c>
    </row>
    <row r="9433" spans="1:11" x14ac:dyDescent="0.35">
      <c r="A9433" s="1">
        <v>43062</v>
      </c>
      <c r="B9433" s="6">
        <f t="shared" si="294"/>
        <v>2017</v>
      </c>
      <c r="C9433" s="6">
        <f t="shared" si="295"/>
        <v>11</v>
      </c>
      <c r="D9433" t="s">
        <v>1161</v>
      </c>
      <c r="E9433" t="s">
        <v>10</v>
      </c>
      <c r="F9433" t="s">
        <v>11</v>
      </c>
      <c r="G9433" t="s">
        <v>12</v>
      </c>
      <c r="H9433" t="s">
        <v>1919</v>
      </c>
      <c r="I9433" s="4">
        <v>36.29</v>
      </c>
      <c r="J9433" s="6">
        <v>7</v>
      </c>
      <c r="K9433" s="4">
        <v>12.7</v>
      </c>
    </row>
    <row r="9434" spans="1:11" x14ac:dyDescent="0.35">
      <c r="A9434" s="1">
        <v>43062</v>
      </c>
      <c r="B9434" s="6">
        <f t="shared" si="294"/>
        <v>2017</v>
      </c>
      <c r="C9434" s="6">
        <f t="shared" si="295"/>
        <v>11</v>
      </c>
      <c r="D9434" t="s">
        <v>1161</v>
      </c>
      <c r="E9434" t="s">
        <v>10</v>
      </c>
      <c r="F9434" t="s">
        <v>11</v>
      </c>
      <c r="G9434" t="s">
        <v>12</v>
      </c>
      <c r="H9434" t="s">
        <v>1294</v>
      </c>
      <c r="I9434" s="4">
        <v>78.3</v>
      </c>
      <c r="J9434" s="6">
        <v>2</v>
      </c>
      <c r="K9434" s="4">
        <v>29.36</v>
      </c>
    </row>
    <row r="9435" spans="1:11" x14ac:dyDescent="0.35">
      <c r="A9435" s="1">
        <v>43062</v>
      </c>
      <c r="B9435" s="6">
        <f t="shared" si="294"/>
        <v>2017</v>
      </c>
      <c r="C9435" s="6">
        <f t="shared" si="295"/>
        <v>11</v>
      </c>
      <c r="D9435" t="s">
        <v>1161</v>
      </c>
      <c r="E9435" t="s">
        <v>10</v>
      </c>
      <c r="F9435" t="s">
        <v>34</v>
      </c>
      <c r="G9435" t="s">
        <v>145</v>
      </c>
      <c r="H9435" t="s">
        <v>1496</v>
      </c>
      <c r="I9435" s="4">
        <v>127.79</v>
      </c>
      <c r="J9435" s="6">
        <v>1</v>
      </c>
      <c r="K9435" s="4">
        <v>-31.03</v>
      </c>
    </row>
    <row r="9436" spans="1:11" x14ac:dyDescent="0.35">
      <c r="A9436" s="1">
        <v>43062</v>
      </c>
      <c r="B9436" s="6">
        <f t="shared" si="294"/>
        <v>2017</v>
      </c>
      <c r="C9436" s="6">
        <f t="shared" si="295"/>
        <v>11</v>
      </c>
      <c r="D9436" t="s">
        <v>1161</v>
      </c>
      <c r="E9436" t="s">
        <v>10</v>
      </c>
      <c r="F9436" t="s">
        <v>11</v>
      </c>
      <c r="G9436" t="s">
        <v>20</v>
      </c>
      <c r="H9436" t="s">
        <v>1993</v>
      </c>
      <c r="I9436" s="4">
        <v>6.1</v>
      </c>
      <c r="J9436" s="6">
        <v>2</v>
      </c>
      <c r="K9436" s="4">
        <v>-9.16</v>
      </c>
    </row>
    <row r="9437" spans="1:11" x14ac:dyDescent="0.35">
      <c r="A9437" s="1">
        <v>43063</v>
      </c>
      <c r="B9437" s="6">
        <f t="shared" si="294"/>
        <v>2017</v>
      </c>
      <c r="C9437" s="6">
        <f t="shared" si="295"/>
        <v>11</v>
      </c>
      <c r="D9437" t="s">
        <v>709</v>
      </c>
      <c r="E9437" t="s">
        <v>10</v>
      </c>
      <c r="F9437" t="s">
        <v>11</v>
      </c>
      <c r="G9437" t="s">
        <v>43</v>
      </c>
      <c r="H9437" t="s">
        <v>1806</v>
      </c>
      <c r="I9437" s="4">
        <v>10.82</v>
      </c>
      <c r="J9437" s="6">
        <v>3</v>
      </c>
      <c r="K9437" s="4">
        <v>2.57</v>
      </c>
    </row>
    <row r="9438" spans="1:11" x14ac:dyDescent="0.35">
      <c r="A9438" s="1">
        <v>43063</v>
      </c>
      <c r="B9438" s="6">
        <f t="shared" si="294"/>
        <v>2017</v>
      </c>
      <c r="C9438" s="6">
        <f t="shared" si="295"/>
        <v>11</v>
      </c>
      <c r="D9438" t="s">
        <v>1514</v>
      </c>
      <c r="E9438" t="s">
        <v>149</v>
      </c>
      <c r="F9438" t="s">
        <v>11</v>
      </c>
      <c r="G9438" t="s">
        <v>12</v>
      </c>
      <c r="H9438" t="s">
        <v>1418</v>
      </c>
      <c r="I9438" s="4">
        <v>5.88</v>
      </c>
      <c r="J9438" s="6">
        <v>1</v>
      </c>
      <c r="K9438" s="4">
        <v>2.88</v>
      </c>
    </row>
    <row r="9439" spans="1:11" x14ac:dyDescent="0.35">
      <c r="A9439" s="1">
        <v>43063</v>
      </c>
      <c r="B9439" s="6">
        <f t="shared" si="294"/>
        <v>2017</v>
      </c>
      <c r="C9439" s="6">
        <f t="shared" si="295"/>
        <v>11</v>
      </c>
      <c r="D9439" t="s">
        <v>1514</v>
      </c>
      <c r="E9439" t="s">
        <v>149</v>
      </c>
      <c r="F9439" t="s">
        <v>34</v>
      </c>
      <c r="G9439" t="s">
        <v>35</v>
      </c>
      <c r="H9439" t="s">
        <v>2182</v>
      </c>
      <c r="I9439" s="4">
        <v>977.29</v>
      </c>
      <c r="J9439" s="6">
        <v>6</v>
      </c>
      <c r="K9439" s="4">
        <v>173.74</v>
      </c>
    </row>
    <row r="9440" spans="1:11" x14ac:dyDescent="0.35">
      <c r="A9440" s="1">
        <v>43063</v>
      </c>
      <c r="B9440" s="6">
        <f t="shared" si="294"/>
        <v>2017</v>
      </c>
      <c r="C9440" s="6">
        <f t="shared" si="295"/>
        <v>11</v>
      </c>
      <c r="D9440" t="s">
        <v>490</v>
      </c>
      <c r="E9440" t="s">
        <v>70</v>
      </c>
      <c r="F9440" t="s">
        <v>39</v>
      </c>
      <c r="G9440" t="s">
        <v>40</v>
      </c>
      <c r="H9440" t="s">
        <v>2369</v>
      </c>
      <c r="I9440" s="4">
        <v>79.099999999999994</v>
      </c>
      <c r="J9440" s="6">
        <v>2</v>
      </c>
      <c r="K9440" s="4">
        <v>39.549999999999997</v>
      </c>
    </row>
    <row r="9441" spans="1:11" x14ac:dyDescent="0.35">
      <c r="A9441" s="1">
        <v>43063</v>
      </c>
      <c r="B9441" s="6">
        <f t="shared" si="294"/>
        <v>2017</v>
      </c>
      <c r="C9441" s="6">
        <f t="shared" si="295"/>
        <v>11</v>
      </c>
      <c r="D9441" t="s">
        <v>490</v>
      </c>
      <c r="E9441" t="s">
        <v>70</v>
      </c>
      <c r="F9441" t="s">
        <v>11</v>
      </c>
      <c r="G9441" t="s">
        <v>20</v>
      </c>
      <c r="H9441" t="s">
        <v>362</v>
      </c>
      <c r="I9441" s="4">
        <v>327.84</v>
      </c>
      <c r="J9441" s="6">
        <v>8</v>
      </c>
      <c r="K9441" s="4">
        <v>157.36000000000001</v>
      </c>
    </row>
    <row r="9442" spans="1:11" x14ac:dyDescent="0.35">
      <c r="A9442" s="1">
        <v>43063</v>
      </c>
      <c r="B9442" s="6">
        <f t="shared" si="294"/>
        <v>2017</v>
      </c>
      <c r="C9442" s="6">
        <f t="shared" si="295"/>
        <v>11</v>
      </c>
      <c r="D9442" t="s">
        <v>1177</v>
      </c>
      <c r="E9442" t="s">
        <v>33</v>
      </c>
      <c r="F9442" t="s">
        <v>11</v>
      </c>
      <c r="G9442" t="s">
        <v>20</v>
      </c>
      <c r="H9442" t="s">
        <v>899</v>
      </c>
      <c r="I9442" s="4">
        <v>2.88</v>
      </c>
      <c r="J9442" s="6">
        <v>1</v>
      </c>
      <c r="K9442" s="4">
        <v>1.41</v>
      </c>
    </row>
    <row r="9443" spans="1:11" x14ac:dyDescent="0.35">
      <c r="A9443" s="1">
        <v>43063</v>
      </c>
      <c r="B9443" s="6">
        <f t="shared" si="294"/>
        <v>2017</v>
      </c>
      <c r="C9443" s="6">
        <f t="shared" si="295"/>
        <v>11</v>
      </c>
      <c r="D9443" t="s">
        <v>1177</v>
      </c>
      <c r="E9443" t="s">
        <v>33</v>
      </c>
      <c r="F9443" t="s">
        <v>11</v>
      </c>
      <c r="G9443" t="s">
        <v>18</v>
      </c>
      <c r="H9443" t="s">
        <v>2148</v>
      </c>
      <c r="I9443" s="4">
        <v>1443.96</v>
      </c>
      <c r="J9443" s="6">
        <v>12</v>
      </c>
      <c r="K9443" s="4">
        <v>375.43</v>
      </c>
    </row>
    <row r="9444" spans="1:11" x14ac:dyDescent="0.35">
      <c r="A9444" s="1">
        <v>43063</v>
      </c>
      <c r="B9444" s="6">
        <f t="shared" si="294"/>
        <v>2017</v>
      </c>
      <c r="C9444" s="6">
        <f t="shared" si="295"/>
        <v>11</v>
      </c>
      <c r="D9444" t="s">
        <v>107</v>
      </c>
      <c r="E9444" t="s">
        <v>95</v>
      </c>
      <c r="F9444" t="s">
        <v>11</v>
      </c>
      <c r="G9444" t="s">
        <v>20</v>
      </c>
      <c r="H9444" t="s">
        <v>168</v>
      </c>
      <c r="I9444" s="4">
        <v>20.72</v>
      </c>
      <c r="J9444" s="6">
        <v>2</v>
      </c>
      <c r="K9444" s="4">
        <v>-15.2</v>
      </c>
    </row>
    <row r="9445" spans="1:11" x14ac:dyDescent="0.35">
      <c r="A9445" s="1">
        <v>43063</v>
      </c>
      <c r="B9445" s="6">
        <f t="shared" si="294"/>
        <v>2017</v>
      </c>
      <c r="C9445" s="6">
        <f t="shared" si="295"/>
        <v>11</v>
      </c>
      <c r="D9445" t="s">
        <v>107</v>
      </c>
      <c r="E9445" t="s">
        <v>95</v>
      </c>
      <c r="F9445" t="s">
        <v>11</v>
      </c>
      <c r="G9445" t="s">
        <v>18</v>
      </c>
      <c r="H9445" t="s">
        <v>2359</v>
      </c>
      <c r="I9445" s="4">
        <v>415.87</v>
      </c>
      <c r="J9445" s="6">
        <v>8</v>
      </c>
      <c r="K9445" s="4">
        <v>-41.59</v>
      </c>
    </row>
    <row r="9446" spans="1:11" x14ac:dyDescent="0.35">
      <c r="A9446" s="1">
        <v>43063</v>
      </c>
      <c r="B9446" s="6">
        <f t="shared" si="294"/>
        <v>2017</v>
      </c>
      <c r="C9446" s="6">
        <f t="shared" si="295"/>
        <v>11</v>
      </c>
      <c r="D9446" t="s">
        <v>1734</v>
      </c>
      <c r="E9446" t="s">
        <v>245</v>
      </c>
      <c r="F9446" t="s">
        <v>11</v>
      </c>
      <c r="G9446" t="s">
        <v>20</v>
      </c>
      <c r="H9446" t="s">
        <v>2468</v>
      </c>
      <c r="I9446" s="4">
        <v>19.010000000000002</v>
      </c>
      <c r="J9446" s="6">
        <v>8</v>
      </c>
      <c r="K9446" s="4">
        <v>-12.67</v>
      </c>
    </row>
    <row r="9447" spans="1:11" x14ac:dyDescent="0.35">
      <c r="A9447" s="1">
        <v>43063</v>
      </c>
      <c r="B9447" s="6">
        <f t="shared" si="294"/>
        <v>2017</v>
      </c>
      <c r="C9447" s="6">
        <f t="shared" si="295"/>
        <v>11</v>
      </c>
      <c r="D9447" t="s">
        <v>283</v>
      </c>
      <c r="E9447" t="s">
        <v>149</v>
      </c>
      <c r="F9447" t="s">
        <v>11</v>
      </c>
      <c r="G9447" t="s">
        <v>24</v>
      </c>
      <c r="H9447" t="s">
        <v>2351</v>
      </c>
      <c r="I9447" s="4">
        <v>16.38</v>
      </c>
      <c r="J9447" s="6">
        <v>9</v>
      </c>
      <c r="K9447" s="4">
        <v>7.37</v>
      </c>
    </row>
    <row r="9448" spans="1:11" x14ac:dyDescent="0.35">
      <c r="A9448" s="1">
        <v>43063</v>
      </c>
      <c r="B9448" s="6">
        <f t="shared" si="294"/>
        <v>2017</v>
      </c>
      <c r="C9448" s="6">
        <f t="shared" si="295"/>
        <v>11</v>
      </c>
      <c r="D9448" t="s">
        <v>283</v>
      </c>
      <c r="E9448" t="s">
        <v>149</v>
      </c>
      <c r="F9448" t="s">
        <v>11</v>
      </c>
      <c r="G9448" t="s">
        <v>63</v>
      </c>
      <c r="H9448" t="s">
        <v>1626</v>
      </c>
      <c r="I9448" s="4">
        <v>167.96</v>
      </c>
      <c r="J9448" s="6">
        <v>2</v>
      </c>
      <c r="K9448" s="4">
        <v>78.94</v>
      </c>
    </row>
    <row r="9449" spans="1:11" x14ac:dyDescent="0.35">
      <c r="A9449" s="1">
        <v>43063</v>
      </c>
      <c r="B9449" s="6">
        <f t="shared" si="294"/>
        <v>2017</v>
      </c>
      <c r="C9449" s="6">
        <f t="shared" si="295"/>
        <v>11</v>
      </c>
      <c r="D9449" t="s">
        <v>283</v>
      </c>
      <c r="E9449" t="s">
        <v>149</v>
      </c>
      <c r="F9449" t="s">
        <v>34</v>
      </c>
      <c r="G9449" t="s">
        <v>74</v>
      </c>
      <c r="H9449" t="s">
        <v>2198</v>
      </c>
      <c r="I9449" s="4">
        <v>321.57</v>
      </c>
      <c r="J9449" s="6">
        <v>2</v>
      </c>
      <c r="K9449" s="4">
        <v>-16.079999999999998</v>
      </c>
    </row>
    <row r="9450" spans="1:11" x14ac:dyDescent="0.35">
      <c r="A9450" s="1">
        <v>43063</v>
      </c>
      <c r="B9450" s="6">
        <f t="shared" si="294"/>
        <v>2017</v>
      </c>
      <c r="C9450" s="6">
        <f t="shared" si="295"/>
        <v>11</v>
      </c>
      <c r="D9450" t="s">
        <v>283</v>
      </c>
      <c r="E9450" t="s">
        <v>149</v>
      </c>
      <c r="F9450" t="s">
        <v>11</v>
      </c>
      <c r="G9450" t="s">
        <v>12</v>
      </c>
      <c r="H9450" t="s">
        <v>1730</v>
      </c>
      <c r="I9450" s="4">
        <v>12.96</v>
      </c>
      <c r="J9450" s="6">
        <v>2</v>
      </c>
      <c r="K9450" s="4">
        <v>6.22</v>
      </c>
    </row>
    <row r="9451" spans="1:11" x14ac:dyDescent="0.35">
      <c r="A9451" s="1">
        <v>43063</v>
      </c>
      <c r="B9451" s="6">
        <f t="shared" si="294"/>
        <v>2017</v>
      </c>
      <c r="C9451" s="6">
        <f t="shared" si="295"/>
        <v>11</v>
      </c>
      <c r="D9451" t="s">
        <v>635</v>
      </c>
      <c r="E9451" t="s">
        <v>27</v>
      </c>
      <c r="F9451" t="s">
        <v>11</v>
      </c>
      <c r="G9451" t="s">
        <v>24</v>
      </c>
      <c r="H9451" t="s">
        <v>2530</v>
      </c>
      <c r="I9451" s="4">
        <v>27.76</v>
      </c>
      <c r="J9451" s="6">
        <v>4</v>
      </c>
      <c r="K9451" s="4">
        <v>9.99</v>
      </c>
    </row>
    <row r="9452" spans="1:11" x14ac:dyDescent="0.35">
      <c r="A9452" s="1">
        <v>43063</v>
      </c>
      <c r="B9452" s="6">
        <f t="shared" si="294"/>
        <v>2017</v>
      </c>
      <c r="C9452" s="6">
        <f t="shared" si="295"/>
        <v>11</v>
      </c>
      <c r="D9452" t="s">
        <v>2199</v>
      </c>
      <c r="E9452" t="s">
        <v>23</v>
      </c>
      <c r="F9452" t="s">
        <v>39</v>
      </c>
      <c r="G9452" t="s">
        <v>40</v>
      </c>
      <c r="H9452" t="s">
        <v>2563</v>
      </c>
      <c r="I9452" s="4">
        <v>89.99</v>
      </c>
      <c r="J9452" s="6">
        <v>2</v>
      </c>
      <c r="K9452" s="4">
        <v>-15</v>
      </c>
    </row>
    <row r="9453" spans="1:11" x14ac:dyDescent="0.35">
      <c r="A9453" s="1">
        <v>43063</v>
      </c>
      <c r="B9453" s="6">
        <f t="shared" si="294"/>
        <v>2017</v>
      </c>
      <c r="C9453" s="6">
        <f t="shared" si="295"/>
        <v>11</v>
      </c>
      <c r="D9453" t="s">
        <v>2199</v>
      </c>
      <c r="E9453" t="s">
        <v>23</v>
      </c>
      <c r="F9453" t="s">
        <v>11</v>
      </c>
      <c r="G9453" t="s">
        <v>12</v>
      </c>
      <c r="H9453" t="s">
        <v>360</v>
      </c>
      <c r="I9453" s="4">
        <v>229.54</v>
      </c>
      <c r="J9453" s="6">
        <v>7</v>
      </c>
      <c r="K9453" s="4">
        <v>83.21</v>
      </c>
    </row>
    <row r="9454" spans="1:11" x14ac:dyDescent="0.35">
      <c r="A9454" s="1">
        <v>43063</v>
      </c>
      <c r="B9454" s="6">
        <f t="shared" si="294"/>
        <v>2017</v>
      </c>
      <c r="C9454" s="6">
        <f t="shared" si="295"/>
        <v>11</v>
      </c>
      <c r="D9454" t="s">
        <v>657</v>
      </c>
      <c r="E9454" t="s">
        <v>1283</v>
      </c>
      <c r="F9454" t="s">
        <v>11</v>
      </c>
      <c r="G9454" t="s">
        <v>18</v>
      </c>
      <c r="H9454" t="s">
        <v>115</v>
      </c>
      <c r="I9454" s="4">
        <v>33.29</v>
      </c>
      <c r="J9454" s="6">
        <v>1</v>
      </c>
      <c r="K9454" s="4">
        <v>7.99</v>
      </c>
    </row>
    <row r="9455" spans="1:11" x14ac:dyDescent="0.35">
      <c r="A9455" s="1">
        <v>43063</v>
      </c>
      <c r="B9455" s="6">
        <f t="shared" si="294"/>
        <v>2017</v>
      </c>
      <c r="C9455" s="6">
        <f t="shared" si="295"/>
        <v>11</v>
      </c>
      <c r="D9455" t="s">
        <v>1212</v>
      </c>
      <c r="E9455" t="s">
        <v>27</v>
      </c>
      <c r="F9455" t="s">
        <v>11</v>
      </c>
      <c r="G9455" t="s">
        <v>12</v>
      </c>
      <c r="H9455" t="s">
        <v>284</v>
      </c>
      <c r="I9455" s="4">
        <v>7.78</v>
      </c>
      <c r="J9455" s="6">
        <v>1</v>
      </c>
      <c r="K9455" s="4">
        <v>3.5</v>
      </c>
    </row>
    <row r="9456" spans="1:11" x14ac:dyDescent="0.35">
      <c r="A9456" s="1">
        <v>43063</v>
      </c>
      <c r="B9456" s="6">
        <f t="shared" si="294"/>
        <v>2017</v>
      </c>
      <c r="C9456" s="6">
        <f t="shared" si="295"/>
        <v>11</v>
      </c>
      <c r="D9456" t="s">
        <v>2450</v>
      </c>
      <c r="E9456" t="s">
        <v>10</v>
      </c>
      <c r="F9456" t="s">
        <v>11</v>
      </c>
      <c r="G9456" t="s">
        <v>92</v>
      </c>
      <c r="H9456" t="s">
        <v>114</v>
      </c>
      <c r="I9456" s="4">
        <v>13.76</v>
      </c>
      <c r="J9456" s="6">
        <v>1</v>
      </c>
      <c r="K9456" s="4">
        <v>-24.77</v>
      </c>
    </row>
    <row r="9457" spans="1:11" x14ac:dyDescent="0.35">
      <c r="A9457" s="1">
        <v>43063</v>
      </c>
      <c r="B9457" s="6">
        <f t="shared" si="294"/>
        <v>2017</v>
      </c>
      <c r="C9457" s="6">
        <f t="shared" si="295"/>
        <v>11</v>
      </c>
      <c r="D9457" t="s">
        <v>2298</v>
      </c>
      <c r="E9457" t="s">
        <v>120</v>
      </c>
      <c r="F9457" t="s">
        <v>11</v>
      </c>
      <c r="G9457" t="s">
        <v>20</v>
      </c>
      <c r="H9457" t="s">
        <v>2694</v>
      </c>
      <c r="I9457" s="4">
        <v>11.67</v>
      </c>
      <c r="J9457" s="6">
        <v>3</v>
      </c>
      <c r="K9457" s="4">
        <v>-7.78</v>
      </c>
    </row>
    <row r="9458" spans="1:11" x14ac:dyDescent="0.35">
      <c r="A9458" s="1">
        <v>43063</v>
      </c>
      <c r="B9458" s="6">
        <f t="shared" si="294"/>
        <v>2017</v>
      </c>
      <c r="C9458" s="6">
        <f t="shared" si="295"/>
        <v>11</v>
      </c>
      <c r="D9458" t="s">
        <v>2298</v>
      </c>
      <c r="E9458" t="s">
        <v>120</v>
      </c>
      <c r="F9458" t="s">
        <v>11</v>
      </c>
      <c r="G9458" t="s">
        <v>63</v>
      </c>
      <c r="H9458" t="s">
        <v>1667</v>
      </c>
      <c r="I9458" s="4">
        <v>64.849999999999994</v>
      </c>
      <c r="J9458" s="6">
        <v>7</v>
      </c>
      <c r="K9458" s="4">
        <v>24.32</v>
      </c>
    </row>
    <row r="9459" spans="1:11" x14ac:dyDescent="0.35">
      <c r="A9459" s="1">
        <v>43063</v>
      </c>
      <c r="B9459" s="6">
        <f t="shared" si="294"/>
        <v>2017</v>
      </c>
      <c r="C9459" s="6">
        <f t="shared" si="295"/>
        <v>11</v>
      </c>
      <c r="D9459" t="s">
        <v>1423</v>
      </c>
      <c r="E9459" t="s">
        <v>27</v>
      </c>
      <c r="F9459" t="s">
        <v>34</v>
      </c>
      <c r="G9459" t="s">
        <v>145</v>
      </c>
      <c r="H9459" t="s">
        <v>1501</v>
      </c>
      <c r="I9459" s="4">
        <v>364.08</v>
      </c>
      <c r="J9459" s="6">
        <v>2</v>
      </c>
      <c r="K9459" s="4">
        <v>9.1</v>
      </c>
    </row>
    <row r="9460" spans="1:11" x14ac:dyDescent="0.35">
      <c r="A9460" s="1">
        <v>43063</v>
      </c>
      <c r="B9460" s="6">
        <f t="shared" si="294"/>
        <v>2017</v>
      </c>
      <c r="C9460" s="6">
        <f t="shared" si="295"/>
        <v>11</v>
      </c>
      <c r="D9460" t="s">
        <v>1423</v>
      </c>
      <c r="E9460" t="s">
        <v>27</v>
      </c>
      <c r="F9460" t="s">
        <v>34</v>
      </c>
      <c r="G9460" t="s">
        <v>145</v>
      </c>
      <c r="H9460" t="s">
        <v>1830</v>
      </c>
      <c r="I9460" s="4">
        <v>71.09</v>
      </c>
      <c r="J9460" s="6">
        <v>2</v>
      </c>
      <c r="K9460" s="4">
        <v>-1.78</v>
      </c>
    </row>
    <row r="9461" spans="1:11" x14ac:dyDescent="0.35">
      <c r="A9461" s="1">
        <v>43063</v>
      </c>
      <c r="B9461" s="6">
        <f t="shared" si="294"/>
        <v>2017</v>
      </c>
      <c r="C9461" s="6">
        <f t="shared" si="295"/>
        <v>11</v>
      </c>
      <c r="D9461" t="s">
        <v>537</v>
      </c>
      <c r="E9461" t="s">
        <v>27</v>
      </c>
      <c r="F9461" t="s">
        <v>39</v>
      </c>
      <c r="G9461" t="s">
        <v>52</v>
      </c>
      <c r="H9461" t="s">
        <v>1690</v>
      </c>
      <c r="I9461" s="4">
        <v>223.58</v>
      </c>
      <c r="J9461" s="6">
        <v>14</v>
      </c>
      <c r="K9461" s="4">
        <v>87.2</v>
      </c>
    </row>
    <row r="9462" spans="1:11" x14ac:dyDescent="0.35">
      <c r="A9462" s="1">
        <v>43064</v>
      </c>
      <c r="B9462" s="6">
        <f t="shared" si="294"/>
        <v>2017</v>
      </c>
      <c r="C9462" s="6">
        <f t="shared" si="295"/>
        <v>11</v>
      </c>
      <c r="D9462" t="s">
        <v>1223</v>
      </c>
      <c r="E9462" t="s">
        <v>110</v>
      </c>
      <c r="F9462" t="s">
        <v>11</v>
      </c>
      <c r="G9462" t="s">
        <v>18</v>
      </c>
      <c r="H9462" t="s">
        <v>860</v>
      </c>
      <c r="I9462" s="4">
        <v>501.81</v>
      </c>
      <c r="J9462" s="6">
        <v>3</v>
      </c>
      <c r="K9462" s="4">
        <v>0</v>
      </c>
    </row>
    <row r="9463" spans="1:11" x14ac:dyDescent="0.35">
      <c r="A9463" s="1">
        <v>43064</v>
      </c>
      <c r="B9463" s="6">
        <f t="shared" si="294"/>
        <v>2017</v>
      </c>
      <c r="C9463" s="6">
        <f t="shared" si="295"/>
        <v>11</v>
      </c>
      <c r="D9463" t="s">
        <v>156</v>
      </c>
      <c r="E9463" t="s">
        <v>27</v>
      </c>
      <c r="F9463" t="s">
        <v>34</v>
      </c>
      <c r="G9463" t="s">
        <v>74</v>
      </c>
      <c r="H9463" t="s">
        <v>2170</v>
      </c>
      <c r="I9463" s="4">
        <v>359.5</v>
      </c>
      <c r="J9463" s="6">
        <v>3</v>
      </c>
      <c r="K9463" s="4">
        <v>-29.61</v>
      </c>
    </row>
    <row r="9464" spans="1:11" x14ac:dyDescent="0.35">
      <c r="A9464" s="1">
        <v>43064</v>
      </c>
      <c r="B9464" s="6">
        <f t="shared" si="294"/>
        <v>2017</v>
      </c>
      <c r="C9464" s="6">
        <f t="shared" si="295"/>
        <v>11</v>
      </c>
      <c r="D9464" t="s">
        <v>156</v>
      </c>
      <c r="E9464" t="s">
        <v>27</v>
      </c>
      <c r="F9464" t="s">
        <v>11</v>
      </c>
      <c r="G9464" t="s">
        <v>18</v>
      </c>
      <c r="H9464" t="s">
        <v>2219</v>
      </c>
      <c r="I9464" s="4">
        <v>10.48</v>
      </c>
      <c r="J9464" s="6">
        <v>1</v>
      </c>
      <c r="K9464" s="4">
        <v>2.83</v>
      </c>
    </row>
    <row r="9465" spans="1:11" x14ac:dyDescent="0.35">
      <c r="A9465" s="1">
        <v>43064</v>
      </c>
      <c r="B9465" s="6">
        <f t="shared" si="294"/>
        <v>2017</v>
      </c>
      <c r="C9465" s="6">
        <f t="shared" si="295"/>
        <v>11</v>
      </c>
      <c r="D9465" t="s">
        <v>1946</v>
      </c>
      <c r="E9465" t="s">
        <v>27</v>
      </c>
      <c r="F9465" t="s">
        <v>39</v>
      </c>
      <c r="G9465" t="s">
        <v>40</v>
      </c>
      <c r="H9465" t="s">
        <v>2603</v>
      </c>
      <c r="I9465" s="4">
        <v>39.96</v>
      </c>
      <c r="J9465" s="6">
        <v>5</v>
      </c>
      <c r="K9465" s="4">
        <v>3.5</v>
      </c>
    </row>
    <row r="9466" spans="1:11" x14ac:dyDescent="0.35">
      <c r="A9466" s="1">
        <v>43064</v>
      </c>
      <c r="B9466" s="6">
        <f t="shared" si="294"/>
        <v>2017</v>
      </c>
      <c r="C9466" s="6">
        <f t="shared" si="295"/>
        <v>11</v>
      </c>
      <c r="D9466" t="s">
        <v>1946</v>
      </c>
      <c r="E9466" t="s">
        <v>27</v>
      </c>
      <c r="F9466" t="s">
        <v>11</v>
      </c>
      <c r="G9466" t="s">
        <v>12</v>
      </c>
      <c r="H9466" t="s">
        <v>1924</v>
      </c>
      <c r="I9466" s="4">
        <v>34.08</v>
      </c>
      <c r="J9466" s="6">
        <v>6</v>
      </c>
      <c r="K9466" s="4">
        <v>15.34</v>
      </c>
    </row>
    <row r="9467" spans="1:11" x14ac:dyDescent="0.35">
      <c r="A9467" s="1">
        <v>43064</v>
      </c>
      <c r="B9467" s="6">
        <f t="shared" si="294"/>
        <v>2017</v>
      </c>
      <c r="C9467" s="6">
        <f t="shared" si="295"/>
        <v>11</v>
      </c>
      <c r="D9467" t="s">
        <v>85</v>
      </c>
      <c r="E9467" t="s">
        <v>30</v>
      </c>
      <c r="F9467" t="s">
        <v>11</v>
      </c>
      <c r="G9467" t="s">
        <v>12</v>
      </c>
      <c r="H9467" t="s">
        <v>1337</v>
      </c>
      <c r="I9467" s="4">
        <v>48.87</v>
      </c>
      <c r="J9467" s="6">
        <v>9</v>
      </c>
      <c r="K9467" s="4">
        <v>23.95</v>
      </c>
    </row>
    <row r="9468" spans="1:11" x14ac:dyDescent="0.35">
      <c r="A9468" s="1">
        <v>43064</v>
      </c>
      <c r="B9468" s="6">
        <f t="shared" si="294"/>
        <v>2017</v>
      </c>
      <c r="C9468" s="6">
        <f t="shared" si="295"/>
        <v>11</v>
      </c>
      <c r="D9468" t="s">
        <v>2463</v>
      </c>
      <c r="E9468" t="s">
        <v>123</v>
      </c>
      <c r="F9468" t="s">
        <v>34</v>
      </c>
      <c r="G9468" t="s">
        <v>74</v>
      </c>
      <c r="H9468" t="s">
        <v>2175</v>
      </c>
      <c r="I9468" s="4">
        <v>723.92</v>
      </c>
      <c r="J9468" s="6">
        <v>5</v>
      </c>
      <c r="K9468" s="4">
        <v>-81.44</v>
      </c>
    </row>
    <row r="9469" spans="1:11" x14ac:dyDescent="0.35">
      <c r="A9469" s="1">
        <v>43064</v>
      </c>
      <c r="B9469" s="6">
        <f t="shared" si="294"/>
        <v>2017</v>
      </c>
      <c r="C9469" s="6">
        <f t="shared" si="295"/>
        <v>11</v>
      </c>
      <c r="D9469" t="s">
        <v>1595</v>
      </c>
      <c r="E9469" t="s">
        <v>27</v>
      </c>
      <c r="F9469" t="s">
        <v>11</v>
      </c>
      <c r="G9469" t="s">
        <v>24</v>
      </c>
      <c r="H9469" t="s">
        <v>811</v>
      </c>
      <c r="I9469" s="4">
        <v>5.16</v>
      </c>
      <c r="J9469" s="6">
        <v>2</v>
      </c>
      <c r="K9469" s="4">
        <v>1.34</v>
      </c>
    </row>
    <row r="9470" spans="1:11" x14ac:dyDescent="0.35">
      <c r="A9470" s="1">
        <v>43064</v>
      </c>
      <c r="B9470" s="6">
        <f t="shared" si="294"/>
        <v>2017</v>
      </c>
      <c r="C9470" s="6">
        <f t="shared" si="295"/>
        <v>11</v>
      </c>
      <c r="D9470" t="s">
        <v>2071</v>
      </c>
      <c r="E9470" t="s">
        <v>10</v>
      </c>
      <c r="F9470" t="s">
        <v>39</v>
      </c>
      <c r="G9470" t="s">
        <v>40</v>
      </c>
      <c r="H9470" t="s">
        <v>2563</v>
      </c>
      <c r="I9470" s="4">
        <v>299.95999999999998</v>
      </c>
      <c r="J9470" s="6">
        <v>5</v>
      </c>
      <c r="K9470" s="4">
        <v>37.5</v>
      </c>
    </row>
    <row r="9471" spans="1:11" x14ac:dyDescent="0.35">
      <c r="A9471" s="1">
        <v>43064</v>
      </c>
      <c r="B9471" s="6">
        <f t="shared" si="294"/>
        <v>2017</v>
      </c>
      <c r="C9471" s="6">
        <f t="shared" si="295"/>
        <v>11</v>
      </c>
      <c r="D9471" t="s">
        <v>2071</v>
      </c>
      <c r="E9471" t="s">
        <v>10</v>
      </c>
      <c r="F9471" t="s">
        <v>11</v>
      </c>
      <c r="G9471" t="s">
        <v>92</v>
      </c>
      <c r="H9471" t="s">
        <v>2354</v>
      </c>
      <c r="I9471" s="4">
        <v>67.84</v>
      </c>
      <c r="J9471" s="6">
        <v>5</v>
      </c>
      <c r="K9471" s="4">
        <v>-179.78</v>
      </c>
    </row>
    <row r="9472" spans="1:11" x14ac:dyDescent="0.35">
      <c r="A9472" s="1">
        <v>43064</v>
      </c>
      <c r="B9472" s="6">
        <f t="shared" si="294"/>
        <v>2017</v>
      </c>
      <c r="C9472" s="6">
        <f t="shared" si="295"/>
        <v>11</v>
      </c>
      <c r="D9472" t="s">
        <v>2071</v>
      </c>
      <c r="E9472" t="s">
        <v>10</v>
      </c>
      <c r="F9472" t="s">
        <v>34</v>
      </c>
      <c r="G9472" t="s">
        <v>35</v>
      </c>
      <c r="H9472" t="s">
        <v>948</v>
      </c>
      <c r="I9472" s="4">
        <v>853.93</v>
      </c>
      <c r="J9472" s="6">
        <v>5</v>
      </c>
      <c r="K9472" s="4">
        <v>-24.4</v>
      </c>
    </row>
    <row r="9473" spans="1:11" x14ac:dyDescent="0.35">
      <c r="A9473" s="1">
        <v>43064</v>
      </c>
      <c r="B9473" s="6">
        <f t="shared" si="294"/>
        <v>2017</v>
      </c>
      <c r="C9473" s="6">
        <f t="shared" si="295"/>
        <v>11</v>
      </c>
      <c r="D9473" t="s">
        <v>2071</v>
      </c>
      <c r="E9473" t="s">
        <v>10</v>
      </c>
      <c r="F9473" t="s">
        <v>11</v>
      </c>
      <c r="G9473" t="s">
        <v>24</v>
      </c>
      <c r="H9473" t="s">
        <v>1954</v>
      </c>
      <c r="I9473" s="4">
        <v>18.690000000000001</v>
      </c>
      <c r="J9473" s="6">
        <v>4</v>
      </c>
      <c r="K9473" s="4">
        <v>3.74</v>
      </c>
    </row>
    <row r="9474" spans="1:11" x14ac:dyDescent="0.35">
      <c r="A9474" s="1">
        <v>43064</v>
      </c>
      <c r="B9474" s="6">
        <f t="shared" ref="B9474:B9537" si="296">YEAR(A9474)</f>
        <v>2017</v>
      </c>
      <c r="C9474" s="6">
        <f t="shared" ref="C9474:C9537" si="297">MONTH(A9474)</f>
        <v>11</v>
      </c>
      <c r="D9474" t="s">
        <v>81</v>
      </c>
      <c r="E9474" t="s">
        <v>33</v>
      </c>
      <c r="F9474" t="s">
        <v>34</v>
      </c>
      <c r="G9474" t="s">
        <v>35</v>
      </c>
      <c r="H9474" t="s">
        <v>1726</v>
      </c>
      <c r="I9474" s="4">
        <v>701.96</v>
      </c>
      <c r="J9474" s="6">
        <v>2</v>
      </c>
      <c r="K9474" s="4">
        <v>168.47</v>
      </c>
    </row>
    <row r="9475" spans="1:11" x14ac:dyDescent="0.35">
      <c r="A9475" s="1">
        <v>43065</v>
      </c>
      <c r="B9475" s="6">
        <f t="shared" si="296"/>
        <v>2017</v>
      </c>
      <c r="C9475" s="6">
        <f t="shared" si="297"/>
        <v>11</v>
      </c>
      <c r="D9475" t="s">
        <v>1475</v>
      </c>
      <c r="E9475" t="s">
        <v>186</v>
      </c>
      <c r="F9475" t="s">
        <v>34</v>
      </c>
      <c r="G9475" t="s">
        <v>47</v>
      </c>
      <c r="H9475" t="s">
        <v>2008</v>
      </c>
      <c r="I9475" s="4">
        <v>126.3</v>
      </c>
      <c r="J9475" s="6">
        <v>3</v>
      </c>
      <c r="K9475" s="4">
        <v>40.42</v>
      </c>
    </row>
    <row r="9476" spans="1:11" x14ac:dyDescent="0.35">
      <c r="A9476" s="1">
        <v>43065</v>
      </c>
      <c r="B9476" s="6">
        <f t="shared" si="296"/>
        <v>2017</v>
      </c>
      <c r="C9476" s="6">
        <f t="shared" si="297"/>
        <v>11</v>
      </c>
      <c r="D9476" t="s">
        <v>1475</v>
      </c>
      <c r="E9476" t="s">
        <v>186</v>
      </c>
      <c r="F9476" t="s">
        <v>39</v>
      </c>
      <c r="G9476" t="s">
        <v>52</v>
      </c>
      <c r="H9476" t="s">
        <v>1169</v>
      </c>
      <c r="I9476" s="4">
        <v>38.04</v>
      </c>
      <c r="J9476" s="6">
        <v>2</v>
      </c>
      <c r="K9476" s="4">
        <v>12.17</v>
      </c>
    </row>
    <row r="9477" spans="1:11" x14ac:dyDescent="0.35">
      <c r="A9477" s="1">
        <v>43065</v>
      </c>
      <c r="B9477" s="6">
        <f t="shared" si="296"/>
        <v>2017</v>
      </c>
      <c r="C9477" s="6">
        <f t="shared" si="297"/>
        <v>11</v>
      </c>
      <c r="D9477" t="s">
        <v>760</v>
      </c>
      <c r="E9477" t="s">
        <v>78</v>
      </c>
      <c r="F9477" t="s">
        <v>39</v>
      </c>
      <c r="G9477" t="s">
        <v>40</v>
      </c>
      <c r="H9477" t="s">
        <v>707</v>
      </c>
      <c r="I9477" s="4">
        <v>220.75</v>
      </c>
      <c r="J9477" s="6">
        <v>8</v>
      </c>
      <c r="K9477" s="4">
        <v>-40.47</v>
      </c>
    </row>
    <row r="9478" spans="1:11" x14ac:dyDescent="0.35">
      <c r="A9478" s="1">
        <v>43065</v>
      </c>
      <c r="B9478" s="6">
        <f t="shared" si="296"/>
        <v>2017</v>
      </c>
      <c r="C9478" s="6">
        <f t="shared" si="297"/>
        <v>11</v>
      </c>
      <c r="D9478" t="s">
        <v>1631</v>
      </c>
      <c r="E9478" t="s">
        <v>30</v>
      </c>
      <c r="F9478" t="s">
        <v>11</v>
      </c>
      <c r="G9478" t="s">
        <v>24</v>
      </c>
      <c r="H9478" t="s">
        <v>577</v>
      </c>
      <c r="I9478" s="4">
        <v>12.84</v>
      </c>
      <c r="J9478" s="6">
        <v>3</v>
      </c>
      <c r="K9478" s="4">
        <v>3.72</v>
      </c>
    </row>
    <row r="9479" spans="1:11" x14ac:dyDescent="0.35">
      <c r="A9479" s="1">
        <v>43065</v>
      </c>
      <c r="B9479" s="6">
        <f t="shared" si="296"/>
        <v>2017</v>
      </c>
      <c r="C9479" s="6">
        <f t="shared" si="297"/>
        <v>11</v>
      </c>
      <c r="D9479" t="s">
        <v>1186</v>
      </c>
      <c r="E9479" t="s">
        <v>78</v>
      </c>
      <c r="F9479" t="s">
        <v>11</v>
      </c>
      <c r="G9479" t="s">
        <v>92</v>
      </c>
      <c r="H9479" t="s">
        <v>2273</v>
      </c>
      <c r="I9479" s="4">
        <v>52.27</v>
      </c>
      <c r="J9479" s="6">
        <v>3</v>
      </c>
      <c r="K9479" s="4">
        <v>9.8000000000000007</v>
      </c>
    </row>
    <row r="9480" spans="1:11" x14ac:dyDescent="0.35">
      <c r="A9480" s="1">
        <v>43065</v>
      </c>
      <c r="B9480" s="6">
        <f t="shared" si="296"/>
        <v>2017</v>
      </c>
      <c r="C9480" s="6">
        <f t="shared" si="297"/>
        <v>11</v>
      </c>
      <c r="D9480" t="s">
        <v>1186</v>
      </c>
      <c r="E9480" t="s">
        <v>78</v>
      </c>
      <c r="F9480" t="s">
        <v>11</v>
      </c>
      <c r="G9480" t="s">
        <v>92</v>
      </c>
      <c r="H9480" t="s">
        <v>1080</v>
      </c>
      <c r="I9480" s="4">
        <v>213.14</v>
      </c>
      <c r="J9480" s="6">
        <v>7</v>
      </c>
      <c r="K9480" s="4">
        <v>23.98</v>
      </c>
    </row>
    <row r="9481" spans="1:11" x14ac:dyDescent="0.35">
      <c r="A9481" s="1">
        <v>43065</v>
      </c>
      <c r="B9481" s="6">
        <f t="shared" si="296"/>
        <v>2017</v>
      </c>
      <c r="C9481" s="6">
        <f t="shared" si="297"/>
        <v>11</v>
      </c>
      <c r="D9481" t="s">
        <v>1920</v>
      </c>
      <c r="E9481" t="s">
        <v>15</v>
      </c>
      <c r="F9481" t="s">
        <v>11</v>
      </c>
      <c r="G9481" t="s">
        <v>20</v>
      </c>
      <c r="H9481" t="s">
        <v>1029</v>
      </c>
      <c r="I9481" s="4">
        <v>33.57</v>
      </c>
      <c r="J9481" s="6">
        <v>8</v>
      </c>
      <c r="K9481" s="4">
        <v>-53.71</v>
      </c>
    </row>
    <row r="9482" spans="1:11" x14ac:dyDescent="0.35">
      <c r="A9482" s="1">
        <v>43065</v>
      </c>
      <c r="B9482" s="6">
        <f t="shared" si="296"/>
        <v>2017</v>
      </c>
      <c r="C9482" s="6">
        <f t="shared" si="297"/>
        <v>11</v>
      </c>
      <c r="D9482" t="s">
        <v>696</v>
      </c>
      <c r="E9482" t="s">
        <v>149</v>
      </c>
      <c r="F9482" t="s">
        <v>11</v>
      </c>
      <c r="G9482" t="s">
        <v>92</v>
      </c>
      <c r="H9482" t="s">
        <v>1250</v>
      </c>
      <c r="I9482" s="4">
        <v>58.73</v>
      </c>
      <c r="J9482" s="6">
        <v>7</v>
      </c>
      <c r="K9482" s="4">
        <v>14.68</v>
      </c>
    </row>
    <row r="9483" spans="1:11" x14ac:dyDescent="0.35">
      <c r="A9483" s="1">
        <v>43065</v>
      </c>
      <c r="B9483" s="6">
        <f t="shared" si="296"/>
        <v>2017</v>
      </c>
      <c r="C9483" s="6">
        <f t="shared" si="297"/>
        <v>11</v>
      </c>
      <c r="D9483" t="s">
        <v>696</v>
      </c>
      <c r="E9483" t="s">
        <v>149</v>
      </c>
      <c r="F9483" t="s">
        <v>11</v>
      </c>
      <c r="G9483" t="s">
        <v>20</v>
      </c>
      <c r="H9483" t="s">
        <v>1896</v>
      </c>
      <c r="I9483" s="4">
        <v>93.34</v>
      </c>
      <c r="J9483" s="6">
        <v>4</v>
      </c>
      <c r="K9483" s="4">
        <v>32.67</v>
      </c>
    </row>
    <row r="9484" spans="1:11" x14ac:dyDescent="0.35">
      <c r="A9484" s="1">
        <v>43065</v>
      </c>
      <c r="B9484" s="6">
        <f t="shared" si="296"/>
        <v>2017</v>
      </c>
      <c r="C9484" s="6">
        <f t="shared" si="297"/>
        <v>11</v>
      </c>
      <c r="D9484" t="s">
        <v>2385</v>
      </c>
      <c r="E9484" t="s">
        <v>129</v>
      </c>
      <c r="F9484" t="s">
        <v>34</v>
      </c>
      <c r="G9484" t="s">
        <v>145</v>
      </c>
      <c r="H9484" t="s">
        <v>473</v>
      </c>
      <c r="I9484" s="4">
        <v>257.94</v>
      </c>
      <c r="J9484" s="6">
        <v>3</v>
      </c>
      <c r="K9484" s="4">
        <v>67.06</v>
      </c>
    </row>
    <row r="9485" spans="1:11" x14ac:dyDescent="0.35">
      <c r="A9485" s="1">
        <v>43065</v>
      </c>
      <c r="B9485" s="6">
        <f t="shared" si="296"/>
        <v>2017</v>
      </c>
      <c r="C9485" s="6">
        <f t="shared" si="297"/>
        <v>11</v>
      </c>
      <c r="D9485" t="s">
        <v>2385</v>
      </c>
      <c r="E9485" t="s">
        <v>129</v>
      </c>
      <c r="F9485" t="s">
        <v>39</v>
      </c>
      <c r="G9485" t="s">
        <v>40</v>
      </c>
      <c r="H9485" t="s">
        <v>2193</v>
      </c>
      <c r="I9485" s="4">
        <v>1879.96</v>
      </c>
      <c r="J9485" s="6">
        <v>4</v>
      </c>
      <c r="K9485" s="4">
        <v>545.19000000000005</v>
      </c>
    </row>
    <row r="9486" spans="1:11" x14ac:dyDescent="0.35">
      <c r="A9486" s="1">
        <v>43065</v>
      </c>
      <c r="B9486" s="6">
        <f t="shared" si="296"/>
        <v>2017</v>
      </c>
      <c r="C9486" s="6">
        <f t="shared" si="297"/>
        <v>11</v>
      </c>
      <c r="D9486" t="s">
        <v>2385</v>
      </c>
      <c r="E9486" t="s">
        <v>129</v>
      </c>
      <c r="F9486" t="s">
        <v>34</v>
      </c>
      <c r="G9486" t="s">
        <v>47</v>
      </c>
      <c r="H9486" t="s">
        <v>365</v>
      </c>
      <c r="I9486" s="4">
        <v>27.46</v>
      </c>
      <c r="J9486" s="6">
        <v>2</v>
      </c>
      <c r="K9486" s="4">
        <v>9.89</v>
      </c>
    </row>
    <row r="9487" spans="1:11" x14ac:dyDescent="0.35">
      <c r="A9487" s="1">
        <v>43065</v>
      </c>
      <c r="B9487" s="6">
        <f t="shared" si="296"/>
        <v>2017</v>
      </c>
      <c r="C9487" s="6">
        <f t="shared" si="297"/>
        <v>11</v>
      </c>
      <c r="D9487" t="s">
        <v>2385</v>
      </c>
      <c r="E9487" t="s">
        <v>129</v>
      </c>
      <c r="F9487" t="s">
        <v>39</v>
      </c>
      <c r="G9487" t="s">
        <v>40</v>
      </c>
      <c r="H9487" t="s">
        <v>415</v>
      </c>
      <c r="I9487" s="4">
        <v>89.98</v>
      </c>
      <c r="J9487" s="6">
        <v>2</v>
      </c>
      <c r="K9487" s="4">
        <v>43.19</v>
      </c>
    </row>
    <row r="9488" spans="1:11" x14ac:dyDescent="0.35">
      <c r="A9488" s="1">
        <v>43065</v>
      </c>
      <c r="B9488" s="6">
        <f t="shared" si="296"/>
        <v>2017</v>
      </c>
      <c r="C9488" s="6">
        <f t="shared" si="297"/>
        <v>11</v>
      </c>
      <c r="D9488" t="s">
        <v>2385</v>
      </c>
      <c r="E9488" t="s">
        <v>129</v>
      </c>
      <c r="F9488" t="s">
        <v>34</v>
      </c>
      <c r="G9488" t="s">
        <v>35</v>
      </c>
      <c r="H9488" t="s">
        <v>1237</v>
      </c>
      <c r="I9488" s="4">
        <v>828.6</v>
      </c>
      <c r="J9488" s="6">
        <v>3</v>
      </c>
      <c r="K9488" s="4">
        <v>240.29</v>
      </c>
    </row>
    <row r="9489" spans="1:11" x14ac:dyDescent="0.35">
      <c r="A9489" s="1">
        <v>43065</v>
      </c>
      <c r="B9489" s="6">
        <f t="shared" si="296"/>
        <v>2017</v>
      </c>
      <c r="C9489" s="6">
        <f t="shared" si="297"/>
        <v>11</v>
      </c>
      <c r="D9489" t="s">
        <v>204</v>
      </c>
      <c r="E9489" t="s">
        <v>149</v>
      </c>
      <c r="F9489" t="s">
        <v>39</v>
      </c>
      <c r="G9489" t="s">
        <v>40</v>
      </c>
      <c r="H9489" t="s">
        <v>2026</v>
      </c>
      <c r="I9489" s="4">
        <v>979.95</v>
      </c>
      <c r="J9489" s="6">
        <v>5</v>
      </c>
      <c r="K9489" s="4">
        <v>264.58999999999997</v>
      </c>
    </row>
    <row r="9490" spans="1:11" x14ac:dyDescent="0.35">
      <c r="A9490" s="1">
        <v>43065</v>
      </c>
      <c r="B9490" s="6">
        <f t="shared" si="296"/>
        <v>2017</v>
      </c>
      <c r="C9490" s="6">
        <f t="shared" si="297"/>
        <v>11</v>
      </c>
      <c r="D9490" t="s">
        <v>204</v>
      </c>
      <c r="E9490" t="s">
        <v>149</v>
      </c>
      <c r="F9490" t="s">
        <v>34</v>
      </c>
      <c r="G9490" t="s">
        <v>47</v>
      </c>
      <c r="H9490" t="s">
        <v>1037</v>
      </c>
      <c r="I9490" s="4">
        <v>135.30000000000001</v>
      </c>
      <c r="J9490" s="6">
        <v>5</v>
      </c>
      <c r="K9490" s="4">
        <v>37.880000000000003</v>
      </c>
    </row>
    <row r="9491" spans="1:11" x14ac:dyDescent="0.35">
      <c r="A9491" s="1">
        <v>43066</v>
      </c>
      <c r="B9491" s="6">
        <f t="shared" si="296"/>
        <v>2017</v>
      </c>
      <c r="C9491" s="6">
        <f t="shared" si="297"/>
        <v>11</v>
      </c>
      <c r="D9491" t="s">
        <v>923</v>
      </c>
      <c r="E9491" t="s">
        <v>157</v>
      </c>
      <c r="F9491" t="s">
        <v>34</v>
      </c>
      <c r="G9491" t="s">
        <v>47</v>
      </c>
      <c r="H9491" t="s">
        <v>535</v>
      </c>
      <c r="I9491" s="4">
        <v>46.94</v>
      </c>
      <c r="J9491" s="6">
        <v>1</v>
      </c>
      <c r="K9491" s="4">
        <v>19.25</v>
      </c>
    </row>
    <row r="9492" spans="1:11" x14ac:dyDescent="0.35">
      <c r="A9492" s="1">
        <v>43066</v>
      </c>
      <c r="B9492" s="6">
        <f t="shared" si="296"/>
        <v>2017</v>
      </c>
      <c r="C9492" s="6">
        <f t="shared" si="297"/>
        <v>11</v>
      </c>
      <c r="D9492" t="s">
        <v>923</v>
      </c>
      <c r="E9492" t="s">
        <v>157</v>
      </c>
      <c r="F9492" t="s">
        <v>39</v>
      </c>
      <c r="G9492" t="s">
        <v>52</v>
      </c>
      <c r="H9492" t="s">
        <v>1690</v>
      </c>
      <c r="I9492" s="4">
        <v>143.72999999999999</v>
      </c>
      <c r="J9492" s="6">
        <v>9</v>
      </c>
      <c r="K9492" s="4">
        <v>56.05</v>
      </c>
    </row>
    <row r="9493" spans="1:11" x14ac:dyDescent="0.35">
      <c r="A9493" s="1">
        <v>43066</v>
      </c>
      <c r="B9493" s="6">
        <f t="shared" si="296"/>
        <v>2017</v>
      </c>
      <c r="C9493" s="6">
        <f t="shared" si="297"/>
        <v>11</v>
      </c>
      <c r="D9493" t="s">
        <v>2510</v>
      </c>
      <c r="E9493" t="s">
        <v>27</v>
      </c>
      <c r="F9493" t="s">
        <v>11</v>
      </c>
      <c r="G9493" t="s">
        <v>12</v>
      </c>
      <c r="H9493" t="s">
        <v>2167</v>
      </c>
      <c r="I9493" s="4">
        <v>244.55</v>
      </c>
      <c r="J9493" s="6">
        <v>5</v>
      </c>
      <c r="K9493" s="4">
        <v>114.94</v>
      </c>
    </row>
    <row r="9494" spans="1:11" x14ac:dyDescent="0.35">
      <c r="A9494" s="1">
        <v>43066</v>
      </c>
      <c r="B9494" s="6">
        <f t="shared" si="296"/>
        <v>2017</v>
      </c>
      <c r="C9494" s="6">
        <f t="shared" si="297"/>
        <v>11</v>
      </c>
      <c r="D9494" t="s">
        <v>2510</v>
      </c>
      <c r="E9494" t="s">
        <v>27</v>
      </c>
      <c r="F9494" t="s">
        <v>39</v>
      </c>
      <c r="G9494" t="s">
        <v>52</v>
      </c>
      <c r="H9494" t="s">
        <v>213</v>
      </c>
      <c r="I9494" s="4">
        <v>166.16</v>
      </c>
      <c r="J9494" s="6">
        <v>8</v>
      </c>
      <c r="K9494" s="4">
        <v>59.82</v>
      </c>
    </row>
    <row r="9495" spans="1:11" x14ac:dyDescent="0.35">
      <c r="A9495" s="1">
        <v>43066</v>
      </c>
      <c r="B9495" s="6">
        <f t="shared" si="296"/>
        <v>2017</v>
      </c>
      <c r="C9495" s="6">
        <f t="shared" si="297"/>
        <v>11</v>
      </c>
      <c r="D9495" t="s">
        <v>1413</v>
      </c>
      <c r="E9495" t="s">
        <v>245</v>
      </c>
      <c r="F9495" t="s">
        <v>11</v>
      </c>
      <c r="G9495" t="s">
        <v>24</v>
      </c>
      <c r="H9495" t="s">
        <v>2670</v>
      </c>
      <c r="I9495" s="4">
        <v>8.76</v>
      </c>
      <c r="J9495" s="6">
        <v>5</v>
      </c>
      <c r="K9495" s="4">
        <v>0.77</v>
      </c>
    </row>
    <row r="9496" spans="1:11" x14ac:dyDescent="0.35">
      <c r="A9496" s="1">
        <v>43066</v>
      </c>
      <c r="B9496" s="6">
        <f t="shared" si="296"/>
        <v>2017</v>
      </c>
      <c r="C9496" s="6">
        <f t="shared" si="297"/>
        <v>11</v>
      </c>
      <c r="D9496" t="s">
        <v>1413</v>
      </c>
      <c r="E9496" t="s">
        <v>245</v>
      </c>
      <c r="F9496" t="s">
        <v>11</v>
      </c>
      <c r="G9496" t="s">
        <v>92</v>
      </c>
      <c r="H9496" t="s">
        <v>1888</v>
      </c>
      <c r="I9496" s="4">
        <v>43.58</v>
      </c>
      <c r="J9496" s="6">
        <v>1</v>
      </c>
      <c r="K9496" s="4">
        <v>4.3600000000000003</v>
      </c>
    </row>
    <row r="9497" spans="1:11" x14ac:dyDescent="0.35">
      <c r="A9497" s="1">
        <v>43066</v>
      </c>
      <c r="B9497" s="6">
        <f t="shared" si="296"/>
        <v>2017</v>
      </c>
      <c r="C9497" s="6">
        <f t="shared" si="297"/>
        <v>11</v>
      </c>
      <c r="D9497" t="s">
        <v>2094</v>
      </c>
      <c r="E9497" t="s">
        <v>27</v>
      </c>
      <c r="F9497" t="s">
        <v>11</v>
      </c>
      <c r="G9497" t="s">
        <v>20</v>
      </c>
      <c r="H9497" t="s">
        <v>1123</v>
      </c>
      <c r="I9497" s="4">
        <v>117.49</v>
      </c>
      <c r="J9497" s="6">
        <v>7</v>
      </c>
      <c r="K9497" s="4">
        <v>41.12</v>
      </c>
    </row>
    <row r="9498" spans="1:11" x14ac:dyDescent="0.35">
      <c r="A9498" s="1">
        <v>43066</v>
      </c>
      <c r="B9498" s="6">
        <f t="shared" si="296"/>
        <v>2017</v>
      </c>
      <c r="C9498" s="6">
        <f t="shared" si="297"/>
        <v>11</v>
      </c>
      <c r="D9498" t="s">
        <v>2094</v>
      </c>
      <c r="E9498" t="s">
        <v>27</v>
      </c>
      <c r="F9498" t="s">
        <v>34</v>
      </c>
      <c r="G9498" t="s">
        <v>47</v>
      </c>
      <c r="H9498" t="s">
        <v>2121</v>
      </c>
      <c r="I9498" s="4">
        <v>18.84</v>
      </c>
      <c r="J9498" s="6">
        <v>3</v>
      </c>
      <c r="K9498" s="4">
        <v>6.03</v>
      </c>
    </row>
    <row r="9499" spans="1:11" x14ac:dyDescent="0.35">
      <c r="A9499" s="1">
        <v>43066</v>
      </c>
      <c r="B9499" s="6">
        <f t="shared" si="296"/>
        <v>2017</v>
      </c>
      <c r="C9499" s="6">
        <f t="shared" si="297"/>
        <v>11</v>
      </c>
      <c r="D9499" t="s">
        <v>2323</v>
      </c>
      <c r="E9499" t="s">
        <v>27</v>
      </c>
      <c r="F9499" t="s">
        <v>39</v>
      </c>
      <c r="G9499" t="s">
        <v>40</v>
      </c>
      <c r="H9499" t="s">
        <v>391</v>
      </c>
      <c r="I9499" s="4">
        <v>57.57</v>
      </c>
      <c r="J9499" s="6">
        <v>4</v>
      </c>
      <c r="K9499" s="4">
        <v>5.76</v>
      </c>
    </row>
    <row r="9500" spans="1:11" x14ac:dyDescent="0.35">
      <c r="A9500" s="1">
        <v>43066</v>
      </c>
      <c r="B9500" s="6">
        <f t="shared" si="296"/>
        <v>2017</v>
      </c>
      <c r="C9500" s="6">
        <f t="shared" si="297"/>
        <v>11</v>
      </c>
      <c r="D9500" t="s">
        <v>712</v>
      </c>
      <c r="E9500" t="s">
        <v>149</v>
      </c>
      <c r="F9500" t="s">
        <v>11</v>
      </c>
      <c r="G9500" t="s">
        <v>24</v>
      </c>
      <c r="H9500" t="s">
        <v>361</v>
      </c>
      <c r="I9500" s="4">
        <v>6.99</v>
      </c>
      <c r="J9500" s="6">
        <v>3</v>
      </c>
      <c r="K9500" s="4">
        <v>2.0299999999999998</v>
      </c>
    </row>
    <row r="9501" spans="1:11" x14ac:dyDescent="0.35">
      <c r="A9501" s="1">
        <v>43066</v>
      </c>
      <c r="B9501" s="6">
        <f t="shared" si="296"/>
        <v>2017</v>
      </c>
      <c r="C9501" s="6">
        <f t="shared" si="297"/>
        <v>11</v>
      </c>
      <c r="D9501" t="s">
        <v>712</v>
      </c>
      <c r="E9501" t="s">
        <v>149</v>
      </c>
      <c r="F9501" t="s">
        <v>11</v>
      </c>
      <c r="G9501" t="s">
        <v>20</v>
      </c>
      <c r="H9501" t="s">
        <v>175</v>
      </c>
      <c r="I9501" s="4">
        <v>107.42</v>
      </c>
      <c r="J9501" s="6">
        <v>6</v>
      </c>
      <c r="K9501" s="4">
        <v>36.26</v>
      </c>
    </row>
    <row r="9502" spans="1:11" x14ac:dyDescent="0.35">
      <c r="A9502" s="1">
        <v>43066</v>
      </c>
      <c r="B9502" s="6">
        <f t="shared" si="296"/>
        <v>2017</v>
      </c>
      <c r="C9502" s="6">
        <f t="shared" si="297"/>
        <v>11</v>
      </c>
      <c r="D9502" t="s">
        <v>2252</v>
      </c>
      <c r="E9502" t="s">
        <v>129</v>
      </c>
      <c r="F9502" t="s">
        <v>11</v>
      </c>
      <c r="G9502" t="s">
        <v>12</v>
      </c>
      <c r="H9502" t="s">
        <v>335</v>
      </c>
      <c r="I9502" s="4">
        <v>158.28</v>
      </c>
      <c r="J9502" s="6">
        <v>6</v>
      </c>
      <c r="K9502" s="4">
        <v>72.81</v>
      </c>
    </row>
    <row r="9503" spans="1:11" x14ac:dyDescent="0.35">
      <c r="A9503" s="1">
        <v>43066</v>
      </c>
      <c r="B9503" s="6">
        <f t="shared" si="296"/>
        <v>2017</v>
      </c>
      <c r="C9503" s="6">
        <f t="shared" si="297"/>
        <v>11</v>
      </c>
      <c r="D9503" t="s">
        <v>2252</v>
      </c>
      <c r="E9503" t="s">
        <v>129</v>
      </c>
      <c r="F9503" t="s">
        <v>11</v>
      </c>
      <c r="G9503" t="s">
        <v>20</v>
      </c>
      <c r="H9503" t="s">
        <v>666</v>
      </c>
      <c r="I9503" s="4">
        <v>497.94</v>
      </c>
      <c r="J9503" s="6">
        <v>3</v>
      </c>
      <c r="K9503" s="4">
        <v>224.07</v>
      </c>
    </row>
    <row r="9504" spans="1:11" x14ac:dyDescent="0.35">
      <c r="A9504" s="1">
        <v>43067</v>
      </c>
      <c r="B9504" s="6">
        <f t="shared" si="296"/>
        <v>2017</v>
      </c>
      <c r="C9504" s="6">
        <f t="shared" si="297"/>
        <v>11</v>
      </c>
      <c r="D9504" t="s">
        <v>769</v>
      </c>
      <c r="E9504" t="s">
        <v>23</v>
      </c>
      <c r="F9504" t="s">
        <v>34</v>
      </c>
      <c r="G9504" t="s">
        <v>47</v>
      </c>
      <c r="H9504" t="s">
        <v>2442</v>
      </c>
      <c r="I9504" s="4">
        <v>516.49</v>
      </c>
      <c r="J9504" s="6">
        <v>7</v>
      </c>
      <c r="K9504" s="4">
        <v>-12.91</v>
      </c>
    </row>
    <row r="9505" spans="1:11" x14ac:dyDescent="0.35">
      <c r="A9505" s="1">
        <v>43067</v>
      </c>
      <c r="B9505" s="6">
        <f t="shared" si="296"/>
        <v>2017</v>
      </c>
      <c r="C9505" s="6">
        <f t="shared" si="297"/>
        <v>11</v>
      </c>
      <c r="D9505" t="s">
        <v>769</v>
      </c>
      <c r="E9505" t="s">
        <v>23</v>
      </c>
      <c r="F9505" t="s">
        <v>34</v>
      </c>
      <c r="G9505" t="s">
        <v>47</v>
      </c>
      <c r="H9505" t="s">
        <v>2372</v>
      </c>
      <c r="I9505" s="4">
        <v>1007.23</v>
      </c>
      <c r="J9505" s="6">
        <v>6</v>
      </c>
      <c r="K9505" s="4">
        <v>75.540000000000006</v>
      </c>
    </row>
    <row r="9506" spans="1:11" x14ac:dyDescent="0.35">
      <c r="A9506" s="1">
        <v>43067</v>
      </c>
      <c r="B9506" s="6">
        <f t="shared" si="296"/>
        <v>2017</v>
      </c>
      <c r="C9506" s="6">
        <f t="shared" si="297"/>
        <v>11</v>
      </c>
      <c r="D9506" t="s">
        <v>769</v>
      </c>
      <c r="E9506" t="s">
        <v>23</v>
      </c>
      <c r="F9506" t="s">
        <v>34</v>
      </c>
      <c r="G9506" t="s">
        <v>145</v>
      </c>
      <c r="H9506" t="s">
        <v>1226</v>
      </c>
      <c r="I9506" s="4">
        <v>2065.3200000000002</v>
      </c>
      <c r="J9506" s="6">
        <v>12</v>
      </c>
      <c r="K9506" s="4">
        <v>-619.6</v>
      </c>
    </row>
    <row r="9507" spans="1:11" x14ac:dyDescent="0.35">
      <c r="A9507" s="1">
        <v>43067</v>
      </c>
      <c r="B9507" s="6">
        <f t="shared" si="296"/>
        <v>2017</v>
      </c>
      <c r="C9507" s="6">
        <f t="shared" si="297"/>
        <v>11</v>
      </c>
      <c r="D9507" t="s">
        <v>769</v>
      </c>
      <c r="E9507" t="s">
        <v>23</v>
      </c>
      <c r="F9507" t="s">
        <v>11</v>
      </c>
      <c r="G9507" t="s">
        <v>12</v>
      </c>
      <c r="H9507" t="s">
        <v>1264</v>
      </c>
      <c r="I9507" s="4">
        <v>15.55</v>
      </c>
      <c r="J9507" s="6">
        <v>3</v>
      </c>
      <c r="K9507" s="4">
        <v>5.44</v>
      </c>
    </row>
    <row r="9508" spans="1:11" x14ac:dyDescent="0.35">
      <c r="A9508" s="1">
        <v>43067</v>
      </c>
      <c r="B9508" s="6">
        <f t="shared" si="296"/>
        <v>2017</v>
      </c>
      <c r="C9508" s="6">
        <f t="shared" si="297"/>
        <v>11</v>
      </c>
      <c r="D9508" t="s">
        <v>769</v>
      </c>
      <c r="E9508" t="s">
        <v>23</v>
      </c>
      <c r="F9508" t="s">
        <v>11</v>
      </c>
      <c r="G9508" t="s">
        <v>12</v>
      </c>
      <c r="H9508" t="s">
        <v>1591</v>
      </c>
      <c r="I9508" s="4">
        <v>25.34</v>
      </c>
      <c r="J9508" s="6">
        <v>6</v>
      </c>
      <c r="K9508" s="4">
        <v>7.92</v>
      </c>
    </row>
    <row r="9509" spans="1:11" x14ac:dyDescent="0.35">
      <c r="A9509" s="1">
        <v>43067</v>
      </c>
      <c r="B9509" s="6">
        <f t="shared" si="296"/>
        <v>2017</v>
      </c>
      <c r="C9509" s="6">
        <f t="shared" si="297"/>
        <v>11</v>
      </c>
      <c r="D9509" t="s">
        <v>1148</v>
      </c>
      <c r="E9509" t="s">
        <v>278</v>
      </c>
      <c r="F9509" t="s">
        <v>11</v>
      </c>
      <c r="G9509" t="s">
        <v>12</v>
      </c>
      <c r="H9509" t="s">
        <v>457</v>
      </c>
      <c r="I9509" s="4">
        <v>88.77</v>
      </c>
      <c r="J9509" s="6">
        <v>2</v>
      </c>
      <c r="K9509" s="4">
        <v>31.07</v>
      </c>
    </row>
    <row r="9510" spans="1:11" x14ac:dyDescent="0.35">
      <c r="A9510" s="1">
        <v>43067</v>
      </c>
      <c r="B9510" s="6">
        <f t="shared" si="296"/>
        <v>2017</v>
      </c>
      <c r="C9510" s="6">
        <f t="shared" si="297"/>
        <v>11</v>
      </c>
      <c r="D9510" t="s">
        <v>1544</v>
      </c>
      <c r="E9510" t="s">
        <v>149</v>
      </c>
      <c r="F9510" t="s">
        <v>39</v>
      </c>
      <c r="G9510" t="s">
        <v>40</v>
      </c>
      <c r="H9510" t="s">
        <v>1917</v>
      </c>
      <c r="I9510" s="4">
        <v>1979.89</v>
      </c>
      <c r="J9510" s="6">
        <v>11</v>
      </c>
      <c r="K9510" s="4">
        <v>494.97</v>
      </c>
    </row>
    <row r="9511" spans="1:11" x14ac:dyDescent="0.35">
      <c r="A9511" s="1">
        <v>43067</v>
      </c>
      <c r="B9511" s="6">
        <f t="shared" si="296"/>
        <v>2017</v>
      </c>
      <c r="C9511" s="6">
        <f t="shared" si="297"/>
        <v>11</v>
      </c>
      <c r="D9511" t="s">
        <v>1544</v>
      </c>
      <c r="E9511" t="s">
        <v>149</v>
      </c>
      <c r="F9511" t="s">
        <v>11</v>
      </c>
      <c r="G9511" t="s">
        <v>63</v>
      </c>
      <c r="H9511" t="s">
        <v>2264</v>
      </c>
      <c r="I9511" s="4">
        <v>79.959999999999994</v>
      </c>
      <c r="J9511" s="6">
        <v>2</v>
      </c>
      <c r="K9511" s="4">
        <v>35.979999999999997</v>
      </c>
    </row>
    <row r="9512" spans="1:11" x14ac:dyDescent="0.35">
      <c r="A9512" s="1">
        <v>43067</v>
      </c>
      <c r="B9512" s="6">
        <f t="shared" si="296"/>
        <v>2017</v>
      </c>
      <c r="C9512" s="6">
        <f t="shared" si="297"/>
        <v>11</v>
      </c>
      <c r="D9512" t="s">
        <v>1497</v>
      </c>
      <c r="E9512" t="s">
        <v>531</v>
      </c>
      <c r="F9512" t="s">
        <v>11</v>
      </c>
      <c r="G9512" t="s">
        <v>24</v>
      </c>
      <c r="H9512" t="s">
        <v>890</v>
      </c>
      <c r="I9512" s="4">
        <v>1.64</v>
      </c>
      <c r="J9512" s="6">
        <v>1</v>
      </c>
      <c r="K9512" s="4">
        <v>0.74</v>
      </c>
    </row>
    <row r="9513" spans="1:11" x14ac:dyDescent="0.35">
      <c r="A9513" s="1">
        <v>43067</v>
      </c>
      <c r="B9513" s="6">
        <f t="shared" si="296"/>
        <v>2017</v>
      </c>
      <c r="C9513" s="6">
        <f t="shared" si="297"/>
        <v>11</v>
      </c>
      <c r="D9513" t="s">
        <v>1497</v>
      </c>
      <c r="E9513" t="s">
        <v>531</v>
      </c>
      <c r="F9513" t="s">
        <v>34</v>
      </c>
      <c r="G9513" t="s">
        <v>47</v>
      </c>
      <c r="H9513" t="s">
        <v>2372</v>
      </c>
      <c r="I9513" s="4">
        <v>1049.2</v>
      </c>
      <c r="J9513" s="6">
        <v>5</v>
      </c>
      <c r="K9513" s="4">
        <v>272.79000000000002</v>
      </c>
    </row>
    <row r="9514" spans="1:11" x14ac:dyDescent="0.35">
      <c r="A9514" s="1">
        <v>43067</v>
      </c>
      <c r="B9514" s="6">
        <f t="shared" si="296"/>
        <v>2017</v>
      </c>
      <c r="C9514" s="6">
        <f t="shared" si="297"/>
        <v>11</v>
      </c>
      <c r="D9514" t="s">
        <v>1497</v>
      </c>
      <c r="E9514" t="s">
        <v>531</v>
      </c>
      <c r="F9514" t="s">
        <v>34</v>
      </c>
      <c r="G9514" t="s">
        <v>47</v>
      </c>
      <c r="H9514" t="s">
        <v>1779</v>
      </c>
      <c r="I9514" s="4">
        <v>20.9</v>
      </c>
      <c r="J9514" s="6">
        <v>5</v>
      </c>
      <c r="K9514" s="4">
        <v>7.52</v>
      </c>
    </row>
    <row r="9515" spans="1:11" x14ac:dyDescent="0.35">
      <c r="A9515" s="1">
        <v>43067</v>
      </c>
      <c r="B9515" s="6">
        <f t="shared" si="296"/>
        <v>2017</v>
      </c>
      <c r="C9515" s="6">
        <f t="shared" si="297"/>
        <v>11</v>
      </c>
      <c r="D9515" t="s">
        <v>915</v>
      </c>
      <c r="E9515" t="s">
        <v>27</v>
      </c>
      <c r="F9515" t="s">
        <v>11</v>
      </c>
      <c r="G9515" t="s">
        <v>16</v>
      </c>
      <c r="H9515" t="s">
        <v>89</v>
      </c>
      <c r="I9515" s="4">
        <v>62.65</v>
      </c>
      <c r="J9515" s="6">
        <v>5</v>
      </c>
      <c r="K9515" s="4">
        <v>29.45</v>
      </c>
    </row>
    <row r="9516" spans="1:11" x14ac:dyDescent="0.35">
      <c r="A9516" s="1">
        <v>43068</v>
      </c>
      <c r="B9516" s="6">
        <f t="shared" si="296"/>
        <v>2017</v>
      </c>
      <c r="C9516" s="6">
        <f t="shared" si="297"/>
        <v>11</v>
      </c>
      <c r="D9516" t="s">
        <v>677</v>
      </c>
      <c r="E9516" t="s">
        <v>120</v>
      </c>
      <c r="F9516" t="s">
        <v>34</v>
      </c>
      <c r="G9516" t="s">
        <v>35</v>
      </c>
      <c r="H9516" t="s">
        <v>864</v>
      </c>
      <c r="I9516" s="4">
        <v>390.37</v>
      </c>
      <c r="J9516" s="6">
        <v>2</v>
      </c>
      <c r="K9516" s="4">
        <v>48.8</v>
      </c>
    </row>
    <row r="9517" spans="1:11" x14ac:dyDescent="0.35">
      <c r="A9517" s="1">
        <v>43068</v>
      </c>
      <c r="B9517" s="6">
        <f t="shared" si="296"/>
        <v>2017</v>
      </c>
      <c r="C9517" s="6">
        <f t="shared" si="297"/>
        <v>11</v>
      </c>
      <c r="D9517" t="s">
        <v>677</v>
      </c>
      <c r="E9517" t="s">
        <v>120</v>
      </c>
      <c r="F9517" t="s">
        <v>34</v>
      </c>
      <c r="G9517" t="s">
        <v>47</v>
      </c>
      <c r="H9517" t="s">
        <v>546</v>
      </c>
      <c r="I9517" s="4">
        <v>101.52</v>
      </c>
      <c r="J9517" s="6">
        <v>5</v>
      </c>
      <c r="K9517" s="4">
        <v>19.04</v>
      </c>
    </row>
    <row r="9518" spans="1:11" x14ac:dyDescent="0.35">
      <c r="A9518" s="1">
        <v>43069</v>
      </c>
      <c r="B9518" s="6">
        <f t="shared" si="296"/>
        <v>2017</v>
      </c>
      <c r="C9518" s="6">
        <f t="shared" si="297"/>
        <v>11</v>
      </c>
      <c r="D9518" t="s">
        <v>626</v>
      </c>
      <c r="E9518" t="s">
        <v>149</v>
      </c>
      <c r="F9518" t="s">
        <v>11</v>
      </c>
      <c r="G9518" t="s">
        <v>20</v>
      </c>
      <c r="H9518" t="s">
        <v>1827</v>
      </c>
      <c r="I9518" s="4">
        <v>68.47</v>
      </c>
      <c r="J9518" s="6">
        <v>3</v>
      </c>
      <c r="K9518" s="4">
        <v>23.11</v>
      </c>
    </row>
    <row r="9519" spans="1:11" x14ac:dyDescent="0.35">
      <c r="A9519" s="1">
        <v>43069</v>
      </c>
      <c r="B9519" s="6">
        <f t="shared" si="296"/>
        <v>2017</v>
      </c>
      <c r="C9519" s="6">
        <f t="shared" si="297"/>
        <v>11</v>
      </c>
      <c r="D9519" t="s">
        <v>626</v>
      </c>
      <c r="E9519" t="s">
        <v>149</v>
      </c>
      <c r="F9519" t="s">
        <v>34</v>
      </c>
      <c r="G9519" t="s">
        <v>35</v>
      </c>
      <c r="H9519" t="s">
        <v>1237</v>
      </c>
      <c r="I9519" s="4">
        <v>1242.9000000000001</v>
      </c>
      <c r="J9519" s="6">
        <v>5</v>
      </c>
      <c r="K9519" s="4">
        <v>262.39</v>
      </c>
    </row>
    <row r="9520" spans="1:11" x14ac:dyDescent="0.35">
      <c r="A9520" s="1">
        <v>43069</v>
      </c>
      <c r="B9520" s="6">
        <f t="shared" si="296"/>
        <v>2017</v>
      </c>
      <c r="C9520" s="6">
        <f t="shared" si="297"/>
        <v>11</v>
      </c>
      <c r="D9520" t="s">
        <v>275</v>
      </c>
      <c r="E9520" t="s">
        <v>329</v>
      </c>
      <c r="F9520" t="s">
        <v>11</v>
      </c>
      <c r="G9520" t="s">
        <v>18</v>
      </c>
      <c r="H9520" t="s">
        <v>2338</v>
      </c>
      <c r="I9520" s="4">
        <v>173.8</v>
      </c>
      <c r="J9520" s="6">
        <v>5</v>
      </c>
      <c r="K9520" s="4">
        <v>43.45</v>
      </c>
    </row>
    <row r="9521" spans="1:11" x14ac:dyDescent="0.35">
      <c r="A9521" s="1">
        <v>43069</v>
      </c>
      <c r="B9521" s="6">
        <f t="shared" si="296"/>
        <v>2017</v>
      </c>
      <c r="C9521" s="6">
        <f t="shared" si="297"/>
        <v>11</v>
      </c>
      <c r="D9521" t="s">
        <v>945</v>
      </c>
      <c r="E9521" t="s">
        <v>59</v>
      </c>
      <c r="F9521" t="s">
        <v>11</v>
      </c>
      <c r="G9521" t="s">
        <v>24</v>
      </c>
      <c r="H9521" t="s">
        <v>279</v>
      </c>
      <c r="I9521" s="4">
        <v>155.94</v>
      </c>
      <c r="J9521" s="6">
        <v>6</v>
      </c>
      <c r="K9521" s="4">
        <v>45.22</v>
      </c>
    </row>
    <row r="9522" spans="1:11" x14ac:dyDescent="0.35">
      <c r="A9522" s="1">
        <v>43069</v>
      </c>
      <c r="B9522" s="6">
        <f t="shared" si="296"/>
        <v>2017</v>
      </c>
      <c r="C9522" s="6">
        <f t="shared" si="297"/>
        <v>11</v>
      </c>
      <c r="D9522" t="s">
        <v>2580</v>
      </c>
      <c r="E9522" t="s">
        <v>78</v>
      </c>
      <c r="F9522" t="s">
        <v>11</v>
      </c>
      <c r="G9522" t="s">
        <v>92</v>
      </c>
      <c r="H9522" t="s">
        <v>2047</v>
      </c>
      <c r="I9522" s="4">
        <v>663.94</v>
      </c>
      <c r="J9522" s="6">
        <v>4</v>
      </c>
      <c r="K9522" s="4">
        <v>82.99</v>
      </c>
    </row>
    <row r="9523" spans="1:11" x14ac:dyDescent="0.35">
      <c r="A9523" s="1">
        <v>43069</v>
      </c>
      <c r="B9523" s="6">
        <f t="shared" si="296"/>
        <v>2017</v>
      </c>
      <c r="C9523" s="6">
        <f t="shared" si="297"/>
        <v>11</v>
      </c>
      <c r="D9523" t="s">
        <v>2176</v>
      </c>
      <c r="E9523" t="s">
        <v>123</v>
      </c>
      <c r="F9523" t="s">
        <v>39</v>
      </c>
      <c r="G9523" t="s">
        <v>40</v>
      </c>
      <c r="H9523" t="s">
        <v>2290</v>
      </c>
      <c r="I9523" s="4">
        <v>71.98</v>
      </c>
      <c r="J9523" s="6">
        <v>3</v>
      </c>
      <c r="K9523" s="4">
        <v>9</v>
      </c>
    </row>
    <row r="9524" spans="1:11" x14ac:dyDescent="0.35">
      <c r="A9524" s="1">
        <v>43069</v>
      </c>
      <c r="B9524" s="6">
        <f t="shared" si="296"/>
        <v>2017</v>
      </c>
      <c r="C9524" s="6">
        <f t="shared" si="297"/>
        <v>11</v>
      </c>
      <c r="D9524" t="s">
        <v>2388</v>
      </c>
      <c r="E9524" t="s">
        <v>10</v>
      </c>
      <c r="F9524" t="s">
        <v>11</v>
      </c>
      <c r="G9524" t="s">
        <v>43</v>
      </c>
      <c r="H9524" t="s">
        <v>496</v>
      </c>
      <c r="I9524" s="4">
        <v>2.37</v>
      </c>
      <c r="J9524" s="6">
        <v>2</v>
      </c>
      <c r="K9524" s="4">
        <v>0.83</v>
      </c>
    </row>
    <row r="9525" spans="1:11" x14ac:dyDescent="0.35">
      <c r="A9525" s="1">
        <v>43069</v>
      </c>
      <c r="B9525" s="6">
        <f t="shared" si="296"/>
        <v>2017</v>
      </c>
      <c r="C9525" s="6">
        <f t="shared" si="297"/>
        <v>11</v>
      </c>
      <c r="D9525" t="s">
        <v>233</v>
      </c>
      <c r="E9525" t="s">
        <v>245</v>
      </c>
      <c r="F9525" t="s">
        <v>39</v>
      </c>
      <c r="G9525" t="s">
        <v>52</v>
      </c>
      <c r="H9525" t="s">
        <v>261</v>
      </c>
      <c r="I9525" s="4">
        <v>383.98</v>
      </c>
      <c r="J9525" s="6">
        <v>3</v>
      </c>
      <c r="K9525" s="4">
        <v>81.59</v>
      </c>
    </row>
    <row r="9526" spans="1:11" x14ac:dyDescent="0.35">
      <c r="A9526" s="1">
        <v>43069</v>
      </c>
      <c r="B9526" s="6">
        <f t="shared" si="296"/>
        <v>2017</v>
      </c>
      <c r="C9526" s="6">
        <f t="shared" si="297"/>
        <v>11</v>
      </c>
      <c r="D9526" t="s">
        <v>233</v>
      </c>
      <c r="E9526" t="s">
        <v>245</v>
      </c>
      <c r="F9526" t="s">
        <v>34</v>
      </c>
      <c r="G9526" t="s">
        <v>145</v>
      </c>
      <c r="H9526" t="s">
        <v>404</v>
      </c>
      <c r="I9526" s="4">
        <v>1781.68</v>
      </c>
      <c r="J9526" s="6">
        <v>7</v>
      </c>
      <c r="K9526" s="4">
        <v>-653.28</v>
      </c>
    </row>
    <row r="9527" spans="1:11" x14ac:dyDescent="0.35">
      <c r="A9527" s="1">
        <v>43069</v>
      </c>
      <c r="B9527" s="6">
        <f t="shared" si="296"/>
        <v>2017</v>
      </c>
      <c r="C9527" s="6">
        <f t="shared" si="297"/>
        <v>11</v>
      </c>
      <c r="D9527" t="s">
        <v>2145</v>
      </c>
      <c r="E9527" t="s">
        <v>149</v>
      </c>
      <c r="F9527" t="s">
        <v>11</v>
      </c>
      <c r="G9527" t="s">
        <v>18</v>
      </c>
      <c r="H9527" t="s">
        <v>1973</v>
      </c>
      <c r="I9527" s="4">
        <v>83.56</v>
      </c>
      <c r="J9527" s="6">
        <v>4</v>
      </c>
      <c r="K9527" s="4">
        <v>1.67</v>
      </c>
    </row>
    <row r="9528" spans="1:11" x14ac:dyDescent="0.35">
      <c r="A9528" s="1">
        <v>43069</v>
      </c>
      <c r="B9528" s="6">
        <f t="shared" si="296"/>
        <v>2017</v>
      </c>
      <c r="C9528" s="6">
        <f t="shared" si="297"/>
        <v>11</v>
      </c>
      <c r="D9528" t="s">
        <v>2145</v>
      </c>
      <c r="E9528" t="s">
        <v>149</v>
      </c>
      <c r="F9528" t="s">
        <v>39</v>
      </c>
      <c r="G9528" t="s">
        <v>40</v>
      </c>
      <c r="H9528" t="s">
        <v>2718</v>
      </c>
      <c r="I9528" s="4">
        <v>546.05999999999995</v>
      </c>
      <c r="J9528" s="6">
        <v>3</v>
      </c>
      <c r="K9528" s="4">
        <v>163.82</v>
      </c>
    </row>
    <row r="9529" spans="1:11" x14ac:dyDescent="0.35">
      <c r="A9529" s="1">
        <v>43069</v>
      </c>
      <c r="B9529" s="6">
        <f t="shared" si="296"/>
        <v>2017</v>
      </c>
      <c r="C9529" s="6">
        <f t="shared" si="297"/>
        <v>11</v>
      </c>
      <c r="D9529" t="s">
        <v>2145</v>
      </c>
      <c r="E9529" t="s">
        <v>149</v>
      </c>
      <c r="F9529" t="s">
        <v>11</v>
      </c>
      <c r="G9529" t="s">
        <v>18</v>
      </c>
      <c r="H9529" t="s">
        <v>729</v>
      </c>
      <c r="I9529" s="4">
        <v>269.49</v>
      </c>
      <c r="J9529" s="6">
        <v>3</v>
      </c>
      <c r="K9529" s="4">
        <v>5.39</v>
      </c>
    </row>
    <row r="9530" spans="1:11" x14ac:dyDescent="0.35">
      <c r="A9530" s="1">
        <v>43069</v>
      </c>
      <c r="B9530" s="6">
        <f t="shared" si="296"/>
        <v>2017</v>
      </c>
      <c r="C9530" s="6">
        <f t="shared" si="297"/>
        <v>11</v>
      </c>
      <c r="D9530" t="s">
        <v>2326</v>
      </c>
      <c r="E9530" t="s">
        <v>27</v>
      </c>
      <c r="F9530" t="s">
        <v>34</v>
      </c>
      <c r="G9530" t="s">
        <v>47</v>
      </c>
      <c r="H9530" t="s">
        <v>690</v>
      </c>
      <c r="I9530" s="4">
        <v>25.83</v>
      </c>
      <c r="J9530" s="6">
        <v>3</v>
      </c>
      <c r="K9530" s="4">
        <v>9.56</v>
      </c>
    </row>
    <row r="9531" spans="1:11" x14ac:dyDescent="0.35">
      <c r="A9531" s="1">
        <v>43069</v>
      </c>
      <c r="B9531" s="6">
        <f t="shared" si="296"/>
        <v>2017</v>
      </c>
      <c r="C9531" s="6">
        <f t="shared" si="297"/>
        <v>11</v>
      </c>
      <c r="D9531" t="s">
        <v>788</v>
      </c>
      <c r="E9531" t="s">
        <v>10</v>
      </c>
      <c r="F9531" t="s">
        <v>39</v>
      </c>
      <c r="G9531" t="s">
        <v>52</v>
      </c>
      <c r="H9531" t="s">
        <v>1086</v>
      </c>
      <c r="I9531" s="4">
        <v>95.98</v>
      </c>
      <c r="J9531" s="6">
        <v>3</v>
      </c>
      <c r="K9531" s="4">
        <v>-10.8</v>
      </c>
    </row>
    <row r="9532" spans="1:11" x14ac:dyDescent="0.35">
      <c r="A9532" s="1">
        <v>43069</v>
      </c>
      <c r="B9532" s="6">
        <f t="shared" si="296"/>
        <v>2017</v>
      </c>
      <c r="C9532" s="6">
        <f t="shared" si="297"/>
        <v>11</v>
      </c>
      <c r="D9532" t="s">
        <v>1077</v>
      </c>
      <c r="E9532" t="s">
        <v>23</v>
      </c>
      <c r="F9532" t="s">
        <v>34</v>
      </c>
      <c r="G9532" t="s">
        <v>35</v>
      </c>
      <c r="H9532" t="s">
        <v>726</v>
      </c>
      <c r="I9532" s="4">
        <v>1079.32</v>
      </c>
      <c r="J9532" s="6">
        <v>6</v>
      </c>
      <c r="K9532" s="4">
        <v>-15.42</v>
      </c>
    </row>
    <row r="9533" spans="1:11" x14ac:dyDescent="0.35">
      <c r="A9533" s="1">
        <v>43070</v>
      </c>
      <c r="B9533" s="6">
        <f t="shared" si="296"/>
        <v>2017</v>
      </c>
      <c r="C9533" s="6">
        <f t="shared" si="297"/>
        <v>12</v>
      </c>
      <c r="D9533" t="s">
        <v>1102</v>
      </c>
      <c r="E9533" t="s">
        <v>110</v>
      </c>
      <c r="F9533" t="s">
        <v>11</v>
      </c>
      <c r="G9533" t="s">
        <v>18</v>
      </c>
      <c r="H9533" t="s">
        <v>1439</v>
      </c>
      <c r="I9533" s="4">
        <v>83.92</v>
      </c>
      <c r="J9533" s="6">
        <v>4</v>
      </c>
      <c r="K9533" s="4">
        <v>5.87</v>
      </c>
    </row>
    <row r="9534" spans="1:11" x14ac:dyDescent="0.35">
      <c r="A9534" s="1">
        <v>43070</v>
      </c>
      <c r="B9534" s="6">
        <f t="shared" si="296"/>
        <v>2017</v>
      </c>
      <c r="C9534" s="6">
        <f t="shared" si="297"/>
        <v>12</v>
      </c>
      <c r="D9534" t="s">
        <v>1102</v>
      </c>
      <c r="E9534" t="s">
        <v>110</v>
      </c>
      <c r="F9534" t="s">
        <v>39</v>
      </c>
      <c r="G9534" t="s">
        <v>40</v>
      </c>
      <c r="H9534" t="s">
        <v>2300</v>
      </c>
      <c r="I9534" s="4">
        <v>131.97999999999999</v>
      </c>
      <c r="J9534" s="6">
        <v>2</v>
      </c>
      <c r="K9534" s="4">
        <v>35.630000000000003</v>
      </c>
    </row>
    <row r="9535" spans="1:11" x14ac:dyDescent="0.35">
      <c r="A9535" s="1">
        <v>43070</v>
      </c>
      <c r="B9535" s="6">
        <f t="shared" si="296"/>
        <v>2017</v>
      </c>
      <c r="C9535" s="6">
        <f t="shared" si="297"/>
        <v>12</v>
      </c>
      <c r="D9535" t="s">
        <v>1102</v>
      </c>
      <c r="E9535" t="s">
        <v>110</v>
      </c>
      <c r="F9535" t="s">
        <v>11</v>
      </c>
      <c r="G9535" t="s">
        <v>20</v>
      </c>
      <c r="H9535" t="s">
        <v>1386</v>
      </c>
      <c r="I9535" s="4">
        <v>15.92</v>
      </c>
      <c r="J9535" s="6">
        <v>4</v>
      </c>
      <c r="K9535" s="4">
        <v>7.48</v>
      </c>
    </row>
    <row r="9536" spans="1:11" x14ac:dyDescent="0.35">
      <c r="A9536" s="1">
        <v>43070</v>
      </c>
      <c r="B9536" s="6">
        <f t="shared" si="296"/>
        <v>2017</v>
      </c>
      <c r="C9536" s="6">
        <f t="shared" si="297"/>
        <v>12</v>
      </c>
      <c r="D9536" t="s">
        <v>1102</v>
      </c>
      <c r="E9536" t="s">
        <v>110</v>
      </c>
      <c r="F9536" t="s">
        <v>11</v>
      </c>
      <c r="G9536" t="s">
        <v>43</v>
      </c>
      <c r="H9536" t="s">
        <v>540</v>
      </c>
      <c r="I9536" s="4">
        <v>52.29</v>
      </c>
      <c r="J9536" s="6">
        <v>9</v>
      </c>
      <c r="K9536" s="4">
        <v>16.21</v>
      </c>
    </row>
    <row r="9537" spans="1:11" x14ac:dyDescent="0.35">
      <c r="A9537" s="1">
        <v>43070</v>
      </c>
      <c r="B9537" s="6">
        <f t="shared" si="296"/>
        <v>2017</v>
      </c>
      <c r="C9537" s="6">
        <f t="shared" si="297"/>
        <v>12</v>
      </c>
      <c r="D9537" t="s">
        <v>1102</v>
      </c>
      <c r="E9537" t="s">
        <v>110</v>
      </c>
      <c r="F9537" t="s">
        <v>11</v>
      </c>
      <c r="G9537" t="s">
        <v>18</v>
      </c>
      <c r="H9537" t="s">
        <v>908</v>
      </c>
      <c r="I9537" s="4">
        <v>91.99</v>
      </c>
      <c r="J9537" s="6">
        <v>1</v>
      </c>
      <c r="K9537" s="4">
        <v>3.68</v>
      </c>
    </row>
    <row r="9538" spans="1:11" x14ac:dyDescent="0.35">
      <c r="A9538" s="1">
        <v>43070</v>
      </c>
      <c r="B9538" s="6">
        <f t="shared" ref="B9538:B9601" si="298">YEAR(A9538)</f>
        <v>2017</v>
      </c>
      <c r="C9538" s="6">
        <f t="shared" ref="C9538:C9601" si="299">MONTH(A9538)</f>
        <v>12</v>
      </c>
      <c r="D9538" t="s">
        <v>1831</v>
      </c>
      <c r="E9538" t="s">
        <v>149</v>
      </c>
      <c r="F9538" t="s">
        <v>39</v>
      </c>
      <c r="G9538" t="s">
        <v>52</v>
      </c>
      <c r="H9538" t="s">
        <v>1873</v>
      </c>
      <c r="I9538" s="4">
        <v>20.37</v>
      </c>
      <c r="J9538" s="6">
        <v>3</v>
      </c>
      <c r="K9538" s="4">
        <v>6.93</v>
      </c>
    </row>
    <row r="9539" spans="1:11" x14ac:dyDescent="0.35">
      <c r="A9539" s="1">
        <v>43070</v>
      </c>
      <c r="B9539" s="6">
        <f t="shared" si="298"/>
        <v>2017</v>
      </c>
      <c r="C9539" s="6">
        <f t="shared" si="299"/>
        <v>12</v>
      </c>
      <c r="D9539" t="s">
        <v>1831</v>
      </c>
      <c r="E9539" t="s">
        <v>149</v>
      </c>
      <c r="F9539" t="s">
        <v>11</v>
      </c>
      <c r="G9539" t="s">
        <v>18</v>
      </c>
      <c r="H9539" t="s">
        <v>1851</v>
      </c>
      <c r="I9539" s="4">
        <v>221.55</v>
      </c>
      <c r="J9539" s="6">
        <v>3</v>
      </c>
      <c r="K9539" s="4">
        <v>6.65</v>
      </c>
    </row>
    <row r="9540" spans="1:11" x14ac:dyDescent="0.35">
      <c r="A9540" s="1">
        <v>43070</v>
      </c>
      <c r="B9540" s="6">
        <f t="shared" si="298"/>
        <v>2017</v>
      </c>
      <c r="C9540" s="6">
        <f t="shared" si="299"/>
        <v>12</v>
      </c>
      <c r="D9540" t="s">
        <v>1831</v>
      </c>
      <c r="E9540" t="s">
        <v>149</v>
      </c>
      <c r="F9540" t="s">
        <v>11</v>
      </c>
      <c r="G9540" t="s">
        <v>20</v>
      </c>
      <c r="H9540" t="s">
        <v>1380</v>
      </c>
      <c r="I9540" s="4">
        <v>17.52</v>
      </c>
      <c r="J9540" s="6">
        <v>5</v>
      </c>
      <c r="K9540" s="4">
        <v>6.13</v>
      </c>
    </row>
    <row r="9541" spans="1:11" x14ac:dyDescent="0.35">
      <c r="A9541" s="1">
        <v>43070</v>
      </c>
      <c r="B9541" s="6">
        <f t="shared" si="298"/>
        <v>2017</v>
      </c>
      <c r="C9541" s="6">
        <f t="shared" si="299"/>
        <v>12</v>
      </c>
      <c r="D9541" t="s">
        <v>859</v>
      </c>
      <c r="E9541" t="s">
        <v>278</v>
      </c>
      <c r="F9541" t="s">
        <v>39</v>
      </c>
      <c r="G9541" t="s">
        <v>40</v>
      </c>
      <c r="H9541" t="s">
        <v>41</v>
      </c>
      <c r="I9541" s="4">
        <v>470.38</v>
      </c>
      <c r="J9541" s="6">
        <v>3</v>
      </c>
      <c r="K9541" s="4">
        <v>52.92</v>
      </c>
    </row>
    <row r="9542" spans="1:11" x14ac:dyDescent="0.35">
      <c r="A9542" s="1">
        <v>43070</v>
      </c>
      <c r="B9542" s="6">
        <f t="shared" si="298"/>
        <v>2017</v>
      </c>
      <c r="C9542" s="6">
        <f t="shared" si="299"/>
        <v>12</v>
      </c>
      <c r="D9542" t="s">
        <v>859</v>
      </c>
      <c r="E9542" t="s">
        <v>278</v>
      </c>
      <c r="F9542" t="s">
        <v>39</v>
      </c>
      <c r="G9542" t="s">
        <v>40</v>
      </c>
      <c r="H9542" t="s">
        <v>517</v>
      </c>
      <c r="I9542" s="4">
        <v>105.58</v>
      </c>
      <c r="J9542" s="6">
        <v>2</v>
      </c>
      <c r="K9542" s="4">
        <v>9.24</v>
      </c>
    </row>
    <row r="9543" spans="1:11" x14ac:dyDescent="0.35">
      <c r="A9543" s="1">
        <v>43070</v>
      </c>
      <c r="B9543" s="6">
        <f t="shared" si="298"/>
        <v>2017</v>
      </c>
      <c r="C9543" s="6">
        <f t="shared" si="299"/>
        <v>12</v>
      </c>
      <c r="D9543" t="s">
        <v>859</v>
      </c>
      <c r="E9543" t="s">
        <v>278</v>
      </c>
      <c r="F9543" t="s">
        <v>11</v>
      </c>
      <c r="G9543" t="s">
        <v>92</v>
      </c>
      <c r="H9543" t="s">
        <v>1349</v>
      </c>
      <c r="I9543" s="4">
        <v>31.15</v>
      </c>
      <c r="J9543" s="6">
        <v>3</v>
      </c>
      <c r="K9543" s="4">
        <v>3.5</v>
      </c>
    </row>
    <row r="9544" spans="1:11" x14ac:dyDescent="0.35">
      <c r="A9544" s="1">
        <v>43070</v>
      </c>
      <c r="B9544" s="6">
        <f t="shared" si="298"/>
        <v>2017</v>
      </c>
      <c r="C9544" s="6">
        <f t="shared" si="299"/>
        <v>12</v>
      </c>
      <c r="D9544" t="s">
        <v>859</v>
      </c>
      <c r="E9544" t="s">
        <v>278</v>
      </c>
      <c r="F9544" t="s">
        <v>11</v>
      </c>
      <c r="G9544" t="s">
        <v>20</v>
      </c>
      <c r="H9544" t="s">
        <v>522</v>
      </c>
      <c r="I9544" s="4">
        <v>6.78</v>
      </c>
      <c r="J9544" s="6">
        <v>7</v>
      </c>
      <c r="K9544" s="4">
        <v>-4.75</v>
      </c>
    </row>
    <row r="9545" spans="1:11" x14ac:dyDescent="0.35">
      <c r="A9545" s="1">
        <v>43070</v>
      </c>
      <c r="B9545" s="6">
        <f t="shared" si="298"/>
        <v>2017</v>
      </c>
      <c r="C9545" s="6">
        <f t="shared" si="299"/>
        <v>12</v>
      </c>
      <c r="D9545" t="s">
        <v>859</v>
      </c>
      <c r="E9545" t="s">
        <v>278</v>
      </c>
      <c r="F9545" t="s">
        <v>39</v>
      </c>
      <c r="G9545" t="s">
        <v>40</v>
      </c>
      <c r="H9545" t="s">
        <v>2342</v>
      </c>
      <c r="I9545" s="4">
        <v>406.37</v>
      </c>
      <c r="J9545" s="6">
        <v>4</v>
      </c>
      <c r="K9545" s="4">
        <v>30.48</v>
      </c>
    </row>
    <row r="9546" spans="1:11" x14ac:dyDescent="0.35">
      <c r="A9546" s="1">
        <v>43070</v>
      </c>
      <c r="B9546" s="6">
        <f t="shared" si="298"/>
        <v>2017</v>
      </c>
      <c r="C9546" s="6">
        <f t="shared" si="299"/>
        <v>12</v>
      </c>
      <c r="D9546" t="s">
        <v>665</v>
      </c>
      <c r="E9546" t="s">
        <v>23</v>
      </c>
      <c r="F9546" t="s">
        <v>11</v>
      </c>
      <c r="G9546" t="s">
        <v>63</v>
      </c>
      <c r="H9546" t="s">
        <v>1683</v>
      </c>
      <c r="I9546" s="4">
        <v>104.68</v>
      </c>
      <c r="J9546" s="6">
        <v>5</v>
      </c>
      <c r="K9546" s="4">
        <v>35.33</v>
      </c>
    </row>
    <row r="9547" spans="1:11" x14ac:dyDescent="0.35">
      <c r="A9547" s="1">
        <v>43070</v>
      </c>
      <c r="B9547" s="6">
        <f t="shared" si="298"/>
        <v>2017</v>
      </c>
      <c r="C9547" s="6">
        <f t="shared" si="299"/>
        <v>12</v>
      </c>
      <c r="D9547" t="s">
        <v>665</v>
      </c>
      <c r="E9547" t="s">
        <v>23</v>
      </c>
      <c r="F9547" t="s">
        <v>39</v>
      </c>
      <c r="G9547" t="s">
        <v>40</v>
      </c>
      <c r="H9547" t="s">
        <v>2213</v>
      </c>
      <c r="I9547" s="4">
        <v>62.96</v>
      </c>
      <c r="J9547" s="6">
        <v>7</v>
      </c>
      <c r="K9547" s="4">
        <v>9.44</v>
      </c>
    </row>
    <row r="9548" spans="1:11" x14ac:dyDescent="0.35">
      <c r="A9548" s="1">
        <v>43070</v>
      </c>
      <c r="B9548" s="6">
        <f t="shared" si="298"/>
        <v>2017</v>
      </c>
      <c r="C9548" s="6">
        <f t="shared" si="299"/>
        <v>12</v>
      </c>
      <c r="D9548" t="s">
        <v>1916</v>
      </c>
      <c r="E9548" t="s">
        <v>10</v>
      </c>
      <c r="F9548" t="s">
        <v>39</v>
      </c>
      <c r="G9548" t="s">
        <v>40</v>
      </c>
      <c r="H9548" t="s">
        <v>939</v>
      </c>
      <c r="I9548" s="4">
        <v>219.8</v>
      </c>
      <c r="J9548" s="6">
        <v>5</v>
      </c>
      <c r="K9548" s="4">
        <v>24.73</v>
      </c>
    </row>
    <row r="9549" spans="1:11" x14ac:dyDescent="0.35">
      <c r="A9549" s="1">
        <v>43070</v>
      </c>
      <c r="B9549" s="6">
        <f t="shared" si="298"/>
        <v>2017</v>
      </c>
      <c r="C9549" s="6">
        <f t="shared" si="299"/>
        <v>12</v>
      </c>
      <c r="D9549" t="s">
        <v>1916</v>
      </c>
      <c r="E9549" t="s">
        <v>10</v>
      </c>
      <c r="F9549" t="s">
        <v>34</v>
      </c>
      <c r="G9549" t="s">
        <v>35</v>
      </c>
      <c r="H9549" t="s">
        <v>542</v>
      </c>
      <c r="I9549" s="4">
        <v>317.06</v>
      </c>
      <c r="J9549" s="6">
        <v>3</v>
      </c>
      <c r="K9549" s="4">
        <v>-18.12</v>
      </c>
    </row>
    <row r="9550" spans="1:11" x14ac:dyDescent="0.35">
      <c r="A9550" s="1">
        <v>43070</v>
      </c>
      <c r="B9550" s="6">
        <f t="shared" si="298"/>
        <v>2017</v>
      </c>
      <c r="C9550" s="6">
        <f t="shared" si="299"/>
        <v>12</v>
      </c>
      <c r="D9550" t="s">
        <v>2683</v>
      </c>
      <c r="E9550" t="s">
        <v>27</v>
      </c>
      <c r="F9550" t="s">
        <v>11</v>
      </c>
      <c r="G9550" t="s">
        <v>12</v>
      </c>
      <c r="H9550" t="s">
        <v>2605</v>
      </c>
      <c r="I9550" s="4">
        <v>45.36</v>
      </c>
      <c r="J9550" s="6">
        <v>7</v>
      </c>
      <c r="K9550" s="4">
        <v>21.77</v>
      </c>
    </row>
    <row r="9551" spans="1:11" x14ac:dyDescent="0.35">
      <c r="A9551" s="1">
        <v>43070</v>
      </c>
      <c r="B9551" s="6">
        <f t="shared" si="298"/>
        <v>2017</v>
      </c>
      <c r="C9551" s="6">
        <f t="shared" si="299"/>
        <v>12</v>
      </c>
      <c r="D9551" t="s">
        <v>2683</v>
      </c>
      <c r="E9551" t="s">
        <v>27</v>
      </c>
      <c r="F9551" t="s">
        <v>11</v>
      </c>
      <c r="G9551" t="s">
        <v>20</v>
      </c>
      <c r="H9551" t="s">
        <v>248</v>
      </c>
      <c r="I9551" s="4">
        <v>10.130000000000001</v>
      </c>
      <c r="J9551" s="6">
        <v>2</v>
      </c>
      <c r="K9551" s="4">
        <v>3.67</v>
      </c>
    </row>
    <row r="9552" spans="1:11" x14ac:dyDescent="0.35">
      <c r="A9552" s="1">
        <v>43070</v>
      </c>
      <c r="B9552" s="6">
        <f t="shared" si="298"/>
        <v>2017</v>
      </c>
      <c r="C9552" s="6">
        <f t="shared" si="299"/>
        <v>12</v>
      </c>
      <c r="D9552" t="s">
        <v>1781</v>
      </c>
      <c r="E9552" t="s">
        <v>23</v>
      </c>
      <c r="F9552" t="s">
        <v>11</v>
      </c>
      <c r="G9552" t="s">
        <v>18</v>
      </c>
      <c r="H9552" t="s">
        <v>1950</v>
      </c>
      <c r="I9552" s="4">
        <v>37.39</v>
      </c>
      <c r="J9552" s="6">
        <v>3</v>
      </c>
      <c r="K9552" s="4">
        <v>2.34</v>
      </c>
    </row>
    <row r="9553" spans="1:11" x14ac:dyDescent="0.35">
      <c r="A9553" s="1">
        <v>43070</v>
      </c>
      <c r="B9553" s="6">
        <f t="shared" si="298"/>
        <v>2017</v>
      </c>
      <c r="C9553" s="6">
        <f t="shared" si="299"/>
        <v>12</v>
      </c>
      <c r="D9553" t="s">
        <v>1781</v>
      </c>
      <c r="E9553" t="s">
        <v>23</v>
      </c>
      <c r="F9553" t="s">
        <v>34</v>
      </c>
      <c r="G9553" t="s">
        <v>47</v>
      </c>
      <c r="H9553" t="s">
        <v>2495</v>
      </c>
      <c r="I9553" s="4">
        <v>79.12</v>
      </c>
      <c r="J9553" s="6">
        <v>5</v>
      </c>
      <c r="K9553" s="4">
        <v>13.85</v>
      </c>
    </row>
    <row r="9554" spans="1:11" x14ac:dyDescent="0.35">
      <c r="A9554" s="1">
        <v>43070</v>
      </c>
      <c r="B9554" s="6">
        <f t="shared" si="298"/>
        <v>2017</v>
      </c>
      <c r="C9554" s="6">
        <f t="shared" si="299"/>
        <v>12</v>
      </c>
      <c r="D9554" t="s">
        <v>1665</v>
      </c>
      <c r="E9554" t="s">
        <v>613</v>
      </c>
      <c r="F9554" t="s">
        <v>11</v>
      </c>
      <c r="G9554" t="s">
        <v>12</v>
      </c>
      <c r="H9554" t="s">
        <v>1730</v>
      </c>
      <c r="I9554" s="4">
        <v>19.440000000000001</v>
      </c>
      <c r="J9554" s="6">
        <v>3</v>
      </c>
      <c r="K9554" s="4">
        <v>9.33</v>
      </c>
    </row>
    <row r="9555" spans="1:11" x14ac:dyDescent="0.35">
      <c r="A9555" s="1">
        <v>43070</v>
      </c>
      <c r="B9555" s="6">
        <f t="shared" si="298"/>
        <v>2017</v>
      </c>
      <c r="C9555" s="6">
        <f t="shared" si="299"/>
        <v>12</v>
      </c>
      <c r="D9555" t="s">
        <v>1665</v>
      </c>
      <c r="E9555" t="s">
        <v>613</v>
      </c>
      <c r="F9555" t="s">
        <v>34</v>
      </c>
      <c r="G9555" t="s">
        <v>35</v>
      </c>
      <c r="H9555" t="s">
        <v>918</v>
      </c>
      <c r="I9555" s="4">
        <v>897.15</v>
      </c>
      <c r="J9555" s="6">
        <v>3</v>
      </c>
      <c r="K9555" s="4">
        <v>251.2</v>
      </c>
    </row>
    <row r="9556" spans="1:11" x14ac:dyDescent="0.35">
      <c r="A9556" s="1">
        <v>43070</v>
      </c>
      <c r="B9556" s="6">
        <f t="shared" si="298"/>
        <v>2017</v>
      </c>
      <c r="C9556" s="6">
        <f t="shared" si="299"/>
        <v>12</v>
      </c>
      <c r="D9556" t="s">
        <v>1099</v>
      </c>
      <c r="E9556" t="s">
        <v>78</v>
      </c>
      <c r="F9556" t="s">
        <v>34</v>
      </c>
      <c r="G9556" t="s">
        <v>47</v>
      </c>
      <c r="H9556" t="s">
        <v>2302</v>
      </c>
      <c r="I9556" s="4">
        <v>7.71</v>
      </c>
      <c r="J9556" s="6">
        <v>2</v>
      </c>
      <c r="K9556" s="4">
        <v>1.74</v>
      </c>
    </row>
    <row r="9557" spans="1:11" x14ac:dyDescent="0.35">
      <c r="A9557" s="1">
        <v>43070</v>
      </c>
      <c r="B9557" s="6">
        <f t="shared" si="298"/>
        <v>2017</v>
      </c>
      <c r="C9557" s="6">
        <f t="shared" si="299"/>
        <v>12</v>
      </c>
      <c r="D9557" t="s">
        <v>2298</v>
      </c>
      <c r="E9557" t="s">
        <v>10</v>
      </c>
      <c r="F9557" t="s">
        <v>11</v>
      </c>
      <c r="G9557" t="s">
        <v>12</v>
      </c>
      <c r="H9557" t="s">
        <v>2386</v>
      </c>
      <c r="I9557" s="4">
        <v>10.37</v>
      </c>
      <c r="J9557" s="6">
        <v>2</v>
      </c>
      <c r="K9557" s="4">
        <v>3.63</v>
      </c>
    </row>
    <row r="9558" spans="1:11" x14ac:dyDescent="0.35">
      <c r="A9558" s="1">
        <v>43070</v>
      </c>
      <c r="B9558" s="6">
        <f t="shared" si="298"/>
        <v>2017</v>
      </c>
      <c r="C9558" s="6">
        <f t="shared" si="299"/>
        <v>12</v>
      </c>
      <c r="D9558" t="s">
        <v>2284</v>
      </c>
      <c r="E9558" t="s">
        <v>164</v>
      </c>
      <c r="F9558" t="s">
        <v>11</v>
      </c>
      <c r="G9558" t="s">
        <v>12</v>
      </c>
      <c r="H9558" t="s">
        <v>442</v>
      </c>
      <c r="I9558" s="4">
        <v>41.86</v>
      </c>
      <c r="J9558" s="6">
        <v>7</v>
      </c>
      <c r="K9558" s="4">
        <v>18.84</v>
      </c>
    </row>
    <row r="9559" spans="1:11" x14ac:dyDescent="0.35">
      <c r="A9559" s="1">
        <v>43070</v>
      </c>
      <c r="B9559" s="6">
        <f t="shared" si="298"/>
        <v>2017</v>
      </c>
      <c r="C9559" s="6">
        <f t="shared" si="299"/>
        <v>12</v>
      </c>
      <c r="D9559" t="s">
        <v>2284</v>
      </c>
      <c r="E9559" t="s">
        <v>164</v>
      </c>
      <c r="F9559" t="s">
        <v>34</v>
      </c>
      <c r="G9559" t="s">
        <v>74</v>
      </c>
      <c r="H9559" t="s">
        <v>1909</v>
      </c>
      <c r="I9559" s="4">
        <v>141.96</v>
      </c>
      <c r="J9559" s="6">
        <v>2</v>
      </c>
      <c r="K9559" s="4">
        <v>41.17</v>
      </c>
    </row>
    <row r="9560" spans="1:11" x14ac:dyDescent="0.35">
      <c r="A9560" s="1">
        <v>43070</v>
      </c>
      <c r="B9560" s="6">
        <f t="shared" si="298"/>
        <v>2017</v>
      </c>
      <c r="C9560" s="6">
        <f t="shared" si="299"/>
        <v>12</v>
      </c>
      <c r="D9560" t="s">
        <v>1771</v>
      </c>
      <c r="E9560" t="s">
        <v>164</v>
      </c>
      <c r="F9560" t="s">
        <v>11</v>
      </c>
      <c r="G9560" t="s">
        <v>20</v>
      </c>
      <c r="H9560" t="s">
        <v>2173</v>
      </c>
      <c r="I9560" s="4">
        <v>15.92</v>
      </c>
      <c r="J9560" s="6">
        <v>5</v>
      </c>
      <c r="K9560" s="4">
        <v>5.37</v>
      </c>
    </row>
    <row r="9561" spans="1:11" x14ac:dyDescent="0.35">
      <c r="A9561" s="1">
        <v>43070</v>
      </c>
      <c r="B9561" s="6">
        <f t="shared" si="298"/>
        <v>2017</v>
      </c>
      <c r="C9561" s="6">
        <f t="shared" si="299"/>
        <v>12</v>
      </c>
      <c r="D9561" t="s">
        <v>1771</v>
      </c>
      <c r="E9561" t="s">
        <v>164</v>
      </c>
      <c r="F9561" t="s">
        <v>34</v>
      </c>
      <c r="G9561" t="s">
        <v>47</v>
      </c>
      <c r="H9561" t="s">
        <v>281</v>
      </c>
      <c r="I9561" s="4">
        <v>70.680000000000007</v>
      </c>
      <c r="J9561" s="6">
        <v>12</v>
      </c>
      <c r="K9561" s="4">
        <v>31.1</v>
      </c>
    </row>
    <row r="9562" spans="1:11" x14ac:dyDescent="0.35">
      <c r="A9562" s="1">
        <v>43070</v>
      </c>
      <c r="B9562" s="6">
        <f t="shared" si="298"/>
        <v>2017</v>
      </c>
      <c r="C9562" s="6">
        <f t="shared" si="299"/>
        <v>12</v>
      </c>
      <c r="D9562" t="s">
        <v>1771</v>
      </c>
      <c r="E9562" t="s">
        <v>164</v>
      </c>
      <c r="F9562" t="s">
        <v>11</v>
      </c>
      <c r="G9562" t="s">
        <v>18</v>
      </c>
      <c r="H9562" t="s">
        <v>2031</v>
      </c>
      <c r="I9562" s="4">
        <v>541.24</v>
      </c>
      <c r="J9562" s="6">
        <v>4</v>
      </c>
      <c r="K9562" s="4">
        <v>5.41</v>
      </c>
    </row>
    <row r="9563" spans="1:11" x14ac:dyDescent="0.35">
      <c r="A9563" s="1">
        <v>43070</v>
      </c>
      <c r="B9563" s="6">
        <f t="shared" si="298"/>
        <v>2017</v>
      </c>
      <c r="C9563" s="6">
        <f t="shared" si="299"/>
        <v>12</v>
      </c>
      <c r="D9563" t="s">
        <v>2580</v>
      </c>
      <c r="E9563" t="s">
        <v>27</v>
      </c>
      <c r="F9563" t="s">
        <v>34</v>
      </c>
      <c r="G9563" t="s">
        <v>47</v>
      </c>
      <c r="H9563" t="s">
        <v>2040</v>
      </c>
      <c r="I9563" s="4">
        <v>629.64</v>
      </c>
      <c r="J9563" s="6">
        <v>9</v>
      </c>
      <c r="K9563" s="4">
        <v>107.04</v>
      </c>
    </row>
    <row r="9564" spans="1:11" x14ac:dyDescent="0.35">
      <c r="A9564" s="1">
        <v>43070</v>
      </c>
      <c r="B9564" s="6">
        <f t="shared" si="298"/>
        <v>2017</v>
      </c>
      <c r="C9564" s="6">
        <f t="shared" si="299"/>
        <v>12</v>
      </c>
      <c r="D9564" t="s">
        <v>1799</v>
      </c>
      <c r="E9564" t="s">
        <v>23</v>
      </c>
      <c r="F9564" t="s">
        <v>11</v>
      </c>
      <c r="G9564" t="s">
        <v>16</v>
      </c>
      <c r="H9564" t="s">
        <v>188</v>
      </c>
      <c r="I9564" s="4">
        <v>15.94</v>
      </c>
      <c r="J9564" s="6">
        <v>4</v>
      </c>
      <c r="K9564" s="4">
        <v>5.18</v>
      </c>
    </row>
    <row r="9565" spans="1:11" x14ac:dyDescent="0.35">
      <c r="A9565" s="1">
        <v>43070</v>
      </c>
      <c r="B9565" s="6">
        <f t="shared" si="298"/>
        <v>2017</v>
      </c>
      <c r="C9565" s="6">
        <f t="shared" si="299"/>
        <v>12</v>
      </c>
      <c r="D9565" t="s">
        <v>1799</v>
      </c>
      <c r="E9565" t="s">
        <v>23</v>
      </c>
      <c r="F9565" t="s">
        <v>11</v>
      </c>
      <c r="G9565" t="s">
        <v>20</v>
      </c>
      <c r="H9565" t="s">
        <v>972</v>
      </c>
      <c r="I9565" s="4">
        <v>8</v>
      </c>
      <c r="J9565" s="6">
        <v>7</v>
      </c>
      <c r="K9565" s="4">
        <v>-5.6</v>
      </c>
    </row>
    <row r="9566" spans="1:11" x14ac:dyDescent="0.35">
      <c r="A9566" s="1">
        <v>43070</v>
      </c>
      <c r="B9566" s="6">
        <f t="shared" si="298"/>
        <v>2017</v>
      </c>
      <c r="C9566" s="6">
        <f t="shared" si="299"/>
        <v>12</v>
      </c>
      <c r="D9566" t="s">
        <v>1799</v>
      </c>
      <c r="E9566" t="s">
        <v>23</v>
      </c>
      <c r="F9566" t="s">
        <v>34</v>
      </c>
      <c r="G9566" t="s">
        <v>35</v>
      </c>
      <c r="H9566" t="s">
        <v>294</v>
      </c>
      <c r="I9566" s="4">
        <v>398.97</v>
      </c>
      <c r="J9566" s="6">
        <v>2</v>
      </c>
      <c r="K9566" s="4">
        <v>-28.5</v>
      </c>
    </row>
    <row r="9567" spans="1:11" x14ac:dyDescent="0.35">
      <c r="A9567" s="1">
        <v>43071</v>
      </c>
      <c r="B9567" s="6">
        <f t="shared" si="298"/>
        <v>2017</v>
      </c>
      <c r="C9567" s="6">
        <f t="shared" si="299"/>
        <v>12</v>
      </c>
      <c r="D9567" t="s">
        <v>659</v>
      </c>
      <c r="E9567" t="s">
        <v>27</v>
      </c>
      <c r="F9567" t="s">
        <v>11</v>
      </c>
      <c r="G9567" t="s">
        <v>18</v>
      </c>
      <c r="H9567" t="s">
        <v>1400</v>
      </c>
      <c r="I9567" s="4">
        <v>559.62</v>
      </c>
      <c r="J9567" s="6">
        <v>9</v>
      </c>
      <c r="K9567" s="4">
        <v>151.1</v>
      </c>
    </row>
    <row r="9568" spans="1:11" x14ac:dyDescent="0.35">
      <c r="A9568" s="1">
        <v>43071</v>
      </c>
      <c r="B9568" s="6">
        <f t="shared" si="298"/>
        <v>2017</v>
      </c>
      <c r="C9568" s="6">
        <f t="shared" si="299"/>
        <v>12</v>
      </c>
      <c r="D9568" t="s">
        <v>659</v>
      </c>
      <c r="E9568" t="s">
        <v>27</v>
      </c>
      <c r="F9568" t="s">
        <v>11</v>
      </c>
      <c r="G9568" t="s">
        <v>12</v>
      </c>
      <c r="H9568" t="s">
        <v>1191</v>
      </c>
      <c r="I9568" s="4">
        <v>109.92</v>
      </c>
      <c r="J9568" s="6">
        <v>2</v>
      </c>
      <c r="K9568" s="4">
        <v>53.86</v>
      </c>
    </row>
    <row r="9569" spans="1:11" x14ac:dyDescent="0.35">
      <c r="A9569" s="1">
        <v>43071</v>
      </c>
      <c r="B9569" s="6">
        <f t="shared" si="298"/>
        <v>2017</v>
      </c>
      <c r="C9569" s="6">
        <f t="shared" si="299"/>
        <v>12</v>
      </c>
      <c r="D9569" t="s">
        <v>659</v>
      </c>
      <c r="E9569" t="s">
        <v>27</v>
      </c>
      <c r="F9569" t="s">
        <v>11</v>
      </c>
      <c r="G9569" t="s">
        <v>12</v>
      </c>
      <c r="H9569" t="s">
        <v>2069</v>
      </c>
      <c r="I9569" s="4">
        <v>8.56</v>
      </c>
      <c r="J9569" s="6">
        <v>2</v>
      </c>
      <c r="K9569" s="4">
        <v>3.85</v>
      </c>
    </row>
    <row r="9570" spans="1:11" x14ac:dyDescent="0.35">
      <c r="A9570" s="1">
        <v>43071</v>
      </c>
      <c r="B9570" s="6">
        <f t="shared" si="298"/>
        <v>2017</v>
      </c>
      <c r="C9570" s="6">
        <f t="shared" si="299"/>
        <v>12</v>
      </c>
      <c r="D9570" t="s">
        <v>1361</v>
      </c>
      <c r="E9570" t="s">
        <v>55</v>
      </c>
      <c r="F9570" t="s">
        <v>11</v>
      </c>
      <c r="G9570" t="s">
        <v>24</v>
      </c>
      <c r="H9570" t="s">
        <v>2189</v>
      </c>
      <c r="I9570" s="4">
        <v>34.65</v>
      </c>
      <c r="J9570" s="6">
        <v>3</v>
      </c>
      <c r="K9570" s="4">
        <v>10.4</v>
      </c>
    </row>
    <row r="9571" spans="1:11" x14ac:dyDescent="0.35">
      <c r="A9571" s="1">
        <v>43071</v>
      </c>
      <c r="B9571" s="6">
        <f t="shared" si="298"/>
        <v>2017</v>
      </c>
      <c r="C9571" s="6">
        <f t="shared" si="299"/>
        <v>12</v>
      </c>
      <c r="D9571" t="s">
        <v>225</v>
      </c>
      <c r="E9571" t="s">
        <v>10</v>
      </c>
      <c r="F9571" t="s">
        <v>11</v>
      </c>
      <c r="G9571" t="s">
        <v>92</v>
      </c>
      <c r="H9571" t="s">
        <v>253</v>
      </c>
      <c r="I9571" s="4">
        <v>294.62</v>
      </c>
      <c r="J9571" s="6">
        <v>5</v>
      </c>
      <c r="K9571" s="4">
        <v>-766.01</v>
      </c>
    </row>
    <row r="9572" spans="1:11" x14ac:dyDescent="0.35">
      <c r="A9572" s="1">
        <v>43071</v>
      </c>
      <c r="B9572" s="6">
        <f t="shared" si="298"/>
        <v>2017</v>
      </c>
      <c r="C9572" s="6">
        <f t="shared" si="299"/>
        <v>12</v>
      </c>
      <c r="D9572" t="s">
        <v>225</v>
      </c>
      <c r="E9572" t="s">
        <v>10</v>
      </c>
      <c r="F9572" t="s">
        <v>34</v>
      </c>
      <c r="G9572" t="s">
        <v>47</v>
      </c>
      <c r="H9572" t="s">
        <v>448</v>
      </c>
      <c r="I9572" s="4">
        <v>8.75</v>
      </c>
      <c r="J9572" s="6">
        <v>4</v>
      </c>
      <c r="K9572" s="4">
        <v>-3.72</v>
      </c>
    </row>
    <row r="9573" spans="1:11" x14ac:dyDescent="0.35">
      <c r="A9573" s="1">
        <v>43071</v>
      </c>
      <c r="B9573" s="6">
        <f t="shared" si="298"/>
        <v>2017</v>
      </c>
      <c r="C9573" s="6">
        <f t="shared" si="299"/>
        <v>12</v>
      </c>
      <c r="D9573" t="s">
        <v>1657</v>
      </c>
      <c r="E9573" t="s">
        <v>123</v>
      </c>
      <c r="F9573" t="s">
        <v>11</v>
      </c>
      <c r="G9573" t="s">
        <v>24</v>
      </c>
      <c r="H9573" t="s">
        <v>1117</v>
      </c>
      <c r="I9573" s="4">
        <v>47.96</v>
      </c>
      <c r="J9573" s="6">
        <v>5</v>
      </c>
      <c r="K9573" s="4">
        <v>4.2</v>
      </c>
    </row>
    <row r="9574" spans="1:11" x14ac:dyDescent="0.35">
      <c r="A9574" s="1">
        <v>43071</v>
      </c>
      <c r="B9574" s="6">
        <f t="shared" si="298"/>
        <v>2017</v>
      </c>
      <c r="C9574" s="6">
        <f t="shared" si="299"/>
        <v>12</v>
      </c>
      <c r="D9574" t="s">
        <v>1438</v>
      </c>
      <c r="E9574" t="s">
        <v>27</v>
      </c>
      <c r="F9574" t="s">
        <v>11</v>
      </c>
      <c r="G9574" t="s">
        <v>20</v>
      </c>
      <c r="H9574" t="s">
        <v>67</v>
      </c>
      <c r="I9574" s="4">
        <v>9.02</v>
      </c>
      <c r="J9574" s="6">
        <v>6</v>
      </c>
      <c r="K9574" s="4">
        <v>3.16</v>
      </c>
    </row>
    <row r="9575" spans="1:11" x14ac:dyDescent="0.35">
      <c r="A9575" s="1">
        <v>43071</v>
      </c>
      <c r="B9575" s="6">
        <f t="shared" si="298"/>
        <v>2017</v>
      </c>
      <c r="C9575" s="6">
        <f t="shared" si="299"/>
        <v>12</v>
      </c>
      <c r="D9575" t="s">
        <v>1438</v>
      </c>
      <c r="E9575" t="s">
        <v>27</v>
      </c>
      <c r="F9575" t="s">
        <v>11</v>
      </c>
      <c r="G9575" t="s">
        <v>20</v>
      </c>
      <c r="H9575" t="s">
        <v>1139</v>
      </c>
      <c r="I9575" s="4">
        <v>69.459999999999994</v>
      </c>
      <c r="J9575" s="6">
        <v>2</v>
      </c>
      <c r="K9575" s="4">
        <v>22.57</v>
      </c>
    </row>
    <row r="9576" spans="1:11" x14ac:dyDescent="0.35">
      <c r="A9576" s="1">
        <v>43071</v>
      </c>
      <c r="B9576" s="6">
        <f t="shared" si="298"/>
        <v>2017</v>
      </c>
      <c r="C9576" s="6">
        <f t="shared" si="299"/>
        <v>12</v>
      </c>
      <c r="D9576" t="s">
        <v>1438</v>
      </c>
      <c r="E9576" t="s">
        <v>27</v>
      </c>
      <c r="F9576" t="s">
        <v>11</v>
      </c>
      <c r="G9576" t="s">
        <v>12</v>
      </c>
      <c r="H9576" t="s">
        <v>1337</v>
      </c>
      <c r="I9576" s="4">
        <v>10.86</v>
      </c>
      <c r="J9576" s="6">
        <v>2</v>
      </c>
      <c r="K9576" s="4">
        <v>5.32</v>
      </c>
    </row>
    <row r="9577" spans="1:11" x14ac:dyDescent="0.35">
      <c r="A9577" s="1">
        <v>43071</v>
      </c>
      <c r="B9577" s="6">
        <f t="shared" si="298"/>
        <v>2017</v>
      </c>
      <c r="C9577" s="6">
        <f t="shared" si="299"/>
        <v>12</v>
      </c>
      <c r="D9577" t="s">
        <v>1438</v>
      </c>
      <c r="E9577" t="s">
        <v>27</v>
      </c>
      <c r="F9577" t="s">
        <v>11</v>
      </c>
      <c r="G9577" t="s">
        <v>92</v>
      </c>
      <c r="H9577" t="s">
        <v>421</v>
      </c>
      <c r="I9577" s="4">
        <v>79.47</v>
      </c>
      <c r="J9577" s="6">
        <v>3</v>
      </c>
      <c r="K9577" s="4">
        <v>22.25</v>
      </c>
    </row>
    <row r="9578" spans="1:11" x14ac:dyDescent="0.35">
      <c r="A9578" s="1">
        <v>43071</v>
      </c>
      <c r="B9578" s="6">
        <f t="shared" si="298"/>
        <v>2017</v>
      </c>
      <c r="C9578" s="6">
        <f t="shared" si="299"/>
        <v>12</v>
      </c>
      <c r="D9578" t="s">
        <v>1438</v>
      </c>
      <c r="E9578" t="s">
        <v>27</v>
      </c>
      <c r="F9578" t="s">
        <v>11</v>
      </c>
      <c r="G9578" t="s">
        <v>24</v>
      </c>
      <c r="H9578" t="s">
        <v>541</v>
      </c>
      <c r="I9578" s="4">
        <v>10.08</v>
      </c>
      <c r="J9578" s="6">
        <v>6</v>
      </c>
      <c r="K9578" s="4">
        <v>5.04</v>
      </c>
    </row>
    <row r="9579" spans="1:11" x14ac:dyDescent="0.35">
      <c r="A9579" s="1">
        <v>43071</v>
      </c>
      <c r="B9579" s="6">
        <f t="shared" si="298"/>
        <v>2017</v>
      </c>
      <c r="C9579" s="6">
        <f t="shared" si="299"/>
        <v>12</v>
      </c>
      <c r="D9579" t="s">
        <v>1507</v>
      </c>
      <c r="E9579" t="s">
        <v>123</v>
      </c>
      <c r="F9579" t="s">
        <v>11</v>
      </c>
      <c r="G9579" t="s">
        <v>20</v>
      </c>
      <c r="H9579" t="s">
        <v>1281</v>
      </c>
      <c r="I9579" s="4">
        <v>45.66</v>
      </c>
      <c r="J9579" s="6">
        <v>5</v>
      </c>
      <c r="K9579" s="4">
        <v>-33.479999999999997</v>
      </c>
    </row>
    <row r="9580" spans="1:11" x14ac:dyDescent="0.35">
      <c r="A9580" s="1">
        <v>43071</v>
      </c>
      <c r="B9580" s="6">
        <f t="shared" si="298"/>
        <v>2017</v>
      </c>
      <c r="C9580" s="6">
        <f t="shared" si="299"/>
        <v>12</v>
      </c>
      <c r="D9580" t="s">
        <v>237</v>
      </c>
      <c r="E9580" t="s">
        <v>23</v>
      </c>
      <c r="F9580" t="s">
        <v>11</v>
      </c>
      <c r="G9580" t="s">
        <v>20</v>
      </c>
      <c r="H9580" t="s">
        <v>1777</v>
      </c>
      <c r="I9580" s="4">
        <v>631.17999999999995</v>
      </c>
      <c r="J9580" s="6">
        <v>4</v>
      </c>
      <c r="K9580" s="4">
        <v>-462.86</v>
      </c>
    </row>
    <row r="9581" spans="1:11" x14ac:dyDescent="0.35">
      <c r="A9581" s="1">
        <v>43071</v>
      </c>
      <c r="B9581" s="6">
        <f t="shared" si="298"/>
        <v>2017</v>
      </c>
      <c r="C9581" s="6">
        <f t="shared" si="299"/>
        <v>12</v>
      </c>
      <c r="D9581" t="s">
        <v>2039</v>
      </c>
      <c r="E9581" t="s">
        <v>996</v>
      </c>
      <c r="F9581" t="s">
        <v>39</v>
      </c>
      <c r="G9581" t="s">
        <v>40</v>
      </c>
      <c r="H9581" t="s">
        <v>1536</v>
      </c>
      <c r="I9581" s="4">
        <v>2479.96</v>
      </c>
      <c r="J9581" s="6">
        <v>4</v>
      </c>
      <c r="K9581" s="4">
        <v>743.99</v>
      </c>
    </row>
    <row r="9582" spans="1:11" x14ac:dyDescent="0.35">
      <c r="A9582" s="1">
        <v>43071</v>
      </c>
      <c r="B9582" s="6">
        <f t="shared" si="298"/>
        <v>2017</v>
      </c>
      <c r="C9582" s="6">
        <f t="shared" si="299"/>
        <v>12</v>
      </c>
      <c r="D9582" t="s">
        <v>2103</v>
      </c>
      <c r="E9582" t="s">
        <v>27</v>
      </c>
      <c r="F9582" t="s">
        <v>39</v>
      </c>
      <c r="G9582" t="s">
        <v>40</v>
      </c>
      <c r="H9582" t="s">
        <v>2443</v>
      </c>
      <c r="I9582" s="4">
        <v>39.99</v>
      </c>
      <c r="J9582" s="6">
        <v>1</v>
      </c>
      <c r="K9582" s="4">
        <v>-8</v>
      </c>
    </row>
    <row r="9583" spans="1:11" x14ac:dyDescent="0.35">
      <c r="A9583" s="1">
        <v>43071</v>
      </c>
      <c r="B9583" s="6">
        <f t="shared" si="298"/>
        <v>2017</v>
      </c>
      <c r="C9583" s="6">
        <f t="shared" si="299"/>
        <v>12</v>
      </c>
      <c r="D9583" t="s">
        <v>2103</v>
      </c>
      <c r="E9583" t="s">
        <v>27</v>
      </c>
      <c r="F9583" t="s">
        <v>34</v>
      </c>
      <c r="G9583" t="s">
        <v>35</v>
      </c>
      <c r="H9583" t="s">
        <v>1364</v>
      </c>
      <c r="I9583" s="4">
        <v>1159.06</v>
      </c>
      <c r="J9583" s="6">
        <v>9</v>
      </c>
      <c r="K9583" s="4">
        <v>43.46</v>
      </c>
    </row>
    <row r="9584" spans="1:11" x14ac:dyDescent="0.35">
      <c r="A9584" s="1">
        <v>43071</v>
      </c>
      <c r="B9584" s="6">
        <f t="shared" si="298"/>
        <v>2017</v>
      </c>
      <c r="C9584" s="6">
        <f t="shared" si="299"/>
        <v>12</v>
      </c>
      <c r="D9584" t="s">
        <v>2103</v>
      </c>
      <c r="E9584" t="s">
        <v>27</v>
      </c>
      <c r="F9584" t="s">
        <v>11</v>
      </c>
      <c r="G9584" t="s">
        <v>24</v>
      </c>
      <c r="H9584" t="s">
        <v>2055</v>
      </c>
      <c r="I9584" s="4">
        <v>179.9</v>
      </c>
      <c r="J9584" s="6">
        <v>5</v>
      </c>
      <c r="K9584" s="4">
        <v>44.98</v>
      </c>
    </row>
    <row r="9585" spans="1:11" x14ac:dyDescent="0.35">
      <c r="A9585" s="1">
        <v>43071</v>
      </c>
      <c r="B9585" s="6">
        <f t="shared" si="298"/>
        <v>2017</v>
      </c>
      <c r="C9585" s="6">
        <f t="shared" si="299"/>
        <v>12</v>
      </c>
      <c r="D9585" t="s">
        <v>945</v>
      </c>
      <c r="E9585" t="s">
        <v>55</v>
      </c>
      <c r="F9585" t="s">
        <v>34</v>
      </c>
      <c r="G9585" t="s">
        <v>35</v>
      </c>
      <c r="H9585" t="s">
        <v>1726</v>
      </c>
      <c r="I9585" s="4">
        <v>701.96</v>
      </c>
      <c r="J9585" s="6">
        <v>2</v>
      </c>
      <c r="K9585" s="4">
        <v>168.47</v>
      </c>
    </row>
    <row r="9586" spans="1:11" x14ac:dyDescent="0.35">
      <c r="A9586" s="1">
        <v>43071</v>
      </c>
      <c r="B9586" s="6">
        <f t="shared" si="298"/>
        <v>2017</v>
      </c>
      <c r="C9586" s="6">
        <f t="shared" si="299"/>
        <v>12</v>
      </c>
      <c r="D9586" t="s">
        <v>468</v>
      </c>
      <c r="E9586" t="s">
        <v>10</v>
      </c>
      <c r="F9586" t="s">
        <v>11</v>
      </c>
      <c r="G9586" t="s">
        <v>24</v>
      </c>
      <c r="H9586" t="s">
        <v>2233</v>
      </c>
      <c r="I9586" s="4">
        <v>12.16</v>
      </c>
      <c r="J9586" s="6">
        <v>5</v>
      </c>
      <c r="K9586" s="4">
        <v>2.13</v>
      </c>
    </row>
    <row r="9587" spans="1:11" x14ac:dyDescent="0.35">
      <c r="A9587" s="1">
        <v>43071</v>
      </c>
      <c r="B9587" s="6">
        <f t="shared" si="298"/>
        <v>2017</v>
      </c>
      <c r="C9587" s="6">
        <f t="shared" si="299"/>
        <v>12</v>
      </c>
      <c r="D9587" t="s">
        <v>1574</v>
      </c>
      <c r="E9587" t="s">
        <v>245</v>
      </c>
      <c r="F9587" t="s">
        <v>11</v>
      </c>
      <c r="G9587" t="s">
        <v>24</v>
      </c>
      <c r="H9587" t="s">
        <v>1108</v>
      </c>
      <c r="I9587" s="4">
        <v>32.78</v>
      </c>
      <c r="J9587" s="6">
        <v>1</v>
      </c>
      <c r="K9587" s="4">
        <v>2.46</v>
      </c>
    </row>
    <row r="9588" spans="1:11" x14ac:dyDescent="0.35">
      <c r="A9588" s="1">
        <v>43071</v>
      </c>
      <c r="B9588" s="6">
        <f t="shared" si="298"/>
        <v>2017</v>
      </c>
      <c r="C9588" s="6">
        <f t="shared" si="299"/>
        <v>12</v>
      </c>
      <c r="D9588" t="s">
        <v>1722</v>
      </c>
      <c r="E9588" t="s">
        <v>278</v>
      </c>
      <c r="F9588" t="s">
        <v>11</v>
      </c>
      <c r="G9588" t="s">
        <v>18</v>
      </c>
      <c r="H9588" t="s">
        <v>974</v>
      </c>
      <c r="I9588" s="4">
        <v>114.29</v>
      </c>
      <c r="J9588" s="6">
        <v>1</v>
      </c>
      <c r="K9588" s="4">
        <v>12.86</v>
      </c>
    </row>
    <row r="9589" spans="1:11" x14ac:dyDescent="0.35">
      <c r="A9589" s="1">
        <v>43071</v>
      </c>
      <c r="B9589" s="6">
        <f t="shared" si="298"/>
        <v>2017</v>
      </c>
      <c r="C9589" s="6">
        <f t="shared" si="299"/>
        <v>12</v>
      </c>
      <c r="D9589" t="s">
        <v>1722</v>
      </c>
      <c r="E9589" t="s">
        <v>278</v>
      </c>
      <c r="F9589" t="s">
        <v>11</v>
      </c>
      <c r="G9589" t="s">
        <v>20</v>
      </c>
      <c r="H9589" t="s">
        <v>1993</v>
      </c>
      <c r="I9589" s="4">
        <v>36.619999999999997</v>
      </c>
      <c r="J9589" s="6">
        <v>8</v>
      </c>
      <c r="K9589" s="4">
        <v>-24.42</v>
      </c>
    </row>
    <row r="9590" spans="1:11" x14ac:dyDescent="0.35">
      <c r="A9590" s="1">
        <v>43071</v>
      </c>
      <c r="B9590" s="6">
        <f t="shared" si="298"/>
        <v>2017</v>
      </c>
      <c r="C9590" s="6">
        <f t="shared" si="299"/>
        <v>12</v>
      </c>
      <c r="D9590" t="s">
        <v>1722</v>
      </c>
      <c r="E9590" t="s">
        <v>278</v>
      </c>
      <c r="F9590" t="s">
        <v>34</v>
      </c>
      <c r="G9590" t="s">
        <v>74</v>
      </c>
      <c r="H9590" t="s">
        <v>1654</v>
      </c>
      <c r="I9590" s="4">
        <v>242.35</v>
      </c>
      <c r="J9590" s="6">
        <v>8</v>
      </c>
      <c r="K9590" s="4">
        <v>-363.53</v>
      </c>
    </row>
    <row r="9591" spans="1:11" x14ac:dyDescent="0.35">
      <c r="A9591" s="1">
        <v>43071</v>
      </c>
      <c r="B9591" s="6">
        <f t="shared" si="298"/>
        <v>2017</v>
      </c>
      <c r="C9591" s="6">
        <f t="shared" si="299"/>
        <v>12</v>
      </c>
      <c r="D9591" t="s">
        <v>1722</v>
      </c>
      <c r="E9591" t="s">
        <v>278</v>
      </c>
      <c r="F9591" t="s">
        <v>39</v>
      </c>
      <c r="G9591" t="s">
        <v>40</v>
      </c>
      <c r="H9591" t="s">
        <v>1834</v>
      </c>
      <c r="I9591" s="4">
        <v>49.62</v>
      </c>
      <c r="J9591" s="6">
        <v>2</v>
      </c>
      <c r="K9591" s="4">
        <v>4.96</v>
      </c>
    </row>
    <row r="9592" spans="1:11" x14ac:dyDescent="0.35">
      <c r="A9592" s="1">
        <v>43071</v>
      </c>
      <c r="B9592" s="6">
        <f t="shared" si="298"/>
        <v>2017</v>
      </c>
      <c r="C9592" s="6">
        <f t="shared" si="299"/>
        <v>12</v>
      </c>
      <c r="D9592" t="s">
        <v>1722</v>
      </c>
      <c r="E9592" t="s">
        <v>278</v>
      </c>
      <c r="F9592" t="s">
        <v>34</v>
      </c>
      <c r="G9592" t="s">
        <v>47</v>
      </c>
      <c r="H9592" t="s">
        <v>2196</v>
      </c>
      <c r="I9592" s="4">
        <v>508.7</v>
      </c>
      <c r="J9592" s="6">
        <v>6</v>
      </c>
      <c r="K9592" s="4">
        <v>0</v>
      </c>
    </row>
    <row r="9593" spans="1:11" x14ac:dyDescent="0.35">
      <c r="A9593" s="1">
        <v>43071</v>
      </c>
      <c r="B9593" s="6">
        <f t="shared" si="298"/>
        <v>2017</v>
      </c>
      <c r="C9593" s="6">
        <f t="shared" si="299"/>
        <v>12</v>
      </c>
      <c r="D9593" t="s">
        <v>1722</v>
      </c>
      <c r="E9593" t="s">
        <v>278</v>
      </c>
      <c r="F9593" t="s">
        <v>39</v>
      </c>
      <c r="G9593" t="s">
        <v>40</v>
      </c>
      <c r="H9593" t="s">
        <v>136</v>
      </c>
      <c r="I9593" s="4">
        <v>57.36</v>
      </c>
      <c r="J9593" s="6">
        <v>6</v>
      </c>
      <c r="K9593" s="4">
        <v>-14.34</v>
      </c>
    </row>
    <row r="9594" spans="1:11" x14ac:dyDescent="0.35">
      <c r="A9594" s="1">
        <v>43071</v>
      </c>
      <c r="B9594" s="6">
        <f t="shared" si="298"/>
        <v>2017</v>
      </c>
      <c r="C9594" s="6">
        <f t="shared" si="299"/>
        <v>12</v>
      </c>
      <c r="D9594" t="s">
        <v>1722</v>
      </c>
      <c r="E9594" t="s">
        <v>278</v>
      </c>
      <c r="F9594" t="s">
        <v>34</v>
      </c>
      <c r="G9594" t="s">
        <v>35</v>
      </c>
      <c r="H9594" t="s">
        <v>1072</v>
      </c>
      <c r="I9594" s="4">
        <v>906.68</v>
      </c>
      <c r="J9594" s="6">
        <v>5</v>
      </c>
      <c r="K9594" s="4">
        <v>68</v>
      </c>
    </row>
    <row r="9595" spans="1:11" x14ac:dyDescent="0.35">
      <c r="A9595" s="1">
        <v>43071</v>
      </c>
      <c r="B9595" s="6">
        <f t="shared" si="298"/>
        <v>2017</v>
      </c>
      <c r="C9595" s="6">
        <f t="shared" si="299"/>
        <v>12</v>
      </c>
      <c r="D9595" t="s">
        <v>2466</v>
      </c>
      <c r="E9595" t="s">
        <v>95</v>
      </c>
      <c r="F9595" t="s">
        <v>11</v>
      </c>
      <c r="G9595" t="s">
        <v>20</v>
      </c>
      <c r="H9595" t="s">
        <v>911</v>
      </c>
      <c r="I9595" s="4">
        <v>67.86</v>
      </c>
      <c r="J9595" s="6">
        <v>6</v>
      </c>
      <c r="K9595" s="4">
        <v>-45.24</v>
      </c>
    </row>
    <row r="9596" spans="1:11" x14ac:dyDescent="0.35">
      <c r="A9596" s="1">
        <v>43071</v>
      </c>
      <c r="B9596" s="6">
        <f t="shared" si="298"/>
        <v>2017</v>
      </c>
      <c r="C9596" s="6">
        <f t="shared" si="299"/>
        <v>12</v>
      </c>
      <c r="D9596" t="s">
        <v>1417</v>
      </c>
      <c r="E9596" t="s">
        <v>78</v>
      </c>
      <c r="F9596" t="s">
        <v>11</v>
      </c>
      <c r="G9596" t="s">
        <v>24</v>
      </c>
      <c r="H9596" t="s">
        <v>38</v>
      </c>
      <c r="I9596" s="4">
        <v>19.73</v>
      </c>
      <c r="J9596" s="6">
        <v>9</v>
      </c>
      <c r="K9596" s="4">
        <v>1.73</v>
      </c>
    </row>
    <row r="9597" spans="1:11" x14ac:dyDescent="0.35">
      <c r="A9597" s="1">
        <v>43071</v>
      </c>
      <c r="B9597" s="6">
        <f t="shared" si="298"/>
        <v>2017</v>
      </c>
      <c r="C9597" s="6">
        <f t="shared" si="299"/>
        <v>12</v>
      </c>
      <c r="D9597" t="s">
        <v>1417</v>
      </c>
      <c r="E9597" t="s">
        <v>78</v>
      </c>
      <c r="F9597" t="s">
        <v>39</v>
      </c>
      <c r="G9597" t="s">
        <v>40</v>
      </c>
      <c r="H9597" t="s">
        <v>568</v>
      </c>
      <c r="I9597" s="4">
        <v>151.19</v>
      </c>
      <c r="J9597" s="6">
        <v>2</v>
      </c>
      <c r="K9597" s="4">
        <v>-25.2</v>
      </c>
    </row>
    <row r="9598" spans="1:11" x14ac:dyDescent="0.35">
      <c r="A9598" s="1">
        <v>43071</v>
      </c>
      <c r="B9598" s="6">
        <f t="shared" si="298"/>
        <v>2017</v>
      </c>
      <c r="C9598" s="6">
        <f t="shared" si="299"/>
        <v>12</v>
      </c>
      <c r="D9598" t="s">
        <v>405</v>
      </c>
      <c r="E9598" t="s">
        <v>434</v>
      </c>
      <c r="F9598" t="s">
        <v>11</v>
      </c>
      <c r="G9598" t="s">
        <v>92</v>
      </c>
      <c r="H9598" t="s">
        <v>199</v>
      </c>
      <c r="I9598" s="4">
        <v>286.86</v>
      </c>
      <c r="J9598" s="6">
        <v>7</v>
      </c>
      <c r="K9598" s="4">
        <v>80.319999999999993</v>
      </c>
    </row>
    <row r="9599" spans="1:11" x14ac:dyDescent="0.35">
      <c r="A9599" s="1">
        <v>43071</v>
      </c>
      <c r="B9599" s="6">
        <f t="shared" si="298"/>
        <v>2017</v>
      </c>
      <c r="C9599" s="6">
        <f t="shared" si="299"/>
        <v>12</v>
      </c>
      <c r="D9599" t="s">
        <v>405</v>
      </c>
      <c r="E9599" t="s">
        <v>434</v>
      </c>
      <c r="F9599" t="s">
        <v>39</v>
      </c>
      <c r="G9599" t="s">
        <v>40</v>
      </c>
      <c r="H9599" t="s">
        <v>41</v>
      </c>
      <c r="I9599" s="4">
        <v>979.95</v>
      </c>
      <c r="J9599" s="6">
        <v>5</v>
      </c>
      <c r="K9599" s="4">
        <v>284.19</v>
      </c>
    </row>
    <row r="9600" spans="1:11" x14ac:dyDescent="0.35">
      <c r="A9600" s="1">
        <v>43071</v>
      </c>
      <c r="B9600" s="6">
        <f t="shared" si="298"/>
        <v>2017</v>
      </c>
      <c r="C9600" s="6">
        <f t="shared" si="299"/>
        <v>12</v>
      </c>
      <c r="D9600" t="s">
        <v>405</v>
      </c>
      <c r="E9600" t="s">
        <v>434</v>
      </c>
      <c r="F9600" t="s">
        <v>11</v>
      </c>
      <c r="G9600" t="s">
        <v>200</v>
      </c>
      <c r="H9600" t="s">
        <v>807</v>
      </c>
      <c r="I9600" s="4">
        <v>4.3600000000000003</v>
      </c>
      <c r="J9600" s="6">
        <v>2</v>
      </c>
      <c r="K9600" s="4">
        <v>0.17</v>
      </c>
    </row>
    <row r="9601" spans="1:11" x14ac:dyDescent="0.35">
      <c r="A9601" s="1">
        <v>43072</v>
      </c>
      <c r="B9601" s="6">
        <f t="shared" si="298"/>
        <v>2017</v>
      </c>
      <c r="C9601" s="6">
        <f t="shared" si="299"/>
        <v>12</v>
      </c>
      <c r="D9601" t="s">
        <v>2688</v>
      </c>
      <c r="E9601" t="s">
        <v>149</v>
      </c>
      <c r="F9601" t="s">
        <v>11</v>
      </c>
      <c r="G9601" t="s">
        <v>20</v>
      </c>
      <c r="H9601" t="s">
        <v>1029</v>
      </c>
      <c r="I9601" s="4">
        <v>83.92</v>
      </c>
      <c r="J9601" s="6">
        <v>5</v>
      </c>
      <c r="K9601" s="4">
        <v>29.37</v>
      </c>
    </row>
    <row r="9602" spans="1:11" x14ac:dyDescent="0.35">
      <c r="A9602" s="1">
        <v>43072</v>
      </c>
      <c r="B9602" s="6">
        <f t="shared" ref="B9602:B9665" si="300">YEAR(A9602)</f>
        <v>2017</v>
      </c>
      <c r="C9602" s="6">
        <f t="shared" ref="C9602:C9665" si="301">MONTH(A9602)</f>
        <v>12</v>
      </c>
      <c r="D9602" t="s">
        <v>2688</v>
      </c>
      <c r="E9602" t="s">
        <v>149</v>
      </c>
      <c r="F9602" t="s">
        <v>11</v>
      </c>
      <c r="G9602" t="s">
        <v>20</v>
      </c>
      <c r="H9602" t="s">
        <v>865</v>
      </c>
      <c r="I9602" s="4">
        <v>14.62</v>
      </c>
      <c r="J9602" s="6">
        <v>2</v>
      </c>
      <c r="K9602" s="4">
        <v>5.12</v>
      </c>
    </row>
    <row r="9603" spans="1:11" x14ac:dyDescent="0.35">
      <c r="A9603" s="1">
        <v>43072</v>
      </c>
      <c r="B9603" s="6">
        <f t="shared" si="300"/>
        <v>2017</v>
      </c>
      <c r="C9603" s="6">
        <f t="shared" si="301"/>
        <v>12</v>
      </c>
      <c r="D9603" t="s">
        <v>2688</v>
      </c>
      <c r="E9603" t="s">
        <v>149</v>
      </c>
      <c r="F9603" t="s">
        <v>39</v>
      </c>
      <c r="G9603" t="s">
        <v>40</v>
      </c>
      <c r="H9603" t="s">
        <v>521</v>
      </c>
      <c r="I9603" s="4">
        <v>136.99</v>
      </c>
      <c r="J9603" s="6">
        <v>1</v>
      </c>
      <c r="K9603" s="4">
        <v>36.99</v>
      </c>
    </row>
    <row r="9604" spans="1:11" x14ac:dyDescent="0.35">
      <c r="A9604" s="1">
        <v>43072</v>
      </c>
      <c r="B9604" s="6">
        <f t="shared" si="300"/>
        <v>2017</v>
      </c>
      <c r="C9604" s="6">
        <f t="shared" si="301"/>
        <v>12</v>
      </c>
      <c r="D9604" t="s">
        <v>2688</v>
      </c>
      <c r="E9604" t="s">
        <v>149</v>
      </c>
      <c r="F9604" t="s">
        <v>11</v>
      </c>
      <c r="G9604" t="s">
        <v>16</v>
      </c>
      <c r="H9604" t="s">
        <v>1702</v>
      </c>
      <c r="I9604" s="4">
        <v>3.15</v>
      </c>
      <c r="J9604" s="6">
        <v>1</v>
      </c>
      <c r="K9604" s="4">
        <v>1.51</v>
      </c>
    </row>
    <row r="9605" spans="1:11" x14ac:dyDescent="0.35">
      <c r="A9605" s="1">
        <v>43072</v>
      </c>
      <c r="B9605" s="6">
        <f t="shared" si="300"/>
        <v>2017</v>
      </c>
      <c r="C9605" s="6">
        <f t="shared" si="301"/>
        <v>12</v>
      </c>
      <c r="D9605" t="s">
        <v>1471</v>
      </c>
      <c r="E9605" t="s">
        <v>27</v>
      </c>
      <c r="F9605" t="s">
        <v>11</v>
      </c>
      <c r="G9605" t="s">
        <v>12</v>
      </c>
      <c r="H9605" t="s">
        <v>1664</v>
      </c>
      <c r="I9605" s="4">
        <v>166.44</v>
      </c>
      <c r="J9605" s="6">
        <v>3</v>
      </c>
      <c r="K9605" s="4">
        <v>79.89</v>
      </c>
    </row>
    <row r="9606" spans="1:11" x14ac:dyDescent="0.35">
      <c r="A9606" s="1">
        <v>43072</v>
      </c>
      <c r="B9606" s="6">
        <f t="shared" si="300"/>
        <v>2017</v>
      </c>
      <c r="C9606" s="6">
        <f t="shared" si="301"/>
        <v>12</v>
      </c>
      <c r="D9606" t="s">
        <v>69</v>
      </c>
      <c r="E9606" t="s">
        <v>123</v>
      </c>
      <c r="F9606" t="s">
        <v>39</v>
      </c>
      <c r="G9606" t="s">
        <v>52</v>
      </c>
      <c r="H9606" t="s">
        <v>2158</v>
      </c>
      <c r="I9606" s="4">
        <v>47.99</v>
      </c>
      <c r="J9606" s="6">
        <v>1</v>
      </c>
      <c r="K9606" s="4">
        <v>7.2</v>
      </c>
    </row>
    <row r="9607" spans="1:11" x14ac:dyDescent="0.35">
      <c r="A9607" s="1">
        <v>43072</v>
      </c>
      <c r="B9607" s="6">
        <f t="shared" si="300"/>
        <v>2017</v>
      </c>
      <c r="C9607" s="6">
        <f t="shared" si="301"/>
        <v>12</v>
      </c>
      <c r="D9607" t="s">
        <v>1738</v>
      </c>
      <c r="E9607" t="s">
        <v>245</v>
      </c>
      <c r="F9607" t="s">
        <v>11</v>
      </c>
      <c r="G9607" t="s">
        <v>92</v>
      </c>
      <c r="H9607" t="s">
        <v>1829</v>
      </c>
      <c r="I9607" s="4">
        <v>45.22</v>
      </c>
      <c r="J9607" s="6">
        <v>3</v>
      </c>
      <c r="K9607" s="4">
        <v>4.5199999999999996</v>
      </c>
    </row>
    <row r="9608" spans="1:11" x14ac:dyDescent="0.35">
      <c r="A9608" s="1">
        <v>43072</v>
      </c>
      <c r="B9608" s="6">
        <f t="shared" si="300"/>
        <v>2017</v>
      </c>
      <c r="C9608" s="6">
        <f t="shared" si="301"/>
        <v>12</v>
      </c>
      <c r="D9608" t="s">
        <v>1738</v>
      </c>
      <c r="E9608" t="s">
        <v>245</v>
      </c>
      <c r="F9608" t="s">
        <v>11</v>
      </c>
      <c r="G9608" t="s">
        <v>20</v>
      </c>
      <c r="H9608" t="s">
        <v>744</v>
      </c>
      <c r="I9608" s="4">
        <v>28.78</v>
      </c>
      <c r="J9608" s="6">
        <v>6</v>
      </c>
      <c r="K9608" s="4">
        <v>-21.11</v>
      </c>
    </row>
    <row r="9609" spans="1:11" x14ac:dyDescent="0.35">
      <c r="A9609" s="1">
        <v>43072</v>
      </c>
      <c r="B9609" s="6">
        <f t="shared" si="300"/>
        <v>2017</v>
      </c>
      <c r="C9609" s="6">
        <f t="shared" si="301"/>
        <v>12</v>
      </c>
      <c r="D9609" t="s">
        <v>1738</v>
      </c>
      <c r="E9609" t="s">
        <v>245</v>
      </c>
      <c r="F9609" t="s">
        <v>11</v>
      </c>
      <c r="G9609" t="s">
        <v>12</v>
      </c>
      <c r="H9609" t="s">
        <v>2451</v>
      </c>
      <c r="I9609" s="4">
        <v>24.45</v>
      </c>
      <c r="J9609" s="6">
        <v>4</v>
      </c>
      <c r="K9609" s="4">
        <v>8.86</v>
      </c>
    </row>
    <row r="9610" spans="1:11" x14ac:dyDescent="0.35">
      <c r="A9610" s="1">
        <v>43072</v>
      </c>
      <c r="B9610" s="6">
        <f t="shared" si="300"/>
        <v>2017</v>
      </c>
      <c r="C9610" s="6">
        <f t="shared" si="301"/>
        <v>12</v>
      </c>
      <c r="D9610" t="s">
        <v>1962</v>
      </c>
      <c r="E9610" t="s">
        <v>164</v>
      </c>
      <c r="F9610" t="s">
        <v>34</v>
      </c>
      <c r="G9610" t="s">
        <v>145</v>
      </c>
      <c r="H9610" t="s">
        <v>255</v>
      </c>
      <c r="I9610" s="4">
        <v>521.96</v>
      </c>
      <c r="J9610" s="6">
        <v>2</v>
      </c>
      <c r="K9610" s="4">
        <v>88.73</v>
      </c>
    </row>
    <row r="9611" spans="1:11" x14ac:dyDescent="0.35">
      <c r="A9611" s="1">
        <v>43072</v>
      </c>
      <c r="B9611" s="6">
        <f t="shared" si="300"/>
        <v>2017</v>
      </c>
      <c r="C9611" s="6">
        <f t="shared" si="301"/>
        <v>12</v>
      </c>
      <c r="D9611" t="s">
        <v>107</v>
      </c>
      <c r="E9611" t="s">
        <v>10</v>
      </c>
      <c r="F9611" t="s">
        <v>34</v>
      </c>
      <c r="G9611" t="s">
        <v>47</v>
      </c>
      <c r="H9611" t="s">
        <v>2223</v>
      </c>
      <c r="I9611" s="4">
        <v>13.59</v>
      </c>
      <c r="J9611" s="6">
        <v>2</v>
      </c>
      <c r="K9611" s="4">
        <v>-14.27</v>
      </c>
    </row>
    <row r="9612" spans="1:11" x14ac:dyDescent="0.35">
      <c r="A9612" s="1">
        <v>43072</v>
      </c>
      <c r="B9612" s="6">
        <f t="shared" si="300"/>
        <v>2017</v>
      </c>
      <c r="C9612" s="6">
        <f t="shared" si="301"/>
        <v>12</v>
      </c>
      <c r="D9612" t="s">
        <v>2683</v>
      </c>
      <c r="E9612" t="s">
        <v>10</v>
      </c>
      <c r="F9612" t="s">
        <v>11</v>
      </c>
      <c r="G9612" t="s">
        <v>12</v>
      </c>
      <c r="H9612" t="s">
        <v>2693</v>
      </c>
      <c r="I9612" s="4">
        <v>10.37</v>
      </c>
      <c r="J9612" s="6">
        <v>2</v>
      </c>
      <c r="K9612" s="4">
        <v>3.63</v>
      </c>
    </row>
    <row r="9613" spans="1:11" x14ac:dyDescent="0.35">
      <c r="A9613" s="1">
        <v>43072</v>
      </c>
      <c r="B9613" s="6">
        <f t="shared" si="300"/>
        <v>2017</v>
      </c>
      <c r="C9613" s="6">
        <f t="shared" si="301"/>
        <v>12</v>
      </c>
      <c r="D9613" t="s">
        <v>2060</v>
      </c>
      <c r="E9613" t="s">
        <v>278</v>
      </c>
      <c r="F9613" t="s">
        <v>11</v>
      </c>
      <c r="G9613" t="s">
        <v>24</v>
      </c>
      <c r="H9613" t="s">
        <v>1949</v>
      </c>
      <c r="I9613" s="4">
        <v>13.34</v>
      </c>
      <c r="J9613" s="6">
        <v>6</v>
      </c>
      <c r="K9613" s="4">
        <v>1</v>
      </c>
    </row>
    <row r="9614" spans="1:11" x14ac:dyDescent="0.35">
      <c r="A9614" s="1">
        <v>43072</v>
      </c>
      <c r="B9614" s="6">
        <f t="shared" si="300"/>
        <v>2017</v>
      </c>
      <c r="C9614" s="6">
        <f t="shared" si="301"/>
        <v>12</v>
      </c>
      <c r="D9614" t="s">
        <v>2060</v>
      </c>
      <c r="E9614" t="s">
        <v>278</v>
      </c>
      <c r="F9614" t="s">
        <v>39</v>
      </c>
      <c r="G9614" t="s">
        <v>52</v>
      </c>
      <c r="H9614" t="s">
        <v>1022</v>
      </c>
      <c r="I9614" s="4">
        <v>76.75</v>
      </c>
      <c r="J9614" s="6">
        <v>6</v>
      </c>
      <c r="K9614" s="4">
        <v>10.55</v>
      </c>
    </row>
    <row r="9615" spans="1:11" x14ac:dyDescent="0.35">
      <c r="A9615" s="1">
        <v>43072</v>
      </c>
      <c r="B9615" s="6">
        <f t="shared" si="300"/>
        <v>2017</v>
      </c>
      <c r="C9615" s="6">
        <f t="shared" si="301"/>
        <v>12</v>
      </c>
      <c r="D9615" t="s">
        <v>2060</v>
      </c>
      <c r="E9615" t="s">
        <v>278</v>
      </c>
      <c r="F9615" t="s">
        <v>39</v>
      </c>
      <c r="G9615" t="s">
        <v>52</v>
      </c>
      <c r="H9615" t="s">
        <v>1022</v>
      </c>
      <c r="I9615" s="4">
        <v>102.34</v>
      </c>
      <c r="J9615" s="6">
        <v>8</v>
      </c>
      <c r="K9615" s="4">
        <v>14.07</v>
      </c>
    </row>
    <row r="9616" spans="1:11" x14ac:dyDescent="0.35">
      <c r="A9616" s="1">
        <v>43072</v>
      </c>
      <c r="B9616" s="6">
        <f t="shared" si="300"/>
        <v>2017</v>
      </c>
      <c r="C9616" s="6">
        <f t="shared" si="301"/>
        <v>12</v>
      </c>
      <c r="D9616" t="s">
        <v>2060</v>
      </c>
      <c r="E9616" t="s">
        <v>278</v>
      </c>
      <c r="F9616" t="s">
        <v>11</v>
      </c>
      <c r="G9616" t="s">
        <v>12</v>
      </c>
      <c r="H9616" t="s">
        <v>1353</v>
      </c>
      <c r="I9616" s="4">
        <v>10.32</v>
      </c>
      <c r="J9616" s="6">
        <v>2</v>
      </c>
      <c r="K9616" s="4">
        <v>3.74</v>
      </c>
    </row>
    <row r="9617" spans="1:11" x14ac:dyDescent="0.35">
      <c r="A9617" s="1">
        <v>43072</v>
      </c>
      <c r="B9617" s="6">
        <f t="shared" si="300"/>
        <v>2017</v>
      </c>
      <c r="C9617" s="6">
        <f t="shared" si="301"/>
        <v>12</v>
      </c>
      <c r="D9617" t="s">
        <v>2060</v>
      </c>
      <c r="E9617" t="s">
        <v>278</v>
      </c>
      <c r="F9617" t="s">
        <v>11</v>
      </c>
      <c r="G9617" t="s">
        <v>200</v>
      </c>
      <c r="H9617" t="s">
        <v>2251</v>
      </c>
      <c r="I9617" s="4">
        <v>47.32</v>
      </c>
      <c r="J9617" s="6">
        <v>7</v>
      </c>
      <c r="K9617" s="4">
        <v>5.92</v>
      </c>
    </row>
    <row r="9618" spans="1:11" x14ac:dyDescent="0.35">
      <c r="A9618" s="1">
        <v>43072</v>
      </c>
      <c r="B9618" s="6">
        <f t="shared" si="300"/>
        <v>2017</v>
      </c>
      <c r="C9618" s="6">
        <f t="shared" si="301"/>
        <v>12</v>
      </c>
      <c r="D9618" t="s">
        <v>2060</v>
      </c>
      <c r="E9618" t="s">
        <v>278</v>
      </c>
      <c r="F9618" t="s">
        <v>34</v>
      </c>
      <c r="G9618" t="s">
        <v>47</v>
      </c>
      <c r="H9618" t="s">
        <v>1015</v>
      </c>
      <c r="I9618" s="4">
        <v>23.38</v>
      </c>
      <c r="J9618" s="6">
        <v>3</v>
      </c>
      <c r="K9618" s="4">
        <v>7.01</v>
      </c>
    </row>
    <row r="9619" spans="1:11" x14ac:dyDescent="0.35">
      <c r="A9619" s="1">
        <v>43072</v>
      </c>
      <c r="B9619" s="6">
        <f t="shared" si="300"/>
        <v>2017</v>
      </c>
      <c r="C9619" s="6">
        <f t="shared" si="301"/>
        <v>12</v>
      </c>
      <c r="D9619" t="s">
        <v>2060</v>
      </c>
      <c r="E9619" t="s">
        <v>278</v>
      </c>
      <c r="F9619" t="s">
        <v>34</v>
      </c>
      <c r="G9619" t="s">
        <v>47</v>
      </c>
      <c r="H9619" t="s">
        <v>1779</v>
      </c>
      <c r="I9619" s="4">
        <v>16.72</v>
      </c>
      <c r="J9619" s="6">
        <v>5</v>
      </c>
      <c r="K9619" s="4">
        <v>3.34</v>
      </c>
    </row>
    <row r="9620" spans="1:11" x14ac:dyDescent="0.35">
      <c r="A9620" s="1">
        <v>43072</v>
      </c>
      <c r="B9620" s="6">
        <f t="shared" si="300"/>
        <v>2017</v>
      </c>
      <c r="C9620" s="6">
        <f t="shared" si="301"/>
        <v>12</v>
      </c>
      <c r="D9620" t="s">
        <v>2060</v>
      </c>
      <c r="E9620" t="s">
        <v>278</v>
      </c>
      <c r="F9620" t="s">
        <v>34</v>
      </c>
      <c r="G9620" t="s">
        <v>47</v>
      </c>
      <c r="H9620" t="s">
        <v>2448</v>
      </c>
      <c r="I9620" s="4">
        <v>16.190000000000001</v>
      </c>
      <c r="J9620" s="6">
        <v>1</v>
      </c>
      <c r="K9620" s="4">
        <v>4.66</v>
      </c>
    </row>
    <row r="9621" spans="1:11" x14ac:dyDescent="0.35">
      <c r="A9621" s="1">
        <v>43073</v>
      </c>
      <c r="B9621" s="6">
        <f t="shared" si="300"/>
        <v>2017</v>
      </c>
      <c r="C9621" s="6">
        <f t="shared" si="301"/>
        <v>12</v>
      </c>
      <c r="D9621" t="s">
        <v>2614</v>
      </c>
      <c r="E9621" t="s">
        <v>23</v>
      </c>
      <c r="F9621" t="s">
        <v>11</v>
      </c>
      <c r="G9621" t="s">
        <v>20</v>
      </c>
      <c r="H9621" t="s">
        <v>118</v>
      </c>
      <c r="I9621" s="4">
        <v>5.35</v>
      </c>
      <c r="J9621" s="6">
        <v>3</v>
      </c>
      <c r="K9621" s="4">
        <v>-4.46</v>
      </c>
    </row>
    <row r="9622" spans="1:11" x14ac:dyDescent="0.35">
      <c r="A9622" s="1">
        <v>43073</v>
      </c>
      <c r="B9622" s="6">
        <f t="shared" si="300"/>
        <v>2017</v>
      </c>
      <c r="C9622" s="6">
        <f t="shared" si="301"/>
        <v>12</v>
      </c>
      <c r="D9622" t="s">
        <v>2544</v>
      </c>
      <c r="E9622" t="s">
        <v>23</v>
      </c>
      <c r="F9622" t="s">
        <v>34</v>
      </c>
      <c r="G9622" t="s">
        <v>35</v>
      </c>
      <c r="H9622" t="s">
        <v>944</v>
      </c>
      <c r="I9622" s="4">
        <v>188.55</v>
      </c>
      <c r="J9622" s="6">
        <v>7</v>
      </c>
      <c r="K9622" s="4">
        <v>-2.69</v>
      </c>
    </row>
    <row r="9623" spans="1:11" x14ac:dyDescent="0.35">
      <c r="A9623" s="1">
        <v>43073</v>
      </c>
      <c r="B9623" s="6">
        <f t="shared" si="300"/>
        <v>2017</v>
      </c>
      <c r="C9623" s="6">
        <f t="shared" si="301"/>
        <v>12</v>
      </c>
      <c r="D9623" t="s">
        <v>892</v>
      </c>
      <c r="E9623" t="s">
        <v>23</v>
      </c>
      <c r="F9623" t="s">
        <v>34</v>
      </c>
      <c r="G9623" t="s">
        <v>35</v>
      </c>
      <c r="H9623" t="s">
        <v>2068</v>
      </c>
      <c r="I9623" s="4">
        <v>239.96</v>
      </c>
      <c r="J9623" s="6">
        <v>10</v>
      </c>
      <c r="K9623" s="4">
        <v>-10.28</v>
      </c>
    </row>
    <row r="9624" spans="1:11" x14ac:dyDescent="0.35">
      <c r="A9624" s="1">
        <v>43073</v>
      </c>
      <c r="B9624" s="6">
        <f t="shared" si="300"/>
        <v>2017</v>
      </c>
      <c r="C9624" s="6">
        <f t="shared" si="301"/>
        <v>12</v>
      </c>
      <c r="D9624" t="s">
        <v>892</v>
      </c>
      <c r="E9624" t="s">
        <v>23</v>
      </c>
      <c r="F9624" t="s">
        <v>34</v>
      </c>
      <c r="G9624" t="s">
        <v>47</v>
      </c>
      <c r="H9624" t="s">
        <v>1908</v>
      </c>
      <c r="I9624" s="4">
        <v>54.77</v>
      </c>
      <c r="J9624" s="6">
        <v>2</v>
      </c>
      <c r="K9624" s="4">
        <v>6.85</v>
      </c>
    </row>
    <row r="9625" spans="1:11" x14ac:dyDescent="0.35">
      <c r="A9625" s="1">
        <v>43073</v>
      </c>
      <c r="B9625" s="6">
        <f t="shared" si="300"/>
        <v>2017</v>
      </c>
      <c r="C9625" s="6">
        <f t="shared" si="301"/>
        <v>12</v>
      </c>
      <c r="D9625" t="s">
        <v>892</v>
      </c>
      <c r="E9625" t="s">
        <v>23</v>
      </c>
      <c r="F9625" t="s">
        <v>11</v>
      </c>
      <c r="G9625" t="s">
        <v>24</v>
      </c>
      <c r="H9625" t="s">
        <v>645</v>
      </c>
      <c r="I9625" s="4">
        <v>13.39</v>
      </c>
      <c r="J9625" s="6">
        <v>3</v>
      </c>
      <c r="K9625" s="4">
        <v>3.18</v>
      </c>
    </row>
    <row r="9626" spans="1:11" x14ac:dyDescent="0.35">
      <c r="A9626" s="1">
        <v>43073</v>
      </c>
      <c r="B9626" s="6">
        <f t="shared" si="300"/>
        <v>2017</v>
      </c>
      <c r="C9626" s="6">
        <f t="shared" si="301"/>
        <v>12</v>
      </c>
      <c r="D9626" t="s">
        <v>892</v>
      </c>
      <c r="E9626" t="s">
        <v>23</v>
      </c>
      <c r="F9626" t="s">
        <v>11</v>
      </c>
      <c r="G9626" t="s">
        <v>12</v>
      </c>
      <c r="H9626" t="s">
        <v>1034</v>
      </c>
      <c r="I9626" s="4">
        <v>23.92</v>
      </c>
      <c r="J9626" s="6">
        <v>5</v>
      </c>
      <c r="K9626" s="4">
        <v>8.67</v>
      </c>
    </row>
    <row r="9627" spans="1:11" x14ac:dyDescent="0.35">
      <c r="A9627" s="1">
        <v>43073</v>
      </c>
      <c r="B9627" s="6">
        <f t="shared" si="300"/>
        <v>2017</v>
      </c>
      <c r="C9627" s="6">
        <f t="shared" si="301"/>
        <v>12</v>
      </c>
      <c r="D9627" t="s">
        <v>892</v>
      </c>
      <c r="E9627" t="s">
        <v>23</v>
      </c>
      <c r="F9627" t="s">
        <v>39</v>
      </c>
      <c r="G9627" t="s">
        <v>52</v>
      </c>
      <c r="H9627" t="s">
        <v>2532</v>
      </c>
      <c r="I9627" s="4">
        <v>255.97</v>
      </c>
      <c r="J9627" s="6">
        <v>4</v>
      </c>
      <c r="K9627" s="4">
        <v>-28.8</v>
      </c>
    </row>
    <row r="9628" spans="1:11" x14ac:dyDescent="0.35">
      <c r="A9628" s="1">
        <v>43073</v>
      </c>
      <c r="B9628" s="6">
        <f t="shared" si="300"/>
        <v>2017</v>
      </c>
      <c r="C9628" s="6">
        <f t="shared" si="301"/>
        <v>12</v>
      </c>
      <c r="D9628" t="s">
        <v>2318</v>
      </c>
      <c r="E9628" t="s">
        <v>15</v>
      </c>
      <c r="F9628" t="s">
        <v>11</v>
      </c>
      <c r="G9628" t="s">
        <v>18</v>
      </c>
      <c r="H9628" t="s">
        <v>1087</v>
      </c>
      <c r="I9628" s="4">
        <v>61.57</v>
      </c>
      <c r="J9628" s="6">
        <v>2</v>
      </c>
      <c r="K9628" s="4">
        <v>4.62</v>
      </c>
    </row>
    <row r="9629" spans="1:11" x14ac:dyDescent="0.35">
      <c r="A9629" s="1">
        <v>43073</v>
      </c>
      <c r="B9629" s="6">
        <f t="shared" si="300"/>
        <v>2017</v>
      </c>
      <c r="C9629" s="6">
        <f t="shared" si="301"/>
        <v>12</v>
      </c>
      <c r="D9629" t="s">
        <v>2021</v>
      </c>
      <c r="E9629" t="s">
        <v>315</v>
      </c>
      <c r="F9629" t="s">
        <v>11</v>
      </c>
      <c r="G9629" t="s">
        <v>24</v>
      </c>
      <c r="H9629" t="s">
        <v>1624</v>
      </c>
      <c r="I9629" s="4">
        <v>8.8000000000000007</v>
      </c>
      <c r="J9629" s="6">
        <v>5</v>
      </c>
      <c r="K9629" s="4">
        <v>2.5499999999999998</v>
      </c>
    </row>
    <row r="9630" spans="1:11" x14ac:dyDescent="0.35">
      <c r="A9630" s="1">
        <v>43073</v>
      </c>
      <c r="B9630" s="6">
        <f t="shared" si="300"/>
        <v>2017</v>
      </c>
      <c r="C9630" s="6">
        <f t="shared" si="301"/>
        <v>12</v>
      </c>
      <c r="D9630" t="s">
        <v>2021</v>
      </c>
      <c r="E9630" t="s">
        <v>315</v>
      </c>
      <c r="F9630" t="s">
        <v>39</v>
      </c>
      <c r="G9630" t="s">
        <v>52</v>
      </c>
      <c r="H9630" t="s">
        <v>2567</v>
      </c>
      <c r="I9630" s="4">
        <v>142.80000000000001</v>
      </c>
      <c r="J9630" s="6">
        <v>1</v>
      </c>
      <c r="K9630" s="4">
        <v>29.99</v>
      </c>
    </row>
    <row r="9631" spans="1:11" x14ac:dyDescent="0.35">
      <c r="A9631" s="1">
        <v>43073</v>
      </c>
      <c r="B9631" s="6">
        <f t="shared" si="300"/>
        <v>2017</v>
      </c>
      <c r="C9631" s="6">
        <f t="shared" si="301"/>
        <v>12</v>
      </c>
      <c r="D9631" t="s">
        <v>2021</v>
      </c>
      <c r="E9631" t="s">
        <v>315</v>
      </c>
      <c r="F9631" t="s">
        <v>39</v>
      </c>
      <c r="G9631" t="s">
        <v>52</v>
      </c>
      <c r="H9631" t="s">
        <v>1816</v>
      </c>
      <c r="I9631" s="4">
        <v>399.95</v>
      </c>
      <c r="J9631" s="6">
        <v>5</v>
      </c>
      <c r="K9631" s="4">
        <v>143.97999999999999</v>
      </c>
    </row>
    <row r="9632" spans="1:11" x14ac:dyDescent="0.35">
      <c r="A9632" s="1">
        <v>43073</v>
      </c>
      <c r="B9632" s="6">
        <f t="shared" si="300"/>
        <v>2017</v>
      </c>
      <c r="C9632" s="6">
        <f t="shared" si="301"/>
        <v>12</v>
      </c>
      <c r="D9632" t="s">
        <v>1079</v>
      </c>
      <c r="E9632" t="s">
        <v>120</v>
      </c>
      <c r="F9632" t="s">
        <v>39</v>
      </c>
      <c r="G9632" t="s">
        <v>302</v>
      </c>
      <c r="H9632" t="s">
        <v>2590</v>
      </c>
      <c r="I9632" s="4">
        <v>649</v>
      </c>
      <c r="J9632" s="6">
        <v>2</v>
      </c>
      <c r="K9632" s="4">
        <v>-272.58</v>
      </c>
    </row>
    <row r="9633" spans="1:11" x14ac:dyDescent="0.35">
      <c r="A9633" s="1">
        <v>43073</v>
      </c>
      <c r="B9633" s="6">
        <f t="shared" si="300"/>
        <v>2017</v>
      </c>
      <c r="C9633" s="6">
        <f t="shared" si="301"/>
        <v>12</v>
      </c>
      <c r="D9633" t="s">
        <v>1200</v>
      </c>
      <c r="E9633" t="s">
        <v>78</v>
      </c>
      <c r="F9633" t="s">
        <v>11</v>
      </c>
      <c r="G9633" t="s">
        <v>12</v>
      </c>
      <c r="H9633" t="s">
        <v>2546</v>
      </c>
      <c r="I9633" s="4">
        <v>74.349999999999994</v>
      </c>
      <c r="J9633" s="6">
        <v>3</v>
      </c>
      <c r="K9633" s="4">
        <v>23.24</v>
      </c>
    </row>
    <row r="9634" spans="1:11" x14ac:dyDescent="0.35">
      <c r="A9634" s="1">
        <v>43073</v>
      </c>
      <c r="B9634" s="6">
        <f t="shared" si="300"/>
        <v>2017</v>
      </c>
      <c r="C9634" s="6">
        <f t="shared" si="301"/>
        <v>12</v>
      </c>
      <c r="D9634" t="s">
        <v>61</v>
      </c>
      <c r="E9634" t="s">
        <v>27</v>
      </c>
      <c r="F9634" t="s">
        <v>11</v>
      </c>
      <c r="G9634" t="s">
        <v>12</v>
      </c>
      <c r="H9634" t="s">
        <v>1418</v>
      </c>
      <c r="I9634" s="4">
        <v>11.76</v>
      </c>
      <c r="J9634" s="6">
        <v>2</v>
      </c>
      <c r="K9634" s="4">
        <v>5.76</v>
      </c>
    </row>
    <row r="9635" spans="1:11" x14ac:dyDescent="0.35">
      <c r="A9635" s="1">
        <v>43073</v>
      </c>
      <c r="B9635" s="6">
        <f t="shared" si="300"/>
        <v>2017</v>
      </c>
      <c r="C9635" s="6">
        <f t="shared" si="301"/>
        <v>12</v>
      </c>
      <c r="D9635" t="s">
        <v>2323</v>
      </c>
      <c r="E9635" t="s">
        <v>177</v>
      </c>
      <c r="F9635" t="s">
        <v>34</v>
      </c>
      <c r="G9635" t="s">
        <v>47</v>
      </c>
      <c r="H9635" t="s">
        <v>2087</v>
      </c>
      <c r="I9635" s="4">
        <v>12.99</v>
      </c>
      <c r="J9635" s="6">
        <v>1</v>
      </c>
      <c r="K9635" s="4">
        <v>1.56</v>
      </c>
    </row>
    <row r="9636" spans="1:11" x14ac:dyDescent="0.35">
      <c r="A9636" s="1">
        <v>43073</v>
      </c>
      <c r="B9636" s="6">
        <f t="shared" si="300"/>
        <v>2017</v>
      </c>
      <c r="C9636" s="6">
        <f t="shared" si="301"/>
        <v>12</v>
      </c>
      <c r="D9636" t="s">
        <v>2323</v>
      </c>
      <c r="E9636" t="s">
        <v>177</v>
      </c>
      <c r="F9636" t="s">
        <v>34</v>
      </c>
      <c r="G9636" t="s">
        <v>35</v>
      </c>
      <c r="H9636" t="s">
        <v>1066</v>
      </c>
      <c r="I9636" s="4">
        <v>182.22</v>
      </c>
      <c r="J9636" s="6">
        <v>3</v>
      </c>
      <c r="K9636" s="4">
        <v>45.56</v>
      </c>
    </row>
    <row r="9637" spans="1:11" x14ac:dyDescent="0.35">
      <c r="A9637" s="1">
        <v>43073</v>
      </c>
      <c r="B9637" s="6">
        <f t="shared" si="300"/>
        <v>2017</v>
      </c>
      <c r="C9637" s="6">
        <f t="shared" si="301"/>
        <v>12</v>
      </c>
      <c r="D9637" t="s">
        <v>2323</v>
      </c>
      <c r="E9637" t="s">
        <v>177</v>
      </c>
      <c r="F9637" t="s">
        <v>34</v>
      </c>
      <c r="G9637" t="s">
        <v>35</v>
      </c>
      <c r="H9637" t="s">
        <v>1819</v>
      </c>
      <c r="I9637" s="4">
        <v>302.94</v>
      </c>
      <c r="J9637" s="6">
        <v>3</v>
      </c>
      <c r="K9637" s="4">
        <v>18.18</v>
      </c>
    </row>
    <row r="9638" spans="1:11" x14ac:dyDescent="0.35">
      <c r="A9638" s="1">
        <v>43073</v>
      </c>
      <c r="B9638" s="6">
        <f t="shared" si="300"/>
        <v>2017</v>
      </c>
      <c r="C9638" s="6">
        <f t="shared" si="301"/>
        <v>12</v>
      </c>
      <c r="D9638" t="s">
        <v>445</v>
      </c>
      <c r="E9638" t="s">
        <v>23</v>
      </c>
      <c r="F9638" t="s">
        <v>34</v>
      </c>
      <c r="G9638" t="s">
        <v>47</v>
      </c>
      <c r="H9638" t="s">
        <v>480</v>
      </c>
      <c r="I9638" s="4">
        <v>11.35</v>
      </c>
      <c r="J9638" s="6">
        <v>3</v>
      </c>
      <c r="K9638" s="4">
        <v>2.7</v>
      </c>
    </row>
    <row r="9639" spans="1:11" x14ac:dyDescent="0.35">
      <c r="A9639" s="1">
        <v>43074</v>
      </c>
      <c r="B9639" s="6">
        <f t="shared" si="300"/>
        <v>2017</v>
      </c>
      <c r="C9639" s="6">
        <f t="shared" si="301"/>
        <v>12</v>
      </c>
      <c r="D9639" t="s">
        <v>2503</v>
      </c>
      <c r="E9639" t="s">
        <v>129</v>
      </c>
      <c r="F9639" t="s">
        <v>11</v>
      </c>
      <c r="G9639" t="s">
        <v>92</v>
      </c>
      <c r="H9639" t="s">
        <v>1274</v>
      </c>
      <c r="I9639" s="4">
        <v>61.44</v>
      </c>
      <c r="J9639" s="6">
        <v>3</v>
      </c>
      <c r="K9639" s="4">
        <v>16.59</v>
      </c>
    </row>
    <row r="9640" spans="1:11" x14ac:dyDescent="0.35">
      <c r="A9640" s="1">
        <v>43074</v>
      </c>
      <c r="B9640" s="6">
        <f t="shared" si="300"/>
        <v>2017</v>
      </c>
      <c r="C9640" s="6">
        <f t="shared" si="301"/>
        <v>12</v>
      </c>
      <c r="D9640" t="s">
        <v>2503</v>
      </c>
      <c r="E9640" t="s">
        <v>129</v>
      </c>
      <c r="F9640" t="s">
        <v>11</v>
      </c>
      <c r="G9640" t="s">
        <v>12</v>
      </c>
      <c r="H9640" t="s">
        <v>284</v>
      </c>
      <c r="I9640" s="4">
        <v>38.9</v>
      </c>
      <c r="J9640" s="6">
        <v>5</v>
      </c>
      <c r="K9640" s="4">
        <v>17.510000000000002</v>
      </c>
    </row>
    <row r="9641" spans="1:11" x14ac:dyDescent="0.35">
      <c r="A9641" s="1">
        <v>43074</v>
      </c>
      <c r="B9641" s="6">
        <f t="shared" si="300"/>
        <v>2017</v>
      </c>
      <c r="C9641" s="6">
        <f t="shared" si="301"/>
        <v>12</v>
      </c>
      <c r="D9641" t="s">
        <v>2503</v>
      </c>
      <c r="E9641" t="s">
        <v>129</v>
      </c>
      <c r="F9641" t="s">
        <v>39</v>
      </c>
      <c r="G9641" t="s">
        <v>52</v>
      </c>
      <c r="H9641" t="s">
        <v>1615</v>
      </c>
      <c r="I9641" s="4">
        <v>99.39</v>
      </c>
      <c r="J9641" s="6">
        <v>3</v>
      </c>
      <c r="K9641" s="4">
        <v>40.75</v>
      </c>
    </row>
    <row r="9642" spans="1:11" x14ac:dyDescent="0.35">
      <c r="A9642" s="1">
        <v>43074</v>
      </c>
      <c r="B9642" s="6">
        <f t="shared" si="300"/>
        <v>2017</v>
      </c>
      <c r="C9642" s="6">
        <f t="shared" si="301"/>
        <v>12</v>
      </c>
      <c r="D9642" t="s">
        <v>667</v>
      </c>
      <c r="E9642" t="s">
        <v>27</v>
      </c>
      <c r="F9642" t="s">
        <v>11</v>
      </c>
      <c r="G9642" t="s">
        <v>12</v>
      </c>
      <c r="H9642" t="s">
        <v>1324</v>
      </c>
      <c r="I9642" s="4">
        <v>92.94</v>
      </c>
      <c r="J9642" s="6">
        <v>3</v>
      </c>
      <c r="K9642" s="4">
        <v>41.82</v>
      </c>
    </row>
    <row r="9643" spans="1:11" x14ac:dyDescent="0.35">
      <c r="A9643" s="1">
        <v>43074</v>
      </c>
      <c r="B9643" s="6">
        <f t="shared" si="300"/>
        <v>2017</v>
      </c>
      <c r="C9643" s="6">
        <f t="shared" si="301"/>
        <v>12</v>
      </c>
      <c r="D9643" t="s">
        <v>334</v>
      </c>
      <c r="E9643" t="s">
        <v>2322</v>
      </c>
      <c r="F9643" t="s">
        <v>39</v>
      </c>
      <c r="G9643" t="s">
        <v>52</v>
      </c>
      <c r="H9643" t="s">
        <v>656</v>
      </c>
      <c r="I9643" s="4">
        <v>205.03</v>
      </c>
      <c r="J9643" s="6">
        <v>7</v>
      </c>
      <c r="K9643" s="4">
        <v>67.66</v>
      </c>
    </row>
    <row r="9644" spans="1:11" x14ac:dyDescent="0.35">
      <c r="A9644" s="1">
        <v>43074</v>
      </c>
      <c r="B9644" s="6">
        <f t="shared" si="300"/>
        <v>2017</v>
      </c>
      <c r="C9644" s="6">
        <f t="shared" si="301"/>
        <v>12</v>
      </c>
      <c r="D9644" t="s">
        <v>1401</v>
      </c>
      <c r="E9644" t="s">
        <v>149</v>
      </c>
      <c r="F9644" t="s">
        <v>34</v>
      </c>
      <c r="G9644" t="s">
        <v>47</v>
      </c>
      <c r="H9644" t="s">
        <v>797</v>
      </c>
      <c r="I9644" s="4">
        <v>20.94</v>
      </c>
      <c r="J9644" s="6">
        <v>3</v>
      </c>
      <c r="K9644" s="4">
        <v>6.07</v>
      </c>
    </row>
    <row r="9645" spans="1:11" x14ac:dyDescent="0.35">
      <c r="A9645" s="1">
        <v>43074</v>
      </c>
      <c r="B9645" s="6">
        <f t="shared" si="300"/>
        <v>2017</v>
      </c>
      <c r="C9645" s="6">
        <f t="shared" si="301"/>
        <v>12</v>
      </c>
      <c r="D9645" t="s">
        <v>1401</v>
      </c>
      <c r="E9645" t="s">
        <v>149</v>
      </c>
      <c r="F9645" t="s">
        <v>34</v>
      </c>
      <c r="G9645" t="s">
        <v>47</v>
      </c>
      <c r="H9645" t="s">
        <v>1406</v>
      </c>
      <c r="I9645" s="4">
        <v>58.68</v>
      </c>
      <c r="J9645" s="6">
        <v>2</v>
      </c>
      <c r="K9645" s="4">
        <v>18.190000000000001</v>
      </c>
    </row>
    <row r="9646" spans="1:11" x14ac:dyDescent="0.35">
      <c r="A9646" s="1">
        <v>43074</v>
      </c>
      <c r="B9646" s="6">
        <f t="shared" si="300"/>
        <v>2017</v>
      </c>
      <c r="C9646" s="6">
        <f t="shared" si="301"/>
        <v>12</v>
      </c>
      <c r="D9646" t="s">
        <v>1401</v>
      </c>
      <c r="E9646" t="s">
        <v>149</v>
      </c>
      <c r="F9646" t="s">
        <v>11</v>
      </c>
      <c r="G9646" t="s">
        <v>92</v>
      </c>
      <c r="H9646" t="s">
        <v>1062</v>
      </c>
      <c r="I9646" s="4">
        <v>254.9</v>
      </c>
      <c r="J9646" s="6">
        <v>5</v>
      </c>
      <c r="K9646" s="4">
        <v>68.819999999999993</v>
      </c>
    </row>
    <row r="9647" spans="1:11" x14ac:dyDescent="0.35">
      <c r="A9647" s="1">
        <v>43074</v>
      </c>
      <c r="B9647" s="6">
        <f t="shared" si="300"/>
        <v>2017</v>
      </c>
      <c r="C9647" s="6">
        <f t="shared" si="301"/>
        <v>12</v>
      </c>
      <c r="D9647" t="s">
        <v>1633</v>
      </c>
      <c r="E9647" t="s">
        <v>164</v>
      </c>
      <c r="F9647" t="s">
        <v>11</v>
      </c>
      <c r="G9647" t="s">
        <v>20</v>
      </c>
      <c r="H9647" t="s">
        <v>263</v>
      </c>
      <c r="I9647" s="4">
        <v>24.82</v>
      </c>
      <c r="J9647" s="6">
        <v>3</v>
      </c>
      <c r="K9647" s="4">
        <v>8.3800000000000008</v>
      </c>
    </row>
    <row r="9648" spans="1:11" x14ac:dyDescent="0.35">
      <c r="A9648" s="1">
        <v>43074</v>
      </c>
      <c r="B9648" s="6">
        <f t="shared" si="300"/>
        <v>2017</v>
      </c>
      <c r="C9648" s="6">
        <f t="shared" si="301"/>
        <v>12</v>
      </c>
      <c r="D9648" t="s">
        <v>1633</v>
      </c>
      <c r="E9648" t="s">
        <v>164</v>
      </c>
      <c r="F9648" t="s">
        <v>11</v>
      </c>
      <c r="G9648" t="s">
        <v>20</v>
      </c>
      <c r="H9648" t="s">
        <v>436</v>
      </c>
      <c r="I9648" s="4">
        <v>14.98</v>
      </c>
      <c r="J9648" s="6">
        <v>6</v>
      </c>
      <c r="K9648" s="4">
        <v>5.43</v>
      </c>
    </row>
    <row r="9649" spans="1:11" x14ac:dyDescent="0.35">
      <c r="A9649" s="1">
        <v>43074</v>
      </c>
      <c r="B9649" s="6">
        <f t="shared" si="300"/>
        <v>2017</v>
      </c>
      <c r="C9649" s="6">
        <f t="shared" si="301"/>
        <v>12</v>
      </c>
      <c r="D9649" t="s">
        <v>791</v>
      </c>
      <c r="E9649" t="s">
        <v>149</v>
      </c>
      <c r="F9649" t="s">
        <v>34</v>
      </c>
      <c r="G9649" t="s">
        <v>47</v>
      </c>
      <c r="H9649" t="s">
        <v>2623</v>
      </c>
      <c r="I9649" s="4">
        <v>41.96</v>
      </c>
      <c r="J9649" s="6">
        <v>2</v>
      </c>
      <c r="K9649" s="4">
        <v>10.91</v>
      </c>
    </row>
    <row r="9650" spans="1:11" x14ac:dyDescent="0.35">
      <c r="A9650" s="1">
        <v>43074</v>
      </c>
      <c r="B9650" s="6">
        <f t="shared" si="300"/>
        <v>2017</v>
      </c>
      <c r="C9650" s="6">
        <f t="shared" si="301"/>
        <v>12</v>
      </c>
      <c r="D9650" t="s">
        <v>791</v>
      </c>
      <c r="E9650" t="s">
        <v>149</v>
      </c>
      <c r="F9650" t="s">
        <v>11</v>
      </c>
      <c r="G9650" t="s">
        <v>16</v>
      </c>
      <c r="H9650" t="s">
        <v>2077</v>
      </c>
      <c r="I9650" s="4">
        <v>9.4499999999999993</v>
      </c>
      <c r="J9650" s="6">
        <v>3</v>
      </c>
      <c r="K9650" s="4">
        <v>4.54</v>
      </c>
    </row>
    <row r="9651" spans="1:11" x14ac:dyDescent="0.35">
      <c r="A9651" s="1">
        <v>43074</v>
      </c>
      <c r="B9651" s="6">
        <f t="shared" si="300"/>
        <v>2017</v>
      </c>
      <c r="C9651" s="6">
        <f t="shared" si="301"/>
        <v>12</v>
      </c>
      <c r="D9651" t="s">
        <v>2346</v>
      </c>
      <c r="E9651" t="s">
        <v>164</v>
      </c>
      <c r="F9651" t="s">
        <v>11</v>
      </c>
      <c r="G9651" t="s">
        <v>20</v>
      </c>
      <c r="H9651" t="s">
        <v>1029</v>
      </c>
      <c r="I9651" s="4">
        <v>83.92</v>
      </c>
      <c r="J9651" s="6">
        <v>5</v>
      </c>
      <c r="K9651" s="4">
        <v>29.37</v>
      </c>
    </row>
    <row r="9652" spans="1:11" x14ac:dyDescent="0.35">
      <c r="A9652" s="1">
        <v>43074</v>
      </c>
      <c r="B9652" s="6">
        <f t="shared" si="300"/>
        <v>2017</v>
      </c>
      <c r="C9652" s="6">
        <f t="shared" si="301"/>
        <v>12</v>
      </c>
      <c r="D9652" t="s">
        <v>2346</v>
      </c>
      <c r="E9652" t="s">
        <v>164</v>
      </c>
      <c r="F9652" t="s">
        <v>34</v>
      </c>
      <c r="G9652" t="s">
        <v>47</v>
      </c>
      <c r="H9652" t="s">
        <v>1711</v>
      </c>
      <c r="I9652" s="4">
        <v>199.9</v>
      </c>
      <c r="J9652" s="6">
        <v>5</v>
      </c>
      <c r="K9652" s="4">
        <v>39.979999999999997</v>
      </c>
    </row>
    <row r="9653" spans="1:11" x14ac:dyDescent="0.35">
      <c r="A9653" s="1">
        <v>43074</v>
      </c>
      <c r="B9653" s="6">
        <f t="shared" si="300"/>
        <v>2017</v>
      </c>
      <c r="C9653" s="6">
        <f t="shared" si="301"/>
        <v>12</v>
      </c>
      <c r="D9653" t="s">
        <v>2346</v>
      </c>
      <c r="E9653" t="s">
        <v>164</v>
      </c>
      <c r="F9653" t="s">
        <v>39</v>
      </c>
      <c r="G9653" t="s">
        <v>40</v>
      </c>
      <c r="H9653" t="s">
        <v>2430</v>
      </c>
      <c r="I9653" s="4">
        <v>31.18</v>
      </c>
      <c r="J9653" s="6">
        <v>3</v>
      </c>
      <c r="K9653" s="4">
        <v>-7.01</v>
      </c>
    </row>
    <row r="9654" spans="1:11" x14ac:dyDescent="0.35">
      <c r="A9654" s="1">
        <v>43074</v>
      </c>
      <c r="B9654" s="6">
        <f t="shared" si="300"/>
        <v>2017</v>
      </c>
      <c r="C9654" s="6">
        <f t="shared" si="301"/>
        <v>12</v>
      </c>
      <c r="D9654" t="s">
        <v>2346</v>
      </c>
      <c r="E9654" t="s">
        <v>164</v>
      </c>
      <c r="F9654" t="s">
        <v>11</v>
      </c>
      <c r="G9654" t="s">
        <v>20</v>
      </c>
      <c r="H9654" t="s">
        <v>311</v>
      </c>
      <c r="I9654" s="4">
        <v>172.75</v>
      </c>
      <c r="J9654" s="6">
        <v>6</v>
      </c>
      <c r="K9654" s="4">
        <v>60.46</v>
      </c>
    </row>
    <row r="9655" spans="1:11" x14ac:dyDescent="0.35">
      <c r="A9655" s="1">
        <v>43074</v>
      </c>
      <c r="B9655" s="6">
        <f t="shared" si="300"/>
        <v>2017</v>
      </c>
      <c r="C9655" s="6">
        <f t="shared" si="301"/>
        <v>12</v>
      </c>
      <c r="D9655" t="s">
        <v>2346</v>
      </c>
      <c r="E9655" t="s">
        <v>164</v>
      </c>
      <c r="F9655" t="s">
        <v>11</v>
      </c>
      <c r="G9655" t="s">
        <v>20</v>
      </c>
      <c r="H9655" t="s">
        <v>425</v>
      </c>
      <c r="I9655" s="4">
        <v>9.3000000000000007</v>
      </c>
      <c r="J9655" s="6">
        <v>2</v>
      </c>
      <c r="K9655" s="4">
        <v>3.02</v>
      </c>
    </row>
    <row r="9656" spans="1:11" x14ac:dyDescent="0.35">
      <c r="A9656" s="1">
        <v>43074</v>
      </c>
      <c r="B9656" s="6">
        <f t="shared" si="300"/>
        <v>2017</v>
      </c>
      <c r="C9656" s="6">
        <f t="shared" si="301"/>
        <v>12</v>
      </c>
      <c r="D9656" t="s">
        <v>1712</v>
      </c>
      <c r="E9656" t="s">
        <v>149</v>
      </c>
      <c r="F9656" t="s">
        <v>11</v>
      </c>
      <c r="G9656" t="s">
        <v>12</v>
      </c>
      <c r="H9656" t="s">
        <v>2437</v>
      </c>
      <c r="I9656" s="4">
        <v>21.6</v>
      </c>
      <c r="J9656" s="6">
        <v>6</v>
      </c>
      <c r="K9656" s="4">
        <v>9.94</v>
      </c>
    </row>
    <row r="9657" spans="1:11" x14ac:dyDescent="0.35">
      <c r="A9657" s="1">
        <v>43074</v>
      </c>
      <c r="B9657" s="6">
        <f t="shared" si="300"/>
        <v>2017</v>
      </c>
      <c r="C9657" s="6">
        <f t="shared" si="301"/>
        <v>12</v>
      </c>
      <c r="D9657" t="s">
        <v>1712</v>
      </c>
      <c r="E9657" t="s">
        <v>149</v>
      </c>
      <c r="F9657" t="s">
        <v>11</v>
      </c>
      <c r="G9657" t="s">
        <v>16</v>
      </c>
      <c r="H9657" t="s">
        <v>1704</v>
      </c>
      <c r="I9657" s="4">
        <v>11.07</v>
      </c>
      <c r="J9657" s="6">
        <v>3</v>
      </c>
      <c r="K9657" s="4">
        <v>5.2</v>
      </c>
    </row>
    <row r="9658" spans="1:11" x14ac:dyDescent="0.35">
      <c r="A9658" s="1">
        <v>43075</v>
      </c>
      <c r="B9658" s="6">
        <f t="shared" si="300"/>
        <v>2017</v>
      </c>
      <c r="C9658" s="6">
        <f t="shared" si="301"/>
        <v>12</v>
      </c>
      <c r="D9658" t="s">
        <v>1277</v>
      </c>
      <c r="E9658" t="s">
        <v>27</v>
      </c>
      <c r="F9658" t="s">
        <v>11</v>
      </c>
      <c r="G9658" t="s">
        <v>18</v>
      </c>
      <c r="H9658" t="s">
        <v>299</v>
      </c>
      <c r="I9658" s="4">
        <v>10.68</v>
      </c>
      <c r="J9658" s="6">
        <v>1</v>
      </c>
      <c r="K9658" s="4">
        <v>2.88</v>
      </c>
    </row>
    <row r="9659" spans="1:11" x14ac:dyDescent="0.35">
      <c r="A9659" s="1">
        <v>43076</v>
      </c>
      <c r="B9659" s="6">
        <f t="shared" si="300"/>
        <v>2017</v>
      </c>
      <c r="C9659" s="6">
        <f t="shared" si="301"/>
        <v>12</v>
      </c>
      <c r="D9659" t="s">
        <v>1758</v>
      </c>
      <c r="E9659" t="s">
        <v>27</v>
      </c>
      <c r="F9659" t="s">
        <v>39</v>
      </c>
      <c r="G9659" t="s">
        <v>40</v>
      </c>
      <c r="H9659" t="s">
        <v>2109</v>
      </c>
      <c r="I9659" s="4">
        <v>374.38</v>
      </c>
      <c r="J9659" s="6">
        <v>3</v>
      </c>
      <c r="K9659" s="4">
        <v>46.8</v>
      </c>
    </row>
    <row r="9660" spans="1:11" x14ac:dyDescent="0.35">
      <c r="A9660" s="1">
        <v>43076</v>
      </c>
      <c r="B9660" s="6">
        <f t="shared" si="300"/>
        <v>2017</v>
      </c>
      <c r="C9660" s="6">
        <f t="shared" si="301"/>
        <v>12</v>
      </c>
      <c r="D9660" t="s">
        <v>589</v>
      </c>
      <c r="E9660" t="s">
        <v>10</v>
      </c>
      <c r="F9660" t="s">
        <v>11</v>
      </c>
      <c r="G9660" t="s">
        <v>43</v>
      </c>
      <c r="H9660" t="s">
        <v>496</v>
      </c>
      <c r="I9660" s="4">
        <v>3.55</v>
      </c>
      <c r="J9660" s="6">
        <v>3</v>
      </c>
      <c r="K9660" s="4">
        <v>1.24</v>
      </c>
    </row>
    <row r="9661" spans="1:11" x14ac:dyDescent="0.35">
      <c r="A9661" s="1">
        <v>43076</v>
      </c>
      <c r="B9661" s="6">
        <f t="shared" si="300"/>
        <v>2017</v>
      </c>
      <c r="C9661" s="6">
        <f t="shared" si="301"/>
        <v>12</v>
      </c>
      <c r="D9661" t="s">
        <v>589</v>
      </c>
      <c r="E9661" t="s">
        <v>10</v>
      </c>
      <c r="F9661" t="s">
        <v>11</v>
      </c>
      <c r="G9661" t="s">
        <v>12</v>
      </c>
      <c r="H9661" t="s">
        <v>880</v>
      </c>
      <c r="I9661" s="4">
        <v>15.55</v>
      </c>
      <c r="J9661" s="6">
        <v>3</v>
      </c>
      <c r="K9661" s="4">
        <v>5.44</v>
      </c>
    </row>
    <row r="9662" spans="1:11" x14ac:dyDescent="0.35">
      <c r="A9662" s="1">
        <v>43076</v>
      </c>
      <c r="B9662" s="6">
        <f t="shared" si="300"/>
        <v>2017</v>
      </c>
      <c r="C9662" s="6">
        <f t="shared" si="301"/>
        <v>12</v>
      </c>
      <c r="D9662" t="s">
        <v>1548</v>
      </c>
      <c r="E9662" t="s">
        <v>78</v>
      </c>
      <c r="F9662" t="s">
        <v>39</v>
      </c>
      <c r="G9662" t="s">
        <v>52</v>
      </c>
      <c r="H9662" t="s">
        <v>999</v>
      </c>
      <c r="I9662" s="4">
        <v>127.98</v>
      </c>
      <c r="J9662" s="6">
        <v>2</v>
      </c>
      <c r="K9662" s="4">
        <v>25.6</v>
      </c>
    </row>
    <row r="9663" spans="1:11" x14ac:dyDescent="0.35">
      <c r="A9663" s="1">
        <v>43076</v>
      </c>
      <c r="B9663" s="6">
        <f t="shared" si="300"/>
        <v>2017</v>
      </c>
      <c r="C9663" s="6">
        <f t="shared" si="301"/>
        <v>12</v>
      </c>
      <c r="D9663" t="s">
        <v>1856</v>
      </c>
      <c r="E9663" t="s">
        <v>55</v>
      </c>
      <c r="F9663" t="s">
        <v>34</v>
      </c>
      <c r="G9663" t="s">
        <v>47</v>
      </c>
      <c r="H9663" t="s">
        <v>1607</v>
      </c>
      <c r="I9663" s="4">
        <v>82.38</v>
      </c>
      <c r="J9663" s="6">
        <v>6</v>
      </c>
      <c r="K9663" s="4">
        <v>25.54</v>
      </c>
    </row>
    <row r="9664" spans="1:11" x14ac:dyDescent="0.35">
      <c r="A9664" s="1">
        <v>43076</v>
      </c>
      <c r="B9664" s="6">
        <f t="shared" si="300"/>
        <v>2017</v>
      </c>
      <c r="C9664" s="6">
        <f t="shared" si="301"/>
        <v>12</v>
      </c>
      <c r="D9664" t="s">
        <v>1343</v>
      </c>
      <c r="E9664" t="s">
        <v>15</v>
      </c>
      <c r="F9664" t="s">
        <v>11</v>
      </c>
      <c r="G9664" t="s">
        <v>20</v>
      </c>
      <c r="H9664" t="s">
        <v>1366</v>
      </c>
      <c r="I9664" s="4">
        <v>1889.99</v>
      </c>
      <c r="J9664" s="6">
        <v>5</v>
      </c>
      <c r="K9664" s="4">
        <v>-2929.48</v>
      </c>
    </row>
    <row r="9665" spans="1:11" x14ac:dyDescent="0.35">
      <c r="A9665" s="1">
        <v>43076</v>
      </c>
      <c r="B9665" s="6">
        <f t="shared" si="300"/>
        <v>2017</v>
      </c>
      <c r="C9665" s="6">
        <f t="shared" si="301"/>
        <v>12</v>
      </c>
      <c r="D9665" t="s">
        <v>796</v>
      </c>
      <c r="E9665" t="s">
        <v>329</v>
      </c>
      <c r="F9665" t="s">
        <v>11</v>
      </c>
      <c r="G9665" t="s">
        <v>92</v>
      </c>
      <c r="H9665" t="s">
        <v>2090</v>
      </c>
      <c r="I9665" s="4">
        <v>320.64</v>
      </c>
      <c r="J9665" s="6">
        <v>4</v>
      </c>
      <c r="K9665" s="4">
        <v>89.78</v>
      </c>
    </row>
    <row r="9666" spans="1:11" x14ac:dyDescent="0.35">
      <c r="A9666" s="1">
        <v>43076</v>
      </c>
      <c r="B9666" s="6">
        <f t="shared" ref="B9666:B9729" si="302">YEAR(A9666)</f>
        <v>2017</v>
      </c>
      <c r="C9666" s="6">
        <f t="shared" ref="C9666:C9729" si="303">MONTH(A9666)</f>
        <v>12</v>
      </c>
      <c r="D9666" t="s">
        <v>796</v>
      </c>
      <c r="E9666" t="s">
        <v>329</v>
      </c>
      <c r="F9666" t="s">
        <v>39</v>
      </c>
      <c r="G9666" t="s">
        <v>52</v>
      </c>
      <c r="H9666" t="s">
        <v>53</v>
      </c>
      <c r="I9666" s="4">
        <v>52</v>
      </c>
      <c r="J9666" s="6">
        <v>4</v>
      </c>
      <c r="K9666" s="4">
        <v>23.4</v>
      </c>
    </row>
    <row r="9667" spans="1:11" x14ac:dyDescent="0.35">
      <c r="A9667" s="1">
        <v>43076</v>
      </c>
      <c r="B9667" s="6">
        <f t="shared" si="302"/>
        <v>2017</v>
      </c>
      <c r="C9667" s="6">
        <f t="shared" si="303"/>
        <v>12</v>
      </c>
      <c r="D9667" t="s">
        <v>1557</v>
      </c>
      <c r="E9667" t="s">
        <v>27</v>
      </c>
      <c r="F9667" t="s">
        <v>11</v>
      </c>
      <c r="G9667" t="s">
        <v>12</v>
      </c>
      <c r="H9667" t="s">
        <v>135</v>
      </c>
      <c r="I9667" s="4">
        <v>50.04</v>
      </c>
      <c r="J9667" s="6">
        <v>6</v>
      </c>
      <c r="K9667" s="4">
        <v>25.02</v>
      </c>
    </row>
    <row r="9668" spans="1:11" x14ac:dyDescent="0.35">
      <c r="A9668" s="1">
        <v>43077</v>
      </c>
      <c r="B9668" s="6">
        <f t="shared" si="302"/>
        <v>2017</v>
      </c>
      <c r="C9668" s="6">
        <f t="shared" si="303"/>
        <v>12</v>
      </c>
      <c r="D9668" t="s">
        <v>1121</v>
      </c>
      <c r="E9668" t="s">
        <v>27</v>
      </c>
      <c r="F9668" t="s">
        <v>39</v>
      </c>
      <c r="G9668" t="s">
        <v>52</v>
      </c>
      <c r="H9668" t="s">
        <v>867</v>
      </c>
      <c r="I9668" s="4">
        <v>179.95</v>
      </c>
      <c r="J9668" s="6">
        <v>5</v>
      </c>
      <c r="K9668" s="4">
        <v>37.79</v>
      </c>
    </row>
    <row r="9669" spans="1:11" x14ac:dyDescent="0.35">
      <c r="A9669" s="1">
        <v>43077</v>
      </c>
      <c r="B9669" s="6">
        <f t="shared" si="302"/>
        <v>2017</v>
      </c>
      <c r="C9669" s="6">
        <f t="shared" si="303"/>
        <v>12</v>
      </c>
      <c r="D9669" t="s">
        <v>1121</v>
      </c>
      <c r="E9669" t="s">
        <v>27</v>
      </c>
      <c r="F9669" t="s">
        <v>39</v>
      </c>
      <c r="G9669" t="s">
        <v>603</v>
      </c>
      <c r="H9669" t="s">
        <v>1081</v>
      </c>
      <c r="I9669" s="4">
        <v>1199.98</v>
      </c>
      <c r="J9669" s="6">
        <v>3</v>
      </c>
      <c r="K9669" s="4">
        <v>434.99</v>
      </c>
    </row>
    <row r="9670" spans="1:11" x14ac:dyDescent="0.35">
      <c r="A9670" s="1">
        <v>43077</v>
      </c>
      <c r="B9670" s="6">
        <f t="shared" si="302"/>
        <v>2017</v>
      </c>
      <c r="C9670" s="6">
        <f t="shared" si="303"/>
        <v>12</v>
      </c>
      <c r="D9670" t="s">
        <v>1121</v>
      </c>
      <c r="E9670" t="s">
        <v>27</v>
      </c>
      <c r="F9670" t="s">
        <v>11</v>
      </c>
      <c r="G9670" t="s">
        <v>12</v>
      </c>
      <c r="H9670" t="s">
        <v>1337</v>
      </c>
      <c r="I9670" s="4">
        <v>27.15</v>
      </c>
      <c r="J9670" s="6">
        <v>5</v>
      </c>
      <c r="K9670" s="4">
        <v>13.3</v>
      </c>
    </row>
    <row r="9671" spans="1:11" x14ac:dyDescent="0.35">
      <c r="A9671" s="1">
        <v>43077</v>
      </c>
      <c r="B9671" s="6">
        <f t="shared" si="302"/>
        <v>2017</v>
      </c>
      <c r="C9671" s="6">
        <f t="shared" si="303"/>
        <v>12</v>
      </c>
      <c r="D9671" t="s">
        <v>1121</v>
      </c>
      <c r="E9671" t="s">
        <v>27</v>
      </c>
      <c r="F9671" t="s">
        <v>34</v>
      </c>
      <c r="G9671" t="s">
        <v>145</v>
      </c>
      <c r="H9671" t="s">
        <v>790</v>
      </c>
      <c r="I9671" s="4">
        <v>1004.02</v>
      </c>
      <c r="J9671" s="6">
        <v>7</v>
      </c>
      <c r="K9671" s="4">
        <v>-112.95</v>
      </c>
    </row>
    <row r="9672" spans="1:11" x14ac:dyDescent="0.35">
      <c r="A9672" s="1">
        <v>43077</v>
      </c>
      <c r="B9672" s="6">
        <f t="shared" si="302"/>
        <v>2017</v>
      </c>
      <c r="C9672" s="6">
        <f t="shared" si="303"/>
        <v>12</v>
      </c>
      <c r="D9672" t="s">
        <v>1121</v>
      </c>
      <c r="E9672" t="s">
        <v>27</v>
      </c>
      <c r="F9672" t="s">
        <v>11</v>
      </c>
      <c r="G9672" t="s">
        <v>12</v>
      </c>
      <c r="H9672" t="s">
        <v>108</v>
      </c>
      <c r="I9672" s="4">
        <v>9.68</v>
      </c>
      <c r="J9672" s="6">
        <v>1</v>
      </c>
      <c r="K9672" s="4">
        <v>4.6500000000000004</v>
      </c>
    </row>
    <row r="9673" spans="1:11" x14ac:dyDescent="0.35">
      <c r="A9673" s="1">
        <v>43077</v>
      </c>
      <c r="B9673" s="6">
        <f t="shared" si="302"/>
        <v>2017</v>
      </c>
      <c r="C9673" s="6">
        <f t="shared" si="303"/>
        <v>12</v>
      </c>
      <c r="D9673" t="s">
        <v>1121</v>
      </c>
      <c r="E9673" t="s">
        <v>27</v>
      </c>
      <c r="F9673" t="s">
        <v>11</v>
      </c>
      <c r="G9673" t="s">
        <v>16</v>
      </c>
      <c r="H9673" t="s">
        <v>2077</v>
      </c>
      <c r="I9673" s="4">
        <v>28.35</v>
      </c>
      <c r="J9673" s="6">
        <v>9</v>
      </c>
      <c r="K9673" s="4">
        <v>13.61</v>
      </c>
    </row>
    <row r="9674" spans="1:11" x14ac:dyDescent="0.35">
      <c r="A9674" s="1">
        <v>43077</v>
      </c>
      <c r="B9674" s="6">
        <f t="shared" si="302"/>
        <v>2017</v>
      </c>
      <c r="C9674" s="6">
        <f t="shared" si="303"/>
        <v>12</v>
      </c>
      <c r="D9674" t="s">
        <v>1121</v>
      </c>
      <c r="E9674" t="s">
        <v>27</v>
      </c>
      <c r="F9674" t="s">
        <v>11</v>
      </c>
      <c r="G9674" t="s">
        <v>12</v>
      </c>
      <c r="H9674" t="s">
        <v>2220</v>
      </c>
      <c r="I9674" s="4">
        <v>55.98</v>
      </c>
      <c r="J9674" s="6">
        <v>1</v>
      </c>
      <c r="K9674" s="4">
        <v>27.43</v>
      </c>
    </row>
    <row r="9675" spans="1:11" x14ac:dyDescent="0.35">
      <c r="A9675" s="1">
        <v>43077</v>
      </c>
      <c r="B9675" s="6">
        <f t="shared" si="302"/>
        <v>2017</v>
      </c>
      <c r="C9675" s="6">
        <f t="shared" si="303"/>
        <v>12</v>
      </c>
      <c r="D9675" t="s">
        <v>1121</v>
      </c>
      <c r="E9675" t="s">
        <v>27</v>
      </c>
      <c r="F9675" t="s">
        <v>34</v>
      </c>
      <c r="G9675" t="s">
        <v>74</v>
      </c>
      <c r="H9675" t="s">
        <v>99</v>
      </c>
      <c r="I9675" s="4">
        <v>1336.83</v>
      </c>
      <c r="J9675" s="6">
        <v>13</v>
      </c>
      <c r="K9675" s="4">
        <v>31.45</v>
      </c>
    </row>
    <row r="9676" spans="1:11" x14ac:dyDescent="0.35">
      <c r="A9676" s="1">
        <v>43077</v>
      </c>
      <c r="B9676" s="6">
        <f t="shared" si="302"/>
        <v>2017</v>
      </c>
      <c r="C9676" s="6">
        <f t="shared" si="303"/>
        <v>12</v>
      </c>
      <c r="D9676" t="s">
        <v>1121</v>
      </c>
      <c r="E9676" t="s">
        <v>27</v>
      </c>
      <c r="F9676" t="s">
        <v>34</v>
      </c>
      <c r="G9676" t="s">
        <v>35</v>
      </c>
      <c r="H9676" t="s">
        <v>2139</v>
      </c>
      <c r="I9676" s="4">
        <v>113.57</v>
      </c>
      <c r="J9676" s="6">
        <v>2</v>
      </c>
      <c r="K9676" s="4">
        <v>-18.45</v>
      </c>
    </row>
    <row r="9677" spans="1:11" x14ac:dyDescent="0.35">
      <c r="A9677" s="1">
        <v>43077</v>
      </c>
      <c r="B9677" s="6">
        <f t="shared" si="302"/>
        <v>2017</v>
      </c>
      <c r="C9677" s="6">
        <f t="shared" si="303"/>
        <v>12</v>
      </c>
      <c r="D9677" t="s">
        <v>85</v>
      </c>
      <c r="E9677" t="s">
        <v>149</v>
      </c>
      <c r="F9677" t="s">
        <v>34</v>
      </c>
      <c r="G9677" t="s">
        <v>47</v>
      </c>
      <c r="H9677" t="s">
        <v>1340</v>
      </c>
      <c r="I9677" s="4">
        <v>109.48</v>
      </c>
      <c r="J9677" s="6">
        <v>2</v>
      </c>
      <c r="K9677" s="4">
        <v>33.94</v>
      </c>
    </row>
    <row r="9678" spans="1:11" x14ac:dyDescent="0.35">
      <c r="A9678" s="1">
        <v>43077</v>
      </c>
      <c r="B9678" s="6">
        <f t="shared" si="302"/>
        <v>2017</v>
      </c>
      <c r="C9678" s="6">
        <f t="shared" si="303"/>
        <v>12</v>
      </c>
      <c r="D9678" t="s">
        <v>85</v>
      </c>
      <c r="E9678" t="s">
        <v>149</v>
      </c>
      <c r="F9678" t="s">
        <v>11</v>
      </c>
      <c r="G9678" t="s">
        <v>18</v>
      </c>
      <c r="H9678" t="s">
        <v>838</v>
      </c>
      <c r="I9678" s="4">
        <v>272.94</v>
      </c>
      <c r="J9678" s="6">
        <v>3</v>
      </c>
      <c r="K9678" s="4">
        <v>0</v>
      </c>
    </row>
    <row r="9679" spans="1:11" x14ac:dyDescent="0.35">
      <c r="A9679" s="1">
        <v>43077</v>
      </c>
      <c r="B9679" s="6">
        <f t="shared" si="302"/>
        <v>2017</v>
      </c>
      <c r="C9679" s="6">
        <f t="shared" si="303"/>
        <v>12</v>
      </c>
      <c r="D9679" t="s">
        <v>85</v>
      </c>
      <c r="E9679" t="s">
        <v>149</v>
      </c>
      <c r="F9679" t="s">
        <v>11</v>
      </c>
      <c r="G9679" t="s">
        <v>12</v>
      </c>
      <c r="H9679" t="s">
        <v>2272</v>
      </c>
      <c r="I9679" s="4">
        <v>19.440000000000001</v>
      </c>
      <c r="J9679" s="6">
        <v>3</v>
      </c>
      <c r="K9679" s="4">
        <v>9.33</v>
      </c>
    </row>
    <row r="9680" spans="1:11" x14ac:dyDescent="0.35">
      <c r="A9680" s="1">
        <v>43077</v>
      </c>
      <c r="B9680" s="6">
        <f t="shared" si="302"/>
        <v>2017</v>
      </c>
      <c r="C9680" s="6">
        <f t="shared" si="303"/>
        <v>12</v>
      </c>
      <c r="D9680" t="s">
        <v>85</v>
      </c>
      <c r="E9680" t="s">
        <v>149</v>
      </c>
      <c r="F9680" t="s">
        <v>11</v>
      </c>
      <c r="G9680" t="s">
        <v>18</v>
      </c>
      <c r="H9680" t="s">
        <v>1453</v>
      </c>
      <c r="I9680" s="4">
        <v>31.92</v>
      </c>
      <c r="J9680" s="6">
        <v>4</v>
      </c>
      <c r="K9680" s="4">
        <v>8.3000000000000007</v>
      </c>
    </row>
    <row r="9681" spans="1:11" x14ac:dyDescent="0.35">
      <c r="A9681" s="1">
        <v>43077</v>
      </c>
      <c r="B9681" s="6">
        <f t="shared" si="302"/>
        <v>2017</v>
      </c>
      <c r="C9681" s="6">
        <f t="shared" si="303"/>
        <v>12</v>
      </c>
      <c r="D9681" t="s">
        <v>1027</v>
      </c>
      <c r="E9681" t="s">
        <v>27</v>
      </c>
      <c r="F9681" t="s">
        <v>11</v>
      </c>
      <c r="G9681" t="s">
        <v>18</v>
      </c>
      <c r="H9681" t="s">
        <v>1229</v>
      </c>
      <c r="I9681" s="4">
        <v>29.79</v>
      </c>
      <c r="J9681" s="6">
        <v>3</v>
      </c>
      <c r="K9681" s="4">
        <v>8.64</v>
      </c>
    </row>
    <row r="9682" spans="1:11" x14ac:dyDescent="0.35">
      <c r="A9682" s="1">
        <v>43077</v>
      </c>
      <c r="B9682" s="6">
        <f t="shared" si="302"/>
        <v>2017</v>
      </c>
      <c r="C9682" s="6">
        <f t="shared" si="303"/>
        <v>12</v>
      </c>
      <c r="D9682" t="s">
        <v>1027</v>
      </c>
      <c r="E9682" t="s">
        <v>27</v>
      </c>
      <c r="F9682" t="s">
        <v>34</v>
      </c>
      <c r="G9682" t="s">
        <v>47</v>
      </c>
      <c r="H9682" t="s">
        <v>2097</v>
      </c>
      <c r="I9682" s="4">
        <v>128.9</v>
      </c>
      <c r="J9682" s="6">
        <v>2</v>
      </c>
      <c r="K9682" s="4">
        <v>15.47</v>
      </c>
    </row>
    <row r="9683" spans="1:11" x14ac:dyDescent="0.35">
      <c r="A9683" s="1">
        <v>43077</v>
      </c>
      <c r="B9683" s="6">
        <f t="shared" si="302"/>
        <v>2017</v>
      </c>
      <c r="C9683" s="6">
        <f t="shared" si="303"/>
        <v>12</v>
      </c>
      <c r="D9683" t="s">
        <v>1027</v>
      </c>
      <c r="E9683" t="s">
        <v>27</v>
      </c>
      <c r="F9683" t="s">
        <v>11</v>
      </c>
      <c r="G9683" t="s">
        <v>12</v>
      </c>
      <c r="H9683" t="s">
        <v>2600</v>
      </c>
      <c r="I9683" s="4">
        <v>60.12</v>
      </c>
      <c r="J9683" s="6">
        <v>9</v>
      </c>
      <c r="K9683" s="4">
        <v>28.86</v>
      </c>
    </row>
    <row r="9684" spans="1:11" x14ac:dyDescent="0.35">
      <c r="A9684" s="1">
        <v>43077</v>
      </c>
      <c r="B9684" s="6">
        <f t="shared" si="302"/>
        <v>2017</v>
      </c>
      <c r="C9684" s="6">
        <f t="shared" si="303"/>
        <v>12</v>
      </c>
      <c r="D9684" t="s">
        <v>1478</v>
      </c>
      <c r="E9684" t="s">
        <v>27</v>
      </c>
      <c r="F9684" t="s">
        <v>11</v>
      </c>
      <c r="G9684" t="s">
        <v>92</v>
      </c>
      <c r="H9684" t="s">
        <v>2677</v>
      </c>
      <c r="I9684" s="4">
        <v>69.48</v>
      </c>
      <c r="J9684" s="6">
        <v>1</v>
      </c>
      <c r="K9684" s="4">
        <v>20.84</v>
      </c>
    </row>
    <row r="9685" spans="1:11" x14ac:dyDescent="0.35">
      <c r="A9685" s="1">
        <v>43077</v>
      </c>
      <c r="B9685" s="6">
        <f t="shared" si="302"/>
        <v>2017</v>
      </c>
      <c r="C9685" s="6">
        <f t="shared" si="303"/>
        <v>12</v>
      </c>
      <c r="D9685" t="s">
        <v>1555</v>
      </c>
      <c r="E9685" t="s">
        <v>27</v>
      </c>
      <c r="F9685" t="s">
        <v>11</v>
      </c>
      <c r="G9685" t="s">
        <v>12</v>
      </c>
      <c r="H9685" t="s">
        <v>2492</v>
      </c>
      <c r="I9685" s="4">
        <v>87.92</v>
      </c>
      <c r="J9685" s="6">
        <v>4</v>
      </c>
      <c r="K9685" s="4">
        <v>40.44</v>
      </c>
    </row>
    <row r="9686" spans="1:11" x14ac:dyDescent="0.35">
      <c r="A9686" s="1">
        <v>43077</v>
      </c>
      <c r="B9686" s="6">
        <f t="shared" si="302"/>
        <v>2017</v>
      </c>
      <c r="C9686" s="6">
        <f t="shared" si="303"/>
        <v>12</v>
      </c>
      <c r="D9686" t="s">
        <v>1555</v>
      </c>
      <c r="E9686" t="s">
        <v>27</v>
      </c>
      <c r="F9686" t="s">
        <v>11</v>
      </c>
      <c r="G9686" t="s">
        <v>20</v>
      </c>
      <c r="H9686" t="s">
        <v>1112</v>
      </c>
      <c r="I9686" s="4">
        <v>22.42</v>
      </c>
      <c r="J9686" s="6">
        <v>1</v>
      </c>
      <c r="K9686" s="4">
        <v>8.41</v>
      </c>
    </row>
    <row r="9687" spans="1:11" x14ac:dyDescent="0.35">
      <c r="A9687" s="1">
        <v>43077</v>
      </c>
      <c r="B9687" s="6">
        <f t="shared" si="302"/>
        <v>2017</v>
      </c>
      <c r="C9687" s="6">
        <f t="shared" si="303"/>
        <v>12</v>
      </c>
      <c r="D9687" t="s">
        <v>1555</v>
      </c>
      <c r="E9687" t="s">
        <v>27</v>
      </c>
      <c r="F9687" t="s">
        <v>11</v>
      </c>
      <c r="G9687" t="s">
        <v>20</v>
      </c>
      <c r="H9687" t="s">
        <v>911</v>
      </c>
      <c r="I9687" s="4">
        <v>90.48</v>
      </c>
      <c r="J9687" s="6">
        <v>3</v>
      </c>
      <c r="K9687" s="4">
        <v>33.93</v>
      </c>
    </row>
    <row r="9688" spans="1:11" x14ac:dyDescent="0.35">
      <c r="A9688" s="1">
        <v>43077</v>
      </c>
      <c r="B9688" s="6">
        <f t="shared" si="302"/>
        <v>2017</v>
      </c>
      <c r="C9688" s="6">
        <f t="shared" si="303"/>
        <v>12</v>
      </c>
      <c r="D9688" t="s">
        <v>1555</v>
      </c>
      <c r="E9688" t="s">
        <v>27</v>
      </c>
      <c r="F9688" t="s">
        <v>11</v>
      </c>
      <c r="G9688" t="s">
        <v>18</v>
      </c>
      <c r="H9688" t="s">
        <v>725</v>
      </c>
      <c r="I9688" s="4">
        <v>42.76</v>
      </c>
      <c r="J9688" s="6">
        <v>1</v>
      </c>
      <c r="K9688" s="4">
        <v>11.12</v>
      </c>
    </row>
    <row r="9689" spans="1:11" x14ac:dyDescent="0.35">
      <c r="A9689" s="1">
        <v>43077</v>
      </c>
      <c r="B9689" s="6">
        <f t="shared" si="302"/>
        <v>2017</v>
      </c>
      <c r="C9689" s="6">
        <f t="shared" si="303"/>
        <v>12</v>
      </c>
      <c r="D9689" t="s">
        <v>1145</v>
      </c>
      <c r="E9689" t="s">
        <v>157</v>
      </c>
      <c r="F9689" t="s">
        <v>39</v>
      </c>
      <c r="G9689" t="s">
        <v>52</v>
      </c>
      <c r="H9689" t="s">
        <v>1428</v>
      </c>
      <c r="I9689" s="4">
        <v>178.11</v>
      </c>
      <c r="J9689" s="6">
        <v>3</v>
      </c>
      <c r="K9689" s="4">
        <v>32.06</v>
      </c>
    </row>
    <row r="9690" spans="1:11" x14ac:dyDescent="0.35">
      <c r="A9690" s="1">
        <v>43077</v>
      </c>
      <c r="B9690" s="6">
        <f t="shared" si="302"/>
        <v>2017</v>
      </c>
      <c r="C9690" s="6">
        <f t="shared" si="303"/>
        <v>12</v>
      </c>
      <c r="D9690" t="s">
        <v>1145</v>
      </c>
      <c r="E9690" t="s">
        <v>157</v>
      </c>
      <c r="F9690" t="s">
        <v>11</v>
      </c>
      <c r="G9690" t="s">
        <v>92</v>
      </c>
      <c r="H9690" t="s">
        <v>1056</v>
      </c>
      <c r="I9690" s="4">
        <v>1089.75</v>
      </c>
      <c r="J9690" s="6">
        <v>3</v>
      </c>
      <c r="K9690" s="4">
        <v>305.13</v>
      </c>
    </row>
    <row r="9691" spans="1:11" x14ac:dyDescent="0.35">
      <c r="A9691" s="1">
        <v>43077</v>
      </c>
      <c r="B9691" s="6">
        <f t="shared" si="302"/>
        <v>2017</v>
      </c>
      <c r="C9691" s="6">
        <f t="shared" si="303"/>
        <v>12</v>
      </c>
      <c r="D9691" t="s">
        <v>1145</v>
      </c>
      <c r="E9691" t="s">
        <v>157</v>
      </c>
      <c r="F9691" t="s">
        <v>11</v>
      </c>
      <c r="G9691" t="s">
        <v>16</v>
      </c>
      <c r="H9691" t="s">
        <v>1500</v>
      </c>
      <c r="I9691" s="4">
        <v>61.06</v>
      </c>
      <c r="J9691" s="6">
        <v>2</v>
      </c>
      <c r="K9691" s="4">
        <v>28.09</v>
      </c>
    </row>
    <row r="9692" spans="1:11" x14ac:dyDescent="0.35">
      <c r="A9692" s="1">
        <v>43077</v>
      </c>
      <c r="B9692" s="6">
        <f t="shared" si="302"/>
        <v>2017</v>
      </c>
      <c r="C9692" s="6">
        <f t="shared" si="303"/>
        <v>12</v>
      </c>
      <c r="D9692" t="s">
        <v>1145</v>
      </c>
      <c r="E9692" t="s">
        <v>157</v>
      </c>
      <c r="F9692" t="s">
        <v>34</v>
      </c>
      <c r="G9692" t="s">
        <v>74</v>
      </c>
      <c r="H9692" t="s">
        <v>1706</v>
      </c>
      <c r="I9692" s="4">
        <v>459.92</v>
      </c>
      <c r="J9692" s="6">
        <v>4</v>
      </c>
      <c r="K9692" s="4">
        <v>41.39</v>
      </c>
    </row>
    <row r="9693" spans="1:11" x14ac:dyDescent="0.35">
      <c r="A9693" s="1">
        <v>43077</v>
      </c>
      <c r="B9693" s="6">
        <f t="shared" si="302"/>
        <v>2017</v>
      </c>
      <c r="C9693" s="6">
        <f t="shared" si="303"/>
        <v>12</v>
      </c>
      <c r="D9693" t="s">
        <v>1145</v>
      </c>
      <c r="E9693" t="s">
        <v>157</v>
      </c>
      <c r="F9693" t="s">
        <v>11</v>
      </c>
      <c r="G9693" t="s">
        <v>12</v>
      </c>
      <c r="H9693" t="s">
        <v>2387</v>
      </c>
      <c r="I9693" s="4">
        <v>27.52</v>
      </c>
      <c r="J9693" s="6">
        <v>4</v>
      </c>
      <c r="K9693" s="4">
        <v>12.66</v>
      </c>
    </row>
    <row r="9694" spans="1:11" x14ac:dyDescent="0.35">
      <c r="A9694" s="1">
        <v>43077</v>
      </c>
      <c r="B9694" s="6">
        <f t="shared" si="302"/>
        <v>2017</v>
      </c>
      <c r="C9694" s="6">
        <f t="shared" si="303"/>
        <v>12</v>
      </c>
      <c r="D9694" t="s">
        <v>803</v>
      </c>
      <c r="E9694" t="s">
        <v>1529</v>
      </c>
      <c r="F9694" t="s">
        <v>11</v>
      </c>
      <c r="G9694" t="s">
        <v>18</v>
      </c>
      <c r="H9694" t="s">
        <v>1689</v>
      </c>
      <c r="I9694" s="4">
        <v>592.74</v>
      </c>
      <c r="J9694" s="6">
        <v>6</v>
      </c>
      <c r="K9694" s="4">
        <v>160.04</v>
      </c>
    </row>
    <row r="9695" spans="1:11" x14ac:dyDescent="0.35">
      <c r="A9695" s="1">
        <v>43077</v>
      </c>
      <c r="B9695" s="6">
        <f t="shared" si="302"/>
        <v>2017</v>
      </c>
      <c r="C9695" s="6">
        <f t="shared" si="303"/>
        <v>12</v>
      </c>
      <c r="D9695" t="s">
        <v>2313</v>
      </c>
      <c r="E9695" t="s">
        <v>23</v>
      </c>
      <c r="F9695" t="s">
        <v>34</v>
      </c>
      <c r="G9695" t="s">
        <v>35</v>
      </c>
      <c r="H9695" t="s">
        <v>699</v>
      </c>
      <c r="I9695" s="4">
        <v>215.54</v>
      </c>
      <c r="J9695" s="6">
        <v>4</v>
      </c>
      <c r="K9695" s="4">
        <v>-58.5</v>
      </c>
    </row>
    <row r="9696" spans="1:11" x14ac:dyDescent="0.35">
      <c r="A9696" s="1">
        <v>43077</v>
      </c>
      <c r="B9696" s="6">
        <f t="shared" si="302"/>
        <v>2017</v>
      </c>
      <c r="C9696" s="6">
        <f t="shared" si="303"/>
        <v>12</v>
      </c>
      <c r="D9696" t="s">
        <v>2107</v>
      </c>
      <c r="E9696" t="s">
        <v>23</v>
      </c>
      <c r="F9696" t="s">
        <v>11</v>
      </c>
      <c r="G9696" t="s">
        <v>24</v>
      </c>
      <c r="H9696" t="s">
        <v>1235</v>
      </c>
      <c r="I9696" s="4">
        <v>13.25</v>
      </c>
      <c r="J9696" s="6">
        <v>4</v>
      </c>
      <c r="K9696" s="4">
        <v>3.64</v>
      </c>
    </row>
    <row r="9697" spans="1:11" x14ac:dyDescent="0.35">
      <c r="A9697" s="1">
        <v>43077</v>
      </c>
      <c r="B9697" s="6">
        <f t="shared" si="302"/>
        <v>2017</v>
      </c>
      <c r="C9697" s="6">
        <f t="shared" si="303"/>
        <v>12</v>
      </c>
      <c r="D9697" t="s">
        <v>2107</v>
      </c>
      <c r="E9697" t="s">
        <v>23</v>
      </c>
      <c r="F9697" t="s">
        <v>39</v>
      </c>
      <c r="G9697" t="s">
        <v>40</v>
      </c>
      <c r="H9697" t="s">
        <v>2570</v>
      </c>
      <c r="I9697" s="4">
        <v>83.99</v>
      </c>
      <c r="J9697" s="6">
        <v>2</v>
      </c>
      <c r="K9697" s="4">
        <v>-21</v>
      </c>
    </row>
    <row r="9698" spans="1:11" x14ac:dyDescent="0.35">
      <c r="A9698" s="1">
        <v>43078</v>
      </c>
      <c r="B9698" s="6">
        <f t="shared" si="302"/>
        <v>2017</v>
      </c>
      <c r="C9698" s="6">
        <f t="shared" si="303"/>
        <v>12</v>
      </c>
      <c r="D9698" t="s">
        <v>1866</v>
      </c>
      <c r="E9698" t="s">
        <v>10</v>
      </c>
      <c r="F9698" t="s">
        <v>11</v>
      </c>
      <c r="G9698" t="s">
        <v>20</v>
      </c>
      <c r="H9698" t="s">
        <v>2163</v>
      </c>
      <c r="I9698" s="4">
        <v>1.25</v>
      </c>
      <c r="J9698" s="6">
        <v>3</v>
      </c>
      <c r="K9698" s="4">
        <v>-1.93</v>
      </c>
    </row>
    <row r="9699" spans="1:11" x14ac:dyDescent="0.35">
      <c r="A9699" s="1">
        <v>43078</v>
      </c>
      <c r="B9699" s="6">
        <f t="shared" si="302"/>
        <v>2017</v>
      </c>
      <c r="C9699" s="6">
        <f t="shared" si="303"/>
        <v>12</v>
      </c>
      <c r="D9699" t="s">
        <v>1866</v>
      </c>
      <c r="E9699" t="s">
        <v>10</v>
      </c>
      <c r="F9699" t="s">
        <v>34</v>
      </c>
      <c r="G9699" t="s">
        <v>47</v>
      </c>
      <c r="H9699" t="s">
        <v>2594</v>
      </c>
      <c r="I9699" s="4">
        <v>9.7100000000000009</v>
      </c>
      <c r="J9699" s="6">
        <v>3</v>
      </c>
      <c r="K9699" s="4">
        <v>-5.82</v>
      </c>
    </row>
    <row r="9700" spans="1:11" x14ac:dyDescent="0.35">
      <c r="A9700" s="1">
        <v>43078</v>
      </c>
      <c r="B9700" s="6">
        <f t="shared" si="302"/>
        <v>2017</v>
      </c>
      <c r="C9700" s="6">
        <f t="shared" si="303"/>
        <v>12</v>
      </c>
      <c r="D9700" t="s">
        <v>1866</v>
      </c>
      <c r="E9700" t="s">
        <v>10</v>
      </c>
      <c r="F9700" t="s">
        <v>11</v>
      </c>
      <c r="G9700" t="s">
        <v>18</v>
      </c>
      <c r="H9700" t="s">
        <v>1472</v>
      </c>
      <c r="I9700" s="4">
        <v>27.24</v>
      </c>
      <c r="J9700" s="6">
        <v>3</v>
      </c>
      <c r="K9700" s="4">
        <v>2.72</v>
      </c>
    </row>
    <row r="9701" spans="1:11" x14ac:dyDescent="0.35">
      <c r="A9701" s="1">
        <v>43078</v>
      </c>
      <c r="B9701" s="6">
        <f t="shared" si="302"/>
        <v>2017</v>
      </c>
      <c r="C9701" s="6">
        <f t="shared" si="303"/>
        <v>12</v>
      </c>
      <c r="D9701" t="s">
        <v>732</v>
      </c>
      <c r="E9701" t="s">
        <v>27</v>
      </c>
      <c r="F9701" t="s">
        <v>39</v>
      </c>
      <c r="G9701" t="s">
        <v>40</v>
      </c>
      <c r="H9701" t="s">
        <v>2527</v>
      </c>
      <c r="I9701" s="4">
        <v>444.77</v>
      </c>
      <c r="J9701" s="6">
        <v>4</v>
      </c>
      <c r="K9701" s="4">
        <v>44.48</v>
      </c>
    </row>
    <row r="9702" spans="1:11" x14ac:dyDescent="0.35">
      <c r="A9702" s="1">
        <v>43078</v>
      </c>
      <c r="B9702" s="6">
        <f t="shared" si="302"/>
        <v>2017</v>
      </c>
      <c r="C9702" s="6">
        <f t="shared" si="303"/>
        <v>12</v>
      </c>
      <c r="D9702" t="s">
        <v>967</v>
      </c>
      <c r="E9702" t="s">
        <v>78</v>
      </c>
      <c r="F9702" t="s">
        <v>11</v>
      </c>
      <c r="G9702" t="s">
        <v>18</v>
      </c>
      <c r="H9702" t="s">
        <v>453</v>
      </c>
      <c r="I9702" s="4">
        <v>37.21</v>
      </c>
      <c r="J9702" s="6">
        <v>1</v>
      </c>
      <c r="K9702" s="4">
        <v>-7.44</v>
      </c>
    </row>
    <row r="9703" spans="1:11" x14ac:dyDescent="0.35">
      <c r="A9703" s="1">
        <v>43078</v>
      </c>
      <c r="B9703" s="6">
        <f t="shared" si="302"/>
        <v>2017</v>
      </c>
      <c r="C9703" s="6">
        <f t="shared" si="303"/>
        <v>12</v>
      </c>
      <c r="D9703" t="s">
        <v>967</v>
      </c>
      <c r="E9703" t="s">
        <v>78</v>
      </c>
      <c r="F9703" t="s">
        <v>11</v>
      </c>
      <c r="G9703" t="s">
        <v>63</v>
      </c>
      <c r="H9703" t="s">
        <v>1964</v>
      </c>
      <c r="I9703" s="4">
        <v>57.58</v>
      </c>
      <c r="J9703" s="6">
        <v>3</v>
      </c>
      <c r="K9703" s="4">
        <v>21.59</v>
      </c>
    </row>
    <row r="9704" spans="1:11" x14ac:dyDescent="0.35">
      <c r="A9704" s="1">
        <v>43078</v>
      </c>
      <c r="B9704" s="6">
        <f t="shared" si="302"/>
        <v>2017</v>
      </c>
      <c r="C9704" s="6">
        <f t="shared" si="303"/>
        <v>12</v>
      </c>
      <c r="D9704" t="s">
        <v>389</v>
      </c>
      <c r="E9704" t="s">
        <v>110</v>
      </c>
      <c r="F9704" t="s">
        <v>34</v>
      </c>
      <c r="G9704" t="s">
        <v>35</v>
      </c>
      <c r="H9704" t="s">
        <v>1692</v>
      </c>
      <c r="I9704" s="4">
        <v>872.94</v>
      </c>
      <c r="J9704" s="6">
        <v>3</v>
      </c>
      <c r="K9704" s="4">
        <v>226.96</v>
      </c>
    </row>
    <row r="9705" spans="1:11" x14ac:dyDescent="0.35">
      <c r="A9705" s="1">
        <v>43078</v>
      </c>
      <c r="B9705" s="6">
        <f t="shared" si="302"/>
        <v>2017</v>
      </c>
      <c r="C9705" s="6">
        <f t="shared" si="303"/>
        <v>12</v>
      </c>
      <c r="D9705" t="s">
        <v>389</v>
      </c>
      <c r="E9705" t="s">
        <v>110</v>
      </c>
      <c r="F9705" t="s">
        <v>11</v>
      </c>
      <c r="G9705" t="s">
        <v>20</v>
      </c>
      <c r="H9705" t="s">
        <v>781</v>
      </c>
      <c r="I9705" s="4">
        <v>41.54</v>
      </c>
      <c r="J9705" s="6">
        <v>2</v>
      </c>
      <c r="K9705" s="4">
        <v>19.52</v>
      </c>
    </row>
    <row r="9706" spans="1:11" x14ac:dyDescent="0.35">
      <c r="A9706" s="1">
        <v>43078</v>
      </c>
      <c r="B9706" s="6">
        <f t="shared" si="302"/>
        <v>2017</v>
      </c>
      <c r="C9706" s="6">
        <f t="shared" si="303"/>
        <v>12</v>
      </c>
      <c r="D9706" t="s">
        <v>389</v>
      </c>
      <c r="E9706" t="s">
        <v>110</v>
      </c>
      <c r="F9706" t="s">
        <v>11</v>
      </c>
      <c r="G9706" t="s">
        <v>12</v>
      </c>
      <c r="H9706" t="s">
        <v>2279</v>
      </c>
      <c r="I9706" s="4">
        <v>12.96</v>
      </c>
      <c r="J9706" s="6">
        <v>2</v>
      </c>
      <c r="K9706" s="4">
        <v>6.22</v>
      </c>
    </row>
    <row r="9707" spans="1:11" x14ac:dyDescent="0.35">
      <c r="A9707" s="1">
        <v>43078</v>
      </c>
      <c r="B9707" s="6">
        <f t="shared" si="302"/>
        <v>2017</v>
      </c>
      <c r="C9707" s="6">
        <f t="shared" si="303"/>
        <v>12</v>
      </c>
      <c r="D9707" t="s">
        <v>722</v>
      </c>
      <c r="E9707" t="s">
        <v>129</v>
      </c>
      <c r="F9707" t="s">
        <v>11</v>
      </c>
      <c r="G9707" t="s">
        <v>12</v>
      </c>
      <c r="H9707" t="s">
        <v>1701</v>
      </c>
      <c r="I9707" s="4">
        <v>33.450000000000003</v>
      </c>
      <c r="J9707" s="6">
        <v>5</v>
      </c>
      <c r="K9707" s="4">
        <v>15.39</v>
      </c>
    </row>
    <row r="9708" spans="1:11" x14ac:dyDescent="0.35">
      <c r="A9708" s="1">
        <v>43078</v>
      </c>
      <c r="B9708" s="6">
        <f t="shared" si="302"/>
        <v>2017</v>
      </c>
      <c r="C9708" s="6">
        <f t="shared" si="303"/>
        <v>12</v>
      </c>
      <c r="D9708" t="s">
        <v>722</v>
      </c>
      <c r="E9708" t="s">
        <v>129</v>
      </c>
      <c r="F9708" t="s">
        <v>11</v>
      </c>
      <c r="G9708" t="s">
        <v>20</v>
      </c>
      <c r="H9708" t="s">
        <v>2163</v>
      </c>
      <c r="I9708" s="4">
        <v>10.4</v>
      </c>
      <c r="J9708" s="6">
        <v>5</v>
      </c>
      <c r="K9708" s="4">
        <v>5.0999999999999996</v>
      </c>
    </row>
    <row r="9709" spans="1:11" x14ac:dyDescent="0.35">
      <c r="A9709" s="1">
        <v>43078</v>
      </c>
      <c r="B9709" s="6">
        <f t="shared" si="302"/>
        <v>2017</v>
      </c>
      <c r="C9709" s="6">
        <f t="shared" si="303"/>
        <v>12</v>
      </c>
      <c r="D9709" t="s">
        <v>2147</v>
      </c>
      <c r="E9709" t="s">
        <v>23</v>
      </c>
      <c r="F9709" t="s">
        <v>11</v>
      </c>
      <c r="G9709" t="s">
        <v>24</v>
      </c>
      <c r="H9709" t="s">
        <v>459</v>
      </c>
      <c r="I9709" s="4">
        <v>2.62</v>
      </c>
      <c r="J9709" s="6">
        <v>1</v>
      </c>
      <c r="K9709" s="4">
        <v>0.43</v>
      </c>
    </row>
    <row r="9710" spans="1:11" x14ac:dyDescent="0.35">
      <c r="A9710" s="1">
        <v>43078</v>
      </c>
      <c r="B9710" s="6">
        <f t="shared" si="302"/>
        <v>2017</v>
      </c>
      <c r="C9710" s="6">
        <f t="shared" si="303"/>
        <v>12</v>
      </c>
      <c r="D9710" t="s">
        <v>1968</v>
      </c>
      <c r="E9710" t="s">
        <v>110</v>
      </c>
      <c r="F9710" t="s">
        <v>39</v>
      </c>
      <c r="G9710" t="s">
        <v>52</v>
      </c>
      <c r="H9710" t="s">
        <v>1390</v>
      </c>
      <c r="I9710" s="4">
        <v>104.88</v>
      </c>
      <c r="J9710" s="6">
        <v>6</v>
      </c>
      <c r="K9710" s="4">
        <v>41.95</v>
      </c>
    </row>
    <row r="9711" spans="1:11" x14ac:dyDescent="0.35">
      <c r="A9711" s="1">
        <v>43078</v>
      </c>
      <c r="B9711" s="6">
        <f t="shared" si="302"/>
        <v>2017</v>
      </c>
      <c r="C9711" s="6">
        <f t="shared" si="303"/>
        <v>12</v>
      </c>
      <c r="D9711" t="s">
        <v>1968</v>
      </c>
      <c r="E9711" t="s">
        <v>110</v>
      </c>
      <c r="F9711" t="s">
        <v>11</v>
      </c>
      <c r="G9711" t="s">
        <v>24</v>
      </c>
      <c r="H9711" t="s">
        <v>2530</v>
      </c>
      <c r="I9711" s="4">
        <v>34.700000000000003</v>
      </c>
      <c r="J9711" s="6">
        <v>5</v>
      </c>
      <c r="K9711" s="4">
        <v>12.49</v>
      </c>
    </row>
    <row r="9712" spans="1:11" x14ac:dyDescent="0.35">
      <c r="A9712" s="1">
        <v>43078</v>
      </c>
      <c r="B9712" s="6">
        <f t="shared" si="302"/>
        <v>2017</v>
      </c>
      <c r="C9712" s="6">
        <f t="shared" si="303"/>
        <v>12</v>
      </c>
      <c r="D9712" t="s">
        <v>1968</v>
      </c>
      <c r="E9712" t="s">
        <v>110</v>
      </c>
      <c r="F9712" t="s">
        <v>11</v>
      </c>
      <c r="G9712" t="s">
        <v>20</v>
      </c>
      <c r="H9712" t="s">
        <v>431</v>
      </c>
      <c r="I9712" s="4">
        <v>33.72</v>
      </c>
      <c r="J9712" s="6">
        <v>4</v>
      </c>
      <c r="K9712" s="4">
        <v>15.51</v>
      </c>
    </row>
    <row r="9713" spans="1:11" x14ac:dyDescent="0.35">
      <c r="A9713" s="1">
        <v>43078</v>
      </c>
      <c r="B9713" s="6">
        <f t="shared" si="302"/>
        <v>2017</v>
      </c>
      <c r="C9713" s="6">
        <f t="shared" si="303"/>
        <v>12</v>
      </c>
      <c r="D9713" t="s">
        <v>1968</v>
      </c>
      <c r="E9713" t="s">
        <v>110</v>
      </c>
      <c r="F9713" t="s">
        <v>11</v>
      </c>
      <c r="G9713" t="s">
        <v>12</v>
      </c>
      <c r="H9713" t="s">
        <v>625</v>
      </c>
      <c r="I9713" s="4">
        <v>14.94</v>
      </c>
      <c r="J9713" s="6">
        <v>3</v>
      </c>
      <c r="K9713" s="4">
        <v>7.02</v>
      </c>
    </row>
    <row r="9714" spans="1:11" x14ac:dyDescent="0.35">
      <c r="A9714" s="1">
        <v>43078</v>
      </c>
      <c r="B9714" s="6">
        <f t="shared" si="302"/>
        <v>2017</v>
      </c>
      <c r="C9714" s="6">
        <f t="shared" si="303"/>
        <v>12</v>
      </c>
      <c r="D9714" t="s">
        <v>1511</v>
      </c>
      <c r="E9714" t="s">
        <v>15</v>
      </c>
      <c r="F9714" t="s">
        <v>11</v>
      </c>
      <c r="G9714" t="s">
        <v>12</v>
      </c>
      <c r="H9714" t="s">
        <v>1166</v>
      </c>
      <c r="I9714" s="4">
        <v>15.98</v>
      </c>
      <c r="J9714" s="6">
        <v>2</v>
      </c>
      <c r="K9714" s="4">
        <v>5</v>
      </c>
    </row>
    <row r="9715" spans="1:11" x14ac:dyDescent="0.35">
      <c r="A9715" s="1">
        <v>43078</v>
      </c>
      <c r="B9715" s="6">
        <f t="shared" si="302"/>
        <v>2017</v>
      </c>
      <c r="C9715" s="6">
        <f t="shared" si="303"/>
        <v>12</v>
      </c>
      <c r="D9715" t="s">
        <v>1699</v>
      </c>
      <c r="E9715" t="s">
        <v>27</v>
      </c>
      <c r="F9715" t="s">
        <v>11</v>
      </c>
      <c r="G9715" t="s">
        <v>24</v>
      </c>
      <c r="H9715" t="s">
        <v>527</v>
      </c>
      <c r="I9715" s="4">
        <v>11.16</v>
      </c>
      <c r="J9715" s="6">
        <v>2</v>
      </c>
      <c r="K9715" s="4">
        <v>2.79</v>
      </c>
    </row>
    <row r="9716" spans="1:11" x14ac:dyDescent="0.35">
      <c r="A9716" s="1">
        <v>43078</v>
      </c>
      <c r="B9716" s="6">
        <f t="shared" si="302"/>
        <v>2017</v>
      </c>
      <c r="C9716" s="6">
        <f t="shared" si="303"/>
        <v>12</v>
      </c>
      <c r="D9716" t="s">
        <v>1699</v>
      </c>
      <c r="E9716" t="s">
        <v>27</v>
      </c>
      <c r="F9716" t="s">
        <v>34</v>
      </c>
      <c r="G9716" t="s">
        <v>145</v>
      </c>
      <c r="H9716" t="s">
        <v>501</v>
      </c>
      <c r="I9716" s="4">
        <v>896.33</v>
      </c>
      <c r="J9716" s="6">
        <v>9</v>
      </c>
      <c r="K9716" s="4">
        <v>22.41</v>
      </c>
    </row>
    <row r="9717" spans="1:11" x14ac:dyDescent="0.35">
      <c r="A9717" s="1">
        <v>43078</v>
      </c>
      <c r="B9717" s="6">
        <f t="shared" si="302"/>
        <v>2017</v>
      </c>
      <c r="C9717" s="6">
        <f t="shared" si="303"/>
        <v>12</v>
      </c>
      <c r="D9717" t="s">
        <v>1699</v>
      </c>
      <c r="E9717" t="s">
        <v>27</v>
      </c>
      <c r="F9717" t="s">
        <v>11</v>
      </c>
      <c r="G9717" t="s">
        <v>92</v>
      </c>
      <c r="H9717" t="s">
        <v>715</v>
      </c>
      <c r="I9717" s="4">
        <v>189</v>
      </c>
      <c r="J9717" s="6">
        <v>1</v>
      </c>
      <c r="K9717" s="4">
        <v>68.040000000000006</v>
      </c>
    </row>
    <row r="9718" spans="1:11" x14ac:dyDescent="0.35">
      <c r="A9718" s="1">
        <v>43078</v>
      </c>
      <c r="B9718" s="6">
        <f t="shared" si="302"/>
        <v>2017</v>
      </c>
      <c r="C9718" s="6">
        <f t="shared" si="303"/>
        <v>12</v>
      </c>
      <c r="D9718" t="s">
        <v>1138</v>
      </c>
      <c r="E9718" t="s">
        <v>15</v>
      </c>
      <c r="F9718" t="s">
        <v>11</v>
      </c>
      <c r="G9718" t="s">
        <v>12</v>
      </c>
      <c r="H9718" t="s">
        <v>1052</v>
      </c>
      <c r="I9718" s="4">
        <v>143.86000000000001</v>
      </c>
      <c r="J9718" s="6">
        <v>9</v>
      </c>
      <c r="K9718" s="4">
        <v>48.55</v>
      </c>
    </row>
    <row r="9719" spans="1:11" x14ac:dyDescent="0.35">
      <c r="A9719" s="1">
        <v>43078</v>
      </c>
      <c r="B9719" s="6">
        <f t="shared" si="302"/>
        <v>2017</v>
      </c>
      <c r="C9719" s="6">
        <f t="shared" si="303"/>
        <v>12</v>
      </c>
      <c r="D9719" t="s">
        <v>1009</v>
      </c>
      <c r="E9719" t="s">
        <v>95</v>
      </c>
      <c r="F9719" t="s">
        <v>11</v>
      </c>
      <c r="G9719" t="s">
        <v>12</v>
      </c>
      <c r="H9719" t="s">
        <v>1670</v>
      </c>
      <c r="I9719" s="4">
        <v>419.4</v>
      </c>
      <c r="J9719" s="6">
        <v>5</v>
      </c>
      <c r="K9719" s="4">
        <v>146.79</v>
      </c>
    </row>
    <row r="9720" spans="1:11" x14ac:dyDescent="0.35">
      <c r="A9720" s="1">
        <v>43078</v>
      </c>
      <c r="B9720" s="6">
        <f t="shared" si="302"/>
        <v>2017</v>
      </c>
      <c r="C9720" s="6">
        <f t="shared" si="303"/>
        <v>12</v>
      </c>
      <c r="D9720" t="s">
        <v>1009</v>
      </c>
      <c r="E9720" t="s">
        <v>95</v>
      </c>
      <c r="F9720" t="s">
        <v>11</v>
      </c>
      <c r="G9720" t="s">
        <v>20</v>
      </c>
      <c r="H9720" t="s">
        <v>2524</v>
      </c>
      <c r="I9720" s="4">
        <v>13.01</v>
      </c>
      <c r="J9720" s="6">
        <v>3</v>
      </c>
      <c r="K9720" s="4">
        <v>-9.9700000000000006</v>
      </c>
    </row>
    <row r="9721" spans="1:11" x14ac:dyDescent="0.35">
      <c r="A9721" s="1">
        <v>43078</v>
      </c>
      <c r="B9721" s="6">
        <f t="shared" si="302"/>
        <v>2017</v>
      </c>
      <c r="C9721" s="6">
        <f t="shared" si="303"/>
        <v>12</v>
      </c>
      <c r="D9721" t="s">
        <v>1507</v>
      </c>
      <c r="E9721" t="s">
        <v>27</v>
      </c>
      <c r="F9721" t="s">
        <v>34</v>
      </c>
      <c r="G9721" t="s">
        <v>74</v>
      </c>
      <c r="H9721" t="s">
        <v>2024</v>
      </c>
      <c r="I9721" s="4">
        <v>148.26</v>
      </c>
      <c r="J9721" s="6">
        <v>3</v>
      </c>
      <c r="K9721" s="4">
        <v>15.7</v>
      </c>
    </row>
    <row r="9722" spans="1:11" x14ac:dyDescent="0.35">
      <c r="A9722" s="1">
        <v>43078</v>
      </c>
      <c r="B9722" s="6">
        <f t="shared" si="302"/>
        <v>2017</v>
      </c>
      <c r="C9722" s="6">
        <f t="shared" si="303"/>
        <v>12</v>
      </c>
      <c r="D9722" t="s">
        <v>537</v>
      </c>
      <c r="E9722" t="s">
        <v>33</v>
      </c>
      <c r="F9722" t="s">
        <v>11</v>
      </c>
      <c r="G9722" t="s">
        <v>20</v>
      </c>
      <c r="H9722" t="s">
        <v>1927</v>
      </c>
      <c r="I9722" s="4">
        <v>29.36</v>
      </c>
      <c r="J9722" s="6">
        <v>2</v>
      </c>
      <c r="K9722" s="4">
        <v>13.51</v>
      </c>
    </row>
    <row r="9723" spans="1:11" x14ac:dyDescent="0.35">
      <c r="A9723" s="1">
        <v>43078</v>
      </c>
      <c r="B9723" s="6">
        <f t="shared" si="302"/>
        <v>2017</v>
      </c>
      <c r="C9723" s="6">
        <f t="shared" si="303"/>
        <v>12</v>
      </c>
      <c r="D9723" t="s">
        <v>537</v>
      </c>
      <c r="E9723" t="s">
        <v>33</v>
      </c>
      <c r="F9723" t="s">
        <v>11</v>
      </c>
      <c r="G9723" t="s">
        <v>92</v>
      </c>
      <c r="H9723" t="s">
        <v>2591</v>
      </c>
      <c r="I9723" s="4">
        <v>214.9</v>
      </c>
      <c r="J9723" s="6">
        <v>5</v>
      </c>
      <c r="K9723" s="4">
        <v>62.32</v>
      </c>
    </row>
    <row r="9724" spans="1:11" x14ac:dyDescent="0.35">
      <c r="A9724" s="1">
        <v>43078</v>
      </c>
      <c r="B9724" s="6">
        <f t="shared" si="302"/>
        <v>2017</v>
      </c>
      <c r="C9724" s="6">
        <f t="shared" si="303"/>
        <v>12</v>
      </c>
      <c r="D9724" t="s">
        <v>537</v>
      </c>
      <c r="E9724" t="s">
        <v>33</v>
      </c>
      <c r="F9724" t="s">
        <v>11</v>
      </c>
      <c r="G9724" t="s">
        <v>20</v>
      </c>
      <c r="H9724" t="s">
        <v>1386</v>
      </c>
      <c r="I9724" s="4">
        <v>15.92</v>
      </c>
      <c r="J9724" s="6">
        <v>4</v>
      </c>
      <c r="K9724" s="4">
        <v>7.48</v>
      </c>
    </row>
    <row r="9725" spans="1:11" x14ac:dyDescent="0.35">
      <c r="A9725" s="1">
        <v>43078</v>
      </c>
      <c r="B9725" s="6">
        <f t="shared" si="302"/>
        <v>2017</v>
      </c>
      <c r="C9725" s="6">
        <f t="shared" si="303"/>
        <v>12</v>
      </c>
      <c r="D9725" t="s">
        <v>537</v>
      </c>
      <c r="E9725" t="s">
        <v>33</v>
      </c>
      <c r="F9725" t="s">
        <v>39</v>
      </c>
      <c r="G9725" t="s">
        <v>52</v>
      </c>
      <c r="H9725" t="s">
        <v>656</v>
      </c>
      <c r="I9725" s="4">
        <v>146.44999999999999</v>
      </c>
      <c r="J9725" s="6">
        <v>5</v>
      </c>
      <c r="K9725" s="4">
        <v>48.33</v>
      </c>
    </row>
    <row r="9726" spans="1:11" x14ac:dyDescent="0.35">
      <c r="A9726" s="1">
        <v>43078</v>
      </c>
      <c r="B9726" s="6">
        <f t="shared" si="302"/>
        <v>2017</v>
      </c>
      <c r="C9726" s="6">
        <f t="shared" si="303"/>
        <v>12</v>
      </c>
      <c r="D9726" t="s">
        <v>537</v>
      </c>
      <c r="E9726" t="s">
        <v>33</v>
      </c>
      <c r="F9726" t="s">
        <v>11</v>
      </c>
      <c r="G9726" t="s">
        <v>18</v>
      </c>
      <c r="H9726" t="s">
        <v>1316</v>
      </c>
      <c r="I9726" s="4">
        <v>15.14</v>
      </c>
      <c r="J9726" s="6">
        <v>1</v>
      </c>
      <c r="K9726" s="4">
        <v>0.61</v>
      </c>
    </row>
    <row r="9727" spans="1:11" x14ac:dyDescent="0.35">
      <c r="A9727" s="1">
        <v>43078</v>
      </c>
      <c r="B9727" s="6">
        <f t="shared" si="302"/>
        <v>2017</v>
      </c>
      <c r="C9727" s="6">
        <f t="shared" si="303"/>
        <v>12</v>
      </c>
      <c r="D9727" t="s">
        <v>537</v>
      </c>
      <c r="E9727" t="s">
        <v>33</v>
      </c>
      <c r="F9727" t="s">
        <v>11</v>
      </c>
      <c r="G9727" t="s">
        <v>16</v>
      </c>
      <c r="H9727" t="s">
        <v>359</v>
      </c>
      <c r="I9727" s="4">
        <v>5.76</v>
      </c>
      <c r="J9727" s="6">
        <v>2</v>
      </c>
      <c r="K9727" s="4">
        <v>2.65</v>
      </c>
    </row>
    <row r="9728" spans="1:11" x14ac:dyDescent="0.35">
      <c r="A9728" s="1">
        <v>43078</v>
      </c>
      <c r="B9728" s="6">
        <f t="shared" si="302"/>
        <v>2017</v>
      </c>
      <c r="C9728" s="6">
        <f t="shared" si="303"/>
        <v>12</v>
      </c>
      <c r="D9728" t="s">
        <v>537</v>
      </c>
      <c r="E9728" t="s">
        <v>33</v>
      </c>
      <c r="F9728" t="s">
        <v>39</v>
      </c>
      <c r="G9728" t="s">
        <v>603</v>
      </c>
      <c r="H9728" t="s">
        <v>916</v>
      </c>
      <c r="I9728" s="4">
        <v>1399.98</v>
      </c>
      <c r="J9728" s="6">
        <v>2</v>
      </c>
      <c r="K9728" s="4">
        <v>629.99</v>
      </c>
    </row>
    <row r="9729" spans="1:11" x14ac:dyDescent="0.35">
      <c r="A9729" s="1">
        <v>43078</v>
      </c>
      <c r="B9729" s="6">
        <f t="shared" si="302"/>
        <v>2017</v>
      </c>
      <c r="C9729" s="6">
        <f t="shared" si="303"/>
        <v>12</v>
      </c>
      <c r="D9729" t="s">
        <v>983</v>
      </c>
      <c r="E9729" t="s">
        <v>23</v>
      </c>
      <c r="F9729" t="s">
        <v>11</v>
      </c>
      <c r="G9729" t="s">
        <v>20</v>
      </c>
      <c r="H9729" t="s">
        <v>846</v>
      </c>
      <c r="I9729" s="4">
        <v>11.09</v>
      </c>
      <c r="J9729" s="6">
        <v>7</v>
      </c>
      <c r="K9729" s="4">
        <v>-8.1300000000000008</v>
      </c>
    </row>
    <row r="9730" spans="1:11" x14ac:dyDescent="0.35">
      <c r="A9730" s="1">
        <v>43078</v>
      </c>
      <c r="B9730" s="6">
        <f t="shared" ref="B9730:B9793" si="304">YEAR(A9730)</f>
        <v>2017</v>
      </c>
      <c r="C9730" s="6">
        <f t="shared" ref="C9730:C9793" si="305">MONTH(A9730)</f>
        <v>12</v>
      </c>
      <c r="D9730" t="s">
        <v>1286</v>
      </c>
      <c r="E9730" t="s">
        <v>110</v>
      </c>
      <c r="F9730" t="s">
        <v>11</v>
      </c>
      <c r="G9730" t="s">
        <v>20</v>
      </c>
      <c r="H9730" t="s">
        <v>1959</v>
      </c>
      <c r="I9730" s="4">
        <v>54.9</v>
      </c>
      <c r="J9730" s="6">
        <v>5</v>
      </c>
      <c r="K9730" s="4">
        <v>26.9</v>
      </c>
    </row>
    <row r="9731" spans="1:11" x14ac:dyDescent="0.35">
      <c r="A9731" s="1">
        <v>43079</v>
      </c>
      <c r="B9731" s="6">
        <f t="shared" si="304"/>
        <v>2017</v>
      </c>
      <c r="C9731" s="6">
        <f t="shared" si="305"/>
        <v>12</v>
      </c>
      <c r="D9731" t="s">
        <v>1974</v>
      </c>
      <c r="E9731" t="s">
        <v>27</v>
      </c>
      <c r="F9731" t="s">
        <v>11</v>
      </c>
      <c r="G9731" t="s">
        <v>20</v>
      </c>
      <c r="H9731" t="s">
        <v>428</v>
      </c>
      <c r="I9731" s="4">
        <v>19.940000000000001</v>
      </c>
      <c r="J9731" s="6">
        <v>4</v>
      </c>
      <c r="K9731" s="4">
        <v>7.23</v>
      </c>
    </row>
    <row r="9732" spans="1:11" x14ac:dyDescent="0.35">
      <c r="A9732" s="1">
        <v>43079</v>
      </c>
      <c r="B9732" s="6">
        <f t="shared" si="304"/>
        <v>2017</v>
      </c>
      <c r="C9732" s="6">
        <f t="shared" si="305"/>
        <v>12</v>
      </c>
      <c r="D9732" t="s">
        <v>1974</v>
      </c>
      <c r="E9732" t="s">
        <v>27</v>
      </c>
      <c r="F9732" t="s">
        <v>11</v>
      </c>
      <c r="G9732" t="s">
        <v>20</v>
      </c>
      <c r="H9732" t="s">
        <v>362</v>
      </c>
      <c r="I9732" s="4">
        <v>65.569999999999993</v>
      </c>
      <c r="J9732" s="6">
        <v>2</v>
      </c>
      <c r="K9732" s="4">
        <v>22.95</v>
      </c>
    </row>
    <row r="9733" spans="1:11" x14ac:dyDescent="0.35">
      <c r="A9733" s="1">
        <v>43079</v>
      </c>
      <c r="B9733" s="6">
        <f t="shared" si="304"/>
        <v>2017</v>
      </c>
      <c r="C9733" s="6">
        <f t="shared" si="305"/>
        <v>12</v>
      </c>
      <c r="D9733" t="s">
        <v>1452</v>
      </c>
      <c r="E9733" t="s">
        <v>23</v>
      </c>
      <c r="F9733" t="s">
        <v>39</v>
      </c>
      <c r="G9733" t="s">
        <v>52</v>
      </c>
      <c r="H9733" t="s">
        <v>1985</v>
      </c>
      <c r="I9733" s="4">
        <v>14.2</v>
      </c>
      <c r="J9733" s="6">
        <v>1</v>
      </c>
      <c r="K9733" s="4">
        <v>3.37</v>
      </c>
    </row>
    <row r="9734" spans="1:11" x14ac:dyDescent="0.35">
      <c r="A9734" s="1">
        <v>43079</v>
      </c>
      <c r="B9734" s="6">
        <f t="shared" si="304"/>
        <v>2017</v>
      </c>
      <c r="C9734" s="6">
        <f t="shared" si="305"/>
        <v>12</v>
      </c>
      <c r="D9734" t="s">
        <v>1497</v>
      </c>
      <c r="E9734" t="s">
        <v>996</v>
      </c>
      <c r="F9734" t="s">
        <v>11</v>
      </c>
      <c r="G9734" t="s">
        <v>20</v>
      </c>
      <c r="H9734" t="s">
        <v>1372</v>
      </c>
      <c r="I9734" s="4">
        <v>34.5</v>
      </c>
      <c r="J9734" s="6">
        <v>3</v>
      </c>
      <c r="K9734" s="4">
        <v>15.53</v>
      </c>
    </row>
    <row r="9735" spans="1:11" x14ac:dyDescent="0.35">
      <c r="A9735" s="1">
        <v>43079</v>
      </c>
      <c r="B9735" s="6">
        <f t="shared" si="304"/>
        <v>2017</v>
      </c>
      <c r="C9735" s="6">
        <f t="shared" si="305"/>
        <v>12</v>
      </c>
      <c r="D9735" t="s">
        <v>904</v>
      </c>
      <c r="E9735" t="s">
        <v>126</v>
      </c>
      <c r="F9735" t="s">
        <v>34</v>
      </c>
      <c r="G9735" t="s">
        <v>145</v>
      </c>
      <c r="H9735" t="s">
        <v>2441</v>
      </c>
      <c r="I9735" s="4">
        <v>1669.6</v>
      </c>
      <c r="J9735" s="6">
        <v>4</v>
      </c>
      <c r="K9735" s="4">
        <v>116.87</v>
      </c>
    </row>
    <row r="9736" spans="1:11" x14ac:dyDescent="0.35">
      <c r="A9736" s="1">
        <v>43079</v>
      </c>
      <c r="B9736" s="6">
        <f t="shared" si="304"/>
        <v>2017</v>
      </c>
      <c r="C9736" s="6">
        <f t="shared" si="305"/>
        <v>12</v>
      </c>
      <c r="D9736" t="s">
        <v>2012</v>
      </c>
      <c r="E9736" t="s">
        <v>23</v>
      </c>
      <c r="F9736" t="s">
        <v>11</v>
      </c>
      <c r="G9736" t="s">
        <v>12</v>
      </c>
      <c r="H9736" t="s">
        <v>1264</v>
      </c>
      <c r="I9736" s="4">
        <v>10.37</v>
      </c>
      <c r="J9736" s="6">
        <v>2</v>
      </c>
      <c r="K9736" s="4">
        <v>3.63</v>
      </c>
    </row>
    <row r="9737" spans="1:11" x14ac:dyDescent="0.35">
      <c r="A9737" s="1">
        <v>43079</v>
      </c>
      <c r="B9737" s="6">
        <f t="shared" si="304"/>
        <v>2017</v>
      </c>
      <c r="C9737" s="6">
        <f t="shared" si="305"/>
        <v>12</v>
      </c>
      <c r="D9737" t="s">
        <v>2012</v>
      </c>
      <c r="E9737" t="s">
        <v>23</v>
      </c>
      <c r="F9737" t="s">
        <v>34</v>
      </c>
      <c r="G9737" t="s">
        <v>47</v>
      </c>
      <c r="H9737" t="s">
        <v>670</v>
      </c>
      <c r="I9737" s="4">
        <v>310.88</v>
      </c>
      <c r="J9737" s="6">
        <v>2</v>
      </c>
      <c r="K9737" s="4">
        <v>23.32</v>
      </c>
    </row>
    <row r="9738" spans="1:11" x14ac:dyDescent="0.35">
      <c r="A9738" s="1">
        <v>43079</v>
      </c>
      <c r="B9738" s="6">
        <f t="shared" si="304"/>
        <v>2017</v>
      </c>
      <c r="C9738" s="6">
        <f t="shared" si="305"/>
        <v>12</v>
      </c>
      <c r="D9738" t="s">
        <v>1271</v>
      </c>
      <c r="E9738" t="s">
        <v>613</v>
      </c>
      <c r="F9738" t="s">
        <v>11</v>
      </c>
      <c r="G9738" t="s">
        <v>63</v>
      </c>
      <c r="H9738" t="s">
        <v>1427</v>
      </c>
      <c r="I9738" s="4">
        <v>10.86</v>
      </c>
      <c r="J9738" s="6">
        <v>3</v>
      </c>
      <c r="K9738" s="4">
        <v>5.0999999999999996</v>
      </c>
    </row>
    <row r="9739" spans="1:11" x14ac:dyDescent="0.35">
      <c r="A9739" s="1">
        <v>43079</v>
      </c>
      <c r="B9739" s="6">
        <f t="shared" si="304"/>
        <v>2017</v>
      </c>
      <c r="C9739" s="6">
        <f t="shared" si="305"/>
        <v>12</v>
      </c>
      <c r="D9739" t="s">
        <v>1271</v>
      </c>
      <c r="E9739" t="s">
        <v>613</v>
      </c>
      <c r="F9739" t="s">
        <v>11</v>
      </c>
      <c r="G9739" t="s">
        <v>92</v>
      </c>
      <c r="H9739" t="s">
        <v>2289</v>
      </c>
      <c r="I9739" s="4">
        <v>426.79</v>
      </c>
      <c r="J9739" s="6">
        <v>7</v>
      </c>
      <c r="K9739" s="4">
        <v>123.77</v>
      </c>
    </row>
    <row r="9740" spans="1:11" x14ac:dyDescent="0.35">
      <c r="A9740" s="1">
        <v>43079</v>
      </c>
      <c r="B9740" s="6">
        <f t="shared" si="304"/>
        <v>2017</v>
      </c>
      <c r="C9740" s="6">
        <f t="shared" si="305"/>
        <v>12</v>
      </c>
      <c r="D9740" t="s">
        <v>1719</v>
      </c>
      <c r="E9740" t="s">
        <v>123</v>
      </c>
      <c r="F9740" t="s">
        <v>34</v>
      </c>
      <c r="G9740" t="s">
        <v>47</v>
      </c>
      <c r="H9740" t="s">
        <v>1015</v>
      </c>
      <c r="I9740" s="4">
        <v>19.100000000000001</v>
      </c>
      <c r="J9740" s="6">
        <v>3</v>
      </c>
      <c r="K9740" s="4">
        <v>5.73</v>
      </c>
    </row>
    <row r="9741" spans="1:11" x14ac:dyDescent="0.35">
      <c r="A9741" s="1">
        <v>43079</v>
      </c>
      <c r="B9741" s="6">
        <f t="shared" si="304"/>
        <v>2017</v>
      </c>
      <c r="C9741" s="6">
        <f t="shared" si="305"/>
        <v>12</v>
      </c>
      <c r="D9741" t="s">
        <v>1974</v>
      </c>
      <c r="E9741" t="s">
        <v>164</v>
      </c>
      <c r="F9741" t="s">
        <v>39</v>
      </c>
      <c r="G9741" t="s">
        <v>52</v>
      </c>
      <c r="H9741" t="s">
        <v>1068</v>
      </c>
      <c r="I9741" s="4">
        <v>49.08</v>
      </c>
      <c r="J9741" s="6">
        <v>3</v>
      </c>
      <c r="K9741" s="4">
        <v>4.91</v>
      </c>
    </row>
    <row r="9742" spans="1:11" x14ac:dyDescent="0.35">
      <c r="A9742" s="1">
        <v>43079</v>
      </c>
      <c r="B9742" s="6">
        <f t="shared" si="304"/>
        <v>2017</v>
      </c>
      <c r="C9742" s="6">
        <f t="shared" si="305"/>
        <v>12</v>
      </c>
      <c r="D9742" t="s">
        <v>1974</v>
      </c>
      <c r="E9742" t="s">
        <v>164</v>
      </c>
      <c r="F9742" t="s">
        <v>11</v>
      </c>
      <c r="G9742" t="s">
        <v>18</v>
      </c>
      <c r="H9742" t="s">
        <v>2359</v>
      </c>
      <c r="I9742" s="4">
        <v>324.89999999999998</v>
      </c>
      <c r="J9742" s="6">
        <v>5</v>
      </c>
      <c r="K9742" s="4">
        <v>38.99</v>
      </c>
    </row>
    <row r="9743" spans="1:11" x14ac:dyDescent="0.35">
      <c r="A9743" s="1">
        <v>43079</v>
      </c>
      <c r="B9743" s="6">
        <f t="shared" si="304"/>
        <v>2017</v>
      </c>
      <c r="C9743" s="6">
        <f t="shared" si="305"/>
        <v>12</v>
      </c>
      <c r="D9743" t="s">
        <v>1974</v>
      </c>
      <c r="E9743" t="s">
        <v>164</v>
      </c>
      <c r="F9743" t="s">
        <v>11</v>
      </c>
      <c r="G9743" t="s">
        <v>24</v>
      </c>
      <c r="H9743" t="s">
        <v>2659</v>
      </c>
      <c r="I9743" s="4">
        <v>18.239999999999998</v>
      </c>
      <c r="J9743" s="6">
        <v>3</v>
      </c>
      <c r="K9743" s="4">
        <v>5.29</v>
      </c>
    </row>
    <row r="9744" spans="1:11" x14ac:dyDescent="0.35">
      <c r="A9744" s="1">
        <v>43079</v>
      </c>
      <c r="B9744" s="6">
        <f t="shared" si="304"/>
        <v>2017</v>
      </c>
      <c r="C9744" s="6">
        <f t="shared" si="305"/>
        <v>12</v>
      </c>
      <c r="D9744" t="s">
        <v>2381</v>
      </c>
      <c r="E9744" t="s">
        <v>329</v>
      </c>
      <c r="F9744" t="s">
        <v>39</v>
      </c>
      <c r="G9744" t="s">
        <v>52</v>
      </c>
      <c r="H9744" t="s">
        <v>2125</v>
      </c>
      <c r="I9744" s="4">
        <v>599.97</v>
      </c>
      <c r="J9744" s="6">
        <v>3</v>
      </c>
      <c r="K9744" s="4">
        <v>257.99</v>
      </c>
    </row>
    <row r="9745" spans="1:11" x14ac:dyDescent="0.35">
      <c r="A9745" s="1">
        <v>43079</v>
      </c>
      <c r="B9745" s="6">
        <f t="shared" si="304"/>
        <v>2017</v>
      </c>
      <c r="C9745" s="6">
        <f t="shared" si="305"/>
        <v>12</v>
      </c>
      <c r="D9745" t="s">
        <v>2381</v>
      </c>
      <c r="E9745" t="s">
        <v>329</v>
      </c>
      <c r="F9745" t="s">
        <v>39</v>
      </c>
      <c r="G9745" t="s">
        <v>40</v>
      </c>
      <c r="H9745" t="s">
        <v>2430</v>
      </c>
      <c r="I9745" s="4">
        <v>38.97</v>
      </c>
      <c r="J9745" s="6">
        <v>3</v>
      </c>
      <c r="K9745" s="4">
        <v>0.78</v>
      </c>
    </row>
    <row r="9746" spans="1:11" x14ac:dyDescent="0.35">
      <c r="A9746" s="1">
        <v>43079</v>
      </c>
      <c r="B9746" s="6">
        <f t="shared" si="304"/>
        <v>2017</v>
      </c>
      <c r="C9746" s="6">
        <f t="shared" si="305"/>
        <v>12</v>
      </c>
      <c r="D9746" t="s">
        <v>2381</v>
      </c>
      <c r="E9746" t="s">
        <v>329</v>
      </c>
      <c r="F9746" t="s">
        <v>11</v>
      </c>
      <c r="G9746" t="s">
        <v>20</v>
      </c>
      <c r="H9746" t="s">
        <v>80</v>
      </c>
      <c r="I9746" s="4">
        <v>45.84</v>
      </c>
      <c r="J9746" s="6">
        <v>8</v>
      </c>
      <c r="K9746" s="4">
        <v>22</v>
      </c>
    </row>
    <row r="9747" spans="1:11" x14ac:dyDescent="0.35">
      <c r="A9747" s="1">
        <v>43079</v>
      </c>
      <c r="B9747" s="6">
        <f t="shared" si="304"/>
        <v>2017</v>
      </c>
      <c r="C9747" s="6">
        <f t="shared" si="305"/>
        <v>12</v>
      </c>
      <c r="D9747" t="s">
        <v>2578</v>
      </c>
      <c r="E9747" t="s">
        <v>27</v>
      </c>
      <c r="F9747" t="s">
        <v>39</v>
      </c>
      <c r="G9747" t="s">
        <v>40</v>
      </c>
      <c r="H9747" t="s">
        <v>1932</v>
      </c>
      <c r="I9747" s="4">
        <v>95.84</v>
      </c>
      <c r="J9747" s="6">
        <v>4</v>
      </c>
      <c r="K9747" s="4">
        <v>34.74</v>
      </c>
    </row>
    <row r="9748" spans="1:11" x14ac:dyDescent="0.35">
      <c r="A9748" s="1">
        <v>43079</v>
      </c>
      <c r="B9748" s="6">
        <f t="shared" si="304"/>
        <v>2017</v>
      </c>
      <c r="C9748" s="6">
        <f t="shared" si="305"/>
        <v>12</v>
      </c>
      <c r="D9748" t="s">
        <v>2578</v>
      </c>
      <c r="E9748" t="s">
        <v>27</v>
      </c>
      <c r="F9748" t="s">
        <v>11</v>
      </c>
      <c r="G9748" t="s">
        <v>12</v>
      </c>
      <c r="H9748" t="s">
        <v>28</v>
      </c>
      <c r="I9748" s="4">
        <v>12.96</v>
      </c>
      <c r="J9748" s="6">
        <v>2</v>
      </c>
      <c r="K9748" s="4">
        <v>6.22</v>
      </c>
    </row>
    <row r="9749" spans="1:11" x14ac:dyDescent="0.35">
      <c r="A9749" s="1">
        <v>43079</v>
      </c>
      <c r="B9749" s="6">
        <f t="shared" si="304"/>
        <v>2017</v>
      </c>
      <c r="C9749" s="6">
        <f t="shared" si="305"/>
        <v>12</v>
      </c>
      <c r="D9749" t="s">
        <v>2641</v>
      </c>
      <c r="E9749" t="s">
        <v>70</v>
      </c>
      <c r="F9749" t="s">
        <v>34</v>
      </c>
      <c r="G9749" t="s">
        <v>47</v>
      </c>
      <c r="H9749" t="s">
        <v>1532</v>
      </c>
      <c r="I9749" s="4">
        <v>14.76</v>
      </c>
      <c r="J9749" s="6">
        <v>2</v>
      </c>
      <c r="K9749" s="4">
        <v>4.28</v>
      </c>
    </row>
    <row r="9750" spans="1:11" x14ac:dyDescent="0.35">
      <c r="A9750" s="1">
        <v>43079</v>
      </c>
      <c r="B9750" s="6">
        <f t="shared" si="304"/>
        <v>2017</v>
      </c>
      <c r="C9750" s="6">
        <f t="shared" si="305"/>
        <v>12</v>
      </c>
      <c r="D9750" t="s">
        <v>1563</v>
      </c>
      <c r="E9750" t="s">
        <v>23</v>
      </c>
      <c r="F9750" t="s">
        <v>11</v>
      </c>
      <c r="G9750" t="s">
        <v>20</v>
      </c>
      <c r="H9750" t="s">
        <v>2241</v>
      </c>
      <c r="I9750" s="4">
        <v>3.27</v>
      </c>
      <c r="J9750" s="6">
        <v>1</v>
      </c>
      <c r="K9750" s="4">
        <v>-2.5099999999999998</v>
      </c>
    </row>
    <row r="9751" spans="1:11" x14ac:dyDescent="0.35">
      <c r="A9751" s="1">
        <v>43079</v>
      </c>
      <c r="B9751" s="6">
        <f t="shared" si="304"/>
        <v>2017</v>
      </c>
      <c r="C9751" s="6">
        <f t="shared" si="305"/>
        <v>12</v>
      </c>
      <c r="D9751" t="s">
        <v>1563</v>
      </c>
      <c r="E9751" t="s">
        <v>23</v>
      </c>
      <c r="F9751" t="s">
        <v>34</v>
      </c>
      <c r="G9751" t="s">
        <v>47</v>
      </c>
      <c r="H9751" t="s">
        <v>773</v>
      </c>
      <c r="I9751" s="4">
        <v>87.92</v>
      </c>
      <c r="J9751" s="6">
        <v>5</v>
      </c>
      <c r="K9751" s="4">
        <v>15.39</v>
      </c>
    </row>
    <row r="9752" spans="1:11" x14ac:dyDescent="0.35">
      <c r="A9752" s="1">
        <v>43080</v>
      </c>
      <c r="B9752" s="6">
        <f t="shared" si="304"/>
        <v>2017</v>
      </c>
      <c r="C9752" s="6">
        <f t="shared" si="305"/>
        <v>12</v>
      </c>
      <c r="D9752" t="s">
        <v>151</v>
      </c>
      <c r="E9752" t="s">
        <v>149</v>
      </c>
      <c r="F9752" t="s">
        <v>11</v>
      </c>
      <c r="G9752" t="s">
        <v>20</v>
      </c>
      <c r="H9752" t="s">
        <v>1225</v>
      </c>
      <c r="I9752" s="4">
        <v>23.36</v>
      </c>
      <c r="J9752" s="6">
        <v>4</v>
      </c>
      <c r="K9752" s="4">
        <v>7.88</v>
      </c>
    </row>
    <row r="9753" spans="1:11" x14ac:dyDescent="0.35">
      <c r="A9753" s="1">
        <v>43080</v>
      </c>
      <c r="B9753" s="6">
        <f t="shared" si="304"/>
        <v>2017</v>
      </c>
      <c r="C9753" s="6">
        <f t="shared" si="305"/>
        <v>12</v>
      </c>
      <c r="D9753" t="s">
        <v>151</v>
      </c>
      <c r="E9753" t="s">
        <v>149</v>
      </c>
      <c r="F9753" t="s">
        <v>39</v>
      </c>
      <c r="G9753" t="s">
        <v>52</v>
      </c>
      <c r="H9753" t="s">
        <v>2235</v>
      </c>
      <c r="I9753" s="4">
        <v>39.979999999999997</v>
      </c>
      <c r="J9753" s="6">
        <v>2</v>
      </c>
      <c r="K9753" s="4">
        <v>13.59</v>
      </c>
    </row>
    <row r="9754" spans="1:11" x14ac:dyDescent="0.35">
      <c r="A9754" s="1">
        <v>43080</v>
      </c>
      <c r="B9754" s="6">
        <f t="shared" si="304"/>
        <v>2017</v>
      </c>
      <c r="C9754" s="6">
        <f t="shared" si="305"/>
        <v>12</v>
      </c>
      <c r="D9754" t="s">
        <v>587</v>
      </c>
      <c r="E9754" t="s">
        <v>23</v>
      </c>
      <c r="F9754" t="s">
        <v>34</v>
      </c>
      <c r="G9754" t="s">
        <v>35</v>
      </c>
      <c r="H9754" t="s">
        <v>1379</v>
      </c>
      <c r="I9754" s="4">
        <v>63.69</v>
      </c>
      <c r="J9754" s="6">
        <v>1</v>
      </c>
      <c r="K9754" s="4">
        <v>-9.1</v>
      </c>
    </row>
    <row r="9755" spans="1:11" x14ac:dyDescent="0.35">
      <c r="A9755" s="1">
        <v>43080</v>
      </c>
      <c r="B9755" s="6">
        <f t="shared" si="304"/>
        <v>2017</v>
      </c>
      <c r="C9755" s="6">
        <f t="shared" si="305"/>
        <v>12</v>
      </c>
      <c r="D9755" t="s">
        <v>2627</v>
      </c>
      <c r="E9755" t="s">
        <v>15</v>
      </c>
      <c r="F9755" t="s">
        <v>11</v>
      </c>
      <c r="G9755" t="s">
        <v>12</v>
      </c>
      <c r="H9755" t="s">
        <v>1096</v>
      </c>
      <c r="I9755" s="4">
        <v>10.37</v>
      </c>
      <c r="J9755" s="6">
        <v>2</v>
      </c>
      <c r="K9755" s="4">
        <v>3.63</v>
      </c>
    </row>
    <row r="9756" spans="1:11" x14ac:dyDescent="0.35">
      <c r="A9756" s="1">
        <v>43080</v>
      </c>
      <c r="B9756" s="6">
        <f t="shared" si="304"/>
        <v>2017</v>
      </c>
      <c r="C9756" s="6">
        <f t="shared" si="305"/>
        <v>12</v>
      </c>
      <c r="D9756" t="s">
        <v>2627</v>
      </c>
      <c r="E9756" t="s">
        <v>15</v>
      </c>
      <c r="F9756" t="s">
        <v>34</v>
      </c>
      <c r="G9756" t="s">
        <v>47</v>
      </c>
      <c r="H9756" t="s">
        <v>670</v>
      </c>
      <c r="I9756" s="4">
        <v>77.72</v>
      </c>
      <c r="J9756" s="6">
        <v>1</v>
      </c>
      <c r="K9756" s="4">
        <v>-66.06</v>
      </c>
    </row>
    <row r="9757" spans="1:11" x14ac:dyDescent="0.35">
      <c r="A9757" s="1">
        <v>43080</v>
      </c>
      <c r="B9757" s="6">
        <f t="shared" si="304"/>
        <v>2017</v>
      </c>
      <c r="C9757" s="6">
        <f t="shared" si="305"/>
        <v>12</v>
      </c>
      <c r="D9757" t="s">
        <v>2627</v>
      </c>
      <c r="E9757" t="s">
        <v>15</v>
      </c>
      <c r="F9757" t="s">
        <v>34</v>
      </c>
      <c r="G9757" t="s">
        <v>35</v>
      </c>
      <c r="H9757" t="s">
        <v>572</v>
      </c>
      <c r="I9757" s="4">
        <v>520.46</v>
      </c>
      <c r="J9757" s="6">
        <v>2</v>
      </c>
      <c r="K9757" s="4">
        <v>-14.87</v>
      </c>
    </row>
    <row r="9758" spans="1:11" x14ac:dyDescent="0.35">
      <c r="A9758" s="1">
        <v>43080</v>
      </c>
      <c r="B9758" s="6">
        <f t="shared" si="304"/>
        <v>2017</v>
      </c>
      <c r="C9758" s="6">
        <f t="shared" si="305"/>
        <v>12</v>
      </c>
      <c r="D9758" t="s">
        <v>1736</v>
      </c>
      <c r="E9758" t="s">
        <v>434</v>
      </c>
      <c r="F9758" t="s">
        <v>39</v>
      </c>
      <c r="G9758" t="s">
        <v>40</v>
      </c>
      <c r="H9758" t="s">
        <v>1953</v>
      </c>
      <c r="I9758" s="4">
        <v>128.85</v>
      </c>
      <c r="J9758" s="6">
        <v>3</v>
      </c>
      <c r="K9758" s="4">
        <v>3.87</v>
      </c>
    </row>
    <row r="9759" spans="1:11" x14ac:dyDescent="0.35">
      <c r="A9759" s="1">
        <v>43080</v>
      </c>
      <c r="B9759" s="6">
        <f t="shared" si="304"/>
        <v>2017</v>
      </c>
      <c r="C9759" s="6">
        <f t="shared" si="305"/>
        <v>12</v>
      </c>
      <c r="D9759" t="s">
        <v>2526</v>
      </c>
      <c r="E9759" t="s">
        <v>15</v>
      </c>
      <c r="F9759" t="s">
        <v>39</v>
      </c>
      <c r="G9759" t="s">
        <v>52</v>
      </c>
      <c r="H9759" t="s">
        <v>213</v>
      </c>
      <c r="I9759" s="4">
        <v>116.31</v>
      </c>
      <c r="J9759" s="6">
        <v>7</v>
      </c>
      <c r="K9759" s="4">
        <v>23.26</v>
      </c>
    </row>
    <row r="9760" spans="1:11" x14ac:dyDescent="0.35">
      <c r="A9760" s="1">
        <v>43080</v>
      </c>
      <c r="B9760" s="6">
        <f t="shared" si="304"/>
        <v>2017</v>
      </c>
      <c r="C9760" s="6">
        <f t="shared" si="305"/>
        <v>12</v>
      </c>
      <c r="D9760" t="s">
        <v>554</v>
      </c>
      <c r="E9760" t="s">
        <v>149</v>
      </c>
      <c r="F9760" t="s">
        <v>11</v>
      </c>
      <c r="G9760" t="s">
        <v>20</v>
      </c>
      <c r="H9760" t="s">
        <v>984</v>
      </c>
      <c r="I9760" s="4">
        <v>14.95</v>
      </c>
      <c r="J9760" s="6">
        <v>1</v>
      </c>
      <c r="K9760" s="4">
        <v>5.05</v>
      </c>
    </row>
    <row r="9761" spans="1:11" x14ac:dyDescent="0.35">
      <c r="A9761" s="1">
        <v>43080</v>
      </c>
      <c r="B9761" s="6">
        <f t="shared" si="304"/>
        <v>2017</v>
      </c>
      <c r="C9761" s="6">
        <f t="shared" si="305"/>
        <v>12</v>
      </c>
      <c r="D9761" t="s">
        <v>554</v>
      </c>
      <c r="E9761" t="s">
        <v>149</v>
      </c>
      <c r="F9761" t="s">
        <v>11</v>
      </c>
      <c r="G9761" t="s">
        <v>12</v>
      </c>
      <c r="H9761" t="s">
        <v>924</v>
      </c>
      <c r="I9761" s="4">
        <v>17.940000000000001</v>
      </c>
      <c r="J9761" s="6">
        <v>3</v>
      </c>
      <c r="K9761" s="4">
        <v>8.07</v>
      </c>
    </row>
    <row r="9762" spans="1:11" x14ac:dyDescent="0.35">
      <c r="A9762" s="1">
        <v>43080</v>
      </c>
      <c r="B9762" s="6">
        <f t="shared" si="304"/>
        <v>2017</v>
      </c>
      <c r="C9762" s="6">
        <f t="shared" si="305"/>
        <v>12</v>
      </c>
      <c r="D9762" t="s">
        <v>554</v>
      </c>
      <c r="E9762" t="s">
        <v>149</v>
      </c>
      <c r="F9762" t="s">
        <v>39</v>
      </c>
      <c r="G9762" t="s">
        <v>40</v>
      </c>
      <c r="H9762" t="s">
        <v>2106</v>
      </c>
      <c r="I9762" s="4">
        <v>116.98</v>
      </c>
      <c r="J9762" s="6">
        <v>2</v>
      </c>
      <c r="K9762" s="4">
        <v>29.25</v>
      </c>
    </row>
    <row r="9763" spans="1:11" x14ac:dyDescent="0.35">
      <c r="A9763" s="1">
        <v>43080</v>
      </c>
      <c r="B9763" s="6">
        <f t="shared" si="304"/>
        <v>2017</v>
      </c>
      <c r="C9763" s="6">
        <f t="shared" si="305"/>
        <v>12</v>
      </c>
      <c r="D9763" t="s">
        <v>1221</v>
      </c>
      <c r="E9763" t="s">
        <v>10</v>
      </c>
      <c r="F9763" t="s">
        <v>11</v>
      </c>
      <c r="G9763" t="s">
        <v>92</v>
      </c>
      <c r="H9763" t="s">
        <v>1388</v>
      </c>
      <c r="I9763" s="4">
        <v>1.39</v>
      </c>
      <c r="J9763" s="6">
        <v>2</v>
      </c>
      <c r="K9763" s="4">
        <v>-3.76</v>
      </c>
    </row>
    <row r="9764" spans="1:11" x14ac:dyDescent="0.35">
      <c r="A9764" s="1">
        <v>43080</v>
      </c>
      <c r="B9764" s="6">
        <f t="shared" si="304"/>
        <v>2017</v>
      </c>
      <c r="C9764" s="6">
        <f t="shared" si="305"/>
        <v>12</v>
      </c>
      <c r="D9764" t="s">
        <v>2544</v>
      </c>
      <c r="E9764" t="s">
        <v>123</v>
      </c>
      <c r="F9764" t="s">
        <v>34</v>
      </c>
      <c r="G9764" t="s">
        <v>145</v>
      </c>
      <c r="H9764" t="s">
        <v>1049</v>
      </c>
      <c r="I9764" s="4">
        <v>721.88</v>
      </c>
      <c r="J9764" s="6">
        <v>6</v>
      </c>
      <c r="K9764" s="4">
        <v>-420</v>
      </c>
    </row>
    <row r="9765" spans="1:11" x14ac:dyDescent="0.35">
      <c r="A9765" s="1">
        <v>43080</v>
      </c>
      <c r="B9765" s="6">
        <f t="shared" si="304"/>
        <v>2017</v>
      </c>
      <c r="C9765" s="6">
        <f t="shared" si="305"/>
        <v>12</v>
      </c>
      <c r="D9765" t="s">
        <v>2544</v>
      </c>
      <c r="E9765" t="s">
        <v>123</v>
      </c>
      <c r="F9765" t="s">
        <v>39</v>
      </c>
      <c r="G9765" t="s">
        <v>40</v>
      </c>
      <c r="H9765" t="s">
        <v>2275</v>
      </c>
      <c r="I9765" s="4">
        <v>73.569999999999993</v>
      </c>
      <c r="J9765" s="6">
        <v>4</v>
      </c>
      <c r="K9765" s="4">
        <v>-16.55</v>
      </c>
    </row>
    <row r="9766" spans="1:11" x14ac:dyDescent="0.35">
      <c r="A9766" s="1">
        <v>43080</v>
      </c>
      <c r="B9766" s="6">
        <f t="shared" si="304"/>
        <v>2017</v>
      </c>
      <c r="C9766" s="6">
        <f t="shared" si="305"/>
        <v>12</v>
      </c>
      <c r="D9766" t="s">
        <v>2544</v>
      </c>
      <c r="E9766" t="s">
        <v>123</v>
      </c>
      <c r="F9766" t="s">
        <v>11</v>
      </c>
      <c r="G9766" t="s">
        <v>24</v>
      </c>
      <c r="H9766" t="s">
        <v>2410</v>
      </c>
      <c r="I9766" s="4">
        <v>13.58</v>
      </c>
      <c r="J9766" s="6">
        <v>1</v>
      </c>
      <c r="K9766" s="4">
        <v>1.36</v>
      </c>
    </row>
    <row r="9767" spans="1:11" x14ac:dyDescent="0.35">
      <c r="A9767" s="1">
        <v>43080</v>
      </c>
      <c r="B9767" s="6">
        <f t="shared" si="304"/>
        <v>2017</v>
      </c>
      <c r="C9767" s="6">
        <f t="shared" si="305"/>
        <v>12</v>
      </c>
      <c r="D9767" t="s">
        <v>2544</v>
      </c>
      <c r="E9767" t="s">
        <v>123</v>
      </c>
      <c r="F9767" t="s">
        <v>34</v>
      </c>
      <c r="G9767" t="s">
        <v>35</v>
      </c>
      <c r="H9767" t="s">
        <v>194</v>
      </c>
      <c r="I9767" s="4">
        <v>64.78</v>
      </c>
      <c r="J9767" s="6">
        <v>1</v>
      </c>
      <c r="K9767" s="4">
        <v>-12.15</v>
      </c>
    </row>
    <row r="9768" spans="1:11" x14ac:dyDescent="0.35">
      <c r="A9768" s="1">
        <v>43080</v>
      </c>
      <c r="B9768" s="6">
        <f t="shared" si="304"/>
        <v>2017</v>
      </c>
      <c r="C9768" s="6">
        <f t="shared" si="305"/>
        <v>12</v>
      </c>
      <c r="D9768" t="s">
        <v>2541</v>
      </c>
      <c r="E9768" t="s">
        <v>395</v>
      </c>
      <c r="F9768" t="s">
        <v>11</v>
      </c>
      <c r="G9768" t="s">
        <v>63</v>
      </c>
      <c r="H9768" t="s">
        <v>1464</v>
      </c>
      <c r="I9768" s="4">
        <v>7.28</v>
      </c>
      <c r="J9768" s="6">
        <v>1</v>
      </c>
      <c r="K9768" s="4">
        <v>3.49</v>
      </c>
    </row>
    <row r="9769" spans="1:11" x14ac:dyDescent="0.35">
      <c r="A9769" s="1">
        <v>43080</v>
      </c>
      <c r="B9769" s="6">
        <f t="shared" si="304"/>
        <v>2017</v>
      </c>
      <c r="C9769" s="6">
        <f t="shared" si="305"/>
        <v>12</v>
      </c>
      <c r="D9769" t="s">
        <v>2541</v>
      </c>
      <c r="E9769" t="s">
        <v>395</v>
      </c>
      <c r="F9769" t="s">
        <v>11</v>
      </c>
      <c r="G9769" t="s">
        <v>20</v>
      </c>
      <c r="H9769" t="s">
        <v>205</v>
      </c>
      <c r="I9769" s="4">
        <v>5.4</v>
      </c>
      <c r="J9769" s="6">
        <v>3</v>
      </c>
      <c r="K9769" s="4">
        <v>2.59</v>
      </c>
    </row>
    <row r="9770" spans="1:11" x14ac:dyDescent="0.35">
      <c r="A9770" s="1">
        <v>43080</v>
      </c>
      <c r="B9770" s="6">
        <f t="shared" si="304"/>
        <v>2017</v>
      </c>
      <c r="C9770" s="6">
        <f t="shared" si="305"/>
        <v>12</v>
      </c>
      <c r="D9770" t="s">
        <v>1748</v>
      </c>
      <c r="E9770" t="s">
        <v>177</v>
      </c>
      <c r="F9770" t="s">
        <v>11</v>
      </c>
      <c r="G9770" t="s">
        <v>43</v>
      </c>
      <c r="H9770" t="s">
        <v>282</v>
      </c>
      <c r="I9770" s="4">
        <v>6.54</v>
      </c>
      <c r="J9770" s="6">
        <v>3</v>
      </c>
      <c r="K9770" s="4">
        <v>2.16</v>
      </c>
    </row>
    <row r="9771" spans="1:11" x14ac:dyDescent="0.35">
      <c r="A9771" s="1">
        <v>43080</v>
      </c>
      <c r="B9771" s="6">
        <f t="shared" si="304"/>
        <v>2017</v>
      </c>
      <c r="C9771" s="6">
        <f t="shared" si="305"/>
        <v>12</v>
      </c>
      <c r="D9771" t="s">
        <v>289</v>
      </c>
      <c r="E9771" t="s">
        <v>177</v>
      </c>
      <c r="F9771" t="s">
        <v>11</v>
      </c>
      <c r="G9771" t="s">
        <v>20</v>
      </c>
      <c r="H9771" t="s">
        <v>467</v>
      </c>
      <c r="I9771" s="4">
        <v>40.200000000000003</v>
      </c>
      <c r="J9771" s="6">
        <v>5</v>
      </c>
      <c r="K9771" s="4">
        <v>18.09</v>
      </c>
    </row>
    <row r="9772" spans="1:11" x14ac:dyDescent="0.35">
      <c r="A9772" s="1">
        <v>43080</v>
      </c>
      <c r="B9772" s="6">
        <f t="shared" si="304"/>
        <v>2017</v>
      </c>
      <c r="C9772" s="6">
        <f t="shared" si="305"/>
        <v>12</v>
      </c>
      <c r="D9772" t="s">
        <v>289</v>
      </c>
      <c r="E9772" t="s">
        <v>177</v>
      </c>
      <c r="F9772" t="s">
        <v>11</v>
      </c>
      <c r="G9772" t="s">
        <v>20</v>
      </c>
      <c r="H9772" t="s">
        <v>1103</v>
      </c>
      <c r="I9772" s="4">
        <v>735.98</v>
      </c>
      <c r="J9772" s="6">
        <v>2</v>
      </c>
      <c r="K9772" s="4">
        <v>331.19</v>
      </c>
    </row>
    <row r="9773" spans="1:11" x14ac:dyDescent="0.35">
      <c r="A9773" s="1">
        <v>43080</v>
      </c>
      <c r="B9773" s="6">
        <f t="shared" si="304"/>
        <v>2017</v>
      </c>
      <c r="C9773" s="6">
        <f t="shared" si="305"/>
        <v>12</v>
      </c>
      <c r="D9773" t="s">
        <v>289</v>
      </c>
      <c r="E9773" t="s">
        <v>177</v>
      </c>
      <c r="F9773" t="s">
        <v>11</v>
      </c>
      <c r="G9773" t="s">
        <v>92</v>
      </c>
      <c r="H9773" t="s">
        <v>1050</v>
      </c>
      <c r="I9773" s="4">
        <v>22.75</v>
      </c>
      <c r="J9773" s="6">
        <v>7</v>
      </c>
      <c r="K9773" s="4">
        <v>6.6</v>
      </c>
    </row>
    <row r="9774" spans="1:11" x14ac:dyDescent="0.35">
      <c r="A9774" s="1">
        <v>43082</v>
      </c>
      <c r="B9774" s="6">
        <f t="shared" si="304"/>
        <v>2017</v>
      </c>
      <c r="C9774" s="6">
        <f t="shared" si="305"/>
        <v>12</v>
      </c>
      <c r="D9774" t="s">
        <v>1172</v>
      </c>
      <c r="E9774" t="s">
        <v>164</v>
      </c>
      <c r="F9774" t="s">
        <v>11</v>
      </c>
      <c r="G9774" t="s">
        <v>18</v>
      </c>
      <c r="H9774" t="s">
        <v>2219</v>
      </c>
      <c r="I9774" s="4">
        <v>31.44</v>
      </c>
      <c r="J9774" s="6">
        <v>3</v>
      </c>
      <c r="K9774" s="4">
        <v>8.49</v>
      </c>
    </row>
    <row r="9775" spans="1:11" x14ac:dyDescent="0.35">
      <c r="A9775" s="1">
        <v>43082</v>
      </c>
      <c r="B9775" s="6">
        <f t="shared" si="304"/>
        <v>2017</v>
      </c>
      <c r="C9775" s="6">
        <f t="shared" si="305"/>
        <v>12</v>
      </c>
      <c r="D9775" t="s">
        <v>788</v>
      </c>
      <c r="E9775" t="s">
        <v>149</v>
      </c>
      <c r="F9775" t="s">
        <v>34</v>
      </c>
      <c r="G9775" t="s">
        <v>74</v>
      </c>
      <c r="H9775" t="s">
        <v>1637</v>
      </c>
      <c r="I9775" s="4">
        <v>287.98</v>
      </c>
      <c r="J9775" s="6">
        <v>3</v>
      </c>
      <c r="K9775" s="4">
        <v>7.2</v>
      </c>
    </row>
    <row r="9776" spans="1:11" x14ac:dyDescent="0.35">
      <c r="A9776" s="1">
        <v>43082</v>
      </c>
      <c r="B9776" s="6">
        <f t="shared" si="304"/>
        <v>2017</v>
      </c>
      <c r="C9776" s="6">
        <f t="shared" si="305"/>
        <v>12</v>
      </c>
      <c r="D9776" t="s">
        <v>915</v>
      </c>
      <c r="E9776" t="s">
        <v>27</v>
      </c>
      <c r="F9776" t="s">
        <v>11</v>
      </c>
      <c r="G9776" t="s">
        <v>16</v>
      </c>
      <c r="H9776" t="s">
        <v>926</v>
      </c>
      <c r="I9776" s="4">
        <v>8.64</v>
      </c>
      <c r="J9776" s="6">
        <v>3</v>
      </c>
      <c r="K9776" s="4">
        <v>4.2300000000000004</v>
      </c>
    </row>
    <row r="9777" spans="1:11" x14ac:dyDescent="0.35">
      <c r="A9777" s="1">
        <v>43082</v>
      </c>
      <c r="B9777" s="6">
        <f t="shared" si="304"/>
        <v>2017</v>
      </c>
      <c r="C9777" s="6">
        <f t="shared" si="305"/>
        <v>12</v>
      </c>
      <c r="D9777" t="s">
        <v>915</v>
      </c>
      <c r="E9777" t="s">
        <v>27</v>
      </c>
      <c r="F9777" t="s">
        <v>11</v>
      </c>
      <c r="G9777" t="s">
        <v>12</v>
      </c>
      <c r="H9777" t="s">
        <v>2272</v>
      </c>
      <c r="I9777" s="4">
        <v>38.880000000000003</v>
      </c>
      <c r="J9777" s="6">
        <v>6</v>
      </c>
      <c r="K9777" s="4">
        <v>18.66</v>
      </c>
    </row>
    <row r="9778" spans="1:11" x14ac:dyDescent="0.35">
      <c r="A9778" s="1">
        <v>43082</v>
      </c>
      <c r="B9778" s="6">
        <f t="shared" si="304"/>
        <v>2017</v>
      </c>
      <c r="C9778" s="6">
        <f t="shared" si="305"/>
        <v>12</v>
      </c>
      <c r="D9778" t="s">
        <v>915</v>
      </c>
      <c r="E9778" t="s">
        <v>27</v>
      </c>
      <c r="F9778" t="s">
        <v>34</v>
      </c>
      <c r="G9778" t="s">
        <v>47</v>
      </c>
      <c r="H9778" t="s">
        <v>1646</v>
      </c>
      <c r="I9778" s="4">
        <v>201.04</v>
      </c>
      <c r="J9778" s="6">
        <v>8</v>
      </c>
      <c r="K9778" s="4">
        <v>54.28</v>
      </c>
    </row>
    <row r="9779" spans="1:11" x14ac:dyDescent="0.35">
      <c r="A9779" s="1">
        <v>43082</v>
      </c>
      <c r="B9779" s="6">
        <f t="shared" si="304"/>
        <v>2017</v>
      </c>
      <c r="C9779" s="6">
        <f t="shared" si="305"/>
        <v>12</v>
      </c>
      <c r="D9779" t="s">
        <v>915</v>
      </c>
      <c r="E9779" t="s">
        <v>27</v>
      </c>
      <c r="F9779" t="s">
        <v>11</v>
      </c>
      <c r="G9779" t="s">
        <v>12</v>
      </c>
      <c r="H9779" t="s">
        <v>2547</v>
      </c>
      <c r="I9779" s="4">
        <v>12.96</v>
      </c>
      <c r="J9779" s="6">
        <v>2</v>
      </c>
      <c r="K9779" s="4">
        <v>6.35</v>
      </c>
    </row>
    <row r="9780" spans="1:11" x14ac:dyDescent="0.35">
      <c r="A9780" s="1">
        <v>43083</v>
      </c>
      <c r="B9780" s="6">
        <f t="shared" si="304"/>
        <v>2017</v>
      </c>
      <c r="C9780" s="6">
        <f t="shared" si="305"/>
        <v>12</v>
      </c>
      <c r="D9780" t="s">
        <v>401</v>
      </c>
      <c r="E9780" t="s">
        <v>27</v>
      </c>
      <c r="F9780" t="s">
        <v>34</v>
      </c>
      <c r="G9780" t="s">
        <v>47</v>
      </c>
      <c r="H9780" t="s">
        <v>2604</v>
      </c>
      <c r="I9780" s="4">
        <v>26.25</v>
      </c>
      <c r="J9780" s="6">
        <v>3</v>
      </c>
      <c r="K9780" s="4">
        <v>11.03</v>
      </c>
    </row>
    <row r="9781" spans="1:11" x14ac:dyDescent="0.35">
      <c r="A9781" s="1">
        <v>43083</v>
      </c>
      <c r="B9781" s="6">
        <f t="shared" si="304"/>
        <v>2017</v>
      </c>
      <c r="C9781" s="6">
        <f t="shared" si="305"/>
        <v>12</v>
      </c>
      <c r="D9781" t="s">
        <v>401</v>
      </c>
      <c r="E9781" t="s">
        <v>27</v>
      </c>
      <c r="F9781" t="s">
        <v>11</v>
      </c>
      <c r="G9781" t="s">
        <v>20</v>
      </c>
      <c r="H9781" t="s">
        <v>886</v>
      </c>
      <c r="I9781" s="4">
        <v>64.959999999999994</v>
      </c>
      <c r="J9781" s="6">
        <v>14</v>
      </c>
      <c r="K9781" s="4">
        <v>22.74</v>
      </c>
    </row>
    <row r="9782" spans="1:11" x14ac:dyDescent="0.35">
      <c r="A9782" s="1">
        <v>43083</v>
      </c>
      <c r="B9782" s="6">
        <f t="shared" si="304"/>
        <v>2017</v>
      </c>
      <c r="C9782" s="6">
        <f t="shared" si="305"/>
        <v>12</v>
      </c>
      <c r="D9782" t="s">
        <v>401</v>
      </c>
      <c r="E9782" t="s">
        <v>27</v>
      </c>
      <c r="F9782" t="s">
        <v>11</v>
      </c>
      <c r="G9782" t="s">
        <v>63</v>
      </c>
      <c r="H9782" t="s">
        <v>785</v>
      </c>
      <c r="I9782" s="4">
        <v>43.7</v>
      </c>
      <c r="J9782" s="6">
        <v>5</v>
      </c>
      <c r="K9782" s="4">
        <v>20.54</v>
      </c>
    </row>
    <row r="9783" spans="1:11" x14ac:dyDescent="0.35">
      <c r="A9783" s="1">
        <v>43083</v>
      </c>
      <c r="B9783" s="6">
        <f t="shared" si="304"/>
        <v>2017</v>
      </c>
      <c r="C9783" s="6">
        <f t="shared" si="305"/>
        <v>12</v>
      </c>
      <c r="D9783" t="s">
        <v>512</v>
      </c>
      <c r="E9783" t="s">
        <v>15</v>
      </c>
      <c r="F9783" t="s">
        <v>39</v>
      </c>
      <c r="G9783" t="s">
        <v>52</v>
      </c>
      <c r="H9783" t="s">
        <v>544</v>
      </c>
      <c r="I9783" s="4">
        <v>227.98</v>
      </c>
      <c r="J9783" s="6">
        <v>3</v>
      </c>
      <c r="K9783" s="4">
        <v>28.5</v>
      </c>
    </row>
    <row r="9784" spans="1:11" x14ac:dyDescent="0.35">
      <c r="A9784" s="1">
        <v>43083</v>
      </c>
      <c r="B9784" s="6">
        <f t="shared" si="304"/>
        <v>2017</v>
      </c>
      <c r="C9784" s="6">
        <f t="shared" si="305"/>
        <v>12</v>
      </c>
      <c r="D9784" t="s">
        <v>512</v>
      </c>
      <c r="E9784" t="s">
        <v>15</v>
      </c>
      <c r="F9784" t="s">
        <v>39</v>
      </c>
      <c r="G9784" t="s">
        <v>40</v>
      </c>
      <c r="H9784" t="s">
        <v>1764</v>
      </c>
      <c r="I9784" s="4">
        <v>52.68</v>
      </c>
      <c r="J9784" s="6">
        <v>3</v>
      </c>
      <c r="K9784" s="4">
        <v>19.760000000000002</v>
      </c>
    </row>
    <row r="9785" spans="1:11" x14ac:dyDescent="0.35">
      <c r="A9785" s="1">
        <v>43083</v>
      </c>
      <c r="B9785" s="6">
        <f t="shared" si="304"/>
        <v>2017</v>
      </c>
      <c r="C9785" s="6">
        <f t="shared" si="305"/>
        <v>12</v>
      </c>
      <c r="D9785" t="s">
        <v>512</v>
      </c>
      <c r="E9785" t="s">
        <v>15</v>
      </c>
      <c r="F9785" t="s">
        <v>34</v>
      </c>
      <c r="G9785" t="s">
        <v>47</v>
      </c>
      <c r="H9785" t="s">
        <v>2397</v>
      </c>
      <c r="I9785" s="4">
        <v>2.0299999999999998</v>
      </c>
      <c r="J9785" s="6">
        <v>1</v>
      </c>
      <c r="K9785" s="4">
        <v>-1.32</v>
      </c>
    </row>
    <row r="9786" spans="1:11" x14ac:dyDescent="0.35">
      <c r="A9786" s="1">
        <v>43083</v>
      </c>
      <c r="B9786" s="6">
        <f t="shared" si="304"/>
        <v>2017</v>
      </c>
      <c r="C9786" s="6">
        <f t="shared" si="305"/>
        <v>12</v>
      </c>
      <c r="D9786" t="s">
        <v>817</v>
      </c>
      <c r="E9786" t="s">
        <v>101</v>
      </c>
      <c r="F9786" t="s">
        <v>39</v>
      </c>
      <c r="G9786" t="s">
        <v>52</v>
      </c>
      <c r="H9786" t="s">
        <v>1939</v>
      </c>
      <c r="I9786" s="4">
        <v>159.80000000000001</v>
      </c>
      <c r="J9786" s="6">
        <v>4</v>
      </c>
      <c r="K9786" s="4">
        <v>70.31</v>
      </c>
    </row>
    <row r="9787" spans="1:11" x14ac:dyDescent="0.35">
      <c r="A9787" s="1">
        <v>43083</v>
      </c>
      <c r="B9787" s="6">
        <f t="shared" si="304"/>
        <v>2017</v>
      </c>
      <c r="C9787" s="6">
        <f t="shared" si="305"/>
        <v>12</v>
      </c>
      <c r="D9787" t="s">
        <v>817</v>
      </c>
      <c r="E9787" t="s">
        <v>101</v>
      </c>
      <c r="F9787" t="s">
        <v>39</v>
      </c>
      <c r="G9787" t="s">
        <v>52</v>
      </c>
      <c r="H9787" t="s">
        <v>1422</v>
      </c>
      <c r="I9787" s="4">
        <v>44.75</v>
      </c>
      <c r="J9787" s="6">
        <v>5</v>
      </c>
      <c r="K9787" s="4">
        <v>8.5</v>
      </c>
    </row>
    <row r="9788" spans="1:11" x14ac:dyDescent="0.35">
      <c r="A9788" s="1">
        <v>43083</v>
      </c>
      <c r="B9788" s="6">
        <f t="shared" si="304"/>
        <v>2017</v>
      </c>
      <c r="C9788" s="6">
        <f t="shared" si="305"/>
        <v>12</v>
      </c>
      <c r="D9788" t="s">
        <v>567</v>
      </c>
      <c r="E9788" t="s">
        <v>10</v>
      </c>
      <c r="F9788" t="s">
        <v>34</v>
      </c>
      <c r="G9788" t="s">
        <v>145</v>
      </c>
      <c r="H9788" t="s">
        <v>1703</v>
      </c>
      <c r="I9788" s="4">
        <v>974.99</v>
      </c>
      <c r="J9788" s="6">
        <v>4</v>
      </c>
      <c r="K9788" s="4">
        <v>-97.5</v>
      </c>
    </row>
    <row r="9789" spans="1:11" x14ac:dyDescent="0.35">
      <c r="A9789" s="1">
        <v>43083</v>
      </c>
      <c r="B9789" s="6">
        <f t="shared" si="304"/>
        <v>2017</v>
      </c>
      <c r="C9789" s="6">
        <f t="shared" si="305"/>
        <v>12</v>
      </c>
      <c r="D9789" t="s">
        <v>227</v>
      </c>
      <c r="E9789" t="s">
        <v>15</v>
      </c>
      <c r="F9789" t="s">
        <v>34</v>
      </c>
      <c r="G9789" t="s">
        <v>47</v>
      </c>
      <c r="H9789" t="s">
        <v>190</v>
      </c>
      <c r="I9789" s="4">
        <v>266.35000000000002</v>
      </c>
      <c r="J9789" s="6">
        <v>6</v>
      </c>
      <c r="K9789" s="4">
        <v>-292.99</v>
      </c>
    </row>
    <row r="9790" spans="1:11" x14ac:dyDescent="0.35">
      <c r="A9790" s="1">
        <v>43083</v>
      </c>
      <c r="B9790" s="6">
        <f t="shared" si="304"/>
        <v>2017</v>
      </c>
      <c r="C9790" s="6">
        <f t="shared" si="305"/>
        <v>12</v>
      </c>
      <c r="D9790" t="s">
        <v>227</v>
      </c>
      <c r="E9790" t="s">
        <v>15</v>
      </c>
      <c r="F9790" t="s">
        <v>34</v>
      </c>
      <c r="G9790" t="s">
        <v>47</v>
      </c>
      <c r="H9790" t="s">
        <v>535</v>
      </c>
      <c r="I9790" s="4">
        <v>56.33</v>
      </c>
      <c r="J9790" s="6">
        <v>3</v>
      </c>
      <c r="K9790" s="4">
        <v>-26.76</v>
      </c>
    </row>
    <row r="9791" spans="1:11" x14ac:dyDescent="0.35">
      <c r="A9791" s="1">
        <v>43083</v>
      </c>
      <c r="B9791" s="6">
        <f t="shared" si="304"/>
        <v>2017</v>
      </c>
      <c r="C9791" s="6">
        <f t="shared" si="305"/>
        <v>12</v>
      </c>
      <c r="D9791" t="s">
        <v>227</v>
      </c>
      <c r="E9791" t="s">
        <v>15</v>
      </c>
      <c r="F9791" t="s">
        <v>39</v>
      </c>
      <c r="G9791" t="s">
        <v>52</v>
      </c>
      <c r="H9791" t="s">
        <v>1068</v>
      </c>
      <c r="I9791" s="4">
        <v>39.26</v>
      </c>
      <c r="J9791" s="6">
        <v>3</v>
      </c>
      <c r="K9791" s="4">
        <v>-4.91</v>
      </c>
    </row>
    <row r="9792" spans="1:11" x14ac:dyDescent="0.35">
      <c r="A9792" s="1">
        <v>43083</v>
      </c>
      <c r="B9792" s="6">
        <f t="shared" si="304"/>
        <v>2017</v>
      </c>
      <c r="C9792" s="6">
        <f t="shared" si="305"/>
        <v>12</v>
      </c>
      <c r="D9792" t="s">
        <v>227</v>
      </c>
      <c r="E9792" t="s">
        <v>15</v>
      </c>
      <c r="F9792" t="s">
        <v>11</v>
      </c>
      <c r="G9792" t="s">
        <v>24</v>
      </c>
      <c r="H9792" t="s">
        <v>526</v>
      </c>
      <c r="I9792" s="4">
        <v>95.23</v>
      </c>
      <c r="J9792" s="6">
        <v>6</v>
      </c>
      <c r="K9792" s="4">
        <v>25</v>
      </c>
    </row>
    <row r="9793" spans="1:11" x14ac:dyDescent="0.35">
      <c r="A9793" s="1">
        <v>43083</v>
      </c>
      <c r="B9793" s="6">
        <f t="shared" si="304"/>
        <v>2017</v>
      </c>
      <c r="C9793" s="6">
        <f t="shared" si="305"/>
        <v>12</v>
      </c>
      <c r="D9793" t="s">
        <v>530</v>
      </c>
      <c r="E9793" t="s">
        <v>434</v>
      </c>
      <c r="F9793" t="s">
        <v>39</v>
      </c>
      <c r="G9793" t="s">
        <v>603</v>
      </c>
      <c r="H9793" t="s">
        <v>1348</v>
      </c>
      <c r="I9793" s="4">
        <v>1199.98</v>
      </c>
      <c r="J9793" s="6">
        <v>2</v>
      </c>
      <c r="K9793" s="4">
        <v>467.99</v>
      </c>
    </row>
    <row r="9794" spans="1:11" x14ac:dyDescent="0.35">
      <c r="A9794" s="1">
        <v>43083</v>
      </c>
      <c r="B9794" s="6">
        <f t="shared" ref="B9794:B9857" si="306">YEAR(A9794)</f>
        <v>2017</v>
      </c>
      <c r="C9794" s="6">
        <f t="shared" ref="C9794:C9857" si="307">MONTH(A9794)</f>
        <v>12</v>
      </c>
      <c r="D9794" t="s">
        <v>530</v>
      </c>
      <c r="E9794" t="s">
        <v>434</v>
      </c>
      <c r="F9794" t="s">
        <v>11</v>
      </c>
      <c r="G9794" t="s">
        <v>18</v>
      </c>
      <c r="H9794" t="s">
        <v>1851</v>
      </c>
      <c r="I9794" s="4">
        <v>73.849999999999994</v>
      </c>
      <c r="J9794" s="6">
        <v>1</v>
      </c>
      <c r="K9794" s="4">
        <v>2.2200000000000002</v>
      </c>
    </row>
    <row r="9795" spans="1:11" x14ac:dyDescent="0.35">
      <c r="A9795" s="1">
        <v>43083</v>
      </c>
      <c r="B9795" s="6">
        <f t="shared" si="306"/>
        <v>2017</v>
      </c>
      <c r="C9795" s="6">
        <f t="shared" si="307"/>
        <v>12</v>
      </c>
      <c r="D9795" t="s">
        <v>530</v>
      </c>
      <c r="E9795" t="s">
        <v>434</v>
      </c>
      <c r="F9795" t="s">
        <v>11</v>
      </c>
      <c r="G9795" t="s">
        <v>200</v>
      </c>
      <c r="H9795" t="s">
        <v>782</v>
      </c>
      <c r="I9795" s="4">
        <v>25.71</v>
      </c>
      <c r="J9795" s="6">
        <v>3</v>
      </c>
      <c r="K9795" s="4">
        <v>6.68</v>
      </c>
    </row>
    <row r="9796" spans="1:11" x14ac:dyDescent="0.35">
      <c r="A9796" s="1">
        <v>43083</v>
      </c>
      <c r="B9796" s="6">
        <f t="shared" si="306"/>
        <v>2017</v>
      </c>
      <c r="C9796" s="6">
        <f t="shared" si="307"/>
        <v>12</v>
      </c>
      <c r="D9796" t="s">
        <v>530</v>
      </c>
      <c r="E9796" t="s">
        <v>434</v>
      </c>
      <c r="F9796" t="s">
        <v>11</v>
      </c>
      <c r="G9796" t="s">
        <v>43</v>
      </c>
      <c r="H9796" t="s">
        <v>506</v>
      </c>
      <c r="I9796" s="4">
        <v>17.28</v>
      </c>
      <c r="J9796" s="6">
        <v>6</v>
      </c>
      <c r="K9796" s="4">
        <v>8.1199999999999992</v>
      </c>
    </row>
    <row r="9797" spans="1:11" x14ac:dyDescent="0.35">
      <c r="A9797" s="1">
        <v>43083</v>
      </c>
      <c r="B9797" s="6">
        <f t="shared" si="306"/>
        <v>2017</v>
      </c>
      <c r="C9797" s="6">
        <f t="shared" si="307"/>
        <v>12</v>
      </c>
      <c r="D9797" t="s">
        <v>530</v>
      </c>
      <c r="E9797" t="s">
        <v>434</v>
      </c>
      <c r="F9797" t="s">
        <v>34</v>
      </c>
      <c r="G9797" t="s">
        <v>145</v>
      </c>
      <c r="H9797" t="s">
        <v>320</v>
      </c>
      <c r="I9797" s="4">
        <v>526.58000000000004</v>
      </c>
      <c r="J9797" s="6">
        <v>2</v>
      </c>
      <c r="K9797" s="4">
        <v>-52.66</v>
      </c>
    </row>
    <row r="9798" spans="1:11" x14ac:dyDescent="0.35">
      <c r="A9798" s="1">
        <v>43084</v>
      </c>
      <c r="B9798" s="6">
        <f t="shared" si="306"/>
        <v>2017</v>
      </c>
      <c r="C9798" s="6">
        <f t="shared" si="307"/>
        <v>12</v>
      </c>
      <c r="D9798" t="s">
        <v>1541</v>
      </c>
      <c r="E9798" t="s">
        <v>164</v>
      </c>
      <c r="F9798" t="s">
        <v>34</v>
      </c>
      <c r="G9798" t="s">
        <v>47</v>
      </c>
      <c r="H9798" t="s">
        <v>1833</v>
      </c>
      <c r="I9798" s="4">
        <v>22.77</v>
      </c>
      <c r="J9798" s="6">
        <v>3</v>
      </c>
      <c r="K9798" s="4">
        <v>9.7899999999999991</v>
      </c>
    </row>
    <row r="9799" spans="1:11" x14ac:dyDescent="0.35">
      <c r="A9799" s="1">
        <v>43084</v>
      </c>
      <c r="B9799" s="6">
        <f t="shared" si="306"/>
        <v>2017</v>
      </c>
      <c r="C9799" s="6">
        <f t="shared" si="307"/>
        <v>12</v>
      </c>
      <c r="D9799" t="s">
        <v>1680</v>
      </c>
      <c r="E9799" t="s">
        <v>15</v>
      </c>
      <c r="F9799" t="s">
        <v>11</v>
      </c>
      <c r="G9799" t="s">
        <v>24</v>
      </c>
      <c r="H9799" t="s">
        <v>2374</v>
      </c>
      <c r="I9799" s="4">
        <v>10.19</v>
      </c>
      <c r="J9799" s="6">
        <v>7</v>
      </c>
      <c r="K9799" s="4">
        <v>1.02</v>
      </c>
    </row>
    <row r="9800" spans="1:11" x14ac:dyDescent="0.35">
      <c r="A9800" s="1">
        <v>43084</v>
      </c>
      <c r="B9800" s="6">
        <f t="shared" si="306"/>
        <v>2017</v>
      </c>
      <c r="C9800" s="6">
        <f t="shared" si="307"/>
        <v>12</v>
      </c>
      <c r="D9800" t="s">
        <v>1822</v>
      </c>
      <c r="E9800" t="s">
        <v>27</v>
      </c>
      <c r="F9800" t="s">
        <v>11</v>
      </c>
      <c r="G9800" t="s">
        <v>12</v>
      </c>
      <c r="H9800" t="s">
        <v>985</v>
      </c>
      <c r="I9800" s="4">
        <v>22.83</v>
      </c>
      <c r="J9800" s="6">
        <v>3</v>
      </c>
      <c r="K9800" s="4">
        <v>10.73</v>
      </c>
    </row>
    <row r="9801" spans="1:11" x14ac:dyDescent="0.35">
      <c r="A9801" s="1">
        <v>43084</v>
      </c>
      <c r="B9801" s="6">
        <f t="shared" si="306"/>
        <v>2017</v>
      </c>
      <c r="C9801" s="6">
        <f t="shared" si="307"/>
        <v>12</v>
      </c>
      <c r="D9801" t="s">
        <v>1822</v>
      </c>
      <c r="E9801" t="s">
        <v>27</v>
      </c>
      <c r="F9801" t="s">
        <v>11</v>
      </c>
      <c r="G9801" t="s">
        <v>92</v>
      </c>
      <c r="H9801" t="s">
        <v>2652</v>
      </c>
      <c r="I9801" s="4">
        <v>54.32</v>
      </c>
      <c r="J9801" s="6">
        <v>4</v>
      </c>
      <c r="K9801" s="4">
        <v>16.3</v>
      </c>
    </row>
    <row r="9802" spans="1:11" x14ac:dyDescent="0.35">
      <c r="A9802" s="1">
        <v>43084</v>
      </c>
      <c r="B9802" s="6">
        <f t="shared" si="306"/>
        <v>2017</v>
      </c>
      <c r="C9802" s="6">
        <f t="shared" si="307"/>
        <v>12</v>
      </c>
      <c r="D9802" t="s">
        <v>1822</v>
      </c>
      <c r="E9802" t="s">
        <v>27</v>
      </c>
      <c r="F9802" t="s">
        <v>39</v>
      </c>
      <c r="G9802" t="s">
        <v>40</v>
      </c>
      <c r="H9802" t="s">
        <v>1224</v>
      </c>
      <c r="I9802" s="4">
        <v>196.78</v>
      </c>
      <c r="J9802" s="6">
        <v>3</v>
      </c>
      <c r="K9802" s="4">
        <v>14.76</v>
      </c>
    </row>
    <row r="9803" spans="1:11" x14ac:dyDescent="0.35">
      <c r="A9803" s="1">
        <v>43085</v>
      </c>
      <c r="B9803" s="6">
        <f t="shared" si="306"/>
        <v>2017</v>
      </c>
      <c r="C9803" s="6">
        <f t="shared" si="307"/>
        <v>12</v>
      </c>
      <c r="D9803" t="s">
        <v>478</v>
      </c>
      <c r="E9803" t="s">
        <v>27</v>
      </c>
      <c r="F9803" t="s">
        <v>34</v>
      </c>
      <c r="G9803" t="s">
        <v>35</v>
      </c>
      <c r="H9803" t="s">
        <v>1425</v>
      </c>
      <c r="I9803" s="4">
        <v>81.569999999999993</v>
      </c>
      <c r="J9803" s="6">
        <v>2</v>
      </c>
      <c r="K9803" s="4">
        <v>9.18</v>
      </c>
    </row>
    <row r="9804" spans="1:11" x14ac:dyDescent="0.35">
      <c r="A9804" s="1">
        <v>43085</v>
      </c>
      <c r="B9804" s="6">
        <f t="shared" si="306"/>
        <v>2017</v>
      </c>
      <c r="C9804" s="6">
        <f t="shared" si="307"/>
        <v>12</v>
      </c>
      <c r="D9804" t="s">
        <v>478</v>
      </c>
      <c r="E9804" t="s">
        <v>27</v>
      </c>
      <c r="F9804" t="s">
        <v>34</v>
      </c>
      <c r="G9804" t="s">
        <v>35</v>
      </c>
      <c r="H9804" t="s">
        <v>1066</v>
      </c>
      <c r="I9804" s="4">
        <v>97.18</v>
      </c>
      <c r="J9804" s="6">
        <v>2</v>
      </c>
      <c r="K9804" s="4">
        <v>6.07</v>
      </c>
    </row>
    <row r="9805" spans="1:11" x14ac:dyDescent="0.35">
      <c r="A9805" s="1">
        <v>43085</v>
      </c>
      <c r="B9805" s="6">
        <f t="shared" si="306"/>
        <v>2017</v>
      </c>
      <c r="C9805" s="6">
        <f t="shared" si="307"/>
        <v>12</v>
      </c>
      <c r="D9805" t="s">
        <v>478</v>
      </c>
      <c r="E9805" t="s">
        <v>27</v>
      </c>
      <c r="F9805" t="s">
        <v>11</v>
      </c>
      <c r="G9805" t="s">
        <v>20</v>
      </c>
      <c r="H9805" t="s">
        <v>1202</v>
      </c>
      <c r="I9805" s="4">
        <v>24.32</v>
      </c>
      <c r="J9805" s="6">
        <v>5</v>
      </c>
      <c r="K9805" s="4">
        <v>8.2100000000000009</v>
      </c>
    </row>
    <row r="9806" spans="1:11" x14ac:dyDescent="0.35">
      <c r="A9806" s="1">
        <v>43085</v>
      </c>
      <c r="B9806" s="6">
        <f t="shared" si="306"/>
        <v>2017</v>
      </c>
      <c r="C9806" s="6">
        <f t="shared" si="307"/>
        <v>12</v>
      </c>
      <c r="D9806" t="s">
        <v>478</v>
      </c>
      <c r="E9806" t="s">
        <v>27</v>
      </c>
      <c r="F9806" t="s">
        <v>34</v>
      </c>
      <c r="G9806" t="s">
        <v>47</v>
      </c>
      <c r="H9806" t="s">
        <v>2049</v>
      </c>
      <c r="I9806" s="4">
        <v>18.96</v>
      </c>
      <c r="J9806" s="6">
        <v>2</v>
      </c>
      <c r="K9806" s="4">
        <v>7.58</v>
      </c>
    </row>
    <row r="9807" spans="1:11" x14ac:dyDescent="0.35">
      <c r="A9807" s="1">
        <v>43085</v>
      </c>
      <c r="B9807" s="6">
        <f t="shared" si="306"/>
        <v>2017</v>
      </c>
      <c r="C9807" s="6">
        <f t="shared" si="307"/>
        <v>12</v>
      </c>
      <c r="D9807" t="s">
        <v>601</v>
      </c>
      <c r="E9807" t="s">
        <v>840</v>
      </c>
      <c r="F9807" t="s">
        <v>11</v>
      </c>
      <c r="G9807" t="s">
        <v>20</v>
      </c>
      <c r="H9807" t="s">
        <v>1647</v>
      </c>
      <c r="I9807" s="4">
        <v>10.8</v>
      </c>
      <c r="J9807" s="6">
        <v>5</v>
      </c>
      <c r="K9807" s="4">
        <v>5.18</v>
      </c>
    </row>
    <row r="9808" spans="1:11" x14ac:dyDescent="0.35">
      <c r="A9808" s="1">
        <v>43085</v>
      </c>
      <c r="B9808" s="6">
        <f t="shared" si="306"/>
        <v>2017</v>
      </c>
      <c r="C9808" s="6">
        <f t="shared" si="307"/>
        <v>12</v>
      </c>
      <c r="D9808" t="s">
        <v>1513</v>
      </c>
      <c r="E9808" t="s">
        <v>149</v>
      </c>
      <c r="F9808" t="s">
        <v>11</v>
      </c>
      <c r="G9808" t="s">
        <v>20</v>
      </c>
      <c r="H9808" t="s">
        <v>579</v>
      </c>
      <c r="I9808" s="4">
        <v>33.380000000000003</v>
      </c>
      <c r="J9808" s="6">
        <v>4</v>
      </c>
      <c r="K9808" s="4">
        <v>10.43</v>
      </c>
    </row>
    <row r="9809" spans="1:11" x14ac:dyDescent="0.35">
      <c r="A9809" s="1">
        <v>43085</v>
      </c>
      <c r="B9809" s="6">
        <f t="shared" si="306"/>
        <v>2017</v>
      </c>
      <c r="C9809" s="6">
        <f t="shared" si="307"/>
        <v>12</v>
      </c>
      <c r="D9809" t="s">
        <v>301</v>
      </c>
      <c r="E9809" t="s">
        <v>27</v>
      </c>
      <c r="F9809" t="s">
        <v>11</v>
      </c>
      <c r="G9809" t="s">
        <v>12</v>
      </c>
      <c r="H9809" t="s">
        <v>441</v>
      </c>
      <c r="I9809" s="4">
        <v>13.36</v>
      </c>
      <c r="J9809" s="6">
        <v>2</v>
      </c>
      <c r="K9809" s="4">
        <v>6.41</v>
      </c>
    </row>
    <row r="9810" spans="1:11" x14ac:dyDescent="0.35">
      <c r="A9810" s="1">
        <v>43085</v>
      </c>
      <c r="B9810" s="6">
        <f t="shared" si="306"/>
        <v>2017</v>
      </c>
      <c r="C9810" s="6">
        <f t="shared" si="307"/>
        <v>12</v>
      </c>
      <c r="D9810" t="s">
        <v>301</v>
      </c>
      <c r="E9810" t="s">
        <v>27</v>
      </c>
      <c r="F9810" t="s">
        <v>11</v>
      </c>
      <c r="G9810" t="s">
        <v>18</v>
      </c>
      <c r="H9810" t="s">
        <v>1060</v>
      </c>
      <c r="I9810" s="4">
        <v>158.9</v>
      </c>
      <c r="J9810" s="6">
        <v>5</v>
      </c>
      <c r="K9810" s="4">
        <v>7.95</v>
      </c>
    </row>
    <row r="9811" spans="1:11" x14ac:dyDescent="0.35">
      <c r="A9811" s="1">
        <v>43085</v>
      </c>
      <c r="B9811" s="6">
        <f t="shared" si="306"/>
        <v>2017</v>
      </c>
      <c r="C9811" s="6">
        <f t="shared" si="307"/>
        <v>12</v>
      </c>
      <c r="D9811" t="s">
        <v>2147</v>
      </c>
      <c r="E9811" t="s">
        <v>27</v>
      </c>
      <c r="F9811" t="s">
        <v>11</v>
      </c>
      <c r="G9811" t="s">
        <v>20</v>
      </c>
      <c r="H9811" t="s">
        <v>1490</v>
      </c>
      <c r="I9811" s="4">
        <v>5.98</v>
      </c>
      <c r="J9811" s="6">
        <v>2</v>
      </c>
      <c r="K9811" s="4">
        <v>2.2400000000000002</v>
      </c>
    </row>
    <row r="9812" spans="1:11" x14ac:dyDescent="0.35">
      <c r="A9812" s="1">
        <v>43085</v>
      </c>
      <c r="B9812" s="6">
        <f t="shared" si="306"/>
        <v>2017</v>
      </c>
      <c r="C9812" s="6">
        <f t="shared" si="307"/>
        <v>12</v>
      </c>
      <c r="D9812" t="s">
        <v>2147</v>
      </c>
      <c r="E9812" t="s">
        <v>27</v>
      </c>
      <c r="F9812" t="s">
        <v>39</v>
      </c>
      <c r="G9812" t="s">
        <v>52</v>
      </c>
      <c r="H9812" t="s">
        <v>1874</v>
      </c>
      <c r="I9812" s="4">
        <v>189.95</v>
      </c>
      <c r="J9812" s="6">
        <v>5</v>
      </c>
      <c r="K9812" s="4">
        <v>45.59</v>
      </c>
    </row>
    <row r="9813" spans="1:11" x14ac:dyDescent="0.35">
      <c r="A9813" s="1">
        <v>43085</v>
      </c>
      <c r="B9813" s="6">
        <f t="shared" si="306"/>
        <v>2017</v>
      </c>
      <c r="C9813" s="6">
        <f t="shared" si="307"/>
        <v>12</v>
      </c>
      <c r="D9813" t="s">
        <v>2147</v>
      </c>
      <c r="E9813" t="s">
        <v>27</v>
      </c>
      <c r="F9813" t="s">
        <v>39</v>
      </c>
      <c r="G9813" t="s">
        <v>52</v>
      </c>
      <c r="H9813" t="s">
        <v>2278</v>
      </c>
      <c r="I9813" s="4">
        <v>149.94999999999999</v>
      </c>
      <c r="J9813" s="6">
        <v>5</v>
      </c>
      <c r="K9813" s="4">
        <v>31.49</v>
      </c>
    </row>
    <row r="9814" spans="1:11" x14ac:dyDescent="0.35">
      <c r="A9814" s="1">
        <v>43085</v>
      </c>
      <c r="B9814" s="6">
        <f t="shared" si="306"/>
        <v>2017</v>
      </c>
      <c r="C9814" s="6">
        <f t="shared" si="307"/>
        <v>12</v>
      </c>
      <c r="D9814" t="s">
        <v>2147</v>
      </c>
      <c r="E9814" t="s">
        <v>27</v>
      </c>
      <c r="F9814" t="s">
        <v>11</v>
      </c>
      <c r="G9814" t="s">
        <v>24</v>
      </c>
      <c r="H9814" t="s">
        <v>2676</v>
      </c>
      <c r="I9814" s="4">
        <v>29.95</v>
      </c>
      <c r="J9814" s="6">
        <v>5</v>
      </c>
      <c r="K9814" s="4">
        <v>8.69</v>
      </c>
    </row>
    <row r="9815" spans="1:11" x14ac:dyDescent="0.35">
      <c r="A9815" s="1">
        <v>43085</v>
      </c>
      <c r="B9815" s="6">
        <f t="shared" si="306"/>
        <v>2017</v>
      </c>
      <c r="C9815" s="6">
        <f t="shared" si="307"/>
        <v>12</v>
      </c>
      <c r="D9815" t="s">
        <v>2147</v>
      </c>
      <c r="E9815" t="s">
        <v>27</v>
      </c>
      <c r="F9815" t="s">
        <v>11</v>
      </c>
      <c r="G9815" t="s">
        <v>16</v>
      </c>
      <c r="H9815" t="s">
        <v>1542</v>
      </c>
      <c r="I9815" s="4">
        <v>44.4</v>
      </c>
      <c r="J9815" s="6">
        <v>3</v>
      </c>
      <c r="K9815" s="4">
        <v>22.2</v>
      </c>
    </row>
    <row r="9816" spans="1:11" x14ac:dyDescent="0.35">
      <c r="A9816" s="1">
        <v>43086</v>
      </c>
      <c r="B9816" s="6">
        <f t="shared" si="306"/>
        <v>2017</v>
      </c>
      <c r="C9816" s="6">
        <f t="shared" si="307"/>
        <v>12</v>
      </c>
      <c r="D9816" t="s">
        <v>1263</v>
      </c>
      <c r="E9816" t="s">
        <v>10</v>
      </c>
      <c r="F9816" t="s">
        <v>11</v>
      </c>
      <c r="G9816" t="s">
        <v>92</v>
      </c>
      <c r="H9816" t="s">
        <v>1415</v>
      </c>
      <c r="I9816" s="4">
        <v>66.28</v>
      </c>
      <c r="J9816" s="6">
        <v>2</v>
      </c>
      <c r="K9816" s="4">
        <v>-178.97</v>
      </c>
    </row>
    <row r="9817" spans="1:11" x14ac:dyDescent="0.35">
      <c r="A9817" s="1">
        <v>43086</v>
      </c>
      <c r="B9817" s="6">
        <f t="shared" si="306"/>
        <v>2017</v>
      </c>
      <c r="C9817" s="6">
        <f t="shared" si="307"/>
        <v>12</v>
      </c>
      <c r="D9817" t="s">
        <v>1263</v>
      </c>
      <c r="E9817" t="s">
        <v>27</v>
      </c>
      <c r="F9817" t="s">
        <v>11</v>
      </c>
      <c r="G9817" t="s">
        <v>20</v>
      </c>
      <c r="H9817" t="s">
        <v>113</v>
      </c>
      <c r="I9817" s="4">
        <v>15.24</v>
      </c>
      <c r="J9817" s="6">
        <v>5</v>
      </c>
      <c r="K9817" s="4">
        <v>5.14</v>
      </c>
    </row>
    <row r="9818" spans="1:11" x14ac:dyDescent="0.35">
      <c r="A9818" s="1">
        <v>43086</v>
      </c>
      <c r="B9818" s="6">
        <f t="shared" si="306"/>
        <v>2017</v>
      </c>
      <c r="C9818" s="6">
        <f t="shared" si="307"/>
        <v>12</v>
      </c>
      <c r="D9818" t="s">
        <v>1263</v>
      </c>
      <c r="E9818" t="s">
        <v>27</v>
      </c>
      <c r="F9818" t="s">
        <v>11</v>
      </c>
      <c r="G9818" t="s">
        <v>12</v>
      </c>
      <c r="H9818" t="s">
        <v>1987</v>
      </c>
      <c r="I9818" s="4">
        <v>13.23</v>
      </c>
      <c r="J9818" s="6">
        <v>3</v>
      </c>
      <c r="K9818" s="4">
        <v>6.09</v>
      </c>
    </row>
    <row r="9819" spans="1:11" x14ac:dyDescent="0.35">
      <c r="A9819" s="1">
        <v>43086</v>
      </c>
      <c r="B9819" s="6">
        <f t="shared" si="306"/>
        <v>2017</v>
      </c>
      <c r="C9819" s="6">
        <f t="shared" si="307"/>
        <v>12</v>
      </c>
      <c r="D9819" t="s">
        <v>228</v>
      </c>
      <c r="E9819" t="s">
        <v>27</v>
      </c>
      <c r="F9819" t="s">
        <v>11</v>
      </c>
      <c r="G9819" t="s">
        <v>20</v>
      </c>
      <c r="H9819" t="s">
        <v>222</v>
      </c>
      <c r="I9819" s="4">
        <v>11.81</v>
      </c>
      <c r="J9819" s="6">
        <v>2</v>
      </c>
      <c r="K9819" s="4">
        <v>4.28</v>
      </c>
    </row>
    <row r="9820" spans="1:11" x14ac:dyDescent="0.35">
      <c r="A9820" s="1">
        <v>43086</v>
      </c>
      <c r="B9820" s="6">
        <f t="shared" si="306"/>
        <v>2017</v>
      </c>
      <c r="C9820" s="6">
        <f t="shared" si="307"/>
        <v>12</v>
      </c>
      <c r="D9820" t="s">
        <v>230</v>
      </c>
      <c r="E9820" t="s">
        <v>129</v>
      </c>
      <c r="F9820" t="s">
        <v>11</v>
      </c>
      <c r="G9820" t="s">
        <v>12</v>
      </c>
      <c r="H9820" t="s">
        <v>2551</v>
      </c>
      <c r="I9820" s="4">
        <v>28.16</v>
      </c>
      <c r="J9820" s="6">
        <v>4</v>
      </c>
      <c r="K9820" s="4">
        <v>13.24</v>
      </c>
    </row>
    <row r="9821" spans="1:11" x14ac:dyDescent="0.35">
      <c r="A9821" s="1">
        <v>43086</v>
      </c>
      <c r="B9821" s="6">
        <f t="shared" si="306"/>
        <v>2017</v>
      </c>
      <c r="C9821" s="6">
        <f t="shared" si="307"/>
        <v>12</v>
      </c>
      <c r="D9821" t="s">
        <v>587</v>
      </c>
      <c r="E9821" t="s">
        <v>55</v>
      </c>
      <c r="F9821" t="s">
        <v>34</v>
      </c>
      <c r="G9821" t="s">
        <v>35</v>
      </c>
      <c r="H9821" t="s">
        <v>2404</v>
      </c>
      <c r="I9821" s="4">
        <v>504.9</v>
      </c>
      <c r="J9821" s="6">
        <v>5</v>
      </c>
      <c r="K9821" s="4">
        <v>80.78</v>
      </c>
    </row>
    <row r="9822" spans="1:11" x14ac:dyDescent="0.35">
      <c r="A9822" s="1">
        <v>43086</v>
      </c>
      <c r="B9822" s="6">
        <f t="shared" si="306"/>
        <v>2017</v>
      </c>
      <c r="C9822" s="6">
        <f t="shared" si="307"/>
        <v>12</v>
      </c>
      <c r="D9822" t="s">
        <v>2111</v>
      </c>
      <c r="E9822" t="s">
        <v>55</v>
      </c>
      <c r="F9822" t="s">
        <v>11</v>
      </c>
      <c r="G9822" t="s">
        <v>18</v>
      </c>
      <c r="H9822" t="s">
        <v>1549</v>
      </c>
      <c r="I9822" s="4">
        <v>544.38</v>
      </c>
      <c r="J9822" s="6">
        <v>3</v>
      </c>
      <c r="K9822" s="4">
        <v>157.87</v>
      </c>
    </row>
    <row r="9823" spans="1:11" x14ac:dyDescent="0.35">
      <c r="A9823" s="1">
        <v>43086</v>
      </c>
      <c r="B9823" s="6">
        <f t="shared" si="306"/>
        <v>2017</v>
      </c>
      <c r="C9823" s="6">
        <f t="shared" si="307"/>
        <v>12</v>
      </c>
      <c r="D9823" t="s">
        <v>967</v>
      </c>
      <c r="E9823" t="s">
        <v>27</v>
      </c>
      <c r="F9823" t="s">
        <v>11</v>
      </c>
      <c r="G9823" t="s">
        <v>18</v>
      </c>
      <c r="H9823" t="s">
        <v>2148</v>
      </c>
      <c r="I9823" s="4">
        <v>481.32</v>
      </c>
      <c r="J9823" s="6">
        <v>4</v>
      </c>
      <c r="K9823" s="4">
        <v>125.14</v>
      </c>
    </row>
    <row r="9824" spans="1:11" x14ac:dyDescent="0.35">
      <c r="A9824" s="1">
        <v>43086</v>
      </c>
      <c r="B9824" s="6">
        <f t="shared" si="306"/>
        <v>2017</v>
      </c>
      <c r="C9824" s="6">
        <f t="shared" si="307"/>
        <v>12</v>
      </c>
      <c r="D9824" t="s">
        <v>967</v>
      </c>
      <c r="E9824" t="s">
        <v>27</v>
      </c>
      <c r="F9824" t="s">
        <v>11</v>
      </c>
      <c r="G9824" t="s">
        <v>200</v>
      </c>
      <c r="H9824" t="s">
        <v>2080</v>
      </c>
      <c r="I9824" s="4">
        <v>13.98</v>
      </c>
      <c r="J9824" s="6">
        <v>1</v>
      </c>
      <c r="K9824" s="4">
        <v>3.63</v>
      </c>
    </row>
    <row r="9825" spans="1:11" x14ac:dyDescent="0.35">
      <c r="A9825" s="1">
        <v>43086</v>
      </c>
      <c r="B9825" s="6">
        <f t="shared" si="306"/>
        <v>2017</v>
      </c>
      <c r="C9825" s="6">
        <f t="shared" si="307"/>
        <v>12</v>
      </c>
      <c r="D9825" t="s">
        <v>1196</v>
      </c>
      <c r="E9825" t="s">
        <v>149</v>
      </c>
      <c r="F9825" t="s">
        <v>11</v>
      </c>
      <c r="G9825" t="s">
        <v>18</v>
      </c>
      <c r="H9825" t="s">
        <v>753</v>
      </c>
      <c r="I9825" s="4">
        <v>166.72</v>
      </c>
      <c r="J9825" s="6">
        <v>2</v>
      </c>
      <c r="K9825" s="4">
        <v>41.68</v>
      </c>
    </row>
    <row r="9826" spans="1:11" x14ac:dyDescent="0.35">
      <c r="A9826" s="1">
        <v>43086</v>
      </c>
      <c r="B9826" s="6">
        <f t="shared" si="306"/>
        <v>2017</v>
      </c>
      <c r="C9826" s="6">
        <f t="shared" si="307"/>
        <v>12</v>
      </c>
      <c r="D9826" t="s">
        <v>1196</v>
      </c>
      <c r="E9826" t="s">
        <v>149</v>
      </c>
      <c r="F9826" t="s">
        <v>11</v>
      </c>
      <c r="G9826" t="s">
        <v>20</v>
      </c>
      <c r="H9826" t="s">
        <v>263</v>
      </c>
      <c r="I9826" s="4">
        <v>24.82</v>
      </c>
      <c r="J9826" s="6">
        <v>3</v>
      </c>
      <c r="K9826" s="4">
        <v>8.3800000000000008</v>
      </c>
    </row>
    <row r="9827" spans="1:11" x14ac:dyDescent="0.35">
      <c r="A9827" s="1">
        <v>43086</v>
      </c>
      <c r="B9827" s="6">
        <f t="shared" si="306"/>
        <v>2017</v>
      </c>
      <c r="C9827" s="6">
        <f t="shared" si="307"/>
        <v>12</v>
      </c>
      <c r="D9827" t="s">
        <v>1196</v>
      </c>
      <c r="E9827" t="s">
        <v>149</v>
      </c>
      <c r="F9827" t="s">
        <v>34</v>
      </c>
      <c r="G9827" t="s">
        <v>47</v>
      </c>
      <c r="H9827" t="s">
        <v>678</v>
      </c>
      <c r="I9827" s="4">
        <v>124.36</v>
      </c>
      <c r="J9827" s="6">
        <v>2</v>
      </c>
      <c r="K9827" s="4">
        <v>27.36</v>
      </c>
    </row>
    <row r="9828" spans="1:11" x14ac:dyDescent="0.35">
      <c r="A9828" s="1">
        <v>43086</v>
      </c>
      <c r="B9828" s="6">
        <f t="shared" si="306"/>
        <v>2017</v>
      </c>
      <c r="C9828" s="6">
        <f t="shared" si="307"/>
        <v>12</v>
      </c>
      <c r="D9828" t="s">
        <v>2205</v>
      </c>
      <c r="E9828" t="s">
        <v>157</v>
      </c>
      <c r="F9828" t="s">
        <v>11</v>
      </c>
      <c r="G9828" t="s">
        <v>18</v>
      </c>
      <c r="H9828" t="s">
        <v>464</v>
      </c>
      <c r="I9828" s="4">
        <v>32.56</v>
      </c>
      <c r="J9828" s="6">
        <v>2</v>
      </c>
      <c r="K9828" s="4">
        <v>8.4700000000000006</v>
      </c>
    </row>
    <row r="9829" spans="1:11" x14ac:dyDescent="0.35">
      <c r="A9829" s="1">
        <v>43087</v>
      </c>
      <c r="B9829" s="6">
        <f t="shared" si="306"/>
        <v>2017</v>
      </c>
      <c r="C9829" s="6">
        <f t="shared" si="307"/>
        <v>12</v>
      </c>
      <c r="D9829" t="s">
        <v>889</v>
      </c>
      <c r="E9829" t="s">
        <v>27</v>
      </c>
      <c r="F9829" t="s">
        <v>11</v>
      </c>
      <c r="G9829" t="s">
        <v>20</v>
      </c>
      <c r="H9829" t="s">
        <v>1896</v>
      </c>
      <c r="I9829" s="4">
        <v>46.67</v>
      </c>
      <c r="J9829" s="6">
        <v>2</v>
      </c>
      <c r="K9829" s="4">
        <v>16.34</v>
      </c>
    </row>
    <row r="9830" spans="1:11" x14ac:dyDescent="0.35">
      <c r="A9830" s="1">
        <v>43087</v>
      </c>
      <c r="B9830" s="6">
        <f t="shared" si="306"/>
        <v>2017</v>
      </c>
      <c r="C9830" s="6">
        <f t="shared" si="307"/>
        <v>12</v>
      </c>
      <c r="D9830" t="s">
        <v>889</v>
      </c>
      <c r="E9830" t="s">
        <v>27</v>
      </c>
      <c r="F9830" t="s">
        <v>34</v>
      </c>
      <c r="G9830" t="s">
        <v>74</v>
      </c>
      <c r="H9830" t="s">
        <v>2719</v>
      </c>
      <c r="I9830" s="4">
        <v>119.83</v>
      </c>
      <c r="J9830" s="6">
        <v>1</v>
      </c>
      <c r="K9830" s="4">
        <v>-12.69</v>
      </c>
    </row>
    <row r="9831" spans="1:11" x14ac:dyDescent="0.35">
      <c r="A9831" s="1">
        <v>43087</v>
      </c>
      <c r="B9831" s="6">
        <f t="shared" si="306"/>
        <v>2017</v>
      </c>
      <c r="C9831" s="6">
        <f t="shared" si="307"/>
        <v>12</v>
      </c>
      <c r="D9831" t="s">
        <v>889</v>
      </c>
      <c r="E9831" t="s">
        <v>27</v>
      </c>
      <c r="F9831" t="s">
        <v>39</v>
      </c>
      <c r="G9831" t="s">
        <v>52</v>
      </c>
      <c r="H9831" t="s">
        <v>1476</v>
      </c>
      <c r="I9831" s="4">
        <v>119.98</v>
      </c>
      <c r="J9831" s="6">
        <v>2</v>
      </c>
      <c r="K9831" s="4">
        <v>57.59</v>
      </c>
    </row>
    <row r="9832" spans="1:11" x14ac:dyDescent="0.35">
      <c r="A9832" s="1">
        <v>43087</v>
      </c>
      <c r="B9832" s="6">
        <f t="shared" si="306"/>
        <v>2017</v>
      </c>
      <c r="C9832" s="6">
        <f t="shared" si="307"/>
        <v>12</v>
      </c>
      <c r="D9832" t="s">
        <v>2396</v>
      </c>
      <c r="E9832" t="s">
        <v>149</v>
      </c>
      <c r="F9832" t="s">
        <v>11</v>
      </c>
      <c r="G9832" t="s">
        <v>24</v>
      </c>
      <c r="H9832" t="s">
        <v>207</v>
      </c>
      <c r="I9832" s="4">
        <v>38.82</v>
      </c>
      <c r="J9832" s="6">
        <v>6</v>
      </c>
      <c r="K9832" s="4">
        <v>17.47</v>
      </c>
    </row>
    <row r="9833" spans="1:11" x14ac:dyDescent="0.35">
      <c r="A9833" s="1">
        <v>43087</v>
      </c>
      <c r="B9833" s="6">
        <f t="shared" si="306"/>
        <v>2017</v>
      </c>
      <c r="C9833" s="6">
        <f t="shared" si="307"/>
        <v>12</v>
      </c>
      <c r="D9833" t="s">
        <v>2396</v>
      </c>
      <c r="E9833" t="s">
        <v>149</v>
      </c>
      <c r="F9833" t="s">
        <v>34</v>
      </c>
      <c r="G9833" t="s">
        <v>35</v>
      </c>
      <c r="H9833" t="s">
        <v>1772</v>
      </c>
      <c r="I9833" s="4">
        <v>1141.94</v>
      </c>
      <c r="J9833" s="6">
        <v>9</v>
      </c>
      <c r="K9833" s="4">
        <v>139.57</v>
      </c>
    </row>
    <row r="9834" spans="1:11" x14ac:dyDescent="0.35">
      <c r="A9834" s="1">
        <v>43087</v>
      </c>
      <c r="B9834" s="6">
        <f t="shared" si="306"/>
        <v>2017</v>
      </c>
      <c r="C9834" s="6">
        <f t="shared" si="307"/>
        <v>12</v>
      </c>
      <c r="D9834" t="s">
        <v>2396</v>
      </c>
      <c r="E9834" t="s">
        <v>149</v>
      </c>
      <c r="F9834" t="s">
        <v>11</v>
      </c>
      <c r="G9834" t="s">
        <v>92</v>
      </c>
      <c r="H9834" t="s">
        <v>1296</v>
      </c>
      <c r="I9834" s="4">
        <v>1704.56</v>
      </c>
      <c r="J9834" s="6">
        <v>13</v>
      </c>
      <c r="K9834" s="4">
        <v>511.37</v>
      </c>
    </row>
    <row r="9835" spans="1:11" x14ac:dyDescent="0.35">
      <c r="A9835" s="1">
        <v>43087</v>
      </c>
      <c r="B9835" s="6">
        <f t="shared" si="306"/>
        <v>2017</v>
      </c>
      <c r="C9835" s="6">
        <f t="shared" si="307"/>
        <v>12</v>
      </c>
      <c r="D9835" t="s">
        <v>2396</v>
      </c>
      <c r="E9835" t="s">
        <v>149</v>
      </c>
      <c r="F9835" t="s">
        <v>11</v>
      </c>
      <c r="G9835" t="s">
        <v>24</v>
      </c>
      <c r="H9835" t="s">
        <v>2516</v>
      </c>
      <c r="I9835" s="4">
        <v>3.2</v>
      </c>
      <c r="J9835" s="6">
        <v>2</v>
      </c>
      <c r="K9835" s="4">
        <v>1.38</v>
      </c>
    </row>
    <row r="9836" spans="1:11" x14ac:dyDescent="0.35">
      <c r="A9836" s="1">
        <v>43087</v>
      </c>
      <c r="B9836" s="6">
        <f t="shared" si="306"/>
        <v>2017</v>
      </c>
      <c r="C9836" s="6">
        <f t="shared" si="307"/>
        <v>12</v>
      </c>
      <c r="D9836" t="s">
        <v>824</v>
      </c>
      <c r="E9836" t="s">
        <v>149</v>
      </c>
      <c r="F9836" t="s">
        <v>34</v>
      </c>
      <c r="G9836" t="s">
        <v>47</v>
      </c>
      <c r="H9836" t="s">
        <v>2000</v>
      </c>
      <c r="I9836" s="4">
        <v>18.96</v>
      </c>
      <c r="J9836" s="6">
        <v>2</v>
      </c>
      <c r="K9836" s="4">
        <v>8.5299999999999994</v>
      </c>
    </row>
    <row r="9837" spans="1:11" x14ac:dyDescent="0.35">
      <c r="A9837" s="1">
        <v>43087</v>
      </c>
      <c r="B9837" s="6">
        <f t="shared" si="306"/>
        <v>2017</v>
      </c>
      <c r="C9837" s="6">
        <f t="shared" si="307"/>
        <v>12</v>
      </c>
      <c r="D9837" t="s">
        <v>915</v>
      </c>
      <c r="E9837" t="s">
        <v>27</v>
      </c>
      <c r="F9837" t="s">
        <v>11</v>
      </c>
      <c r="G9837" t="s">
        <v>24</v>
      </c>
      <c r="H9837" t="s">
        <v>105</v>
      </c>
      <c r="I9837" s="4">
        <v>6.63</v>
      </c>
      <c r="J9837" s="6">
        <v>3</v>
      </c>
      <c r="K9837" s="4">
        <v>1.79</v>
      </c>
    </row>
    <row r="9838" spans="1:11" x14ac:dyDescent="0.35">
      <c r="A9838" s="1">
        <v>43087</v>
      </c>
      <c r="B9838" s="6">
        <f t="shared" si="306"/>
        <v>2017</v>
      </c>
      <c r="C9838" s="6">
        <f t="shared" si="307"/>
        <v>12</v>
      </c>
      <c r="D9838" t="s">
        <v>915</v>
      </c>
      <c r="E9838" t="s">
        <v>27</v>
      </c>
      <c r="F9838" t="s">
        <v>11</v>
      </c>
      <c r="G9838" t="s">
        <v>12</v>
      </c>
      <c r="H9838" t="s">
        <v>2272</v>
      </c>
      <c r="I9838" s="4">
        <v>12.96</v>
      </c>
      <c r="J9838" s="6">
        <v>2</v>
      </c>
      <c r="K9838" s="4">
        <v>6.22</v>
      </c>
    </row>
    <row r="9839" spans="1:11" x14ac:dyDescent="0.35">
      <c r="A9839" s="1">
        <v>43087</v>
      </c>
      <c r="B9839" s="6">
        <f t="shared" si="306"/>
        <v>2017</v>
      </c>
      <c r="C9839" s="6">
        <f t="shared" si="307"/>
        <v>12</v>
      </c>
      <c r="D9839" t="s">
        <v>915</v>
      </c>
      <c r="E9839" t="s">
        <v>27</v>
      </c>
      <c r="F9839" t="s">
        <v>11</v>
      </c>
      <c r="G9839" t="s">
        <v>12</v>
      </c>
      <c r="H9839" t="s">
        <v>524</v>
      </c>
      <c r="I9839" s="4">
        <v>32.4</v>
      </c>
      <c r="J9839" s="6">
        <v>5</v>
      </c>
      <c r="K9839" s="4">
        <v>15.55</v>
      </c>
    </row>
    <row r="9840" spans="1:11" x14ac:dyDescent="0.35">
      <c r="A9840" s="1">
        <v>43087</v>
      </c>
      <c r="B9840" s="6">
        <f t="shared" si="306"/>
        <v>2017</v>
      </c>
      <c r="C9840" s="6">
        <f t="shared" si="307"/>
        <v>12</v>
      </c>
      <c r="D9840" t="s">
        <v>558</v>
      </c>
      <c r="E9840" t="s">
        <v>23</v>
      </c>
      <c r="F9840" t="s">
        <v>11</v>
      </c>
      <c r="G9840" t="s">
        <v>24</v>
      </c>
      <c r="H9840" t="s">
        <v>338</v>
      </c>
      <c r="I9840" s="4">
        <v>18.7</v>
      </c>
      <c r="J9840" s="6">
        <v>7</v>
      </c>
      <c r="K9840" s="4">
        <v>2.34</v>
      </c>
    </row>
    <row r="9841" spans="1:11" x14ac:dyDescent="0.35">
      <c r="A9841" s="1">
        <v>43087</v>
      </c>
      <c r="B9841" s="6">
        <f t="shared" si="306"/>
        <v>2017</v>
      </c>
      <c r="C9841" s="6">
        <f t="shared" si="307"/>
        <v>12</v>
      </c>
      <c r="D9841" t="s">
        <v>2578</v>
      </c>
      <c r="E9841" t="s">
        <v>245</v>
      </c>
      <c r="F9841" t="s">
        <v>11</v>
      </c>
      <c r="G9841" t="s">
        <v>24</v>
      </c>
      <c r="H9841" t="s">
        <v>1624</v>
      </c>
      <c r="I9841" s="4">
        <v>12.67</v>
      </c>
      <c r="J9841" s="6">
        <v>9</v>
      </c>
      <c r="K9841" s="4">
        <v>1.43</v>
      </c>
    </row>
    <row r="9842" spans="1:11" x14ac:dyDescent="0.35">
      <c r="A9842" s="1">
        <v>43087</v>
      </c>
      <c r="B9842" s="6">
        <f t="shared" si="306"/>
        <v>2017</v>
      </c>
      <c r="C9842" s="6">
        <f t="shared" si="307"/>
        <v>12</v>
      </c>
      <c r="D9842" t="s">
        <v>2385</v>
      </c>
      <c r="E9842" t="s">
        <v>27</v>
      </c>
      <c r="F9842" t="s">
        <v>11</v>
      </c>
      <c r="G9842" t="s">
        <v>24</v>
      </c>
      <c r="H9842" t="s">
        <v>632</v>
      </c>
      <c r="I9842" s="4">
        <v>5.76</v>
      </c>
      <c r="J9842" s="6">
        <v>2</v>
      </c>
      <c r="K9842" s="4">
        <v>1.67</v>
      </c>
    </row>
    <row r="9843" spans="1:11" x14ac:dyDescent="0.35">
      <c r="A9843" s="1">
        <v>43087</v>
      </c>
      <c r="B9843" s="6">
        <f t="shared" si="306"/>
        <v>2017</v>
      </c>
      <c r="C9843" s="6">
        <f t="shared" si="307"/>
        <v>12</v>
      </c>
      <c r="D9843" t="s">
        <v>1423</v>
      </c>
      <c r="E9843" t="s">
        <v>78</v>
      </c>
      <c r="F9843" t="s">
        <v>11</v>
      </c>
      <c r="G9843" t="s">
        <v>20</v>
      </c>
      <c r="H9843" t="s">
        <v>467</v>
      </c>
      <c r="I9843" s="4">
        <v>7.24</v>
      </c>
      <c r="J9843" s="6">
        <v>3</v>
      </c>
      <c r="K9843" s="4">
        <v>-6.03</v>
      </c>
    </row>
    <row r="9844" spans="1:11" x14ac:dyDescent="0.35">
      <c r="A9844" s="1">
        <v>43087</v>
      </c>
      <c r="B9844" s="6">
        <f t="shared" si="306"/>
        <v>2017</v>
      </c>
      <c r="C9844" s="6">
        <f t="shared" si="307"/>
        <v>12</v>
      </c>
      <c r="D9844" t="s">
        <v>1423</v>
      </c>
      <c r="E9844" t="s">
        <v>78</v>
      </c>
      <c r="F9844" t="s">
        <v>11</v>
      </c>
      <c r="G9844" t="s">
        <v>43</v>
      </c>
      <c r="H9844" t="s">
        <v>1246</v>
      </c>
      <c r="I9844" s="4">
        <v>4.82</v>
      </c>
      <c r="J9844" s="6">
        <v>3</v>
      </c>
      <c r="K9844" s="4">
        <v>1.75</v>
      </c>
    </row>
    <row r="9845" spans="1:11" x14ac:dyDescent="0.35">
      <c r="A9845" s="1">
        <v>43087</v>
      </c>
      <c r="B9845" s="6">
        <f t="shared" si="306"/>
        <v>2017</v>
      </c>
      <c r="C9845" s="6">
        <f t="shared" si="307"/>
        <v>12</v>
      </c>
      <c r="D9845" t="s">
        <v>1423</v>
      </c>
      <c r="E9845" t="s">
        <v>78</v>
      </c>
      <c r="F9845" t="s">
        <v>11</v>
      </c>
      <c r="G9845" t="s">
        <v>12</v>
      </c>
      <c r="H9845" t="s">
        <v>1773</v>
      </c>
      <c r="I9845" s="4">
        <v>91.36</v>
      </c>
      <c r="J9845" s="6">
        <v>5</v>
      </c>
      <c r="K9845" s="4">
        <v>29.69</v>
      </c>
    </row>
    <row r="9846" spans="1:11" x14ac:dyDescent="0.35">
      <c r="A9846" s="1">
        <v>43087</v>
      </c>
      <c r="B9846" s="6">
        <f t="shared" si="306"/>
        <v>2017</v>
      </c>
      <c r="C9846" s="6">
        <f t="shared" si="307"/>
        <v>12</v>
      </c>
      <c r="D9846" t="s">
        <v>1423</v>
      </c>
      <c r="E9846" t="s">
        <v>78</v>
      </c>
      <c r="F9846" t="s">
        <v>11</v>
      </c>
      <c r="G9846" t="s">
        <v>92</v>
      </c>
      <c r="H9846" t="s">
        <v>2007</v>
      </c>
      <c r="I9846" s="4">
        <v>130.11000000000001</v>
      </c>
      <c r="J9846" s="6">
        <v>2</v>
      </c>
      <c r="K9846" s="4">
        <v>13.01</v>
      </c>
    </row>
    <row r="9847" spans="1:11" x14ac:dyDescent="0.35">
      <c r="A9847" s="1">
        <v>43087</v>
      </c>
      <c r="B9847" s="6">
        <f t="shared" si="306"/>
        <v>2017</v>
      </c>
      <c r="C9847" s="6">
        <f t="shared" si="307"/>
        <v>12</v>
      </c>
      <c r="D9847" t="s">
        <v>2439</v>
      </c>
      <c r="E9847" t="s">
        <v>157</v>
      </c>
      <c r="F9847" t="s">
        <v>34</v>
      </c>
      <c r="G9847" t="s">
        <v>47</v>
      </c>
      <c r="H9847" t="s">
        <v>956</v>
      </c>
      <c r="I9847" s="4">
        <v>99.95</v>
      </c>
      <c r="J9847" s="6">
        <v>5</v>
      </c>
      <c r="K9847" s="4">
        <v>22.99</v>
      </c>
    </row>
    <row r="9848" spans="1:11" x14ac:dyDescent="0.35">
      <c r="A9848" s="1">
        <v>43087</v>
      </c>
      <c r="B9848" s="6">
        <f t="shared" si="306"/>
        <v>2017</v>
      </c>
      <c r="C9848" s="6">
        <f t="shared" si="307"/>
        <v>12</v>
      </c>
      <c r="D9848" t="s">
        <v>2439</v>
      </c>
      <c r="E9848" t="s">
        <v>157</v>
      </c>
      <c r="F9848" t="s">
        <v>39</v>
      </c>
      <c r="G9848" t="s">
        <v>52</v>
      </c>
      <c r="H9848" t="s">
        <v>1441</v>
      </c>
      <c r="I9848" s="4">
        <v>29.34</v>
      </c>
      <c r="J9848" s="6">
        <v>3</v>
      </c>
      <c r="K9848" s="4">
        <v>10.86</v>
      </c>
    </row>
    <row r="9849" spans="1:11" x14ac:dyDescent="0.35">
      <c r="A9849" s="1">
        <v>43088</v>
      </c>
      <c r="B9849" s="6">
        <f t="shared" si="306"/>
        <v>2017</v>
      </c>
      <c r="C9849" s="6">
        <f t="shared" si="307"/>
        <v>12</v>
      </c>
      <c r="D9849" t="s">
        <v>77</v>
      </c>
      <c r="E9849" t="s">
        <v>27</v>
      </c>
      <c r="F9849" t="s">
        <v>11</v>
      </c>
      <c r="G9849" t="s">
        <v>20</v>
      </c>
      <c r="H9849" t="s">
        <v>2218</v>
      </c>
      <c r="I9849" s="4">
        <v>36.67</v>
      </c>
      <c r="J9849" s="6">
        <v>2</v>
      </c>
      <c r="K9849" s="4">
        <v>11.46</v>
      </c>
    </row>
    <row r="9850" spans="1:11" x14ac:dyDescent="0.35">
      <c r="A9850" s="1">
        <v>43088</v>
      </c>
      <c r="B9850" s="6">
        <f t="shared" si="306"/>
        <v>2017</v>
      </c>
      <c r="C9850" s="6">
        <f t="shared" si="307"/>
        <v>12</v>
      </c>
      <c r="D9850" t="s">
        <v>1534</v>
      </c>
      <c r="E9850" t="s">
        <v>62</v>
      </c>
      <c r="F9850" t="s">
        <v>11</v>
      </c>
      <c r="G9850" t="s">
        <v>200</v>
      </c>
      <c r="H9850" t="s">
        <v>461</v>
      </c>
      <c r="I9850" s="4">
        <v>1665.62</v>
      </c>
      <c r="J9850" s="6">
        <v>2</v>
      </c>
      <c r="K9850" s="4">
        <v>33.31</v>
      </c>
    </row>
    <row r="9851" spans="1:11" x14ac:dyDescent="0.35">
      <c r="A9851" s="1">
        <v>43088</v>
      </c>
      <c r="B9851" s="6">
        <f t="shared" si="306"/>
        <v>2017</v>
      </c>
      <c r="C9851" s="6">
        <f t="shared" si="307"/>
        <v>12</v>
      </c>
      <c r="D9851" t="s">
        <v>1813</v>
      </c>
      <c r="E9851" t="s">
        <v>278</v>
      </c>
      <c r="F9851" t="s">
        <v>34</v>
      </c>
      <c r="G9851" t="s">
        <v>47</v>
      </c>
      <c r="H9851" t="s">
        <v>1570</v>
      </c>
      <c r="I9851" s="4">
        <v>13.36</v>
      </c>
      <c r="J9851" s="6">
        <v>5</v>
      </c>
      <c r="K9851" s="4">
        <v>4.01</v>
      </c>
    </row>
    <row r="9852" spans="1:11" x14ac:dyDescent="0.35">
      <c r="A9852" s="1">
        <v>43088</v>
      </c>
      <c r="B9852" s="6">
        <f t="shared" si="306"/>
        <v>2017</v>
      </c>
      <c r="C9852" s="6">
        <f t="shared" si="307"/>
        <v>12</v>
      </c>
      <c r="D9852" t="s">
        <v>1813</v>
      </c>
      <c r="E9852" t="s">
        <v>278</v>
      </c>
      <c r="F9852" t="s">
        <v>11</v>
      </c>
      <c r="G9852" t="s">
        <v>18</v>
      </c>
      <c r="H9852" t="s">
        <v>1870</v>
      </c>
      <c r="I9852" s="4">
        <v>78.260000000000005</v>
      </c>
      <c r="J9852" s="6">
        <v>2</v>
      </c>
      <c r="K9852" s="4">
        <v>-17.61</v>
      </c>
    </row>
    <row r="9853" spans="1:11" x14ac:dyDescent="0.35">
      <c r="A9853" s="1">
        <v>43088</v>
      </c>
      <c r="B9853" s="6">
        <f t="shared" si="306"/>
        <v>2017</v>
      </c>
      <c r="C9853" s="6">
        <f t="shared" si="307"/>
        <v>12</v>
      </c>
      <c r="D9853" t="s">
        <v>1813</v>
      </c>
      <c r="E9853" t="s">
        <v>278</v>
      </c>
      <c r="F9853" t="s">
        <v>34</v>
      </c>
      <c r="G9853" t="s">
        <v>74</v>
      </c>
      <c r="H9853" t="s">
        <v>1094</v>
      </c>
      <c r="I9853" s="4">
        <v>102.02</v>
      </c>
      <c r="J9853" s="6">
        <v>7</v>
      </c>
      <c r="K9853" s="4">
        <v>-183.63</v>
      </c>
    </row>
    <row r="9854" spans="1:11" x14ac:dyDescent="0.35">
      <c r="A9854" s="1">
        <v>43089</v>
      </c>
      <c r="B9854" s="6">
        <f t="shared" si="306"/>
        <v>2017</v>
      </c>
      <c r="C9854" s="6">
        <f t="shared" si="307"/>
        <v>12</v>
      </c>
      <c r="D9854" t="s">
        <v>291</v>
      </c>
      <c r="E9854" t="s">
        <v>149</v>
      </c>
      <c r="F9854" t="s">
        <v>11</v>
      </c>
      <c r="G9854" t="s">
        <v>12</v>
      </c>
      <c r="H9854" t="s">
        <v>2195</v>
      </c>
      <c r="I9854" s="4">
        <v>6.48</v>
      </c>
      <c r="J9854" s="6">
        <v>1</v>
      </c>
      <c r="K9854" s="4">
        <v>3.11</v>
      </c>
    </row>
    <row r="9855" spans="1:11" x14ac:dyDescent="0.35">
      <c r="A9855" s="1">
        <v>43089</v>
      </c>
      <c r="B9855" s="6">
        <f t="shared" si="306"/>
        <v>2017</v>
      </c>
      <c r="C9855" s="6">
        <f t="shared" si="307"/>
        <v>12</v>
      </c>
      <c r="D9855" t="s">
        <v>291</v>
      </c>
      <c r="E9855" t="s">
        <v>149</v>
      </c>
      <c r="F9855" t="s">
        <v>11</v>
      </c>
      <c r="G9855" t="s">
        <v>20</v>
      </c>
      <c r="H9855" t="s">
        <v>184</v>
      </c>
      <c r="I9855" s="4">
        <v>6.98</v>
      </c>
      <c r="J9855" s="6">
        <v>1</v>
      </c>
      <c r="K9855" s="4">
        <v>2.36</v>
      </c>
    </row>
    <row r="9856" spans="1:11" x14ac:dyDescent="0.35">
      <c r="A9856" s="1">
        <v>43089</v>
      </c>
      <c r="B9856" s="6">
        <f t="shared" si="306"/>
        <v>2017</v>
      </c>
      <c r="C9856" s="6">
        <f t="shared" si="307"/>
        <v>12</v>
      </c>
      <c r="D9856" t="s">
        <v>1746</v>
      </c>
      <c r="E9856" t="s">
        <v>149</v>
      </c>
      <c r="F9856" t="s">
        <v>11</v>
      </c>
      <c r="G9856" t="s">
        <v>12</v>
      </c>
      <c r="H9856" t="s">
        <v>2220</v>
      </c>
      <c r="I9856" s="4">
        <v>279.89999999999998</v>
      </c>
      <c r="J9856" s="6">
        <v>5</v>
      </c>
      <c r="K9856" s="4">
        <v>137.15</v>
      </c>
    </row>
    <row r="9857" spans="1:11" x14ac:dyDescent="0.35">
      <c r="A9857" s="1">
        <v>43089</v>
      </c>
      <c r="B9857" s="6">
        <f t="shared" si="306"/>
        <v>2017</v>
      </c>
      <c r="C9857" s="6">
        <f t="shared" si="307"/>
        <v>12</v>
      </c>
      <c r="D9857" t="s">
        <v>1746</v>
      </c>
      <c r="E9857" t="s">
        <v>149</v>
      </c>
      <c r="F9857" t="s">
        <v>11</v>
      </c>
      <c r="G9857" t="s">
        <v>20</v>
      </c>
      <c r="H9857" t="s">
        <v>1029</v>
      </c>
      <c r="I9857" s="4">
        <v>50.35</v>
      </c>
      <c r="J9857" s="6">
        <v>3</v>
      </c>
      <c r="K9857" s="4">
        <v>17.62</v>
      </c>
    </row>
    <row r="9858" spans="1:11" x14ac:dyDescent="0.35">
      <c r="A9858" s="1">
        <v>43089</v>
      </c>
      <c r="B9858" s="6">
        <f t="shared" ref="B9858:B9921" si="308">YEAR(A9858)</f>
        <v>2017</v>
      </c>
      <c r="C9858" s="6">
        <f t="shared" ref="C9858:C9921" si="309">MONTH(A9858)</f>
        <v>12</v>
      </c>
      <c r="D9858" t="s">
        <v>1746</v>
      </c>
      <c r="E9858" t="s">
        <v>149</v>
      </c>
      <c r="F9858" t="s">
        <v>11</v>
      </c>
      <c r="G9858" t="s">
        <v>12</v>
      </c>
      <c r="H9858" t="s">
        <v>2116</v>
      </c>
      <c r="I9858" s="4">
        <v>34.020000000000003</v>
      </c>
      <c r="J9858" s="6">
        <v>3</v>
      </c>
      <c r="K9858" s="4">
        <v>16.670000000000002</v>
      </c>
    </row>
    <row r="9859" spans="1:11" x14ac:dyDescent="0.35">
      <c r="A9859" s="1">
        <v>43090</v>
      </c>
      <c r="B9859" s="6">
        <f t="shared" si="308"/>
        <v>2017</v>
      </c>
      <c r="C9859" s="6">
        <f t="shared" si="309"/>
        <v>12</v>
      </c>
      <c r="D9859" t="s">
        <v>314</v>
      </c>
      <c r="E9859" t="s">
        <v>27</v>
      </c>
      <c r="F9859" t="s">
        <v>11</v>
      </c>
      <c r="G9859" t="s">
        <v>24</v>
      </c>
      <c r="H9859" t="s">
        <v>105</v>
      </c>
      <c r="I9859" s="4">
        <v>6.63</v>
      </c>
      <c r="J9859" s="6">
        <v>3</v>
      </c>
      <c r="K9859" s="4">
        <v>1.79</v>
      </c>
    </row>
    <row r="9860" spans="1:11" x14ac:dyDescent="0.35">
      <c r="A9860" s="1">
        <v>43090</v>
      </c>
      <c r="B9860" s="6">
        <f t="shared" si="308"/>
        <v>2017</v>
      </c>
      <c r="C9860" s="6">
        <f t="shared" si="309"/>
        <v>12</v>
      </c>
      <c r="D9860" t="s">
        <v>314</v>
      </c>
      <c r="E9860" t="s">
        <v>27</v>
      </c>
      <c r="F9860" t="s">
        <v>11</v>
      </c>
      <c r="G9860" t="s">
        <v>24</v>
      </c>
      <c r="H9860" t="s">
        <v>706</v>
      </c>
      <c r="I9860" s="4">
        <v>5.88</v>
      </c>
      <c r="J9860" s="6">
        <v>2</v>
      </c>
      <c r="K9860" s="4">
        <v>1.71</v>
      </c>
    </row>
    <row r="9861" spans="1:11" x14ac:dyDescent="0.35">
      <c r="A9861" s="1">
        <v>43090</v>
      </c>
      <c r="B9861" s="6">
        <f t="shared" si="308"/>
        <v>2017</v>
      </c>
      <c r="C9861" s="6">
        <f t="shared" si="309"/>
        <v>12</v>
      </c>
      <c r="D9861" t="s">
        <v>1891</v>
      </c>
      <c r="E9861" t="s">
        <v>27</v>
      </c>
      <c r="F9861" t="s">
        <v>11</v>
      </c>
      <c r="G9861" t="s">
        <v>18</v>
      </c>
      <c r="H9861" t="s">
        <v>974</v>
      </c>
      <c r="I9861" s="4">
        <v>1000.02</v>
      </c>
      <c r="J9861" s="6">
        <v>7</v>
      </c>
      <c r="K9861" s="4">
        <v>290.01</v>
      </c>
    </row>
    <row r="9862" spans="1:11" x14ac:dyDescent="0.35">
      <c r="A9862" s="1">
        <v>43090</v>
      </c>
      <c r="B9862" s="6">
        <f t="shared" si="308"/>
        <v>2017</v>
      </c>
      <c r="C9862" s="6">
        <f t="shared" si="309"/>
        <v>12</v>
      </c>
      <c r="D9862" t="s">
        <v>1968</v>
      </c>
      <c r="E9862" t="s">
        <v>177</v>
      </c>
      <c r="F9862" t="s">
        <v>39</v>
      </c>
      <c r="G9862" t="s">
        <v>40</v>
      </c>
      <c r="H9862" t="s">
        <v>138</v>
      </c>
      <c r="I9862" s="4">
        <v>281.97000000000003</v>
      </c>
      <c r="J9862" s="6">
        <v>3</v>
      </c>
      <c r="K9862" s="4">
        <v>78.95</v>
      </c>
    </row>
    <row r="9863" spans="1:11" x14ac:dyDescent="0.35">
      <c r="A9863" s="1">
        <v>43090</v>
      </c>
      <c r="B9863" s="6">
        <f t="shared" si="308"/>
        <v>2017</v>
      </c>
      <c r="C9863" s="6">
        <f t="shared" si="309"/>
        <v>12</v>
      </c>
      <c r="D9863" t="s">
        <v>1968</v>
      </c>
      <c r="E9863" t="s">
        <v>177</v>
      </c>
      <c r="F9863" t="s">
        <v>11</v>
      </c>
      <c r="G9863" t="s">
        <v>200</v>
      </c>
      <c r="H9863" t="s">
        <v>1458</v>
      </c>
      <c r="I9863" s="4">
        <v>69.5</v>
      </c>
      <c r="J9863" s="6">
        <v>5</v>
      </c>
      <c r="K9863" s="4">
        <v>20.16</v>
      </c>
    </row>
    <row r="9864" spans="1:11" x14ac:dyDescent="0.35">
      <c r="A9864" s="1">
        <v>43090</v>
      </c>
      <c r="B9864" s="6">
        <f t="shared" si="308"/>
        <v>2017</v>
      </c>
      <c r="C9864" s="6">
        <f t="shared" si="309"/>
        <v>12</v>
      </c>
      <c r="D9864" t="s">
        <v>1968</v>
      </c>
      <c r="E9864" t="s">
        <v>177</v>
      </c>
      <c r="F9864" t="s">
        <v>11</v>
      </c>
      <c r="G9864" t="s">
        <v>12</v>
      </c>
      <c r="H9864" t="s">
        <v>896</v>
      </c>
      <c r="I9864" s="4">
        <v>166.44</v>
      </c>
      <c r="J9864" s="6">
        <v>3</v>
      </c>
      <c r="K9864" s="4">
        <v>79.89</v>
      </c>
    </row>
    <row r="9865" spans="1:11" x14ac:dyDescent="0.35">
      <c r="A9865" s="1">
        <v>43090</v>
      </c>
      <c r="B9865" s="6">
        <f t="shared" si="308"/>
        <v>2017</v>
      </c>
      <c r="C9865" s="6">
        <f t="shared" si="309"/>
        <v>12</v>
      </c>
      <c r="D9865" t="s">
        <v>1436</v>
      </c>
      <c r="E9865" t="s">
        <v>33</v>
      </c>
      <c r="F9865" t="s">
        <v>39</v>
      </c>
      <c r="G9865" t="s">
        <v>52</v>
      </c>
      <c r="H9865" t="s">
        <v>1985</v>
      </c>
      <c r="I9865" s="4">
        <v>71</v>
      </c>
      <c r="J9865" s="6">
        <v>4</v>
      </c>
      <c r="K9865" s="4">
        <v>27.69</v>
      </c>
    </row>
    <row r="9866" spans="1:11" x14ac:dyDescent="0.35">
      <c r="A9866" s="1">
        <v>43090</v>
      </c>
      <c r="B9866" s="6">
        <f t="shared" si="308"/>
        <v>2017</v>
      </c>
      <c r="C9866" s="6">
        <f t="shared" si="309"/>
        <v>12</v>
      </c>
      <c r="D9866" t="s">
        <v>509</v>
      </c>
      <c r="E9866" t="s">
        <v>27</v>
      </c>
      <c r="F9866" t="s">
        <v>11</v>
      </c>
      <c r="G9866" t="s">
        <v>18</v>
      </c>
      <c r="H9866" t="s">
        <v>1400</v>
      </c>
      <c r="I9866" s="4">
        <v>124.36</v>
      </c>
      <c r="J9866" s="6">
        <v>2</v>
      </c>
      <c r="K9866" s="4">
        <v>33.58</v>
      </c>
    </row>
    <row r="9867" spans="1:11" x14ac:dyDescent="0.35">
      <c r="A9867" s="1">
        <v>43090</v>
      </c>
      <c r="B9867" s="6">
        <f t="shared" si="308"/>
        <v>2017</v>
      </c>
      <c r="C9867" s="6">
        <f t="shared" si="309"/>
        <v>12</v>
      </c>
      <c r="D9867" t="s">
        <v>1593</v>
      </c>
      <c r="E9867" t="s">
        <v>70</v>
      </c>
      <c r="F9867" t="s">
        <v>11</v>
      </c>
      <c r="G9867" t="s">
        <v>20</v>
      </c>
      <c r="H9867" t="s">
        <v>2173</v>
      </c>
      <c r="I9867" s="4">
        <v>23.88</v>
      </c>
      <c r="J9867" s="6">
        <v>6</v>
      </c>
      <c r="K9867" s="4">
        <v>11.22</v>
      </c>
    </row>
    <row r="9868" spans="1:11" x14ac:dyDescent="0.35">
      <c r="A9868" s="1">
        <v>43090</v>
      </c>
      <c r="B9868" s="6">
        <f t="shared" si="308"/>
        <v>2017</v>
      </c>
      <c r="C9868" s="6">
        <f t="shared" si="309"/>
        <v>12</v>
      </c>
      <c r="D9868" t="s">
        <v>301</v>
      </c>
      <c r="E9868" t="s">
        <v>996</v>
      </c>
      <c r="F9868" t="s">
        <v>34</v>
      </c>
      <c r="G9868" t="s">
        <v>47</v>
      </c>
      <c r="H9868" t="s">
        <v>1015</v>
      </c>
      <c r="I9868" s="4">
        <v>15.92</v>
      </c>
      <c r="J9868" s="6">
        <v>2</v>
      </c>
      <c r="K9868" s="4">
        <v>7</v>
      </c>
    </row>
    <row r="9869" spans="1:11" x14ac:dyDescent="0.35">
      <c r="A9869" s="1">
        <v>43090</v>
      </c>
      <c r="B9869" s="6">
        <f t="shared" si="308"/>
        <v>2017</v>
      </c>
      <c r="C9869" s="6">
        <f t="shared" si="309"/>
        <v>12</v>
      </c>
      <c r="D9869" t="s">
        <v>2540</v>
      </c>
      <c r="E9869" t="s">
        <v>129</v>
      </c>
      <c r="F9869" t="s">
        <v>11</v>
      </c>
      <c r="G9869" t="s">
        <v>18</v>
      </c>
      <c r="H9869" t="s">
        <v>1110</v>
      </c>
      <c r="I9869" s="4">
        <v>375.34</v>
      </c>
      <c r="J9869" s="6">
        <v>1</v>
      </c>
      <c r="K9869" s="4">
        <v>18.77</v>
      </c>
    </row>
    <row r="9870" spans="1:11" x14ac:dyDescent="0.35">
      <c r="A9870" s="1">
        <v>43091</v>
      </c>
      <c r="B9870" s="6">
        <f t="shared" si="308"/>
        <v>2017</v>
      </c>
      <c r="C9870" s="6">
        <f t="shared" si="309"/>
        <v>12</v>
      </c>
      <c r="D9870" t="s">
        <v>2306</v>
      </c>
      <c r="E9870" t="s">
        <v>186</v>
      </c>
      <c r="F9870" t="s">
        <v>11</v>
      </c>
      <c r="G9870" t="s">
        <v>92</v>
      </c>
      <c r="H9870" t="s">
        <v>2552</v>
      </c>
      <c r="I9870" s="4">
        <v>839.43</v>
      </c>
      <c r="J9870" s="6">
        <v>3</v>
      </c>
      <c r="K9870" s="4">
        <v>218.25</v>
      </c>
    </row>
    <row r="9871" spans="1:11" x14ac:dyDescent="0.35">
      <c r="A9871" s="1">
        <v>43091</v>
      </c>
      <c r="B9871" s="6">
        <f t="shared" si="308"/>
        <v>2017</v>
      </c>
      <c r="C9871" s="6">
        <f t="shared" si="309"/>
        <v>12</v>
      </c>
      <c r="D9871" t="s">
        <v>1145</v>
      </c>
      <c r="E9871" t="s">
        <v>123</v>
      </c>
      <c r="F9871" t="s">
        <v>11</v>
      </c>
      <c r="G9871" t="s">
        <v>63</v>
      </c>
      <c r="H9871" t="s">
        <v>64</v>
      </c>
      <c r="I9871" s="4">
        <v>7.82</v>
      </c>
      <c r="J9871" s="6">
        <v>1</v>
      </c>
      <c r="K9871" s="4">
        <v>2.93</v>
      </c>
    </row>
    <row r="9872" spans="1:11" x14ac:dyDescent="0.35">
      <c r="A9872" s="1">
        <v>43091</v>
      </c>
      <c r="B9872" s="6">
        <f t="shared" si="308"/>
        <v>2017</v>
      </c>
      <c r="C9872" s="6">
        <f t="shared" si="309"/>
        <v>12</v>
      </c>
      <c r="D9872" t="s">
        <v>2021</v>
      </c>
      <c r="E9872" t="s">
        <v>110</v>
      </c>
      <c r="F9872" t="s">
        <v>39</v>
      </c>
      <c r="G9872" t="s">
        <v>52</v>
      </c>
      <c r="H9872" t="s">
        <v>2656</v>
      </c>
      <c r="I9872" s="4">
        <v>199.95</v>
      </c>
      <c r="J9872" s="6">
        <v>5</v>
      </c>
      <c r="K9872" s="4">
        <v>63.98</v>
      </c>
    </row>
    <row r="9873" spans="1:11" x14ac:dyDescent="0.35">
      <c r="A9873" s="1">
        <v>43091</v>
      </c>
      <c r="B9873" s="6">
        <f t="shared" si="308"/>
        <v>2017</v>
      </c>
      <c r="C9873" s="6">
        <f t="shared" si="309"/>
        <v>12</v>
      </c>
      <c r="D9873" t="s">
        <v>2021</v>
      </c>
      <c r="E9873" t="s">
        <v>110</v>
      </c>
      <c r="F9873" t="s">
        <v>34</v>
      </c>
      <c r="G9873" t="s">
        <v>35</v>
      </c>
      <c r="H9873" t="s">
        <v>1072</v>
      </c>
      <c r="I9873" s="4">
        <v>1586.69</v>
      </c>
      <c r="J9873" s="6">
        <v>7</v>
      </c>
      <c r="K9873" s="4">
        <v>412.54</v>
      </c>
    </row>
    <row r="9874" spans="1:11" x14ac:dyDescent="0.35">
      <c r="A9874" s="1">
        <v>43091</v>
      </c>
      <c r="B9874" s="6">
        <f t="shared" si="308"/>
        <v>2017</v>
      </c>
      <c r="C9874" s="6">
        <f t="shared" si="309"/>
        <v>12</v>
      </c>
      <c r="D9874" t="s">
        <v>2021</v>
      </c>
      <c r="E9874" t="s">
        <v>110</v>
      </c>
      <c r="F9874" t="s">
        <v>39</v>
      </c>
      <c r="G9874" t="s">
        <v>52</v>
      </c>
      <c r="H9874" t="s">
        <v>1134</v>
      </c>
      <c r="I9874" s="4">
        <v>84.99</v>
      </c>
      <c r="J9874" s="6">
        <v>1</v>
      </c>
      <c r="K9874" s="4">
        <v>30.6</v>
      </c>
    </row>
    <row r="9875" spans="1:11" x14ac:dyDescent="0.35">
      <c r="A9875" s="1">
        <v>43091</v>
      </c>
      <c r="B9875" s="6">
        <f t="shared" si="308"/>
        <v>2017</v>
      </c>
      <c r="C9875" s="6">
        <f t="shared" si="309"/>
        <v>12</v>
      </c>
      <c r="D9875" t="s">
        <v>2021</v>
      </c>
      <c r="E9875" t="s">
        <v>110</v>
      </c>
      <c r="F9875" t="s">
        <v>34</v>
      </c>
      <c r="G9875" t="s">
        <v>145</v>
      </c>
      <c r="H9875" t="s">
        <v>810</v>
      </c>
      <c r="I9875" s="4">
        <v>411.8</v>
      </c>
      <c r="J9875" s="6">
        <v>2</v>
      </c>
      <c r="K9875" s="4">
        <v>70.010000000000005</v>
      </c>
    </row>
    <row r="9876" spans="1:11" x14ac:dyDescent="0.35">
      <c r="A9876" s="1">
        <v>43091</v>
      </c>
      <c r="B9876" s="6">
        <f t="shared" si="308"/>
        <v>2017</v>
      </c>
      <c r="C9876" s="6">
        <f t="shared" si="309"/>
        <v>12</v>
      </c>
      <c r="D9876" t="s">
        <v>495</v>
      </c>
      <c r="E9876" t="s">
        <v>399</v>
      </c>
      <c r="F9876" t="s">
        <v>11</v>
      </c>
      <c r="G9876" t="s">
        <v>24</v>
      </c>
      <c r="H9876" t="s">
        <v>2305</v>
      </c>
      <c r="I9876" s="4">
        <v>4.17</v>
      </c>
      <c r="J9876" s="6">
        <v>3</v>
      </c>
      <c r="K9876" s="4">
        <v>1.08</v>
      </c>
    </row>
    <row r="9877" spans="1:11" x14ac:dyDescent="0.35">
      <c r="A9877" s="1">
        <v>43091</v>
      </c>
      <c r="B9877" s="6">
        <f t="shared" si="308"/>
        <v>2017</v>
      </c>
      <c r="C9877" s="6">
        <f t="shared" si="309"/>
        <v>12</v>
      </c>
      <c r="D9877" t="s">
        <v>495</v>
      </c>
      <c r="E9877" t="s">
        <v>399</v>
      </c>
      <c r="F9877" t="s">
        <v>39</v>
      </c>
      <c r="G9877" t="s">
        <v>40</v>
      </c>
      <c r="H9877" t="s">
        <v>2050</v>
      </c>
      <c r="I9877" s="4">
        <v>67.040000000000006</v>
      </c>
      <c r="J9877" s="6">
        <v>4</v>
      </c>
      <c r="K9877" s="4">
        <v>6.7</v>
      </c>
    </row>
    <row r="9878" spans="1:11" x14ac:dyDescent="0.35">
      <c r="A9878" s="1">
        <v>43091</v>
      </c>
      <c r="B9878" s="6">
        <f t="shared" si="308"/>
        <v>2017</v>
      </c>
      <c r="C9878" s="6">
        <f t="shared" si="309"/>
        <v>12</v>
      </c>
      <c r="D9878" t="s">
        <v>495</v>
      </c>
      <c r="E9878" t="s">
        <v>399</v>
      </c>
      <c r="F9878" t="s">
        <v>11</v>
      </c>
      <c r="G9878" t="s">
        <v>18</v>
      </c>
      <c r="H9878" t="s">
        <v>516</v>
      </c>
      <c r="I9878" s="4">
        <v>37.32</v>
      </c>
      <c r="J9878" s="6">
        <v>3</v>
      </c>
      <c r="K9878" s="4">
        <v>10.45</v>
      </c>
    </row>
    <row r="9879" spans="1:11" x14ac:dyDescent="0.35">
      <c r="A9879" s="1">
        <v>43091</v>
      </c>
      <c r="B9879" s="6">
        <f t="shared" si="308"/>
        <v>2017</v>
      </c>
      <c r="C9879" s="6">
        <f t="shared" si="309"/>
        <v>12</v>
      </c>
      <c r="D9879" t="s">
        <v>495</v>
      </c>
      <c r="E9879" t="s">
        <v>399</v>
      </c>
      <c r="F9879" t="s">
        <v>11</v>
      </c>
      <c r="G9879" t="s">
        <v>16</v>
      </c>
      <c r="H9879" t="s">
        <v>2643</v>
      </c>
      <c r="I9879" s="4">
        <v>18.45</v>
      </c>
      <c r="J9879" s="6">
        <v>5</v>
      </c>
      <c r="K9879" s="4">
        <v>8.67</v>
      </c>
    </row>
    <row r="9880" spans="1:11" x14ac:dyDescent="0.35">
      <c r="A9880" s="1">
        <v>43091</v>
      </c>
      <c r="B9880" s="6">
        <f t="shared" si="308"/>
        <v>2017</v>
      </c>
      <c r="C9880" s="6">
        <f t="shared" si="309"/>
        <v>12</v>
      </c>
      <c r="D9880" t="s">
        <v>2639</v>
      </c>
      <c r="E9880" t="s">
        <v>78</v>
      </c>
      <c r="F9880" t="s">
        <v>11</v>
      </c>
      <c r="G9880" t="s">
        <v>20</v>
      </c>
      <c r="H9880" t="s">
        <v>705</v>
      </c>
      <c r="I9880" s="4">
        <v>1.64</v>
      </c>
      <c r="J9880" s="6">
        <v>1</v>
      </c>
      <c r="K9880" s="4">
        <v>-1.31</v>
      </c>
    </row>
    <row r="9881" spans="1:11" x14ac:dyDescent="0.35">
      <c r="A9881" s="1">
        <v>43091</v>
      </c>
      <c r="B9881" s="6">
        <f t="shared" si="308"/>
        <v>2017</v>
      </c>
      <c r="C9881" s="6">
        <f t="shared" si="309"/>
        <v>12</v>
      </c>
      <c r="D9881" t="s">
        <v>2639</v>
      </c>
      <c r="E9881" t="s">
        <v>78</v>
      </c>
      <c r="F9881" t="s">
        <v>39</v>
      </c>
      <c r="G9881" t="s">
        <v>40</v>
      </c>
      <c r="H9881" t="s">
        <v>1345</v>
      </c>
      <c r="I9881" s="4">
        <v>629.96</v>
      </c>
      <c r="J9881" s="6">
        <v>7</v>
      </c>
      <c r="K9881" s="4">
        <v>94.49</v>
      </c>
    </row>
    <row r="9882" spans="1:11" x14ac:dyDescent="0.35">
      <c r="A9882" s="1">
        <v>43091</v>
      </c>
      <c r="B9882" s="6">
        <f t="shared" si="308"/>
        <v>2017</v>
      </c>
      <c r="C9882" s="6">
        <f t="shared" si="309"/>
        <v>12</v>
      </c>
      <c r="D9882" t="s">
        <v>2450</v>
      </c>
      <c r="E9882" t="s">
        <v>1529</v>
      </c>
      <c r="F9882" t="s">
        <v>11</v>
      </c>
      <c r="G9882" t="s">
        <v>200</v>
      </c>
      <c r="H9882" t="s">
        <v>2497</v>
      </c>
      <c r="I9882" s="4">
        <v>695.16</v>
      </c>
      <c r="J9882" s="6">
        <v>6</v>
      </c>
      <c r="K9882" s="4">
        <v>34.76</v>
      </c>
    </row>
    <row r="9883" spans="1:11" x14ac:dyDescent="0.35">
      <c r="A9883" s="1">
        <v>43091</v>
      </c>
      <c r="B9883" s="6">
        <f t="shared" si="308"/>
        <v>2017</v>
      </c>
      <c r="C9883" s="6">
        <f t="shared" si="309"/>
        <v>12</v>
      </c>
      <c r="D9883" t="s">
        <v>2450</v>
      </c>
      <c r="E9883" t="s">
        <v>1529</v>
      </c>
      <c r="F9883" t="s">
        <v>34</v>
      </c>
      <c r="G9883" t="s">
        <v>74</v>
      </c>
      <c r="H9883" t="s">
        <v>2281</v>
      </c>
      <c r="I9883" s="4">
        <v>220.98</v>
      </c>
      <c r="J9883" s="6">
        <v>1</v>
      </c>
      <c r="K9883" s="4">
        <v>50.83</v>
      </c>
    </row>
    <row r="9884" spans="1:11" x14ac:dyDescent="0.35">
      <c r="A9884" s="1">
        <v>43091</v>
      </c>
      <c r="B9884" s="6">
        <f t="shared" si="308"/>
        <v>2017</v>
      </c>
      <c r="C9884" s="6">
        <f t="shared" si="309"/>
        <v>12</v>
      </c>
      <c r="D9884" t="s">
        <v>2578</v>
      </c>
      <c r="E9884" t="s">
        <v>10</v>
      </c>
      <c r="F9884" t="s">
        <v>11</v>
      </c>
      <c r="G9884" t="s">
        <v>12</v>
      </c>
      <c r="H9884" t="s">
        <v>1157</v>
      </c>
      <c r="I9884" s="4">
        <v>25.92</v>
      </c>
      <c r="J9884" s="6">
        <v>5</v>
      </c>
      <c r="K9884" s="4">
        <v>9.07</v>
      </c>
    </row>
    <row r="9885" spans="1:11" x14ac:dyDescent="0.35">
      <c r="A9885" s="1">
        <v>43091</v>
      </c>
      <c r="B9885" s="6">
        <f t="shared" si="308"/>
        <v>2017</v>
      </c>
      <c r="C9885" s="6">
        <f t="shared" si="309"/>
        <v>12</v>
      </c>
      <c r="D9885" t="s">
        <v>2578</v>
      </c>
      <c r="E9885" t="s">
        <v>10</v>
      </c>
      <c r="F9885" t="s">
        <v>11</v>
      </c>
      <c r="G9885" t="s">
        <v>20</v>
      </c>
      <c r="H9885" t="s">
        <v>248</v>
      </c>
      <c r="I9885" s="4">
        <v>6.33</v>
      </c>
      <c r="J9885" s="6">
        <v>5</v>
      </c>
      <c r="K9885" s="4">
        <v>-9.81</v>
      </c>
    </row>
    <row r="9886" spans="1:11" x14ac:dyDescent="0.35">
      <c r="A9886" s="1">
        <v>43091</v>
      </c>
      <c r="B9886" s="6">
        <f t="shared" si="308"/>
        <v>2017</v>
      </c>
      <c r="C9886" s="6">
        <f t="shared" si="309"/>
        <v>12</v>
      </c>
      <c r="D9886" t="s">
        <v>2578</v>
      </c>
      <c r="E9886" t="s">
        <v>10</v>
      </c>
      <c r="F9886" t="s">
        <v>11</v>
      </c>
      <c r="G9886" t="s">
        <v>12</v>
      </c>
      <c r="H9886" t="s">
        <v>306</v>
      </c>
      <c r="I9886" s="4">
        <v>75.88</v>
      </c>
      <c r="J9886" s="6">
        <v>5</v>
      </c>
      <c r="K9886" s="4">
        <v>26.56</v>
      </c>
    </row>
    <row r="9887" spans="1:11" x14ac:dyDescent="0.35">
      <c r="A9887" s="1">
        <v>43091</v>
      </c>
      <c r="B9887" s="6">
        <f t="shared" si="308"/>
        <v>2017</v>
      </c>
      <c r="C9887" s="6">
        <f t="shared" si="309"/>
        <v>12</v>
      </c>
      <c r="D9887" t="s">
        <v>815</v>
      </c>
      <c r="E9887" t="s">
        <v>488</v>
      </c>
      <c r="F9887" t="s">
        <v>34</v>
      </c>
      <c r="G9887" t="s">
        <v>35</v>
      </c>
      <c r="H9887" t="s">
        <v>793</v>
      </c>
      <c r="I9887" s="4">
        <v>141.96</v>
      </c>
      <c r="J9887" s="6">
        <v>2</v>
      </c>
      <c r="K9887" s="4">
        <v>35.49</v>
      </c>
    </row>
    <row r="9888" spans="1:11" x14ac:dyDescent="0.35">
      <c r="A9888" s="1">
        <v>43091</v>
      </c>
      <c r="B9888" s="6">
        <f t="shared" si="308"/>
        <v>2017</v>
      </c>
      <c r="C9888" s="6">
        <f t="shared" si="309"/>
        <v>12</v>
      </c>
      <c r="D9888" t="s">
        <v>2578</v>
      </c>
      <c r="E9888" t="s">
        <v>95</v>
      </c>
      <c r="F9888" t="s">
        <v>34</v>
      </c>
      <c r="G9888" t="s">
        <v>145</v>
      </c>
      <c r="H9888" t="s">
        <v>1496</v>
      </c>
      <c r="I9888" s="4">
        <v>182.55</v>
      </c>
      <c r="J9888" s="6">
        <v>2</v>
      </c>
      <c r="K9888" s="4">
        <v>-135.09</v>
      </c>
    </row>
    <row r="9889" spans="1:11" x14ac:dyDescent="0.35">
      <c r="A9889" s="1">
        <v>43091</v>
      </c>
      <c r="B9889" s="6">
        <f t="shared" si="308"/>
        <v>2017</v>
      </c>
      <c r="C9889" s="6">
        <f t="shared" si="309"/>
        <v>12</v>
      </c>
      <c r="D9889" t="s">
        <v>1986</v>
      </c>
      <c r="E9889" t="s">
        <v>27</v>
      </c>
      <c r="F9889" t="s">
        <v>39</v>
      </c>
      <c r="G9889" t="s">
        <v>52</v>
      </c>
      <c r="H9889" t="s">
        <v>544</v>
      </c>
      <c r="I9889" s="4">
        <v>474.95</v>
      </c>
      <c r="J9889" s="6">
        <v>5</v>
      </c>
      <c r="K9889" s="4">
        <v>142.49</v>
      </c>
    </row>
    <row r="9890" spans="1:11" x14ac:dyDescent="0.35">
      <c r="A9890" s="1">
        <v>43091</v>
      </c>
      <c r="B9890" s="6">
        <f t="shared" si="308"/>
        <v>2017</v>
      </c>
      <c r="C9890" s="6">
        <f t="shared" si="309"/>
        <v>12</v>
      </c>
      <c r="D9890" t="s">
        <v>2254</v>
      </c>
      <c r="E9890" t="s">
        <v>315</v>
      </c>
      <c r="F9890" t="s">
        <v>34</v>
      </c>
      <c r="G9890" t="s">
        <v>145</v>
      </c>
      <c r="H9890" t="s">
        <v>2452</v>
      </c>
      <c r="I9890" s="4">
        <v>607.52</v>
      </c>
      <c r="J9890" s="6">
        <v>2</v>
      </c>
      <c r="K9890" s="4">
        <v>97.2</v>
      </c>
    </row>
    <row r="9891" spans="1:11" x14ac:dyDescent="0.35">
      <c r="A9891" s="1">
        <v>43091</v>
      </c>
      <c r="B9891" s="6">
        <f t="shared" si="308"/>
        <v>2017</v>
      </c>
      <c r="C9891" s="6">
        <f t="shared" si="309"/>
        <v>12</v>
      </c>
      <c r="D9891" t="s">
        <v>2254</v>
      </c>
      <c r="E9891" t="s">
        <v>315</v>
      </c>
      <c r="F9891" t="s">
        <v>11</v>
      </c>
      <c r="G9891" t="s">
        <v>18</v>
      </c>
      <c r="H9891" t="s">
        <v>1950</v>
      </c>
      <c r="I9891" s="4">
        <v>31.16</v>
      </c>
      <c r="J9891" s="6">
        <v>2</v>
      </c>
      <c r="K9891" s="4">
        <v>7.79</v>
      </c>
    </row>
    <row r="9892" spans="1:11" x14ac:dyDescent="0.35">
      <c r="A9892" s="1">
        <v>43091</v>
      </c>
      <c r="B9892" s="6">
        <f t="shared" si="308"/>
        <v>2017</v>
      </c>
      <c r="C9892" s="6">
        <f t="shared" si="309"/>
        <v>12</v>
      </c>
      <c r="D9892" t="s">
        <v>965</v>
      </c>
      <c r="E9892" t="s">
        <v>120</v>
      </c>
      <c r="F9892" t="s">
        <v>34</v>
      </c>
      <c r="G9892" t="s">
        <v>145</v>
      </c>
      <c r="H9892" t="s">
        <v>1460</v>
      </c>
      <c r="I9892" s="4">
        <v>934.96</v>
      </c>
      <c r="J9892" s="6">
        <v>6</v>
      </c>
      <c r="K9892" s="4">
        <v>-249.32</v>
      </c>
    </row>
    <row r="9893" spans="1:11" x14ac:dyDescent="0.35">
      <c r="A9893" s="1">
        <v>43091</v>
      </c>
      <c r="B9893" s="6">
        <f t="shared" si="308"/>
        <v>2017</v>
      </c>
      <c r="C9893" s="6">
        <f t="shared" si="309"/>
        <v>12</v>
      </c>
      <c r="D9893" t="s">
        <v>965</v>
      </c>
      <c r="E9893" t="s">
        <v>120</v>
      </c>
      <c r="F9893" t="s">
        <v>39</v>
      </c>
      <c r="G9893" t="s">
        <v>52</v>
      </c>
      <c r="H9893" t="s">
        <v>656</v>
      </c>
      <c r="I9893" s="4">
        <v>46.86</v>
      </c>
      <c r="J9893" s="6">
        <v>2</v>
      </c>
      <c r="K9893" s="4">
        <v>7.62</v>
      </c>
    </row>
    <row r="9894" spans="1:11" x14ac:dyDescent="0.35">
      <c r="A9894" s="1">
        <v>43091</v>
      </c>
      <c r="B9894" s="6">
        <f t="shared" si="308"/>
        <v>2017</v>
      </c>
      <c r="C9894" s="6">
        <f t="shared" si="309"/>
        <v>12</v>
      </c>
      <c r="D9894" t="s">
        <v>965</v>
      </c>
      <c r="E9894" t="s">
        <v>120</v>
      </c>
      <c r="F9894" t="s">
        <v>11</v>
      </c>
      <c r="G9894" t="s">
        <v>18</v>
      </c>
      <c r="H9894" t="s">
        <v>349</v>
      </c>
      <c r="I9894" s="4">
        <v>26.16</v>
      </c>
      <c r="J9894" s="6">
        <v>3</v>
      </c>
      <c r="K9894" s="4">
        <v>1.96</v>
      </c>
    </row>
    <row r="9895" spans="1:11" x14ac:dyDescent="0.35">
      <c r="A9895" s="1">
        <v>43091</v>
      </c>
      <c r="B9895" s="6">
        <f t="shared" si="308"/>
        <v>2017</v>
      </c>
      <c r="C9895" s="6">
        <f t="shared" si="309"/>
        <v>12</v>
      </c>
      <c r="D9895" t="s">
        <v>965</v>
      </c>
      <c r="E9895" t="s">
        <v>120</v>
      </c>
      <c r="F9895" t="s">
        <v>11</v>
      </c>
      <c r="G9895" t="s">
        <v>24</v>
      </c>
      <c r="H9895" t="s">
        <v>1527</v>
      </c>
      <c r="I9895" s="4">
        <v>23.13</v>
      </c>
      <c r="J9895" s="6">
        <v>7</v>
      </c>
      <c r="K9895" s="4">
        <v>2.89</v>
      </c>
    </row>
    <row r="9896" spans="1:11" x14ac:dyDescent="0.35">
      <c r="A9896" s="1">
        <v>43091</v>
      </c>
      <c r="B9896" s="6">
        <f t="shared" si="308"/>
        <v>2017</v>
      </c>
      <c r="C9896" s="6">
        <f t="shared" si="309"/>
        <v>12</v>
      </c>
      <c r="D9896" t="s">
        <v>965</v>
      </c>
      <c r="E9896" t="s">
        <v>120</v>
      </c>
      <c r="F9896" t="s">
        <v>11</v>
      </c>
      <c r="G9896" t="s">
        <v>92</v>
      </c>
      <c r="H9896" t="s">
        <v>2059</v>
      </c>
      <c r="I9896" s="4">
        <v>59.24</v>
      </c>
      <c r="J9896" s="6">
        <v>5</v>
      </c>
      <c r="K9896" s="4">
        <v>16.29</v>
      </c>
    </row>
    <row r="9897" spans="1:11" x14ac:dyDescent="0.35">
      <c r="A9897" s="1">
        <v>43092</v>
      </c>
      <c r="B9897" s="6">
        <f t="shared" si="308"/>
        <v>2017</v>
      </c>
      <c r="C9897" s="6">
        <f t="shared" si="309"/>
        <v>12</v>
      </c>
      <c r="D9897" t="s">
        <v>1074</v>
      </c>
      <c r="E9897" t="s">
        <v>27</v>
      </c>
      <c r="F9897" t="s">
        <v>11</v>
      </c>
      <c r="G9897" t="s">
        <v>24</v>
      </c>
      <c r="H9897" t="s">
        <v>2073</v>
      </c>
      <c r="I9897" s="4">
        <v>13.48</v>
      </c>
      <c r="J9897" s="6">
        <v>4</v>
      </c>
      <c r="K9897" s="4">
        <v>5.93</v>
      </c>
    </row>
    <row r="9898" spans="1:11" x14ac:dyDescent="0.35">
      <c r="A9898" s="1">
        <v>43092</v>
      </c>
      <c r="B9898" s="6">
        <f t="shared" si="308"/>
        <v>2017</v>
      </c>
      <c r="C9898" s="6">
        <f t="shared" si="309"/>
        <v>12</v>
      </c>
      <c r="D9898" t="s">
        <v>285</v>
      </c>
      <c r="E9898" t="s">
        <v>613</v>
      </c>
      <c r="F9898" t="s">
        <v>34</v>
      </c>
      <c r="G9898" t="s">
        <v>47</v>
      </c>
      <c r="H9898" t="s">
        <v>570</v>
      </c>
      <c r="I9898" s="4">
        <v>181.95</v>
      </c>
      <c r="J9898" s="6">
        <v>3</v>
      </c>
      <c r="K9898" s="4">
        <v>38.21</v>
      </c>
    </row>
    <row r="9899" spans="1:11" x14ac:dyDescent="0.35">
      <c r="A9899" s="1">
        <v>43092</v>
      </c>
      <c r="B9899" s="6">
        <f t="shared" si="308"/>
        <v>2017</v>
      </c>
      <c r="C9899" s="6">
        <f t="shared" si="309"/>
        <v>12</v>
      </c>
      <c r="D9899" t="s">
        <v>77</v>
      </c>
      <c r="E9899" t="s">
        <v>10</v>
      </c>
      <c r="F9899" t="s">
        <v>11</v>
      </c>
      <c r="G9899" t="s">
        <v>12</v>
      </c>
      <c r="H9899" t="s">
        <v>1488</v>
      </c>
      <c r="I9899" s="4">
        <v>28.67</v>
      </c>
      <c r="J9899" s="6">
        <v>8</v>
      </c>
      <c r="K9899" s="4">
        <v>10.39</v>
      </c>
    </row>
    <row r="9900" spans="1:11" x14ac:dyDescent="0.35">
      <c r="A9900" s="1">
        <v>43092</v>
      </c>
      <c r="B9900" s="6">
        <f t="shared" si="308"/>
        <v>2017</v>
      </c>
      <c r="C9900" s="6">
        <f t="shared" si="309"/>
        <v>12</v>
      </c>
      <c r="D9900" t="s">
        <v>77</v>
      </c>
      <c r="E9900" t="s">
        <v>10</v>
      </c>
      <c r="F9900" t="s">
        <v>11</v>
      </c>
      <c r="G9900" t="s">
        <v>92</v>
      </c>
      <c r="H9900" t="s">
        <v>1983</v>
      </c>
      <c r="I9900" s="4">
        <v>29.31</v>
      </c>
      <c r="J9900" s="6">
        <v>8</v>
      </c>
      <c r="K9900" s="4">
        <v>-74.75</v>
      </c>
    </row>
    <row r="9901" spans="1:11" x14ac:dyDescent="0.35">
      <c r="A9901" s="1">
        <v>43092</v>
      </c>
      <c r="B9901" s="6">
        <f t="shared" si="308"/>
        <v>2017</v>
      </c>
      <c r="C9901" s="6">
        <f t="shared" si="309"/>
        <v>12</v>
      </c>
      <c r="D9901" t="s">
        <v>1693</v>
      </c>
      <c r="E9901" t="s">
        <v>120</v>
      </c>
      <c r="F9901" t="s">
        <v>34</v>
      </c>
      <c r="G9901" t="s">
        <v>47</v>
      </c>
      <c r="H9901" t="s">
        <v>2009</v>
      </c>
      <c r="I9901" s="4">
        <v>72.7</v>
      </c>
      <c r="J9901" s="6">
        <v>4</v>
      </c>
      <c r="K9901" s="4">
        <v>19.079999999999998</v>
      </c>
    </row>
    <row r="9902" spans="1:11" x14ac:dyDescent="0.35">
      <c r="A9902" s="1">
        <v>43092</v>
      </c>
      <c r="B9902" s="6">
        <f t="shared" si="308"/>
        <v>2017</v>
      </c>
      <c r="C9902" s="6">
        <f t="shared" si="309"/>
        <v>12</v>
      </c>
      <c r="D9902" t="s">
        <v>1693</v>
      </c>
      <c r="E9902" t="s">
        <v>120</v>
      </c>
      <c r="F9902" t="s">
        <v>11</v>
      </c>
      <c r="G9902" t="s">
        <v>24</v>
      </c>
      <c r="H9902" t="s">
        <v>2670</v>
      </c>
      <c r="I9902" s="4">
        <v>12.26</v>
      </c>
      <c r="J9902" s="6">
        <v>7</v>
      </c>
      <c r="K9902" s="4">
        <v>1.07</v>
      </c>
    </row>
    <row r="9903" spans="1:11" x14ac:dyDescent="0.35">
      <c r="A9903" s="1">
        <v>43092</v>
      </c>
      <c r="B9903" s="6">
        <f t="shared" si="308"/>
        <v>2017</v>
      </c>
      <c r="C9903" s="6">
        <f t="shared" si="309"/>
        <v>12</v>
      </c>
      <c r="D9903" t="s">
        <v>1693</v>
      </c>
      <c r="E9903" t="s">
        <v>120</v>
      </c>
      <c r="F9903" t="s">
        <v>11</v>
      </c>
      <c r="G9903" t="s">
        <v>18</v>
      </c>
      <c r="H9903" t="s">
        <v>838</v>
      </c>
      <c r="I9903" s="4">
        <v>218.35</v>
      </c>
      <c r="J9903" s="6">
        <v>3</v>
      </c>
      <c r="K9903" s="4">
        <v>-54.59</v>
      </c>
    </row>
    <row r="9904" spans="1:11" x14ac:dyDescent="0.35">
      <c r="A9904" s="1">
        <v>43092</v>
      </c>
      <c r="B9904" s="6">
        <f t="shared" si="308"/>
        <v>2017</v>
      </c>
      <c r="C9904" s="6">
        <f t="shared" si="309"/>
        <v>12</v>
      </c>
      <c r="D9904" t="s">
        <v>1310</v>
      </c>
      <c r="E9904" t="s">
        <v>101</v>
      </c>
      <c r="F9904" t="s">
        <v>11</v>
      </c>
      <c r="G9904" t="s">
        <v>18</v>
      </c>
      <c r="H9904" t="s">
        <v>1611</v>
      </c>
      <c r="I9904" s="4">
        <v>62.04</v>
      </c>
      <c r="J9904" s="6">
        <v>4</v>
      </c>
      <c r="K9904" s="4">
        <v>17.37</v>
      </c>
    </row>
    <row r="9905" spans="1:11" x14ac:dyDescent="0.35">
      <c r="A9905" s="1">
        <v>43092</v>
      </c>
      <c r="B9905" s="6">
        <f t="shared" si="308"/>
        <v>2017</v>
      </c>
      <c r="C9905" s="6">
        <f t="shared" si="309"/>
        <v>12</v>
      </c>
      <c r="D9905" t="s">
        <v>1310</v>
      </c>
      <c r="E9905" t="s">
        <v>101</v>
      </c>
      <c r="F9905" t="s">
        <v>39</v>
      </c>
      <c r="G9905" t="s">
        <v>40</v>
      </c>
      <c r="H9905" t="s">
        <v>2180</v>
      </c>
      <c r="I9905" s="4">
        <v>494.97</v>
      </c>
      <c r="J9905" s="6">
        <v>3</v>
      </c>
      <c r="K9905" s="4">
        <v>148.49</v>
      </c>
    </row>
    <row r="9906" spans="1:11" x14ac:dyDescent="0.35">
      <c r="A9906" s="1">
        <v>43092</v>
      </c>
      <c r="B9906" s="6">
        <f t="shared" si="308"/>
        <v>2017</v>
      </c>
      <c r="C9906" s="6">
        <f t="shared" si="309"/>
        <v>12</v>
      </c>
      <c r="D9906" t="s">
        <v>1310</v>
      </c>
      <c r="E9906" t="s">
        <v>101</v>
      </c>
      <c r="F9906" t="s">
        <v>11</v>
      </c>
      <c r="G9906" t="s">
        <v>18</v>
      </c>
      <c r="H9906" t="s">
        <v>908</v>
      </c>
      <c r="I9906" s="4">
        <v>367.96</v>
      </c>
      <c r="J9906" s="6">
        <v>4</v>
      </c>
      <c r="K9906" s="4">
        <v>14.72</v>
      </c>
    </row>
    <row r="9907" spans="1:11" x14ac:dyDescent="0.35">
      <c r="A9907" s="1">
        <v>43092</v>
      </c>
      <c r="B9907" s="6">
        <f t="shared" si="308"/>
        <v>2017</v>
      </c>
      <c r="C9907" s="6">
        <f t="shared" si="309"/>
        <v>12</v>
      </c>
      <c r="D9907" t="s">
        <v>1310</v>
      </c>
      <c r="E9907" t="s">
        <v>101</v>
      </c>
      <c r="F9907" t="s">
        <v>11</v>
      </c>
      <c r="G9907" t="s">
        <v>12</v>
      </c>
      <c r="H9907" t="s">
        <v>2470</v>
      </c>
      <c r="I9907" s="4">
        <v>44.96</v>
      </c>
      <c r="J9907" s="6">
        <v>2</v>
      </c>
      <c r="K9907" s="4">
        <v>20.68</v>
      </c>
    </row>
    <row r="9908" spans="1:11" x14ac:dyDescent="0.35">
      <c r="A9908" s="1">
        <v>43092</v>
      </c>
      <c r="B9908" s="6">
        <f t="shared" si="308"/>
        <v>2017</v>
      </c>
      <c r="C9908" s="6">
        <f t="shared" si="309"/>
        <v>12</v>
      </c>
      <c r="D9908" t="s">
        <v>1310</v>
      </c>
      <c r="E9908" t="s">
        <v>101</v>
      </c>
      <c r="F9908" t="s">
        <v>11</v>
      </c>
      <c r="G9908" t="s">
        <v>63</v>
      </c>
      <c r="H9908" t="s">
        <v>1319</v>
      </c>
      <c r="I9908" s="4">
        <v>182.94</v>
      </c>
      <c r="J9908" s="6">
        <v>3</v>
      </c>
      <c r="K9908" s="4">
        <v>85.98</v>
      </c>
    </row>
    <row r="9909" spans="1:11" x14ac:dyDescent="0.35">
      <c r="A9909" s="1">
        <v>43092</v>
      </c>
      <c r="B9909" s="6">
        <f t="shared" si="308"/>
        <v>2017</v>
      </c>
      <c r="C9909" s="6">
        <f t="shared" si="309"/>
        <v>12</v>
      </c>
      <c r="D9909" t="s">
        <v>1295</v>
      </c>
      <c r="E9909" t="s">
        <v>15</v>
      </c>
      <c r="F9909" t="s">
        <v>11</v>
      </c>
      <c r="G9909" t="s">
        <v>20</v>
      </c>
      <c r="H9909" t="s">
        <v>2119</v>
      </c>
      <c r="I9909" s="4">
        <v>13.84</v>
      </c>
      <c r="J9909" s="6">
        <v>4</v>
      </c>
      <c r="K9909" s="4">
        <v>-22.14</v>
      </c>
    </row>
    <row r="9910" spans="1:11" x14ac:dyDescent="0.35">
      <c r="A9910" s="1">
        <v>43092</v>
      </c>
      <c r="B9910" s="6">
        <f t="shared" si="308"/>
        <v>2017</v>
      </c>
      <c r="C9910" s="6">
        <f t="shared" si="309"/>
        <v>12</v>
      </c>
      <c r="D9910" t="s">
        <v>1295</v>
      </c>
      <c r="E9910" t="s">
        <v>15</v>
      </c>
      <c r="F9910" t="s">
        <v>11</v>
      </c>
      <c r="G9910" t="s">
        <v>12</v>
      </c>
      <c r="H9910" t="s">
        <v>1191</v>
      </c>
      <c r="I9910" s="4">
        <v>175.87</v>
      </c>
      <c r="J9910" s="6">
        <v>4</v>
      </c>
      <c r="K9910" s="4">
        <v>63.75</v>
      </c>
    </row>
    <row r="9911" spans="1:11" x14ac:dyDescent="0.35">
      <c r="A9911" s="1">
        <v>43092</v>
      </c>
      <c r="B9911" s="6">
        <f t="shared" si="308"/>
        <v>2017</v>
      </c>
      <c r="C9911" s="6">
        <f t="shared" si="309"/>
        <v>12</v>
      </c>
      <c r="D9911" t="s">
        <v>2057</v>
      </c>
      <c r="E9911" t="s">
        <v>613</v>
      </c>
      <c r="F9911" t="s">
        <v>34</v>
      </c>
      <c r="G9911" t="s">
        <v>47</v>
      </c>
      <c r="H9911" t="s">
        <v>365</v>
      </c>
      <c r="I9911" s="4">
        <v>27.46</v>
      </c>
      <c r="J9911" s="6">
        <v>2</v>
      </c>
      <c r="K9911" s="4">
        <v>9.89</v>
      </c>
    </row>
    <row r="9912" spans="1:11" x14ac:dyDescent="0.35">
      <c r="A9912" s="1">
        <v>43093</v>
      </c>
      <c r="B9912" s="6">
        <f t="shared" si="308"/>
        <v>2017</v>
      </c>
      <c r="C9912" s="6">
        <f t="shared" si="309"/>
        <v>12</v>
      </c>
      <c r="D9912" t="s">
        <v>1610</v>
      </c>
      <c r="E9912" t="s">
        <v>149</v>
      </c>
      <c r="F9912" t="s">
        <v>11</v>
      </c>
      <c r="G9912" t="s">
        <v>92</v>
      </c>
      <c r="H9912" t="s">
        <v>658</v>
      </c>
      <c r="I9912" s="4">
        <v>35.909999999999997</v>
      </c>
      <c r="J9912" s="6">
        <v>3</v>
      </c>
      <c r="K9912" s="4">
        <v>9.6999999999999993</v>
      </c>
    </row>
    <row r="9913" spans="1:11" x14ac:dyDescent="0.35">
      <c r="A9913" s="1">
        <v>43093</v>
      </c>
      <c r="B9913" s="6">
        <f t="shared" si="308"/>
        <v>2017</v>
      </c>
      <c r="C9913" s="6">
        <f t="shared" si="309"/>
        <v>12</v>
      </c>
      <c r="D9913" t="s">
        <v>1705</v>
      </c>
      <c r="E9913" t="s">
        <v>149</v>
      </c>
      <c r="F9913" t="s">
        <v>11</v>
      </c>
      <c r="G9913" t="s">
        <v>20</v>
      </c>
      <c r="H9913" t="s">
        <v>49</v>
      </c>
      <c r="I9913" s="4">
        <v>17.88</v>
      </c>
      <c r="J9913" s="6">
        <v>3</v>
      </c>
      <c r="K9913" s="4">
        <v>5.59</v>
      </c>
    </row>
    <row r="9914" spans="1:11" x14ac:dyDescent="0.35">
      <c r="A9914" s="1">
        <v>43093</v>
      </c>
      <c r="B9914" s="6">
        <f t="shared" si="308"/>
        <v>2017</v>
      </c>
      <c r="C9914" s="6">
        <f t="shared" si="309"/>
        <v>12</v>
      </c>
      <c r="D9914" t="s">
        <v>1723</v>
      </c>
      <c r="E9914" t="s">
        <v>164</v>
      </c>
      <c r="F9914" t="s">
        <v>11</v>
      </c>
      <c r="G9914" t="s">
        <v>18</v>
      </c>
      <c r="H9914" t="s">
        <v>860</v>
      </c>
      <c r="I9914" s="4">
        <v>1003.62</v>
      </c>
      <c r="J9914" s="6">
        <v>6</v>
      </c>
      <c r="K9914" s="4">
        <v>0</v>
      </c>
    </row>
    <row r="9915" spans="1:11" x14ac:dyDescent="0.35">
      <c r="A9915" s="1">
        <v>43093</v>
      </c>
      <c r="B9915" s="6">
        <f t="shared" si="308"/>
        <v>2017</v>
      </c>
      <c r="C9915" s="6">
        <f t="shared" si="309"/>
        <v>12</v>
      </c>
      <c r="D9915" t="s">
        <v>1467</v>
      </c>
      <c r="E9915" t="s">
        <v>149</v>
      </c>
      <c r="F9915" t="s">
        <v>34</v>
      </c>
      <c r="G9915" t="s">
        <v>35</v>
      </c>
      <c r="H9915" t="s">
        <v>542</v>
      </c>
      <c r="I9915" s="4">
        <v>271.76</v>
      </c>
      <c r="J9915" s="6">
        <v>2</v>
      </c>
      <c r="K9915" s="4">
        <v>48.31</v>
      </c>
    </row>
    <row r="9916" spans="1:11" x14ac:dyDescent="0.35">
      <c r="A9916" s="1">
        <v>43093</v>
      </c>
      <c r="B9916" s="6">
        <f t="shared" si="308"/>
        <v>2017</v>
      </c>
      <c r="C9916" s="6">
        <f t="shared" si="309"/>
        <v>12</v>
      </c>
      <c r="D9916" t="s">
        <v>1467</v>
      </c>
      <c r="E9916" t="s">
        <v>149</v>
      </c>
      <c r="F9916" t="s">
        <v>11</v>
      </c>
      <c r="G9916" t="s">
        <v>20</v>
      </c>
      <c r="H9916" t="s">
        <v>2027</v>
      </c>
      <c r="I9916" s="4">
        <v>14.38</v>
      </c>
      <c r="J9916" s="6">
        <v>3</v>
      </c>
      <c r="K9916" s="4">
        <v>4.8499999999999996</v>
      </c>
    </row>
    <row r="9917" spans="1:11" x14ac:dyDescent="0.35">
      <c r="A9917" s="1">
        <v>43093</v>
      </c>
      <c r="B9917" s="6">
        <f t="shared" si="308"/>
        <v>2017</v>
      </c>
      <c r="C9917" s="6">
        <f t="shared" si="309"/>
        <v>12</v>
      </c>
      <c r="D9917" t="s">
        <v>2246</v>
      </c>
      <c r="E9917" t="s">
        <v>149</v>
      </c>
      <c r="F9917" t="s">
        <v>34</v>
      </c>
      <c r="G9917" t="s">
        <v>47</v>
      </c>
      <c r="H9917" t="s">
        <v>1085</v>
      </c>
      <c r="I9917" s="4">
        <v>37.93</v>
      </c>
      <c r="J9917" s="6">
        <v>1</v>
      </c>
      <c r="K9917" s="4">
        <v>6.83</v>
      </c>
    </row>
    <row r="9918" spans="1:11" x14ac:dyDescent="0.35">
      <c r="A9918" s="1">
        <v>43093</v>
      </c>
      <c r="B9918" s="6">
        <f t="shared" si="308"/>
        <v>2017</v>
      </c>
      <c r="C9918" s="6">
        <f t="shared" si="309"/>
        <v>12</v>
      </c>
      <c r="D9918" t="s">
        <v>1122</v>
      </c>
      <c r="E9918" t="s">
        <v>62</v>
      </c>
      <c r="F9918" t="s">
        <v>39</v>
      </c>
      <c r="G9918" t="s">
        <v>302</v>
      </c>
      <c r="H9918" t="s">
        <v>1858</v>
      </c>
      <c r="I9918" s="4">
        <v>479.97</v>
      </c>
      <c r="J9918" s="6">
        <v>3</v>
      </c>
      <c r="K9918" s="4">
        <v>239.99</v>
      </c>
    </row>
    <row r="9919" spans="1:11" x14ac:dyDescent="0.35">
      <c r="A9919" s="1">
        <v>43093</v>
      </c>
      <c r="B9919" s="6">
        <f t="shared" si="308"/>
        <v>2017</v>
      </c>
      <c r="C9919" s="6">
        <f t="shared" si="309"/>
        <v>12</v>
      </c>
      <c r="D9919" t="s">
        <v>1122</v>
      </c>
      <c r="E9919" t="s">
        <v>62</v>
      </c>
      <c r="F9919" t="s">
        <v>34</v>
      </c>
      <c r="G9919" t="s">
        <v>35</v>
      </c>
      <c r="H9919" t="s">
        <v>382</v>
      </c>
      <c r="I9919" s="4">
        <v>232.88</v>
      </c>
      <c r="J9919" s="6">
        <v>4</v>
      </c>
      <c r="K9919" s="4">
        <v>60.55</v>
      </c>
    </row>
    <row r="9920" spans="1:11" x14ac:dyDescent="0.35">
      <c r="A9920" s="1">
        <v>43093</v>
      </c>
      <c r="B9920" s="6">
        <f t="shared" si="308"/>
        <v>2017</v>
      </c>
      <c r="C9920" s="6">
        <f t="shared" si="309"/>
        <v>12</v>
      </c>
      <c r="D9920" t="s">
        <v>1620</v>
      </c>
      <c r="E9920" t="s">
        <v>27</v>
      </c>
      <c r="F9920" t="s">
        <v>39</v>
      </c>
      <c r="G9920" t="s">
        <v>603</v>
      </c>
      <c r="H9920" t="s">
        <v>634</v>
      </c>
      <c r="I9920" s="4">
        <v>2879.95</v>
      </c>
      <c r="J9920" s="6">
        <v>6</v>
      </c>
      <c r="K9920" s="4">
        <v>1007.98</v>
      </c>
    </row>
    <row r="9921" spans="1:11" x14ac:dyDescent="0.35">
      <c r="A9921" s="1">
        <v>43093</v>
      </c>
      <c r="B9921" s="6">
        <f t="shared" si="308"/>
        <v>2017</v>
      </c>
      <c r="C9921" s="6">
        <f t="shared" si="309"/>
        <v>12</v>
      </c>
      <c r="D9921" t="s">
        <v>1620</v>
      </c>
      <c r="E9921" t="s">
        <v>27</v>
      </c>
      <c r="F9921" t="s">
        <v>11</v>
      </c>
      <c r="G9921" t="s">
        <v>20</v>
      </c>
      <c r="H9921" t="s">
        <v>911</v>
      </c>
      <c r="I9921" s="4">
        <v>90.48</v>
      </c>
      <c r="J9921" s="6">
        <v>3</v>
      </c>
      <c r="K9921" s="4">
        <v>33.93</v>
      </c>
    </row>
    <row r="9922" spans="1:11" x14ac:dyDescent="0.35">
      <c r="A9922" s="1">
        <v>43093</v>
      </c>
      <c r="B9922" s="6">
        <f t="shared" ref="B9922:B9985" si="310">YEAR(A9922)</f>
        <v>2017</v>
      </c>
      <c r="C9922" s="6">
        <f t="shared" ref="C9922:C9985" si="311">MONTH(A9922)</f>
        <v>12</v>
      </c>
      <c r="D9922" t="s">
        <v>1877</v>
      </c>
      <c r="E9922" t="s">
        <v>95</v>
      </c>
      <c r="F9922" t="s">
        <v>34</v>
      </c>
      <c r="G9922" t="s">
        <v>47</v>
      </c>
      <c r="H9922" t="s">
        <v>872</v>
      </c>
      <c r="I9922" s="4">
        <v>8.5399999999999991</v>
      </c>
      <c r="J9922" s="6">
        <v>4</v>
      </c>
      <c r="K9922" s="4">
        <v>1.92</v>
      </c>
    </row>
    <row r="9923" spans="1:11" x14ac:dyDescent="0.35">
      <c r="A9923" s="1">
        <v>43093</v>
      </c>
      <c r="B9923" s="6">
        <f t="shared" si="310"/>
        <v>2017</v>
      </c>
      <c r="C9923" s="6">
        <f t="shared" si="311"/>
        <v>12</v>
      </c>
      <c r="D9923" t="s">
        <v>1877</v>
      </c>
      <c r="E9923" t="s">
        <v>95</v>
      </c>
      <c r="F9923" t="s">
        <v>34</v>
      </c>
      <c r="G9923" t="s">
        <v>35</v>
      </c>
      <c r="H9923" t="s">
        <v>594</v>
      </c>
      <c r="I9923" s="4">
        <v>842.38</v>
      </c>
      <c r="J9923" s="6">
        <v>3</v>
      </c>
      <c r="K9923" s="4">
        <v>105.3</v>
      </c>
    </row>
    <row r="9924" spans="1:11" x14ac:dyDescent="0.35">
      <c r="A9924" s="1">
        <v>43093</v>
      </c>
      <c r="B9924" s="6">
        <f t="shared" si="310"/>
        <v>2017</v>
      </c>
      <c r="C9924" s="6">
        <f t="shared" si="311"/>
        <v>12</v>
      </c>
      <c r="D9924" t="s">
        <v>2631</v>
      </c>
      <c r="E9924" t="s">
        <v>10</v>
      </c>
      <c r="F9924" t="s">
        <v>11</v>
      </c>
      <c r="G9924" t="s">
        <v>18</v>
      </c>
      <c r="H9924" t="s">
        <v>374</v>
      </c>
      <c r="I9924" s="4">
        <v>264.32</v>
      </c>
      <c r="J9924" s="6">
        <v>2</v>
      </c>
      <c r="K9924" s="4">
        <v>19.82</v>
      </c>
    </row>
    <row r="9925" spans="1:11" x14ac:dyDescent="0.35">
      <c r="A9925" s="1">
        <v>43093</v>
      </c>
      <c r="B9925" s="6">
        <f t="shared" si="310"/>
        <v>2017</v>
      </c>
      <c r="C9925" s="6">
        <f t="shared" si="311"/>
        <v>12</v>
      </c>
      <c r="D9925" t="s">
        <v>2205</v>
      </c>
      <c r="E9925" t="s">
        <v>510</v>
      </c>
      <c r="F9925" t="s">
        <v>11</v>
      </c>
      <c r="G9925" t="s">
        <v>20</v>
      </c>
      <c r="H9925" t="s">
        <v>1030</v>
      </c>
      <c r="I9925" s="4">
        <v>21.31</v>
      </c>
      <c r="J9925" s="6">
        <v>3</v>
      </c>
      <c r="K9925" s="4">
        <v>7.99</v>
      </c>
    </row>
    <row r="9926" spans="1:11" x14ac:dyDescent="0.35">
      <c r="A9926" s="1">
        <v>43093</v>
      </c>
      <c r="B9926" s="6">
        <f t="shared" si="310"/>
        <v>2017</v>
      </c>
      <c r="C9926" s="6">
        <f t="shared" si="311"/>
        <v>12</v>
      </c>
      <c r="D9926" t="s">
        <v>1009</v>
      </c>
      <c r="E9926" t="s">
        <v>434</v>
      </c>
      <c r="F9926" t="s">
        <v>11</v>
      </c>
      <c r="G9926" t="s">
        <v>12</v>
      </c>
      <c r="H9926" t="s">
        <v>1730</v>
      </c>
      <c r="I9926" s="4">
        <v>19.440000000000001</v>
      </c>
      <c r="J9926" s="6">
        <v>3</v>
      </c>
      <c r="K9926" s="4">
        <v>9.33</v>
      </c>
    </row>
    <row r="9927" spans="1:11" x14ac:dyDescent="0.35">
      <c r="A9927" s="1">
        <v>43093</v>
      </c>
      <c r="B9927" s="6">
        <f t="shared" si="310"/>
        <v>2017</v>
      </c>
      <c r="C9927" s="6">
        <f t="shared" si="311"/>
        <v>12</v>
      </c>
      <c r="D9927" t="s">
        <v>1009</v>
      </c>
      <c r="E9927" t="s">
        <v>434</v>
      </c>
      <c r="F9927" t="s">
        <v>11</v>
      </c>
      <c r="G9927" t="s">
        <v>20</v>
      </c>
      <c r="H9927" t="s">
        <v>1577</v>
      </c>
      <c r="I9927" s="4">
        <v>12.3</v>
      </c>
      <c r="J9927" s="6">
        <v>5</v>
      </c>
      <c r="K9927" s="4">
        <v>6.15</v>
      </c>
    </row>
    <row r="9928" spans="1:11" x14ac:dyDescent="0.35">
      <c r="A9928" s="1">
        <v>43094</v>
      </c>
      <c r="B9928" s="6">
        <f t="shared" si="310"/>
        <v>2017</v>
      </c>
      <c r="C9928" s="6">
        <f t="shared" si="311"/>
        <v>12</v>
      </c>
      <c r="D9928" t="s">
        <v>2518</v>
      </c>
      <c r="E9928" t="s">
        <v>149</v>
      </c>
      <c r="F9928" t="s">
        <v>34</v>
      </c>
      <c r="G9928" t="s">
        <v>47</v>
      </c>
      <c r="H9928" t="s">
        <v>2623</v>
      </c>
      <c r="I9928" s="4">
        <v>41.96</v>
      </c>
      <c r="J9928" s="6">
        <v>2</v>
      </c>
      <c r="K9928" s="4">
        <v>10.91</v>
      </c>
    </row>
    <row r="9929" spans="1:11" x14ac:dyDescent="0.35">
      <c r="A9929" s="1">
        <v>43094</v>
      </c>
      <c r="B9929" s="6">
        <f t="shared" si="310"/>
        <v>2017</v>
      </c>
      <c r="C9929" s="6">
        <f t="shared" si="311"/>
        <v>12</v>
      </c>
      <c r="D9929" t="s">
        <v>1781</v>
      </c>
      <c r="E9929" t="s">
        <v>149</v>
      </c>
      <c r="F9929" t="s">
        <v>34</v>
      </c>
      <c r="G9929" t="s">
        <v>74</v>
      </c>
      <c r="H9929" t="s">
        <v>1637</v>
      </c>
      <c r="I9929" s="4">
        <v>191.98</v>
      </c>
      <c r="J9929" s="6">
        <v>2</v>
      </c>
      <c r="K9929" s="4">
        <v>4.8</v>
      </c>
    </row>
    <row r="9930" spans="1:11" x14ac:dyDescent="0.35">
      <c r="A9930" s="1">
        <v>43094</v>
      </c>
      <c r="B9930" s="6">
        <f t="shared" si="310"/>
        <v>2017</v>
      </c>
      <c r="C9930" s="6">
        <f t="shared" si="311"/>
        <v>12</v>
      </c>
      <c r="D9930" t="s">
        <v>2197</v>
      </c>
      <c r="E9930" t="s">
        <v>33</v>
      </c>
      <c r="F9930" t="s">
        <v>11</v>
      </c>
      <c r="G9930" t="s">
        <v>18</v>
      </c>
      <c r="H9930" t="s">
        <v>909</v>
      </c>
      <c r="I9930" s="4">
        <v>95.94</v>
      </c>
      <c r="J9930" s="6">
        <v>3</v>
      </c>
      <c r="K9930" s="4">
        <v>9.59</v>
      </c>
    </row>
    <row r="9931" spans="1:11" x14ac:dyDescent="0.35">
      <c r="A9931" s="1">
        <v>43094</v>
      </c>
      <c r="B9931" s="6">
        <f t="shared" si="310"/>
        <v>2017</v>
      </c>
      <c r="C9931" s="6">
        <f t="shared" si="311"/>
        <v>12</v>
      </c>
      <c r="D9931" t="s">
        <v>2197</v>
      </c>
      <c r="E9931" t="s">
        <v>33</v>
      </c>
      <c r="F9931" t="s">
        <v>34</v>
      </c>
      <c r="G9931" t="s">
        <v>35</v>
      </c>
      <c r="H9931" t="s">
        <v>187</v>
      </c>
      <c r="I9931" s="4">
        <v>304.45</v>
      </c>
      <c r="J9931" s="6">
        <v>5</v>
      </c>
      <c r="K9931" s="4">
        <v>76.11</v>
      </c>
    </row>
    <row r="9932" spans="1:11" x14ac:dyDescent="0.35">
      <c r="A9932" s="1">
        <v>43094</v>
      </c>
      <c r="B9932" s="6">
        <f t="shared" si="310"/>
        <v>2017</v>
      </c>
      <c r="C9932" s="6">
        <f t="shared" si="311"/>
        <v>12</v>
      </c>
      <c r="D9932" t="s">
        <v>2466</v>
      </c>
      <c r="E9932" t="s">
        <v>78</v>
      </c>
      <c r="F9932" t="s">
        <v>39</v>
      </c>
      <c r="G9932" t="s">
        <v>52</v>
      </c>
      <c r="H9932" t="s">
        <v>1063</v>
      </c>
      <c r="I9932" s="4">
        <v>158.93</v>
      </c>
      <c r="J9932" s="6">
        <v>7</v>
      </c>
      <c r="K9932" s="4">
        <v>41.72</v>
      </c>
    </row>
    <row r="9933" spans="1:11" x14ac:dyDescent="0.35">
      <c r="A9933" s="1">
        <v>43094</v>
      </c>
      <c r="B9933" s="6">
        <f t="shared" si="310"/>
        <v>2017</v>
      </c>
      <c r="C9933" s="6">
        <f t="shared" si="311"/>
        <v>12</v>
      </c>
      <c r="D9933" t="s">
        <v>2466</v>
      </c>
      <c r="E9933" t="s">
        <v>78</v>
      </c>
      <c r="F9933" t="s">
        <v>11</v>
      </c>
      <c r="G9933" t="s">
        <v>20</v>
      </c>
      <c r="H9933" t="s">
        <v>1139</v>
      </c>
      <c r="I9933" s="4">
        <v>13.02</v>
      </c>
      <c r="J9933" s="6">
        <v>1</v>
      </c>
      <c r="K9933" s="4">
        <v>-10.42</v>
      </c>
    </row>
    <row r="9934" spans="1:11" x14ac:dyDescent="0.35">
      <c r="A9934" s="1">
        <v>43094</v>
      </c>
      <c r="B9934" s="6">
        <f t="shared" si="310"/>
        <v>2017</v>
      </c>
      <c r="C9934" s="6">
        <f t="shared" si="311"/>
        <v>12</v>
      </c>
      <c r="D9934" t="s">
        <v>2466</v>
      </c>
      <c r="E9934" t="s">
        <v>78</v>
      </c>
      <c r="F9934" t="s">
        <v>34</v>
      </c>
      <c r="G9934" t="s">
        <v>145</v>
      </c>
      <c r="H9934" t="s">
        <v>1786</v>
      </c>
      <c r="I9934" s="4">
        <v>273.06</v>
      </c>
      <c r="J9934" s="6">
        <v>2</v>
      </c>
      <c r="K9934" s="4">
        <v>-104.67</v>
      </c>
    </row>
    <row r="9935" spans="1:11" x14ac:dyDescent="0.35">
      <c r="A9935" s="1">
        <v>43094</v>
      </c>
      <c r="B9935" s="6">
        <f t="shared" si="310"/>
        <v>2017</v>
      </c>
      <c r="C9935" s="6">
        <f t="shared" si="311"/>
        <v>12</v>
      </c>
      <c r="D9935" t="s">
        <v>2466</v>
      </c>
      <c r="E9935" t="s">
        <v>78</v>
      </c>
      <c r="F9935" t="s">
        <v>11</v>
      </c>
      <c r="G9935" t="s">
        <v>43</v>
      </c>
      <c r="H9935" t="s">
        <v>160</v>
      </c>
      <c r="I9935" s="4">
        <v>39.31</v>
      </c>
      <c r="J9935" s="6">
        <v>13</v>
      </c>
      <c r="K9935" s="4">
        <v>12.78</v>
      </c>
    </row>
    <row r="9936" spans="1:11" x14ac:dyDescent="0.35">
      <c r="A9936" s="1">
        <v>43094</v>
      </c>
      <c r="B9936" s="6">
        <f t="shared" si="310"/>
        <v>2017</v>
      </c>
      <c r="C9936" s="6">
        <f t="shared" si="311"/>
        <v>12</v>
      </c>
      <c r="D9936" t="s">
        <v>2585</v>
      </c>
      <c r="E9936" t="s">
        <v>488</v>
      </c>
      <c r="F9936" t="s">
        <v>11</v>
      </c>
      <c r="G9936" t="s">
        <v>12</v>
      </c>
      <c r="H9936" t="s">
        <v>2595</v>
      </c>
      <c r="I9936" s="4">
        <v>96.08</v>
      </c>
      <c r="J9936" s="6">
        <v>2</v>
      </c>
      <c r="K9936" s="4">
        <v>46.12</v>
      </c>
    </row>
    <row r="9937" spans="1:11" x14ac:dyDescent="0.35">
      <c r="A9937" s="1">
        <v>43094</v>
      </c>
      <c r="B9937" s="6">
        <f t="shared" si="310"/>
        <v>2017</v>
      </c>
      <c r="C9937" s="6">
        <f t="shared" si="311"/>
        <v>12</v>
      </c>
      <c r="D9937" t="s">
        <v>2585</v>
      </c>
      <c r="E9937" t="s">
        <v>488</v>
      </c>
      <c r="F9937" t="s">
        <v>11</v>
      </c>
      <c r="G9937" t="s">
        <v>43</v>
      </c>
      <c r="H9937" t="s">
        <v>1784</v>
      </c>
      <c r="I9937" s="4">
        <v>3.62</v>
      </c>
      <c r="J9937" s="6">
        <v>2</v>
      </c>
      <c r="K9937" s="4">
        <v>1.19</v>
      </c>
    </row>
    <row r="9938" spans="1:11" x14ac:dyDescent="0.35">
      <c r="A9938" s="1">
        <v>43094</v>
      </c>
      <c r="B9938" s="6">
        <f t="shared" si="310"/>
        <v>2017</v>
      </c>
      <c r="C9938" s="6">
        <f t="shared" si="311"/>
        <v>12</v>
      </c>
      <c r="D9938" t="s">
        <v>2585</v>
      </c>
      <c r="E9938" t="s">
        <v>488</v>
      </c>
      <c r="F9938" t="s">
        <v>11</v>
      </c>
      <c r="G9938" t="s">
        <v>12</v>
      </c>
      <c r="H9938" t="s">
        <v>2243</v>
      </c>
      <c r="I9938" s="4">
        <v>629.1</v>
      </c>
      <c r="J9938" s="6">
        <v>6</v>
      </c>
      <c r="K9938" s="4">
        <v>301.97000000000003</v>
      </c>
    </row>
    <row r="9939" spans="1:11" x14ac:dyDescent="0.35">
      <c r="A9939" s="1">
        <v>43094</v>
      </c>
      <c r="B9939" s="6">
        <f t="shared" si="310"/>
        <v>2017</v>
      </c>
      <c r="C9939" s="6">
        <f t="shared" si="311"/>
        <v>12</v>
      </c>
      <c r="D9939" t="s">
        <v>2585</v>
      </c>
      <c r="E9939" t="s">
        <v>488</v>
      </c>
      <c r="F9939" t="s">
        <v>39</v>
      </c>
      <c r="G9939" t="s">
        <v>40</v>
      </c>
      <c r="H9939" t="s">
        <v>163</v>
      </c>
      <c r="I9939" s="4">
        <v>90.48</v>
      </c>
      <c r="J9939" s="6">
        <v>2</v>
      </c>
      <c r="K9939" s="4">
        <v>23.52</v>
      </c>
    </row>
    <row r="9940" spans="1:11" x14ac:dyDescent="0.35">
      <c r="A9940" s="1">
        <v>43094</v>
      </c>
      <c r="B9940" s="6">
        <f t="shared" si="310"/>
        <v>2017</v>
      </c>
      <c r="C9940" s="6">
        <f t="shared" si="311"/>
        <v>12</v>
      </c>
      <c r="D9940" t="s">
        <v>1495</v>
      </c>
      <c r="E9940" t="s">
        <v>27</v>
      </c>
      <c r="F9940" t="s">
        <v>11</v>
      </c>
      <c r="G9940" t="s">
        <v>20</v>
      </c>
      <c r="H9940" t="s">
        <v>1136</v>
      </c>
      <c r="I9940" s="4">
        <v>153.55000000000001</v>
      </c>
      <c r="J9940" s="6">
        <v>3</v>
      </c>
      <c r="K9940" s="4">
        <v>51.82</v>
      </c>
    </row>
    <row r="9941" spans="1:11" x14ac:dyDescent="0.35">
      <c r="A9941" s="1">
        <v>43094</v>
      </c>
      <c r="B9941" s="6">
        <f t="shared" si="310"/>
        <v>2017</v>
      </c>
      <c r="C9941" s="6">
        <f t="shared" si="311"/>
        <v>12</v>
      </c>
      <c r="D9941" t="s">
        <v>1495</v>
      </c>
      <c r="E9941" t="s">
        <v>27</v>
      </c>
      <c r="F9941" t="s">
        <v>11</v>
      </c>
      <c r="G9941" t="s">
        <v>18</v>
      </c>
      <c r="H9941" t="s">
        <v>2031</v>
      </c>
      <c r="I9941" s="4">
        <v>270.62</v>
      </c>
      <c r="J9941" s="6">
        <v>2</v>
      </c>
      <c r="K9941" s="4">
        <v>2.71</v>
      </c>
    </row>
    <row r="9942" spans="1:11" x14ac:dyDescent="0.35">
      <c r="A9942" s="1">
        <v>43094</v>
      </c>
      <c r="B9942" s="6">
        <f t="shared" si="310"/>
        <v>2017</v>
      </c>
      <c r="C9942" s="6">
        <f t="shared" si="311"/>
        <v>12</v>
      </c>
      <c r="D9942" t="s">
        <v>624</v>
      </c>
      <c r="E9942" t="s">
        <v>164</v>
      </c>
      <c r="F9942" t="s">
        <v>11</v>
      </c>
      <c r="G9942" t="s">
        <v>20</v>
      </c>
      <c r="H9942" t="s">
        <v>941</v>
      </c>
      <c r="I9942" s="4">
        <v>3.86</v>
      </c>
      <c r="J9942" s="6">
        <v>1</v>
      </c>
      <c r="K9942" s="4">
        <v>1.4</v>
      </c>
    </row>
    <row r="9943" spans="1:11" x14ac:dyDescent="0.35">
      <c r="A9943" s="1">
        <v>43094</v>
      </c>
      <c r="B9943" s="6">
        <f t="shared" si="310"/>
        <v>2017</v>
      </c>
      <c r="C9943" s="6">
        <f t="shared" si="311"/>
        <v>12</v>
      </c>
      <c r="D9943" t="s">
        <v>185</v>
      </c>
      <c r="E9943" t="s">
        <v>10</v>
      </c>
      <c r="F9943" t="s">
        <v>11</v>
      </c>
      <c r="G9943" t="s">
        <v>20</v>
      </c>
      <c r="H9943" t="s">
        <v>627</v>
      </c>
      <c r="I9943" s="4">
        <v>39.58</v>
      </c>
      <c r="J9943" s="6">
        <v>9</v>
      </c>
      <c r="K9943" s="4">
        <v>-59.37</v>
      </c>
    </row>
    <row r="9944" spans="1:11" x14ac:dyDescent="0.35">
      <c r="A9944" s="1">
        <v>43094</v>
      </c>
      <c r="B9944" s="6">
        <f t="shared" si="310"/>
        <v>2017</v>
      </c>
      <c r="C9944" s="6">
        <f t="shared" si="311"/>
        <v>12</v>
      </c>
      <c r="D9944" t="s">
        <v>185</v>
      </c>
      <c r="E9944" t="s">
        <v>10</v>
      </c>
      <c r="F9944" t="s">
        <v>11</v>
      </c>
      <c r="G9944" t="s">
        <v>200</v>
      </c>
      <c r="H9944" t="s">
        <v>807</v>
      </c>
      <c r="I9944" s="4">
        <v>44.69</v>
      </c>
      <c r="J9944" s="6">
        <v>7</v>
      </c>
      <c r="K9944" s="4">
        <v>5.03</v>
      </c>
    </row>
    <row r="9945" spans="1:11" x14ac:dyDescent="0.35">
      <c r="A9945" s="1">
        <v>43094</v>
      </c>
      <c r="B9945" s="6">
        <f t="shared" si="310"/>
        <v>2017</v>
      </c>
      <c r="C9945" s="6">
        <f t="shared" si="311"/>
        <v>12</v>
      </c>
      <c r="D9945" t="s">
        <v>185</v>
      </c>
      <c r="E9945" t="s">
        <v>10</v>
      </c>
      <c r="F9945" t="s">
        <v>11</v>
      </c>
      <c r="G9945" t="s">
        <v>24</v>
      </c>
      <c r="H9945" t="s">
        <v>1351</v>
      </c>
      <c r="I9945" s="4">
        <v>31.74</v>
      </c>
      <c r="J9945" s="6">
        <v>2</v>
      </c>
      <c r="K9945" s="4">
        <v>2.38</v>
      </c>
    </row>
    <row r="9946" spans="1:11" x14ac:dyDescent="0.35">
      <c r="A9946" s="1">
        <v>43094</v>
      </c>
      <c r="B9946" s="6">
        <f t="shared" si="310"/>
        <v>2017</v>
      </c>
      <c r="C9946" s="6">
        <f t="shared" si="311"/>
        <v>12</v>
      </c>
      <c r="D9946" t="s">
        <v>185</v>
      </c>
      <c r="E9946" t="s">
        <v>10</v>
      </c>
      <c r="F9946" t="s">
        <v>11</v>
      </c>
      <c r="G9946" t="s">
        <v>20</v>
      </c>
      <c r="H9946" t="s">
        <v>362</v>
      </c>
      <c r="I9946" s="4">
        <v>40.98</v>
      </c>
      <c r="J9946" s="6">
        <v>5</v>
      </c>
      <c r="K9946" s="4">
        <v>-65.569999999999993</v>
      </c>
    </row>
    <row r="9947" spans="1:11" x14ac:dyDescent="0.35">
      <c r="A9947" s="1">
        <v>43094</v>
      </c>
      <c r="B9947" s="6">
        <f t="shared" si="310"/>
        <v>2017</v>
      </c>
      <c r="C9947" s="6">
        <f t="shared" si="311"/>
        <v>12</v>
      </c>
      <c r="D9947" t="s">
        <v>185</v>
      </c>
      <c r="E9947" t="s">
        <v>10</v>
      </c>
      <c r="F9947" t="s">
        <v>11</v>
      </c>
      <c r="G9947" t="s">
        <v>20</v>
      </c>
      <c r="H9947" t="s">
        <v>846</v>
      </c>
      <c r="I9947" s="4">
        <v>3.17</v>
      </c>
      <c r="J9947" s="6">
        <v>3</v>
      </c>
      <c r="K9947" s="4">
        <v>-5.07</v>
      </c>
    </row>
    <row r="9948" spans="1:11" x14ac:dyDescent="0.35">
      <c r="A9948" s="1">
        <v>43094</v>
      </c>
      <c r="B9948" s="6">
        <f t="shared" si="310"/>
        <v>2017</v>
      </c>
      <c r="C9948" s="6">
        <f t="shared" si="311"/>
        <v>12</v>
      </c>
      <c r="D9948" t="s">
        <v>223</v>
      </c>
      <c r="E9948" t="s">
        <v>123</v>
      </c>
      <c r="F9948" t="s">
        <v>34</v>
      </c>
      <c r="G9948" t="s">
        <v>47</v>
      </c>
      <c r="H9948" t="s">
        <v>2604</v>
      </c>
      <c r="I9948" s="4">
        <v>21</v>
      </c>
      <c r="J9948" s="6">
        <v>3</v>
      </c>
      <c r="K9948" s="4">
        <v>5.78</v>
      </c>
    </row>
    <row r="9949" spans="1:11" x14ac:dyDescent="0.35">
      <c r="A9949" s="1">
        <v>43094</v>
      </c>
      <c r="B9949" s="6">
        <f t="shared" si="310"/>
        <v>2017</v>
      </c>
      <c r="C9949" s="6">
        <f t="shared" si="311"/>
        <v>12</v>
      </c>
      <c r="D9949" t="s">
        <v>223</v>
      </c>
      <c r="E9949" t="s">
        <v>123</v>
      </c>
      <c r="F9949" t="s">
        <v>39</v>
      </c>
      <c r="G9949" t="s">
        <v>302</v>
      </c>
      <c r="H9949" t="s">
        <v>2703</v>
      </c>
      <c r="I9949" s="4">
        <v>120</v>
      </c>
      <c r="J9949" s="6">
        <v>2</v>
      </c>
      <c r="K9949" s="4">
        <v>-7.2</v>
      </c>
    </row>
    <row r="9950" spans="1:11" x14ac:dyDescent="0.35">
      <c r="A9950" s="1">
        <v>43094</v>
      </c>
      <c r="B9950" s="6">
        <f t="shared" si="310"/>
        <v>2017</v>
      </c>
      <c r="C9950" s="6">
        <f t="shared" si="311"/>
        <v>12</v>
      </c>
      <c r="D9950" t="s">
        <v>373</v>
      </c>
      <c r="E9950" t="s">
        <v>177</v>
      </c>
      <c r="F9950" t="s">
        <v>39</v>
      </c>
      <c r="G9950" t="s">
        <v>52</v>
      </c>
      <c r="H9950" t="s">
        <v>1047</v>
      </c>
      <c r="I9950" s="4">
        <v>31.8</v>
      </c>
      <c r="J9950" s="6">
        <v>3</v>
      </c>
      <c r="K9950" s="4">
        <v>13.67</v>
      </c>
    </row>
    <row r="9951" spans="1:11" x14ac:dyDescent="0.35">
      <c r="A9951" s="1">
        <v>43095</v>
      </c>
      <c r="B9951" s="6">
        <f t="shared" si="310"/>
        <v>2017</v>
      </c>
      <c r="C9951" s="6">
        <f t="shared" si="311"/>
        <v>12</v>
      </c>
      <c r="D9951" t="s">
        <v>1546</v>
      </c>
      <c r="E9951" t="s">
        <v>395</v>
      </c>
      <c r="F9951" t="s">
        <v>11</v>
      </c>
      <c r="G9951" t="s">
        <v>12</v>
      </c>
      <c r="H9951" t="s">
        <v>1582</v>
      </c>
      <c r="I9951" s="4">
        <v>44.75</v>
      </c>
      <c r="J9951" s="6">
        <v>5</v>
      </c>
      <c r="K9951" s="4">
        <v>20.59</v>
      </c>
    </row>
    <row r="9952" spans="1:11" x14ac:dyDescent="0.35">
      <c r="A9952" s="1">
        <v>43095</v>
      </c>
      <c r="B9952" s="6">
        <f t="shared" si="310"/>
        <v>2017</v>
      </c>
      <c r="C9952" s="6">
        <f t="shared" si="311"/>
        <v>12</v>
      </c>
      <c r="D9952" t="s">
        <v>1557</v>
      </c>
      <c r="E9952" t="s">
        <v>78</v>
      </c>
      <c r="F9952" t="s">
        <v>11</v>
      </c>
      <c r="G9952" t="s">
        <v>20</v>
      </c>
      <c r="H9952" t="s">
        <v>995</v>
      </c>
      <c r="I9952" s="4">
        <v>3.13</v>
      </c>
      <c r="J9952" s="6">
        <v>2</v>
      </c>
      <c r="K9952" s="4">
        <v>-2.61</v>
      </c>
    </row>
    <row r="9953" spans="1:11" x14ac:dyDescent="0.35">
      <c r="A9953" s="1">
        <v>43095</v>
      </c>
      <c r="B9953" s="6">
        <f t="shared" si="310"/>
        <v>2017</v>
      </c>
      <c r="C9953" s="6">
        <f t="shared" si="311"/>
        <v>12</v>
      </c>
      <c r="D9953" t="s">
        <v>1638</v>
      </c>
      <c r="E9953" t="s">
        <v>996</v>
      </c>
      <c r="F9953" t="s">
        <v>11</v>
      </c>
      <c r="G9953" t="s">
        <v>18</v>
      </c>
      <c r="H9953" t="s">
        <v>1110</v>
      </c>
      <c r="I9953" s="4">
        <v>750.68</v>
      </c>
      <c r="J9953" s="6">
        <v>2</v>
      </c>
      <c r="K9953" s="4">
        <v>37.53</v>
      </c>
    </row>
    <row r="9954" spans="1:11" x14ac:dyDescent="0.35">
      <c r="A9954" s="1">
        <v>43095</v>
      </c>
      <c r="B9954" s="6">
        <f t="shared" si="310"/>
        <v>2017</v>
      </c>
      <c r="C9954" s="6">
        <f t="shared" si="311"/>
        <v>12</v>
      </c>
      <c r="D9954" t="s">
        <v>427</v>
      </c>
      <c r="E9954" t="s">
        <v>10</v>
      </c>
      <c r="F9954" t="s">
        <v>11</v>
      </c>
      <c r="G9954" t="s">
        <v>12</v>
      </c>
      <c r="H9954" t="s">
        <v>1884</v>
      </c>
      <c r="I9954" s="4">
        <v>16.03</v>
      </c>
      <c r="J9954" s="6">
        <v>3</v>
      </c>
      <c r="K9954" s="4">
        <v>5.61</v>
      </c>
    </row>
    <row r="9955" spans="1:11" x14ac:dyDescent="0.35">
      <c r="A9955" s="1">
        <v>43096</v>
      </c>
      <c r="B9955" s="6">
        <f t="shared" si="310"/>
        <v>2017</v>
      </c>
      <c r="C9955" s="6">
        <f t="shared" si="311"/>
        <v>12</v>
      </c>
      <c r="D9955" t="s">
        <v>2265</v>
      </c>
      <c r="E9955" t="s">
        <v>78</v>
      </c>
      <c r="F9955" t="s">
        <v>39</v>
      </c>
      <c r="G9955" t="s">
        <v>40</v>
      </c>
      <c r="H9955" t="s">
        <v>521</v>
      </c>
      <c r="I9955" s="4">
        <v>164.39</v>
      </c>
      <c r="J9955" s="6">
        <v>2</v>
      </c>
      <c r="K9955" s="4">
        <v>-35.619999999999997</v>
      </c>
    </row>
    <row r="9956" spans="1:11" x14ac:dyDescent="0.35">
      <c r="A9956" s="1">
        <v>43096</v>
      </c>
      <c r="B9956" s="6">
        <f t="shared" si="310"/>
        <v>2017</v>
      </c>
      <c r="C9956" s="6">
        <f t="shared" si="311"/>
        <v>12</v>
      </c>
      <c r="D9956" t="s">
        <v>2265</v>
      </c>
      <c r="E9956" t="s">
        <v>78</v>
      </c>
      <c r="F9956" t="s">
        <v>11</v>
      </c>
      <c r="G9956" t="s">
        <v>24</v>
      </c>
      <c r="H9956" t="s">
        <v>1235</v>
      </c>
      <c r="I9956" s="4">
        <v>13.25</v>
      </c>
      <c r="J9956" s="6">
        <v>4</v>
      </c>
      <c r="K9956" s="4">
        <v>3.64</v>
      </c>
    </row>
    <row r="9957" spans="1:11" x14ac:dyDescent="0.35">
      <c r="A9957" s="1">
        <v>43097</v>
      </c>
      <c r="B9957" s="6">
        <f t="shared" si="310"/>
        <v>2017</v>
      </c>
      <c r="C9957" s="6">
        <f t="shared" si="311"/>
        <v>12</v>
      </c>
      <c r="D9957" t="s">
        <v>357</v>
      </c>
      <c r="E9957" t="s">
        <v>27</v>
      </c>
      <c r="F9957" t="s">
        <v>11</v>
      </c>
      <c r="G9957" t="s">
        <v>18</v>
      </c>
      <c r="H9957" t="s">
        <v>1549</v>
      </c>
      <c r="I9957" s="4">
        <v>725.84</v>
      </c>
      <c r="J9957" s="6">
        <v>4</v>
      </c>
      <c r="K9957" s="4">
        <v>210.49</v>
      </c>
    </row>
    <row r="9958" spans="1:11" x14ac:dyDescent="0.35">
      <c r="A9958" s="1">
        <v>43097</v>
      </c>
      <c r="B9958" s="6">
        <f t="shared" si="310"/>
        <v>2017</v>
      </c>
      <c r="C9958" s="6">
        <f t="shared" si="311"/>
        <v>12</v>
      </c>
      <c r="D9958" t="s">
        <v>829</v>
      </c>
      <c r="E9958" t="s">
        <v>149</v>
      </c>
      <c r="F9958" t="s">
        <v>11</v>
      </c>
      <c r="G9958" t="s">
        <v>16</v>
      </c>
      <c r="H9958" t="s">
        <v>2476</v>
      </c>
      <c r="I9958" s="4">
        <v>72.45</v>
      </c>
      <c r="J9958" s="6">
        <v>7</v>
      </c>
      <c r="K9958" s="4">
        <v>34.78</v>
      </c>
    </row>
    <row r="9959" spans="1:11" x14ac:dyDescent="0.35">
      <c r="A9959" s="1">
        <v>43097</v>
      </c>
      <c r="B9959" s="6">
        <f t="shared" si="310"/>
        <v>2017</v>
      </c>
      <c r="C9959" s="6">
        <f t="shared" si="311"/>
        <v>12</v>
      </c>
      <c r="D9959" t="s">
        <v>829</v>
      </c>
      <c r="E9959" t="s">
        <v>149</v>
      </c>
      <c r="F9959" t="s">
        <v>11</v>
      </c>
      <c r="G9959" t="s">
        <v>43</v>
      </c>
      <c r="H9959" t="s">
        <v>1561</v>
      </c>
      <c r="I9959" s="4">
        <v>13.96</v>
      </c>
      <c r="J9959" s="6">
        <v>4</v>
      </c>
      <c r="K9959" s="4">
        <v>6.42</v>
      </c>
    </row>
    <row r="9960" spans="1:11" x14ac:dyDescent="0.35">
      <c r="A9960" s="1">
        <v>43097</v>
      </c>
      <c r="B9960" s="6">
        <f t="shared" si="310"/>
        <v>2017</v>
      </c>
      <c r="C9960" s="6">
        <f t="shared" si="311"/>
        <v>12</v>
      </c>
      <c r="D9960" t="s">
        <v>829</v>
      </c>
      <c r="E9960" t="s">
        <v>149</v>
      </c>
      <c r="F9960" t="s">
        <v>11</v>
      </c>
      <c r="G9960" t="s">
        <v>20</v>
      </c>
      <c r="H9960" t="s">
        <v>118</v>
      </c>
      <c r="I9960" s="4">
        <v>33.26</v>
      </c>
      <c r="J9960" s="6">
        <v>7</v>
      </c>
      <c r="K9960" s="4">
        <v>11.23</v>
      </c>
    </row>
    <row r="9961" spans="1:11" x14ac:dyDescent="0.35">
      <c r="A9961" s="1">
        <v>43097</v>
      </c>
      <c r="B9961" s="6">
        <f t="shared" si="310"/>
        <v>2017</v>
      </c>
      <c r="C9961" s="6">
        <f t="shared" si="311"/>
        <v>12</v>
      </c>
      <c r="D9961" t="s">
        <v>829</v>
      </c>
      <c r="E9961" t="s">
        <v>149</v>
      </c>
      <c r="F9961" t="s">
        <v>39</v>
      </c>
      <c r="G9961" t="s">
        <v>40</v>
      </c>
      <c r="H9961" t="s">
        <v>1999</v>
      </c>
      <c r="I9961" s="4">
        <v>14.85</v>
      </c>
      <c r="J9961" s="6">
        <v>3</v>
      </c>
      <c r="K9961" s="4">
        <v>4.01</v>
      </c>
    </row>
    <row r="9962" spans="1:11" x14ac:dyDescent="0.35">
      <c r="A9962" s="1">
        <v>43097</v>
      </c>
      <c r="B9962" s="6">
        <f t="shared" si="310"/>
        <v>2017</v>
      </c>
      <c r="C9962" s="6">
        <f t="shared" si="311"/>
        <v>12</v>
      </c>
      <c r="D9962" t="s">
        <v>2343</v>
      </c>
      <c r="E9962" t="s">
        <v>10</v>
      </c>
      <c r="F9962" t="s">
        <v>11</v>
      </c>
      <c r="G9962" t="s">
        <v>24</v>
      </c>
      <c r="H9962" t="s">
        <v>2410</v>
      </c>
      <c r="I9962" s="4">
        <v>27.17</v>
      </c>
      <c r="J9962" s="6">
        <v>2</v>
      </c>
      <c r="K9962" s="4">
        <v>2.72</v>
      </c>
    </row>
    <row r="9963" spans="1:11" x14ac:dyDescent="0.35">
      <c r="A9963" s="1">
        <v>43097</v>
      </c>
      <c r="B9963" s="6">
        <f t="shared" si="310"/>
        <v>2017</v>
      </c>
      <c r="C9963" s="6">
        <f t="shared" si="311"/>
        <v>12</v>
      </c>
      <c r="D9963" t="s">
        <v>2343</v>
      </c>
      <c r="E9963" t="s">
        <v>10</v>
      </c>
      <c r="F9963" t="s">
        <v>34</v>
      </c>
      <c r="G9963" t="s">
        <v>74</v>
      </c>
      <c r="H9963" t="s">
        <v>2161</v>
      </c>
      <c r="I9963" s="4">
        <v>78.849999999999994</v>
      </c>
      <c r="J9963" s="6">
        <v>2</v>
      </c>
      <c r="K9963" s="4">
        <v>-11.6</v>
      </c>
    </row>
    <row r="9964" spans="1:11" x14ac:dyDescent="0.35">
      <c r="A9964" s="1">
        <v>43097</v>
      </c>
      <c r="B9964" s="6">
        <f t="shared" si="310"/>
        <v>2017</v>
      </c>
      <c r="C9964" s="6">
        <f t="shared" si="311"/>
        <v>12</v>
      </c>
      <c r="D9964" t="s">
        <v>992</v>
      </c>
      <c r="E9964" t="s">
        <v>164</v>
      </c>
      <c r="F9964" t="s">
        <v>34</v>
      </c>
      <c r="G9964" t="s">
        <v>47</v>
      </c>
      <c r="H9964" t="s">
        <v>761</v>
      </c>
      <c r="I9964" s="4">
        <v>7.4</v>
      </c>
      <c r="J9964" s="6">
        <v>2</v>
      </c>
      <c r="K9964" s="4">
        <v>3.03</v>
      </c>
    </row>
    <row r="9965" spans="1:11" x14ac:dyDescent="0.35">
      <c r="A9965" s="1">
        <v>43097</v>
      </c>
      <c r="B9965" s="6">
        <f t="shared" si="310"/>
        <v>2017</v>
      </c>
      <c r="C9965" s="6">
        <f t="shared" si="311"/>
        <v>12</v>
      </c>
      <c r="D9965" t="s">
        <v>665</v>
      </c>
      <c r="E9965" t="s">
        <v>120</v>
      </c>
      <c r="F9965" t="s">
        <v>11</v>
      </c>
      <c r="G9965" t="s">
        <v>18</v>
      </c>
      <c r="H9965" t="s">
        <v>297</v>
      </c>
      <c r="I9965" s="4">
        <v>64.78</v>
      </c>
      <c r="J9965" s="6">
        <v>1</v>
      </c>
      <c r="K9965" s="4">
        <v>-12.96</v>
      </c>
    </row>
    <row r="9966" spans="1:11" x14ac:dyDescent="0.35">
      <c r="A9966" s="1">
        <v>43097</v>
      </c>
      <c r="B9966" s="6">
        <f t="shared" si="310"/>
        <v>2017</v>
      </c>
      <c r="C9966" s="6">
        <f t="shared" si="311"/>
        <v>12</v>
      </c>
      <c r="D9966" t="s">
        <v>1871</v>
      </c>
      <c r="E9966" t="s">
        <v>278</v>
      </c>
      <c r="F9966" t="s">
        <v>11</v>
      </c>
      <c r="G9966" t="s">
        <v>20</v>
      </c>
      <c r="H9966" t="s">
        <v>2287</v>
      </c>
      <c r="I9966" s="4">
        <v>1.19</v>
      </c>
      <c r="J9966" s="6">
        <v>2</v>
      </c>
      <c r="K9966" s="4">
        <v>-0.99</v>
      </c>
    </row>
    <row r="9967" spans="1:11" x14ac:dyDescent="0.35">
      <c r="A9967" s="1">
        <v>43097</v>
      </c>
      <c r="B9967" s="6">
        <f t="shared" si="310"/>
        <v>2017</v>
      </c>
      <c r="C9967" s="6">
        <f t="shared" si="311"/>
        <v>12</v>
      </c>
      <c r="D9967" t="s">
        <v>2450</v>
      </c>
      <c r="E9967" t="s">
        <v>27</v>
      </c>
      <c r="F9967" t="s">
        <v>34</v>
      </c>
      <c r="G9967" t="s">
        <v>35</v>
      </c>
      <c r="H9967" t="s">
        <v>2025</v>
      </c>
      <c r="I9967" s="4">
        <v>340.7</v>
      </c>
      <c r="J9967" s="6">
        <v>6</v>
      </c>
      <c r="K9967" s="4">
        <v>-34.07</v>
      </c>
    </row>
    <row r="9968" spans="1:11" x14ac:dyDescent="0.35">
      <c r="A9968" s="1">
        <v>43097</v>
      </c>
      <c r="B9968" s="6">
        <f t="shared" si="310"/>
        <v>2017</v>
      </c>
      <c r="C9968" s="6">
        <f t="shared" si="311"/>
        <v>12</v>
      </c>
      <c r="D9968" t="s">
        <v>1912</v>
      </c>
      <c r="E9968" t="s">
        <v>15</v>
      </c>
      <c r="F9968" t="s">
        <v>11</v>
      </c>
      <c r="G9968" t="s">
        <v>20</v>
      </c>
      <c r="H9968" t="s">
        <v>1486</v>
      </c>
      <c r="I9968" s="4">
        <v>1.68</v>
      </c>
      <c r="J9968" s="6">
        <v>5</v>
      </c>
      <c r="K9968" s="4">
        <v>-2.69</v>
      </c>
    </row>
    <row r="9969" spans="1:11" x14ac:dyDescent="0.35">
      <c r="A9969" s="1">
        <v>43097</v>
      </c>
      <c r="B9969" s="6">
        <f t="shared" si="310"/>
        <v>2017</v>
      </c>
      <c r="C9969" s="6">
        <f t="shared" si="311"/>
        <v>12</v>
      </c>
      <c r="D9969" t="s">
        <v>1912</v>
      </c>
      <c r="E9969" t="s">
        <v>15</v>
      </c>
      <c r="F9969" t="s">
        <v>34</v>
      </c>
      <c r="G9969" t="s">
        <v>47</v>
      </c>
      <c r="H9969" t="s">
        <v>1162</v>
      </c>
      <c r="I9969" s="4">
        <v>7.97</v>
      </c>
      <c r="J9969" s="6">
        <v>3</v>
      </c>
      <c r="K9969" s="4">
        <v>-2.39</v>
      </c>
    </row>
    <row r="9970" spans="1:11" x14ac:dyDescent="0.35">
      <c r="A9970" s="1">
        <v>43097</v>
      </c>
      <c r="B9970" s="6">
        <f t="shared" si="310"/>
        <v>2017</v>
      </c>
      <c r="C9970" s="6">
        <f t="shared" si="311"/>
        <v>12</v>
      </c>
      <c r="D9970" t="s">
        <v>1912</v>
      </c>
      <c r="E9970" t="s">
        <v>15</v>
      </c>
      <c r="F9970" t="s">
        <v>34</v>
      </c>
      <c r="G9970" t="s">
        <v>35</v>
      </c>
      <c r="H9970" t="s">
        <v>862</v>
      </c>
      <c r="I9970" s="4">
        <v>113.37</v>
      </c>
      <c r="J9970" s="6">
        <v>2</v>
      </c>
      <c r="K9970" s="4">
        <v>-3.24</v>
      </c>
    </row>
    <row r="9971" spans="1:11" x14ac:dyDescent="0.35">
      <c r="A9971" s="1">
        <v>43097</v>
      </c>
      <c r="B9971" s="6">
        <f t="shared" si="310"/>
        <v>2017</v>
      </c>
      <c r="C9971" s="6">
        <f t="shared" si="311"/>
        <v>12</v>
      </c>
      <c r="D9971" t="s">
        <v>1912</v>
      </c>
      <c r="E9971" t="s">
        <v>15</v>
      </c>
      <c r="F9971" t="s">
        <v>34</v>
      </c>
      <c r="G9971" t="s">
        <v>47</v>
      </c>
      <c r="H9971" t="s">
        <v>761</v>
      </c>
      <c r="I9971" s="4">
        <v>2.96</v>
      </c>
      <c r="J9971" s="6">
        <v>2</v>
      </c>
      <c r="K9971" s="4">
        <v>-1.41</v>
      </c>
    </row>
    <row r="9972" spans="1:11" x14ac:dyDescent="0.35">
      <c r="A9972" s="1">
        <v>43097</v>
      </c>
      <c r="B9972" s="6">
        <f t="shared" si="310"/>
        <v>2017</v>
      </c>
      <c r="C9972" s="6">
        <f t="shared" si="311"/>
        <v>12</v>
      </c>
      <c r="D9972" t="s">
        <v>1383</v>
      </c>
      <c r="E9972" t="s">
        <v>2675</v>
      </c>
      <c r="F9972" t="s">
        <v>11</v>
      </c>
      <c r="G9972" t="s">
        <v>24</v>
      </c>
      <c r="H9972" t="s">
        <v>207</v>
      </c>
      <c r="I9972" s="4">
        <v>2.48</v>
      </c>
      <c r="J9972" s="6">
        <v>1</v>
      </c>
      <c r="K9972" s="4">
        <v>0.87</v>
      </c>
    </row>
    <row r="9973" spans="1:11" x14ac:dyDescent="0.35">
      <c r="A9973" s="1">
        <v>43097</v>
      </c>
      <c r="B9973" s="6">
        <f t="shared" si="310"/>
        <v>2017</v>
      </c>
      <c r="C9973" s="6">
        <f t="shared" si="311"/>
        <v>12</v>
      </c>
      <c r="D9973" t="s">
        <v>1383</v>
      </c>
      <c r="E9973" t="s">
        <v>2675</v>
      </c>
      <c r="F9973" t="s">
        <v>11</v>
      </c>
      <c r="G9973" t="s">
        <v>20</v>
      </c>
      <c r="H9973" t="s">
        <v>1280</v>
      </c>
      <c r="I9973" s="4">
        <v>25.9</v>
      </c>
      <c r="J9973" s="6">
        <v>5</v>
      </c>
      <c r="K9973" s="4">
        <v>12.69</v>
      </c>
    </row>
    <row r="9974" spans="1:11" x14ac:dyDescent="0.35">
      <c r="A9974" s="1">
        <v>43097</v>
      </c>
      <c r="B9974" s="6">
        <f t="shared" si="310"/>
        <v>2017</v>
      </c>
      <c r="C9974" s="6">
        <f t="shared" si="311"/>
        <v>12</v>
      </c>
      <c r="D9974" t="s">
        <v>2466</v>
      </c>
      <c r="E9974" t="s">
        <v>399</v>
      </c>
      <c r="F9974" t="s">
        <v>11</v>
      </c>
      <c r="G9974" t="s">
        <v>18</v>
      </c>
      <c r="H9974" t="s">
        <v>1001</v>
      </c>
      <c r="I9974" s="4">
        <v>118.25</v>
      </c>
      <c r="J9974" s="6">
        <v>5</v>
      </c>
      <c r="K9974" s="4">
        <v>34.29</v>
      </c>
    </row>
    <row r="9975" spans="1:11" x14ac:dyDescent="0.35">
      <c r="A9975" s="1">
        <v>43097</v>
      </c>
      <c r="B9975" s="6">
        <f t="shared" si="310"/>
        <v>2017</v>
      </c>
      <c r="C9975" s="6">
        <f t="shared" si="311"/>
        <v>12</v>
      </c>
      <c r="D9975" t="s">
        <v>2466</v>
      </c>
      <c r="E9975" t="s">
        <v>399</v>
      </c>
      <c r="F9975" t="s">
        <v>11</v>
      </c>
      <c r="G9975" t="s">
        <v>12</v>
      </c>
      <c r="H9975" t="s">
        <v>2070</v>
      </c>
      <c r="I9975" s="4">
        <v>4.28</v>
      </c>
      <c r="J9975" s="6">
        <v>1</v>
      </c>
      <c r="K9975" s="4">
        <v>1.93</v>
      </c>
    </row>
    <row r="9976" spans="1:11" x14ac:dyDescent="0.35">
      <c r="A9976" s="1">
        <v>43098</v>
      </c>
      <c r="B9976" s="6">
        <f t="shared" si="310"/>
        <v>2017</v>
      </c>
      <c r="C9976" s="6">
        <f t="shared" si="311"/>
        <v>12</v>
      </c>
      <c r="D9976" t="s">
        <v>742</v>
      </c>
      <c r="E9976" t="s">
        <v>27</v>
      </c>
      <c r="F9976" t="s">
        <v>34</v>
      </c>
      <c r="G9976" t="s">
        <v>35</v>
      </c>
      <c r="H9976" t="s">
        <v>919</v>
      </c>
      <c r="I9976" s="4">
        <v>393.57</v>
      </c>
      <c r="J9976" s="6">
        <v>4</v>
      </c>
      <c r="K9976" s="4">
        <v>-44.28</v>
      </c>
    </row>
    <row r="9977" spans="1:11" x14ac:dyDescent="0.35">
      <c r="A9977" s="1">
        <v>43098</v>
      </c>
      <c r="B9977" s="6">
        <f t="shared" si="310"/>
        <v>2017</v>
      </c>
      <c r="C9977" s="6">
        <f t="shared" si="311"/>
        <v>12</v>
      </c>
      <c r="D9977" t="s">
        <v>742</v>
      </c>
      <c r="E9977" t="s">
        <v>27</v>
      </c>
      <c r="F9977" t="s">
        <v>39</v>
      </c>
      <c r="G9977" t="s">
        <v>40</v>
      </c>
      <c r="H9977" t="s">
        <v>762</v>
      </c>
      <c r="I9977" s="4">
        <v>302.38</v>
      </c>
      <c r="J9977" s="6">
        <v>3</v>
      </c>
      <c r="K9977" s="4">
        <v>22.68</v>
      </c>
    </row>
    <row r="9978" spans="1:11" x14ac:dyDescent="0.35">
      <c r="A9978" s="1">
        <v>43098</v>
      </c>
      <c r="B9978" s="6">
        <f t="shared" si="310"/>
        <v>2017</v>
      </c>
      <c r="C9978" s="6">
        <f t="shared" si="311"/>
        <v>12</v>
      </c>
      <c r="D9978" t="s">
        <v>904</v>
      </c>
      <c r="E9978" t="s">
        <v>149</v>
      </c>
      <c r="F9978" t="s">
        <v>11</v>
      </c>
      <c r="G9978" t="s">
        <v>43</v>
      </c>
      <c r="H9978" t="s">
        <v>1246</v>
      </c>
      <c r="I9978" s="4">
        <v>6.03</v>
      </c>
      <c r="J9978" s="6">
        <v>3</v>
      </c>
      <c r="K9978" s="4">
        <v>2.95</v>
      </c>
    </row>
    <row r="9979" spans="1:11" x14ac:dyDescent="0.35">
      <c r="A9979" s="1">
        <v>43098</v>
      </c>
      <c r="B9979" s="6">
        <f t="shared" si="310"/>
        <v>2017</v>
      </c>
      <c r="C9979" s="6">
        <f t="shared" si="311"/>
        <v>12</v>
      </c>
      <c r="D9979" t="s">
        <v>1866</v>
      </c>
      <c r="E9979" t="s">
        <v>110</v>
      </c>
      <c r="F9979" t="s">
        <v>11</v>
      </c>
      <c r="G9979" t="s">
        <v>12</v>
      </c>
      <c r="H9979" t="s">
        <v>2243</v>
      </c>
      <c r="I9979" s="4">
        <v>209.7</v>
      </c>
      <c r="J9979" s="6">
        <v>2</v>
      </c>
      <c r="K9979" s="4">
        <v>100.66</v>
      </c>
    </row>
    <row r="9980" spans="1:11" x14ac:dyDescent="0.35">
      <c r="A9980" s="1">
        <v>43098</v>
      </c>
      <c r="B9980" s="6">
        <f t="shared" si="310"/>
        <v>2017</v>
      </c>
      <c r="C9980" s="6">
        <f t="shared" si="311"/>
        <v>12</v>
      </c>
      <c r="D9980" t="s">
        <v>1974</v>
      </c>
      <c r="E9980" t="s">
        <v>27</v>
      </c>
      <c r="F9980" t="s">
        <v>34</v>
      </c>
      <c r="G9980" t="s">
        <v>47</v>
      </c>
      <c r="H9980" t="s">
        <v>1269</v>
      </c>
      <c r="I9980" s="4">
        <v>101.12</v>
      </c>
      <c r="J9980" s="6">
        <v>8</v>
      </c>
      <c r="K9980" s="4">
        <v>37.409999999999997</v>
      </c>
    </row>
    <row r="9981" spans="1:11" x14ac:dyDescent="0.35">
      <c r="A9981" s="1">
        <v>43098</v>
      </c>
      <c r="B9981" s="6">
        <f t="shared" si="310"/>
        <v>2017</v>
      </c>
      <c r="C9981" s="6">
        <f t="shared" si="311"/>
        <v>12</v>
      </c>
      <c r="D9981" t="s">
        <v>675</v>
      </c>
      <c r="E9981" t="s">
        <v>164</v>
      </c>
      <c r="F9981" t="s">
        <v>11</v>
      </c>
      <c r="G9981" t="s">
        <v>43</v>
      </c>
      <c r="H9981" t="s">
        <v>2720</v>
      </c>
      <c r="I9981" s="4">
        <v>19.600000000000001</v>
      </c>
      <c r="J9981" s="6">
        <v>5</v>
      </c>
      <c r="K9981" s="4">
        <v>9.6</v>
      </c>
    </row>
    <row r="9982" spans="1:11" x14ac:dyDescent="0.35">
      <c r="A9982" s="1">
        <v>43098</v>
      </c>
      <c r="B9982" s="6">
        <f t="shared" si="310"/>
        <v>2017</v>
      </c>
      <c r="C9982" s="6">
        <f t="shared" si="311"/>
        <v>12</v>
      </c>
      <c r="D9982" t="s">
        <v>675</v>
      </c>
      <c r="E9982" t="s">
        <v>164</v>
      </c>
      <c r="F9982" t="s">
        <v>34</v>
      </c>
      <c r="G9982" t="s">
        <v>47</v>
      </c>
      <c r="H9982" t="s">
        <v>1908</v>
      </c>
      <c r="I9982" s="4">
        <v>68.459999999999994</v>
      </c>
      <c r="J9982" s="6">
        <v>2</v>
      </c>
      <c r="K9982" s="4">
        <v>20.54</v>
      </c>
    </row>
    <row r="9983" spans="1:11" x14ac:dyDescent="0.35">
      <c r="A9983" s="1">
        <v>43098</v>
      </c>
      <c r="B9983" s="6">
        <f t="shared" si="310"/>
        <v>2017</v>
      </c>
      <c r="C9983" s="6">
        <f t="shared" si="311"/>
        <v>12</v>
      </c>
      <c r="D9983" t="s">
        <v>596</v>
      </c>
      <c r="E9983" t="s">
        <v>33</v>
      </c>
      <c r="F9983" t="s">
        <v>34</v>
      </c>
      <c r="G9983" t="s">
        <v>35</v>
      </c>
      <c r="H9983" t="s">
        <v>542</v>
      </c>
      <c r="I9983" s="4">
        <v>1207.8399999999999</v>
      </c>
      <c r="J9983" s="6">
        <v>8</v>
      </c>
      <c r="K9983" s="4">
        <v>314.04000000000002</v>
      </c>
    </row>
    <row r="9984" spans="1:11" x14ac:dyDescent="0.35">
      <c r="A9984" s="1">
        <v>43098</v>
      </c>
      <c r="B9984" s="6">
        <f t="shared" si="310"/>
        <v>2017</v>
      </c>
      <c r="C9984" s="6">
        <f t="shared" si="311"/>
        <v>12</v>
      </c>
      <c r="D9984" t="s">
        <v>596</v>
      </c>
      <c r="E9984" t="s">
        <v>33</v>
      </c>
      <c r="F9984" t="s">
        <v>11</v>
      </c>
      <c r="G9984" t="s">
        <v>20</v>
      </c>
      <c r="H9984" t="s">
        <v>2487</v>
      </c>
      <c r="I9984" s="4">
        <v>12.53</v>
      </c>
      <c r="J9984" s="6">
        <v>1</v>
      </c>
      <c r="K9984" s="4">
        <v>5.89</v>
      </c>
    </row>
    <row r="9985" spans="1:11" x14ac:dyDescent="0.35">
      <c r="A9985" s="1">
        <v>43098</v>
      </c>
      <c r="B9985" s="6">
        <f t="shared" si="310"/>
        <v>2017</v>
      </c>
      <c r="C9985" s="6">
        <f t="shared" si="311"/>
        <v>12</v>
      </c>
      <c r="D9985" t="s">
        <v>596</v>
      </c>
      <c r="E9985" t="s">
        <v>33</v>
      </c>
      <c r="F9985" t="s">
        <v>11</v>
      </c>
      <c r="G9985" t="s">
        <v>24</v>
      </c>
      <c r="H9985" t="s">
        <v>1929</v>
      </c>
      <c r="I9985" s="4">
        <v>34.58</v>
      </c>
      <c r="J9985" s="6">
        <v>1</v>
      </c>
      <c r="K9985" s="4">
        <v>10.029999999999999</v>
      </c>
    </row>
    <row r="9986" spans="1:11" x14ac:dyDescent="0.35">
      <c r="A9986" s="1">
        <v>43098</v>
      </c>
      <c r="B9986" s="6">
        <f t="shared" ref="B9986:B9994" si="312">YEAR(A9986)</f>
        <v>2017</v>
      </c>
      <c r="C9986" s="6">
        <f t="shared" ref="C9986:C9994" si="313">MONTH(A9986)</f>
        <v>12</v>
      </c>
      <c r="D9986" t="s">
        <v>596</v>
      </c>
      <c r="E9986" t="s">
        <v>33</v>
      </c>
      <c r="F9986" t="s">
        <v>34</v>
      </c>
      <c r="G9986" t="s">
        <v>35</v>
      </c>
      <c r="H9986" t="s">
        <v>274</v>
      </c>
      <c r="I9986" s="4">
        <v>300.98</v>
      </c>
      <c r="J9986" s="6">
        <v>1</v>
      </c>
      <c r="K9986" s="4">
        <v>87.28</v>
      </c>
    </row>
    <row r="9987" spans="1:11" x14ac:dyDescent="0.35">
      <c r="A9987" s="1">
        <v>43098</v>
      </c>
      <c r="B9987" s="6">
        <f t="shared" si="312"/>
        <v>2017</v>
      </c>
      <c r="C9987" s="6">
        <f t="shared" si="313"/>
        <v>12</v>
      </c>
      <c r="D9987" t="s">
        <v>596</v>
      </c>
      <c r="E9987" t="s">
        <v>33</v>
      </c>
      <c r="F9987" t="s">
        <v>34</v>
      </c>
      <c r="G9987" t="s">
        <v>35</v>
      </c>
      <c r="H9987" t="s">
        <v>235</v>
      </c>
      <c r="I9987" s="4">
        <v>258.75</v>
      </c>
      <c r="J9987" s="6">
        <v>3</v>
      </c>
      <c r="K9987" s="4">
        <v>77.63</v>
      </c>
    </row>
    <row r="9988" spans="1:11" x14ac:dyDescent="0.35">
      <c r="A9988" s="1">
        <v>43099</v>
      </c>
      <c r="B9988" s="6">
        <f t="shared" si="312"/>
        <v>2017</v>
      </c>
      <c r="C9988" s="6">
        <f t="shared" si="313"/>
        <v>12</v>
      </c>
      <c r="D9988" t="s">
        <v>2225</v>
      </c>
      <c r="E9988" t="s">
        <v>129</v>
      </c>
      <c r="F9988" t="s">
        <v>11</v>
      </c>
      <c r="G9988" t="s">
        <v>92</v>
      </c>
      <c r="H9988" t="s">
        <v>2340</v>
      </c>
      <c r="I9988" s="4">
        <v>209.3</v>
      </c>
      <c r="J9988" s="6">
        <v>2</v>
      </c>
      <c r="K9988" s="4">
        <v>56.51</v>
      </c>
    </row>
    <row r="9989" spans="1:11" x14ac:dyDescent="0.35">
      <c r="A9989" s="1">
        <v>43099</v>
      </c>
      <c r="B9989" s="6">
        <f t="shared" si="312"/>
        <v>2017</v>
      </c>
      <c r="C9989" s="6">
        <f t="shared" si="313"/>
        <v>12</v>
      </c>
      <c r="D9989" t="s">
        <v>373</v>
      </c>
      <c r="E9989" t="s">
        <v>149</v>
      </c>
      <c r="F9989" t="s">
        <v>34</v>
      </c>
      <c r="G9989" t="s">
        <v>74</v>
      </c>
      <c r="H9989" t="s">
        <v>2494</v>
      </c>
      <c r="I9989" s="4">
        <v>323.14</v>
      </c>
      <c r="J9989" s="6">
        <v>4</v>
      </c>
      <c r="K9989" s="4">
        <v>12.12</v>
      </c>
    </row>
    <row r="9990" spans="1:11" x14ac:dyDescent="0.35">
      <c r="A9990" s="1">
        <v>43099</v>
      </c>
      <c r="B9990" s="6">
        <f t="shared" si="312"/>
        <v>2017</v>
      </c>
      <c r="C9990" s="6">
        <f t="shared" si="313"/>
        <v>12</v>
      </c>
      <c r="D9990" t="s">
        <v>373</v>
      </c>
      <c r="E9990" t="s">
        <v>149</v>
      </c>
      <c r="F9990" t="s">
        <v>39</v>
      </c>
      <c r="G9990" t="s">
        <v>40</v>
      </c>
      <c r="H9990" t="s">
        <v>2345</v>
      </c>
      <c r="I9990" s="4">
        <v>90.93</v>
      </c>
      <c r="J9990" s="6">
        <v>7</v>
      </c>
      <c r="K9990" s="4">
        <v>2.73</v>
      </c>
    </row>
    <row r="9991" spans="1:11" x14ac:dyDescent="0.35">
      <c r="A9991" s="1">
        <v>43099</v>
      </c>
      <c r="B9991" s="6">
        <f t="shared" si="312"/>
        <v>2017</v>
      </c>
      <c r="C9991" s="6">
        <f t="shared" si="313"/>
        <v>12</v>
      </c>
      <c r="D9991" t="s">
        <v>373</v>
      </c>
      <c r="E9991" t="s">
        <v>149</v>
      </c>
      <c r="F9991" t="s">
        <v>11</v>
      </c>
      <c r="G9991" t="s">
        <v>20</v>
      </c>
      <c r="H9991" t="s">
        <v>627</v>
      </c>
      <c r="I9991" s="4">
        <v>52.78</v>
      </c>
      <c r="J9991" s="6">
        <v>3</v>
      </c>
      <c r="K9991" s="4">
        <v>19.79</v>
      </c>
    </row>
    <row r="9992" spans="1:11" x14ac:dyDescent="0.35">
      <c r="A9992" s="1">
        <v>43099</v>
      </c>
      <c r="B9992" s="6">
        <f t="shared" si="312"/>
        <v>2017</v>
      </c>
      <c r="C9992" s="6">
        <f t="shared" si="313"/>
        <v>12</v>
      </c>
      <c r="D9992" t="s">
        <v>2424</v>
      </c>
      <c r="E9992" t="s">
        <v>27</v>
      </c>
      <c r="F9992" t="s">
        <v>11</v>
      </c>
      <c r="G9992" t="s">
        <v>20</v>
      </c>
      <c r="H9992" t="s">
        <v>966</v>
      </c>
      <c r="I9992" s="4">
        <v>13.9</v>
      </c>
      <c r="J9992" s="6">
        <v>2</v>
      </c>
      <c r="K9992" s="4">
        <v>4.5199999999999996</v>
      </c>
    </row>
    <row r="9993" spans="1:11" x14ac:dyDescent="0.35">
      <c r="A9993" s="1">
        <v>43099</v>
      </c>
      <c r="B9993" s="6">
        <f t="shared" si="312"/>
        <v>2017</v>
      </c>
      <c r="C9993" s="6">
        <f t="shared" si="313"/>
        <v>12</v>
      </c>
      <c r="D9993" t="s">
        <v>2424</v>
      </c>
      <c r="E9993" t="s">
        <v>27</v>
      </c>
      <c r="F9993" t="s">
        <v>11</v>
      </c>
      <c r="G9993" t="s">
        <v>20</v>
      </c>
      <c r="H9993" t="s">
        <v>2187</v>
      </c>
      <c r="I9993" s="4">
        <v>20.72</v>
      </c>
      <c r="J9993" s="6">
        <v>2</v>
      </c>
      <c r="K9993" s="4">
        <v>6.48</v>
      </c>
    </row>
    <row r="9994" spans="1:11" x14ac:dyDescent="0.35">
      <c r="A9994" s="1">
        <v>43099</v>
      </c>
      <c r="B9994" s="6">
        <f t="shared" si="312"/>
        <v>2017</v>
      </c>
      <c r="C9994" s="6">
        <f t="shared" si="313"/>
        <v>12</v>
      </c>
      <c r="D9994" t="s">
        <v>2486</v>
      </c>
      <c r="E9994" t="s">
        <v>278</v>
      </c>
      <c r="F9994" t="s">
        <v>11</v>
      </c>
      <c r="G9994" t="s">
        <v>43</v>
      </c>
      <c r="H9994" t="s">
        <v>2096</v>
      </c>
      <c r="I9994" s="4">
        <v>3.02</v>
      </c>
      <c r="J9994" s="6">
        <v>3</v>
      </c>
      <c r="K9994" s="4">
        <v>-0.6</v>
      </c>
    </row>
    <row r="9995" spans="1:11" x14ac:dyDescent="0.35">
      <c r="B9995"/>
      <c r="I9995"/>
      <c r="J9995"/>
      <c r="K9995"/>
    </row>
  </sheetData>
  <phoneticPr fontId="18" type="noConversion"/>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500"/>
  <sheetViews>
    <sheetView zoomScale="70" zoomScaleNormal="70" workbookViewId="0">
      <selection activeCell="K7" sqref="K7"/>
    </sheetView>
  </sheetViews>
  <sheetFormatPr defaultRowHeight="14.5" x14ac:dyDescent="0.35"/>
  <cols>
    <col min="1" max="1" width="6.54296875" customWidth="1"/>
    <col min="2" max="2" width="21.08984375" bestFit="1" customWidth="1"/>
    <col min="4" max="4" width="12.36328125" bestFit="1" customWidth="1"/>
    <col min="5" max="5" width="15.08984375" bestFit="1" customWidth="1"/>
  </cols>
  <sheetData>
    <row r="1" spans="1:5" x14ac:dyDescent="0.35">
      <c r="A1" s="2" t="s">
        <v>2721</v>
      </c>
      <c r="B1" s="2" t="s">
        <v>2728</v>
      </c>
    </row>
    <row r="2" spans="1:5" x14ac:dyDescent="0.35">
      <c r="A2" s="6">
        <v>2014</v>
      </c>
      <c r="B2" t="s">
        <v>9</v>
      </c>
    </row>
    <row r="3" spans="1:5" x14ac:dyDescent="0.35">
      <c r="A3" s="6">
        <v>2014</v>
      </c>
      <c r="B3" t="s">
        <v>14</v>
      </c>
    </row>
    <row r="4" spans="1:5" x14ac:dyDescent="0.35">
      <c r="A4" s="6">
        <v>2014</v>
      </c>
      <c r="B4" t="s">
        <v>22</v>
      </c>
      <c r="D4" s="7" t="s">
        <v>2723</v>
      </c>
      <c r="E4" t="s">
        <v>2729</v>
      </c>
    </row>
    <row r="5" spans="1:5" x14ac:dyDescent="0.35">
      <c r="A5" s="6">
        <v>2014</v>
      </c>
      <c r="B5" t="s">
        <v>26</v>
      </c>
      <c r="D5" s="9">
        <v>2014</v>
      </c>
      <c r="E5">
        <v>595</v>
      </c>
    </row>
    <row r="6" spans="1:5" x14ac:dyDescent="0.35">
      <c r="A6" s="6">
        <v>2014</v>
      </c>
      <c r="B6" t="s">
        <v>29</v>
      </c>
      <c r="D6" s="9">
        <v>2015</v>
      </c>
      <c r="E6">
        <v>573</v>
      </c>
    </row>
    <row r="7" spans="1:5" x14ac:dyDescent="0.35">
      <c r="A7" s="6">
        <v>2014</v>
      </c>
      <c r="B7" t="s">
        <v>32</v>
      </c>
      <c r="D7" s="9">
        <v>2016</v>
      </c>
      <c r="E7">
        <v>638</v>
      </c>
    </row>
    <row r="8" spans="1:5" x14ac:dyDescent="0.35">
      <c r="A8" s="6">
        <v>2014</v>
      </c>
      <c r="B8" t="s">
        <v>46</v>
      </c>
      <c r="D8" s="9">
        <v>2017</v>
      </c>
      <c r="E8">
        <v>693</v>
      </c>
    </row>
    <row r="9" spans="1:5" x14ac:dyDescent="0.35">
      <c r="A9" s="6">
        <v>2014</v>
      </c>
      <c r="B9" t="s">
        <v>50</v>
      </c>
    </row>
    <row r="10" spans="1:5" x14ac:dyDescent="0.35">
      <c r="A10" s="6">
        <v>2014</v>
      </c>
      <c r="B10" t="s">
        <v>54</v>
      </c>
    </row>
    <row r="11" spans="1:5" x14ac:dyDescent="0.35">
      <c r="A11" s="6">
        <v>2014</v>
      </c>
      <c r="B11" t="s">
        <v>58</v>
      </c>
    </row>
    <row r="12" spans="1:5" x14ac:dyDescent="0.35">
      <c r="A12" s="6">
        <v>2014</v>
      </c>
      <c r="B12" t="s">
        <v>61</v>
      </c>
    </row>
    <row r="13" spans="1:5" x14ac:dyDescent="0.35">
      <c r="A13" s="6">
        <v>2014</v>
      </c>
      <c r="B13" t="s">
        <v>69</v>
      </c>
    </row>
    <row r="14" spans="1:5" x14ac:dyDescent="0.35">
      <c r="A14" s="6">
        <v>2014</v>
      </c>
      <c r="B14" t="s">
        <v>72</v>
      </c>
    </row>
    <row r="15" spans="1:5" x14ac:dyDescent="0.35">
      <c r="A15" s="6">
        <v>2014</v>
      </c>
      <c r="B15" t="s">
        <v>77</v>
      </c>
    </row>
    <row r="16" spans="1:5" x14ac:dyDescent="0.35">
      <c r="A16" s="6">
        <v>2014</v>
      </c>
      <c r="B16" t="s">
        <v>81</v>
      </c>
    </row>
    <row r="17" spans="1:2" x14ac:dyDescent="0.35">
      <c r="A17" s="6">
        <v>2014</v>
      </c>
      <c r="B17" t="s">
        <v>83</v>
      </c>
    </row>
    <row r="18" spans="1:2" x14ac:dyDescent="0.35">
      <c r="A18" s="6">
        <v>2014</v>
      </c>
      <c r="B18" t="s">
        <v>85</v>
      </c>
    </row>
    <row r="19" spans="1:2" x14ac:dyDescent="0.35">
      <c r="A19" s="6">
        <v>2014</v>
      </c>
      <c r="B19" t="s">
        <v>90</v>
      </c>
    </row>
    <row r="20" spans="1:2" x14ac:dyDescent="0.35">
      <c r="A20" s="6">
        <v>2014</v>
      </c>
      <c r="B20" t="s">
        <v>94</v>
      </c>
    </row>
    <row r="21" spans="1:2" x14ac:dyDescent="0.35">
      <c r="A21" s="6">
        <v>2014</v>
      </c>
      <c r="B21" t="s">
        <v>100</v>
      </c>
    </row>
    <row r="22" spans="1:2" x14ac:dyDescent="0.35">
      <c r="A22" s="6">
        <v>2014</v>
      </c>
      <c r="B22" t="s">
        <v>107</v>
      </c>
    </row>
    <row r="23" spans="1:2" x14ac:dyDescent="0.35">
      <c r="A23" s="6">
        <v>2014</v>
      </c>
      <c r="B23" t="s">
        <v>109</v>
      </c>
    </row>
    <row r="24" spans="1:2" x14ac:dyDescent="0.35">
      <c r="A24" s="6">
        <v>2014</v>
      </c>
      <c r="B24" t="s">
        <v>119</v>
      </c>
    </row>
    <row r="25" spans="1:2" x14ac:dyDescent="0.35">
      <c r="A25" s="6">
        <v>2014</v>
      </c>
      <c r="B25" t="s">
        <v>122</v>
      </c>
    </row>
    <row r="26" spans="1:2" x14ac:dyDescent="0.35">
      <c r="A26" s="6">
        <v>2014</v>
      </c>
      <c r="B26" t="s">
        <v>125</v>
      </c>
    </row>
    <row r="27" spans="1:2" x14ac:dyDescent="0.35">
      <c r="A27" s="6">
        <v>2014</v>
      </c>
      <c r="B27" t="s">
        <v>128</v>
      </c>
    </row>
    <row r="28" spans="1:2" x14ac:dyDescent="0.35">
      <c r="A28" s="6">
        <v>2014</v>
      </c>
      <c r="B28" t="s">
        <v>131</v>
      </c>
    </row>
    <row r="29" spans="1:2" x14ac:dyDescent="0.35">
      <c r="A29" s="6">
        <v>2014</v>
      </c>
      <c r="B29" t="s">
        <v>139</v>
      </c>
    </row>
    <row r="30" spans="1:2" x14ac:dyDescent="0.35">
      <c r="A30" s="6">
        <v>2014</v>
      </c>
      <c r="B30" t="s">
        <v>143</v>
      </c>
    </row>
    <row r="31" spans="1:2" x14ac:dyDescent="0.35">
      <c r="A31" s="6">
        <v>2014</v>
      </c>
      <c r="B31" t="s">
        <v>148</v>
      </c>
    </row>
    <row r="32" spans="1:2" x14ac:dyDescent="0.35">
      <c r="A32" s="6">
        <v>2014</v>
      </c>
      <c r="B32" t="s">
        <v>151</v>
      </c>
    </row>
    <row r="33" spans="1:2" x14ac:dyDescent="0.35">
      <c r="A33" s="6">
        <v>2014</v>
      </c>
      <c r="B33" t="s">
        <v>154</v>
      </c>
    </row>
    <row r="34" spans="1:2" x14ac:dyDescent="0.35">
      <c r="A34" s="6">
        <v>2014</v>
      </c>
      <c r="B34" t="s">
        <v>156</v>
      </c>
    </row>
    <row r="35" spans="1:2" x14ac:dyDescent="0.35">
      <c r="A35" s="6">
        <v>2014</v>
      </c>
      <c r="B35" t="s">
        <v>159</v>
      </c>
    </row>
    <row r="36" spans="1:2" x14ac:dyDescent="0.35">
      <c r="A36" s="6">
        <v>2014</v>
      </c>
      <c r="B36" t="s">
        <v>161</v>
      </c>
    </row>
    <row r="37" spans="1:2" x14ac:dyDescent="0.35">
      <c r="A37" s="6">
        <v>2014</v>
      </c>
      <c r="B37" t="s">
        <v>167</v>
      </c>
    </row>
    <row r="38" spans="1:2" x14ac:dyDescent="0.35">
      <c r="A38" s="6">
        <v>2014</v>
      </c>
      <c r="B38" t="s">
        <v>170</v>
      </c>
    </row>
    <row r="39" spans="1:2" x14ac:dyDescent="0.35">
      <c r="A39" s="6">
        <v>2014</v>
      </c>
      <c r="B39" t="s">
        <v>171</v>
      </c>
    </row>
    <row r="40" spans="1:2" x14ac:dyDescent="0.35">
      <c r="A40" s="6">
        <v>2014</v>
      </c>
      <c r="B40" t="s">
        <v>176</v>
      </c>
    </row>
    <row r="41" spans="1:2" x14ac:dyDescent="0.35">
      <c r="A41" s="6">
        <v>2014</v>
      </c>
      <c r="B41" t="s">
        <v>180</v>
      </c>
    </row>
    <row r="42" spans="1:2" x14ac:dyDescent="0.35">
      <c r="A42" s="6">
        <v>2014</v>
      </c>
      <c r="B42" t="s">
        <v>182</v>
      </c>
    </row>
    <row r="43" spans="1:2" x14ac:dyDescent="0.35">
      <c r="A43" s="6">
        <v>2014</v>
      </c>
      <c r="B43" t="s">
        <v>185</v>
      </c>
    </row>
    <row r="44" spans="1:2" x14ac:dyDescent="0.35">
      <c r="A44" s="6">
        <v>2014</v>
      </c>
      <c r="B44" t="s">
        <v>193</v>
      </c>
    </row>
    <row r="45" spans="1:2" x14ac:dyDescent="0.35">
      <c r="A45" s="6">
        <v>2014</v>
      </c>
      <c r="B45" t="s">
        <v>195</v>
      </c>
    </row>
    <row r="46" spans="1:2" x14ac:dyDescent="0.35">
      <c r="A46" s="6">
        <v>2014</v>
      </c>
      <c r="B46" t="s">
        <v>197</v>
      </c>
    </row>
    <row r="47" spans="1:2" x14ac:dyDescent="0.35">
      <c r="A47" s="6">
        <v>2014</v>
      </c>
      <c r="B47" t="s">
        <v>202</v>
      </c>
    </row>
    <row r="48" spans="1:2" x14ac:dyDescent="0.35">
      <c r="A48" s="6">
        <v>2014</v>
      </c>
      <c r="B48" t="s">
        <v>204</v>
      </c>
    </row>
    <row r="49" spans="1:2" x14ac:dyDescent="0.35">
      <c r="A49" s="6">
        <v>2014</v>
      </c>
      <c r="B49" t="s">
        <v>208</v>
      </c>
    </row>
    <row r="50" spans="1:2" x14ac:dyDescent="0.35">
      <c r="A50" s="6">
        <v>2014</v>
      </c>
      <c r="B50" t="s">
        <v>210</v>
      </c>
    </row>
    <row r="51" spans="1:2" x14ac:dyDescent="0.35">
      <c r="A51" s="6">
        <v>2014</v>
      </c>
      <c r="B51" t="s">
        <v>212</v>
      </c>
    </row>
    <row r="52" spans="1:2" x14ac:dyDescent="0.35">
      <c r="A52" s="6">
        <v>2014</v>
      </c>
      <c r="B52" t="s">
        <v>215</v>
      </c>
    </row>
    <row r="53" spans="1:2" x14ac:dyDescent="0.35">
      <c r="A53" s="6">
        <v>2014</v>
      </c>
      <c r="B53" t="s">
        <v>217</v>
      </c>
    </row>
    <row r="54" spans="1:2" x14ac:dyDescent="0.35">
      <c r="A54" s="6">
        <v>2014</v>
      </c>
      <c r="B54" t="s">
        <v>218</v>
      </c>
    </row>
    <row r="55" spans="1:2" x14ac:dyDescent="0.35">
      <c r="A55" s="6">
        <v>2014</v>
      </c>
      <c r="B55" t="s">
        <v>220</v>
      </c>
    </row>
    <row r="56" spans="1:2" x14ac:dyDescent="0.35">
      <c r="A56" s="6">
        <v>2014</v>
      </c>
      <c r="B56" t="s">
        <v>223</v>
      </c>
    </row>
    <row r="57" spans="1:2" x14ac:dyDescent="0.35">
      <c r="A57" s="6">
        <v>2014</v>
      </c>
      <c r="B57" t="s">
        <v>225</v>
      </c>
    </row>
    <row r="58" spans="1:2" x14ac:dyDescent="0.35">
      <c r="A58" s="6">
        <v>2014</v>
      </c>
      <c r="B58" t="s">
        <v>227</v>
      </c>
    </row>
    <row r="59" spans="1:2" x14ac:dyDescent="0.35">
      <c r="A59" s="6">
        <v>2014</v>
      </c>
      <c r="B59" t="s">
        <v>228</v>
      </c>
    </row>
    <row r="60" spans="1:2" x14ac:dyDescent="0.35">
      <c r="A60" s="6">
        <v>2014</v>
      </c>
      <c r="B60" t="s">
        <v>230</v>
      </c>
    </row>
    <row r="61" spans="1:2" x14ac:dyDescent="0.35">
      <c r="A61" s="6">
        <v>2014</v>
      </c>
      <c r="B61" t="s">
        <v>233</v>
      </c>
    </row>
    <row r="62" spans="1:2" x14ac:dyDescent="0.35">
      <c r="A62" s="6">
        <v>2014</v>
      </c>
      <c r="B62" t="s">
        <v>237</v>
      </c>
    </row>
    <row r="63" spans="1:2" x14ac:dyDescent="0.35">
      <c r="A63" s="6">
        <v>2014</v>
      </c>
      <c r="B63" t="s">
        <v>239</v>
      </c>
    </row>
    <row r="64" spans="1:2" x14ac:dyDescent="0.35">
      <c r="A64" s="6">
        <v>2014</v>
      </c>
      <c r="B64" t="s">
        <v>241</v>
      </c>
    </row>
    <row r="65" spans="1:2" x14ac:dyDescent="0.35">
      <c r="A65" s="6">
        <v>2014</v>
      </c>
      <c r="B65" t="s">
        <v>244</v>
      </c>
    </row>
    <row r="66" spans="1:2" x14ac:dyDescent="0.35">
      <c r="A66" s="6">
        <v>2014</v>
      </c>
      <c r="B66" t="s">
        <v>246</v>
      </c>
    </row>
    <row r="67" spans="1:2" x14ac:dyDescent="0.35">
      <c r="A67" s="6">
        <v>2014</v>
      </c>
      <c r="B67" t="s">
        <v>249</v>
      </c>
    </row>
    <row r="68" spans="1:2" x14ac:dyDescent="0.35">
      <c r="A68" s="6">
        <v>2014</v>
      </c>
      <c r="B68" t="s">
        <v>252</v>
      </c>
    </row>
    <row r="69" spans="1:2" x14ac:dyDescent="0.35">
      <c r="A69" s="6">
        <v>2014</v>
      </c>
      <c r="B69" t="s">
        <v>254</v>
      </c>
    </row>
    <row r="70" spans="1:2" x14ac:dyDescent="0.35">
      <c r="A70" s="6">
        <v>2014</v>
      </c>
      <c r="B70" t="s">
        <v>256</v>
      </c>
    </row>
    <row r="71" spans="1:2" x14ac:dyDescent="0.35">
      <c r="A71" s="6">
        <v>2014</v>
      </c>
      <c r="B71" t="s">
        <v>259</v>
      </c>
    </row>
    <row r="72" spans="1:2" x14ac:dyDescent="0.35">
      <c r="A72" s="6">
        <v>2014</v>
      </c>
      <c r="B72" t="s">
        <v>268</v>
      </c>
    </row>
    <row r="73" spans="1:2" x14ac:dyDescent="0.35">
      <c r="A73" s="6">
        <v>2014</v>
      </c>
      <c r="B73" t="s">
        <v>270</v>
      </c>
    </row>
    <row r="74" spans="1:2" x14ac:dyDescent="0.35">
      <c r="A74" s="6">
        <v>2014</v>
      </c>
      <c r="B74" t="s">
        <v>275</v>
      </c>
    </row>
    <row r="75" spans="1:2" x14ac:dyDescent="0.35">
      <c r="A75" s="6">
        <v>2014</v>
      </c>
      <c r="B75" t="s">
        <v>277</v>
      </c>
    </row>
    <row r="76" spans="1:2" x14ac:dyDescent="0.35">
      <c r="A76" s="6">
        <v>2014</v>
      </c>
      <c r="B76" t="s">
        <v>280</v>
      </c>
    </row>
    <row r="77" spans="1:2" x14ac:dyDescent="0.35">
      <c r="A77" s="6">
        <v>2014</v>
      </c>
      <c r="B77" t="s">
        <v>283</v>
      </c>
    </row>
    <row r="78" spans="1:2" x14ac:dyDescent="0.35">
      <c r="A78" s="6">
        <v>2014</v>
      </c>
      <c r="B78" t="s">
        <v>285</v>
      </c>
    </row>
    <row r="79" spans="1:2" x14ac:dyDescent="0.35">
      <c r="A79" s="6">
        <v>2014</v>
      </c>
      <c r="B79" t="s">
        <v>289</v>
      </c>
    </row>
    <row r="80" spans="1:2" x14ac:dyDescent="0.35">
      <c r="A80" s="6">
        <v>2014</v>
      </c>
      <c r="B80" t="s">
        <v>291</v>
      </c>
    </row>
    <row r="81" spans="1:2" x14ac:dyDescent="0.35">
      <c r="A81" s="6">
        <v>2014</v>
      </c>
      <c r="B81" t="s">
        <v>293</v>
      </c>
    </row>
    <row r="82" spans="1:2" x14ac:dyDescent="0.35">
      <c r="A82" s="6">
        <v>2014</v>
      </c>
      <c r="B82" t="s">
        <v>295</v>
      </c>
    </row>
    <row r="83" spans="1:2" x14ac:dyDescent="0.35">
      <c r="A83" s="6">
        <v>2014</v>
      </c>
      <c r="B83" t="s">
        <v>301</v>
      </c>
    </row>
    <row r="84" spans="1:2" x14ac:dyDescent="0.35">
      <c r="A84" s="6">
        <v>2014</v>
      </c>
      <c r="B84" t="s">
        <v>305</v>
      </c>
    </row>
    <row r="85" spans="1:2" x14ac:dyDescent="0.35">
      <c r="A85" s="6">
        <v>2014</v>
      </c>
      <c r="B85" t="s">
        <v>307</v>
      </c>
    </row>
    <row r="86" spans="1:2" x14ac:dyDescent="0.35">
      <c r="A86" s="6">
        <v>2014</v>
      </c>
      <c r="B86" t="s">
        <v>314</v>
      </c>
    </row>
    <row r="87" spans="1:2" x14ac:dyDescent="0.35">
      <c r="A87" s="6">
        <v>2014</v>
      </c>
      <c r="B87" t="s">
        <v>319</v>
      </c>
    </row>
    <row r="88" spans="1:2" x14ac:dyDescent="0.35">
      <c r="A88" s="6">
        <v>2014</v>
      </c>
      <c r="B88" t="s">
        <v>325</v>
      </c>
    </row>
    <row r="89" spans="1:2" x14ac:dyDescent="0.35">
      <c r="A89" s="6">
        <v>2014</v>
      </c>
      <c r="B89" t="s">
        <v>334</v>
      </c>
    </row>
    <row r="90" spans="1:2" x14ac:dyDescent="0.35">
      <c r="A90" s="6">
        <v>2014</v>
      </c>
      <c r="B90" t="s">
        <v>336</v>
      </c>
    </row>
    <row r="91" spans="1:2" x14ac:dyDescent="0.35">
      <c r="A91" s="6">
        <v>2014</v>
      </c>
      <c r="B91" t="s">
        <v>341</v>
      </c>
    </row>
    <row r="92" spans="1:2" x14ac:dyDescent="0.35">
      <c r="A92" s="6">
        <v>2014</v>
      </c>
      <c r="B92" t="s">
        <v>343</v>
      </c>
    </row>
    <row r="93" spans="1:2" x14ac:dyDescent="0.35">
      <c r="A93" s="6">
        <v>2014</v>
      </c>
      <c r="B93" t="s">
        <v>346</v>
      </c>
    </row>
    <row r="94" spans="1:2" x14ac:dyDescent="0.35">
      <c r="A94" s="6">
        <v>2014</v>
      </c>
      <c r="B94" t="s">
        <v>352</v>
      </c>
    </row>
    <row r="95" spans="1:2" x14ac:dyDescent="0.35">
      <c r="A95" s="6">
        <v>2014</v>
      </c>
      <c r="B95" t="s">
        <v>355</v>
      </c>
    </row>
    <row r="96" spans="1:2" x14ac:dyDescent="0.35">
      <c r="A96" s="6">
        <v>2014</v>
      </c>
      <c r="B96" t="s">
        <v>357</v>
      </c>
    </row>
    <row r="97" spans="1:2" x14ac:dyDescent="0.35">
      <c r="A97" s="6">
        <v>2014</v>
      </c>
      <c r="B97" t="s">
        <v>363</v>
      </c>
    </row>
    <row r="98" spans="1:2" x14ac:dyDescent="0.35">
      <c r="A98" s="6">
        <v>2014</v>
      </c>
      <c r="B98" t="s">
        <v>366</v>
      </c>
    </row>
    <row r="99" spans="1:2" x14ac:dyDescent="0.35">
      <c r="A99" s="6">
        <v>2014</v>
      </c>
      <c r="B99" t="s">
        <v>369</v>
      </c>
    </row>
    <row r="100" spans="1:2" x14ac:dyDescent="0.35">
      <c r="A100" s="6">
        <v>2014</v>
      </c>
      <c r="B100" t="s">
        <v>372</v>
      </c>
    </row>
    <row r="101" spans="1:2" x14ac:dyDescent="0.35">
      <c r="A101" s="6">
        <v>2014</v>
      </c>
      <c r="B101" t="s">
        <v>373</v>
      </c>
    </row>
    <row r="102" spans="1:2" x14ac:dyDescent="0.35">
      <c r="A102" s="6">
        <v>2014</v>
      </c>
      <c r="B102" t="s">
        <v>376</v>
      </c>
    </row>
    <row r="103" spans="1:2" x14ac:dyDescent="0.35">
      <c r="A103" s="6">
        <v>2014</v>
      </c>
      <c r="B103" t="s">
        <v>378</v>
      </c>
    </row>
    <row r="104" spans="1:2" x14ac:dyDescent="0.35">
      <c r="A104" s="6">
        <v>2014</v>
      </c>
      <c r="B104" t="s">
        <v>380</v>
      </c>
    </row>
    <row r="105" spans="1:2" x14ac:dyDescent="0.35">
      <c r="A105" s="6">
        <v>2014</v>
      </c>
      <c r="B105" t="s">
        <v>383</v>
      </c>
    </row>
    <row r="106" spans="1:2" x14ac:dyDescent="0.35">
      <c r="A106" s="6">
        <v>2014</v>
      </c>
      <c r="B106" t="s">
        <v>387</v>
      </c>
    </row>
    <row r="107" spans="1:2" x14ac:dyDescent="0.35">
      <c r="A107" s="6">
        <v>2014</v>
      </c>
      <c r="B107" t="s">
        <v>389</v>
      </c>
    </row>
    <row r="108" spans="1:2" x14ac:dyDescent="0.35">
      <c r="A108" s="6">
        <v>2014</v>
      </c>
      <c r="B108" t="s">
        <v>392</v>
      </c>
    </row>
    <row r="109" spans="1:2" x14ac:dyDescent="0.35">
      <c r="A109" s="6">
        <v>2014</v>
      </c>
      <c r="B109" t="s">
        <v>394</v>
      </c>
    </row>
    <row r="110" spans="1:2" x14ac:dyDescent="0.35">
      <c r="A110" s="6">
        <v>2014</v>
      </c>
      <c r="B110" t="s">
        <v>398</v>
      </c>
    </row>
    <row r="111" spans="1:2" x14ac:dyDescent="0.35">
      <c r="A111" s="6">
        <v>2014</v>
      </c>
      <c r="B111" t="s">
        <v>401</v>
      </c>
    </row>
    <row r="112" spans="1:2" x14ac:dyDescent="0.35">
      <c r="A112" s="6">
        <v>2014</v>
      </c>
      <c r="B112" t="s">
        <v>403</v>
      </c>
    </row>
    <row r="113" spans="1:2" x14ac:dyDescent="0.35">
      <c r="A113" s="6">
        <v>2014</v>
      </c>
      <c r="B113" t="s">
        <v>405</v>
      </c>
    </row>
    <row r="114" spans="1:2" x14ac:dyDescent="0.35">
      <c r="A114" s="6">
        <v>2014</v>
      </c>
      <c r="B114" t="s">
        <v>407</v>
      </c>
    </row>
    <row r="115" spans="1:2" x14ac:dyDescent="0.35">
      <c r="A115" s="6">
        <v>2014</v>
      </c>
      <c r="B115" t="s">
        <v>410</v>
      </c>
    </row>
    <row r="116" spans="1:2" x14ac:dyDescent="0.35">
      <c r="A116" s="6">
        <v>2014</v>
      </c>
      <c r="B116" t="s">
        <v>413</v>
      </c>
    </row>
    <row r="117" spans="1:2" x14ac:dyDescent="0.35">
      <c r="A117" s="6">
        <v>2014</v>
      </c>
      <c r="B117" t="s">
        <v>417</v>
      </c>
    </row>
    <row r="118" spans="1:2" x14ac:dyDescent="0.35">
      <c r="A118" s="6">
        <v>2014</v>
      </c>
      <c r="B118" t="s">
        <v>419</v>
      </c>
    </row>
    <row r="119" spans="1:2" x14ac:dyDescent="0.35">
      <c r="A119" s="6">
        <v>2014</v>
      </c>
      <c r="B119" t="s">
        <v>422</v>
      </c>
    </row>
    <row r="120" spans="1:2" x14ac:dyDescent="0.35">
      <c r="A120" s="6">
        <v>2014</v>
      </c>
      <c r="B120" t="s">
        <v>424</v>
      </c>
    </row>
    <row r="121" spans="1:2" x14ac:dyDescent="0.35">
      <c r="A121" s="6">
        <v>2014</v>
      </c>
      <c r="B121" t="s">
        <v>427</v>
      </c>
    </row>
    <row r="122" spans="1:2" x14ac:dyDescent="0.35">
      <c r="A122" s="6">
        <v>2014</v>
      </c>
      <c r="B122" t="s">
        <v>429</v>
      </c>
    </row>
    <row r="123" spans="1:2" x14ac:dyDescent="0.35">
      <c r="A123" s="6">
        <v>2014</v>
      </c>
      <c r="B123" t="s">
        <v>433</v>
      </c>
    </row>
    <row r="124" spans="1:2" x14ac:dyDescent="0.35">
      <c r="A124" s="6">
        <v>2014</v>
      </c>
      <c r="B124" t="s">
        <v>437</v>
      </c>
    </row>
    <row r="125" spans="1:2" x14ac:dyDescent="0.35">
      <c r="A125" s="6">
        <v>2014</v>
      </c>
      <c r="B125" t="s">
        <v>443</v>
      </c>
    </row>
    <row r="126" spans="1:2" x14ac:dyDescent="0.35">
      <c r="A126" s="6">
        <v>2014</v>
      </c>
      <c r="B126" t="s">
        <v>445</v>
      </c>
    </row>
    <row r="127" spans="1:2" x14ac:dyDescent="0.35">
      <c r="A127" s="6">
        <v>2014</v>
      </c>
      <c r="B127" t="s">
        <v>446</v>
      </c>
    </row>
    <row r="128" spans="1:2" x14ac:dyDescent="0.35">
      <c r="A128" s="6">
        <v>2014</v>
      </c>
      <c r="B128" t="s">
        <v>450</v>
      </c>
    </row>
    <row r="129" spans="1:2" x14ac:dyDescent="0.35">
      <c r="A129" s="6">
        <v>2014</v>
      </c>
      <c r="B129" t="s">
        <v>452</v>
      </c>
    </row>
    <row r="130" spans="1:2" x14ac:dyDescent="0.35">
      <c r="A130" s="6">
        <v>2014</v>
      </c>
      <c r="B130" t="s">
        <v>456</v>
      </c>
    </row>
    <row r="131" spans="1:2" x14ac:dyDescent="0.35">
      <c r="A131" s="6">
        <v>2014</v>
      </c>
      <c r="B131" t="s">
        <v>458</v>
      </c>
    </row>
    <row r="132" spans="1:2" x14ac:dyDescent="0.35">
      <c r="A132" s="6">
        <v>2014</v>
      </c>
      <c r="B132" t="s">
        <v>462</v>
      </c>
    </row>
    <row r="133" spans="1:2" x14ac:dyDescent="0.35">
      <c r="A133" s="6">
        <v>2014</v>
      </c>
      <c r="B133" t="s">
        <v>465</v>
      </c>
    </row>
    <row r="134" spans="1:2" x14ac:dyDescent="0.35">
      <c r="A134" s="6">
        <v>2014</v>
      </c>
      <c r="B134" t="s">
        <v>468</v>
      </c>
    </row>
    <row r="135" spans="1:2" x14ac:dyDescent="0.35">
      <c r="A135" s="6">
        <v>2014</v>
      </c>
      <c r="B135" t="s">
        <v>470</v>
      </c>
    </row>
    <row r="136" spans="1:2" x14ac:dyDescent="0.35">
      <c r="A136" s="6">
        <v>2014</v>
      </c>
      <c r="B136" t="s">
        <v>475</v>
      </c>
    </row>
    <row r="137" spans="1:2" x14ac:dyDescent="0.35">
      <c r="A137" s="6">
        <v>2014</v>
      </c>
      <c r="B137" t="s">
        <v>478</v>
      </c>
    </row>
    <row r="138" spans="1:2" x14ac:dyDescent="0.35">
      <c r="A138" s="6">
        <v>2014</v>
      </c>
      <c r="B138" t="s">
        <v>483</v>
      </c>
    </row>
    <row r="139" spans="1:2" x14ac:dyDescent="0.35">
      <c r="A139" s="6">
        <v>2014</v>
      </c>
      <c r="B139" t="s">
        <v>487</v>
      </c>
    </row>
    <row r="140" spans="1:2" x14ac:dyDescent="0.35">
      <c r="A140" s="6">
        <v>2014</v>
      </c>
      <c r="B140" t="s">
        <v>490</v>
      </c>
    </row>
    <row r="141" spans="1:2" x14ac:dyDescent="0.35">
      <c r="A141" s="6">
        <v>2014</v>
      </c>
      <c r="B141" t="s">
        <v>492</v>
      </c>
    </row>
    <row r="142" spans="1:2" x14ac:dyDescent="0.35">
      <c r="A142" s="6">
        <v>2014</v>
      </c>
      <c r="B142" t="s">
        <v>495</v>
      </c>
    </row>
    <row r="143" spans="1:2" x14ac:dyDescent="0.35">
      <c r="A143" s="6">
        <v>2014</v>
      </c>
      <c r="B143" t="s">
        <v>498</v>
      </c>
    </row>
    <row r="144" spans="1:2" x14ac:dyDescent="0.35">
      <c r="A144" s="6">
        <v>2014</v>
      </c>
      <c r="B144" t="s">
        <v>500</v>
      </c>
    </row>
    <row r="145" spans="1:2" x14ac:dyDescent="0.35">
      <c r="A145" s="6">
        <v>2014</v>
      </c>
      <c r="B145" t="s">
        <v>503</v>
      </c>
    </row>
    <row r="146" spans="1:2" x14ac:dyDescent="0.35">
      <c r="A146" s="6">
        <v>2014</v>
      </c>
      <c r="B146" t="s">
        <v>505</v>
      </c>
    </row>
    <row r="147" spans="1:2" x14ac:dyDescent="0.35">
      <c r="A147" s="6">
        <v>2014</v>
      </c>
      <c r="B147" t="s">
        <v>509</v>
      </c>
    </row>
    <row r="148" spans="1:2" x14ac:dyDescent="0.35">
      <c r="A148" s="6">
        <v>2014</v>
      </c>
      <c r="B148" t="s">
        <v>512</v>
      </c>
    </row>
    <row r="149" spans="1:2" x14ac:dyDescent="0.35">
      <c r="A149" s="6">
        <v>2014</v>
      </c>
      <c r="B149" t="s">
        <v>514</v>
      </c>
    </row>
    <row r="150" spans="1:2" x14ac:dyDescent="0.35">
      <c r="A150" s="6">
        <v>2014</v>
      </c>
      <c r="B150" t="s">
        <v>519</v>
      </c>
    </row>
    <row r="151" spans="1:2" x14ac:dyDescent="0.35">
      <c r="A151" s="6">
        <v>2014</v>
      </c>
      <c r="B151" t="s">
        <v>523</v>
      </c>
    </row>
    <row r="152" spans="1:2" x14ac:dyDescent="0.35">
      <c r="A152" s="6">
        <v>2014</v>
      </c>
      <c r="B152" t="s">
        <v>525</v>
      </c>
    </row>
    <row r="153" spans="1:2" x14ac:dyDescent="0.35">
      <c r="A153" s="6">
        <v>2014</v>
      </c>
      <c r="B153" t="s">
        <v>530</v>
      </c>
    </row>
    <row r="154" spans="1:2" x14ac:dyDescent="0.35">
      <c r="A154" s="6">
        <v>2014</v>
      </c>
      <c r="B154" t="s">
        <v>533</v>
      </c>
    </row>
    <row r="155" spans="1:2" x14ac:dyDescent="0.35">
      <c r="A155" s="6">
        <v>2014</v>
      </c>
      <c r="B155" t="s">
        <v>536</v>
      </c>
    </row>
    <row r="156" spans="1:2" x14ac:dyDescent="0.35">
      <c r="A156" s="6">
        <v>2014</v>
      </c>
      <c r="B156" t="s">
        <v>537</v>
      </c>
    </row>
    <row r="157" spans="1:2" x14ac:dyDescent="0.35">
      <c r="A157" s="6">
        <v>2014</v>
      </c>
      <c r="B157" t="s">
        <v>545</v>
      </c>
    </row>
    <row r="158" spans="1:2" x14ac:dyDescent="0.35">
      <c r="A158" s="6">
        <v>2014</v>
      </c>
      <c r="B158" t="s">
        <v>547</v>
      </c>
    </row>
    <row r="159" spans="1:2" x14ac:dyDescent="0.35">
      <c r="A159" s="6">
        <v>2014</v>
      </c>
      <c r="B159" t="s">
        <v>552</v>
      </c>
    </row>
    <row r="160" spans="1:2" x14ac:dyDescent="0.35">
      <c r="A160" s="6">
        <v>2014</v>
      </c>
      <c r="B160" t="s">
        <v>554</v>
      </c>
    </row>
    <row r="161" spans="1:2" x14ac:dyDescent="0.35">
      <c r="A161" s="6">
        <v>2014</v>
      </c>
      <c r="B161" t="s">
        <v>556</v>
      </c>
    </row>
    <row r="162" spans="1:2" x14ac:dyDescent="0.35">
      <c r="A162" s="6">
        <v>2014</v>
      </c>
      <c r="B162" t="s">
        <v>558</v>
      </c>
    </row>
    <row r="163" spans="1:2" x14ac:dyDescent="0.35">
      <c r="A163" s="6">
        <v>2014</v>
      </c>
      <c r="B163" t="s">
        <v>560</v>
      </c>
    </row>
    <row r="164" spans="1:2" x14ac:dyDescent="0.35">
      <c r="A164" s="6">
        <v>2014</v>
      </c>
      <c r="B164" t="s">
        <v>562</v>
      </c>
    </row>
    <row r="165" spans="1:2" x14ac:dyDescent="0.35">
      <c r="A165" s="6">
        <v>2014</v>
      </c>
      <c r="B165" t="s">
        <v>564</v>
      </c>
    </row>
    <row r="166" spans="1:2" x14ac:dyDescent="0.35">
      <c r="A166" s="6">
        <v>2014</v>
      </c>
      <c r="B166" t="s">
        <v>567</v>
      </c>
    </row>
    <row r="167" spans="1:2" x14ac:dyDescent="0.35">
      <c r="A167" s="6">
        <v>2014</v>
      </c>
      <c r="B167" t="s">
        <v>569</v>
      </c>
    </row>
    <row r="168" spans="1:2" x14ac:dyDescent="0.35">
      <c r="A168" s="6">
        <v>2014</v>
      </c>
      <c r="B168" t="s">
        <v>573</v>
      </c>
    </row>
    <row r="169" spans="1:2" x14ac:dyDescent="0.35">
      <c r="A169" s="6">
        <v>2014</v>
      </c>
      <c r="B169" t="s">
        <v>576</v>
      </c>
    </row>
    <row r="170" spans="1:2" x14ac:dyDescent="0.35">
      <c r="A170" s="6">
        <v>2014</v>
      </c>
      <c r="B170" t="s">
        <v>578</v>
      </c>
    </row>
    <row r="171" spans="1:2" x14ac:dyDescent="0.35">
      <c r="A171" s="6">
        <v>2014</v>
      </c>
      <c r="B171" t="s">
        <v>583</v>
      </c>
    </row>
    <row r="172" spans="1:2" x14ac:dyDescent="0.35">
      <c r="A172" s="6">
        <v>2014</v>
      </c>
      <c r="B172" t="s">
        <v>587</v>
      </c>
    </row>
    <row r="173" spans="1:2" x14ac:dyDescent="0.35">
      <c r="A173" s="6">
        <v>2014</v>
      </c>
      <c r="B173" t="s">
        <v>589</v>
      </c>
    </row>
    <row r="174" spans="1:2" x14ac:dyDescent="0.35">
      <c r="A174" s="6">
        <v>2014</v>
      </c>
      <c r="B174" t="s">
        <v>590</v>
      </c>
    </row>
    <row r="175" spans="1:2" x14ac:dyDescent="0.35">
      <c r="A175" s="6">
        <v>2014</v>
      </c>
      <c r="B175" t="s">
        <v>592</v>
      </c>
    </row>
    <row r="176" spans="1:2" x14ac:dyDescent="0.35">
      <c r="A176" s="6">
        <v>2014</v>
      </c>
      <c r="B176" t="s">
        <v>593</v>
      </c>
    </row>
    <row r="177" spans="1:2" x14ac:dyDescent="0.35">
      <c r="A177" s="6">
        <v>2014</v>
      </c>
      <c r="B177" t="s">
        <v>596</v>
      </c>
    </row>
    <row r="178" spans="1:2" x14ac:dyDescent="0.35">
      <c r="A178" s="6">
        <v>2014</v>
      </c>
      <c r="B178" t="s">
        <v>599</v>
      </c>
    </row>
    <row r="179" spans="1:2" x14ac:dyDescent="0.35">
      <c r="A179" s="6">
        <v>2014</v>
      </c>
      <c r="B179" t="s">
        <v>601</v>
      </c>
    </row>
    <row r="180" spans="1:2" x14ac:dyDescent="0.35">
      <c r="A180" s="6">
        <v>2014</v>
      </c>
      <c r="B180" t="s">
        <v>602</v>
      </c>
    </row>
    <row r="181" spans="1:2" x14ac:dyDescent="0.35">
      <c r="A181" s="6">
        <v>2014</v>
      </c>
      <c r="B181" t="s">
        <v>605</v>
      </c>
    </row>
    <row r="182" spans="1:2" x14ac:dyDescent="0.35">
      <c r="A182" s="6">
        <v>2014</v>
      </c>
      <c r="B182" t="s">
        <v>607</v>
      </c>
    </row>
    <row r="183" spans="1:2" x14ac:dyDescent="0.35">
      <c r="A183" s="6">
        <v>2014</v>
      </c>
      <c r="B183" t="s">
        <v>610</v>
      </c>
    </row>
    <row r="184" spans="1:2" x14ac:dyDescent="0.35">
      <c r="A184" s="6">
        <v>2014</v>
      </c>
      <c r="B184" t="s">
        <v>612</v>
      </c>
    </row>
    <row r="185" spans="1:2" x14ac:dyDescent="0.35">
      <c r="A185" s="6">
        <v>2014</v>
      </c>
      <c r="B185" t="s">
        <v>615</v>
      </c>
    </row>
    <row r="186" spans="1:2" x14ac:dyDescent="0.35">
      <c r="A186" s="6">
        <v>2014</v>
      </c>
      <c r="B186" t="s">
        <v>618</v>
      </c>
    </row>
    <row r="187" spans="1:2" x14ac:dyDescent="0.35">
      <c r="A187" s="6">
        <v>2014</v>
      </c>
      <c r="B187" t="s">
        <v>622</v>
      </c>
    </row>
    <row r="188" spans="1:2" x14ac:dyDescent="0.35">
      <c r="A188" s="6">
        <v>2014</v>
      </c>
      <c r="B188" t="s">
        <v>624</v>
      </c>
    </row>
    <row r="189" spans="1:2" x14ac:dyDescent="0.35">
      <c r="A189" s="6">
        <v>2014</v>
      </c>
      <c r="B189" t="s">
        <v>626</v>
      </c>
    </row>
    <row r="190" spans="1:2" x14ac:dyDescent="0.35">
      <c r="A190" s="6">
        <v>2014</v>
      </c>
      <c r="B190" t="s">
        <v>628</v>
      </c>
    </row>
    <row r="191" spans="1:2" x14ac:dyDescent="0.35">
      <c r="A191" s="6">
        <v>2014</v>
      </c>
      <c r="B191" t="s">
        <v>630</v>
      </c>
    </row>
    <row r="192" spans="1:2" x14ac:dyDescent="0.35">
      <c r="A192" s="6">
        <v>2014</v>
      </c>
      <c r="B192" t="s">
        <v>635</v>
      </c>
    </row>
    <row r="193" spans="1:2" x14ac:dyDescent="0.35">
      <c r="A193" s="6">
        <v>2014</v>
      </c>
      <c r="B193" t="s">
        <v>637</v>
      </c>
    </row>
    <row r="194" spans="1:2" x14ac:dyDescent="0.35">
      <c r="A194" s="6">
        <v>2014</v>
      </c>
      <c r="B194" t="s">
        <v>643</v>
      </c>
    </row>
    <row r="195" spans="1:2" x14ac:dyDescent="0.35">
      <c r="A195" s="6">
        <v>2014</v>
      </c>
      <c r="B195" t="s">
        <v>646</v>
      </c>
    </row>
    <row r="196" spans="1:2" x14ac:dyDescent="0.35">
      <c r="A196" s="6">
        <v>2014</v>
      </c>
      <c r="B196" t="s">
        <v>651</v>
      </c>
    </row>
    <row r="197" spans="1:2" x14ac:dyDescent="0.35">
      <c r="A197" s="6">
        <v>2014</v>
      </c>
      <c r="B197" t="s">
        <v>655</v>
      </c>
    </row>
    <row r="198" spans="1:2" x14ac:dyDescent="0.35">
      <c r="A198" s="6">
        <v>2014</v>
      </c>
      <c r="B198" t="s">
        <v>657</v>
      </c>
    </row>
    <row r="199" spans="1:2" x14ac:dyDescent="0.35">
      <c r="A199" s="6">
        <v>2014</v>
      </c>
      <c r="B199" t="s">
        <v>659</v>
      </c>
    </row>
    <row r="200" spans="1:2" x14ac:dyDescent="0.35">
      <c r="A200" s="6">
        <v>2014</v>
      </c>
      <c r="B200" t="s">
        <v>661</v>
      </c>
    </row>
    <row r="201" spans="1:2" x14ac:dyDescent="0.35">
      <c r="A201" s="6">
        <v>2014</v>
      </c>
      <c r="B201" t="s">
        <v>664</v>
      </c>
    </row>
    <row r="202" spans="1:2" x14ac:dyDescent="0.35">
      <c r="A202" s="6">
        <v>2014</v>
      </c>
      <c r="B202" t="s">
        <v>665</v>
      </c>
    </row>
    <row r="203" spans="1:2" x14ac:dyDescent="0.35">
      <c r="A203" s="6">
        <v>2014</v>
      </c>
      <c r="B203" t="s">
        <v>667</v>
      </c>
    </row>
    <row r="204" spans="1:2" x14ac:dyDescent="0.35">
      <c r="A204" s="6">
        <v>2014</v>
      </c>
      <c r="B204" t="s">
        <v>669</v>
      </c>
    </row>
    <row r="205" spans="1:2" x14ac:dyDescent="0.35">
      <c r="A205" s="6">
        <v>2014</v>
      </c>
      <c r="B205" t="s">
        <v>671</v>
      </c>
    </row>
    <row r="206" spans="1:2" x14ac:dyDescent="0.35">
      <c r="A206" s="6">
        <v>2014</v>
      </c>
      <c r="B206" t="s">
        <v>672</v>
      </c>
    </row>
    <row r="207" spans="1:2" x14ac:dyDescent="0.35">
      <c r="A207" s="6">
        <v>2014</v>
      </c>
      <c r="B207" t="s">
        <v>674</v>
      </c>
    </row>
    <row r="208" spans="1:2" x14ac:dyDescent="0.35">
      <c r="A208" s="6">
        <v>2014</v>
      </c>
      <c r="B208" t="s">
        <v>675</v>
      </c>
    </row>
    <row r="209" spans="1:2" x14ac:dyDescent="0.35">
      <c r="A209" s="6">
        <v>2014</v>
      </c>
      <c r="B209" t="s">
        <v>677</v>
      </c>
    </row>
    <row r="210" spans="1:2" x14ac:dyDescent="0.35">
      <c r="A210" s="6">
        <v>2014</v>
      </c>
      <c r="B210" t="s">
        <v>680</v>
      </c>
    </row>
    <row r="211" spans="1:2" x14ac:dyDescent="0.35">
      <c r="A211" s="6">
        <v>2014</v>
      </c>
      <c r="B211" t="s">
        <v>681</v>
      </c>
    </row>
    <row r="212" spans="1:2" x14ac:dyDescent="0.35">
      <c r="A212" s="6">
        <v>2014</v>
      </c>
      <c r="B212" t="s">
        <v>683</v>
      </c>
    </row>
    <row r="213" spans="1:2" x14ac:dyDescent="0.35">
      <c r="A213" s="6">
        <v>2014</v>
      </c>
      <c r="B213" t="s">
        <v>684</v>
      </c>
    </row>
    <row r="214" spans="1:2" x14ac:dyDescent="0.35">
      <c r="A214" s="6">
        <v>2014</v>
      </c>
      <c r="B214" t="s">
        <v>689</v>
      </c>
    </row>
    <row r="215" spans="1:2" x14ac:dyDescent="0.35">
      <c r="A215" s="6">
        <v>2014</v>
      </c>
      <c r="B215" t="s">
        <v>692</v>
      </c>
    </row>
    <row r="216" spans="1:2" x14ac:dyDescent="0.35">
      <c r="A216" s="6">
        <v>2014</v>
      </c>
      <c r="B216" t="s">
        <v>695</v>
      </c>
    </row>
    <row r="217" spans="1:2" x14ac:dyDescent="0.35">
      <c r="A217" s="6">
        <v>2014</v>
      </c>
      <c r="B217" t="s">
        <v>696</v>
      </c>
    </row>
    <row r="218" spans="1:2" x14ac:dyDescent="0.35">
      <c r="A218" s="6">
        <v>2014</v>
      </c>
      <c r="B218" t="s">
        <v>702</v>
      </c>
    </row>
    <row r="219" spans="1:2" x14ac:dyDescent="0.35">
      <c r="A219" s="6">
        <v>2014</v>
      </c>
      <c r="B219" t="s">
        <v>709</v>
      </c>
    </row>
    <row r="220" spans="1:2" x14ac:dyDescent="0.35">
      <c r="A220" s="6">
        <v>2014</v>
      </c>
      <c r="B220" t="s">
        <v>712</v>
      </c>
    </row>
    <row r="221" spans="1:2" x14ac:dyDescent="0.35">
      <c r="A221" s="6">
        <v>2014</v>
      </c>
      <c r="B221" t="s">
        <v>714</v>
      </c>
    </row>
    <row r="222" spans="1:2" x14ac:dyDescent="0.35">
      <c r="A222" s="6">
        <v>2014</v>
      </c>
      <c r="B222" t="s">
        <v>717</v>
      </c>
    </row>
    <row r="223" spans="1:2" x14ac:dyDescent="0.35">
      <c r="A223" s="6">
        <v>2014</v>
      </c>
      <c r="B223" t="s">
        <v>722</v>
      </c>
    </row>
    <row r="224" spans="1:2" x14ac:dyDescent="0.35">
      <c r="A224" s="6">
        <v>2014</v>
      </c>
      <c r="B224" t="s">
        <v>724</v>
      </c>
    </row>
    <row r="225" spans="1:2" x14ac:dyDescent="0.35">
      <c r="A225" s="6">
        <v>2014</v>
      </c>
      <c r="B225" t="s">
        <v>727</v>
      </c>
    </row>
    <row r="226" spans="1:2" x14ac:dyDescent="0.35">
      <c r="A226" s="6">
        <v>2014</v>
      </c>
      <c r="B226" t="s">
        <v>732</v>
      </c>
    </row>
    <row r="227" spans="1:2" x14ac:dyDescent="0.35">
      <c r="A227" s="6">
        <v>2014</v>
      </c>
      <c r="B227" t="s">
        <v>734</v>
      </c>
    </row>
    <row r="228" spans="1:2" x14ac:dyDescent="0.35">
      <c r="A228" s="6">
        <v>2014</v>
      </c>
      <c r="B228" t="s">
        <v>736</v>
      </c>
    </row>
    <row r="229" spans="1:2" x14ac:dyDescent="0.35">
      <c r="A229" s="6">
        <v>2014</v>
      </c>
      <c r="B229" t="s">
        <v>738</v>
      </c>
    </row>
    <row r="230" spans="1:2" x14ac:dyDescent="0.35">
      <c r="A230" s="6">
        <v>2014</v>
      </c>
      <c r="B230" t="s">
        <v>740</v>
      </c>
    </row>
    <row r="231" spans="1:2" x14ac:dyDescent="0.35">
      <c r="A231" s="6">
        <v>2014</v>
      </c>
      <c r="B231" t="s">
        <v>742</v>
      </c>
    </row>
    <row r="232" spans="1:2" x14ac:dyDescent="0.35">
      <c r="A232" s="6">
        <v>2014</v>
      </c>
      <c r="B232" t="s">
        <v>743</v>
      </c>
    </row>
    <row r="233" spans="1:2" x14ac:dyDescent="0.35">
      <c r="A233" s="6">
        <v>2014</v>
      </c>
      <c r="B233" t="s">
        <v>748</v>
      </c>
    </row>
    <row r="234" spans="1:2" x14ac:dyDescent="0.35">
      <c r="A234" s="6">
        <v>2014</v>
      </c>
      <c r="B234" t="s">
        <v>749</v>
      </c>
    </row>
    <row r="235" spans="1:2" x14ac:dyDescent="0.35">
      <c r="A235" s="6">
        <v>2014</v>
      </c>
      <c r="B235" t="s">
        <v>752</v>
      </c>
    </row>
    <row r="236" spans="1:2" x14ac:dyDescent="0.35">
      <c r="A236" s="6">
        <v>2014</v>
      </c>
      <c r="B236" t="s">
        <v>757</v>
      </c>
    </row>
    <row r="237" spans="1:2" x14ac:dyDescent="0.35">
      <c r="A237" s="6">
        <v>2014</v>
      </c>
      <c r="B237" t="s">
        <v>760</v>
      </c>
    </row>
    <row r="238" spans="1:2" x14ac:dyDescent="0.35">
      <c r="A238" s="6">
        <v>2014</v>
      </c>
      <c r="B238" t="s">
        <v>768</v>
      </c>
    </row>
    <row r="239" spans="1:2" x14ac:dyDescent="0.35">
      <c r="A239" s="6">
        <v>2014</v>
      </c>
      <c r="B239" t="s">
        <v>769</v>
      </c>
    </row>
    <row r="240" spans="1:2" x14ac:dyDescent="0.35">
      <c r="A240" s="6">
        <v>2014</v>
      </c>
      <c r="B240" t="s">
        <v>771</v>
      </c>
    </row>
    <row r="241" spans="1:2" x14ac:dyDescent="0.35">
      <c r="A241" s="6">
        <v>2014</v>
      </c>
      <c r="B241" t="s">
        <v>774</v>
      </c>
    </row>
    <row r="242" spans="1:2" x14ac:dyDescent="0.35">
      <c r="A242" s="6">
        <v>2014</v>
      </c>
      <c r="B242" t="s">
        <v>778</v>
      </c>
    </row>
    <row r="243" spans="1:2" x14ac:dyDescent="0.35">
      <c r="A243" s="6">
        <v>2014</v>
      </c>
      <c r="B243" t="s">
        <v>780</v>
      </c>
    </row>
    <row r="244" spans="1:2" x14ac:dyDescent="0.35">
      <c r="A244" s="6">
        <v>2014</v>
      </c>
      <c r="B244" t="s">
        <v>784</v>
      </c>
    </row>
    <row r="245" spans="1:2" x14ac:dyDescent="0.35">
      <c r="A245" s="6">
        <v>2014</v>
      </c>
      <c r="B245" t="s">
        <v>786</v>
      </c>
    </row>
    <row r="246" spans="1:2" x14ac:dyDescent="0.35">
      <c r="A246" s="6">
        <v>2014</v>
      </c>
      <c r="B246" t="s">
        <v>788</v>
      </c>
    </row>
    <row r="247" spans="1:2" x14ac:dyDescent="0.35">
      <c r="A247" s="6">
        <v>2014</v>
      </c>
      <c r="B247" t="s">
        <v>789</v>
      </c>
    </row>
    <row r="248" spans="1:2" x14ac:dyDescent="0.35">
      <c r="A248" s="6">
        <v>2014</v>
      </c>
      <c r="B248" t="s">
        <v>791</v>
      </c>
    </row>
    <row r="249" spans="1:2" x14ac:dyDescent="0.35">
      <c r="A249" s="6">
        <v>2014</v>
      </c>
      <c r="B249" t="s">
        <v>794</v>
      </c>
    </row>
    <row r="250" spans="1:2" x14ac:dyDescent="0.35">
      <c r="A250" s="6">
        <v>2014</v>
      </c>
      <c r="B250" t="s">
        <v>796</v>
      </c>
    </row>
    <row r="251" spans="1:2" x14ac:dyDescent="0.35">
      <c r="A251" s="6">
        <v>2014</v>
      </c>
      <c r="B251" t="s">
        <v>803</v>
      </c>
    </row>
    <row r="252" spans="1:2" x14ac:dyDescent="0.35">
      <c r="A252" s="6">
        <v>2014</v>
      </c>
      <c r="B252" t="s">
        <v>806</v>
      </c>
    </row>
    <row r="253" spans="1:2" x14ac:dyDescent="0.35">
      <c r="A253" s="6">
        <v>2014</v>
      </c>
      <c r="B253" t="s">
        <v>809</v>
      </c>
    </row>
    <row r="254" spans="1:2" x14ac:dyDescent="0.35">
      <c r="A254" s="6">
        <v>2014</v>
      </c>
      <c r="B254" t="s">
        <v>813</v>
      </c>
    </row>
    <row r="255" spans="1:2" x14ac:dyDescent="0.35">
      <c r="A255" s="6">
        <v>2014</v>
      </c>
      <c r="B255" t="s">
        <v>815</v>
      </c>
    </row>
    <row r="256" spans="1:2" x14ac:dyDescent="0.35">
      <c r="A256" s="6">
        <v>2014</v>
      </c>
      <c r="B256" t="s">
        <v>817</v>
      </c>
    </row>
    <row r="257" spans="1:2" x14ac:dyDescent="0.35">
      <c r="A257" s="6">
        <v>2014</v>
      </c>
      <c r="B257" t="s">
        <v>820</v>
      </c>
    </row>
    <row r="258" spans="1:2" x14ac:dyDescent="0.35">
      <c r="A258" s="6">
        <v>2014</v>
      </c>
      <c r="B258" t="s">
        <v>822</v>
      </c>
    </row>
    <row r="259" spans="1:2" x14ac:dyDescent="0.35">
      <c r="A259" s="6">
        <v>2014</v>
      </c>
      <c r="B259" t="s">
        <v>824</v>
      </c>
    </row>
    <row r="260" spans="1:2" x14ac:dyDescent="0.35">
      <c r="A260" s="6">
        <v>2014</v>
      </c>
      <c r="B260" t="s">
        <v>826</v>
      </c>
    </row>
    <row r="261" spans="1:2" x14ac:dyDescent="0.35">
      <c r="A261" s="6">
        <v>2014</v>
      </c>
      <c r="B261" t="s">
        <v>829</v>
      </c>
    </row>
    <row r="262" spans="1:2" x14ac:dyDescent="0.35">
      <c r="A262" s="6">
        <v>2014</v>
      </c>
      <c r="B262" t="s">
        <v>831</v>
      </c>
    </row>
    <row r="263" spans="1:2" x14ac:dyDescent="0.35">
      <c r="A263" s="6">
        <v>2014</v>
      </c>
      <c r="B263" t="s">
        <v>839</v>
      </c>
    </row>
    <row r="264" spans="1:2" x14ac:dyDescent="0.35">
      <c r="A264" s="6">
        <v>2014</v>
      </c>
      <c r="B264" t="s">
        <v>848</v>
      </c>
    </row>
    <row r="265" spans="1:2" x14ac:dyDescent="0.35">
      <c r="A265" s="6">
        <v>2014</v>
      </c>
      <c r="B265" t="s">
        <v>853</v>
      </c>
    </row>
    <row r="266" spans="1:2" x14ac:dyDescent="0.35">
      <c r="A266" s="6">
        <v>2014</v>
      </c>
      <c r="B266" t="s">
        <v>857</v>
      </c>
    </row>
    <row r="267" spans="1:2" x14ac:dyDescent="0.35">
      <c r="A267" s="6">
        <v>2014</v>
      </c>
      <c r="B267" t="s">
        <v>859</v>
      </c>
    </row>
    <row r="268" spans="1:2" x14ac:dyDescent="0.35">
      <c r="A268" s="6">
        <v>2014</v>
      </c>
      <c r="B268" t="s">
        <v>861</v>
      </c>
    </row>
    <row r="269" spans="1:2" x14ac:dyDescent="0.35">
      <c r="A269" s="6">
        <v>2014</v>
      </c>
      <c r="B269" t="s">
        <v>866</v>
      </c>
    </row>
    <row r="270" spans="1:2" x14ac:dyDescent="0.35">
      <c r="A270" s="6">
        <v>2014</v>
      </c>
      <c r="B270" t="s">
        <v>868</v>
      </c>
    </row>
    <row r="271" spans="1:2" x14ac:dyDescent="0.35">
      <c r="A271" s="6">
        <v>2014</v>
      </c>
      <c r="B271" t="s">
        <v>871</v>
      </c>
    </row>
    <row r="272" spans="1:2" x14ac:dyDescent="0.35">
      <c r="A272" s="6">
        <v>2014</v>
      </c>
      <c r="B272" t="s">
        <v>873</v>
      </c>
    </row>
    <row r="273" spans="1:2" x14ac:dyDescent="0.35">
      <c r="A273" s="6">
        <v>2014</v>
      </c>
      <c r="B273" t="s">
        <v>875</v>
      </c>
    </row>
    <row r="274" spans="1:2" x14ac:dyDescent="0.35">
      <c r="A274" s="6">
        <v>2014</v>
      </c>
      <c r="B274" t="s">
        <v>878</v>
      </c>
    </row>
    <row r="275" spans="1:2" x14ac:dyDescent="0.35">
      <c r="A275" s="6">
        <v>2014</v>
      </c>
      <c r="B275" t="s">
        <v>879</v>
      </c>
    </row>
    <row r="276" spans="1:2" x14ac:dyDescent="0.35">
      <c r="A276" s="6">
        <v>2014</v>
      </c>
      <c r="B276" t="s">
        <v>883</v>
      </c>
    </row>
    <row r="277" spans="1:2" x14ac:dyDescent="0.35">
      <c r="A277" s="6">
        <v>2014</v>
      </c>
      <c r="B277" t="s">
        <v>884</v>
      </c>
    </row>
    <row r="278" spans="1:2" x14ac:dyDescent="0.35">
      <c r="A278" s="6">
        <v>2014</v>
      </c>
      <c r="B278" t="s">
        <v>887</v>
      </c>
    </row>
    <row r="279" spans="1:2" x14ac:dyDescent="0.35">
      <c r="A279" s="6">
        <v>2014</v>
      </c>
      <c r="B279" t="s">
        <v>889</v>
      </c>
    </row>
    <row r="280" spans="1:2" x14ac:dyDescent="0.35">
      <c r="A280" s="6">
        <v>2014</v>
      </c>
      <c r="B280" t="s">
        <v>891</v>
      </c>
    </row>
    <row r="281" spans="1:2" x14ac:dyDescent="0.35">
      <c r="A281" s="6">
        <v>2014</v>
      </c>
      <c r="B281" t="s">
        <v>892</v>
      </c>
    </row>
    <row r="282" spans="1:2" x14ac:dyDescent="0.35">
      <c r="A282" s="6">
        <v>2014</v>
      </c>
      <c r="B282" t="s">
        <v>895</v>
      </c>
    </row>
    <row r="283" spans="1:2" x14ac:dyDescent="0.35">
      <c r="A283" s="6">
        <v>2014</v>
      </c>
      <c r="B283" t="s">
        <v>900</v>
      </c>
    </row>
    <row r="284" spans="1:2" x14ac:dyDescent="0.35">
      <c r="A284" s="6">
        <v>2014</v>
      </c>
      <c r="B284" t="s">
        <v>902</v>
      </c>
    </row>
    <row r="285" spans="1:2" x14ac:dyDescent="0.35">
      <c r="A285" s="6">
        <v>2014</v>
      </c>
      <c r="B285" t="s">
        <v>904</v>
      </c>
    </row>
    <row r="286" spans="1:2" x14ac:dyDescent="0.35">
      <c r="A286" s="6">
        <v>2014</v>
      </c>
      <c r="B286" t="s">
        <v>907</v>
      </c>
    </row>
    <row r="287" spans="1:2" x14ac:dyDescent="0.35">
      <c r="A287" s="6">
        <v>2014</v>
      </c>
      <c r="B287" t="s">
        <v>910</v>
      </c>
    </row>
    <row r="288" spans="1:2" x14ac:dyDescent="0.35">
      <c r="A288" s="6">
        <v>2014</v>
      </c>
      <c r="B288" t="s">
        <v>912</v>
      </c>
    </row>
    <row r="289" spans="1:2" x14ac:dyDescent="0.35">
      <c r="A289" s="6">
        <v>2014</v>
      </c>
      <c r="B289" t="s">
        <v>915</v>
      </c>
    </row>
    <row r="290" spans="1:2" x14ac:dyDescent="0.35">
      <c r="A290" s="6">
        <v>2014</v>
      </c>
      <c r="B290" t="s">
        <v>917</v>
      </c>
    </row>
    <row r="291" spans="1:2" x14ac:dyDescent="0.35">
      <c r="A291" s="6">
        <v>2014</v>
      </c>
      <c r="B291" t="s">
        <v>921</v>
      </c>
    </row>
    <row r="292" spans="1:2" x14ac:dyDescent="0.35">
      <c r="A292" s="6">
        <v>2014</v>
      </c>
      <c r="B292" t="s">
        <v>922</v>
      </c>
    </row>
    <row r="293" spans="1:2" x14ac:dyDescent="0.35">
      <c r="A293" s="6">
        <v>2014</v>
      </c>
      <c r="B293" t="s">
        <v>923</v>
      </c>
    </row>
    <row r="294" spans="1:2" x14ac:dyDescent="0.35">
      <c r="A294" s="6">
        <v>2014</v>
      </c>
      <c r="B294" t="s">
        <v>925</v>
      </c>
    </row>
    <row r="295" spans="1:2" x14ac:dyDescent="0.35">
      <c r="A295" s="6">
        <v>2014</v>
      </c>
      <c r="B295" t="s">
        <v>928</v>
      </c>
    </row>
    <row r="296" spans="1:2" x14ac:dyDescent="0.35">
      <c r="A296" s="6">
        <v>2014</v>
      </c>
      <c r="B296" t="s">
        <v>935</v>
      </c>
    </row>
    <row r="297" spans="1:2" x14ac:dyDescent="0.35">
      <c r="A297" s="6">
        <v>2014</v>
      </c>
      <c r="B297" t="s">
        <v>938</v>
      </c>
    </row>
    <row r="298" spans="1:2" x14ac:dyDescent="0.35">
      <c r="A298" s="6">
        <v>2014</v>
      </c>
      <c r="B298" t="s">
        <v>940</v>
      </c>
    </row>
    <row r="299" spans="1:2" x14ac:dyDescent="0.35">
      <c r="A299" s="6">
        <v>2014</v>
      </c>
      <c r="B299" t="s">
        <v>945</v>
      </c>
    </row>
    <row r="300" spans="1:2" x14ac:dyDescent="0.35">
      <c r="A300" s="6">
        <v>2014</v>
      </c>
      <c r="B300" t="s">
        <v>947</v>
      </c>
    </row>
    <row r="301" spans="1:2" x14ac:dyDescent="0.35">
      <c r="A301" s="6">
        <v>2014</v>
      </c>
      <c r="B301" t="s">
        <v>951</v>
      </c>
    </row>
    <row r="302" spans="1:2" x14ac:dyDescent="0.35">
      <c r="A302" s="6">
        <v>2014</v>
      </c>
      <c r="B302" t="s">
        <v>953</v>
      </c>
    </row>
    <row r="303" spans="1:2" x14ac:dyDescent="0.35">
      <c r="A303" s="6">
        <v>2014</v>
      </c>
      <c r="B303" t="s">
        <v>957</v>
      </c>
    </row>
    <row r="304" spans="1:2" x14ac:dyDescent="0.35">
      <c r="A304" s="6">
        <v>2014</v>
      </c>
      <c r="B304" t="s">
        <v>959</v>
      </c>
    </row>
    <row r="305" spans="1:2" x14ac:dyDescent="0.35">
      <c r="A305" s="6">
        <v>2014</v>
      </c>
      <c r="B305" t="s">
        <v>963</v>
      </c>
    </row>
    <row r="306" spans="1:2" x14ac:dyDescent="0.35">
      <c r="A306" s="6">
        <v>2014</v>
      </c>
      <c r="B306" t="s">
        <v>965</v>
      </c>
    </row>
    <row r="307" spans="1:2" x14ac:dyDescent="0.35">
      <c r="A307" s="6">
        <v>2014</v>
      </c>
      <c r="B307" t="s">
        <v>967</v>
      </c>
    </row>
    <row r="308" spans="1:2" x14ac:dyDescent="0.35">
      <c r="A308" s="6">
        <v>2014</v>
      </c>
      <c r="B308" t="s">
        <v>971</v>
      </c>
    </row>
    <row r="309" spans="1:2" x14ac:dyDescent="0.35">
      <c r="A309" s="6">
        <v>2014</v>
      </c>
      <c r="B309" t="s">
        <v>973</v>
      </c>
    </row>
    <row r="310" spans="1:2" x14ac:dyDescent="0.35">
      <c r="A310" s="6">
        <v>2014</v>
      </c>
      <c r="B310" t="s">
        <v>977</v>
      </c>
    </row>
    <row r="311" spans="1:2" x14ac:dyDescent="0.35">
      <c r="A311" s="6">
        <v>2014</v>
      </c>
      <c r="B311" t="s">
        <v>978</v>
      </c>
    </row>
    <row r="312" spans="1:2" x14ac:dyDescent="0.35">
      <c r="A312" s="6">
        <v>2014</v>
      </c>
      <c r="B312" t="s">
        <v>983</v>
      </c>
    </row>
    <row r="313" spans="1:2" x14ac:dyDescent="0.35">
      <c r="A313" s="6">
        <v>2014</v>
      </c>
      <c r="B313" t="s">
        <v>989</v>
      </c>
    </row>
    <row r="314" spans="1:2" x14ac:dyDescent="0.35">
      <c r="A314" s="6">
        <v>2014</v>
      </c>
      <c r="B314" t="s">
        <v>992</v>
      </c>
    </row>
    <row r="315" spans="1:2" x14ac:dyDescent="0.35">
      <c r="A315" s="6">
        <v>2014</v>
      </c>
      <c r="B315" t="s">
        <v>997</v>
      </c>
    </row>
    <row r="316" spans="1:2" x14ac:dyDescent="0.35">
      <c r="A316" s="6">
        <v>2014</v>
      </c>
      <c r="B316" t="s">
        <v>1003</v>
      </c>
    </row>
    <row r="317" spans="1:2" x14ac:dyDescent="0.35">
      <c r="A317" s="6">
        <v>2014</v>
      </c>
      <c r="B317" t="s">
        <v>1004</v>
      </c>
    </row>
    <row r="318" spans="1:2" x14ac:dyDescent="0.35">
      <c r="A318" s="6">
        <v>2014</v>
      </c>
      <c r="B318" t="s">
        <v>1005</v>
      </c>
    </row>
    <row r="319" spans="1:2" x14ac:dyDescent="0.35">
      <c r="A319" s="6">
        <v>2014</v>
      </c>
      <c r="B319" t="s">
        <v>1009</v>
      </c>
    </row>
    <row r="320" spans="1:2" x14ac:dyDescent="0.35">
      <c r="A320" s="6">
        <v>2014</v>
      </c>
      <c r="B320" t="s">
        <v>1012</v>
      </c>
    </row>
    <row r="321" spans="1:2" x14ac:dyDescent="0.35">
      <c r="A321" s="6">
        <v>2014</v>
      </c>
      <c r="B321" t="s">
        <v>1016</v>
      </c>
    </row>
    <row r="322" spans="1:2" x14ac:dyDescent="0.35">
      <c r="A322" s="6">
        <v>2014</v>
      </c>
      <c r="B322" t="s">
        <v>1023</v>
      </c>
    </row>
    <row r="323" spans="1:2" x14ac:dyDescent="0.35">
      <c r="A323" s="6">
        <v>2014</v>
      </c>
      <c r="B323" t="s">
        <v>1027</v>
      </c>
    </row>
    <row r="324" spans="1:2" x14ac:dyDescent="0.35">
      <c r="A324" s="6">
        <v>2014</v>
      </c>
      <c r="B324" t="s">
        <v>1033</v>
      </c>
    </row>
    <row r="325" spans="1:2" x14ac:dyDescent="0.35">
      <c r="A325" s="6">
        <v>2014</v>
      </c>
      <c r="B325" t="s">
        <v>1035</v>
      </c>
    </row>
    <row r="326" spans="1:2" x14ac:dyDescent="0.35">
      <c r="A326" s="6">
        <v>2014</v>
      </c>
      <c r="B326" t="s">
        <v>1038</v>
      </c>
    </row>
    <row r="327" spans="1:2" x14ac:dyDescent="0.35">
      <c r="A327" s="6">
        <v>2014</v>
      </c>
      <c r="B327" t="s">
        <v>1042</v>
      </c>
    </row>
    <row r="328" spans="1:2" x14ac:dyDescent="0.35">
      <c r="A328" s="6">
        <v>2014</v>
      </c>
      <c r="B328" t="s">
        <v>1044</v>
      </c>
    </row>
    <row r="329" spans="1:2" x14ac:dyDescent="0.35">
      <c r="A329" s="6">
        <v>2014</v>
      </c>
      <c r="B329" t="s">
        <v>1046</v>
      </c>
    </row>
    <row r="330" spans="1:2" x14ac:dyDescent="0.35">
      <c r="A330" s="6">
        <v>2014</v>
      </c>
      <c r="B330" t="s">
        <v>1051</v>
      </c>
    </row>
    <row r="331" spans="1:2" x14ac:dyDescent="0.35">
      <c r="A331" s="6">
        <v>2014</v>
      </c>
      <c r="B331" t="s">
        <v>1055</v>
      </c>
    </row>
    <row r="332" spans="1:2" x14ac:dyDescent="0.35">
      <c r="A332" s="6">
        <v>2014</v>
      </c>
      <c r="B332" t="s">
        <v>1064</v>
      </c>
    </row>
    <row r="333" spans="1:2" x14ac:dyDescent="0.35">
      <c r="A333" s="6">
        <v>2014</v>
      </c>
      <c r="B333" t="s">
        <v>1067</v>
      </c>
    </row>
    <row r="334" spans="1:2" x14ac:dyDescent="0.35">
      <c r="A334" s="6">
        <v>2014</v>
      </c>
      <c r="B334" t="s">
        <v>1070</v>
      </c>
    </row>
    <row r="335" spans="1:2" x14ac:dyDescent="0.35">
      <c r="A335" s="6">
        <v>2014</v>
      </c>
      <c r="B335" t="s">
        <v>1074</v>
      </c>
    </row>
    <row r="336" spans="1:2" x14ac:dyDescent="0.35">
      <c r="A336" s="6">
        <v>2014</v>
      </c>
      <c r="B336" t="s">
        <v>1076</v>
      </c>
    </row>
    <row r="337" spans="1:2" x14ac:dyDescent="0.35">
      <c r="A337" s="6">
        <v>2014</v>
      </c>
      <c r="B337" t="s">
        <v>1077</v>
      </c>
    </row>
    <row r="338" spans="1:2" x14ac:dyDescent="0.35">
      <c r="A338" s="6">
        <v>2014</v>
      </c>
      <c r="B338" t="s">
        <v>1079</v>
      </c>
    </row>
    <row r="339" spans="1:2" x14ac:dyDescent="0.35">
      <c r="A339" s="6">
        <v>2014</v>
      </c>
      <c r="B339" t="s">
        <v>1084</v>
      </c>
    </row>
    <row r="340" spans="1:2" x14ac:dyDescent="0.35">
      <c r="A340" s="6">
        <v>2014</v>
      </c>
      <c r="B340" t="s">
        <v>1088</v>
      </c>
    </row>
    <row r="341" spans="1:2" x14ac:dyDescent="0.35">
      <c r="A341" s="6">
        <v>2014</v>
      </c>
      <c r="B341" t="s">
        <v>1093</v>
      </c>
    </row>
    <row r="342" spans="1:2" x14ac:dyDescent="0.35">
      <c r="A342" s="6">
        <v>2014</v>
      </c>
      <c r="B342" t="s">
        <v>1095</v>
      </c>
    </row>
    <row r="343" spans="1:2" x14ac:dyDescent="0.35">
      <c r="A343" s="6">
        <v>2014</v>
      </c>
      <c r="B343" t="s">
        <v>1097</v>
      </c>
    </row>
    <row r="344" spans="1:2" x14ac:dyDescent="0.35">
      <c r="A344" s="6">
        <v>2014</v>
      </c>
      <c r="B344" t="s">
        <v>1099</v>
      </c>
    </row>
    <row r="345" spans="1:2" x14ac:dyDescent="0.35">
      <c r="A345" s="6">
        <v>2014</v>
      </c>
      <c r="B345" t="s">
        <v>1102</v>
      </c>
    </row>
    <row r="346" spans="1:2" x14ac:dyDescent="0.35">
      <c r="A346" s="6">
        <v>2014</v>
      </c>
      <c r="B346" t="s">
        <v>1104</v>
      </c>
    </row>
    <row r="347" spans="1:2" x14ac:dyDescent="0.35">
      <c r="A347" s="6">
        <v>2014</v>
      </c>
      <c r="B347" t="s">
        <v>1111</v>
      </c>
    </row>
    <row r="348" spans="1:2" x14ac:dyDescent="0.35">
      <c r="A348" s="6">
        <v>2014</v>
      </c>
      <c r="B348" t="s">
        <v>1113</v>
      </c>
    </row>
    <row r="349" spans="1:2" x14ac:dyDescent="0.35">
      <c r="A349" s="6">
        <v>2014</v>
      </c>
      <c r="B349" t="s">
        <v>1115</v>
      </c>
    </row>
    <row r="350" spans="1:2" x14ac:dyDescent="0.35">
      <c r="A350" s="6">
        <v>2014</v>
      </c>
      <c r="B350" t="s">
        <v>1121</v>
      </c>
    </row>
    <row r="351" spans="1:2" x14ac:dyDescent="0.35">
      <c r="A351" s="6">
        <v>2014</v>
      </c>
      <c r="B351" t="s">
        <v>1122</v>
      </c>
    </row>
    <row r="352" spans="1:2" x14ac:dyDescent="0.35">
      <c r="A352" s="6">
        <v>2014</v>
      </c>
      <c r="B352" t="s">
        <v>1129</v>
      </c>
    </row>
    <row r="353" spans="1:2" x14ac:dyDescent="0.35">
      <c r="A353" s="6">
        <v>2014</v>
      </c>
      <c r="B353" t="s">
        <v>1131</v>
      </c>
    </row>
    <row r="354" spans="1:2" x14ac:dyDescent="0.35">
      <c r="A354" s="6">
        <v>2014</v>
      </c>
      <c r="B354" t="s">
        <v>1138</v>
      </c>
    </row>
    <row r="355" spans="1:2" x14ac:dyDescent="0.35">
      <c r="A355" s="6">
        <v>2014</v>
      </c>
      <c r="B355" t="s">
        <v>1140</v>
      </c>
    </row>
    <row r="356" spans="1:2" x14ac:dyDescent="0.35">
      <c r="A356" s="6">
        <v>2014</v>
      </c>
      <c r="B356" t="s">
        <v>1143</v>
      </c>
    </row>
    <row r="357" spans="1:2" x14ac:dyDescent="0.35">
      <c r="A357" s="6">
        <v>2014</v>
      </c>
      <c r="B357" t="s">
        <v>1145</v>
      </c>
    </row>
    <row r="358" spans="1:2" x14ac:dyDescent="0.35">
      <c r="A358" s="6">
        <v>2014</v>
      </c>
      <c r="B358" t="s">
        <v>1148</v>
      </c>
    </row>
    <row r="359" spans="1:2" x14ac:dyDescent="0.35">
      <c r="A359" s="6">
        <v>2014</v>
      </c>
      <c r="B359" t="s">
        <v>1151</v>
      </c>
    </row>
    <row r="360" spans="1:2" x14ac:dyDescent="0.35">
      <c r="A360" s="6">
        <v>2014</v>
      </c>
      <c r="B360" t="s">
        <v>1152</v>
      </c>
    </row>
    <row r="361" spans="1:2" x14ac:dyDescent="0.35">
      <c r="A361" s="6">
        <v>2014</v>
      </c>
      <c r="B361" t="s">
        <v>1161</v>
      </c>
    </row>
    <row r="362" spans="1:2" x14ac:dyDescent="0.35">
      <c r="A362" s="6">
        <v>2014</v>
      </c>
      <c r="B362" t="s">
        <v>1163</v>
      </c>
    </row>
    <row r="363" spans="1:2" x14ac:dyDescent="0.35">
      <c r="A363" s="6">
        <v>2014</v>
      </c>
      <c r="B363" t="s">
        <v>1164</v>
      </c>
    </row>
    <row r="364" spans="1:2" x14ac:dyDescent="0.35">
      <c r="A364" s="6">
        <v>2014</v>
      </c>
      <c r="B364" t="s">
        <v>1167</v>
      </c>
    </row>
    <row r="365" spans="1:2" x14ac:dyDescent="0.35">
      <c r="A365" s="6">
        <v>2014</v>
      </c>
      <c r="B365" t="s">
        <v>1172</v>
      </c>
    </row>
    <row r="366" spans="1:2" x14ac:dyDescent="0.35">
      <c r="A366" s="6">
        <v>2014</v>
      </c>
      <c r="B366" t="s">
        <v>1173</v>
      </c>
    </row>
    <row r="367" spans="1:2" x14ac:dyDescent="0.35">
      <c r="A367" s="6">
        <v>2014</v>
      </c>
      <c r="B367" t="s">
        <v>1177</v>
      </c>
    </row>
    <row r="368" spans="1:2" x14ac:dyDescent="0.35">
      <c r="A368" s="6">
        <v>2014</v>
      </c>
      <c r="B368" t="s">
        <v>1178</v>
      </c>
    </row>
    <row r="369" spans="1:2" x14ac:dyDescent="0.35">
      <c r="A369" s="6">
        <v>2014</v>
      </c>
      <c r="B369" t="s">
        <v>1181</v>
      </c>
    </row>
    <row r="370" spans="1:2" x14ac:dyDescent="0.35">
      <c r="A370" s="6">
        <v>2014</v>
      </c>
      <c r="B370" t="s">
        <v>1183</v>
      </c>
    </row>
    <row r="371" spans="1:2" x14ac:dyDescent="0.35">
      <c r="A371" s="6">
        <v>2014</v>
      </c>
      <c r="B371" t="s">
        <v>1186</v>
      </c>
    </row>
    <row r="372" spans="1:2" x14ac:dyDescent="0.35">
      <c r="A372" s="6">
        <v>2014</v>
      </c>
      <c r="B372" t="s">
        <v>1190</v>
      </c>
    </row>
    <row r="373" spans="1:2" x14ac:dyDescent="0.35">
      <c r="A373" s="6">
        <v>2014</v>
      </c>
      <c r="B373" t="s">
        <v>1193</v>
      </c>
    </row>
    <row r="374" spans="1:2" x14ac:dyDescent="0.35">
      <c r="A374" s="6">
        <v>2014</v>
      </c>
      <c r="B374" t="s">
        <v>1196</v>
      </c>
    </row>
    <row r="375" spans="1:2" x14ac:dyDescent="0.35">
      <c r="A375" s="6">
        <v>2014</v>
      </c>
      <c r="B375" t="s">
        <v>1198</v>
      </c>
    </row>
    <row r="376" spans="1:2" x14ac:dyDescent="0.35">
      <c r="A376" s="6">
        <v>2014</v>
      </c>
      <c r="B376" t="s">
        <v>1200</v>
      </c>
    </row>
    <row r="377" spans="1:2" x14ac:dyDescent="0.35">
      <c r="A377" s="6">
        <v>2014</v>
      </c>
      <c r="B377" t="s">
        <v>1207</v>
      </c>
    </row>
    <row r="378" spans="1:2" x14ac:dyDescent="0.35">
      <c r="A378" s="6">
        <v>2014</v>
      </c>
      <c r="B378" t="s">
        <v>1209</v>
      </c>
    </row>
    <row r="379" spans="1:2" x14ac:dyDescent="0.35">
      <c r="A379" s="6">
        <v>2014</v>
      </c>
      <c r="B379" t="s">
        <v>1211</v>
      </c>
    </row>
    <row r="380" spans="1:2" x14ac:dyDescent="0.35">
      <c r="A380" s="6">
        <v>2014</v>
      </c>
      <c r="B380" t="s">
        <v>1212</v>
      </c>
    </row>
    <row r="381" spans="1:2" x14ac:dyDescent="0.35">
      <c r="A381" s="6">
        <v>2014</v>
      </c>
      <c r="B381" t="s">
        <v>1214</v>
      </c>
    </row>
    <row r="382" spans="1:2" x14ac:dyDescent="0.35">
      <c r="A382" s="6">
        <v>2014</v>
      </c>
      <c r="B382" t="s">
        <v>1221</v>
      </c>
    </row>
    <row r="383" spans="1:2" x14ac:dyDescent="0.35">
      <c r="A383" s="6">
        <v>2014</v>
      </c>
      <c r="B383" t="s">
        <v>1223</v>
      </c>
    </row>
    <row r="384" spans="1:2" x14ac:dyDescent="0.35">
      <c r="A384" s="6">
        <v>2014</v>
      </c>
      <c r="B384" t="s">
        <v>1230</v>
      </c>
    </row>
    <row r="385" spans="1:2" x14ac:dyDescent="0.35">
      <c r="A385" s="6">
        <v>2014</v>
      </c>
      <c r="B385" t="s">
        <v>1234</v>
      </c>
    </row>
    <row r="386" spans="1:2" x14ac:dyDescent="0.35">
      <c r="A386" s="6">
        <v>2014</v>
      </c>
      <c r="B386" t="s">
        <v>1241</v>
      </c>
    </row>
    <row r="387" spans="1:2" x14ac:dyDescent="0.35">
      <c r="A387" s="6">
        <v>2014</v>
      </c>
      <c r="B387" t="s">
        <v>1242</v>
      </c>
    </row>
    <row r="388" spans="1:2" x14ac:dyDescent="0.35">
      <c r="A388" s="6">
        <v>2014</v>
      </c>
      <c r="B388" t="s">
        <v>1249</v>
      </c>
    </row>
    <row r="389" spans="1:2" x14ac:dyDescent="0.35">
      <c r="A389" s="6">
        <v>2014</v>
      </c>
      <c r="B389" t="s">
        <v>1251</v>
      </c>
    </row>
    <row r="390" spans="1:2" x14ac:dyDescent="0.35">
      <c r="A390" s="6">
        <v>2014</v>
      </c>
      <c r="B390" t="s">
        <v>1254</v>
      </c>
    </row>
    <row r="391" spans="1:2" x14ac:dyDescent="0.35">
      <c r="A391" s="6">
        <v>2014</v>
      </c>
      <c r="B391" t="s">
        <v>1258</v>
      </c>
    </row>
    <row r="392" spans="1:2" x14ac:dyDescent="0.35">
      <c r="A392" s="6">
        <v>2014</v>
      </c>
      <c r="B392" t="s">
        <v>1260</v>
      </c>
    </row>
    <row r="393" spans="1:2" x14ac:dyDescent="0.35">
      <c r="A393" s="6">
        <v>2014</v>
      </c>
      <c r="B393" t="s">
        <v>1263</v>
      </c>
    </row>
    <row r="394" spans="1:2" x14ac:dyDescent="0.35">
      <c r="A394" s="6">
        <v>2014</v>
      </c>
      <c r="B394" t="s">
        <v>1267</v>
      </c>
    </row>
    <row r="395" spans="1:2" x14ac:dyDescent="0.35">
      <c r="A395" s="6">
        <v>2014</v>
      </c>
      <c r="B395" t="s">
        <v>1271</v>
      </c>
    </row>
    <row r="396" spans="1:2" x14ac:dyDescent="0.35">
      <c r="A396" s="6">
        <v>2014</v>
      </c>
      <c r="B396" t="s">
        <v>1273</v>
      </c>
    </row>
    <row r="397" spans="1:2" x14ac:dyDescent="0.35">
      <c r="A397" s="6">
        <v>2014</v>
      </c>
      <c r="B397" t="s">
        <v>1275</v>
      </c>
    </row>
    <row r="398" spans="1:2" x14ac:dyDescent="0.35">
      <c r="A398" s="6">
        <v>2014</v>
      </c>
      <c r="B398" t="s">
        <v>1277</v>
      </c>
    </row>
    <row r="399" spans="1:2" x14ac:dyDescent="0.35">
      <c r="A399" s="6">
        <v>2014</v>
      </c>
      <c r="B399" t="s">
        <v>1279</v>
      </c>
    </row>
    <row r="400" spans="1:2" x14ac:dyDescent="0.35">
      <c r="A400" s="6">
        <v>2014</v>
      </c>
      <c r="B400" t="s">
        <v>1282</v>
      </c>
    </row>
    <row r="401" spans="1:2" x14ac:dyDescent="0.35">
      <c r="A401" s="6">
        <v>2014</v>
      </c>
      <c r="B401" t="s">
        <v>1286</v>
      </c>
    </row>
    <row r="402" spans="1:2" x14ac:dyDescent="0.35">
      <c r="A402" s="6">
        <v>2014</v>
      </c>
      <c r="B402" t="s">
        <v>1287</v>
      </c>
    </row>
    <row r="403" spans="1:2" x14ac:dyDescent="0.35">
      <c r="A403" s="6">
        <v>2014</v>
      </c>
      <c r="B403" t="s">
        <v>1288</v>
      </c>
    </row>
    <row r="404" spans="1:2" x14ac:dyDescent="0.35">
      <c r="A404" s="6">
        <v>2014</v>
      </c>
      <c r="B404" t="s">
        <v>1289</v>
      </c>
    </row>
    <row r="405" spans="1:2" x14ac:dyDescent="0.35">
      <c r="A405" s="6">
        <v>2014</v>
      </c>
      <c r="B405" t="s">
        <v>1295</v>
      </c>
    </row>
    <row r="406" spans="1:2" x14ac:dyDescent="0.35">
      <c r="A406" s="6">
        <v>2014</v>
      </c>
      <c r="B406" t="s">
        <v>1298</v>
      </c>
    </row>
    <row r="407" spans="1:2" x14ac:dyDescent="0.35">
      <c r="A407" s="6">
        <v>2014</v>
      </c>
      <c r="B407" t="s">
        <v>1301</v>
      </c>
    </row>
    <row r="408" spans="1:2" x14ac:dyDescent="0.35">
      <c r="A408" s="6">
        <v>2014</v>
      </c>
      <c r="B408" t="s">
        <v>1303</v>
      </c>
    </row>
    <row r="409" spans="1:2" x14ac:dyDescent="0.35">
      <c r="A409" s="6">
        <v>2014</v>
      </c>
      <c r="B409" t="s">
        <v>1310</v>
      </c>
    </row>
    <row r="410" spans="1:2" x14ac:dyDescent="0.35">
      <c r="A410" s="6">
        <v>2014</v>
      </c>
      <c r="B410" t="s">
        <v>1312</v>
      </c>
    </row>
    <row r="411" spans="1:2" x14ac:dyDescent="0.35">
      <c r="A411" s="6">
        <v>2014</v>
      </c>
      <c r="B411" t="s">
        <v>1320</v>
      </c>
    </row>
    <row r="412" spans="1:2" x14ac:dyDescent="0.35">
      <c r="A412" s="6">
        <v>2014</v>
      </c>
      <c r="B412" t="s">
        <v>1327</v>
      </c>
    </row>
    <row r="413" spans="1:2" x14ac:dyDescent="0.35">
      <c r="A413" s="6">
        <v>2014</v>
      </c>
      <c r="B413" t="s">
        <v>1330</v>
      </c>
    </row>
    <row r="414" spans="1:2" x14ac:dyDescent="0.35">
      <c r="A414" s="6">
        <v>2014</v>
      </c>
      <c r="B414" t="s">
        <v>1332</v>
      </c>
    </row>
    <row r="415" spans="1:2" x14ac:dyDescent="0.35">
      <c r="A415" s="6">
        <v>2014</v>
      </c>
      <c r="B415" t="s">
        <v>1334</v>
      </c>
    </row>
    <row r="416" spans="1:2" x14ac:dyDescent="0.35">
      <c r="A416" s="6">
        <v>2014</v>
      </c>
      <c r="B416" t="s">
        <v>1335</v>
      </c>
    </row>
    <row r="417" spans="1:2" x14ac:dyDescent="0.35">
      <c r="A417" s="6">
        <v>2014</v>
      </c>
      <c r="B417" t="s">
        <v>1338</v>
      </c>
    </row>
    <row r="418" spans="1:2" x14ac:dyDescent="0.35">
      <c r="A418" s="6">
        <v>2014</v>
      </c>
      <c r="B418" t="s">
        <v>1339</v>
      </c>
    </row>
    <row r="419" spans="1:2" x14ac:dyDescent="0.35">
      <c r="A419" s="6">
        <v>2014</v>
      </c>
      <c r="B419" t="s">
        <v>1341</v>
      </c>
    </row>
    <row r="420" spans="1:2" x14ac:dyDescent="0.35">
      <c r="A420" s="6">
        <v>2014</v>
      </c>
      <c r="B420" t="s">
        <v>1343</v>
      </c>
    </row>
    <row r="421" spans="1:2" x14ac:dyDescent="0.35">
      <c r="A421" s="6">
        <v>2014</v>
      </c>
      <c r="B421" t="s">
        <v>1346</v>
      </c>
    </row>
    <row r="422" spans="1:2" x14ac:dyDescent="0.35">
      <c r="A422" s="6">
        <v>2014</v>
      </c>
      <c r="B422" t="s">
        <v>1356</v>
      </c>
    </row>
    <row r="423" spans="1:2" x14ac:dyDescent="0.35">
      <c r="A423" s="6">
        <v>2014</v>
      </c>
      <c r="B423" t="s">
        <v>1357</v>
      </c>
    </row>
    <row r="424" spans="1:2" x14ac:dyDescent="0.35">
      <c r="A424" s="6">
        <v>2014</v>
      </c>
      <c r="B424" t="s">
        <v>1359</v>
      </c>
    </row>
    <row r="425" spans="1:2" x14ac:dyDescent="0.35">
      <c r="A425" s="6">
        <v>2014</v>
      </c>
      <c r="B425" t="s">
        <v>1361</v>
      </c>
    </row>
    <row r="426" spans="1:2" x14ac:dyDescent="0.35">
      <c r="A426" s="6">
        <v>2014</v>
      </c>
      <c r="B426" t="s">
        <v>1368</v>
      </c>
    </row>
    <row r="427" spans="1:2" x14ac:dyDescent="0.35">
      <c r="A427" s="6">
        <v>2014</v>
      </c>
      <c r="B427" t="s">
        <v>1369</v>
      </c>
    </row>
    <row r="428" spans="1:2" x14ac:dyDescent="0.35">
      <c r="A428" s="6">
        <v>2014</v>
      </c>
      <c r="B428" t="s">
        <v>1371</v>
      </c>
    </row>
    <row r="429" spans="1:2" x14ac:dyDescent="0.35">
      <c r="A429" s="6">
        <v>2014</v>
      </c>
      <c r="B429" t="s">
        <v>1373</v>
      </c>
    </row>
    <row r="430" spans="1:2" x14ac:dyDescent="0.35">
      <c r="A430" s="6">
        <v>2014</v>
      </c>
      <c r="B430" t="s">
        <v>1375</v>
      </c>
    </row>
    <row r="431" spans="1:2" x14ac:dyDescent="0.35">
      <c r="A431" s="6">
        <v>2014</v>
      </c>
      <c r="B431" t="s">
        <v>1378</v>
      </c>
    </row>
    <row r="432" spans="1:2" x14ac:dyDescent="0.35">
      <c r="A432" s="6">
        <v>2014</v>
      </c>
      <c r="B432" t="s">
        <v>1381</v>
      </c>
    </row>
    <row r="433" spans="1:2" x14ac:dyDescent="0.35">
      <c r="A433" s="6">
        <v>2014</v>
      </c>
      <c r="B433" t="s">
        <v>1383</v>
      </c>
    </row>
    <row r="434" spans="1:2" x14ac:dyDescent="0.35">
      <c r="A434" s="6">
        <v>2014</v>
      </c>
      <c r="B434" t="s">
        <v>1385</v>
      </c>
    </row>
    <row r="435" spans="1:2" x14ac:dyDescent="0.35">
      <c r="A435" s="6">
        <v>2014</v>
      </c>
      <c r="B435" t="s">
        <v>1392</v>
      </c>
    </row>
    <row r="436" spans="1:2" x14ac:dyDescent="0.35">
      <c r="A436" s="6">
        <v>2014</v>
      </c>
      <c r="B436" t="s">
        <v>1393</v>
      </c>
    </row>
    <row r="437" spans="1:2" x14ac:dyDescent="0.35">
      <c r="A437" s="6">
        <v>2014</v>
      </c>
      <c r="B437" t="s">
        <v>1394</v>
      </c>
    </row>
    <row r="438" spans="1:2" x14ac:dyDescent="0.35">
      <c r="A438" s="6">
        <v>2014</v>
      </c>
      <c r="B438" t="s">
        <v>1401</v>
      </c>
    </row>
    <row r="439" spans="1:2" x14ac:dyDescent="0.35">
      <c r="A439" s="6">
        <v>2014</v>
      </c>
      <c r="B439" t="s">
        <v>1405</v>
      </c>
    </row>
    <row r="440" spans="1:2" x14ac:dyDescent="0.35">
      <c r="A440" s="6">
        <v>2014</v>
      </c>
      <c r="B440" t="s">
        <v>1408</v>
      </c>
    </row>
    <row r="441" spans="1:2" x14ac:dyDescent="0.35">
      <c r="A441" s="6">
        <v>2014</v>
      </c>
      <c r="B441" t="s">
        <v>1412</v>
      </c>
    </row>
    <row r="442" spans="1:2" x14ac:dyDescent="0.35">
      <c r="A442" s="6">
        <v>2014</v>
      </c>
      <c r="B442" t="s">
        <v>1413</v>
      </c>
    </row>
    <row r="443" spans="1:2" x14ac:dyDescent="0.35">
      <c r="A443" s="6">
        <v>2014</v>
      </c>
      <c r="B443" t="s">
        <v>1414</v>
      </c>
    </row>
    <row r="444" spans="1:2" x14ac:dyDescent="0.35">
      <c r="A444" s="6">
        <v>2014</v>
      </c>
      <c r="B444" t="s">
        <v>1417</v>
      </c>
    </row>
    <row r="445" spans="1:2" x14ac:dyDescent="0.35">
      <c r="A445" s="6">
        <v>2014</v>
      </c>
      <c r="B445" t="s">
        <v>1423</v>
      </c>
    </row>
    <row r="446" spans="1:2" x14ac:dyDescent="0.35">
      <c r="A446" s="6">
        <v>2014</v>
      </c>
      <c r="B446" t="s">
        <v>1424</v>
      </c>
    </row>
    <row r="447" spans="1:2" x14ac:dyDescent="0.35">
      <c r="A447" s="6">
        <v>2014</v>
      </c>
      <c r="B447" t="s">
        <v>1426</v>
      </c>
    </row>
    <row r="448" spans="1:2" x14ac:dyDescent="0.35">
      <c r="A448" s="6">
        <v>2014</v>
      </c>
      <c r="B448" t="s">
        <v>1429</v>
      </c>
    </row>
    <row r="449" spans="1:2" x14ac:dyDescent="0.35">
      <c r="A449" s="6">
        <v>2014</v>
      </c>
      <c r="B449" t="s">
        <v>1431</v>
      </c>
    </row>
    <row r="450" spans="1:2" x14ac:dyDescent="0.35">
      <c r="A450" s="6">
        <v>2014</v>
      </c>
      <c r="B450" t="s">
        <v>1433</v>
      </c>
    </row>
    <row r="451" spans="1:2" x14ac:dyDescent="0.35">
      <c r="A451" s="6">
        <v>2014</v>
      </c>
      <c r="B451" t="s">
        <v>1436</v>
      </c>
    </row>
    <row r="452" spans="1:2" x14ac:dyDescent="0.35">
      <c r="A452" s="6">
        <v>2014</v>
      </c>
      <c r="B452" t="s">
        <v>1438</v>
      </c>
    </row>
    <row r="453" spans="1:2" x14ac:dyDescent="0.35">
      <c r="A453" s="6">
        <v>2014</v>
      </c>
      <c r="B453" t="s">
        <v>1443</v>
      </c>
    </row>
    <row r="454" spans="1:2" x14ac:dyDescent="0.35">
      <c r="A454" s="6">
        <v>2014</v>
      </c>
      <c r="B454" t="s">
        <v>1446</v>
      </c>
    </row>
    <row r="455" spans="1:2" x14ac:dyDescent="0.35">
      <c r="A455" s="6">
        <v>2014</v>
      </c>
      <c r="B455" t="s">
        <v>1448</v>
      </c>
    </row>
    <row r="456" spans="1:2" x14ac:dyDescent="0.35">
      <c r="A456" s="6">
        <v>2014</v>
      </c>
      <c r="B456" t="s">
        <v>1452</v>
      </c>
    </row>
    <row r="457" spans="1:2" x14ac:dyDescent="0.35">
      <c r="A457" s="6">
        <v>2014</v>
      </c>
      <c r="B457" t="s">
        <v>1457</v>
      </c>
    </row>
    <row r="458" spans="1:2" x14ac:dyDescent="0.35">
      <c r="A458" s="6">
        <v>2014</v>
      </c>
      <c r="B458" t="s">
        <v>1459</v>
      </c>
    </row>
    <row r="459" spans="1:2" x14ac:dyDescent="0.35">
      <c r="A459" s="6">
        <v>2014</v>
      </c>
      <c r="B459" t="s">
        <v>1463</v>
      </c>
    </row>
    <row r="460" spans="1:2" x14ac:dyDescent="0.35">
      <c r="A460" s="6">
        <v>2014</v>
      </c>
      <c r="B460" t="s">
        <v>1466</v>
      </c>
    </row>
    <row r="461" spans="1:2" x14ac:dyDescent="0.35">
      <c r="A461" s="6">
        <v>2014</v>
      </c>
      <c r="B461" t="s">
        <v>1467</v>
      </c>
    </row>
    <row r="462" spans="1:2" x14ac:dyDescent="0.35">
      <c r="A462" s="6">
        <v>2014</v>
      </c>
      <c r="B462" t="s">
        <v>1471</v>
      </c>
    </row>
    <row r="463" spans="1:2" x14ac:dyDescent="0.35">
      <c r="A463" s="6">
        <v>2014</v>
      </c>
      <c r="B463" t="s">
        <v>1474</v>
      </c>
    </row>
    <row r="464" spans="1:2" x14ac:dyDescent="0.35">
      <c r="A464" s="6">
        <v>2014</v>
      </c>
      <c r="B464" t="s">
        <v>1475</v>
      </c>
    </row>
    <row r="465" spans="1:2" x14ac:dyDescent="0.35">
      <c r="A465" s="6">
        <v>2014</v>
      </c>
      <c r="B465" t="s">
        <v>1477</v>
      </c>
    </row>
    <row r="466" spans="1:2" x14ac:dyDescent="0.35">
      <c r="A466" s="6">
        <v>2014</v>
      </c>
      <c r="B466" t="s">
        <v>1478</v>
      </c>
    </row>
    <row r="467" spans="1:2" x14ac:dyDescent="0.35">
      <c r="A467" s="6">
        <v>2014</v>
      </c>
      <c r="B467" t="s">
        <v>1483</v>
      </c>
    </row>
    <row r="468" spans="1:2" x14ac:dyDescent="0.35">
      <c r="A468" s="6">
        <v>2014</v>
      </c>
      <c r="B468" t="s">
        <v>1485</v>
      </c>
    </row>
    <row r="469" spans="1:2" x14ac:dyDescent="0.35">
      <c r="A469" s="6">
        <v>2014</v>
      </c>
      <c r="B469" t="s">
        <v>1487</v>
      </c>
    </row>
    <row r="470" spans="1:2" x14ac:dyDescent="0.35">
      <c r="A470" s="6">
        <v>2014</v>
      </c>
      <c r="B470" t="s">
        <v>1489</v>
      </c>
    </row>
    <row r="471" spans="1:2" x14ac:dyDescent="0.35">
      <c r="A471" s="6">
        <v>2014</v>
      </c>
      <c r="B471" t="s">
        <v>1494</v>
      </c>
    </row>
    <row r="472" spans="1:2" x14ac:dyDescent="0.35">
      <c r="A472" s="6">
        <v>2014</v>
      </c>
      <c r="B472" t="s">
        <v>1495</v>
      </c>
    </row>
    <row r="473" spans="1:2" x14ac:dyDescent="0.35">
      <c r="A473" s="6">
        <v>2014</v>
      </c>
      <c r="B473" t="s">
        <v>1497</v>
      </c>
    </row>
    <row r="474" spans="1:2" x14ac:dyDescent="0.35">
      <c r="A474" s="6">
        <v>2014</v>
      </c>
      <c r="B474" t="s">
        <v>1502</v>
      </c>
    </row>
    <row r="475" spans="1:2" x14ac:dyDescent="0.35">
      <c r="A475" s="6">
        <v>2014</v>
      </c>
      <c r="B475" t="s">
        <v>1505</v>
      </c>
    </row>
    <row r="476" spans="1:2" x14ac:dyDescent="0.35">
      <c r="A476" s="6">
        <v>2014</v>
      </c>
      <c r="B476" t="s">
        <v>1507</v>
      </c>
    </row>
    <row r="477" spans="1:2" x14ac:dyDescent="0.35">
      <c r="A477" s="6">
        <v>2014</v>
      </c>
      <c r="B477" t="s">
        <v>1511</v>
      </c>
    </row>
    <row r="478" spans="1:2" x14ac:dyDescent="0.35">
      <c r="A478" s="6">
        <v>2014</v>
      </c>
      <c r="B478" t="s">
        <v>1513</v>
      </c>
    </row>
    <row r="479" spans="1:2" x14ac:dyDescent="0.35">
      <c r="A479" s="6">
        <v>2014</v>
      </c>
      <c r="B479" t="s">
        <v>1514</v>
      </c>
    </row>
    <row r="480" spans="1:2" x14ac:dyDescent="0.35">
      <c r="A480" s="6">
        <v>2014</v>
      </c>
      <c r="B480" t="s">
        <v>1517</v>
      </c>
    </row>
    <row r="481" spans="1:2" x14ac:dyDescent="0.35">
      <c r="A481" s="6">
        <v>2014</v>
      </c>
      <c r="B481" t="s">
        <v>1519</v>
      </c>
    </row>
    <row r="482" spans="1:2" x14ac:dyDescent="0.35">
      <c r="A482" s="6">
        <v>2014</v>
      </c>
      <c r="B482" t="s">
        <v>1521</v>
      </c>
    </row>
    <row r="483" spans="1:2" x14ac:dyDescent="0.35">
      <c r="A483" s="6">
        <v>2014</v>
      </c>
      <c r="B483" t="s">
        <v>1528</v>
      </c>
    </row>
    <row r="484" spans="1:2" x14ac:dyDescent="0.35">
      <c r="A484" s="6">
        <v>2014</v>
      </c>
      <c r="B484" t="s">
        <v>1534</v>
      </c>
    </row>
    <row r="485" spans="1:2" x14ac:dyDescent="0.35">
      <c r="A485" s="6">
        <v>2014</v>
      </c>
      <c r="B485" t="s">
        <v>1535</v>
      </c>
    </row>
    <row r="486" spans="1:2" x14ac:dyDescent="0.35">
      <c r="A486" s="6">
        <v>2014</v>
      </c>
      <c r="B486" t="s">
        <v>1538</v>
      </c>
    </row>
    <row r="487" spans="1:2" x14ac:dyDescent="0.35">
      <c r="A487" s="6">
        <v>2014</v>
      </c>
      <c r="B487" t="s">
        <v>1541</v>
      </c>
    </row>
    <row r="488" spans="1:2" x14ac:dyDescent="0.35">
      <c r="A488" s="6">
        <v>2014</v>
      </c>
      <c r="B488" t="s">
        <v>1544</v>
      </c>
    </row>
    <row r="489" spans="1:2" x14ac:dyDescent="0.35">
      <c r="A489" s="6">
        <v>2014</v>
      </c>
      <c r="B489" t="s">
        <v>1546</v>
      </c>
    </row>
    <row r="490" spans="1:2" x14ac:dyDescent="0.35">
      <c r="A490" s="6">
        <v>2014</v>
      </c>
      <c r="B490" t="s">
        <v>1547</v>
      </c>
    </row>
    <row r="491" spans="1:2" x14ac:dyDescent="0.35">
      <c r="A491" s="6">
        <v>2014</v>
      </c>
      <c r="B491" t="s">
        <v>1548</v>
      </c>
    </row>
    <row r="492" spans="1:2" x14ac:dyDescent="0.35">
      <c r="A492" s="6">
        <v>2014</v>
      </c>
      <c r="B492" t="s">
        <v>1550</v>
      </c>
    </row>
    <row r="493" spans="1:2" x14ac:dyDescent="0.35">
      <c r="A493" s="6">
        <v>2014</v>
      </c>
      <c r="B493" t="s">
        <v>1555</v>
      </c>
    </row>
    <row r="494" spans="1:2" x14ac:dyDescent="0.35">
      <c r="A494" s="6">
        <v>2014</v>
      </c>
      <c r="B494" t="s">
        <v>1557</v>
      </c>
    </row>
    <row r="495" spans="1:2" x14ac:dyDescent="0.35">
      <c r="A495" s="6">
        <v>2014</v>
      </c>
      <c r="B495" t="s">
        <v>1562</v>
      </c>
    </row>
    <row r="496" spans="1:2" x14ac:dyDescent="0.35">
      <c r="A496" s="6">
        <v>2014</v>
      </c>
      <c r="B496" t="s">
        <v>1563</v>
      </c>
    </row>
    <row r="497" spans="1:2" x14ac:dyDescent="0.35">
      <c r="A497" s="6">
        <v>2014</v>
      </c>
      <c r="B497" t="s">
        <v>1568</v>
      </c>
    </row>
    <row r="498" spans="1:2" x14ac:dyDescent="0.35">
      <c r="A498" s="6">
        <v>2014</v>
      </c>
      <c r="B498" t="s">
        <v>1571</v>
      </c>
    </row>
    <row r="499" spans="1:2" x14ac:dyDescent="0.35">
      <c r="A499" s="6">
        <v>2014</v>
      </c>
      <c r="B499" t="s">
        <v>1574</v>
      </c>
    </row>
    <row r="500" spans="1:2" x14ac:dyDescent="0.35">
      <c r="A500" s="6">
        <v>2014</v>
      </c>
      <c r="B500" t="s">
        <v>1576</v>
      </c>
    </row>
    <row r="501" spans="1:2" x14ac:dyDescent="0.35">
      <c r="A501" s="6">
        <v>2014</v>
      </c>
      <c r="B501" t="s">
        <v>1584</v>
      </c>
    </row>
    <row r="502" spans="1:2" x14ac:dyDescent="0.35">
      <c r="A502" s="6">
        <v>2014</v>
      </c>
      <c r="B502" t="s">
        <v>1593</v>
      </c>
    </row>
    <row r="503" spans="1:2" x14ac:dyDescent="0.35">
      <c r="A503" s="6">
        <v>2014</v>
      </c>
      <c r="B503" t="s">
        <v>1595</v>
      </c>
    </row>
    <row r="504" spans="1:2" x14ac:dyDescent="0.35">
      <c r="A504" s="6">
        <v>2014</v>
      </c>
      <c r="B504" t="s">
        <v>1598</v>
      </c>
    </row>
    <row r="505" spans="1:2" x14ac:dyDescent="0.35">
      <c r="A505" s="6">
        <v>2014</v>
      </c>
      <c r="B505" t="s">
        <v>1610</v>
      </c>
    </row>
    <row r="506" spans="1:2" x14ac:dyDescent="0.35">
      <c r="A506" s="6">
        <v>2014</v>
      </c>
      <c r="B506" t="s">
        <v>1614</v>
      </c>
    </row>
    <row r="507" spans="1:2" x14ac:dyDescent="0.35">
      <c r="A507" s="6">
        <v>2014</v>
      </c>
      <c r="B507" t="s">
        <v>1616</v>
      </c>
    </row>
    <row r="508" spans="1:2" x14ac:dyDescent="0.35">
      <c r="A508" s="6">
        <v>2014</v>
      </c>
      <c r="B508" t="s">
        <v>1617</v>
      </c>
    </row>
    <row r="509" spans="1:2" x14ac:dyDescent="0.35">
      <c r="A509" s="6">
        <v>2014</v>
      </c>
      <c r="B509" t="s">
        <v>1618</v>
      </c>
    </row>
    <row r="510" spans="1:2" x14ac:dyDescent="0.35">
      <c r="A510" s="6">
        <v>2014</v>
      </c>
      <c r="B510" t="s">
        <v>1620</v>
      </c>
    </row>
    <row r="511" spans="1:2" x14ac:dyDescent="0.35">
      <c r="A511" s="6">
        <v>2014</v>
      </c>
      <c r="B511" t="s">
        <v>1623</v>
      </c>
    </row>
    <row r="512" spans="1:2" x14ac:dyDescent="0.35">
      <c r="A512" s="6">
        <v>2014</v>
      </c>
      <c r="B512" t="s">
        <v>1625</v>
      </c>
    </row>
    <row r="513" spans="1:2" x14ac:dyDescent="0.35">
      <c r="A513" s="6">
        <v>2014</v>
      </c>
      <c r="B513" t="s">
        <v>1629</v>
      </c>
    </row>
    <row r="514" spans="1:2" x14ac:dyDescent="0.35">
      <c r="A514" s="6">
        <v>2014</v>
      </c>
      <c r="B514" t="s">
        <v>1631</v>
      </c>
    </row>
    <row r="515" spans="1:2" x14ac:dyDescent="0.35">
      <c r="A515" s="6">
        <v>2014</v>
      </c>
      <c r="B515" t="s">
        <v>1633</v>
      </c>
    </row>
    <row r="516" spans="1:2" x14ac:dyDescent="0.35">
      <c r="A516" s="6">
        <v>2014</v>
      </c>
      <c r="B516" t="s">
        <v>1635</v>
      </c>
    </row>
    <row r="517" spans="1:2" x14ac:dyDescent="0.35">
      <c r="A517" s="6">
        <v>2014</v>
      </c>
      <c r="B517" t="s">
        <v>1638</v>
      </c>
    </row>
    <row r="518" spans="1:2" x14ac:dyDescent="0.35">
      <c r="A518" s="6">
        <v>2014</v>
      </c>
      <c r="B518" t="s">
        <v>1641</v>
      </c>
    </row>
    <row r="519" spans="1:2" x14ac:dyDescent="0.35">
      <c r="A519" s="6">
        <v>2014</v>
      </c>
      <c r="B519" t="s">
        <v>1643</v>
      </c>
    </row>
    <row r="520" spans="1:2" x14ac:dyDescent="0.35">
      <c r="A520" s="6">
        <v>2014</v>
      </c>
      <c r="B520" t="s">
        <v>1648</v>
      </c>
    </row>
    <row r="521" spans="1:2" x14ac:dyDescent="0.35">
      <c r="A521" s="6">
        <v>2014</v>
      </c>
      <c r="B521" t="s">
        <v>1652</v>
      </c>
    </row>
    <row r="522" spans="1:2" x14ac:dyDescent="0.35">
      <c r="A522" s="6">
        <v>2014</v>
      </c>
      <c r="B522" t="s">
        <v>1655</v>
      </c>
    </row>
    <row r="523" spans="1:2" x14ac:dyDescent="0.35">
      <c r="A523" s="6">
        <v>2014</v>
      </c>
      <c r="B523" t="s">
        <v>1657</v>
      </c>
    </row>
    <row r="524" spans="1:2" x14ac:dyDescent="0.35">
      <c r="A524" s="6">
        <v>2014</v>
      </c>
      <c r="B524" t="s">
        <v>1661</v>
      </c>
    </row>
    <row r="525" spans="1:2" x14ac:dyDescent="0.35">
      <c r="A525" s="6">
        <v>2014</v>
      </c>
      <c r="B525" t="s">
        <v>1662</v>
      </c>
    </row>
    <row r="526" spans="1:2" x14ac:dyDescent="0.35">
      <c r="A526" s="6">
        <v>2014</v>
      </c>
      <c r="B526" t="s">
        <v>1663</v>
      </c>
    </row>
    <row r="527" spans="1:2" x14ac:dyDescent="0.35">
      <c r="A527" s="6">
        <v>2014</v>
      </c>
      <c r="B527" t="s">
        <v>1665</v>
      </c>
    </row>
    <row r="528" spans="1:2" x14ac:dyDescent="0.35">
      <c r="A528" s="6">
        <v>2014</v>
      </c>
      <c r="B528" t="s">
        <v>1669</v>
      </c>
    </row>
    <row r="529" spans="1:2" x14ac:dyDescent="0.35">
      <c r="A529" s="6">
        <v>2014</v>
      </c>
      <c r="B529" t="s">
        <v>1671</v>
      </c>
    </row>
    <row r="530" spans="1:2" x14ac:dyDescent="0.35">
      <c r="A530" s="6">
        <v>2014</v>
      </c>
      <c r="B530" t="s">
        <v>1672</v>
      </c>
    </row>
    <row r="531" spans="1:2" x14ac:dyDescent="0.35">
      <c r="A531" s="6">
        <v>2014</v>
      </c>
      <c r="B531" t="s">
        <v>1676</v>
      </c>
    </row>
    <row r="532" spans="1:2" x14ac:dyDescent="0.35">
      <c r="A532" s="6">
        <v>2014</v>
      </c>
      <c r="B532" t="s">
        <v>1677</v>
      </c>
    </row>
    <row r="533" spans="1:2" x14ac:dyDescent="0.35">
      <c r="A533" s="6">
        <v>2014</v>
      </c>
      <c r="B533" t="s">
        <v>1680</v>
      </c>
    </row>
    <row r="534" spans="1:2" x14ac:dyDescent="0.35">
      <c r="A534" s="6">
        <v>2014</v>
      </c>
      <c r="B534" t="s">
        <v>1682</v>
      </c>
    </row>
    <row r="535" spans="1:2" x14ac:dyDescent="0.35">
      <c r="A535" s="6">
        <v>2014</v>
      </c>
      <c r="B535" t="s">
        <v>1684</v>
      </c>
    </row>
    <row r="536" spans="1:2" x14ac:dyDescent="0.35">
      <c r="A536" s="6">
        <v>2014</v>
      </c>
      <c r="B536" t="s">
        <v>1687</v>
      </c>
    </row>
    <row r="537" spans="1:2" x14ac:dyDescent="0.35">
      <c r="A537" s="6">
        <v>2014</v>
      </c>
      <c r="B537" t="s">
        <v>1688</v>
      </c>
    </row>
    <row r="538" spans="1:2" x14ac:dyDescent="0.35">
      <c r="A538" s="6">
        <v>2014</v>
      </c>
      <c r="B538" t="s">
        <v>1693</v>
      </c>
    </row>
    <row r="539" spans="1:2" x14ac:dyDescent="0.35">
      <c r="A539" s="6">
        <v>2014</v>
      </c>
      <c r="B539" t="s">
        <v>1696</v>
      </c>
    </row>
    <row r="540" spans="1:2" x14ac:dyDescent="0.35">
      <c r="A540" s="6">
        <v>2014</v>
      </c>
      <c r="B540" t="s">
        <v>1699</v>
      </c>
    </row>
    <row r="541" spans="1:2" x14ac:dyDescent="0.35">
      <c r="A541" s="6">
        <v>2014</v>
      </c>
      <c r="B541" t="s">
        <v>1705</v>
      </c>
    </row>
    <row r="542" spans="1:2" x14ac:dyDescent="0.35">
      <c r="A542" s="6">
        <v>2014</v>
      </c>
      <c r="B542" t="s">
        <v>1712</v>
      </c>
    </row>
    <row r="543" spans="1:2" x14ac:dyDescent="0.35">
      <c r="A543" s="6">
        <v>2014</v>
      </c>
      <c r="B543" t="s">
        <v>1714</v>
      </c>
    </row>
    <row r="544" spans="1:2" x14ac:dyDescent="0.35">
      <c r="A544" s="6">
        <v>2014</v>
      </c>
      <c r="B544" t="s">
        <v>1719</v>
      </c>
    </row>
    <row r="545" spans="1:2" x14ac:dyDescent="0.35">
      <c r="A545" s="6">
        <v>2014</v>
      </c>
      <c r="B545" t="s">
        <v>1720</v>
      </c>
    </row>
    <row r="546" spans="1:2" x14ac:dyDescent="0.35">
      <c r="A546" s="6">
        <v>2014</v>
      </c>
      <c r="B546" t="s">
        <v>1722</v>
      </c>
    </row>
    <row r="547" spans="1:2" x14ac:dyDescent="0.35">
      <c r="A547" s="6">
        <v>2014</v>
      </c>
      <c r="B547" t="s">
        <v>1723</v>
      </c>
    </row>
    <row r="548" spans="1:2" x14ac:dyDescent="0.35">
      <c r="A548" s="6">
        <v>2014</v>
      </c>
      <c r="B548" t="s">
        <v>1727</v>
      </c>
    </row>
    <row r="549" spans="1:2" x14ac:dyDescent="0.35">
      <c r="A549" s="6">
        <v>2014</v>
      </c>
      <c r="B549" t="s">
        <v>1733</v>
      </c>
    </row>
    <row r="550" spans="1:2" x14ac:dyDescent="0.35">
      <c r="A550" s="6">
        <v>2014</v>
      </c>
      <c r="B550" t="s">
        <v>1734</v>
      </c>
    </row>
    <row r="551" spans="1:2" x14ac:dyDescent="0.35">
      <c r="A551" s="6">
        <v>2014</v>
      </c>
      <c r="B551" t="s">
        <v>1736</v>
      </c>
    </row>
    <row r="552" spans="1:2" x14ac:dyDescent="0.35">
      <c r="A552" s="6">
        <v>2014</v>
      </c>
      <c r="B552" t="s">
        <v>1738</v>
      </c>
    </row>
    <row r="553" spans="1:2" x14ac:dyDescent="0.35">
      <c r="A553" s="6">
        <v>2014</v>
      </c>
      <c r="B553" t="s">
        <v>1741</v>
      </c>
    </row>
    <row r="554" spans="1:2" x14ac:dyDescent="0.35">
      <c r="A554" s="6">
        <v>2014</v>
      </c>
      <c r="B554" t="s">
        <v>1744</v>
      </c>
    </row>
    <row r="555" spans="1:2" x14ac:dyDescent="0.35">
      <c r="A555" s="6">
        <v>2014</v>
      </c>
      <c r="B555" t="s">
        <v>1746</v>
      </c>
    </row>
    <row r="556" spans="1:2" x14ac:dyDescent="0.35">
      <c r="A556" s="6">
        <v>2014</v>
      </c>
      <c r="B556" t="s">
        <v>1747</v>
      </c>
    </row>
    <row r="557" spans="1:2" x14ac:dyDescent="0.35">
      <c r="A557" s="6">
        <v>2014</v>
      </c>
      <c r="B557" t="s">
        <v>1748</v>
      </c>
    </row>
    <row r="558" spans="1:2" x14ac:dyDescent="0.35">
      <c r="A558" s="6">
        <v>2014</v>
      </c>
      <c r="B558" t="s">
        <v>1751</v>
      </c>
    </row>
    <row r="559" spans="1:2" x14ac:dyDescent="0.35">
      <c r="A559" s="6">
        <v>2014</v>
      </c>
      <c r="B559" t="s">
        <v>1752</v>
      </c>
    </row>
    <row r="560" spans="1:2" x14ac:dyDescent="0.35">
      <c r="A560" s="6">
        <v>2014</v>
      </c>
      <c r="B560" t="s">
        <v>1758</v>
      </c>
    </row>
    <row r="561" spans="1:2" x14ac:dyDescent="0.35">
      <c r="A561" s="6">
        <v>2014</v>
      </c>
      <c r="B561" t="s">
        <v>1760</v>
      </c>
    </row>
    <row r="562" spans="1:2" x14ac:dyDescent="0.35">
      <c r="A562" s="6">
        <v>2014</v>
      </c>
      <c r="B562" t="s">
        <v>1762</v>
      </c>
    </row>
    <row r="563" spans="1:2" x14ac:dyDescent="0.35">
      <c r="A563" s="6">
        <v>2014</v>
      </c>
      <c r="B563" t="s">
        <v>1766</v>
      </c>
    </row>
    <row r="564" spans="1:2" x14ac:dyDescent="0.35">
      <c r="A564" s="6">
        <v>2014</v>
      </c>
      <c r="B564" t="s">
        <v>1771</v>
      </c>
    </row>
    <row r="565" spans="1:2" x14ac:dyDescent="0.35">
      <c r="A565" s="6">
        <v>2014</v>
      </c>
      <c r="B565" t="s">
        <v>1776</v>
      </c>
    </row>
    <row r="566" spans="1:2" x14ac:dyDescent="0.35">
      <c r="A566" s="6">
        <v>2014</v>
      </c>
      <c r="B566" t="s">
        <v>1778</v>
      </c>
    </row>
    <row r="567" spans="1:2" x14ac:dyDescent="0.35">
      <c r="A567" s="6">
        <v>2014</v>
      </c>
      <c r="B567" t="s">
        <v>1781</v>
      </c>
    </row>
    <row r="568" spans="1:2" x14ac:dyDescent="0.35">
      <c r="A568" s="6">
        <v>2014</v>
      </c>
      <c r="B568" t="s">
        <v>1783</v>
      </c>
    </row>
    <row r="569" spans="1:2" x14ac:dyDescent="0.35">
      <c r="A569" s="6">
        <v>2014</v>
      </c>
      <c r="B569" t="s">
        <v>1785</v>
      </c>
    </row>
    <row r="570" spans="1:2" x14ac:dyDescent="0.35">
      <c r="A570" s="6">
        <v>2014</v>
      </c>
      <c r="B570" t="s">
        <v>1788</v>
      </c>
    </row>
    <row r="571" spans="1:2" x14ac:dyDescent="0.35">
      <c r="A571" s="6">
        <v>2014</v>
      </c>
      <c r="B571" t="s">
        <v>1791</v>
      </c>
    </row>
    <row r="572" spans="1:2" x14ac:dyDescent="0.35">
      <c r="A572" s="6">
        <v>2014</v>
      </c>
      <c r="B572" t="s">
        <v>1793</v>
      </c>
    </row>
    <row r="573" spans="1:2" x14ac:dyDescent="0.35">
      <c r="A573" s="6">
        <v>2014</v>
      </c>
      <c r="B573" t="s">
        <v>1797</v>
      </c>
    </row>
    <row r="574" spans="1:2" x14ac:dyDescent="0.35">
      <c r="A574" s="6">
        <v>2014</v>
      </c>
      <c r="B574" t="s">
        <v>1798</v>
      </c>
    </row>
    <row r="575" spans="1:2" x14ac:dyDescent="0.35">
      <c r="A575" s="6">
        <v>2014</v>
      </c>
      <c r="B575" t="s">
        <v>1799</v>
      </c>
    </row>
    <row r="576" spans="1:2" x14ac:dyDescent="0.35">
      <c r="A576" s="6">
        <v>2014</v>
      </c>
      <c r="B576" t="s">
        <v>1800</v>
      </c>
    </row>
    <row r="577" spans="1:2" x14ac:dyDescent="0.35">
      <c r="A577" s="6">
        <v>2014</v>
      </c>
      <c r="B577" t="s">
        <v>1801</v>
      </c>
    </row>
    <row r="578" spans="1:2" x14ac:dyDescent="0.35">
      <c r="A578" s="6">
        <v>2014</v>
      </c>
      <c r="B578" t="s">
        <v>1803</v>
      </c>
    </row>
    <row r="579" spans="1:2" x14ac:dyDescent="0.35">
      <c r="A579" s="6">
        <v>2014</v>
      </c>
      <c r="B579" t="s">
        <v>1811</v>
      </c>
    </row>
    <row r="580" spans="1:2" x14ac:dyDescent="0.35">
      <c r="A580" s="6">
        <v>2014</v>
      </c>
      <c r="B580" t="s">
        <v>1813</v>
      </c>
    </row>
    <row r="581" spans="1:2" x14ac:dyDescent="0.35">
      <c r="A581" s="6">
        <v>2014</v>
      </c>
      <c r="B581" t="s">
        <v>1817</v>
      </c>
    </row>
    <row r="582" spans="1:2" x14ac:dyDescent="0.35">
      <c r="A582" s="6">
        <v>2014</v>
      </c>
      <c r="B582" t="s">
        <v>1822</v>
      </c>
    </row>
    <row r="583" spans="1:2" x14ac:dyDescent="0.35">
      <c r="A583" s="6">
        <v>2014</v>
      </c>
      <c r="B583" t="s">
        <v>1826</v>
      </c>
    </row>
    <row r="584" spans="1:2" x14ac:dyDescent="0.35">
      <c r="A584" s="6">
        <v>2014</v>
      </c>
      <c r="B584" t="s">
        <v>1828</v>
      </c>
    </row>
    <row r="585" spans="1:2" x14ac:dyDescent="0.35">
      <c r="A585" s="6">
        <v>2014</v>
      </c>
      <c r="B585" t="s">
        <v>1831</v>
      </c>
    </row>
    <row r="586" spans="1:2" x14ac:dyDescent="0.35">
      <c r="A586" s="6">
        <v>2014</v>
      </c>
      <c r="B586" t="s">
        <v>1840</v>
      </c>
    </row>
    <row r="587" spans="1:2" x14ac:dyDescent="0.35">
      <c r="A587" s="6">
        <v>2014</v>
      </c>
      <c r="B587" t="s">
        <v>1842</v>
      </c>
    </row>
    <row r="588" spans="1:2" x14ac:dyDescent="0.35">
      <c r="A588" s="6">
        <v>2014</v>
      </c>
      <c r="B588" t="s">
        <v>1846</v>
      </c>
    </row>
    <row r="589" spans="1:2" x14ac:dyDescent="0.35">
      <c r="A589" s="6">
        <v>2014</v>
      </c>
      <c r="B589" t="s">
        <v>1856</v>
      </c>
    </row>
    <row r="590" spans="1:2" x14ac:dyDescent="0.35">
      <c r="A590" s="6">
        <v>2014</v>
      </c>
      <c r="B590" t="s">
        <v>1863</v>
      </c>
    </row>
    <row r="591" spans="1:2" x14ac:dyDescent="0.35">
      <c r="A591" s="6">
        <v>2014</v>
      </c>
      <c r="B591" t="s">
        <v>1865</v>
      </c>
    </row>
    <row r="592" spans="1:2" x14ac:dyDescent="0.35">
      <c r="A592" s="6">
        <v>2014</v>
      </c>
      <c r="B592" t="s">
        <v>1866</v>
      </c>
    </row>
    <row r="593" spans="1:2" x14ac:dyDescent="0.35">
      <c r="A593" s="6">
        <v>2014</v>
      </c>
      <c r="B593" t="s">
        <v>1867</v>
      </c>
    </row>
    <row r="594" spans="1:2" x14ac:dyDescent="0.35">
      <c r="A594" s="6">
        <v>2014</v>
      </c>
      <c r="B594" t="s">
        <v>1868</v>
      </c>
    </row>
    <row r="595" spans="1:2" x14ac:dyDescent="0.35">
      <c r="A595" s="6">
        <v>2014</v>
      </c>
      <c r="B595" t="s">
        <v>1871</v>
      </c>
    </row>
    <row r="596" spans="1:2" x14ac:dyDescent="0.35">
      <c r="A596" s="6">
        <v>2014</v>
      </c>
      <c r="B596" t="s">
        <v>1877</v>
      </c>
    </row>
    <row r="597" spans="1:2" x14ac:dyDescent="0.35">
      <c r="A597" s="6">
        <v>2015</v>
      </c>
      <c r="B597" t="s">
        <v>659</v>
      </c>
    </row>
    <row r="598" spans="1:2" x14ac:dyDescent="0.35">
      <c r="A598" s="6">
        <v>2015</v>
      </c>
      <c r="B598" t="s">
        <v>1883</v>
      </c>
    </row>
    <row r="599" spans="1:2" x14ac:dyDescent="0.35">
      <c r="A599" s="6">
        <v>2015</v>
      </c>
      <c r="B599" t="s">
        <v>1502</v>
      </c>
    </row>
    <row r="600" spans="1:2" x14ac:dyDescent="0.35">
      <c r="A600" s="6">
        <v>2015</v>
      </c>
      <c r="B600" t="s">
        <v>1885</v>
      </c>
    </row>
    <row r="601" spans="1:2" x14ac:dyDescent="0.35">
      <c r="A601" s="6">
        <v>2015</v>
      </c>
      <c r="B601" t="s">
        <v>61</v>
      </c>
    </row>
    <row r="602" spans="1:2" x14ac:dyDescent="0.35">
      <c r="A602" s="6">
        <v>2015</v>
      </c>
      <c r="B602" t="s">
        <v>1886</v>
      </c>
    </row>
    <row r="603" spans="1:2" x14ac:dyDescent="0.35">
      <c r="A603" s="6">
        <v>2015</v>
      </c>
      <c r="B603" t="s">
        <v>215</v>
      </c>
    </row>
    <row r="604" spans="1:2" x14ac:dyDescent="0.35">
      <c r="A604" s="6">
        <v>2015</v>
      </c>
      <c r="B604" t="s">
        <v>657</v>
      </c>
    </row>
    <row r="605" spans="1:2" x14ac:dyDescent="0.35">
      <c r="A605" s="6">
        <v>2015</v>
      </c>
      <c r="B605" t="s">
        <v>1877</v>
      </c>
    </row>
    <row r="606" spans="1:2" x14ac:dyDescent="0.35">
      <c r="A606" s="6">
        <v>2015</v>
      </c>
      <c r="B606" t="s">
        <v>1249</v>
      </c>
    </row>
    <row r="607" spans="1:2" x14ac:dyDescent="0.35">
      <c r="A607" s="6">
        <v>2015</v>
      </c>
      <c r="B607" t="s">
        <v>366</v>
      </c>
    </row>
    <row r="608" spans="1:2" x14ac:dyDescent="0.35">
      <c r="A608" s="6">
        <v>2015</v>
      </c>
      <c r="B608" t="s">
        <v>77</v>
      </c>
    </row>
    <row r="609" spans="1:2" x14ac:dyDescent="0.35">
      <c r="A609" s="6">
        <v>2015</v>
      </c>
      <c r="B609" t="s">
        <v>1891</v>
      </c>
    </row>
    <row r="610" spans="1:2" x14ac:dyDescent="0.35">
      <c r="A610" s="6">
        <v>2015</v>
      </c>
      <c r="B610" t="s">
        <v>1892</v>
      </c>
    </row>
    <row r="611" spans="1:2" x14ac:dyDescent="0.35">
      <c r="A611" s="6">
        <v>2015</v>
      </c>
      <c r="B611" t="s">
        <v>953</v>
      </c>
    </row>
    <row r="612" spans="1:2" x14ac:dyDescent="0.35">
      <c r="A612" s="6">
        <v>2015</v>
      </c>
      <c r="B612" t="s">
        <v>1898</v>
      </c>
    </row>
    <row r="613" spans="1:2" x14ac:dyDescent="0.35">
      <c r="A613" s="6">
        <v>2015</v>
      </c>
      <c r="B613" t="s">
        <v>605</v>
      </c>
    </row>
    <row r="614" spans="1:2" x14ac:dyDescent="0.35">
      <c r="A614" s="6">
        <v>2015</v>
      </c>
      <c r="B614" t="s">
        <v>475</v>
      </c>
    </row>
    <row r="615" spans="1:2" x14ac:dyDescent="0.35">
      <c r="A615" s="6">
        <v>2015</v>
      </c>
      <c r="B615" t="s">
        <v>610</v>
      </c>
    </row>
    <row r="616" spans="1:2" x14ac:dyDescent="0.35">
      <c r="A616" s="6">
        <v>2015</v>
      </c>
      <c r="B616" t="s">
        <v>803</v>
      </c>
    </row>
    <row r="617" spans="1:2" x14ac:dyDescent="0.35">
      <c r="A617" s="6">
        <v>2015</v>
      </c>
      <c r="B617" t="s">
        <v>1900</v>
      </c>
    </row>
    <row r="618" spans="1:2" x14ac:dyDescent="0.35">
      <c r="A618" s="6">
        <v>2015</v>
      </c>
      <c r="B618" t="s">
        <v>1741</v>
      </c>
    </row>
    <row r="619" spans="1:2" x14ac:dyDescent="0.35">
      <c r="A619" s="6">
        <v>2015</v>
      </c>
      <c r="B619" t="s">
        <v>58</v>
      </c>
    </row>
    <row r="620" spans="1:2" x14ac:dyDescent="0.35">
      <c r="A620" s="6">
        <v>2015</v>
      </c>
      <c r="B620" t="s">
        <v>1799</v>
      </c>
    </row>
    <row r="621" spans="1:2" x14ac:dyDescent="0.35">
      <c r="A621" s="6">
        <v>2015</v>
      </c>
      <c r="B621" t="s">
        <v>1102</v>
      </c>
    </row>
    <row r="622" spans="1:2" x14ac:dyDescent="0.35">
      <c r="A622" s="6">
        <v>2015</v>
      </c>
      <c r="B622" t="s">
        <v>1145</v>
      </c>
    </row>
    <row r="623" spans="1:2" x14ac:dyDescent="0.35">
      <c r="A623" s="6">
        <v>2015</v>
      </c>
      <c r="B623" t="s">
        <v>978</v>
      </c>
    </row>
    <row r="624" spans="1:2" x14ac:dyDescent="0.35">
      <c r="A624" s="6">
        <v>2015</v>
      </c>
      <c r="B624" t="s">
        <v>1178</v>
      </c>
    </row>
    <row r="625" spans="1:2" x14ac:dyDescent="0.35">
      <c r="A625" s="6">
        <v>2015</v>
      </c>
      <c r="B625" t="s">
        <v>554</v>
      </c>
    </row>
    <row r="626" spans="1:2" x14ac:dyDescent="0.35">
      <c r="A626" s="6">
        <v>2015</v>
      </c>
      <c r="B626" t="s">
        <v>1907</v>
      </c>
    </row>
    <row r="627" spans="1:2" x14ac:dyDescent="0.35">
      <c r="A627" s="6">
        <v>2015</v>
      </c>
      <c r="B627" t="s">
        <v>1538</v>
      </c>
    </row>
    <row r="628" spans="1:2" x14ac:dyDescent="0.35">
      <c r="A628" s="6">
        <v>2015</v>
      </c>
      <c r="B628" t="s">
        <v>809</v>
      </c>
    </row>
    <row r="629" spans="1:2" x14ac:dyDescent="0.35">
      <c r="A629" s="6">
        <v>2015</v>
      </c>
      <c r="B629" t="s">
        <v>671</v>
      </c>
    </row>
    <row r="630" spans="1:2" x14ac:dyDescent="0.35">
      <c r="A630" s="6">
        <v>2015</v>
      </c>
      <c r="B630" t="s">
        <v>1042</v>
      </c>
    </row>
    <row r="631" spans="1:2" x14ac:dyDescent="0.35">
      <c r="A631" s="6">
        <v>2015</v>
      </c>
      <c r="B631" t="s">
        <v>1910</v>
      </c>
    </row>
    <row r="632" spans="1:2" x14ac:dyDescent="0.35">
      <c r="A632" s="6">
        <v>2015</v>
      </c>
      <c r="B632" t="s">
        <v>1912</v>
      </c>
    </row>
    <row r="633" spans="1:2" x14ac:dyDescent="0.35">
      <c r="A633" s="6">
        <v>2015</v>
      </c>
      <c r="B633" t="s">
        <v>389</v>
      </c>
    </row>
    <row r="634" spans="1:2" x14ac:dyDescent="0.35">
      <c r="A634" s="6">
        <v>2015</v>
      </c>
      <c r="B634" t="s">
        <v>1241</v>
      </c>
    </row>
    <row r="635" spans="1:2" x14ac:dyDescent="0.35">
      <c r="A635" s="6">
        <v>2015</v>
      </c>
      <c r="B635" t="s">
        <v>796</v>
      </c>
    </row>
    <row r="636" spans="1:2" x14ac:dyDescent="0.35">
      <c r="A636" s="6">
        <v>2015</v>
      </c>
      <c r="B636" t="s">
        <v>892</v>
      </c>
    </row>
    <row r="637" spans="1:2" x14ac:dyDescent="0.35">
      <c r="A637" s="6">
        <v>2015</v>
      </c>
      <c r="B637" t="s">
        <v>1327</v>
      </c>
    </row>
    <row r="638" spans="1:2" x14ac:dyDescent="0.35">
      <c r="A638" s="6">
        <v>2015</v>
      </c>
      <c r="B638" t="s">
        <v>1916</v>
      </c>
    </row>
    <row r="639" spans="1:2" x14ac:dyDescent="0.35">
      <c r="A639" s="6">
        <v>2015</v>
      </c>
      <c r="B639" t="s">
        <v>1448</v>
      </c>
    </row>
    <row r="640" spans="1:2" x14ac:dyDescent="0.35">
      <c r="A640" s="6">
        <v>2015</v>
      </c>
      <c r="B640" t="s">
        <v>1748</v>
      </c>
    </row>
    <row r="641" spans="1:2" x14ac:dyDescent="0.35">
      <c r="A641" s="6">
        <v>2015</v>
      </c>
      <c r="B641" t="s">
        <v>677</v>
      </c>
    </row>
    <row r="642" spans="1:2" x14ac:dyDescent="0.35">
      <c r="A642" s="6">
        <v>2015</v>
      </c>
      <c r="B642" t="s">
        <v>468</v>
      </c>
    </row>
    <row r="643" spans="1:2" x14ac:dyDescent="0.35">
      <c r="A643" s="6">
        <v>2015</v>
      </c>
      <c r="B643" t="s">
        <v>599</v>
      </c>
    </row>
    <row r="644" spans="1:2" x14ac:dyDescent="0.35">
      <c r="A644" s="6">
        <v>2015</v>
      </c>
      <c r="B644" t="s">
        <v>1791</v>
      </c>
    </row>
    <row r="645" spans="1:2" x14ac:dyDescent="0.35">
      <c r="A645" s="6">
        <v>2015</v>
      </c>
      <c r="B645" t="s">
        <v>437</v>
      </c>
    </row>
    <row r="646" spans="1:2" x14ac:dyDescent="0.35">
      <c r="A646" s="6">
        <v>2015</v>
      </c>
      <c r="B646" t="s">
        <v>1648</v>
      </c>
    </row>
    <row r="647" spans="1:2" x14ac:dyDescent="0.35">
      <c r="A647" s="6">
        <v>2015</v>
      </c>
      <c r="B647" t="s">
        <v>1920</v>
      </c>
    </row>
    <row r="648" spans="1:2" x14ac:dyDescent="0.35">
      <c r="A648" s="6">
        <v>2015</v>
      </c>
      <c r="B648" t="s">
        <v>878</v>
      </c>
    </row>
    <row r="649" spans="1:2" x14ac:dyDescent="0.35">
      <c r="A649" s="6">
        <v>2015</v>
      </c>
      <c r="B649" t="s">
        <v>283</v>
      </c>
    </row>
    <row r="650" spans="1:2" x14ac:dyDescent="0.35">
      <c r="A650" s="6">
        <v>2015</v>
      </c>
      <c r="B650" t="s">
        <v>1173</v>
      </c>
    </row>
    <row r="651" spans="1:2" x14ac:dyDescent="0.35">
      <c r="A651" s="6">
        <v>2015</v>
      </c>
      <c r="B651" t="s">
        <v>1643</v>
      </c>
    </row>
    <row r="652" spans="1:2" x14ac:dyDescent="0.35">
      <c r="A652" s="6">
        <v>2015</v>
      </c>
      <c r="B652" t="s">
        <v>1811</v>
      </c>
    </row>
    <row r="653" spans="1:2" x14ac:dyDescent="0.35">
      <c r="A653" s="6">
        <v>2015</v>
      </c>
      <c r="B653" t="s">
        <v>1922</v>
      </c>
    </row>
    <row r="654" spans="1:2" x14ac:dyDescent="0.35">
      <c r="A654" s="6">
        <v>2015</v>
      </c>
      <c r="B654" t="s">
        <v>1785</v>
      </c>
    </row>
    <row r="655" spans="1:2" x14ac:dyDescent="0.35">
      <c r="A655" s="6">
        <v>2015</v>
      </c>
      <c r="B655" t="s">
        <v>1517</v>
      </c>
    </row>
    <row r="656" spans="1:2" x14ac:dyDescent="0.35">
      <c r="A656" s="6">
        <v>2015</v>
      </c>
      <c r="B656" t="s">
        <v>1417</v>
      </c>
    </row>
    <row r="657" spans="1:2" x14ac:dyDescent="0.35">
      <c r="A657" s="6">
        <v>2015</v>
      </c>
      <c r="B657" t="s">
        <v>1926</v>
      </c>
    </row>
    <row r="658" spans="1:2" x14ac:dyDescent="0.35">
      <c r="A658" s="6">
        <v>2015</v>
      </c>
      <c r="B658" t="s">
        <v>1055</v>
      </c>
    </row>
    <row r="659" spans="1:2" x14ac:dyDescent="0.35">
      <c r="A659" s="6">
        <v>2015</v>
      </c>
      <c r="B659" t="s">
        <v>195</v>
      </c>
    </row>
    <row r="660" spans="1:2" x14ac:dyDescent="0.35">
      <c r="A660" s="6">
        <v>2015</v>
      </c>
      <c r="B660" t="s">
        <v>1669</v>
      </c>
    </row>
    <row r="661" spans="1:2" x14ac:dyDescent="0.35">
      <c r="A661" s="6">
        <v>2015</v>
      </c>
      <c r="B661" t="s">
        <v>712</v>
      </c>
    </row>
    <row r="662" spans="1:2" x14ac:dyDescent="0.35">
      <c r="A662" s="6">
        <v>2015</v>
      </c>
      <c r="B662" t="s">
        <v>270</v>
      </c>
    </row>
    <row r="663" spans="1:2" x14ac:dyDescent="0.35">
      <c r="A663" s="6">
        <v>2015</v>
      </c>
      <c r="B663" t="s">
        <v>1931</v>
      </c>
    </row>
    <row r="664" spans="1:2" x14ac:dyDescent="0.35">
      <c r="A664" s="6">
        <v>2015</v>
      </c>
      <c r="B664" t="s">
        <v>1933</v>
      </c>
    </row>
    <row r="665" spans="1:2" x14ac:dyDescent="0.35">
      <c r="A665" s="6">
        <v>2015</v>
      </c>
      <c r="B665" t="s">
        <v>674</v>
      </c>
    </row>
    <row r="666" spans="1:2" x14ac:dyDescent="0.35">
      <c r="A666" s="6">
        <v>2015</v>
      </c>
      <c r="B666" t="s">
        <v>1027</v>
      </c>
    </row>
    <row r="667" spans="1:2" x14ac:dyDescent="0.35">
      <c r="A667" s="6">
        <v>2015</v>
      </c>
      <c r="B667" t="s">
        <v>1828</v>
      </c>
    </row>
    <row r="668" spans="1:2" x14ac:dyDescent="0.35">
      <c r="A668" s="6">
        <v>2015</v>
      </c>
      <c r="B668" t="s">
        <v>1736</v>
      </c>
    </row>
    <row r="669" spans="1:2" x14ac:dyDescent="0.35">
      <c r="A669" s="6">
        <v>2015</v>
      </c>
      <c r="B669" t="s">
        <v>1935</v>
      </c>
    </row>
    <row r="670" spans="1:2" x14ac:dyDescent="0.35">
      <c r="A670" s="6">
        <v>2015</v>
      </c>
      <c r="B670" t="s">
        <v>151</v>
      </c>
    </row>
    <row r="671" spans="1:2" x14ac:dyDescent="0.35">
      <c r="A671" s="6">
        <v>2015</v>
      </c>
      <c r="B671" t="s">
        <v>1937</v>
      </c>
    </row>
    <row r="672" spans="1:2" x14ac:dyDescent="0.35">
      <c r="A672" s="6">
        <v>2015</v>
      </c>
      <c r="B672" t="s">
        <v>1258</v>
      </c>
    </row>
    <row r="673" spans="1:2" x14ac:dyDescent="0.35">
      <c r="A673" s="6">
        <v>2015</v>
      </c>
      <c r="B673" t="s">
        <v>1004</v>
      </c>
    </row>
    <row r="674" spans="1:2" x14ac:dyDescent="0.35">
      <c r="A674" s="6">
        <v>2015</v>
      </c>
      <c r="B674" t="s">
        <v>971</v>
      </c>
    </row>
    <row r="675" spans="1:2" x14ac:dyDescent="0.35">
      <c r="A675" s="6">
        <v>2015</v>
      </c>
      <c r="B675" t="s">
        <v>1941</v>
      </c>
    </row>
    <row r="676" spans="1:2" x14ac:dyDescent="0.35">
      <c r="A676" s="6">
        <v>2015</v>
      </c>
      <c r="B676" t="s">
        <v>891</v>
      </c>
    </row>
    <row r="677" spans="1:2" x14ac:dyDescent="0.35">
      <c r="A677" s="6">
        <v>2015</v>
      </c>
      <c r="B677" t="s">
        <v>1446</v>
      </c>
    </row>
    <row r="678" spans="1:2" x14ac:dyDescent="0.35">
      <c r="A678" s="6">
        <v>2015</v>
      </c>
      <c r="B678" t="s">
        <v>873</v>
      </c>
    </row>
    <row r="679" spans="1:2" x14ac:dyDescent="0.35">
      <c r="A679" s="6">
        <v>2015</v>
      </c>
      <c r="B679" t="s">
        <v>1945</v>
      </c>
    </row>
    <row r="680" spans="1:2" x14ac:dyDescent="0.35">
      <c r="A680" s="6">
        <v>2015</v>
      </c>
      <c r="B680" t="s">
        <v>94</v>
      </c>
    </row>
    <row r="681" spans="1:2" x14ac:dyDescent="0.35">
      <c r="A681" s="6">
        <v>2015</v>
      </c>
      <c r="B681" t="s">
        <v>452</v>
      </c>
    </row>
    <row r="682" spans="1:2" x14ac:dyDescent="0.35">
      <c r="A682" s="6">
        <v>2015</v>
      </c>
      <c r="B682" t="s">
        <v>1946</v>
      </c>
    </row>
    <row r="683" spans="1:2" x14ac:dyDescent="0.35">
      <c r="A683" s="6">
        <v>2015</v>
      </c>
      <c r="B683" t="s">
        <v>1408</v>
      </c>
    </row>
    <row r="684" spans="1:2" x14ac:dyDescent="0.35">
      <c r="A684" s="6">
        <v>2015</v>
      </c>
      <c r="B684" t="s">
        <v>1251</v>
      </c>
    </row>
    <row r="685" spans="1:2" x14ac:dyDescent="0.35">
      <c r="A685" s="6">
        <v>2015</v>
      </c>
      <c r="B685" t="s">
        <v>545</v>
      </c>
    </row>
    <row r="686" spans="1:2" x14ac:dyDescent="0.35">
      <c r="A686" s="6">
        <v>2015</v>
      </c>
      <c r="B686" t="s">
        <v>915</v>
      </c>
    </row>
    <row r="687" spans="1:2" x14ac:dyDescent="0.35">
      <c r="A687" s="6">
        <v>2015</v>
      </c>
      <c r="B687" t="s">
        <v>587</v>
      </c>
    </row>
    <row r="688" spans="1:2" x14ac:dyDescent="0.35">
      <c r="A688" s="6">
        <v>2015</v>
      </c>
      <c r="B688" t="s">
        <v>1948</v>
      </c>
    </row>
    <row r="689" spans="1:2" x14ac:dyDescent="0.35">
      <c r="A689" s="6">
        <v>2015</v>
      </c>
      <c r="B689" t="s">
        <v>1951</v>
      </c>
    </row>
    <row r="690" spans="1:2" x14ac:dyDescent="0.35">
      <c r="A690" s="6">
        <v>2015</v>
      </c>
      <c r="B690" t="s">
        <v>1310</v>
      </c>
    </row>
    <row r="691" spans="1:2" x14ac:dyDescent="0.35">
      <c r="A691" s="6">
        <v>2015</v>
      </c>
      <c r="B691" t="s">
        <v>380</v>
      </c>
    </row>
    <row r="692" spans="1:2" x14ac:dyDescent="0.35">
      <c r="A692" s="6">
        <v>2015</v>
      </c>
      <c r="B692" t="s">
        <v>1332</v>
      </c>
    </row>
    <row r="693" spans="1:2" x14ac:dyDescent="0.35">
      <c r="A693" s="6">
        <v>2015</v>
      </c>
      <c r="B693" t="s">
        <v>1688</v>
      </c>
    </row>
    <row r="694" spans="1:2" x14ac:dyDescent="0.35">
      <c r="A694" s="6">
        <v>2015</v>
      </c>
      <c r="B694" t="s">
        <v>1957</v>
      </c>
    </row>
    <row r="695" spans="1:2" x14ac:dyDescent="0.35">
      <c r="A695" s="6">
        <v>2015</v>
      </c>
      <c r="B695" t="s">
        <v>1495</v>
      </c>
    </row>
    <row r="696" spans="1:2" x14ac:dyDescent="0.35">
      <c r="A696" s="6">
        <v>2015</v>
      </c>
      <c r="B696" t="s">
        <v>1051</v>
      </c>
    </row>
    <row r="697" spans="1:2" x14ac:dyDescent="0.35">
      <c r="A697" s="6">
        <v>2015</v>
      </c>
      <c r="B697" t="s">
        <v>907</v>
      </c>
    </row>
    <row r="698" spans="1:2" x14ac:dyDescent="0.35">
      <c r="A698" s="6">
        <v>2015</v>
      </c>
      <c r="B698" t="s">
        <v>1330</v>
      </c>
    </row>
    <row r="699" spans="1:2" x14ac:dyDescent="0.35">
      <c r="A699" s="6">
        <v>2015</v>
      </c>
      <c r="B699" t="s">
        <v>185</v>
      </c>
    </row>
    <row r="700" spans="1:2" x14ac:dyDescent="0.35">
      <c r="A700" s="6">
        <v>2015</v>
      </c>
      <c r="B700" t="s">
        <v>1962</v>
      </c>
    </row>
    <row r="701" spans="1:2" x14ac:dyDescent="0.35">
      <c r="A701" s="6">
        <v>2015</v>
      </c>
      <c r="B701" t="s">
        <v>1963</v>
      </c>
    </row>
    <row r="702" spans="1:2" x14ac:dyDescent="0.35">
      <c r="A702" s="6">
        <v>2015</v>
      </c>
      <c r="B702" t="s">
        <v>1652</v>
      </c>
    </row>
    <row r="703" spans="1:2" x14ac:dyDescent="0.35">
      <c r="A703" s="6">
        <v>2015</v>
      </c>
      <c r="B703" t="s">
        <v>778</v>
      </c>
    </row>
    <row r="704" spans="1:2" x14ac:dyDescent="0.35">
      <c r="A704" s="6">
        <v>2015</v>
      </c>
      <c r="B704" t="s">
        <v>1966</v>
      </c>
    </row>
    <row r="705" spans="1:2" x14ac:dyDescent="0.35">
      <c r="A705" s="6">
        <v>2015</v>
      </c>
      <c r="B705" t="s">
        <v>1968</v>
      </c>
    </row>
    <row r="706" spans="1:2" x14ac:dyDescent="0.35">
      <c r="A706" s="6">
        <v>2015</v>
      </c>
      <c r="B706" t="s">
        <v>465</v>
      </c>
    </row>
    <row r="707" spans="1:2" x14ac:dyDescent="0.35">
      <c r="A707" s="6">
        <v>2015</v>
      </c>
      <c r="B707" t="s">
        <v>1635</v>
      </c>
    </row>
    <row r="708" spans="1:2" x14ac:dyDescent="0.35">
      <c r="A708" s="6">
        <v>2015</v>
      </c>
      <c r="B708" t="s">
        <v>1971</v>
      </c>
    </row>
    <row r="709" spans="1:2" x14ac:dyDescent="0.35">
      <c r="A709" s="6">
        <v>2015</v>
      </c>
      <c r="B709" t="s">
        <v>1856</v>
      </c>
    </row>
    <row r="710" spans="1:2" x14ac:dyDescent="0.35">
      <c r="A710" s="6">
        <v>2015</v>
      </c>
      <c r="B710" t="s">
        <v>1373</v>
      </c>
    </row>
    <row r="711" spans="1:2" x14ac:dyDescent="0.35">
      <c r="A711" s="6">
        <v>2015</v>
      </c>
      <c r="B711" t="s">
        <v>1023</v>
      </c>
    </row>
    <row r="712" spans="1:2" x14ac:dyDescent="0.35">
      <c r="A712" s="6">
        <v>2015</v>
      </c>
      <c r="B712" t="s">
        <v>788</v>
      </c>
    </row>
    <row r="713" spans="1:2" x14ac:dyDescent="0.35">
      <c r="A713" s="6">
        <v>2015</v>
      </c>
      <c r="B713" t="s">
        <v>1438</v>
      </c>
    </row>
    <row r="714" spans="1:2" x14ac:dyDescent="0.35">
      <c r="A714" s="6">
        <v>2015</v>
      </c>
      <c r="B714" t="s">
        <v>910</v>
      </c>
    </row>
    <row r="715" spans="1:2" x14ac:dyDescent="0.35">
      <c r="A715" s="6">
        <v>2015</v>
      </c>
      <c r="B715" t="s">
        <v>1974</v>
      </c>
    </row>
    <row r="716" spans="1:2" x14ac:dyDescent="0.35">
      <c r="A716" s="6">
        <v>2015</v>
      </c>
      <c r="B716" t="s">
        <v>1744</v>
      </c>
    </row>
    <row r="717" spans="1:2" x14ac:dyDescent="0.35">
      <c r="A717" s="6">
        <v>2015</v>
      </c>
      <c r="B717" t="s">
        <v>1977</v>
      </c>
    </row>
    <row r="718" spans="1:2" x14ac:dyDescent="0.35">
      <c r="A718" s="6">
        <v>2015</v>
      </c>
      <c r="B718" t="s">
        <v>1104</v>
      </c>
    </row>
    <row r="719" spans="1:2" x14ac:dyDescent="0.35">
      <c r="A719" s="6">
        <v>2015</v>
      </c>
      <c r="B719" t="s">
        <v>738</v>
      </c>
    </row>
    <row r="720" spans="1:2" x14ac:dyDescent="0.35">
      <c r="A720" s="6">
        <v>2015</v>
      </c>
      <c r="B720" t="s">
        <v>1401</v>
      </c>
    </row>
    <row r="721" spans="1:2" x14ac:dyDescent="0.35">
      <c r="A721" s="6">
        <v>2015</v>
      </c>
      <c r="B721" t="s">
        <v>107</v>
      </c>
    </row>
    <row r="722" spans="1:2" x14ac:dyDescent="0.35">
      <c r="A722" s="6">
        <v>2015</v>
      </c>
      <c r="B722" t="s">
        <v>1633</v>
      </c>
    </row>
    <row r="723" spans="1:2" x14ac:dyDescent="0.35">
      <c r="A723" s="6">
        <v>2015</v>
      </c>
      <c r="B723" t="s">
        <v>280</v>
      </c>
    </row>
    <row r="724" spans="1:2" x14ac:dyDescent="0.35">
      <c r="A724" s="6">
        <v>2015</v>
      </c>
      <c r="B724" t="s">
        <v>681</v>
      </c>
    </row>
    <row r="725" spans="1:2" x14ac:dyDescent="0.35">
      <c r="A725" s="6">
        <v>2015</v>
      </c>
      <c r="B725" t="s">
        <v>1357</v>
      </c>
    </row>
    <row r="726" spans="1:2" x14ac:dyDescent="0.35">
      <c r="A726" s="6">
        <v>2015</v>
      </c>
      <c r="B726" t="s">
        <v>1426</v>
      </c>
    </row>
    <row r="727" spans="1:2" x14ac:dyDescent="0.35">
      <c r="A727" s="6">
        <v>2015</v>
      </c>
      <c r="B727" t="s">
        <v>289</v>
      </c>
    </row>
    <row r="728" spans="1:2" x14ac:dyDescent="0.35">
      <c r="A728" s="6">
        <v>2015</v>
      </c>
      <c r="B728" t="s">
        <v>307</v>
      </c>
    </row>
    <row r="729" spans="1:2" x14ac:dyDescent="0.35">
      <c r="A729" s="6">
        <v>2015</v>
      </c>
      <c r="B729" t="s">
        <v>1986</v>
      </c>
    </row>
    <row r="730" spans="1:2" x14ac:dyDescent="0.35">
      <c r="A730" s="6">
        <v>2015</v>
      </c>
      <c r="B730" t="s">
        <v>398</v>
      </c>
    </row>
    <row r="731" spans="1:2" x14ac:dyDescent="0.35">
      <c r="A731" s="6">
        <v>2015</v>
      </c>
      <c r="B731" t="s">
        <v>922</v>
      </c>
    </row>
    <row r="732" spans="1:2" x14ac:dyDescent="0.35">
      <c r="A732" s="6">
        <v>2015</v>
      </c>
      <c r="B732" t="s">
        <v>1991</v>
      </c>
    </row>
    <row r="733" spans="1:2" x14ac:dyDescent="0.35">
      <c r="A733" s="6">
        <v>2015</v>
      </c>
      <c r="B733" t="s">
        <v>1788</v>
      </c>
    </row>
    <row r="734" spans="1:2" x14ac:dyDescent="0.35">
      <c r="A734" s="6">
        <v>2015</v>
      </c>
      <c r="B734" t="s">
        <v>1994</v>
      </c>
    </row>
    <row r="735" spans="1:2" x14ac:dyDescent="0.35">
      <c r="A735" s="6">
        <v>2015</v>
      </c>
      <c r="B735" t="s">
        <v>417</v>
      </c>
    </row>
    <row r="736" spans="1:2" x14ac:dyDescent="0.35">
      <c r="A736" s="6">
        <v>2015</v>
      </c>
      <c r="B736" t="s">
        <v>1521</v>
      </c>
    </row>
    <row r="737" spans="1:2" x14ac:dyDescent="0.35">
      <c r="A737" s="6">
        <v>2015</v>
      </c>
      <c r="B737" t="s">
        <v>786</v>
      </c>
    </row>
    <row r="738" spans="1:2" x14ac:dyDescent="0.35">
      <c r="A738" s="6">
        <v>2015</v>
      </c>
      <c r="B738" t="s">
        <v>139</v>
      </c>
    </row>
    <row r="739" spans="1:2" x14ac:dyDescent="0.35">
      <c r="A739" s="6">
        <v>2015</v>
      </c>
      <c r="B739" t="s">
        <v>829</v>
      </c>
    </row>
    <row r="740" spans="1:2" x14ac:dyDescent="0.35">
      <c r="A740" s="6">
        <v>2015</v>
      </c>
      <c r="B740" t="s">
        <v>1371</v>
      </c>
    </row>
    <row r="741" spans="1:2" x14ac:dyDescent="0.35">
      <c r="A741" s="6">
        <v>2015</v>
      </c>
      <c r="B741" t="s">
        <v>935</v>
      </c>
    </row>
    <row r="742" spans="1:2" x14ac:dyDescent="0.35">
      <c r="A742" s="6">
        <v>2015</v>
      </c>
      <c r="B742" t="s">
        <v>618</v>
      </c>
    </row>
    <row r="743" spans="1:2" x14ac:dyDescent="0.35">
      <c r="A743" s="6">
        <v>2015</v>
      </c>
      <c r="B743" t="s">
        <v>1177</v>
      </c>
    </row>
    <row r="744" spans="1:2" x14ac:dyDescent="0.35">
      <c r="A744" s="6">
        <v>2015</v>
      </c>
      <c r="B744" t="s">
        <v>505</v>
      </c>
    </row>
    <row r="745" spans="1:2" x14ac:dyDescent="0.35">
      <c r="A745" s="6">
        <v>2015</v>
      </c>
      <c r="B745" t="s">
        <v>831</v>
      </c>
    </row>
    <row r="746" spans="1:2" x14ac:dyDescent="0.35">
      <c r="A746" s="6">
        <v>2015</v>
      </c>
      <c r="B746" t="s">
        <v>1485</v>
      </c>
    </row>
    <row r="747" spans="1:2" x14ac:dyDescent="0.35">
      <c r="A747" s="6">
        <v>2015</v>
      </c>
      <c r="B747" t="s">
        <v>1414</v>
      </c>
    </row>
    <row r="748" spans="1:2" x14ac:dyDescent="0.35">
      <c r="A748" s="6">
        <v>2015</v>
      </c>
      <c r="B748" t="s">
        <v>1494</v>
      </c>
    </row>
    <row r="749" spans="1:2" x14ac:dyDescent="0.35">
      <c r="A749" s="6">
        <v>2015</v>
      </c>
      <c r="B749" t="s">
        <v>509</v>
      </c>
    </row>
    <row r="750" spans="1:2" x14ac:dyDescent="0.35">
      <c r="A750" s="6">
        <v>2015</v>
      </c>
      <c r="B750" t="s">
        <v>1212</v>
      </c>
    </row>
    <row r="751" spans="1:2" x14ac:dyDescent="0.35">
      <c r="A751" s="6">
        <v>2015</v>
      </c>
      <c r="B751" t="s">
        <v>1705</v>
      </c>
    </row>
    <row r="752" spans="1:2" x14ac:dyDescent="0.35">
      <c r="A752" s="6">
        <v>2015</v>
      </c>
      <c r="B752" t="s">
        <v>2011</v>
      </c>
    </row>
    <row r="753" spans="1:2" x14ac:dyDescent="0.35">
      <c r="A753" s="6">
        <v>2015</v>
      </c>
      <c r="B753" t="s">
        <v>1459</v>
      </c>
    </row>
    <row r="754" spans="1:2" x14ac:dyDescent="0.35">
      <c r="A754" s="6">
        <v>2015</v>
      </c>
      <c r="B754" t="s">
        <v>2012</v>
      </c>
    </row>
    <row r="755" spans="1:2" x14ac:dyDescent="0.35">
      <c r="A755" s="6">
        <v>2015</v>
      </c>
      <c r="B755" t="s">
        <v>2013</v>
      </c>
    </row>
    <row r="756" spans="1:2" x14ac:dyDescent="0.35">
      <c r="A756" s="6">
        <v>2015</v>
      </c>
      <c r="B756" t="s">
        <v>1067</v>
      </c>
    </row>
    <row r="757" spans="1:2" x14ac:dyDescent="0.35">
      <c r="A757" s="6">
        <v>2015</v>
      </c>
      <c r="B757" t="s">
        <v>2017</v>
      </c>
    </row>
    <row r="758" spans="1:2" x14ac:dyDescent="0.35">
      <c r="A758" s="6">
        <v>2015</v>
      </c>
      <c r="B758" t="s">
        <v>1392</v>
      </c>
    </row>
    <row r="759" spans="1:2" x14ac:dyDescent="0.35">
      <c r="A759" s="6">
        <v>2015</v>
      </c>
      <c r="B759" t="s">
        <v>1758</v>
      </c>
    </row>
    <row r="760" spans="1:2" x14ac:dyDescent="0.35">
      <c r="A760" s="6">
        <v>2015</v>
      </c>
      <c r="B760" t="s">
        <v>2021</v>
      </c>
    </row>
    <row r="761" spans="1:2" x14ac:dyDescent="0.35">
      <c r="A761" s="6">
        <v>2015</v>
      </c>
      <c r="B761" t="s">
        <v>560</v>
      </c>
    </row>
    <row r="762" spans="1:2" x14ac:dyDescent="0.35">
      <c r="A762" s="6">
        <v>2015</v>
      </c>
      <c r="B762" t="s">
        <v>1277</v>
      </c>
    </row>
    <row r="763" spans="1:2" x14ac:dyDescent="0.35">
      <c r="A763" s="6">
        <v>2015</v>
      </c>
      <c r="B763" t="s">
        <v>1341</v>
      </c>
    </row>
    <row r="764" spans="1:2" x14ac:dyDescent="0.35">
      <c r="A764" s="6">
        <v>2015</v>
      </c>
      <c r="B764" t="s">
        <v>590</v>
      </c>
    </row>
    <row r="765" spans="1:2" x14ac:dyDescent="0.35">
      <c r="A765" s="6">
        <v>2015</v>
      </c>
      <c r="B765" t="s">
        <v>1555</v>
      </c>
    </row>
    <row r="766" spans="1:2" x14ac:dyDescent="0.35">
      <c r="A766" s="6">
        <v>2015</v>
      </c>
      <c r="B766" t="s">
        <v>680</v>
      </c>
    </row>
    <row r="767" spans="1:2" x14ac:dyDescent="0.35">
      <c r="A767" s="6">
        <v>2015</v>
      </c>
      <c r="B767" t="s">
        <v>1288</v>
      </c>
    </row>
    <row r="768" spans="1:2" x14ac:dyDescent="0.35">
      <c r="A768" s="6">
        <v>2015</v>
      </c>
      <c r="B768" t="s">
        <v>9</v>
      </c>
    </row>
    <row r="769" spans="1:2" x14ac:dyDescent="0.35">
      <c r="A769" s="6">
        <v>2015</v>
      </c>
      <c r="B769" t="s">
        <v>1412</v>
      </c>
    </row>
    <row r="770" spans="1:2" x14ac:dyDescent="0.35">
      <c r="A770" s="6">
        <v>2015</v>
      </c>
      <c r="B770" t="s">
        <v>1076</v>
      </c>
    </row>
    <row r="771" spans="1:2" x14ac:dyDescent="0.35">
      <c r="A771" s="6">
        <v>2015</v>
      </c>
      <c r="B771" t="s">
        <v>1143</v>
      </c>
    </row>
    <row r="772" spans="1:2" x14ac:dyDescent="0.35">
      <c r="A772" s="6">
        <v>2015</v>
      </c>
      <c r="B772" t="s">
        <v>607</v>
      </c>
    </row>
    <row r="773" spans="1:2" x14ac:dyDescent="0.35">
      <c r="A773" s="6">
        <v>2015</v>
      </c>
      <c r="B773" t="s">
        <v>2033</v>
      </c>
    </row>
    <row r="774" spans="1:2" x14ac:dyDescent="0.35">
      <c r="A774" s="6">
        <v>2015</v>
      </c>
      <c r="B774" t="s">
        <v>635</v>
      </c>
    </row>
    <row r="775" spans="1:2" x14ac:dyDescent="0.35">
      <c r="A775" s="6">
        <v>2015</v>
      </c>
      <c r="B775" t="s">
        <v>1335</v>
      </c>
    </row>
    <row r="776" spans="1:2" x14ac:dyDescent="0.35">
      <c r="A776" s="6">
        <v>2015</v>
      </c>
      <c r="B776" t="s">
        <v>2037</v>
      </c>
    </row>
    <row r="777" spans="1:2" x14ac:dyDescent="0.35">
      <c r="A777" s="6">
        <v>2015</v>
      </c>
      <c r="B777" t="s">
        <v>2039</v>
      </c>
    </row>
    <row r="778" spans="1:2" x14ac:dyDescent="0.35">
      <c r="A778" s="6">
        <v>2015</v>
      </c>
      <c r="B778" t="s">
        <v>325</v>
      </c>
    </row>
    <row r="779" spans="1:2" x14ac:dyDescent="0.35">
      <c r="A779" s="6">
        <v>2015</v>
      </c>
      <c r="B779" t="s">
        <v>167</v>
      </c>
    </row>
    <row r="780" spans="1:2" x14ac:dyDescent="0.35">
      <c r="A780" s="6">
        <v>2015</v>
      </c>
      <c r="B780" t="s">
        <v>249</v>
      </c>
    </row>
    <row r="781" spans="1:2" x14ac:dyDescent="0.35">
      <c r="A781" s="6">
        <v>2015</v>
      </c>
      <c r="B781" t="s">
        <v>2042</v>
      </c>
    </row>
    <row r="782" spans="1:2" x14ac:dyDescent="0.35">
      <c r="A782" s="6">
        <v>2015</v>
      </c>
      <c r="B782" t="s">
        <v>857</v>
      </c>
    </row>
    <row r="783" spans="1:2" x14ac:dyDescent="0.35">
      <c r="A783" s="6">
        <v>2015</v>
      </c>
      <c r="B783" t="s">
        <v>218</v>
      </c>
    </row>
    <row r="784" spans="1:2" x14ac:dyDescent="0.35">
      <c r="A784" s="6">
        <v>2015</v>
      </c>
      <c r="B784" t="s">
        <v>709</v>
      </c>
    </row>
    <row r="785" spans="1:2" x14ac:dyDescent="0.35">
      <c r="A785" s="6">
        <v>2015</v>
      </c>
      <c r="B785" t="s">
        <v>1676</v>
      </c>
    </row>
    <row r="786" spans="1:2" x14ac:dyDescent="0.35">
      <c r="A786" s="6">
        <v>2015</v>
      </c>
      <c r="B786" t="s">
        <v>889</v>
      </c>
    </row>
    <row r="787" spans="1:2" x14ac:dyDescent="0.35">
      <c r="A787" s="6">
        <v>2015</v>
      </c>
      <c r="B787" t="s">
        <v>131</v>
      </c>
    </row>
    <row r="788" spans="1:2" x14ac:dyDescent="0.35">
      <c r="A788" s="6">
        <v>2015</v>
      </c>
      <c r="B788" t="s">
        <v>533</v>
      </c>
    </row>
    <row r="789" spans="1:2" x14ac:dyDescent="0.35">
      <c r="A789" s="6">
        <v>2015</v>
      </c>
      <c r="B789" t="s">
        <v>552</v>
      </c>
    </row>
    <row r="790" spans="1:2" x14ac:dyDescent="0.35">
      <c r="A790" s="6">
        <v>2015</v>
      </c>
      <c r="B790" t="s">
        <v>2048</v>
      </c>
    </row>
    <row r="791" spans="1:2" x14ac:dyDescent="0.35">
      <c r="A791" s="6">
        <v>2015</v>
      </c>
      <c r="B791" t="s">
        <v>1295</v>
      </c>
    </row>
    <row r="792" spans="1:2" x14ac:dyDescent="0.35">
      <c r="A792" s="6">
        <v>2015</v>
      </c>
      <c r="B792" t="s">
        <v>2053</v>
      </c>
    </row>
    <row r="793" spans="1:2" x14ac:dyDescent="0.35">
      <c r="A793" s="6">
        <v>2015</v>
      </c>
      <c r="B793" t="s">
        <v>1546</v>
      </c>
    </row>
    <row r="794" spans="1:2" x14ac:dyDescent="0.35">
      <c r="A794" s="6">
        <v>2015</v>
      </c>
      <c r="B794" t="s">
        <v>1519</v>
      </c>
    </row>
    <row r="795" spans="1:2" x14ac:dyDescent="0.35">
      <c r="A795" s="6">
        <v>2015</v>
      </c>
      <c r="B795" t="s">
        <v>2057</v>
      </c>
    </row>
    <row r="796" spans="1:2" x14ac:dyDescent="0.35">
      <c r="A796" s="6">
        <v>2015</v>
      </c>
      <c r="B796" t="s">
        <v>523</v>
      </c>
    </row>
    <row r="797" spans="1:2" x14ac:dyDescent="0.35">
      <c r="A797" s="6">
        <v>2015</v>
      </c>
      <c r="B797" t="s">
        <v>2060</v>
      </c>
    </row>
    <row r="798" spans="1:2" x14ac:dyDescent="0.35">
      <c r="A798" s="6">
        <v>2015</v>
      </c>
      <c r="B798" t="s">
        <v>1478</v>
      </c>
    </row>
    <row r="799" spans="1:2" x14ac:dyDescent="0.35">
      <c r="A799" s="6">
        <v>2015</v>
      </c>
      <c r="B799" t="s">
        <v>593</v>
      </c>
    </row>
    <row r="800" spans="1:2" x14ac:dyDescent="0.35">
      <c r="A800" s="6">
        <v>2015</v>
      </c>
      <c r="B800" t="s">
        <v>443</v>
      </c>
    </row>
    <row r="801" spans="1:2" x14ac:dyDescent="0.35">
      <c r="A801" s="6">
        <v>2015</v>
      </c>
      <c r="B801" t="s">
        <v>2064</v>
      </c>
    </row>
    <row r="802" spans="1:2" x14ac:dyDescent="0.35">
      <c r="A802" s="6">
        <v>2015</v>
      </c>
      <c r="B802" t="s">
        <v>2065</v>
      </c>
    </row>
    <row r="803" spans="1:2" x14ac:dyDescent="0.35">
      <c r="A803" s="6">
        <v>2015</v>
      </c>
      <c r="B803" t="s">
        <v>1271</v>
      </c>
    </row>
    <row r="804" spans="1:2" x14ac:dyDescent="0.35">
      <c r="A804" s="6">
        <v>2015</v>
      </c>
      <c r="B804" t="s">
        <v>1267</v>
      </c>
    </row>
    <row r="805" spans="1:2" x14ac:dyDescent="0.35">
      <c r="A805" s="6">
        <v>2015</v>
      </c>
      <c r="B805" t="s">
        <v>1003</v>
      </c>
    </row>
    <row r="806" spans="1:2" x14ac:dyDescent="0.35">
      <c r="A806" s="6">
        <v>2015</v>
      </c>
      <c r="B806" t="s">
        <v>848</v>
      </c>
    </row>
    <row r="807" spans="1:2" x14ac:dyDescent="0.35">
      <c r="A807" s="6">
        <v>2015</v>
      </c>
      <c r="B807" t="s">
        <v>945</v>
      </c>
    </row>
    <row r="808" spans="1:2" x14ac:dyDescent="0.35">
      <c r="A808" s="6">
        <v>2015</v>
      </c>
      <c r="B808" t="s">
        <v>392</v>
      </c>
    </row>
    <row r="809" spans="1:2" x14ac:dyDescent="0.35">
      <c r="A809" s="6">
        <v>2015</v>
      </c>
      <c r="B809" t="s">
        <v>1200</v>
      </c>
    </row>
    <row r="810" spans="1:2" x14ac:dyDescent="0.35">
      <c r="A810" s="6">
        <v>2015</v>
      </c>
      <c r="B810" t="s">
        <v>2071</v>
      </c>
    </row>
    <row r="811" spans="1:2" x14ac:dyDescent="0.35">
      <c r="A811" s="6">
        <v>2015</v>
      </c>
      <c r="B811" t="s">
        <v>742</v>
      </c>
    </row>
    <row r="812" spans="1:2" x14ac:dyDescent="0.35">
      <c r="A812" s="6">
        <v>2015</v>
      </c>
      <c r="B812" t="s">
        <v>530</v>
      </c>
    </row>
    <row r="813" spans="1:2" x14ac:dyDescent="0.35">
      <c r="A813" s="6">
        <v>2015</v>
      </c>
      <c r="B813" t="s">
        <v>1467</v>
      </c>
    </row>
    <row r="814" spans="1:2" x14ac:dyDescent="0.35">
      <c r="A814" s="6">
        <v>2015</v>
      </c>
      <c r="B814" t="s">
        <v>456</v>
      </c>
    </row>
    <row r="815" spans="1:2" x14ac:dyDescent="0.35">
      <c r="A815" s="6">
        <v>2015</v>
      </c>
      <c r="B815" t="s">
        <v>1289</v>
      </c>
    </row>
    <row r="816" spans="1:2" x14ac:dyDescent="0.35">
      <c r="A816" s="6">
        <v>2015</v>
      </c>
      <c r="B816" t="s">
        <v>859</v>
      </c>
    </row>
    <row r="817" spans="1:2" x14ac:dyDescent="0.35">
      <c r="A817" s="6">
        <v>2015</v>
      </c>
      <c r="B817" t="s">
        <v>54</v>
      </c>
    </row>
    <row r="818" spans="1:2" x14ac:dyDescent="0.35">
      <c r="A818" s="6">
        <v>2015</v>
      </c>
      <c r="B818" t="s">
        <v>989</v>
      </c>
    </row>
    <row r="819" spans="1:2" x14ac:dyDescent="0.35">
      <c r="A819" s="6">
        <v>2015</v>
      </c>
      <c r="B819" t="s">
        <v>1343</v>
      </c>
    </row>
    <row r="820" spans="1:2" x14ac:dyDescent="0.35">
      <c r="A820" s="6">
        <v>2015</v>
      </c>
      <c r="B820" t="s">
        <v>1287</v>
      </c>
    </row>
    <row r="821" spans="1:2" x14ac:dyDescent="0.35">
      <c r="A821" s="6">
        <v>2015</v>
      </c>
      <c r="B821" t="s">
        <v>622</v>
      </c>
    </row>
    <row r="822" spans="1:2" x14ac:dyDescent="0.35">
      <c r="A822" s="6">
        <v>2015</v>
      </c>
      <c r="B822" t="s">
        <v>357</v>
      </c>
    </row>
    <row r="823" spans="1:2" x14ac:dyDescent="0.35">
      <c r="A823" s="6">
        <v>2015</v>
      </c>
      <c r="B823" t="s">
        <v>180</v>
      </c>
    </row>
    <row r="824" spans="1:2" x14ac:dyDescent="0.35">
      <c r="A824" s="6">
        <v>2015</v>
      </c>
      <c r="B824" t="s">
        <v>46</v>
      </c>
    </row>
    <row r="825" spans="1:2" x14ac:dyDescent="0.35">
      <c r="A825" s="6">
        <v>2015</v>
      </c>
      <c r="B825" t="s">
        <v>2079</v>
      </c>
    </row>
    <row r="826" spans="1:2" x14ac:dyDescent="0.35">
      <c r="A826" s="6">
        <v>2015</v>
      </c>
      <c r="B826" t="s">
        <v>268</v>
      </c>
    </row>
    <row r="827" spans="1:2" x14ac:dyDescent="0.35">
      <c r="A827" s="6">
        <v>2015</v>
      </c>
      <c r="B827" t="s">
        <v>1776</v>
      </c>
    </row>
    <row r="828" spans="1:2" x14ac:dyDescent="0.35">
      <c r="A828" s="6">
        <v>2015</v>
      </c>
      <c r="B828" t="s">
        <v>119</v>
      </c>
    </row>
    <row r="829" spans="1:2" x14ac:dyDescent="0.35">
      <c r="A829" s="6">
        <v>2015</v>
      </c>
      <c r="B829" t="s">
        <v>820</v>
      </c>
    </row>
    <row r="830" spans="1:2" x14ac:dyDescent="0.35">
      <c r="A830" s="6">
        <v>2015</v>
      </c>
      <c r="B830" t="s">
        <v>2083</v>
      </c>
    </row>
    <row r="831" spans="1:2" x14ac:dyDescent="0.35">
      <c r="A831" s="6">
        <v>2015</v>
      </c>
      <c r="B831" t="s">
        <v>902</v>
      </c>
    </row>
    <row r="832" spans="1:2" x14ac:dyDescent="0.35">
      <c r="A832" s="6">
        <v>2015</v>
      </c>
      <c r="B832" t="s">
        <v>1077</v>
      </c>
    </row>
    <row r="833" spans="1:2" x14ac:dyDescent="0.35">
      <c r="A833" s="6">
        <v>2015</v>
      </c>
      <c r="B833" t="s">
        <v>1214</v>
      </c>
    </row>
    <row r="834" spans="1:2" x14ac:dyDescent="0.35">
      <c r="A834" s="6">
        <v>2015</v>
      </c>
      <c r="B834" t="s">
        <v>1793</v>
      </c>
    </row>
    <row r="835" spans="1:2" x14ac:dyDescent="0.35">
      <c r="A835" s="6">
        <v>2015</v>
      </c>
      <c r="B835" t="s">
        <v>2088</v>
      </c>
    </row>
    <row r="836" spans="1:2" x14ac:dyDescent="0.35">
      <c r="A836" s="6">
        <v>2015</v>
      </c>
      <c r="B836" t="s">
        <v>2091</v>
      </c>
    </row>
    <row r="837" spans="1:2" x14ac:dyDescent="0.35">
      <c r="A837" s="6">
        <v>2015</v>
      </c>
      <c r="B837" t="s">
        <v>536</v>
      </c>
    </row>
    <row r="838" spans="1:2" x14ac:dyDescent="0.35">
      <c r="A838" s="6">
        <v>2015</v>
      </c>
      <c r="B838" t="s">
        <v>343</v>
      </c>
    </row>
    <row r="839" spans="1:2" x14ac:dyDescent="0.35">
      <c r="A839" s="6">
        <v>2015</v>
      </c>
      <c r="B839" t="s">
        <v>217</v>
      </c>
    </row>
    <row r="840" spans="1:2" x14ac:dyDescent="0.35">
      <c r="A840" s="6">
        <v>2015</v>
      </c>
      <c r="B840" t="s">
        <v>2094</v>
      </c>
    </row>
    <row r="841" spans="1:2" x14ac:dyDescent="0.35">
      <c r="A841" s="6">
        <v>2015</v>
      </c>
      <c r="B841" t="s">
        <v>2095</v>
      </c>
    </row>
    <row r="842" spans="1:2" x14ac:dyDescent="0.35">
      <c r="A842" s="6">
        <v>2015</v>
      </c>
      <c r="B842" t="s">
        <v>1167</v>
      </c>
    </row>
    <row r="843" spans="1:2" x14ac:dyDescent="0.35">
      <c r="A843" s="6">
        <v>2015</v>
      </c>
      <c r="B843" t="s">
        <v>445</v>
      </c>
    </row>
    <row r="844" spans="1:2" x14ac:dyDescent="0.35">
      <c r="A844" s="6">
        <v>2015</v>
      </c>
      <c r="B844" t="s">
        <v>244</v>
      </c>
    </row>
    <row r="845" spans="1:2" x14ac:dyDescent="0.35">
      <c r="A845" s="6">
        <v>2015</v>
      </c>
      <c r="B845" t="s">
        <v>2100</v>
      </c>
    </row>
    <row r="846" spans="1:2" x14ac:dyDescent="0.35">
      <c r="A846" s="6">
        <v>2015</v>
      </c>
      <c r="B846" t="s">
        <v>1557</v>
      </c>
    </row>
    <row r="847" spans="1:2" x14ac:dyDescent="0.35">
      <c r="A847" s="6">
        <v>2015</v>
      </c>
      <c r="B847" t="s">
        <v>2101</v>
      </c>
    </row>
    <row r="848" spans="1:2" x14ac:dyDescent="0.35">
      <c r="A848" s="6">
        <v>2015</v>
      </c>
      <c r="B848" t="s">
        <v>2103</v>
      </c>
    </row>
    <row r="849" spans="1:2" x14ac:dyDescent="0.35">
      <c r="A849" s="6">
        <v>2015</v>
      </c>
      <c r="B849" t="s">
        <v>2104</v>
      </c>
    </row>
    <row r="850" spans="1:2" x14ac:dyDescent="0.35">
      <c r="A850" s="6">
        <v>2015</v>
      </c>
      <c r="B850" t="s">
        <v>661</v>
      </c>
    </row>
    <row r="851" spans="1:2" x14ac:dyDescent="0.35">
      <c r="A851" s="6">
        <v>2015</v>
      </c>
      <c r="B851" t="s">
        <v>1842</v>
      </c>
    </row>
    <row r="852" spans="1:2" x14ac:dyDescent="0.35">
      <c r="A852" s="6">
        <v>2015</v>
      </c>
      <c r="B852" t="s">
        <v>1312</v>
      </c>
    </row>
    <row r="853" spans="1:2" x14ac:dyDescent="0.35">
      <c r="A853" s="6">
        <v>2015</v>
      </c>
      <c r="B853" t="s">
        <v>429</v>
      </c>
    </row>
    <row r="854" spans="1:2" x14ac:dyDescent="0.35">
      <c r="A854" s="6">
        <v>2015</v>
      </c>
      <c r="B854" t="s">
        <v>2107</v>
      </c>
    </row>
    <row r="855" spans="1:2" x14ac:dyDescent="0.35">
      <c r="A855" s="6">
        <v>2015</v>
      </c>
      <c r="B855" t="s">
        <v>72</v>
      </c>
    </row>
    <row r="856" spans="1:2" x14ac:dyDescent="0.35">
      <c r="A856" s="6">
        <v>2015</v>
      </c>
      <c r="B856" t="s">
        <v>1466</v>
      </c>
    </row>
    <row r="857" spans="1:2" x14ac:dyDescent="0.35">
      <c r="A857" s="6">
        <v>2015</v>
      </c>
      <c r="B857" t="s">
        <v>2111</v>
      </c>
    </row>
    <row r="858" spans="1:2" x14ac:dyDescent="0.35">
      <c r="A858" s="6">
        <v>2015</v>
      </c>
      <c r="B858" t="s">
        <v>732</v>
      </c>
    </row>
    <row r="859" spans="1:2" x14ac:dyDescent="0.35">
      <c r="A859" s="6">
        <v>2015</v>
      </c>
      <c r="B859" t="s">
        <v>2112</v>
      </c>
    </row>
    <row r="860" spans="1:2" x14ac:dyDescent="0.35">
      <c r="A860" s="6">
        <v>2015</v>
      </c>
      <c r="B860" t="s">
        <v>1223</v>
      </c>
    </row>
    <row r="861" spans="1:2" x14ac:dyDescent="0.35">
      <c r="A861" s="6">
        <v>2015</v>
      </c>
      <c r="B861" t="s">
        <v>959</v>
      </c>
    </row>
    <row r="862" spans="1:2" x14ac:dyDescent="0.35">
      <c r="A862" s="6">
        <v>2015</v>
      </c>
      <c r="B862" t="s">
        <v>2115</v>
      </c>
    </row>
    <row r="863" spans="1:2" x14ac:dyDescent="0.35">
      <c r="A863" s="6">
        <v>2015</v>
      </c>
      <c r="B863" t="s">
        <v>1665</v>
      </c>
    </row>
    <row r="864" spans="1:2" x14ac:dyDescent="0.35">
      <c r="A864" s="6">
        <v>2015</v>
      </c>
      <c r="B864" t="s">
        <v>1534</v>
      </c>
    </row>
    <row r="865" spans="1:2" x14ac:dyDescent="0.35">
      <c r="A865" s="6">
        <v>2015</v>
      </c>
      <c r="B865" t="s">
        <v>875</v>
      </c>
    </row>
    <row r="866" spans="1:2" x14ac:dyDescent="0.35">
      <c r="A866" s="6">
        <v>2015</v>
      </c>
      <c r="B866" t="s">
        <v>26</v>
      </c>
    </row>
    <row r="867" spans="1:2" x14ac:dyDescent="0.35">
      <c r="A867" s="6">
        <v>2015</v>
      </c>
      <c r="B867" t="s">
        <v>567</v>
      </c>
    </row>
    <row r="868" spans="1:2" x14ac:dyDescent="0.35">
      <c r="A868" s="6">
        <v>2015</v>
      </c>
      <c r="B868" t="s">
        <v>2117</v>
      </c>
    </row>
    <row r="869" spans="1:2" x14ac:dyDescent="0.35">
      <c r="A869" s="6">
        <v>2015</v>
      </c>
      <c r="B869" t="s">
        <v>376</v>
      </c>
    </row>
    <row r="870" spans="1:2" x14ac:dyDescent="0.35">
      <c r="A870" s="6">
        <v>2015</v>
      </c>
      <c r="B870" t="s">
        <v>1121</v>
      </c>
    </row>
    <row r="871" spans="1:2" x14ac:dyDescent="0.35">
      <c r="A871" s="6">
        <v>2015</v>
      </c>
      <c r="B871" t="s">
        <v>1778</v>
      </c>
    </row>
    <row r="872" spans="1:2" x14ac:dyDescent="0.35">
      <c r="A872" s="6">
        <v>2015</v>
      </c>
      <c r="B872" t="s">
        <v>32</v>
      </c>
    </row>
    <row r="873" spans="1:2" x14ac:dyDescent="0.35">
      <c r="A873" s="6">
        <v>2015</v>
      </c>
      <c r="B873" t="s">
        <v>973</v>
      </c>
    </row>
    <row r="874" spans="1:2" x14ac:dyDescent="0.35">
      <c r="A874" s="6">
        <v>2015</v>
      </c>
      <c r="B874" t="s">
        <v>1181</v>
      </c>
    </row>
    <row r="875" spans="1:2" x14ac:dyDescent="0.35">
      <c r="A875" s="6">
        <v>2015</v>
      </c>
      <c r="B875" t="s">
        <v>2124</v>
      </c>
    </row>
    <row r="876" spans="1:2" x14ac:dyDescent="0.35">
      <c r="A876" s="6">
        <v>2015</v>
      </c>
      <c r="B876" t="s">
        <v>917</v>
      </c>
    </row>
    <row r="877" spans="1:2" x14ac:dyDescent="0.35">
      <c r="A877" s="6">
        <v>2015</v>
      </c>
      <c r="B877" t="s">
        <v>1012</v>
      </c>
    </row>
    <row r="878" spans="1:2" x14ac:dyDescent="0.35">
      <c r="A878" s="6">
        <v>2015</v>
      </c>
      <c r="B878" t="s">
        <v>220</v>
      </c>
    </row>
    <row r="879" spans="1:2" x14ac:dyDescent="0.35">
      <c r="A879" s="6">
        <v>2015</v>
      </c>
      <c r="B879" t="s">
        <v>2126</v>
      </c>
    </row>
    <row r="880" spans="1:2" x14ac:dyDescent="0.35">
      <c r="A880" s="6">
        <v>2015</v>
      </c>
      <c r="B880" t="s">
        <v>794</v>
      </c>
    </row>
    <row r="881" spans="1:2" x14ac:dyDescent="0.35">
      <c r="A881" s="6">
        <v>2015</v>
      </c>
      <c r="B881" t="s">
        <v>1122</v>
      </c>
    </row>
    <row r="882" spans="1:2" x14ac:dyDescent="0.35">
      <c r="A882" s="6">
        <v>2015</v>
      </c>
      <c r="B882" t="s">
        <v>684</v>
      </c>
    </row>
    <row r="883" spans="1:2" x14ac:dyDescent="0.35">
      <c r="A883" s="6">
        <v>2015</v>
      </c>
      <c r="B883" t="s">
        <v>2131</v>
      </c>
    </row>
    <row r="884" spans="1:2" x14ac:dyDescent="0.35">
      <c r="A884" s="6">
        <v>2015</v>
      </c>
      <c r="B884" t="s">
        <v>1663</v>
      </c>
    </row>
    <row r="885" spans="1:2" x14ac:dyDescent="0.35">
      <c r="A885" s="6">
        <v>2015</v>
      </c>
      <c r="B885" t="s">
        <v>1163</v>
      </c>
    </row>
    <row r="886" spans="1:2" x14ac:dyDescent="0.35">
      <c r="A886" s="6">
        <v>2015</v>
      </c>
      <c r="B886" t="s">
        <v>413</v>
      </c>
    </row>
    <row r="887" spans="1:2" x14ac:dyDescent="0.35">
      <c r="A887" s="6">
        <v>2015</v>
      </c>
      <c r="B887" t="s">
        <v>768</v>
      </c>
    </row>
    <row r="888" spans="1:2" x14ac:dyDescent="0.35">
      <c r="A888" s="6">
        <v>2015</v>
      </c>
      <c r="B888" t="s">
        <v>514</v>
      </c>
    </row>
    <row r="889" spans="1:2" x14ac:dyDescent="0.35">
      <c r="A889" s="6">
        <v>2015</v>
      </c>
      <c r="B889" t="s">
        <v>305</v>
      </c>
    </row>
    <row r="890" spans="1:2" x14ac:dyDescent="0.35">
      <c r="A890" s="6">
        <v>2015</v>
      </c>
      <c r="B890" t="s">
        <v>2137</v>
      </c>
    </row>
    <row r="891" spans="1:2" x14ac:dyDescent="0.35">
      <c r="A891" s="6">
        <v>2015</v>
      </c>
      <c r="B891" t="s">
        <v>2138</v>
      </c>
    </row>
    <row r="892" spans="1:2" x14ac:dyDescent="0.35">
      <c r="A892" s="6">
        <v>2015</v>
      </c>
      <c r="B892" t="s">
        <v>1544</v>
      </c>
    </row>
    <row r="893" spans="1:2" x14ac:dyDescent="0.35">
      <c r="A893" s="6">
        <v>2015</v>
      </c>
      <c r="B893" t="s">
        <v>1803</v>
      </c>
    </row>
    <row r="894" spans="1:2" x14ac:dyDescent="0.35">
      <c r="A894" s="6">
        <v>2015</v>
      </c>
      <c r="B894" t="s">
        <v>1369</v>
      </c>
    </row>
    <row r="895" spans="1:2" x14ac:dyDescent="0.35">
      <c r="A895" s="6">
        <v>2015</v>
      </c>
      <c r="B895" t="s">
        <v>2145</v>
      </c>
    </row>
    <row r="896" spans="1:2" x14ac:dyDescent="0.35">
      <c r="A896" s="6">
        <v>2015</v>
      </c>
      <c r="B896" t="s">
        <v>1172</v>
      </c>
    </row>
    <row r="897" spans="1:2" x14ac:dyDescent="0.35">
      <c r="A897" s="6">
        <v>2015</v>
      </c>
      <c r="B897" t="s">
        <v>490</v>
      </c>
    </row>
    <row r="898" spans="1:2" x14ac:dyDescent="0.35">
      <c r="A898" s="6">
        <v>2015</v>
      </c>
      <c r="B898" t="s">
        <v>2147</v>
      </c>
    </row>
    <row r="899" spans="1:2" x14ac:dyDescent="0.35">
      <c r="A899" s="6">
        <v>2015</v>
      </c>
      <c r="B899" t="s">
        <v>1303</v>
      </c>
    </row>
    <row r="900" spans="1:2" x14ac:dyDescent="0.35">
      <c r="A900" s="6">
        <v>2015</v>
      </c>
      <c r="B900" t="s">
        <v>1719</v>
      </c>
    </row>
    <row r="901" spans="1:2" x14ac:dyDescent="0.35">
      <c r="A901" s="6">
        <v>2015</v>
      </c>
      <c r="B901" t="s">
        <v>1738</v>
      </c>
    </row>
    <row r="902" spans="1:2" x14ac:dyDescent="0.35">
      <c r="A902" s="6">
        <v>2015</v>
      </c>
      <c r="B902" t="s">
        <v>519</v>
      </c>
    </row>
    <row r="903" spans="1:2" x14ac:dyDescent="0.35">
      <c r="A903" s="6">
        <v>2015</v>
      </c>
      <c r="B903" t="s">
        <v>900</v>
      </c>
    </row>
    <row r="904" spans="1:2" x14ac:dyDescent="0.35">
      <c r="A904" s="6">
        <v>2015</v>
      </c>
      <c r="B904" t="s">
        <v>1840</v>
      </c>
    </row>
    <row r="905" spans="1:2" x14ac:dyDescent="0.35">
      <c r="A905" s="6">
        <v>2015</v>
      </c>
      <c r="B905" t="s">
        <v>233</v>
      </c>
    </row>
    <row r="906" spans="1:2" x14ac:dyDescent="0.35">
      <c r="A906" s="6">
        <v>2015</v>
      </c>
      <c r="B906" t="s">
        <v>1514</v>
      </c>
    </row>
    <row r="907" spans="1:2" x14ac:dyDescent="0.35">
      <c r="A907" s="6">
        <v>2015</v>
      </c>
      <c r="B907" t="s">
        <v>1751</v>
      </c>
    </row>
    <row r="908" spans="1:2" x14ac:dyDescent="0.35">
      <c r="A908" s="6">
        <v>2015</v>
      </c>
      <c r="B908" t="s">
        <v>2156</v>
      </c>
    </row>
    <row r="909" spans="1:2" x14ac:dyDescent="0.35">
      <c r="A909" s="6">
        <v>2015</v>
      </c>
      <c r="B909" t="s">
        <v>69</v>
      </c>
    </row>
    <row r="910" spans="1:2" x14ac:dyDescent="0.35">
      <c r="A910" s="6">
        <v>2015</v>
      </c>
      <c r="B910" t="s">
        <v>171</v>
      </c>
    </row>
    <row r="911" spans="1:2" x14ac:dyDescent="0.35">
      <c r="A911" s="6">
        <v>2015</v>
      </c>
      <c r="B911" t="s">
        <v>1863</v>
      </c>
    </row>
    <row r="912" spans="1:2" x14ac:dyDescent="0.35">
      <c r="A912" s="6">
        <v>2015</v>
      </c>
      <c r="B912" t="s">
        <v>2162</v>
      </c>
    </row>
    <row r="913" spans="1:2" x14ac:dyDescent="0.35">
      <c r="A913" s="6">
        <v>2015</v>
      </c>
      <c r="B913" t="s">
        <v>1242</v>
      </c>
    </row>
    <row r="914" spans="1:2" x14ac:dyDescent="0.35">
      <c r="A914" s="6">
        <v>2015</v>
      </c>
      <c r="B914" t="s">
        <v>487</v>
      </c>
    </row>
    <row r="915" spans="1:2" x14ac:dyDescent="0.35">
      <c r="A915" s="6">
        <v>2015</v>
      </c>
      <c r="B915" t="s">
        <v>2164</v>
      </c>
    </row>
    <row r="916" spans="1:2" x14ac:dyDescent="0.35">
      <c r="A916" s="6">
        <v>2015</v>
      </c>
      <c r="B916" t="s">
        <v>2166</v>
      </c>
    </row>
    <row r="917" spans="1:2" x14ac:dyDescent="0.35">
      <c r="A917" s="6">
        <v>2015</v>
      </c>
      <c r="B917" t="s">
        <v>50</v>
      </c>
    </row>
    <row r="918" spans="1:2" x14ac:dyDescent="0.35">
      <c r="A918" s="6">
        <v>2015</v>
      </c>
      <c r="B918" t="s">
        <v>957</v>
      </c>
    </row>
    <row r="919" spans="1:2" x14ac:dyDescent="0.35">
      <c r="A919" s="6">
        <v>2015</v>
      </c>
      <c r="B919" t="s">
        <v>769</v>
      </c>
    </row>
    <row r="920" spans="1:2" x14ac:dyDescent="0.35">
      <c r="A920" s="6">
        <v>2015</v>
      </c>
      <c r="B920" t="s">
        <v>921</v>
      </c>
    </row>
    <row r="921" spans="1:2" x14ac:dyDescent="0.35">
      <c r="A921" s="6">
        <v>2015</v>
      </c>
      <c r="B921" t="s">
        <v>1429</v>
      </c>
    </row>
    <row r="922" spans="1:2" x14ac:dyDescent="0.35">
      <c r="A922" s="6">
        <v>2015</v>
      </c>
      <c r="B922" t="s">
        <v>879</v>
      </c>
    </row>
    <row r="923" spans="1:2" x14ac:dyDescent="0.35">
      <c r="A923" s="6">
        <v>2015</v>
      </c>
      <c r="B923" t="s">
        <v>1452</v>
      </c>
    </row>
    <row r="924" spans="1:2" x14ac:dyDescent="0.35">
      <c r="A924" s="6">
        <v>2015</v>
      </c>
      <c r="B924" t="s">
        <v>176</v>
      </c>
    </row>
    <row r="925" spans="1:2" x14ac:dyDescent="0.35">
      <c r="A925" s="6">
        <v>2015</v>
      </c>
      <c r="B925" t="s">
        <v>1186</v>
      </c>
    </row>
    <row r="926" spans="1:2" x14ac:dyDescent="0.35">
      <c r="A926" s="6">
        <v>2015</v>
      </c>
      <c r="B926" t="s">
        <v>925</v>
      </c>
    </row>
    <row r="927" spans="1:2" x14ac:dyDescent="0.35">
      <c r="A927" s="6">
        <v>2015</v>
      </c>
      <c r="B927" t="s">
        <v>1148</v>
      </c>
    </row>
    <row r="928" spans="1:2" x14ac:dyDescent="0.35">
      <c r="A928" s="6">
        <v>2015</v>
      </c>
      <c r="B928" t="s">
        <v>1424</v>
      </c>
    </row>
    <row r="929" spans="1:2" x14ac:dyDescent="0.35">
      <c r="A929" s="6">
        <v>2015</v>
      </c>
      <c r="B929" t="s">
        <v>1797</v>
      </c>
    </row>
    <row r="930" spans="1:2" x14ac:dyDescent="0.35">
      <c r="A930" s="6">
        <v>2015</v>
      </c>
      <c r="B930" t="s">
        <v>500</v>
      </c>
    </row>
    <row r="931" spans="1:2" x14ac:dyDescent="0.35">
      <c r="A931" s="6">
        <v>2015</v>
      </c>
      <c r="B931" t="s">
        <v>839</v>
      </c>
    </row>
    <row r="932" spans="1:2" x14ac:dyDescent="0.35">
      <c r="A932" s="6">
        <v>2015</v>
      </c>
      <c r="B932" t="s">
        <v>2174</v>
      </c>
    </row>
    <row r="933" spans="1:2" x14ac:dyDescent="0.35">
      <c r="A933" s="6">
        <v>2015</v>
      </c>
      <c r="B933" t="s">
        <v>1693</v>
      </c>
    </row>
    <row r="934" spans="1:2" x14ac:dyDescent="0.35">
      <c r="A934" s="6">
        <v>2015</v>
      </c>
      <c r="B934" t="s">
        <v>1489</v>
      </c>
    </row>
    <row r="935" spans="1:2" x14ac:dyDescent="0.35">
      <c r="A935" s="6">
        <v>2015</v>
      </c>
      <c r="B935" t="s">
        <v>2176</v>
      </c>
    </row>
    <row r="936" spans="1:2" x14ac:dyDescent="0.35">
      <c r="A936" s="6">
        <v>2015</v>
      </c>
      <c r="B936" t="s">
        <v>749</v>
      </c>
    </row>
    <row r="937" spans="1:2" x14ac:dyDescent="0.35">
      <c r="A937" s="6">
        <v>2015</v>
      </c>
      <c r="B937" t="s">
        <v>2179</v>
      </c>
    </row>
    <row r="938" spans="1:2" x14ac:dyDescent="0.35">
      <c r="A938" s="6">
        <v>2015</v>
      </c>
      <c r="B938" t="s">
        <v>2183</v>
      </c>
    </row>
    <row r="939" spans="1:2" x14ac:dyDescent="0.35">
      <c r="A939" s="6">
        <v>2015</v>
      </c>
      <c r="B939" t="s">
        <v>589</v>
      </c>
    </row>
    <row r="940" spans="1:2" x14ac:dyDescent="0.35">
      <c r="A940" s="6">
        <v>2015</v>
      </c>
      <c r="B940" t="s">
        <v>667</v>
      </c>
    </row>
    <row r="941" spans="1:2" x14ac:dyDescent="0.35">
      <c r="A941" s="6">
        <v>2015</v>
      </c>
      <c r="B941" t="s">
        <v>498</v>
      </c>
    </row>
    <row r="942" spans="1:2" x14ac:dyDescent="0.35">
      <c r="A942" s="6">
        <v>2015</v>
      </c>
      <c r="B942" t="s">
        <v>228</v>
      </c>
    </row>
    <row r="943" spans="1:2" x14ac:dyDescent="0.35">
      <c r="A943" s="6">
        <v>2015</v>
      </c>
      <c r="B943" t="s">
        <v>1547</v>
      </c>
    </row>
    <row r="944" spans="1:2" x14ac:dyDescent="0.35">
      <c r="A944" s="6">
        <v>2015</v>
      </c>
      <c r="B944" t="s">
        <v>1563</v>
      </c>
    </row>
    <row r="945" spans="1:2" x14ac:dyDescent="0.35">
      <c r="A945" s="6">
        <v>2015</v>
      </c>
      <c r="B945" t="s">
        <v>717</v>
      </c>
    </row>
    <row r="946" spans="1:2" x14ac:dyDescent="0.35">
      <c r="A946" s="6">
        <v>2015</v>
      </c>
      <c r="B946" t="s">
        <v>2188</v>
      </c>
    </row>
    <row r="947" spans="1:2" x14ac:dyDescent="0.35">
      <c r="A947" s="6">
        <v>2015</v>
      </c>
      <c r="B947" t="s">
        <v>1781</v>
      </c>
    </row>
    <row r="948" spans="1:2" x14ac:dyDescent="0.35">
      <c r="A948" s="6">
        <v>2015</v>
      </c>
      <c r="B948" t="s">
        <v>143</v>
      </c>
    </row>
    <row r="949" spans="1:2" x14ac:dyDescent="0.35">
      <c r="A949" s="6">
        <v>2015</v>
      </c>
      <c r="B949" t="s">
        <v>1273</v>
      </c>
    </row>
    <row r="950" spans="1:2" x14ac:dyDescent="0.35">
      <c r="A950" s="6">
        <v>2015</v>
      </c>
      <c r="B950" t="s">
        <v>2190</v>
      </c>
    </row>
    <row r="951" spans="1:2" x14ac:dyDescent="0.35">
      <c r="A951" s="6">
        <v>2015</v>
      </c>
      <c r="B951" t="s">
        <v>771</v>
      </c>
    </row>
    <row r="952" spans="1:2" x14ac:dyDescent="0.35">
      <c r="A952" s="6">
        <v>2015</v>
      </c>
      <c r="B952" t="s">
        <v>1661</v>
      </c>
    </row>
    <row r="953" spans="1:2" x14ac:dyDescent="0.35">
      <c r="A953" s="6">
        <v>2015</v>
      </c>
      <c r="B953" t="s">
        <v>2197</v>
      </c>
    </row>
    <row r="954" spans="1:2" x14ac:dyDescent="0.35">
      <c r="A954" s="6">
        <v>2015</v>
      </c>
      <c r="B954" t="s">
        <v>2199</v>
      </c>
    </row>
    <row r="955" spans="1:2" x14ac:dyDescent="0.35">
      <c r="A955" s="6">
        <v>2015</v>
      </c>
      <c r="B955" t="s">
        <v>1046</v>
      </c>
    </row>
    <row r="956" spans="1:2" x14ac:dyDescent="0.35">
      <c r="A956" s="6">
        <v>2015</v>
      </c>
      <c r="B956" t="s">
        <v>336</v>
      </c>
    </row>
    <row r="957" spans="1:2" x14ac:dyDescent="0.35">
      <c r="A957" s="6">
        <v>2015</v>
      </c>
      <c r="B957" t="s">
        <v>2205</v>
      </c>
    </row>
    <row r="958" spans="1:2" x14ac:dyDescent="0.35">
      <c r="A958" s="6">
        <v>2015</v>
      </c>
      <c r="B958" t="s">
        <v>2206</v>
      </c>
    </row>
    <row r="959" spans="1:2" x14ac:dyDescent="0.35">
      <c r="A959" s="6">
        <v>2015</v>
      </c>
      <c r="B959" t="s">
        <v>683</v>
      </c>
    </row>
    <row r="960" spans="1:2" x14ac:dyDescent="0.35">
      <c r="A960" s="6">
        <v>2015</v>
      </c>
      <c r="B960" t="s">
        <v>2209</v>
      </c>
    </row>
    <row r="961" spans="1:2" x14ac:dyDescent="0.35">
      <c r="A961" s="6">
        <v>2015</v>
      </c>
      <c r="B961" t="s">
        <v>352</v>
      </c>
    </row>
    <row r="962" spans="1:2" x14ac:dyDescent="0.35">
      <c r="A962" s="6">
        <v>2015</v>
      </c>
      <c r="B962" t="s">
        <v>2212</v>
      </c>
    </row>
    <row r="963" spans="1:2" x14ac:dyDescent="0.35">
      <c r="A963" s="6">
        <v>2015</v>
      </c>
      <c r="B963" t="s">
        <v>1535</v>
      </c>
    </row>
    <row r="964" spans="1:2" x14ac:dyDescent="0.35">
      <c r="A964" s="6">
        <v>2015</v>
      </c>
      <c r="B964" t="s">
        <v>1193</v>
      </c>
    </row>
    <row r="965" spans="1:2" x14ac:dyDescent="0.35">
      <c r="A965" s="6">
        <v>2015</v>
      </c>
      <c r="B965" t="s">
        <v>1334</v>
      </c>
    </row>
    <row r="966" spans="1:2" x14ac:dyDescent="0.35">
      <c r="A966" s="6">
        <v>2015</v>
      </c>
      <c r="B966" t="s">
        <v>601</v>
      </c>
    </row>
    <row r="967" spans="1:2" x14ac:dyDescent="0.35">
      <c r="A967" s="6">
        <v>2015</v>
      </c>
      <c r="B967" t="s">
        <v>1629</v>
      </c>
    </row>
    <row r="968" spans="1:2" x14ac:dyDescent="0.35">
      <c r="A968" s="6">
        <v>2015</v>
      </c>
      <c r="B968" t="s">
        <v>1413</v>
      </c>
    </row>
    <row r="969" spans="1:2" x14ac:dyDescent="0.35">
      <c r="A969" s="6">
        <v>2015</v>
      </c>
      <c r="B969" t="s">
        <v>1655</v>
      </c>
    </row>
    <row r="970" spans="1:2" x14ac:dyDescent="0.35">
      <c r="A970" s="6">
        <v>2015</v>
      </c>
      <c r="B970" t="s">
        <v>403</v>
      </c>
    </row>
    <row r="971" spans="1:2" x14ac:dyDescent="0.35">
      <c r="A971" s="6">
        <v>2015</v>
      </c>
      <c r="B971" t="s">
        <v>1044</v>
      </c>
    </row>
    <row r="972" spans="1:2" x14ac:dyDescent="0.35">
      <c r="A972" s="6">
        <v>2015</v>
      </c>
      <c r="B972" t="s">
        <v>1005</v>
      </c>
    </row>
    <row r="973" spans="1:2" x14ac:dyDescent="0.35">
      <c r="A973" s="6">
        <v>2015</v>
      </c>
      <c r="B973" t="s">
        <v>2222</v>
      </c>
    </row>
    <row r="974" spans="1:2" x14ac:dyDescent="0.35">
      <c r="A974" s="6">
        <v>2015</v>
      </c>
      <c r="B974" t="s">
        <v>1826</v>
      </c>
    </row>
    <row r="975" spans="1:2" x14ac:dyDescent="0.35">
      <c r="A975" s="6">
        <v>2015</v>
      </c>
      <c r="B975" t="s">
        <v>569</v>
      </c>
    </row>
    <row r="976" spans="1:2" x14ac:dyDescent="0.35">
      <c r="A976" s="6">
        <v>2015</v>
      </c>
      <c r="B976" t="s">
        <v>2225</v>
      </c>
    </row>
    <row r="977" spans="1:2" x14ac:dyDescent="0.35">
      <c r="A977" s="6">
        <v>2015</v>
      </c>
      <c r="B977" t="s">
        <v>1699</v>
      </c>
    </row>
    <row r="978" spans="1:2" x14ac:dyDescent="0.35">
      <c r="A978" s="6">
        <v>2015</v>
      </c>
      <c r="B978" t="s">
        <v>81</v>
      </c>
    </row>
    <row r="979" spans="1:2" x14ac:dyDescent="0.35">
      <c r="A979" s="6">
        <v>2015</v>
      </c>
      <c r="B979" t="s">
        <v>1095</v>
      </c>
    </row>
    <row r="980" spans="1:2" x14ac:dyDescent="0.35">
      <c r="A980" s="6">
        <v>2015</v>
      </c>
      <c r="B980" t="s">
        <v>1230</v>
      </c>
    </row>
    <row r="981" spans="1:2" x14ac:dyDescent="0.35">
      <c r="A981" s="6">
        <v>2015</v>
      </c>
      <c r="B981" t="s">
        <v>1443</v>
      </c>
    </row>
    <row r="982" spans="1:2" x14ac:dyDescent="0.35">
      <c r="A982" s="6">
        <v>2015</v>
      </c>
      <c r="B982" t="s">
        <v>2230</v>
      </c>
    </row>
    <row r="983" spans="1:2" x14ac:dyDescent="0.35">
      <c r="A983" s="6">
        <v>2015</v>
      </c>
      <c r="B983" t="s">
        <v>259</v>
      </c>
    </row>
    <row r="984" spans="1:2" x14ac:dyDescent="0.35">
      <c r="A984" s="6">
        <v>2015</v>
      </c>
      <c r="B984" t="s">
        <v>525</v>
      </c>
    </row>
    <row r="985" spans="1:2" x14ac:dyDescent="0.35">
      <c r="A985" s="6">
        <v>2015</v>
      </c>
      <c r="B985" t="s">
        <v>2232</v>
      </c>
    </row>
    <row r="986" spans="1:2" x14ac:dyDescent="0.35">
      <c r="A986" s="6">
        <v>2015</v>
      </c>
      <c r="B986" t="s">
        <v>1868</v>
      </c>
    </row>
    <row r="987" spans="1:2" x14ac:dyDescent="0.35">
      <c r="A987" s="6">
        <v>2015</v>
      </c>
      <c r="B987" t="s">
        <v>637</v>
      </c>
    </row>
    <row r="988" spans="1:2" x14ac:dyDescent="0.35">
      <c r="A988" s="6">
        <v>2015</v>
      </c>
      <c r="B988" t="s">
        <v>912</v>
      </c>
    </row>
    <row r="989" spans="1:2" x14ac:dyDescent="0.35">
      <c r="A989" s="6">
        <v>2015</v>
      </c>
      <c r="B989" t="s">
        <v>583</v>
      </c>
    </row>
    <row r="990" spans="1:2" x14ac:dyDescent="0.35">
      <c r="A990" s="6">
        <v>2015</v>
      </c>
      <c r="B990" t="s">
        <v>651</v>
      </c>
    </row>
    <row r="991" spans="1:2" x14ac:dyDescent="0.35">
      <c r="A991" s="6">
        <v>2015</v>
      </c>
      <c r="B991" t="s">
        <v>1831</v>
      </c>
    </row>
    <row r="992" spans="1:2" x14ac:dyDescent="0.35">
      <c r="A992" s="6">
        <v>2015</v>
      </c>
      <c r="B992" t="s">
        <v>592</v>
      </c>
    </row>
    <row r="993" spans="1:2" x14ac:dyDescent="0.35">
      <c r="A993" s="6">
        <v>2015</v>
      </c>
      <c r="B993" t="s">
        <v>1528</v>
      </c>
    </row>
    <row r="994" spans="1:2" x14ac:dyDescent="0.35">
      <c r="A994" s="6">
        <v>2015</v>
      </c>
      <c r="B994" t="s">
        <v>2242</v>
      </c>
    </row>
    <row r="995" spans="1:2" x14ac:dyDescent="0.35">
      <c r="A995" s="6">
        <v>2015</v>
      </c>
      <c r="B995" t="s">
        <v>383</v>
      </c>
    </row>
    <row r="996" spans="1:2" x14ac:dyDescent="0.35">
      <c r="A996" s="6">
        <v>2015</v>
      </c>
      <c r="B996" t="s">
        <v>1696</v>
      </c>
    </row>
    <row r="997" spans="1:2" x14ac:dyDescent="0.35">
      <c r="A997" s="6">
        <v>2015</v>
      </c>
      <c r="B997" t="s">
        <v>630</v>
      </c>
    </row>
    <row r="998" spans="1:2" x14ac:dyDescent="0.35">
      <c r="A998" s="6">
        <v>2015</v>
      </c>
      <c r="B998" t="s">
        <v>2244</v>
      </c>
    </row>
    <row r="999" spans="1:2" x14ac:dyDescent="0.35">
      <c r="A999" s="6">
        <v>2015</v>
      </c>
      <c r="B999" t="s">
        <v>2246</v>
      </c>
    </row>
    <row r="1000" spans="1:2" x14ac:dyDescent="0.35">
      <c r="A1000" s="6">
        <v>2015</v>
      </c>
      <c r="B1000" t="s">
        <v>156</v>
      </c>
    </row>
    <row r="1001" spans="1:2" x14ac:dyDescent="0.35">
      <c r="A1001" s="6">
        <v>2015</v>
      </c>
      <c r="B1001" t="s">
        <v>1477</v>
      </c>
    </row>
    <row r="1002" spans="1:2" x14ac:dyDescent="0.35">
      <c r="A1002" s="6">
        <v>2015</v>
      </c>
      <c r="B1002" t="s">
        <v>2248</v>
      </c>
    </row>
    <row r="1003" spans="1:2" x14ac:dyDescent="0.35">
      <c r="A1003" s="6">
        <v>2015</v>
      </c>
      <c r="B1003" t="s">
        <v>1497</v>
      </c>
    </row>
    <row r="1004" spans="1:2" x14ac:dyDescent="0.35">
      <c r="A1004" s="6">
        <v>2015</v>
      </c>
      <c r="B1004" t="s">
        <v>2252</v>
      </c>
    </row>
    <row r="1005" spans="1:2" x14ac:dyDescent="0.35">
      <c r="A1005" s="6">
        <v>2015</v>
      </c>
      <c r="B1005" t="s">
        <v>2253</v>
      </c>
    </row>
    <row r="1006" spans="1:2" x14ac:dyDescent="0.35">
      <c r="A1006" s="6">
        <v>2015</v>
      </c>
      <c r="B1006" t="s">
        <v>2254</v>
      </c>
    </row>
    <row r="1007" spans="1:2" x14ac:dyDescent="0.35">
      <c r="A1007" s="6">
        <v>2015</v>
      </c>
      <c r="B1007" t="s">
        <v>241</v>
      </c>
    </row>
    <row r="1008" spans="1:2" x14ac:dyDescent="0.35">
      <c r="A1008" s="6">
        <v>2015</v>
      </c>
      <c r="B1008" t="s">
        <v>237</v>
      </c>
    </row>
    <row r="1009" spans="1:2" x14ac:dyDescent="0.35">
      <c r="A1009" s="6">
        <v>2015</v>
      </c>
      <c r="B1009" t="s">
        <v>576</v>
      </c>
    </row>
    <row r="1010" spans="1:2" x14ac:dyDescent="0.35">
      <c r="A1010" s="6">
        <v>2015</v>
      </c>
      <c r="B1010" t="s">
        <v>664</v>
      </c>
    </row>
    <row r="1011" spans="1:2" x14ac:dyDescent="0.35">
      <c r="A1011" s="6">
        <v>2015</v>
      </c>
      <c r="B1011" t="s">
        <v>1576</v>
      </c>
    </row>
    <row r="1012" spans="1:2" x14ac:dyDescent="0.35">
      <c r="A1012" s="6">
        <v>2015</v>
      </c>
      <c r="B1012" t="s">
        <v>1574</v>
      </c>
    </row>
    <row r="1013" spans="1:2" x14ac:dyDescent="0.35">
      <c r="A1013" s="6">
        <v>2015</v>
      </c>
      <c r="B1013" t="s">
        <v>1064</v>
      </c>
    </row>
    <row r="1014" spans="1:2" x14ac:dyDescent="0.35">
      <c r="A1014" s="6">
        <v>2015</v>
      </c>
      <c r="B1014" t="s">
        <v>159</v>
      </c>
    </row>
    <row r="1015" spans="1:2" x14ac:dyDescent="0.35">
      <c r="A1015" s="6">
        <v>2015</v>
      </c>
      <c r="B1015" t="s">
        <v>1115</v>
      </c>
    </row>
    <row r="1016" spans="1:2" x14ac:dyDescent="0.35">
      <c r="A1016" s="6">
        <v>2015</v>
      </c>
      <c r="B1016" t="s">
        <v>2259</v>
      </c>
    </row>
    <row r="1017" spans="1:2" x14ac:dyDescent="0.35">
      <c r="A1017" s="6">
        <v>2015</v>
      </c>
      <c r="B1017" t="s">
        <v>1672</v>
      </c>
    </row>
    <row r="1018" spans="1:2" x14ac:dyDescent="0.35">
      <c r="A1018" s="6">
        <v>2015</v>
      </c>
      <c r="B1018" t="s">
        <v>2262</v>
      </c>
    </row>
    <row r="1019" spans="1:2" x14ac:dyDescent="0.35">
      <c r="A1019" s="6">
        <v>2015</v>
      </c>
      <c r="B1019" t="s">
        <v>405</v>
      </c>
    </row>
    <row r="1020" spans="1:2" x14ac:dyDescent="0.35">
      <c r="A1020" s="6">
        <v>2015</v>
      </c>
      <c r="B1020" t="s">
        <v>1084</v>
      </c>
    </row>
    <row r="1021" spans="1:2" x14ac:dyDescent="0.35">
      <c r="A1021" s="6">
        <v>2015</v>
      </c>
      <c r="B1021" t="s">
        <v>1623</v>
      </c>
    </row>
    <row r="1022" spans="1:2" x14ac:dyDescent="0.35">
      <c r="A1022" s="6">
        <v>2015</v>
      </c>
      <c r="B1022" t="s">
        <v>14</v>
      </c>
    </row>
    <row r="1023" spans="1:2" x14ac:dyDescent="0.35">
      <c r="A1023" s="6">
        <v>2015</v>
      </c>
      <c r="B1023" t="s">
        <v>2265</v>
      </c>
    </row>
    <row r="1024" spans="1:2" x14ac:dyDescent="0.35">
      <c r="A1024" s="6">
        <v>2015</v>
      </c>
      <c r="B1024" t="s">
        <v>83</v>
      </c>
    </row>
    <row r="1025" spans="1:2" x14ac:dyDescent="0.35">
      <c r="A1025" s="6">
        <v>2015</v>
      </c>
      <c r="B1025" t="s">
        <v>1771</v>
      </c>
    </row>
    <row r="1026" spans="1:2" x14ac:dyDescent="0.35">
      <c r="A1026" s="6">
        <v>2015</v>
      </c>
      <c r="B1026" t="s">
        <v>197</v>
      </c>
    </row>
    <row r="1027" spans="1:2" x14ac:dyDescent="0.35">
      <c r="A1027" s="6">
        <v>2015</v>
      </c>
      <c r="B1027" t="s">
        <v>791</v>
      </c>
    </row>
    <row r="1028" spans="1:2" x14ac:dyDescent="0.35">
      <c r="A1028" s="6">
        <v>2015</v>
      </c>
      <c r="B1028" t="s">
        <v>2270</v>
      </c>
    </row>
    <row r="1029" spans="1:2" x14ac:dyDescent="0.35">
      <c r="A1029" s="6">
        <v>2015</v>
      </c>
      <c r="B1029" t="s">
        <v>2271</v>
      </c>
    </row>
    <row r="1030" spans="1:2" x14ac:dyDescent="0.35">
      <c r="A1030" s="6">
        <v>2015</v>
      </c>
      <c r="B1030" t="s">
        <v>938</v>
      </c>
    </row>
    <row r="1031" spans="1:2" x14ac:dyDescent="0.35">
      <c r="A1031" s="6">
        <v>2015</v>
      </c>
      <c r="B1031" t="s">
        <v>1680</v>
      </c>
    </row>
    <row r="1032" spans="1:2" x14ac:dyDescent="0.35">
      <c r="A1032" s="6">
        <v>2015</v>
      </c>
      <c r="B1032" t="s">
        <v>1620</v>
      </c>
    </row>
    <row r="1033" spans="1:2" x14ac:dyDescent="0.35">
      <c r="A1033" s="6">
        <v>2015</v>
      </c>
      <c r="B1033" t="s">
        <v>2276</v>
      </c>
    </row>
    <row r="1034" spans="1:2" x14ac:dyDescent="0.35">
      <c r="A1034" s="6">
        <v>2015</v>
      </c>
      <c r="B1034" t="s">
        <v>1161</v>
      </c>
    </row>
    <row r="1035" spans="1:2" x14ac:dyDescent="0.35">
      <c r="A1035" s="6">
        <v>2015</v>
      </c>
      <c r="B1035" t="s">
        <v>1383</v>
      </c>
    </row>
    <row r="1036" spans="1:2" x14ac:dyDescent="0.35">
      <c r="A1036" s="6">
        <v>2015</v>
      </c>
      <c r="B1036" t="s">
        <v>2277</v>
      </c>
    </row>
    <row r="1037" spans="1:2" x14ac:dyDescent="0.35">
      <c r="A1037" s="6">
        <v>2015</v>
      </c>
      <c r="B1037" t="s">
        <v>450</v>
      </c>
    </row>
    <row r="1038" spans="1:2" x14ac:dyDescent="0.35">
      <c r="A1038" s="6">
        <v>2015</v>
      </c>
      <c r="B1038" t="s">
        <v>675</v>
      </c>
    </row>
    <row r="1039" spans="1:2" x14ac:dyDescent="0.35">
      <c r="A1039" s="6">
        <v>2015</v>
      </c>
      <c r="B1039" t="s">
        <v>1766</v>
      </c>
    </row>
    <row r="1040" spans="1:2" x14ac:dyDescent="0.35">
      <c r="A1040" s="6">
        <v>2015</v>
      </c>
      <c r="B1040" t="s">
        <v>419</v>
      </c>
    </row>
    <row r="1041" spans="1:2" x14ac:dyDescent="0.35">
      <c r="A1041" s="6">
        <v>2015</v>
      </c>
      <c r="B1041" t="s">
        <v>2280</v>
      </c>
    </row>
    <row r="1042" spans="1:2" x14ac:dyDescent="0.35">
      <c r="A1042" s="6">
        <v>2015</v>
      </c>
      <c r="B1042" t="s">
        <v>1487</v>
      </c>
    </row>
    <row r="1043" spans="1:2" x14ac:dyDescent="0.35">
      <c r="A1043" s="6">
        <v>2015</v>
      </c>
      <c r="B1043" t="s">
        <v>2282</v>
      </c>
    </row>
    <row r="1044" spans="1:2" x14ac:dyDescent="0.35">
      <c r="A1044" s="6">
        <v>2015</v>
      </c>
      <c r="B1044" t="s">
        <v>1762</v>
      </c>
    </row>
    <row r="1045" spans="1:2" x14ac:dyDescent="0.35">
      <c r="A1045" s="6">
        <v>2015</v>
      </c>
      <c r="B1045" t="s">
        <v>923</v>
      </c>
    </row>
    <row r="1046" spans="1:2" x14ac:dyDescent="0.35">
      <c r="A1046" s="6">
        <v>2015</v>
      </c>
      <c r="B1046" t="s">
        <v>822</v>
      </c>
    </row>
    <row r="1047" spans="1:2" x14ac:dyDescent="0.35">
      <c r="A1047" s="6">
        <v>2015</v>
      </c>
      <c r="B1047" t="s">
        <v>1733</v>
      </c>
    </row>
    <row r="1048" spans="1:2" x14ac:dyDescent="0.35">
      <c r="A1048" s="6">
        <v>2015</v>
      </c>
      <c r="B1048" t="s">
        <v>2284</v>
      </c>
    </row>
    <row r="1049" spans="1:2" x14ac:dyDescent="0.35">
      <c r="A1049" s="6">
        <v>2015</v>
      </c>
      <c r="B1049" t="s">
        <v>1548</v>
      </c>
    </row>
    <row r="1050" spans="1:2" x14ac:dyDescent="0.35">
      <c r="A1050" s="6">
        <v>2015</v>
      </c>
      <c r="B1050" t="s">
        <v>643</v>
      </c>
    </row>
    <row r="1051" spans="1:2" x14ac:dyDescent="0.35">
      <c r="A1051" s="6">
        <v>2015</v>
      </c>
      <c r="B1051" t="s">
        <v>2286</v>
      </c>
    </row>
    <row r="1052" spans="1:2" x14ac:dyDescent="0.35">
      <c r="A1052" s="6">
        <v>2015</v>
      </c>
      <c r="B1052" t="s">
        <v>239</v>
      </c>
    </row>
    <row r="1053" spans="1:2" x14ac:dyDescent="0.35">
      <c r="A1053" s="6">
        <v>2015</v>
      </c>
      <c r="B1053" t="s">
        <v>1301</v>
      </c>
    </row>
    <row r="1054" spans="1:2" x14ac:dyDescent="0.35">
      <c r="A1054" s="6">
        <v>2015</v>
      </c>
      <c r="B1054" t="s">
        <v>602</v>
      </c>
    </row>
    <row r="1055" spans="1:2" x14ac:dyDescent="0.35">
      <c r="A1055" s="6">
        <v>2015</v>
      </c>
      <c r="B1055" t="s">
        <v>760</v>
      </c>
    </row>
    <row r="1056" spans="1:2" x14ac:dyDescent="0.35">
      <c r="A1056" s="6">
        <v>2015</v>
      </c>
      <c r="B1056" t="s">
        <v>2294</v>
      </c>
    </row>
    <row r="1057" spans="1:2" x14ac:dyDescent="0.35">
      <c r="A1057" s="6">
        <v>2015</v>
      </c>
      <c r="B1057" t="s">
        <v>1375</v>
      </c>
    </row>
    <row r="1058" spans="1:2" x14ac:dyDescent="0.35">
      <c r="A1058" s="6">
        <v>2015</v>
      </c>
      <c r="B1058" t="s">
        <v>813</v>
      </c>
    </row>
    <row r="1059" spans="1:2" x14ac:dyDescent="0.35">
      <c r="A1059" s="6">
        <v>2015</v>
      </c>
      <c r="B1059" t="s">
        <v>2298</v>
      </c>
    </row>
    <row r="1060" spans="1:2" x14ac:dyDescent="0.35">
      <c r="A1060" s="6">
        <v>2015</v>
      </c>
      <c r="B1060" t="s">
        <v>202</v>
      </c>
    </row>
    <row r="1061" spans="1:2" x14ac:dyDescent="0.35">
      <c r="A1061" s="6">
        <v>2015</v>
      </c>
      <c r="B1061" t="s">
        <v>626</v>
      </c>
    </row>
    <row r="1062" spans="1:2" x14ac:dyDescent="0.35">
      <c r="A1062" s="6">
        <v>2015</v>
      </c>
      <c r="B1062" t="s">
        <v>277</v>
      </c>
    </row>
    <row r="1063" spans="1:2" x14ac:dyDescent="0.35">
      <c r="A1063" s="6">
        <v>2015</v>
      </c>
      <c r="B1063" t="s">
        <v>2306</v>
      </c>
    </row>
    <row r="1064" spans="1:2" x14ac:dyDescent="0.35">
      <c r="A1064" s="6">
        <v>2015</v>
      </c>
      <c r="B1064" t="s">
        <v>492</v>
      </c>
    </row>
    <row r="1065" spans="1:2" x14ac:dyDescent="0.35">
      <c r="A1065" s="6">
        <v>2015</v>
      </c>
      <c r="B1065" t="s">
        <v>334</v>
      </c>
    </row>
    <row r="1066" spans="1:2" x14ac:dyDescent="0.35">
      <c r="A1066" s="6">
        <v>2015</v>
      </c>
      <c r="B1066" t="s">
        <v>1562</v>
      </c>
    </row>
    <row r="1067" spans="1:2" x14ac:dyDescent="0.35">
      <c r="A1067" s="6">
        <v>2015</v>
      </c>
      <c r="B1067" t="s">
        <v>422</v>
      </c>
    </row>
    <row r="1068" spans="1:2" x14ac:dyDescent="0.35">
      <c r="A1068" s="6">
        <v>2015</v>
      </c>
      <c r="B1068" t="s">
        <v>2308</v>
      </c>
    </row>
    <row r="1069" spans="1:2" x14ac:dyDescent="0.35">
      <c r="A1069" s="6">
        <v>2015</v>
      </c>
      <c r="B1069" t="s">
        <v>977</v>
      </c>
    </row>
    <row r="1070" spans="1:2" x14ac:dyDescent="0.35">
      <c r="A1070" s="6">
        <v>2015</v>
      </c>
      <c r="B1070" t="s">
        <v>1097</v>
      </c>
    </row>
    <row r="1071" spans="1:2" x14ac:dyDescent="0.35">
      <c r="A1071" s="6">
        <v>2015</v>
      </c>
      <c r="B1071" t="s">
        <v>1035</v>
      </c>
    </row>
    <row r="1072" spans="1:2" x14ac:dyDescent="0.35">
      <c r="A1072" s="6">
        <v>2015</v>
      </c>
      <c r="B1072" t="s">
        <v>2313</v>
      </c>
    </row>
    <row r="1073" spans="1:2" x14ac:dyDescent="0.35">
      <c r="A1073" s="6">
        <v>2015</v>
      </c>
      <c r="B1073" t="s">
        <v>780</v>
      </c>
    </row>
    <row r="1074" spans="1:2" x14ac:dyDescent="0.35">
      <c r="A1074" s="6">
        <v>2015</v>
      </c>
      <c r="B1074" t="s">
        <v>1687</v>
      </c>
    </row>
    <row r="1075" spans="1:2" x14ac:dyDescent="0.35">
      <c r="A1075" s="6">
        <v>2015</v>
      </c>
      <c r="B1075" t="s">
        <v>2318</v>
      </c>
    </row>
    <row r="1076" spans="1:2" x14ac:dyDescent="0.35">
      <c r="A1076" s="6">
        <v>2015</v>
      </c>
      <c r="B1076" t="s">
        <v>2319</v>
      </c>
    </row>
    <row r="1077" spans="1:2" x14ac:dyDescent="0.35">
      <c r="A1077" s="6">
        <v>2015</v>
      </c>
      <c r="B1077" t="s">
        <v>427</v>
      </c>
    </row>
    <row r="1078" spans="1:2" x14ac:dyDescent="0.35">
      <c r="A1078" s="6">
        <v>2015</v>
      </c>
      <c r="B1078" t="s">
        <v>319</v>
      </c>
    </row>
    <row r="1079" spans="1:2" x14ac:dyDescent="0.35">
      <c r="A1079" s="6">
        <v>2015</v>
      </c>
      <c r="B1079" t="s">
        <v>2323</v>
      </c>
    </row>
    <row r="1080" spans="1:2" x14ac:dyDescent="0.35">
      <c r="A1080" s="6">
        <v>2015</v>
      </c>
      <c r="B1080" t="s">
        <v>1817</v>
      </c>
    </row>
    <row r="1081" spans="1:2" x14ac:dyDescent="0.35">
      <c r="A1081" s="6">
        <v>2015</v>
      </c>
      <c r="B1081" t="s">
        <v>887</v>
      </c>
    </row>
    <row r="1082" spans="1:2" x14ac:dyDescent="0.35">
      <c r="A1082" s="6">
        <v>2015</v>
      </c>
      <c r="B1082" t="s">
        <v>2326</v>
      </c>
    </row>
    <row r="1083" spans="1:2" x14ac:dyDescent="0.35">
      <c r="A1083" s="6">
        <v>2015</v>
      </c>
      <c r="B1083" t="s">
        <v>193</v>
      </c>
    </row>
    <row r="1084" spans="1:2" x14ac:dyDescent="0.35">
      <c r="A1084" s="6">
        <v>2015</v>
      </c>
      <c r="B1084" t="s">
        <v>824</v>
      </c>
    </row>
    <row r="1085" spans="1:2" x14ac:dyDescent="0.35">
      <c r="A1085" s="6">
        <v>2015</v>
      </c>
      <c r="B1085" t="s">
        <v>1394</v>
      </c>
    </row>
    <row r="1086" spans="1:2" x14ac:dyDescent="0.35">
      <c r="A1086" s="6">
        <v>2015</v>
      </c>
      <c r="B1086" t="s">
        <v>1361</v>
      </c>
    </row>
    <row r="1087" spans="1:2" x14ac:dyDescent="0.35">
      <c r="A1087" s="6">
        <v>2015</v>
      </c>
      <c r="B1087" t="s">
        <v>724</v>
      </c>
    </row>
    <row r="1088" spans="1:2" x14ac:dyDescent="0.35">
      <c r="A1088" s="6">
        <v>2015</v>
      </c>
      <c r="B1088" t="s">
        <v>1723</v>
      </c>
    </row>
    <row r="1089" spans="1:2" x14ac:dyDescent="0.35">
      <c r="A1089" s="6">
        <v>2015</v>
      </c>
      <c r="B1089" t="s">
        <v>252</v>
      </c>
    </row>
    <row r="1090" spans="1:2" x14ac:dyDescent="0.35">
      <c r="A1090" s="6">
        <v>2015</v>
      </c>
      <c r="B1090" t="s">
        <v>1638</v>
      </c>
    </row>
    <row r="1091" spans="1:2" x14ac:dyDescent="0.35">
      <c r="A1091" s="6">
        <v>2015</v>
      </c>
      <c r="B1091" t="s">
        <v>951</v>
      </c>
    </row>
    <row r="1092" spans="1:2" x14ac:dyDescent="0.35">
      <c r="A1092" s="6">
        <v>2015</v>
      </c>
      <c r="B1092" t="s">
        <v>734</v>
      </c>
    </row>
    <row r="1093" spans="1:2" x14ac:dyDescent="0.35">
      <c r="A1093" s="6">
        <v>2015</v>
      </c>
      <c r="B1093" t="s">
        <v>1505</v>
      </c>
    </row>
    <row r="1094" spans="1:2" x14ac:dyDescent="0.35">
      <c r="A1094" s="6">
        <v>2015</v>
      </c>
      <c r="B1094" t="s">
        <v>1074</v>
      </c>
    </row>
    <row r="1095" spans="1:2" x14ac:dyDescent="0.35">
      <c r="A1095" s="6">
        <v>2015</v>
      </c>
      <c r="B1095" t="s">
        <v>291</v>
      </c>
    </row>
    <row r="1096" spans="1:2" x14ac:dyDescent="0.35">
      <c r="A1096" s="6">
        <v>2015</v>
      </c>
      <c r="B1096" t="s">
        <v>727</v>
      </c>
    </row>
    <row r="1097" spans="1:2" x14ac:dyDescent="0.35">
      <c r="A1097" s="6">
        <v>2015</v>
      </c>
      <c r="B1097" t="s">
        <v>401</v>
      </c>
    </row>
    <row r="1098" spans="1:2" x14ac:dyDescent="0.35">
      <c r="A1098" s="6">
        <v>2015</v>
      </c>
      <c r="B1098" t="s">
        <v>346</v>
      </c>
    </row>
    <row r="1099" spans="1:2" x14ac:dyDescent="0.35">
      <c r="A1099" s="6">
        <v>2015</v>
      </c>
      <c r="B1099" t="s">
        <v>462</v>
      </c>
    </row>
    <row r="1100" spans="1:2" x14ac:dyDescent="0.35">
      <c r="A1100" s="6">
        <v>2015</v>
      </c>
      <c r="B1100" t="s">
        <v>2343</v>
      </c>
    </row>
    <row r="1101" spans="1:2" x14ac:dyDescent="0.35">
      <c r="A1101" s="6">
        <v>2015</v>
      </c>
      <c r="B1101" t="s">
        <v>866</v>
      </c>
    </row>
    <row r="1102" spans="1:2" x14ac:dyDescent="0.35">
      <c r="A1102" s="6">
        <v>2015</v>
      </c>
      <c r="B1102" t="s">
        <v>861</v>
      </c>
    </row>
    <row r="1103" spans="1:2" x14ac:dyDescent="0.35">
      <c r="A1103" s="6">
        <v>2015</v>
      </c>
      <c r="B1103" t="s">
        <v>573</v>
      </c>
    </row>
    <row r="1104" spans="1:2" x14ac:dyDescent="0.35">
      <c r="A1104" s="6">
        <v>2015</v>
      </c>
      <c r="B1104" t="s">
        <v>1207</v>
      </c>
    </row>
    <row r="1105" spans="1:2" x14ac:dyDescent="0.35">
      <c r="A1105" s="6">
        <v>2015</v>
      </c>
      <c r="B1105" t="s">
        <v>884</v>
      </c>
    </row>
    <row r="1106" spans="1:2" x14ac:dyDescent="0.35">
      <c r="A1106" s="6">
        <v>2015</v>
      </c>
      <c r="B1106" t="s">
        <v>2346</v>
      </c>
    </row>
    <row r="1107" spans="1:2" x14ac:dyDescent="0.35">
      <c r="A1107" s="6">
        <v>2015</v>
      </c>
      <c r="B1107" t="s">
        <v>2347</v>
      </c>
    </row>
    <row r="1108" spans="1:2" x14ac:dyDescent="0.35">
      <c r="A1108" s="6">
        <v>2015</v>
      </c>
      <c r="B1108" t="s">
        <v>868</v>
      </c>
    </row>
    <row r="1109" spans="1:2" x14ac:dyDescent="0.35">
      <c r="A1109" s="6">
        <v>2015</v>
      </c>
      <c r="B1109" t="s">
        <v>740</v>
      </c>
    </row>
    <row r="1110" spans="1:2" x14ac:dyDescent="0.35">
      <c r="A1110" s="6">
        <v>2015</v>
      </c>
      <c r="B1110" t="s">
        <v>246</v>
      </c>
    </row>
    <row r="1111" spans="1:2" x14ac:dyDescent="0.35">
      <c r="A1111" s="6">
        <v>2015</v>
      </c>
      <c r="B1111" t="s">
        <v>1196</v>
      </c>
    </row>
    <row r="1112" spans="1:2" x14ac:dyDescent="0.35">
      <c r="A1112" s="6">
        <v>2015</v>
      </c>
      <c r="B1112" t="s">
        <v>470</v>
      </c>
    </row>
    <row r="1113" spans="1:2" x14ac:dyDescent="0.35">
      <c r="A1113" s="6">
        <v>2015</v>
      </c>
      <c r="B1113" t="s">
        <v>1798</v>
      </c>
    </row>
    <row r="1114" spans="1:2" x14ac:dyDescent="0.35">
      <c r="A1114" s="6">
        <v>2015</v>
      </c>
      <c r="B1114" t="s">
        <v>378</v>
      </c>
    </row>
    <row r="1115" spans="1:2" x14ac:dyDescent="0.35">
      <c r="A1115" s="6">
        <v>2015</v>
      </c>
      <c r="B1115" t="s">
        <v>1846</v>
      </c>
    </row>
    <row r="1116" spans="1:2" x14ac:dyDescent="0.35">
      <c r="A1116" s="6">
        <v>2015</v>
      </c>
      <c r="B1116" t="s">
        <v>628</v>
      </c>
    </row>
    <row r="1117" spans="1:2" x14ac:dyDescent="0.35">
      <c r="A1117" s="6">
        <v>2015</v>
      </c>
      <c r="B1117" t="s">
        <v>1088</v>
      </c>
    </row>
    <row r="1118" spans="1:2" x14ac:dyDescent="0.35">
      <c r="A1118" s="6">
        <v>2015</v>
      </c>
      <c r="B1118" t="s">
        <v>2365</v>
      </c>
    </row>
    <row r="1119" spans="1:2" x14ac:dyDescent="0.35">
      <c r="A1119" s="6">
        <v>2015</v>
      </c>
      <c r="B1119" t="s">
        <v>748</v>
      </c>
    </row>
    <row r="1120" spans="1:2" x14ac:dyDescent="0.35">
      <c r="A1120" s="6">
        <v>2015</v>
      </c>
      <c r="B1120" t="s">
        <v>1338</v>
      </c>
    </row>
    <row r="1121" spans="1:2" x14ac:dyDescent="0.35">
      <c r="A1121" s="6">
        <v>2015</v>
      </c>
      <c r="B1121" t="s">
        <v>341</v>
      </c>
    </row>
    <row r="1122" spans="1:2" x14ac:dyDescent="0.35">
      <c r="A1122" s="6">
        <v>2015</v>
      </c>
      <c r="B1122" t="s">
        <v>655</v>
      </c>
    </row>
    <row r="1123" spans="1:2" x14ac:dyDescent="0.35">
      <c r="A1123" s="6">
        <v>2015</v>
      </c>
      <c r="B1123" t="s">
        <v>714</v>
      </c>
    </row>
    <row r="1124" spans="1:2" x14ac:dyDescent="0.35">
      <c r="A1124" s="6">
        <v>2015</v>
      </c>
      <c r="B1124" t="s">
        <v>1079</v>
      </c>
    </row>
    <row r="1125" spans="1:2" x14ac:dyDescent="0.35">
      <c r="A1125" s="6">
        <v>2015</v>
      </c>
      <c r="B1125" t="s">
        <v>1263</v>
      </c>
    </row>
    <row r="1126" spans="1:2" x14ac:dyDescent="0.35">
      <c r="A1126" s="6">
        <v>2015</v>
      </c>
      <c r="B1126" t="s">
        <v>1722</v>
      </c>
    </row>
    <row r="1127" spans="1:2" x14ac:dyDescent="0.35">
      <c r="A1127" s="6">
        <v>2015</v>
      </c>
      <c r="B1127" t="s">
        <v>1346</v>
      </c>
    </row>
    <row r="1128" spans="1:2" x14ac:dyDescent="0.35">
      <c r="A1128" s="6">
        <v>2015</v>
      </c>
      <c r="B1128" t="s">
        <v>2378</v>
      </c>
    </row>
    <row r="1129" spans="1:2" x14ac:dyDescent="0.35">
      <c r="A1129" s="6">
        <v>2015</v>
      </c>
      <c r="B1129" t="s">
        <v>992</v>
      </c>
    </row>
    <row r="1130" spans="1:2" x14ac:dyDescent="0.35">
      <c r="A1130" s="6">
        <v>2015</v>
      </c>
      <c r="B1130" t="s">
        <v>1595</v>
      </c>
    </row>
    <row r="1131" spans="1:2" x14ac:dyDescent="0.35">
      <c r="A1131" s="6">
        <v>2015</v>
      </c>
      <c r="B1131" t="s">
        <v>2380</v>
      </c>
    </row>
    <row r="1132" spans="1:2" x14ac:dyDescent="0.35">
      <c r="A1132" s="6">
        <v>2015</v>
      </c>
      <c r="B1132" t="s">
        <v>2381</v>
      </c>
    </row>
    <row r="1133" spans="1:2" x14ac:dyDescent="0.35">
      <c r="A1133" s="6">
        <v>2015</v>
      </c>
      <c r="B1133" t="s">
        <v>1436</v>
      </c>
    </row>
    <row r="1134" spans="1:2" x14ac:dyDescent="0.35">
      <c r="A1134" s="6">
        <v>2015</v>
      </c>
      <c r="B1134" t="s">
        <v>1260</v>
      </c>
    </row>
    <row r="1135" spans="1:2" x14ac:dyDescent="0.35">
      <c r="A1135" s="6">
        <v>2015</v>
      </c>
      <c r="B1135" t="s">
        <v>826</v>
      </c>
    </row>
    <row r="1136" spans="1:2" x14ac:dyDescent="0.35">
      <c r="A1136" s="6">
        <v>2015</v>
      </c>
      <c r="B1136" t="s">
        <v>1221</v>
      </c>
    </row>
    <row r="1137" spans="1:2" x14ac:dyDescent="0.35">
      <c r="A1137" s="6">
        <v>2015</v>
      </c>
      <c r="B1137" t="s">
        <v>128</v>
      </c>
    </row>
    <row r="1138" spans="1:2" x14ac:dyDescent="0.35">
      <c r="A1138" s="6">
        <v>2015</v>
      </c>
      <c r="B1138" t="s">
        <v>2383</v>
      </c>
    </row>
    <row r="1139" spans="1:2" x14ac:dyDescent="0.35">
      <c r="A1139" s="6">
        <v>2015</v>
      </c>
      <c r="B1139" t="s">
        <v>2385</v>
      </c>
    </row>
    <row r="1140" spans="1:2" x14ac:dyDescent="0.35">
      <c r="A1140" s="6">
        <v>2015</v>
      </c>
      <c r="B1140" t="s">
        <v>1866</v>
      </c>
    </row>
    <row r="1141" spans="1:2" x14ac:dyDescent="0.35">
      <c r="A1141" s="6">
        <v>2015</v>
      </c>
      <c r="B1141" t="s">
        <v>1822</v>
      </c>
    </row>
    <row r="1142" spans="1:2" x14ac:dyDescent="0.35">
      <c r="A1142" s="6">
        <v>2015</v>
      </c>
      <c r="B1142" t="s">
        <v>2388</v>
      </c>
    </row>
    <row r="1143" spans="1:2" x14ac:dyDescent="0.35">
      <c r="A1143" s="6">
        <v>2015</v>
      </c>
      <c r="B1143" t="s">
        <v>1752</v>
      </c>
    </row>
    <row r="1144" spans="1:2" x14ac:dyDescent="0.35">
      <c r="A1144" s="6">
        <v>2015</v>
      </c>
      <c r="B1144" t="s">
        <v>109</v>
      </c>
    </row>
    <row r="1145" spans="1:2" x14ac:dyDescent="0.35">
      <c r="A1145" s="6">
        <v>2015</v>
      </c>
      <c r="B1145" t="s">
        <v>387</v>
      </c>
    </row>
    <row r="1146" spans="1:2" x14ac:dyDescent="0.35">
      <c r="A1146" s="6">
        <v>2015</v>
      </c>
      <c r="B1146" t="s">
        <v>1598</v>
      </c>
    </row>
    <row r="1147" spans="1:2" x14ac:dyDescent="0.35">
      <c r="A1147" s="6">
        <v>2015</v>
      </c>
      <c r="B1147" t="s">
        <v>2396</v>
      </c>
    </row>
    <row r="1148" spans="1:2" x14ac:dyDescent="0.35">
      <c r="A1148" s="6">
        <v>2015</v>
      </c>
      <c r="B1148" t="s">
        <v>1614</v>
      </c>
    </row>
    <row r="1149" spans="1:2" x14ac:dyDescent="0.35">
      <c r="A1149" s="6">
        <v>2015</v>
      </c>
      <c r="B1149" t="s">
        <v>182</v>
      </c>
    </row>
    <row r="1150" spans="1:2" x14ac:dyDescent="0.35">
      <c r="A1150" s="6">
        <v>2015</v>
      </c>
      <c r="B1150" t="s">
        <v>537</v>
      </c>
    </row>
    <row r="1151" spans="1:2" x14ac:dyDescent="0.35">
      <c r="A1151" s="6">
        <v>2015</v>
      </c>
      <c r="B1151" t="s">
        <v>1657</v>
      </c>
    </row>
    <row r="1152" spans="1:2" x14ac:dyDescent="0.35">
      <c r="A1152" s="6">
        <v>2015</v>
      </c>
      <c r="B1152" t="s">
        <v>1151</v>
      </c>
    </row>
    <row r="1153" spans="1:2" x14ac:dyDescent="0.35">
      <c r="A1153" s="6">
        <v>2015</v>
      </c>
      <c r="B1153" t="s">
        <v>2405</v>
      </c>
    </row>
    <row r="1154" spans="1:2" x14ac:dyDescent="0.35">
      <c r="A1154" s="6">
        <v>2015</v>
      </c>
      <c r="B1154" t="s">
        <v>2406</v>
      </c>
    </row>
    <row r="1155" spans="1:2" x14ac:dyDescent="0.35">
      <c r="A1155" s="6">
        <v>2015</v>
      </c>
      <c r="B1155" t="s">
        <v>503</v>
      </c>
    </row>
    <row r="1156" spans="1:2" x14ac:dyDescent="0.35">
      <c r="A1156" s="6">
        <v>2015</v>
      </c>
      <c r="B1156" t="s">
        <v>2407</v>
      </c>
    </row>
    <row r="1157" spans="1:2" x14ac:dyDescent="0.35">
      <c r="A1157" s="6">
        <v>2015</v>
      </c>
      <c r="B1157" t="s">
        <v>1475</v>
      </c>
    </row>
    <row r="1158" spans="1:2" x14ac:dyDescent="0.35">
      <c r="A1158" s="6">
        <v>2015</v>
      </c>
      <c r="B1158" t="s">
        <v>983</v>
      </c>
    </row>
    <row r="1159" spans="1:2" x14ac:dyDescent="0.35">
      <c r="A1159" s="6">
        <v>2015</v>
      </c>
      <c r="B1159" t="s">
        <v>1631</v>
      </c>
    </row>
    <row r="1160" spans="1:2" x14ac:dyDescent="0.35">
      <c r="A1160" s="6">
        <v>2015</v>
      </c>
      <c r="B1160" t="s">
        <v>2411</v>
      </c>
    </row>
    <row r="1161" spans="1:2" x14ac:dyDescent="0.35">
      <c r="A1161" s="6">
        <v>2015</v>
      </c>
      <c r="B1161" t="s">
        <v>1254</v>
      </c>
    </row>
    <row r="1162" spans="1:2" x14ac:dyDescent="0.35">
      <c r="A1162" s="6">
        <v>2015</v>
      </c>
      <c r="B1162" t="s">
        <v>2412</v>
      </c>
    </row>
    <row r="1163" spans="1:2" x14ac:dyDescent="0.35">
      <c r="A1163" s="6">
        <v>2015</v>
      </c>
      <c r="B1163" t="s">
        <v>1138</v>
      </c>
    </row>
    <row r="1164" spans="1:2" x14ac:dyDescent="0.35">
      <c r="A1164" s="6">
        <v>2015</v>
      </c>
      <c r="B1164" t="s">
        <v>1431</v>
      </c>
    </row>
    <row r="1165" spans="1:2" x14ac:dyDescent="0.35">
      <c r="A1165" s="6">
        <v>2015</v>
      </c>
      <c r="B1165" t="s">
        <v>1571</v>
      </c>
    </row>
    <row r="1166" spans="1:2" x14ac:dyDescent="0.35">
      <c r="A1166" s="6">
        <v>2015</v>
      </c>
      <c r="B1166" t="s">
        <v>2416</v>
      </c>
    </row>
    <row r="1167" spans="1:2" x14ac:dyDescent="0.35">
      <c r="A1167" s="6">
        <v>2015</v>
      </c>
      <c r="B1167" t="s">
        <v>558</v>
      </c>
    </row>
    <row r="1168" spans="1:2" x14ac:dyDescent="0.35">
      <c r="A1168" s="6">
        <v>2015</v>
      </c>
      <c r="B1168" t="s">
        <v>1610</v>
      </c>
    </row>
    <row r="1169" spans="1:2" x14ac:dyDescent="0.35">
      <c r="A1169" s="6">
        <v>2015</v>
      </c>
      <c r="B1169" t="s">
        <v>256</v>
      </c>
    </row>
    <row r="1170" spans="1:2" x14ac:dyDescent="0.35">
      <c r="A1170" s="6">
        <v>2016</v>
      </c>
      <c r="B1170" t="s">
        <v>2244</v>
      </c>
    </row>
    <row r="1171" spans="1:2" x14ac:dyDescent="0.35">
      <c r="A1171" s="6">
        <v>2016</v>
      </c>
      <c r="B1171" t="s">
        <v>1079</v>
      </c>
    </row>
    <row r="1172" spans="1:2" x14ac:dyDescent="0.35">
      <c r="A1172" s="6">
        <v>2016</v>
      </c>
      <c r="B1172" t="s">
        <v>967</v>
      </c>
    </row>
    <row r="1173" spans="1:2" x14ac:dyDescent="0.35">
      <c r="A1173" s="6">
        <v>2016</v>
      </c>
      <c r="B1173" t="s">
        <v>2423</v>
      </c>
    </row>
    <row r="1174" spans="1:2" x14ac:dyDescent="0.35">
      <c r="A1174" s="6">
        <v>2016</v>
      </c>
      <c r="B1174" t="s">
        <v>2424</v>
      </c>
    </row>
    <row r="1175" spans="1:2" x14ac:dyDescent="0.35">
      <c r="A1175" s="6">
        <v>2016</v>
      </c>
      <c r="B1175" t="s">
        <v>1974</v>
      </c>
    </row>
    <row r="1176" spans="1:2" x14ac:dyDescent="0.35">
      <c r="A1176" s="6">
        <v>2016</v>
      </c>
      <c r="B1176" t="s">
        <v>669</v>
      </c>
    </row>
    <row r="1177" spans="1:2" x14ac:dyDescent="0.35">
      <c r="A1177" s="6">
        <v>2016</v>
      </c>
      <c r="B1177" t="s">
        <v>752</v>
      </c>
    </row>
    <row r="1178" spans="1:2" x14ac:dyDescent="0.35">
      <c r="A1178" s="6">
        <v>2016</v>
      </c>
      <c r="B1178" t="s">
        <v>2230</v>
      </c>
    </row>
    <row r="1179" spans="1:2" x14ac:dyDescent="0.35">
      <c r="A1179" s="6">
        <v>2016</v>
      </c>
      <c r="B1179" t="s">
        <v>29</v>
      </c>
    </row>
    <row r="1180" spans="1:2" x14ac:dyDescent="0.35">
      <c r="A1180" s="6">
        <v>2016</v>
      </c>
      <c r="B1180" t="s">
        <v>46</v>
      </c>
    </row>
    <row r="1181" spans="1:2" x14ac:dyDescent="0.35">
      <c r="A1181" s="6">
        <v>2016</v>
      </c>
      <c r="B1181" t="s">
        <v>593</v>
      </c>
    </row>
    <row r="1182" spans="1:2" x14ac:dyDescent="0.35">
      <c r="A1182" s="6">
        <v>2016</v>
      </c>
      <c r="B1182" t="s">
        <v>1867</v>
      </c>
    </row>
    <row r="1183" spans="1:2" x14ac:dyDescent="0.35">
      <c r="A1183" s="6">
        <v>2016</v>
      </c>
      <c r="B1183" t="s">
        <v>452</v>
      </c>
    </row>
    <row r="1184" spans="1:2" x14ac:dyDescent="0.35">
      <c r="A1184" s="6">
        <v>2016</v>
      </c>
      <c r="B1184" t="s">
        <v>2429</v>
      </c>
    </row>
    <row r="1185" spans="1:2" x14ac:dyDescent="0.35">
      <c r="A1185" s="6">
        <v>2016</v>
      </c>
      <c r="B1185" t="s">
        <v>1143</v>
      </c>
    </row>
    <row r="1186" spans="1:2" x14ac:dyDescent="0.35">
      <c r="A1186" s="6">
        <v>2016</v>
      </c>
      <c r="B1186" t="s">
        <v>413</v>
      </c>
    </row>
    <row r="1187" spans="1:2" x14ac:dyDescent="0.35">
      <c r="A1187" s="6">
        <v>2016</v>
      </c>
      <c r="B1187" t="s">
        <v>2065</v>
      </c>
    </row>
    <row r="1188" spans="1:2" x14ac:dyDescent="0.35">
      <c r="A1188" s="6">
        <v>2016</v>
      </c>
      <c r="B1188" t="s">
        <v>724</v>
      </c>
    </row>
    <row r="1189" spans="1:2" x14ac:dyDescent="0.35">
      <c r="A1189" s="6">
        <v>2016</v>
      </c>
      <c r="B1189" t="s">
        <v>1747</v>
      </c>
    </row>
    <row r="1190" spans="1:2" x14ac:dyDescent="0.35">
      <c r="A1190" s="6">
        <v>2016</v>
      </c>
      <c r="B1190" t="s">
        <v>1563</v>
      </c>
    </row>
    <row r="1191" spans="1:2" x14ac:dyDescent="0.35">
      <c r="A1191" s="6">
        <v>2016</v>
      </c>
      <c r="B1191" t="s">
        <v>2432</v>
      </c>
    </row>
    <row r="1192" spans="1:2" x14ac:dyDescent="0.35">
      <c r="A1192" s="6">
        <v>2016</v>
      </c>
      <c r="B1192" t="s">
        <v>900</v>
      </c>
    </row>
    <row r="1193" spans="1:2" x14ac:dyDescent="0.35">
      <c r="A1193" s="6">
        <v>2016</v>
      </c>
      <c r="B1193" t="s">
        <v>2225</v>
      </c>
    </row>
    <row r="1194" spans="1:2" x14ac:dyDescent="0.35">
      <c r="A1194" s="6">
        <v>2016</v>
      </c>
      <c r="B1194" t="s">
        <v>2412</v>
      </c>
    </row>
    <row r="1195" spans="1:2" x14ac:dyDescent="0.35">
      <c r="A1195" s="6">
        <v>2016</v>
      </c>
      <c r="B1195" t="s">
        <v>683</v>
      </c>
    </row>
    <row r="1196" spans="1:2" x14ac:dyDescent="0.35">
      <c r="A1196" s="6">
        <v>2016</v>
      </c>
      <c r="B1196" t="s">
        <v>651</v>
      </c>
    </row>
    <row r="1197" spans="1:2" x14ac:dyDescent="0.35">
      <c r="A1197" s="6">
        <v>2016</v>
      </c>
      <c r="B1197" t="s">
        <v>2262</v>
      </c>
    </row>
    <row r="1198" spans="1:2" x14ac:dyDescent="0.35">
      <c r="A1198" s="6">
        <v>2016</v>
      </c>
      <c r="B1198" t="s">
        <v>1251</v>
      </c>
    </row>
    <row r="1199" spans="1:2" x14ac:dyDescent="0.35">
      <c r="A1199" s="6">
        <v>2016</v>
      </c>
      <c r="B1199" t="s">
        <v>1758</v>
      </c>
    </row>
    <row r="1200" spans="1:2" x14ac:dyDescent="0.35">
      <c r="A1200" s="6">
        <v>2016</v>
      </c>
      <c r="B1200" t="s">
        <v>695</v>
      </c>
    </row>
    <row r="1201" spans="1:2" x14ac:dyDescent="0.35">
      <c r="A1201" s="6">
        <v>2016</v>
      </c>
      <c r="B1201" t="s">
        <v>853</v>
      </c>
    </row>
    <row r="1202" spans="1:2" x14ac:dyDescent="0.35">
      <c r="A1202" s="6">
        <v>2016</v>
      </c>
      <c r="B1202" t="s">
        <v>2318</v>
      </c>
    </row>
    <row r="1203" spans="1:2" x14ac:dyDescent="0.35">
      <c r="A1203" s="6">
        <v>2016</v>
      </c>
      <c r="B1203" t="s">
        <v>1883</v>
      </c>
    </row>
    <row r="1204" spans="1:2" x14ac:dyDescent="0.35">
      <c r="A1204" s="6">
        <v>2016</v>
      </c>
      <c r="B1204" t="s">
        <v>1343</v>
      </c>
    </row>
    <row r="1205" spans="1:2" x14ac:dyDescent="0.35">
      <c r="A1205" s="6">
        <v>2016</v>
      </c>
      <c r="B1205" t="s">
        <v>2435</v>
      </c>
    </row>
    <row r="1206" spans="1:2" x14ac:dyDescent="0.35">
      <c r="A1206" s="6">
        <v>2016</v>
      </c>
      <c r="B1206" t="s">
        <v>387</v>
      </c>
    </row>
    <row r="1207" spans="1:2" x14ac:dyDescent="0.35">
      <c r="A1207" s="6">
        <v>2016</v>
      </c>
      <c r="B1207" t="s">
        <v>1487</v>
      </c>
    </row>
    <row r="1208" spans="1:2" x14ac:dyDescent="0.35">
      <c r="A1208" s="6">
        <v>2016</v>
      </c>
      <c r="B1208" t="s">
        <v>768</v>
      </c>
    </row>
    <row r="1209" spans="1:2" x14ac:dyDescent="0.35">
      <c r="A1209" s="6">
        <v>2016</v>
      </c>
      <c r="B1209" t="s">
        <v>1762</v>
      </c>
    </row>
    <row r="1210" spans="1:2" x14ac:dyDescent="0.35">
      <c r="A1210" s="6">
        <v>2016</v>
      </c>
      <c r="B1210" t="s">
        <v>2439</v>
      </c>
    </row>
    <row r="1211" spans="1:2" x14ac:dyDescent="0.35">
      <c r="A1211" s="6">
        <v>2016</v>
      </c>
      <c r="B1211" t="s">
        <v>1431</v>
      </c>
    </row>
    <row r="1212" spans="1:2" x14ac:dyDescent="0.35">
      <c r="A1212" s="6">
        <v>2016</v>
      </c>
      <c r="B1212" t="s">
        <v>343</v>
      </c>
    </row>
    <row r="1213" spans="1:2" x14ac:dyDescent="0.35">
      <c r="A1213" s="6">
        <v>2016</v>
      </c>
      <c r="B1213" t="s">
        <v>259</v>
      </c>
    </row>
    <row r="1214" spans="1:2" x14ac:dyDescent="0.35">
      <c r="A1214" s="6">
        <v>2016</v>
      </c>
      <c r="B1214" t="s">
        <v>1671</v>
      </c>
    </row>
    <row r="1215" spans="1:2" x14ac:dyDescent="0.35">
      <c r="A1215" s="6">
        <v>2016</v>
      </c>
      <c r="B1215" t="s">
        <v>530</v>
      </c>
    </row>
    <row r="1216" spans="1:2" x14ac:dyDescent="0.35">
      <c r="A1216" s="6">
        <v>2016</v>
      </c>
      <c r="B1216" t="s">
        <v>176</v>
      </c>
    </row>
    <row r="1217" spans="1:2" x14ac:dyDescent="0.35">
      <c r="A1217" s="6">
        <v>2016</v>
      </c>
      <c r="B1217" t="s">
        <v>1401</v>
      </c>
    </row>
    <row r="1218" spans="1:2" x14ac:dyDescent="0.35">
      <c r="A1218" s="6">
        <v>2016</v>
      </c>
      <c r="B1218" t="s">
        <v>1817</v>
      </c>
    </row>
    <row r="1219" spans="1:2" x14ac:dyDescent="0.35">
      <c r="A1219" s="6">
        <v>2016</v>
      </c>
      <c r="B1219" t="s">
        <v>509</v>
      </c>
    </row>
    <row r="1220" spans="1:2" x14ac:dyDescent="0.35">
      <c r="A1220" s="6">
        <v>2016</v>
      </c>
      <c r="B1220" t="s">
        <v>873</v>
      </c>
    </row>
    <row r="1221" spans="1:2" x14ac:dyDescent="0.35">
      <c r="A1221" s="6">
        <v>2016</v>
      </c>
      <c r="B1221" t="s">
        <v>154</v>
      </c>
    </row>
    <row r="1222" spans="1:2" x14ac:dyDescent="0.35">
      <c r="A1222" s="6">
        <v>2016</v>
      </c>
      <c r="B1222" t="s">
        <v>1477</v>
      </c>
    </row>
    <row r="1223" spans="1:2" x14ac:dyDescent="0.35">
      <c r="A1223" s="6">
        <v>2016</v>
      </c>
      <c r="B1223" t="s">
        <v>1258</v>
      </c>
    </row>
    <row r="1224" spans="1:2" x14ac:dyDescent="0.35">
      <c r="A1224" s="6">
        <v>2016</v>
      </c>
      <c r="B1224" t="s">
        <v>1295</v>
      </c>
    </row>
    <row r="1225" spans="1:2" x14ac:dyDescent="0.35">
      <c r="A1225" s="6">
        <v>2016</v>
      </c>
      <c r="B1225" t="s">
        <v>1181</v>
      </c>
    </row>
    <row r="1226" spans="1:2" x14ac:dyDescent="0.35">
      <c r="A1226" s="6">
        <v>2016</v>
      </c>
      <c r="B1226" t="s">
        <v>325</v>
      </c>
    </row>
    <row r="1227" spans="1:2" x14ac:dyDescent="0.35">
      <c r="A1227" s="6">
        <v>2016</v>
      </c>
      <c r="B1227" t="s">
        <v>427</v>
      </c>
    </row>
    <row r="1228" spans="1:2" x14ac:dyDescent="0.35">
      <c r="A1228" s="6">
        <v>2016</v>
      </c>
      <c r="B1228" t="s">
        <v>383</v>
      </c>
    </row>
    <row r="1229" spans="1:2" x14ac:dyDescent="0.35">
      <c r="A1229" s="6">
        <v>2016</v>
      </c>
      <c r="B1229" t="s">
        <v>2444</v>
      </c>
    </row>
    <row r="1230" spans="1:2" x14ac:dyDescent="0.35">
      <c r="A1230" s="6">
        <v>2016</v>
      </c>
      <c r="B1230" t="s">
        <v>2131</v>
      </c>
    </row>
    <row r="1231" spans="1:2" x14ac:dyDescent="0.35">
      <c r="A1231" s="6">
        <v>2016</v>
      </c>
      <c r="B1231" t="s">
        <v>170</v>
      </c>
    </row>
    <row r="1232" spans="1:2" x14ac:dyDescent="0.35">
      <c r="A1232" s="6">
        <v>2016</v>
      </c>
      <c r="B1232" t="s">
        <v>2252</v>
      </c>
    </row>
    <row r="1233" spans="1:2" x14ac:dyDescent="0.35">
      <c r="A1233" s="6">
        <v>2016</v>
      </c>
      <c r="B1233" t="s">
        <v>1682</v>
      </c>
    </row>
    <row r="1234" spans="1:2" x14ac:dyDescent="0.35">
      <c r="A1234" s="6">
        <v>2016</v>
      </c>
      <c r="B1234" t="s">
        <v>503</v>
      </c>
    </row>
    <row r="1235" spans="1:2" x14ac:dyDescent="0.35">
      <c r="A1235" s="6">
        <v>2016</v>
      </c>
      <c r="B1235" t="s">
        <v>1513</v>
      </c>
    </row>
    <row r="1236" spans="1:2" x14ac:dyDescent="0.35">
      <c r="A1236" s="6">
        <v>2016</v>
      </c>
      <c r="B1236" t="s">
        <v>1933</v>
      </c>
    </row>
    <row r="1237" spans="1:2" x14ac:dyDescent="0.35">
      <c r="A1237" s="6">
        <v>2016</v>
      </c>
      <c r="B1237" t="s">
        <v>2156</v>
      </c>
    </row>
    <row r="1238" spans="1:2" x14ac:dyDescent="0.35">
      <c r="A1238" s="6">
        <v>2016</v>
      </c>
      <c r="B1238" t="s">
        <v>635</v>
      </c>
    </row>
    <row r="1239" spans="1:2" x14ac:dyDescent="0.35">
      <c r="A1239" s="6">
        <v>2016</v>
      </c>
      <c r="B1239" t="s">
        <v>1287</v>
      </c>
    </row>
    <row r="1240" spans="1:2" x14ac:dyDescent="0.35">
      <c r="A1240" s="6">
        <v>2016</v>
      </c>
      <c r="B1240" t="s">
        <v>1994</v>
      </c>
    </row>
    <row r="1241" spans="1:2" x14ac:dyDescent="0.35">
      <c r="A1241" s="6">
        <v>2016</v>
      </c>
      <c r="B1241" t="s">
        <v>237</v>
      </c>
    </row>
    <row r="1242" spans="1:2" x14ac:dyDescent="0.35">
      <c r="A1242" s="6">
        <v>2016</v>
      </c>
      <c r="B1242" t="s">
        <v>1448</v>
      </c>
    </row>
    <row r="1243" spans="1:2" x14ac:dyDescent="0.35">
      <c r="A1243" s="6">
        <v>2016</v>
      </c>
      <c r="B1243" t="s">
        <v>709</v>
      </c>
    </row>
    <row r="1244" spans="1:2" x14ac:dyDescent="0.35">
      <c r="A1244" s="6">
        <v>2016</v>
      </c>
      <c r="B1244" t="s">
        <v>1723</v>
      </c>
    </row>
    <row r="1245" spans="1:2" x14ac:dyDescent="0.35">
      <c r="A1245" s="6">
        <v>2016</v>
      </c>
      <c r="B1245" t="s">
        <v>1720</v>
      </c>
    </row>
    <row r="1246" spans="1:2" x14ac:dyDescent="0.35">
      <c r="A1246" s="6">
        <v>2016</v>
      </c>
      <c r="B1246" t="s">
        <v>1977</v>
      </c>
    </row>
    <row r="1247" spans="1:2" x14ac:dyDescent="0.35">
      <c r="A1247" s="6">
        <v>2016</v>
      </c>
      <c r="B1247" t="s">
        <v>1922</v>
      </c>
    </row>
    <row r="1248" spans="1:2" x14ac:dyDescent="0.35">
      <c r="A1248" s="6">
        <v>2016</v>
      </c>
      <c r="B1248" t="s">
        <v>947</v>
      </c>
    </row>
    <row r="1249" spans="1:2" x14ac:dyDescent="0.35">
      <c r="A1249" s="6">
        <v>2016</v>
      </c>
      <c r="B1249" t="s">
        <v>1595</v>
      </c>
    </row>
    <row r="1250" spans="1:2" x14ac:dyDescent="0.35">
      <c r="A1250" s="6">
        <v>2016</v>
      </c>
      <c r="B1250" t="s">
        <v>940</v>
      </c>
    </row>
    <row r="1251" spans="1:2" x14ac:dyDescent="0.35">
      <c r="A1251" s="6">
        <v>2016</v>
      </c>
      <c r="B1251" t="s">
        <v>2138</v>
      </c>
    </row>
    <row r="1252" spans="1:2" x14ac:dyDescent="0.35">
      <c r="A1252" s="6">
        <v>2016</v>
      </c>
      <c r="B1252" t="s">
        <v>884</v>
      </c>
    </row>
    <row r="1253" spans="1:2" x14ac:dyDescent="0.35">
      <c r="A1253" s="6">
        <v>2016</v>
      </c>
      <c r="B1253" t="s">
        <v>161</v>
      </c>
    </row>
    <row r="1254" spans="1:2" x14ac:dyDescent="0.35">
      <c r="A1254" s="6">
        <v>2016</v>
      </c>
      <c r="B1254" t="s">
        <v>2447</v>
      </c>
    </row>
    <row r="1255" spans="1:2" x14ac:dyDescent="0.35">
      <c r="A1255" s="6">
        <v>2016</v>
      </c>
      <c r="B1255" t="s">
        <v>1260</v>
      </c>
    </row>
    <row r="1256" spans="1:2" x14ac:dyDescent="0.35">
      <c r="A1256" s="6">
        <v>2016</v>
      </c>
      <c r="B1256" t="s">
        <v>2060</v>
      </c>
    </row>
    <row r="1257" spans="1:2" x14ac:dyDescent="0.35">
      <c r="A1257" s="6">
        <v>2016</v>
      </c>
      <c r="B1257" t="s">
        <v>1598</v>
      </c>
    </row>
    <row r="1258" spans="1:2" x14ac:dyDescent="0.35">
      <c r="A1258" s="6">
        <v>2016</v>
      </c>
      <c r="B1258" t="s">
        <v>1289</v>
      </c>
    </row>
    <row r="1259" spans="1:2" x14ac:dyDescent="0.35">
      <c r="A1259" s="6">
        <v>2016</v>
      </c>
      <c r="B1259" t="s">
        <v>796</v>
      </c>
    </row>
    <row r="1260" spans="1:2" x14ac:dyDescent="0.35">
      <c r="A1260" s="6">
        <v>2016</v>
      </c>
      <c r="B1260" t="s">
        <v>2450</v>
      </c>
    </row>
    <row r="1261" spans="1:2" x14ac:dyDescent="0.35">
      <c r="A1261" s="6">
        <v>2016</v>
      </c>
      <c r="B1261" t="s">
        <v>1831</v>
      </c>
    </row>
    <row r="1262" spans="1:2" x14ac:dyDescent="0.35">
      <c r="A1262" s="6">
        <v>2016</v>
      </c>
      <c r="B1262" t="s">
        <v>1271</v>
      </c>
    </row>
    <row r="1263" spans="1:2" x14ac:dyDescent="0.35">
      <c r="A1263" s="6">
        <v>2016</v>
      </c>
      <c r="B1263" t="s">
        <v>560</v>
      </c>
    </row>
    <row r="1264" spans="1:2" x14ac:dyDescent="0.35">
      <c r="A1264" s="6">
        <v>2016</v>
      </c>
      <c r="B1264" t="s">
        <v>419</v>
      </c>
    </row>
    <row r="1265" spans="1:2" x14ac:dyDescent="0.35">
      <c r="A1265" s="6">
        <v>2016</v>
      </c>
      <c r="B1265" t="s">
        <v>1863</v>
      </c>
    </row>
    <row r="1266" spans="1:2" x14ac:dyDescent="0.35">
      <c r="A1266" s="6">
        <v>2016</v>
      </c>
      <c r="B1266" t="s">
        <v>684</v>
      </c>
    </row>
    <row r="1267" spans="1:2" x14ac:dyDescent="0.35">
      <c r="A1267" s="6">
        <v>2016</v>
      </c>
      <c r="B1267" t="s">
        <v>794</v>
      </c>
    </row>
    <row r="1268" spans="1:2" x14ac:dyDescent="0.35">
      <c r="A1268" s="6">
        <v>2016</v>
      </c>
      <c r="B1268" t="s">
        <v>2104</v>
      </c>
    </row>
    <row r="1269" spans="1:2" x14ac:dyDescent="0.35">
      <c r="A1269" s="6">
        <v>2016</v>
      </c>
      <c r="B1269" t="s">
        <v>883</v>
      </c>
    </row>
    <row r="1270" spans="1:2" x14ac:dyDescent="0.35">
      <c r="A1270" s="6">
        <v>2016</v>
      </c>
      <c r="B1270" t="s">
        <v>2057</v>
      </c>
    </row>
    <row r="1271" spans="1:2" x14ac:dyDescent="0.35">
      <c r="A1271" s="6">
        <v>2016</v>
      </c>
      <c r="B1271" t="s">
        <v>922</v>
      </c>
    </row>
    <row r="1272" spans="1:2" x14ac:dyDescent="0.35">
      <c r="A1272" s="6">
        <v>2016</v>
      </c>
      <c r="B1272" t="s">
        <v>1459</v>
      </c>
    </row>
    <row r="1273" spans="1:2" x14ac:dyDescent="0.35">
      <c r="A1273" s="6">
        <v>2016</v>
      </c>
      <c r="B1273" t="s">
        <v>895</v>
      </c>
    </row>
    <row r="1274" spans="1:2" x14ac:dyDescent="0.35">
      <c r="A1274" s="6">
        <v>2016</v>
      </c>
      <c r="B1274" t="s">
        <v>2111</v>
      </c>
    </row>
    <row r="1275" spans="1:2" x14ac:dyDescent="0.35">
      <c r="A1275" s="6">
        <v>2016</v>
      </c>
      <c r="B1275" t="s">
        <v>2259</v>
      </c>
    </row>
    <row r="1276" spans="1:2" x14ac:dyDescent="0.35">
      <c r="A1276" s="6">
        <v>2016</v>
      </c>
      <c r="B1276" t="s">
        <v>536</v>
      </c>
    </row>
    <row r="1277" spans="1:2" x14ac:dyDescent="0.35">
      <c r="A1277" s="6">
        <v>2016</v>
      </c>
      <c r="B1277" t="s">
        <v>301</v>
      </c>
    </row>
    <row r="1278" spans="1:2" x14ac:dyDescent="0.35">
      <c r="A1278" s="6">
        <v>2016</v>
      </c>
      <c r="B1278" t="s">
        <v>820</v>
      </c>
    </row>
    <row r="1279" spans="1:2" x14ac:dyDescent="0.35">
      <c r="A1279" s="6">
        <v>2016</v>
      </c>
      <c r="B1279" t="s">
        <v>2455</v>
      </c>
    </row>
    <row r="1280" spans="1:2" x14ac:dyDescent="0.35">
      <c r="A1280" s="6">
        <v>2016</v>
      </c>
      <c r="B1280" t="s">
        <v>2456</v>
      </c>
    </row>
    <row r="1281" spans="1:2" x14ac:dyDescent="0.35">
      <c r="A1281" s="6">
        <v>2016</v>
      </c>
      <c r="B1281" t="s">
        <v>1385</v>
      </c>
    </row>
    <row r="1282" spans="1:2" x14ac:dyDescent="0.35">
      <c r="A1282" s="6">
        <v>2016</v>
      </c>
      <c r="B1282" t="s">
        <v>1629</v>
      </c>
    </row>
    <row r="1283" spans="1:2" x14ac:dyDescent="0.35">
      <c r="A1283" s="6">
        <v>2016</v>
      </c>
      <c r="B1283" t="s">
        <v>727</v>
      </c>
    </row>
    <row r="1284" spans="1:2" x14ac:dyDescent="0.35">
      <c r="A1284" s="6">
        <v>2016</v>
      </c>
      <c r="B1284" t="s">
        <v>22</v>
      </c>
    </row>
    <row r="1285" spans="1:2" x14ac:dyDescent="0.35">
      <c r="A1285" s="6">
        <v>2016</v>
      </c>
      <c r="B1285" t="s">
        <v>1369</v>
      </c>
    </row>
    <row r="1286" spans="1:2" x14ac:dyDescent="0.35">
      <c r="A1286" s="6">
        <v>2016</v>
      </c>
      <c r="B1286" t="s">
        <v>2416</v>
      </c>
    </row>
    <row r="1287" spans="1:2" x14ac:dyDescent="0.35">
      <c r="A1287" s="6">
        <v>2016</v>
      </c>
      <c r="B1287" t="s">
        <v>1330</v>
      </c>
    </row>
    <row r="1288" spans="1:2" x14ac:dyDescent="0.35">
      <c r="A1288" s="6">
        <v>2016</v>
      </c>
      <c r="B1288" t="s">
        <v>1840</v>
      </c>
    </row>
    <row r="1289" spans="1:2" x14ac:dyDescent="0.35">
      <c r="A1289" s="6">
        <v>2016</v>
      </c>
      <c r="B1289" t="s">
        <v>291</v>
      </c>
    </row>
    <row r="1290" spans="1:2" x14ac:dyDescent="0.35">
      <c r="A1290" s="6">
        <v>2016</v>
      </c>
      <c r="B1290" t="s">
        <v>977</v>
      </c>
    </row>
    <row r="1291" spans="1:2" x14ac:dyDescent="0.35">
      <c r="A1291" s="6">
        <v>2016</v>
      </c>
      <c r="B1291" t="s">
        <v>1826</v>
      </c>
    </row>
    <row r="1292" spans="1:2" x14ac:dyDescent="0.35">
      <c r="A1292" s="6">
        <v>2016</v>
      </c>
      <c r="B1292" t="s">
        <v>760</v>
      </c>
    </row>
    <row r="1293" spans="1:2" x14ac:dyDescent="0.35">
      <c r="A1293" s="6">
        <v>2016</v>
      </c>
      <c r="B1293" t="s">
        <v>2253</v>
      </c>
    </row>
    <row r="1294" spans="1:2" x14ac:dyDescent="0.35">
      <c r="A1294" s="6">
        <v>2016</v>
      </c>
      <c r="B1294" t="s">
        <v>525</v>
      </c>
    </row>
    <row r="1295" spans="1:2" x14ac:dyDescent="0.35">
      <c r="A1295" s="6">
        <v>2016</v>
      </c>
      <c r="B1295" t="s">
        <v>2124</v>
      </c>
    </row>
    <row r="1296" spans="1:2" x14ac:dyDescent="0.35">
      <c r="A1296" s="6">
        <v>2016</v>
      </c>
      <c r="B1296" t="s">
        <v>1663</v>
      </c>
    </row>
    <row r="1297" spans="1:2" x14ac:dyDescent="0.35">
      <c r="A1297" s="6">
        <v>2016</v>
      </c>
      <c r="B1297" t="s">
        <v>2463</v>
      </c>
    </row>
    <row r="1298" spans="1:2" x14ac:dyDescent="0.35">
      <c r="A1298" s="6">
        <v>2016</v>
      </c>
      <c r="B1298" t="s">
        <v>119</v>
      </c>
    </row>
    <row r="1299" spans="1:2" x14ac:dyDescent="0.35">
      <c r="A1299" s="6">
        <v>2016</v>
      </c>
      <c r="B1299" t="s">
        <v>1463</v>
      </c>
    </row>
    <row r="1300" spans="1:2" x14ac:dyDescent="0.35">
      <c r="A1300" s="6">
        <v>2016</v>
      </c>
      <c r="B1300" t="s">
        <v>1541</v>
      </c>
    </row>
    <row r="1301" spans="1:2" x14ac:dyDescent="0.35">
      <c r="A1301" s="6">
        <v>2016</v>
      </c>
      <c r="B1301" t="s">
        <v>1446</v>
      </c>
    </row>
    <row r="1302" spans="1:2" x14ac:dyDescent="0.35">
      <c r="A1302" s="6">
        <v>2016</v>
      </c>
      <c r="B1302" t="s">
        <v>578</v>
      </c>
    </row>
    <row r="1303" spans="1:2" x14ac:dyDescent="0.35">
      <c r="A1303" s="6">
        <v>2016</v>
      </c>
      <c r="B1303" t="s">
        <v>1122</v>
      </c>
    </row>
    <row r="1304" spans="1:2" x14ac:dyDescent="0.35">
      <c r="A1304" s="6">
        <v>2016</v>
      </c>
      <c r="B1304" t="s">
        <v>372</v>
      </c>
    </row>
    <row r="1305" spans="1:2" x14ac:dyDescent="0.35">
      <c r="A1305" s="6">
        <v>2016</v>
      </c>
      <c r="B1305" t="s">
        <v>1074</v>
      </c>
    </row>
    <row r="1306" spans="1:2" x14ac:dyDescent="0.35">
      <c r="A1306" s="6">
        <v>2016</v>
      </c>
      <c r="B1306" t="s">
        <v>1474</v>
      </c>
    </row>
    <row r="1307" spans="1:2" x14ac:dyDescent="0.35">
      <c r="A1307" s="6">
        <v>2016</v>
      </c>
      <c r="B1307" t="s">
        <v>2071</v>
      </c>
    </row>
    <row r="1308" spans="1:2" x14ac:dyDescent="0.35">
      <c r="A1308" s="6">
        <v>2016</v>
      </c>
      <c r="B1308" t="s">
        <v>227</v>
      </c>
    </row>
    <row r="1309" spans="1:2" x14ac:dyDescent="0.35">
      <c r="A1309" s="6">
        <v>2016</v>
      </c>
      <c r="B1309" t="s">
        <v>774</v>
      </c>
    </row>
    <row r="1310" spans="1:2" x14ac:dyDescent="0.35">
      <c r="A1310" s="6">
        <v>2016</v>
      </c>
      <c r="B1310" t="s">
        <v>2466</v>
      </c>
    </row>
    <row r="1311" spans="1:2" x14ac:dyDescent="0.35">
      <c r="A1311" s="6">
        <v>2016</v>
      </c>
      <c r="B1311" t="s">
        <v>1186</v>
      </c>
    </row>
    <row r="1312" spans="1:2" x14ac:dyDescent="0.35">
      <c r="A1312" s="6">
        <v>2016</v>
      </c>
      <c r="B1312" t="s">
        <v>1625</v>
      </c>
    </row>
    <row r="1313" spans="1:2" x14ac:dyDescent="0.35">
      <c r="A1313" s="6">
        <v>2016</v>
      </c>
      <c r="B1313" t="s">
        <v>2011</v>
      </c>
    </row>
    <row r="1314" spans="1:2" x14ac:dyDescent="0.35">
      <c r="A1314" s="6">
        <v>2016</v>
      </c>
      <c r="B1314" t="s">
        <v>558</v>
      </c>
    </row>
    <row r="1315" spans="1:2" x14ac:dyDescent="0.35">
      <c r="A1315" s="6">
        <v>2016</v>
      </c>
      <c r="B1315" t="s">
        <v>1254</v>
      </c>
    </row>
    <row r="1316" spans="1:2" x14ac:dyDescent="0.35">
      <c r="A1316" s="6">
        <v>2016</v>
      </c>
      <c r="B1316" t="s">
        <v>1414</v>
      </c>
    </row>
    <row r="1317" spans="1:2" x14ac:dyDescent="0.35">
      <c r="A1317" s="6">
        <v>2016</v>
      </c>
      <c r="B1317" t="s">
        <v>1151</v>
      </c>
    </row>
    <row r="1318" spans="1:2" x14ac:dyDescent="0.35">
      <c r="A1318" s="6">
        <v>2016</v>
      </c>
      <c r="B1318" t="s">
        <v>2265</v>
      </c>
    </row>
    <row r="1319" spans="1:2" x14ac:dyDescent="0.35">
      <c r="A1319" s="6">
        <v>2016</v>
      </c>
      <c r="B1319" t="s">
        <v>1359</v>
      </c>
    </row>
    <row r="1320" spans="1:2" x14ac:dyDescent="0.35">
      <c r="A1320" s="6">
        <v>2016</v>
      </c>
      <c r="B1320" t="s">
        <v>907</v>
      </c>
    </row>
    <row r="1321" spans="1:2" x14ac:dyDescent="0.35">
      <c r="A1321" s="6">
        <v>2016</v>
      </c>
      <c r="B1321" t="s">
        <v>389</v>
      </c>
    </row>
    <row r="1322" spans="1:2" x14ac:dyDescent="0.35">
      <c r="A1322" s="6">
        <v>2016</v>
      </c>
      <c r="B1322" t="s">
        <v>1968</v>
      </c>
    </row>
    <row r="1323" spans="1:2" x14ac:dyDescent="0.35">
      <c r="A1323" s="6">
        <v>2016</v>
      </c>
      <c r="B1323" t="s">
        <v>107</v>
      </c>
    </row>
    <row r="1324" spans="1:2" x14ac:dyDescent="0.35">
      <c r="A1324" s="6">
        <v>2016</v>
      </c>
      <c r="B1324" t="s">
        <v>589</v>
      </c>
    </row>
    <row r="1325" spans="1:2" x14ac:dyDescent="0.35">
      <c r="A1325" s="6">
        <v>2016</v>
      </c>
      <c r="B1325" t="s">
        <v>1033</v>
      </c>
    </row>
    <row r="1326" spans="1:2" x14ac:dyDescent="0.35">
      <c r="A1326" s="6">
        <v>2016</v>
      </c>
      <c r="B1326" t="s">
        <v>32</v>
      </c>
    </row>
    <row r="1327" spans="1:2" x14ac:dyDescent="0.35">
      <c r="A1327" s="6">
        <v>2016</v>
      </c>
      <c r="B1327" t="s">
        <v>2472</v>
      </c>
    </row>
    <row r="1328" spans="1:2" x14ac:dyDescent="0.35">
      <c r="A1328" s="6">
        <v>2016</v>
      </c>
      <c r="B1328" t="s">
        <v>208</v>
      </c>
    </row>
    <row r="1329" spans="1:2" x14ac:dyDescent="0.35">
      <c r="A1329" s="6">
        <v>2016</v>
      </c>
      <c r="B1329" t="s">
        <v>1744</v>
      </c>
    </row>
    <row r="1330" spans="1:2" x14ac:dyDescent="0.35">
      <c r="A1330" s="6">
        <v>2016</v>
      </c>
      <c r="B1330" t="s">
        <v>791</v>
      </c>
    </row>
    <row r="1331" spans="1:2" x14ac:dyDescent="0.35">
      <c r="A1331" s="6">
        <v>2016</v>
      </c>
      <c r="B1331" t="s">
        <v>83</v>
      </c>
    </row>
    <row r="1332" spans="1:2" x14ac:dyDescent="0.35">
      <c r="A1332" s="6">
        <v>2016</v>
      </c>
      <c r="B1332" t="s">
        <v>2474</v>
      </c>
    </row>
    <row r="1333" spans="1:2" x14ac:dyDescent="0.35">
      <c r="A1333" s="6">
        <v>2016</v>
      </c>
      <c r="B1333" t="s">
        <v>1035</v>
      </c>
    </row>
    <row r="1334" spans="1:2" x14ac:dyDescent="0.35">
      <c r="A1334" s="6">
        <v>2016</v>
      </c>
      <c r="B1334" t="s">
        <v>1760</v>
      </c>
    </row>
    <row r="1335" spans="1:2" x14ac:dyDescent="0.35">
      <c r="A1335" s="6">
        <v>2016</v>
      </c>
      <c r="B1335" t="s">
        <v>1507</v>
      </c>
    </row>
    <row r="1336" spans="1:2" x14ac:dyDescent="0.35">
      <c r="A1336" s="6">
        <v>2016</v>
      </c>
      <c r="B1336" t="s">
        <v>1766</v>
      </c>
    </row>
    <row r="1337" spans="1:2" x14ac:dyDescent="0.35">
      <c r="A1337" s="6">
        <v>2016</v>
      </c>
      <c r="B1337" t="s">
        <v>1183</v>
      </c>
    </row>
    <row r="1338" spans="1:2" x14ac:dyDescent="0.35">
      <c r="A1338" s="6">
        <v>2016</v>
      </c>
      <c r="B1338" t="s">
        <v>215</v>
      </c>
    </row>
    <row r="1339" spans="1:2" x14ac:dyDescent="0.35">
      <c r="A1339" s="6">
        <v>2016</v>
      </c>
      <c r="B1339" t="s">
        <v>702</v>
      </c>
    </row>
    <row r="1340" spans="1:2" x14ac:dyDescent="0.35">
      <c r="A1340" s="6">
        <v>2016</v>
      </c>
      <c r="B1340" t="s">
        <v>917</v>
      </c>
    </row>
    <row r="1341" spans="1:2" x14ac:dyDescent="0.35">
      <c r="A1341" s="6">
        <v>2016</v>
      </c>
      <c r="B1341" t="s">
        <v>512</v>
      </c>
    </row>
    <row r="1342" spans="1:2" x14ac:dyDescent="0.35">
      <c r="A1342" s="6">
        <v>2016</v>
      </c>
      <c r="B1342" t="s">
        <v>2079</v>
      </c>
    </row>
    <row r="1343" spans="1:2" x14ac:dyDescent="0.35">
      <c r="A1343" s="6">
        <v>2016</v>
      </c>
      <c r="B1343" t="s">
        <v>492</v>
      </c>
    </row>
    <row r="1344" spans="1:2" x14ac:dyDescent="0.35">
      <c r="A1344" s="6">
        <v>2016</v>
      </c>
      <c r="B1344" t="s">
        <v>1638</v>
      </c>
    </row>
    <row r="1345" spans="1:2" x14ac:dyDescent="0.35">
      <c r="A1345" s="6">
        <v>2016</v>
      </c>
      <c r="B1345" t="s">
        <v>407</v>
      </c>
    </row>
    <row r="1346" spans="1:2" x14ac:dyDescent="0.35">
      <c r="A1346" s="6">
        <v>2016</v>
      </c>
      <c r="B1346" t="s">
        <v>1828</v>
      </c>
    </row>
    <row r="1347" spans="1:2" x14ac:dyDescent="0.35">
      <c r="A1347" s="6">
        <v>2016</v>
      </c>
      <c r="B1347" t="s">
        <v>1417</v>
      </c>
    </row>
    <row r="1348" spans="1:2" x14ac:dyDescent="0.35">
      <c r="A1348" s="6">
        <v>2016</v>
      </c>
      <c r="B1348" t="s">
        <v>307</v>
      </c>
    </row>
    <row r="1349" spans="1:2" x14ac:dyDescent="0.35">
      <c r="A1349" s="6">
        <v>2016</v>
      </c>
      <c r="B1349" t="s">
        <v>1617</v>
      </c>
    </row>
    <row r="1350" spans="1:2" x14ac:dyDescent="0.35">
      <c r="A1350" s="6">
        <v>2016</v>
      </c>
      <c r="B1350" t="s">
        <v>1263</v>
      </c>
    </row>
    <row r="1351" spans="1:2" x14ac:dyDescent="0.35">
      <c r="A1351" s="6">
        <v>2016</v>
      </c>
      <c r="B1351" t="s">
        <v>1494</v>
      </c>
    </row>
    <row r="1352" spans="1:2" x14ac:dyDescent="0.35">
      <c r="A1352" s="6">
        <v>2016</v>
      </c>
      <c r="B1352" t="s">
        <v>655</v>
      </c>
    </row>
    <row r="1353" spans="1:2" x14ac:dyDescent="0.35">
      <c r="A1353" s="6">
        <v>2016</v>
      </c>
      <c r="B1353" t="s">
        <v>293</v>
      </c>
    </row>
    <row r="1354" spans="1:2" x14ac:dyDescent="0.35">
      <c r="A1354" s="6">
        <v>2016</v>
      </c>
      <c r="B1354" t="s">
        <v>1946</v>
      </c>
    </row>
    <row r="1355" spans="1:2" x14ac:dyDescent="0.35">
      <c r="A1355" s="6">
        <v>2016</v>
      </c>
      <c r="B1355" t="s">
        <v>2482</v>
      </c>
    </row>
    <row r="1356" spans="1:2" x14ac:dyDescent="0.35">
      <c r="A1356" s="6">
        <v>2016</v>
      </c>
      <c r="B1356" t="s">
        <v>722</v>
      </c>
    </row>
    <row r="1357" spans="1:2" x14ac:dyDescent="0.35">
      <c r="A1357" s="6">
        <v>2016</v>
      </c>
      <c r="B1357" t="s">
        <v>285</v>
      </c>
    </row>
    <row r="1358" spans="1:2" x14ac:dyDescent="0.35">
      <c r="A1358" s="6">
        <v>2016</v>
      </c>
      <c r="B1358" t="s">
        <v>1719</v>
      </c>
    </row>
    <row r="1359" spans="1:2" x14ac:dyDescent="0.35">
      <c r="A1359" s="6">
        <v>2016</v>
      </c>
      <c r="B1359" t="s">
        <v>334</v>
      </c>
    </row>
    <row r="1360" spans="1:2" x14ac:dyDescent="0.35">
      <c r="A1360" s="6">
        <v>2016</v>
      </c>
      <c r="B1360" t="s">
        <v>72</v>
      </c>
    </row>
    <row r="1361" spans="1:2" x14ac:dyDescent="0.35">
      <c r="A1361" s="6">
        <v>2016</v>
      </c>
      <c r="B1361" t="s">
        <v>1423</v>
      </c>
    </row>
    <row r="1362" spans="1:2" x14ac:dyDescent="0.35">
      <c r="A1362" s="6">
        <v>2016</v>
      </c>
      <c r="B1362" t="s">
        <v>295</v>
      </c>
    </row>
    <row r="1363" spans="1:2" x14ac:dyDescent="0.35">
      <c r="A1363" s="6">
        <v>2016</v>
      </c>
      <c r="B1363" t="s">
        <v>1677</v>
      </c>
    </row>
    <row r="1364" spans="1:2" x14ac:dyDescent="0.35">
      <c r="A1364" s="6">
        <v>2016</v>
      </c>
      <c r="B1364" t="s">
        <v>953</v>
      </c>
    </row>
    <row r="1365" spans="1:2" x14ac:dyDescent="0.35">
      <c r="A1365" s="6">
        <v>2016</v>
      </c>
      <c r="B1365" t="s">
        <v>122</v>
      </c>
    </row>
    <row r="1366" spans="1:2" x14ac:dyDescent="0.35">
      <c r="A1366" s="6">
        <v>2016</v>
      </c>
      <c r="B1366" t="s">
        <v>2486</v>
      </c>
    </row>
    <row r="1367" spans="1:2" x14ac:dyDescent="0.35">
      <c r="A1367" s="6">
        <v>2016</v>
      </c>
      <c r="B1367" t="s">
        <v>769</v>
      </c>
    </row>
    <row r="1368" spans="1:2" x14ac:dyDescent="0.35">
      <c r="A1368" s="6">
        <v>2016</v>
      </c>
      <c r="B1368" t="s">
        <v>2094</v>
      </c>
    </row>
    <row r="1369" spans="1:2" x14ac:dyDescent="0.35">
      <c r="A1369" s="6">
        <v>2016</v>
      </c>
      <c r="B1369" t="s">
        <v>1547</v>
      </c>
    </row>
    <row r="1370" spans="1:2" x14ac:dyDescent="0.35">
      <c r="A1370" s="6">
        <v>2016</v>
      </c>
      <c r="B1370" t="s">
        <v>1152</v>
      </c>
    </row>
    <row r="1371" spans="1:2" x14ac:dyDescent="0.35">
      <c r="A1371" s="6">
        <v>2016</v>
      </c>
      <c r="B1371" t="s">
        <v>615</v>
      </c>
    </row>
    <row r="1372" spans="1:2" x14ac:dyDescent="0.35">
      <c r="A1372" s="6">
        <v>2016</v>
      </c>
      <c r="B1372" t="s">
        <v>778</v>
      </c>
    </row>
    <row r="1373" spans="1:2" x14ac:dyDescent="0.35">
      <c r="A1373" s="6">
        <v>2016</v>
      </c>
      <c r="B1373" t="s">
        <v>1593</v>
      </c>
    </row>
    <row r="1374" spans="1:2" x14ac:dyDescent="0.35">
      <c r="A1374" s="6">
        <v>2016</v>
      </c>
      <c r="B1374" t="s">
        <v>1288</v>
      </c>
    </row>
    <row r="1375" spans="1:2" x14ac:dyDescent="0.35">
      <c r="A1375" s="6">
        <v>2016</v>
      </c>
      <c r="B1375" t="s">
        <v>1111</v>
      </c>
    </row>
    <row r="1376" spans="1:2" x14ac:dyDescent="0.35">
      <c r="A1376" s="6">
        <v>2016</v>
      </c>
      <c r="B1376" t="s">
        <v>2496</v>
      </c>
    </row>
    <row r="1377" spans="1:2" x14ac:dyDescent="0.35">
      <c r="A1377" s="6">
        <v>2016</v>
      </c>
      <c r="B1377" t="s">
        <v>1610</v>
      </c>
    </row>
    <row r="1378" spans="1:2" x14ac:dyDescent="0.35">
      <c r="A1378" s="6">
        <v>2016</v>
      </c>
      <c r="B1378" t="s">
        <v>1368</v>
      </c>
    </row>
    <row r="1379" spans="1:2" x14ac:dyDescent="0.35">
      <c r="A1379" s="6">
        <v>2016</v>
      </c>
      <c r="B1379" t="s">
        <v>1892</v>
      </c>
    </row>
    <row r="1380" spans="1:2" x14ac:dyDescent="0.35">
      <c r="A1380" s="6">
        <v>2016</v>
      </c>
      <c r="B1380" t="s">
        <v>422</v>
      </c>
    </row>
    <row r="1381" spans="1:2" x14ac:dyDescent="0.35">
      <c r="A1381" s="6">
        <v>2016</v>
      </c>
      <c r="B1381" t="s">
        <v>405</v>
      </c>
    </row>
    <row r="1382" spans="1:2" x14ac:dyDescent="0.35">
      <c r="A1382" s="6">
        <v>2016</v>
      </c>
      <c r="B1382" t="s">
        <v>1339</v>
      </c>
    </row>
    <row r="1383" spans="1:2" x14ac:dyDescent="0.35">
      <c r="A1383" s="6">
        <v>2016</v>
      </c>
      <c r="B1383" t="s">
        <v>1443</v>
      </c>
    </row>
    <row r="1384" spans="1:2" x14ac:dyDescent="0.35">
      <c r="A1384" s="6">
        <v>2016</v>
      </c>
      <c r="B1384" t="s">
        <v>2498</v>
      </c>
    </row>
    <row r="1385" spans="1:2" x14ac:dyDescent="0.35">
      <c r="A1385" s="6">
        <v>2016</v>
      </c>
      <c r="B1385" t="s">
        <v>2385</v>
      </c>
    </row>
    <row r="1386" spans="1:2" x14ac:dyDescent="0.35">
      <c r="A1386" s="6">
        <v>2016</v>
      </c>
      <c r="B1386" t="s">
        <v>77</v>
      </c>
    </row>
    <row r="1387" spans="1:2" x14ac:dyDescent="0.35">
      <c r="A1387" s="6">
        <v>2016</v>
      </c>
      <c r="B1387" t="s">
        <v>875</v>
      </c>
    </row>
    <row r="1388" spans="1:2" x14ac:dyDescent="0.35">
      <c r="A1388" s="6">
        <v>2016</v>
      </c>
      <c r="B1388" t="s">
        <v>813</v>
      </c>
    </row>
    <row r="1389" spans="1:2" x14ac:dyDescent="0.35">
      <c r="A1389" s="6">
        <v>2016</v>
      </c>
      <c r="B1389" t="s">
        <v>2107</v>
      </c>
    </row>
    <row r="1390" spans="1:2" x14ac:dyDescent="0.35">
      <c r="A1390" s="6">
        <v>2016</v>
      </c>
      <c r="B1390" t="s">
        <v>2383</v>
      </c>
    </row>
    <row r="1391" spans="1:2" x14ac:dyDescent="0.35">
      <c r="A1391" s="6">
        <v>2016</v>
      </c>
      <c r="B1391" t="s">
        <v>2222</v>
      </c>
    </row>
    <row r="1392" spans="1:2" x14ac:dyDescent="0.35">
      <c r="A1392" s="6">
        <v>2016</v>
      </c>
      <c r="B1392" t="s">
        <v>965</v>
      </c>
    </row>
    <row r="1393" spans="1:2" x14ac:dyDescent="0.35">
      <c r="A1393" s="6">
        <v>2016</v>
      </c>
      <c r="B1393" t="s">
        <v>2501</v>
      </c>
    </row>
    <row r="1394" spans="1:2" x14ac:dyDescent="0.35">
      <c r="A1394" s="6">
        <v>2016</v>
      </c>
      <c r="B1394" t="s">
        <v>1004</v>
      </c>
    </row>
    <row r="1395" spans="1:2" x14ac:dyDescent="0.35">
      <c r="A1395" s="6">
        <v>2016</v>
      </c>
      <c r="B1395" t="s">
        <v>1748</v>
      </c>
    </row>
    <row r="1396" spans="1:2" x14ac:dyDescent="0.35">
      <c r="A1396" s="6">
        <v>2016</v>
      </c>
      <c r="B1396" t="s">
        <v>665</v>
      </c>
    </row>
    <row r="1397" spans="1:2" x14ac:dyDescent="0.35">
      <c r="A1397" s="6">
        <v>2016</v>
      </c>
      <c r="B1397" t="s">
        <v>2503</v>
      </c>
    </row>
    <row r="1398" spans="1:2" x14ac:dyDescent="0.35">
      <c r="A1398" s="6">
        <v>2016</v>
      </c>
      <c r="B1398" t="s">
        <v>537</v>
      </c>
    </row>
    <row r="1399" spans="1:2" x14ac:dyDescent="0.35">
      <c r="A1399" s="6">
        <v>2016</v>
      </c>
      <c r="B1399" t="s">
        <v>2242</v>
      </c>
    </row>
    <row r="1400" spans="1:2" x14ac:dyDescent="0.35">
      <c r="A1400" s="6">
        <v>2016</v>
      </c>
      <c r="B1400" t="s">
        <v>2504</v>
      </c>
    </row>
    <row r="1401" spans="1:2" x14ac:dyDescent="0.35">
      <c r="A1401" s="6">
        <v>2016</v>
      </c>
      <c r="B1401" t="s">
        <v>672</v>
      </c>
    </row>
    <row r="1402" spans="1:2" x14ac:dyDescent="0.35">
      <c r="A1402" s="6">
        <v>2016</v>
      </c>
      <c r="B1402" t="s">
        <v>1361</v>
      </c>
    </row>
    <row r="1403" spans="1:2" x14ac:dyDescent="0.35">
      <c r="A1403" s="6">
        <v>2016</v>
      </c>
      <c r="B1403" t="s">
        <v>789</v>
      </c>
    </row>
    <row r="1404" spans="1:2" x14ac:dyDescent="0.35">
      <c r="A1404" s="6">
        <v>2016</v>
      </c>
      <c r="B1404" t="s">
        <v>2507</v>
      </c>
    </row>
    <row r="1405" spans="1:2" x14ac:dyDescent="0.35">
      <c r="A1405" s="6">
        <v>2016</v>
      </c>
      <c r="B1405" t="s">
        <v>69</v>
      </c>
    </row>
    <row r="1406" spans="1:2" x14ac:dyDescent="0.35">
      <c r="A1406" s="6">
        <v>2016</v>
      </c>
      <c r="B1406" t="s">
        <v>734</v>
      </c>
    </row>
    <row r="1407" spans="1:2" x14ac:dyDescent="0.35">
      <c r="A1407" s="6">
        <v>2016</v>
      </c>
      <c r="B1407" t="s">
        <v>1378</v>
      </c>
    </row>
    <row r="1408" spans="1:2" x14ac:dyDescent="0.35">
      <c r="A1408" s="6">
        <v>2016</v>
      </c>
      <c r="B1408" t="s">
        <v>1303</v>
      </c>
    </row>
    <row r="1409" spans="1:2" x14ac:dyDescent="0.35">
      <c r="A1409" s="6">
        <v>2016</v>
      </c>
      <c r="B1409" t="s">
        <v>1885</v>
      </c>
    </row>
    <row r="1410" spans="1:2" x14ac:dyDescent="0.35">
      <c r="A1410" s="6">
        <v>2016</v>
      </c>
      <c r="B1410" t="s">
        <v>2510</v>
      </c>
    </row>
    <row r="1411" spans="1:2" x14ac:dyDescent="0.35">
      <c r="A1411" s="6">
        <v>2016</v>
      </c>
      <c r="B1411" t="s">
        <v>2174</v>
      </c>
    </row>
    <row r="1412" spans="1:2" x14ac:dyDescent="0.35">
      <c r="A1412" s="6">
        <v>2016</v>
      </c>
      <c r="B1412" t="s">
        <v>1104</v>
      </c>
    </row>
    <row r="1413" spans="1:2" x14ac:dyDescent="0.35">
      <c r="A1413" s="6">
        <v>2016</v>
      </c>
      <c r="B1413" t="s">
        <v>583</v>
      </c>
    </row>
    <row r="1414" spans="1:2" x14ac:dyDescent="0.35">
      <c r="A1414" s="6">
        <v>2016</v>
      </c>
      <c r="B1414" t="s">
        <v>256</v>
      </c>
    </row>
    <row r="1415" spans="1:2" x14ac:dyDescent="0.35">
      <c r="A1415" s="6">
        <v>2016</v>
      </c>
      <c r="B1415" t="s">
        <v>1077</v>
      </c>
    </row>
    <row r="1416" spans="1:2" x14ac:dyDescent="0.35">
      <c r="A1416" s="6">
        <v>2016</v>
      </c>
      <c r="B1416" t="s">
        <v>1067</v>
      </c>
    </row>
    <row r="1417" spans="1:2" x14ac:dyDescent="0.35">
      <c r="A1417" s="6">
        <v>2016</v>
      </c>
      <c r="B1417" t="s">
        <v>1966</v>
      </c>
    </row>
    <row r="1418" spans="1:2" x14ac:dyDescent="0.35">
      <c r="A1418" s="6">
        <v>2016</v>
      </c>
      <c r="B1418" t="s">
        <v>533</v>
      </c>
    </row>
    <row r="1419" spans="1:2" x14ac:dyDescent="0.35">
      <c r="A1419" s="6">
        <v>2016</v>
      </c>
      <c r="B1419" t="s">
        <v>1070</v>
      </c>
    </row>
    <row r="1420" spans="1:2" x14ac:dyDescent="0.35">
      <c r="A1420" s="6">
        <v>2016</v>
      </c>
      <c r="B1420" t="s">
        <v>1392</v>
      </c>
    </row>
    <row r="1421" spans="1:2" x14ac:dyDescent="0.35">
      <c r="A1421" s="6">
        <v>2016</v>
      </c>
      <c r="B1421" t="s">
        <v>2518</v>
      </c>
    </row>
    <row r="1422" spans="1:2" x14ac:dyDescent="0.35">
      <c r="A1422" s="6">
        <v>2016</v>
      </c>
      <c r="B1422" t="s">
        <v>983</v>
      </c>
    </row>
    <row r="1423" spans="1:2" x14ac:dyDescent="0.35">
      <c r="A1423" s="6">
        <v>2016</v>
      </c>
      <c r="B1423" t="s">
        <v>1383</v>
      </c>
    </row>
    <row r="1424" spans="1:2" x14ac:dyDescent="0.35">
      <c r="A1424" s="6">
        <v>2016</v>
      </c>
      <c r="B1424" t="s">
        <v>677</v>
      </c>
    </row>
    <row r="1425" spans="1:2" x14ac:dyDescent="0.35">
      <c r="A1425" s="6">
        <v>2016</v>
      </c>
      <c r="B1425" t="s">
        <v>992</v>
      </c>
    </row>
    <row r="1426" spans="1:2" x14ac:dyDescent="0.35">
      <c r="A1426" s="6">
        <v>2016</v>
      </c>
      <c r="B1426" t="s">
        <v>1778</v>
      </c>
    </row>
    <row r="1427" spans="1:2" x14ac:dyDescent="0.35">
      <c r="A1427" s="6">
        <v>2016</v>
      </c>
      <c r="B1427" t="s">
        <v>1657</v>
      </c>
    </row>
    <row r="1428" spans="1:2" x14ac:dyDescent="0.35">
      <c r="A1428" s="6">
        <v>2016</v>
      </c>
      <c r="B1428" t="s">
        <v>1568</v>
      </c>
    </row>
    <row r="1429" spans="1:2" x14ac:dyDescent="0.35">
      <c r="A1429" s="6">
        <v>2016</v>
      </c>
      <c r="B1429" t="s">
        <v>628</v>
      </c>
    </row>
    <row r="1430" spans="1:2" x14ac:dyDescent="0.35">
      <c r="A1430" s="6">
        <v>2016</v>
      </c>
      <c r="B1430" t="s">
        <v>1371</v>
      </c>
    </row>
    <row r="1431" spans="1:2" x14ac:dyDescent="0.35">
      <c r="A1431" s="6">
        <v>2016</v>
      </c>
      <c r="B1431" t="s">
        <v>9</v>
      </c>
    </row>
    <row r="1432" spans="1:2" x14ac:dyDescent="0.35">
      <c r="A1432" s="6">
        <v>2016</v>
      </c>
      <c r="B1432" t="s">
        <v>204</v>
      </c>
    </row>
    <row r="1433" spans="1:2" x14ac:dyDescent="0.35">
      <c r="A1433" s="6">
        <v>2016</v>
      </c>
      <c r="B1433" t="s">
        <v>2411</v>
      </c>
    </row>
    <row r="1434" spans="1:2" x14ac:dyDescent="0.35">
      <c r="A1434" s="6">
        <v>2016</v>
      </c>
      <c r="B1434" t="s">
        <v>1426</v>
      </c>
    </row>
    <row r="1435" spans="1:2" x14ac:dyDescent="0.35">
      <c r="A1435" s="6">
        <v>2016</v>
      </c>
      <c r="B1435" t="s">
        <v>193</v>
      </c>
    </row>
    <row r="1436" spans="1:2" x14ac:dyDescent="0.35">
      <c r="A1436" s="6">
        <v>2016</v>
      </c>
      <c r="B1436" t="s">
        <v>468</v>
      </c>
    </row>
    <row r="1437" spans="1:2" x14ac:dyDescent="0.35">
      <c r="A1437" s="6">
        <v>2016</v>
      </c>
      <c r="B1437" t="s">
        <v>1005</v>
      </c>
    </row>
    <row r="1438" spans="1:2" x14ac:dyDescent="0.35">
      <c r="A1438" s="6">
        <v>2016</v>
      </c>
      <c r="B1438" t="s">
        <v>1286</v>
      </c>
    </row>
    <row r="1439" spans="1:2" x14ac:dyDescent="0.35">
      <c r="A1439" s="6">
        <v>2016</v>
      </c>
      <c r="B1439" t="s">
        <v>732</v>
      </c>
    </row>
    <row r="1440" spans="1:2" x14ac:dyDescent="0.35">
      <c r="A1440" s="6">
        <v>2016</v>
      </c>
      <c r="B1440" t="s">
        <v>314</v>
      </c>
    </row>
    <row r="1441" spans="1:2" x14ac:dyDescent="0.35">
      <c r="A1441" s="6">
        <v>2016</v>
      </c>
      <c r="B1441" t="s">
        <v>1517</v>
      </c>
    </row>
    <row r="1442" spans="1:2" x14ac:dyDescent="0.35">
      <c r="A1442" s="6">
        <v>2016</v>
      </c>
      <c r="B1442" t="s">
        <v>443</v>
      </c>
    </row>
    <row r="1443" spans="1:2" x14ac:dyDescent="0.35">
      <c r="A1443" s="6">
        <v>2016</v>
      </c>
      <c r="B1443" t="s">
        <v>1652</v>
      </c>
    </row>
    <row r="1444" spans="1:2" x14ac:dyDescent="0.35">
      <c r="A1444" s="6">
        <v>2016</v>
      </c>
      <c r="B1444" t="s">
        <v>212</v>
      </c>
    </row>
    <row r="1445" spans="1:2" x14ac:dyDescent="0.35">
      <c r="A1445" s="6">
        <v>2016</v>
      </c>
      <c r="B1445" t="s">
        <v>319</v>
      </c>
    </row>
    <row r="1446" spans="1:2" x14ac:dyDescent="0.35">
      <c r="A1446" s="6">
        <v>2016</v>
      </c>
      <c r="B1446" t="s">
        <v>2526</v>
      </c>
    </row>
    <row r="1447" spans="1:2" x14ac:dyDescent="0.35">
      <c r="A1447" s="6">
        <v>2016</v>
      </c>
      <c r="B1447" t="s">
        <v>1771</v>
      </c>
    </row>
    <row r="1448" spans="1:2" x14ac:dyDescent="0.35">
      <c r="A1448" s="6">
        <v>2016</v>
      </c>
      <c r="B1448" t="s">
        <v>1466</v>
      </c>
    </row>
    <row r="1449" spans="1:2" x14ac:dyDescent="0.35">
      <c r="A1449" s="6">
        <v>2016</v>
      </c>
      <c r="B1449" t="s">
        <v>1405</v>
      </c>
    </row>
    <row r="1450" spans="1:2" x14ac:dyDescent="0.35">
      <c r="A1450" s="6">
        <v>2016</v>
      </c>
      <c r="B1450" t="s">
        <v>1012</v>
      </c>
    </row>
    <row r="1451" spans="1:2" x14ac:dyDescent="0.35">
      <c r="A1451" s="6">
        <v>2016</v>
      </c>
      <c r="B1451" t="s">
        <v>246</v>
      </c>
    </row>
    <row r="1452" spans="1:2" x14ac:dyDescent="0.35">
      <c r="A1452" s="6">
        <v>2016</v>
      </c>
      <c r="B1452" t="s">
        <v>2528</v>
      </c>
    </row>
    <row r="1453" spans="1:2" x14ac:dyDescent="0.35">
      <c r="A1453" s="6">
        <v>2016</v>
      </c>
      <c r="B1453" t="s">
        <v>910</v>
      </c>
    </row>
    <row r="1454" spans="1:2" x14ac:dyDescent="0.35">
      <c r="A1454" s="6">
        <v>2016</v>
      </c>
      <c r="B1454" t="s">
        <v>380</v>
      </c>
    </row>
    <row r="1455" spans="1:2" x14ac:dyDescent="0.35">
      <c r="A1455" s="6">
        <v>2016</v>
      </c>
      <c r="B1455" t="s">
        <v>523</v>
      </c>
    </row>
    <row r="1456" spans="1:2" x14ac:dyDescent="0.35">
      <c r="A1456" s="6">
        <v>2016</v>
      </c>
      <c r="B1456" t="s">
        <v>866</v>
      </c>
    </row>
    <row r="1457" spans="1:2" x14ac:dyDescent="0.35">
      <c r="A1457" s="6">
        <v>2016</v>
      </c>
      <c r="B1457" t="s">
        <v>1475</v>
      </c>
    </row>
    <row r="1458" spans="1:2" x14ac:dyDescent="0.35">
      <c r="A1458" s="6">
        <v>2016</v>
      </c>
      <c r="B1458" t="s">
        <v>1055</v>
      </c>
    </row>
    <row r="1459" spans="1:2" x14ac:dyDescent="0.35">
      <c r="A1459" s="6">
        <v>2016</v>
      </c>
      <c r="B1459" t="s">
        <v>1783</v>
      </c>
    </row>
    <row r="1460" spans="1:2" x14ac:dyDescent="0.35">
      <c r="A1460" s="6">
        <v>2016</v>
      </c>
      <c r="B1460" t="s">
        <v>1751</v>
      </c>
    </row>
    <row r="1461" spans="1:2" x14ac:dyDescent="0.35">
      <c r="A1461" s="6">
        <v>2016</v>
      </c>
      <c r="B1461" t="s">
        <v>2298</v>
      </c>
    </row>
    <row r="1462" spans="1:2" x14ac:dyDescent="0.35">
      <c r="A1462" s="6">
        <v>2016</v>
      </c>
      <c r="B1462" t="s">
        <v>2534</v>
      </c>
    </row>
    <row r="1463" spans="1:2" x14ac:dyDescent="0.35">
      <c r="A1463" s="6">
        <v>2016</v>
      </c>
      <c r="B1463" t="s">
        <v>657</v>
      </c>
    </row>
    <row r="1464" spans="1:2" x14ac:dyDescent="0.35">
      <c r="A1464" s="6">
        <v>2016</v>
      </c>
      <c r="B1464" t="s">
        <v>599</v>
      </c>
    </row>
    <row r="1465" spans="1:2" x14ac:dyDescent="0.35">
      <c r="A1465" s="6">
        <v>2016</v>
      </c>
      <c r="B1465" t="s">
        <v>1535</v>
      </c>
    </row>
    <row r="1466" spans="1:2" x14ac:dyDescent="0.35">
      <c r="A1466" s="6">
        <v>2016</v>
      </c>
      <c r="B1466" t="s">
        <v>971</v>
      </c>
    </row>
    <row r="1467" spans="1:2" x14ac:dyDescent="0.35">
      <c r="A1467" s="6">
        <v>2016</v>
      </c>
      <c r="B1467" t="s">
        <v>1196</v>
      </c>
    </row>
    <row r="1468" spans="1:2" x14ac:dyDescent="0.35">
      <c r="A1468" s="6">
        <v>2016</v>
      </c>
      <c r="B1468" t="s">
        <v>1242</v>
      </c>
    </row>
    <row r="1469" spans="1:2" x14ac:dyDescent="0.35">
      <c r="A1469" s="6">
        <v>2016</v>
      </c>
      <c r="B1469" t="s">
        <v>2088</v>
      </c>
    </row>
    <row r="1470" spans="1:2" x14ac:dyDescent="0.35">
      <c r="A1470" s="6">
        <v>2016</v>
      </c>
      <c r="B1470" t="s">
        <v>605</v>
      </c>
    </row>
    <row r="1471" spans="1:2" x14ac:dyDescent="0.35">
      <c r="A1471" s="6">
        <v>2016</v>
      </c>
      <c r="B1471" t="s">
        <v>714</v>
      </c>
    </row>
    <row r="1472" spans="1:2" x14ac:dyDescent="0.35">
      <c r="A1472" s="6">
        <v>2016</v>
      </c>
      <c r="B1472" t="s">
        <v>280</v>
      </c>
    </row>
    <row r="1473" spans="1:2" x14ac:dyDescent="0.35">
      <c r="A1473" s="6">
        <v>2016</v>
      </c>
      <c r="B1473" t="s">
        <v>1866</v>
      </c>
    </row>
    <row r="1474" spans="1:2" x14ac:dyDescent="0.35">
      <c r="A1474" s="6">
        <v>2016</v>
      </c>
      <c r="B1474" t="s">
        <v>2537</v>
      </c>
    </row>
    <row r="1475" spans="1:2" x14ac:dyDescent="0.35">
      <c r="A1475" s="6">
        <v>2016</v>
      </c>
      <c r="B1475" t="s">
        <v>2540</v>
      </c>
    </row>
    <row r="1476" spans="1:2" x14ac:dyDescent="0.35">
      <c r="A1476" s="6">
        <v>2016</v>
      </c>
      <c r="B1476" t="s">
        <v>1177</v>
      </c>
    </row>
    <row r="1477" spans="1:2" x14ac:dyDescent="0.35">
      <c r="A1477" s="6">
        <v>2016</v>
      </c>
      <c r="B1477" t="s">
        <v>2541</v>
      </c>
    </row>
    <row r="1478" spans="1:2" x14ac:dyDescent="0.35">
      <c r="A1478" s="6">
        <v>2016</v>
      </c>
      <c r="B1478" t="s">
        <v>646</v>
      </c>
    </row>
    <row r="1479" spans="1:2" x14ac:dyDescent="0.35">
      <c r="A1479" s="6">
        <v>2016</v>
      </c>
      <c r="B1479" t="s">
        <v>1471</v>
      </c>
    </row>
    <row r="1480" spans="1:2" x14ac:dyDescent="0.35">
      <c r="A1480" s="6">
        <v>2016</v>
      </c>
      <c r="B1480" t="s">
        <v>1584</v>
      </c>
    </row>
    <row r="1481" spans="1:2" x14ac:dyDescent="0.35">
      <c r="A1481" s="6">
        <v>2016</v>
      </c>
      <c r="B1481" t="s">
        <v>2037</v>
      </c>
    </row>
    <row r="1482" spans="1:2" x14ac:dyDescent="0.35">
      <c r="A1482" s="6">
        <v>2016</v>
      </c>
      <c r="B1482" t="s">
        <v>450</v>
      </c>
    </row>
    <row r="1483" spans="1:2" x14ac:dyDescent="0.35">
      <c r="A1483" s="6">
        <v>2016</v>
      </c>
      <c r="B1483" t="s">
        <v>1335</v>
      </c>
    </row>
    <row r="1484" spans="1:2" x14ac:dyDescent="0.35">
      <c r="A1484" s="6">
        <v>2016</v>
      </c>
      <c r="B1484" t="s">
        <v>58</v>
      </c>
    </row>
    <row r="1485" spans="1:2" x14ac:dyDescent="0.35">
      <c r="A1485" s="6">
        <v>2016</v>
      </c>
      <c r="B1485" t="s">
        <v>2544</v>
      </c>
    </row>
    <row r="1486" spans="1:2" x14ac:dyDescent="0.35">
      <c r="A1486" s="6">
        <v>2016</v>
      </c>
      <c r="B1486" t="s">
        <v>2188</v>
      </c>
    </row>
    <row r="1487" spans="1:2" x14ac:dyDescent="0.35">
      <c r="A1487" s="6">
        <v>2016</v>
      </c>
      <c r="B1487" t="s">
        <v>1140</v>
      </c>
    </row>
    <row r="1488" spans="1:2" x14ac:dyDescent="0.35">
      <c r="A1488" s="6">
        <v>2016</v>
      </c>
      <c r="B1488" t="s">
        <v>951</v>
      </c>
    </row>
    <row r="1489" spans="1:2" x14ac:dyDescent="0.35">
      <c r="A1489" s="6">
        <v>2016</v>
      </c>
      <c r="B1489" t="s">
        <v>576</v>
      </c>
    </row>
    <row r="1490" spans="1:2" x14ac:dyDescent="0.35">
      <c r="A1490" s="6">
        <v>2016</v>
      </c>
      <c r="B1490" t="s">
        <v>2548</v>
      </c>
    </row>
    <row r="1491" spans="1:2" x14ac:dyDescent="0.35">
      <c r="A1491" s="6">
        <v>2016</v>
      </c>
      <c r="B1491" t="s">
        <v>891</v>
      </c>
    </row>
    <row r="1492" spans="1:2" x14ac:dyDescent="0.35">
      <c r="A1492" s="6">
        <v>2016</v>
      </c>
      <c r="B1492" t="s">
        <v>1877</v>
      </c>
    </row>
    <row r="1493" spans="1:2" x14ac:dyDescent="0.35">
      <c r="A1493" s="6">
        <v>2016</v>
      </c>
      <c r="B1493" t="s">
        <v>1937</v>
      </c>
    </row>
    <row r="1494" spans="1:2" x14ac:dyDescent="0.35">
      <c r="A1494" s="6">
        <v>2016</v>
      </c>
      <c r="B1494" t="s">
        <v>2550</v>
      </c>
    </row>
    <row r="1495" spans="1:2" x14ac:dyDescent="0.35">
      <c r="A1495" s="6">
        <v>2016</v>
      </c>
      <c r="B1495" t="s">
        <v>1485</v>
      </c>
    </row>
    <row r="1496" spans="1:2" x14ac:dyDescent="0.35">
      <c r="A1496" s="6">
        <v>2016</v>
      </c>
      <c r="B1496" t="s">
        <v>151</v>
      </c>
    </row>
    <row r="1497" spans="1:2" x14ac:dyDescent="0.35">
      <c r="A1497" s="6">
        <v>2016</v>
      </c>
      <c r="B1497" t="s">
        <v>567</v>
      </c>
    </row>
    <row r="1498" spans="1:2" x14ac:dyDescent="0.35">
      <c r="A1498" s="6">
        <v>2016</v>
      </c>
      <c r="B1498" t="s">
        <v>1555</v>
      </c>
    </row>
    <row r="1499" spans="1:2" x14ac:dyDescent="0.35">
      <c r="A1499" s="6">
        <v>2016</v>
      </c>
      <c r="B1499" t="s">
        <v>1138</v>
      </c>
    </row>
    <row r="1500" spans="1:2" x14ac:dyDescent="0.35">
      <c r="A1500" s="6">
        <v>2016</v>
      </c>
      <c r="B1500" t="s">
        <v>2205</v>
      </c>
    </row>
    <row r="1501" spans="1:2" x14ac:dyDescent="0.35">
      <c r="A1501" s="6">
        <v>2016</v>
      </c>
      <c r="B1501" t="s">
        <v>2100</v>
      </c>
    </row>
    <row r="1502" spans="1:2" x14ac:dyDescent="0.35">
      <c r="A1502" s="6">
        <v>2016</v>
      </c>
      <c r="B1502" t="s">
        <v>1803</v>
      </c>
    </row>
    <row r="1503" spans="1:2" x14ac:dyDescent="0.35">
      <c r="A1503" s="6">
        <v>2016</v>
      </c>
      <c r="B1503" t="s">
        <v>1842</v>
      </c>
    </row>
    <row r="1504" spans="1:2" x14ac:dyDescent="0.35">
      <c r="A1504" s="6">
        <v>2016</v>
      </c>
      <c r="B1504" t="s">
        <v>465</v>
      </c>
    </row>
    <row r="1505" spans="1:2" x14ac:dyDescent="0.35">
      <c r="A1505" s="6">
        <v>2016</v>
      </c>
      <c r="B1505" t="s">
        <v>1684</v>
      </c>
    </row>
    <row r="1506" spans="1:2" x14ac:dyDescent="0.35">
      <c r="A1506" s="6">
        <v>2016</v>
      </c>
      <c r="B1506" t="s">
        <v>100</v>
      </c>
    </row>
    <row r="1507" spans="1:2" x14ac:dyDescent="0.35">
      <c r="A1507" s="6">
        <v>2016</v>
      </c>
      <c r="B1507" t="s">
        <v>1669</v>
      </c>
    </row>
    <row r="1508" spans="1:2" x14ac:dyDescent="0.35">
      <c r="A1508" s="6">
        <v>2016</v>
      </c>
      <c r="B1508" t="s">
        <v>462</v>
      </c>
    </row>
    <row r="1509" spans="1:2" x14ac:dyDescent="0.35">
      <c r="A1509" s="6">
        <v>2016</v>
      </c>
      <c r="B1509" t="s">
        <v>1003</v>
      </c>
    </row>
    <row r="1510" spans="1:2" x14ac:dyDescent="0.35">
      <c r="A1510" s="6">
        <v>2016</v>
      </c>
      <c r="B1510" t="s">
        <v>2556</v>
      </c>
    </row>
    <row r="1511" spans="1:2" x14ac:dyDescent="0.35">
      <c r="A1511" s="6">
        <v>2016</v>
      </c>
      <c r="B1511" t="s">
        <v>2117</v>
      </c>
    </row>
    <row r="1512" spans="1:2" x14ac:dyDescent="0.35">
      <c r="A1512" s="6">
        <v>2016</v>
      </c>
      <c r="B1512" t="s">
        <v>1631</v>
      </c>
    </row>
    <row r="1513" spans="1:2" x14ac:dyDescent="0.35">
      <c r="A1513" s="6">
        <v>2016</v>
      </c>
      <c r="B1513" t="s">
        <v>1214</v>
      </c>
    </row>
    <row r="1514" spans="1:2" x14ac:dyDescent="0.35">
      <c r="A1514" s="6">
        <v>2016</v>
      </c>
      <c r="B1514" t="s">
        <v>2558</v>
      </c>
    </row>
    <row r="1515" spans="1:2" x14ac:dyDescent="0.35">
      <c r="A1515" s="6">
        <v>2016</v>
      </c>
      <c r="B1515" t="s">
        <v>433</v>
      </c>
    </row>
    <row r="1516" spans="1:2" x14ac:dyDescent="0.35">
      <c r="A1516" s="6">
        <v>2016</v>
      </c>
      <c r="B1516" t="s">
        <v>1076</v>
      </c>
    </row>
    <row r="1517" spans="1:2" x14ac:dyDescent="0.35">
      <c r="A1517" s="6">
        <v>2016</v>
      </c>
      <c r="B1517" t="s">
        <v>61</v>
      </c>
    </row>
    <row r="1518" spans="1:2" x14ac:dyDescent="0.35">
      <c r="A1518" s="6">
        <v>2016</v>
      </c>
      <c r="B1518" t="s">
        <v>2101</v>
      </c>
    </row>
    <row r="1519" spans="1:2" x14ac:dyDescent="0.35">
      <c r="A1519" s="6">
        <v>2016</v>
      </c>
      <c r="B1519" t="s">
        <v>839</v>
      </c>
    </row>
    <row r="1520" spans="1:2" x14ac:dyDescent="0.35">
      <c r="A1520" s="6">
        <v>2016</v>
      </c>
      <c r="B1520" t="s">
        <v>1334</v>
      </c>
    </row>
    <row r="1521" spans="1:2" x14ac:dyDescent="0.35">
      <c r="A1521" s="6">
        <v>2016</v>
      </c>
      <c r="B1521" t="s">
        <v>963</v>
      </c>
    </row>
    <row r="1522" spans="1:2" x14ac:dyDescent="0.35">
      <c r="A1522" s="6">
        <v>2016</v>
      </c>
      <c r="B1522" t="s">
        <v>2294</v>
      </c>
    </row>
    <row r="1523" spans="1:2" x14ac:dyDescent="0.35">
      <c r="A1523" s="6">
        <v>2016</v>
      </c>
      <c r="B1523" t="s">
        <v>2381</v>
      </c>
    </row>
    <row r="1524" spans="1:2" x14ac:dyDescent="0.35">
      <c r="A1524" s="6">
        <v>2016</v>
      </c>
      <c r="B1524" t="s">
        <v>1046</v>
      </c>
    </row>
    <row r="1525" spans="1:2" x14ac:dyDescent="0.35">
      <c r="A1525" s="6">
        <v>2016</v>
      </c>
      <c r="B1525" t="s">
        <v>596</v>
      </c>
    </row>
    <row r="1526" spans="1:2" x14ac:dyDescent="0.35">
      <c r="A1526" s="6">
        <v>2016</v>
      </c>
      <c r="B1526" t="s">
        <v>1920</v>
      </c>
    </row>
    <row r="1527" spans="1:2" x14ac:dyDescent="0.35">
      <c r="A1527" s="6">
        <v>2016</v>
      </c>
      <c r="B1527" t="s">
        <v>861</v>
      </c>
    </row>
    <row r="1528" spans="1:2" x14ac:dyDescent="0.35">
      <c r="A1528" s="6">
        <v>2016</v>
      </c>
      <c r="B1528" t="s">
        <v>1797</v>
      </c>
    </row>
    <row r="1529" spans="1:2" x14ac:dyDescent="0.35">
      <c r="A1529" s="6">
        <v>2016</v>
      </c>
      <c r="B1529" t="s">
        <v>202</v>
      </c>
    </row>
    <row r="1530" spans="1:2" x14ac:dyDescent="0.35">
      <c r="A1530" s="6">
        <v>2016</v>
      </c>
      <c r="B1530" t="s">
        <v>1793</v>
      </c>
    </row>
    <row r="1531" spans="1:2" x14ac:dyDescent="0.35">
      <c r="A1531" s="6">
        <v>2016</v>
      </c>
      <c r="B1531" t="s">
        <v>1173</v>
      </c>
    </row>
    <row r="1532" spans="1:2" x14ac:dyDescent="0.35">
      <c r="A1532" s="6">
        <v>2016</v>
      </c>
      <c r="B1532" t="s">
        <v>554</v>
      </c>
    </row>
    <row r="1533" spans="1:2" x14ac:dyDescent="0.35">
      <c r="A1533" s="6">
        <v>2016</v>
      </c>
      <c r="B1533" t="s">
        <v>357</v>
      </c>
    </row>
    <row r="1534" spans="1:2" x14ac:dyDescent="0.35">
      <c r="A1534" s="6">
        <v>2016</v>
      </c>
      <c r="B1534" t="s">
        <v>2021</v>
      </c>
    </row>
    <row r="1535" spans="1:2" x14ac:dyDescent="0.35">
      <c r="A1535" s="6">
        <v>2016</v>
      </c>
      <c r="B1535" t="s">
        <v>1550</v>
      </c>
    </row>
    <row r="1536" spans="1:2" x14ac:dyDescent="0.35">
      <c r="A1536" s="6">
        <v>2016</v>
      </c>
      <c r="B1536" t="s">
        <v>2137</v>
      </c>
    </row>
    <row r="1537" spans="1:2" x14ac:dyDescent="0.35">
      <c r="A1537" s="6">
        <v>2016</v>
      </c>
      <c r="B1537" t="s">
        <v>771</v>
      </c>
    </row>
    <row r="1538" spans="1:2" x14ac:dyDescent="0.35">
      <c r="A1538" s="6">
        <v>2016</v>
      </c>
      <c r="B1538" t="s">
        <v>2564</v>
      </c>
    </row>
    <row r="1539" spans="1:2" x14ac:dyDescent="0.35">
      <c r="A1539" s="6">
        <v>2016</v>
      </c>
      <c r="B1539" t="s">
        <v>748</v>
      </c>
    </row>
    <row r="1540" spans="1:2" x14ac:dyDescent="0.35">
      <c r="A1540" s="6">
        <v>2016</v>
      </c>
      <c r="B1540" t="s">
        <v>1438</v>
      </c>
    </row>
    <row r="1541" spans="1:2" x14ac:dyDescent="0.35">
      <c r="A1541" s="6">
        <v>2016</v>
      </c>
      <c r="B1541" t="s">
        <v>498</v>
      </c>
    </row>
    <row r="1542" spans="1:2" x14ac:dyDescent="0.35">
      <c r="A1542" s="6">
        <v>2016</v>
      </c>
      <c r="B1542" t="s">
        <v>689</v>
      </c>
    </row>
    <row r="1543" spans="1:2" x14ac:dyDescent="0.35">
      <c r="A1543" s="6">
        <v>2016</v>
      </c>
      <c r="B1543" t="s">
        <v>612</v>
      </c>
    </row>
    <row r="1544" spans="1:2" x14ac:dyDescent="0.35">
      <c r="A1544" s="6">
        <v>2016</v>
      </c>
      <c r="B1544" t="s">
        <v>1221</v>
      </c>
    </row>
    <row r="1545" spans="1:2" x14ac:dyDescent="0.35">
      <c r="A1545" s="6">
        <v>2016</v>
      </c>
      <c r="B1545" t="s">
        <v>2042</v>
      </c>
    </row>
    <row r="1546" spans="1:2" x14ac:dyDescent="0.35">
      <c r="A1546" s="6">
        <v>2016</v>
      </c>
      <c r="B1546" t="s">
        <v>1161</v>
      </c>
    </row>
    <row r="1547" spans="1:2" x14ac:dyDescent="0.35">
      <c r="A1547" s="6">
        <v>2016</v>
      </c>
      <c r="B1547" t="s">
        <v>1926</v>
      </c>
    </row>
    <row r="1548" spans="1:2" x14ac:dyDescent="0.35">
      <c r="A1548" s="6">
        <v>2016</v>
      </c>
      <c r="B1548" t="s">
        <v>2083</v>
      </c>
    </row>
    <row r="1549" spans="1:2" x14ac:dyDescent="0.35">
      <c r="A1549" s="6">
        <v>2016</v>
      </c>
      <c r="B1549" t="s">
        <v>225</v>
      </c>
    </row>
    <row r="1550" spans="1:2" x14ac:dyDescent="0.35">
      <c r="A1550" s="6">
        <v>2016</v>
      </c>
      <c r="B1550" t="s">
        <v>1557</v>
      </c>
    </row>
    <row r="1551" spans="1:2" x14ac:dyDescent="0.35">
      <c r="A1551" s="6">
        <v>2016</v>
      </c>
      <c r="B1551" t="s">
        <v>487</v>
      </c>
    </row>
    <row r="1552" spans="1:2" x14ac:dyDescent="0.35">
      <c r="A1552" s="6">
        <v>2016</v>
      </c>
      <c r="B1552" t="s">
        <v>239</v>
      </c>
    </row>
    <row r="1553" spans="1:2" x14ac:dyDescent="0.35">
      <c r="A1553" s="6">
        <v>2016</v>
      </c>
      <c r="B1553" t="s">
        <v>305</v>
      </c>
    </row>
    <row r="1554" spans="1:2" x14ac:dyDescent="0.35">
      <c r="A1554" s="6">
        <v>2016</v>
      </c>
      <c r="B1554" t="s">
        <v>1042</v>
      </c>
    </row>
    <row r="1555" spans="1:2" x14ac:dyDescent="0.35">
      <c r="A1555" s="6">
        <v>2016</v>
      </c>
      <c r="B1555" t="s">
        <v>1614</v>
      </c>
    </row>
    <row r="1556" spans="1:2" x14ac:dyDescent="0.35">
      <c r="A1556" s="6">
        <v>2016</v>
      </c>
      <c r="B1556" t="s">
        <v>742</v>
      </c>
    </row>
    <row r="1557" spans="1:2" x14ac:dyDescent="0.35">
      <c r="A1557" s="6">
        <v>2016</v>
      </c>
      <c r="B1557" t="s">
        <v>2573</v>
      </c>
    </row>
    <row r="1558" spans="1:2" x14ac:dyDescent="0.35">
      <c r="A1558" s="6">
        <v>2016</v>
      </c>
      <c r="B1558" t="s">
        <v>1538</v>
      </c>
    </row>
    <row r="1559" spans="1:2" x14ac:dyDescent="0.35">
      <c r="A1559" s="6">
        <v>2016</v>
      </c>
      <c r="B1559" t="s">
        <v>2319</v>
      </c>
    </row>
    <row r="1560" spans="1:2" x14ac:dyDescent="0.35">
      <c r="A1560" s="6">
        <v>2016</v>
      </c>
      <c r="B1560" t="s">
        <v>973</v>
      </c>
    </row>
    <row r="1561" spans="1:2" x14ac:dyDescent="0.35">
      <c r="A1561" s="6">
        <v>2016</v>
      </c>
      <c r="B1561" t="s">
        <v>1672</v>
      </c>
    </row>
    <row r="1562" spans="1:2" x14ac:dyDescent="0.35">
      <c r="A1562" s="6">
        <v>2016</v>
      </c>
      <c r="B1562" t="s">
        <v>1822</v>
      </c>
    </row>
    <row r="1563" spans="1:2" x14ac:dyDescent="0.35">
      <c r="A1563" s="6">
        <v>2016</v>
      </c>
      <c r="B1563" t="s">
        <v>1643</v>
      </c>
    </row>
    <row r="1564" spans="1:2" x14ac:dyDescent="0.35">
      <c r="A1564" s="6">
        <v>2016</v>
      </c>
      <c r="B1564" t="s">
        <v>2378</v>
      </c>
    </row>
    <row r="1565" spans="1:2" x14ac:dyDescent="0.35">
      <c r="A1565" s="6">
        <v>2016</v>
      </c>
      <c r="B1565" t="s">
        <v>1497</v>
      </c>
    </row>
    <row r="1566" spans="1:2" x14ac:dyDescent="0.35">
      <c r="A1566" s="6">
        <v>2016</v>
      </c>
      <c r="B1566" t="s">
        <v>410</v>
      </c>
    </row>
    <row r="1567" spans="1:2" x14ac:dyDescent="0.35">
      <c r="A1567" s="6">
        <v>2016</v>
      </c>
      <c r="B1567" t="s">
        <v>355</v>
      </c>
    </row>
    <row r="1568" spans="1:2" x14ac:dyDescent="0.35">
      <c r="A1568" s="6">
        <v>2016</v>
      </c>
      <c r="B1568" t="s">
        <v>2578</v>
      </c>
    </row>
    <row r="1569" spans="1:2" x14ac:dyDescent="0.35">
      <c r="A1569" s="6">
        <v>2016</v>
      </c>
      <c r="B1569" t="s">
        <v>2580</v>
      </c>
    </row>
    <row r="1570" spans="1:2" x14ac:dyDescent="0.35">
      <c r="A1570" s="6">
        <v>2016</v>
      </c>
      <c r="B1570" t="s">
        <v>1781</v>
      </c>
    </row>
    <row r="1571" spans="1:2" x14ac:dyDescent="0.35">
      <c r="A1571" s="6">
        <v>2016</v>
      </c>
      <c r="B1571" t="s">
        <v>1093</v>
      </c>
    </row>
    <row r="1572" spans="1:2" x14ac:dyDescent="0.35">
      <c r="A1572" s="6">
        <v>2016</v>
      </c>
      <c r="B1572" t="s">
        <v>878</v>
      </c>
    </row>
    <row r="1573" spans="1:2" x14ac:dyDescent="0.35">
      <c r="A1573" s="6">
        <v>2016</v>
      </c>
      <c r="B1573" t="s">
        <v>1163</v>
      </c>
    </row>
    <row r="1574" spans="1:2" x14ac:dyDescent="0.35">
      <c r="A1574" s="6">
        <v>2016</v>
      </c>
      <c r="B1574" t="s">
        <v>1962</v>
      </c>
    </row>
    <row r="1575" spans="1:2" x14ac:dyDescent="0.35">
      <c r="A1575" s="6">
        <v>2016</v>
      </c>
      <c r="B1575" t="s">
        <v>978</v>
      </c>
    </row>
    <row r="1576" spans="1:2" x14ac:dyDescent="0.35">
      <c r="A1576" s="6">
        <v>2016</v>
      </c>
      <c r="B1576" t="s">
        <v>1452</v>
      </c>
    </row>
    <row r="1577" spans="1:2" x14ac:dyDescent="0.35">
      <c r="A1577" s="6">
        <v>2016</v>
      </c>
      <c r="B1577" t="s">
        <v>925</v>
      </c>
    </row>
    <row r="1578" spans="1:2" x14ac:dyDescent="0.35">
      <c r="A1578" s="6">
        <v>2016</v>
      </c>
      <c r="B1578" t="s">
        <v>1375</v>
      </c>
    </row>
    <row r="1579" spans="1:2" x14ac:dyDescent="0.35">
      <c r="A1579" s="6">
        <v>2016</v>
      </c>
      <c r="B1579" t="s">
        <v>1211</v>
      </c>
    </row>
    <row r="1580" spans="1:2" x14ac:dyDescent="0.35">
      <c r="A1580" s="6">
        <v>2016</v>
      </c>
      <c r="B1580" t="s">
        <v>167</v>
      </c>
    </row>
    <row r="1581" spans="1:2" x14ac:dyDescent="0.35">
      <c r="A1581" s="6">
        <v>2016</v>
      </c>
      <c r="B1581" t="s">
        <v>997</v>
      </c>
    </row>
    <row r="1582" spans="1:2" x14ac:dyDescent="0.35">
      <c r="A1582" s="6">
        <v>2016</v>
      </c>
      <c r="B1582" t="s">
        <v>1467</v>
      </c>
    </row>
    <row r="1583" spans="1:2" x14ac:dyDescent="0.35">
      <c r="A1583" s="6">
        <v>2016</v>
      </c>
      <c r="B1583" t="s">
        <v>630</v>
      </c>
    </row>
    <row r="1584" spans="1:2" x14ac:dyDescent="0.35">
      <c r="A1584" s="6">
        <v>2016</v>
      </c>
      <c r="B1584" t="s">
        <v>1727</v>
      </c>
    </row>
    <row r="1585" spans="1:2" x14ac:dyDescent="0.35">
      <c r="A1585" s="6">
        <v>2016</v>
      </c>
      <c r="B1585" t="s">
        <v>945</v>
      </c>
    </row>
    <row r="1586" spans="1:2" x14ac:dyDescent="0.35">
      <c r="A1586" s="6">
        <v>2016</v>
      </c>
      <c r="B1586" t="s">
        <v>1776</v>
      </c>
    </row>
    <row r="1587" spans="1:2" x14ac:dyDescent="0.35">
      <c r="A1587" s="6">
        <v>2016</v>
      </c>
      <c r="B1587" t="s">
        <v>1301</v>
      </c>
    </row>
    <row r="1588" spans="1:2" x14ac:dyDescent="0.35">
      <c r="A1588" s="6">
        <v>2016</v>
      </c>
      <c r="B1588" t="s">
        <v>2584</v>
      </c>
    </row>
    <row r="1589" spans="1:2" x14ac:dyDescent="0.35">
      <c r="A1589" s="6">
        <v>2016</v>
      </c>
      <c r="B1589" t="s">
        <v>1145</v>
      </c>
    </row>
    <row r="1590" spans="1:2" x14ac:dyDescent="0.35">
      <c r="A1590" s="6">
        <v>2016</v>
      </c>
      <c r="B1590" t="s">
        <v>2271</v>
      </c>
    </row>
    <row r="1591" spans="1:2" x14ac:dyDescent="0.35">
      <c r="A1591" s="6">
        <v>2016</v>
      </c>
      <c r="B1591" t="s">
        <v>1521</v>
      </c>
    </row>
    <row r="1592" spans="1:2" x14ac:dyDescent="0.35">
      <c r="A1592" s="6">
        <v>2016</v>
      </c>
      <c r="B1592" t="s">
        <v>182</v>
      </c>
    </row>
    <row r="1593" spans="1:2" x14ac:dyDescent="0.35">
      <c r="A1593" s="6">
        <v>2016</v>
      </c>
      <c r="B1593" t="s">
        <v>1088</v>
      </c>
    </row>
    <row r="1594" spans="1:2" x14ac:dyDescent="0.35">
      <c r="A1594" s="6">
        <v>2016</v>
      </c>
      <c r="B1594" t="s">
        <v>712</v>
      </c>
    </row>
    <row r="1595" spans="1:2" x14ac:dyDescent="0.35">
      <c r="A1595" s="6">
        <v>2016</v>
      </c>
      <c r="B1595" t="s">
        <v>1489</v>
      </c>
    </row>
    <row r="1596" spans="1:2" x14ac:dyDescent="0.35">
      <c r="A1596" s="6">
        <v>2016</v>
      </c>
      <c r="B1596" t="s">
        <v>505</v>
      </c>
    </row>
    <row r="1597" spans="1:2" x14ac:dyDescent="0.35">
      <c r="A1597" s="6">
        <v>2016</v>
      </c>
      <c r="B1597" t="s">
        <v>424</v>
      </c>
    </row>
    <row r="1598" spans="1:2" x14ac:dyDescent="0.35">
      <c r="A1598" s="6">
        <v>2016</v>
      </c>
      <c r="B1598" t="s">
        <v>1023</v>
      </c>
    </row>
    <row r="1599" spans="1:2" x14ac:dyDescent="0.35">
      <c r="A1599" s="6">
        <v>2016</v>
      </c>
      <c r="B1599" t="s">
        <v>1544</v>
      </c>
    </row>
    <row r="1600" spans="1:2" x14ac:dyDescent="0.35">
      <c r="A1600" s="6">
        <v>2016</v>
      </c>
      <c r="B1600" t="s">
        <v>1676</v>
      </c>
    </row>
    <row r="1601" spans="1:2" x14ac:dyDescent="0.35">
      <c r="A1601" s="6">
        <v>2016</v>
      </c>
      <c r="B1601" t="s">
        <v>671</v>
      </c>
    </row>
    <row r="1602" spans="1:2" x14ac:dyDescent="0.35">
      <c r="A1602" s="6">
        <v>2016</v>
      </c>
      <c r="B1602" t="s">
        <v>2585</v>
      </c>
    </row>
    <row r="1603" spans="1:2" x14ac:dyDescent="0.35">
      <c r="A1603" s="6">
        <v>2016</v>
      </c>
      <c r="B1603" t="s">
        <v>902</v>
      </c>
    </row>
    <row r="1604" spans="1:2" x14ac:dyDescent="0.35">
      <c r="A1604" s="6">
        <v>2016</v>
      </c>
      <c r="B1604" t="s">
        <v>1131</v>
      </c>
    </row>
    <row r="1605" spans="1:2" x14ac:dyDescent="0.35">
      <c r="A1605" s="6">
        <v>2016</v>
      </c>
      <c r="B1605" t="s">
        <v>1038</v>
      </c>
    </row>
    <row r="1606" spans="1:2" x14ac:dyDescent="0.35">
      <c r="A1606" s="6">
        <v>2016</v>
      </c>
      <c r="B1606" t="s">
        <v>957</v>
      </c>
    </row>
    <row r="1607" spans="1:2" x14ac:dyDescent="0.35">
      <c r="A1607" s="6">
        <v>2016</v>
      </c>
      <c r="B1607" t="s">
        <v>109</v>
      </c>
    </row>
    <row r="1608" spans="1:2" x14ac:dyDescent="0.35">
      <c r="A1608" s="6">
        <v>2016</v>
      </c>
      <c r="B1608" t="s">
        <v>2064</v>
      </c>
    </row>
    <row r="1609" spans="1:2" x14ac:dyDescent="0.35">
      <c r="A1609" s="6">
        <v>2016</v>
      </c>
      <c r="B1609" t="s">
        <v>1785</v>
      </c>
    </row>
    <row r="1610" spans="1:2" x14ac:dyDescent="0.35">
      <c r="A1610" s="6">
        <v>2016</v>
      </c>
      <c r="B1610" t="s">
        <v>1741</v>
      </c>
    </row>
    <row r="1611" spans="1:2" x14ac:dyDescent="0.35">
      <c r="A1611" s="6">
        <v>2016</v>
      </c>
      <c r="B1611" t="s">
        <v>1064</v>
      </c>
    </row>
    <row r="1612" spans="1:2" x14ac:dyDescent="0.35">
      <c r="A1612" s="6">
        <v>2016</v>
      </c>
      <c r="B1612" t="s">
        <v>2365</v>
      </c>
    </row>
    <row r="1613" spans="1:2" x14ac:dyDescent="0.35">
      <c r="A1613" s="6">
        <v>2016</v>
      </c>
      <c r="B1613" t="s">
        <v>2248</v>
      </c>
    </row>
    <row r="1614" spans="1:2" x14ac:dyDescent="0.35">
      <c r="A1614" s="6">
        <v>2016</v>
      </c>
      <c r="B1614" t="s">
        <v>1546</v>
      </c>
    </row>
    <row r="1615" spans="1:2" x14ac:dyDescent="0.35">
      <c r="A1615" s="6">
        <v>2016</v>
      </c>
      <c r="B1615" t="s">
        <v>376</v>
      </c>
    </row>
    <row r="1616" spans="1:2" x14ac:dyDescent="0.35">
      <c r="A1616" s="6">
        <v>2016</v>
      </c>
      <c r="B1616" t="s">
        <v>1320</v>
      </c>
    </row>
    <row r="1617" spans="1:2" x14ac:dyDescent="0.35">
      <c r="A1617" s="6">
        <v>2016</v>
      </c>
      <c r="B1617" t="s">
        <v>562</v>
      </c>
    </row>
    <row r="1618" spans="1:2" x14ac:dyDescent="0.35">
      <c r="A1618" s="6">
        <v>2016</v>
      </c>
      <c r="B1618" t="s">
        <v>1223</v>
      </c>
    </row>
    <row r="1619" spans="1:2" x14ac:dyDescent="0.35">
      <c r="A1619" s="6">
        <v>2016</v>
      </c>
      <c r="B1619" t="s">
        <v>1282</v>
      </c>
    </row>
    <row r="1620" spans="1:2" x14ac:dyDescent="0.35">
      <c r="A1620" s="6">
        <v>2016</v>
      </c>
      <c r="B1620" t="s">
        <v>1945</v>
      </c>
    </row>
    <row r="1621" spans="1:2" x14ac:dyDescent="0.35">
      <c r="A1621" s="6">
        <v>2016</v>
      </c>
      <c r="B1621" t="s">
        <v>1234</v>
      </c>
    </row>
    <row r="1622" spans="1:2" x14ac:dyDescent="0.35">
      <c r="A1622" s="6">
        <v>2016</v>
      </c>
      <c r="B1622" t="s">
        <v>446</v>
      </c>
    </row>
    <row r="1623" spans="1:2" x14ac:dyDescent="0.35">
      <c r="A1623" s="6">
        <v>2016</v>
      </c>
      <c r="B1623" t="s">
        <v>2380</v>
      </c>
    </row>
    <row r="1624" spans="1:2" x14ac:dyDescent="0.35">
      <c r="A1624" s="6">
        <v>2016</v>
      </c>
      <c r="B1624" t="s">
        <v>394</v>
      </c>
    </row>
    <row r="1625" spans="1:2" x14ac:dyDescent="0.35">
      <c r="A1625" s="6">
        <v>2016</v>
      </c>
      <c r="B1625" t="s">
        <v>85</v>
      </c>
    </row>
    <row r="1626" spans="1:2" x14ac:dyDescent="0.35">
      <c r="A1626" s="6">
        <v>2016</v>
      </c>
      <c r="B1626" t="s">
        <v>125</v>
      </c>
    </row>
    <row r="1627" spans="1:2" x14ac:dyDescent="0.35">
      <c r="A1627" s="6">
        <v>2016</v>
      </c>
      <c r="B1627" t="s">
        <v>197</v>
      </c>
    </row>
    <row r="1628" spans="1:2" x14ac:dyDescent="0.35">
      <c r="A1628" s="6">
        <v>2016</v>
      </c>
      <c r="B1628" t="s">
        <v>148</v>
      </c>
    </row>
    <row r="1629" spans="1:2" x14ac:dyDescent="0.35">
      <c r="A1629" s="6">
        <v>2016</v>
      </c>
      <c r="B1629" t="s">
        <v>1102</v>
      </c>
    </row>
    <row r="1630" spans="1:2" x14ac:dyDescent="0.35">
      <c r="A1630" s="6">
        <v>2016</v>
      </c>
      <c r="B1630" t="s">
        <v>912</v>
      </c>
    </row>
    <row r="1631" spans="1:2" x14ac:dyDescent="0.35">
      <c r="A1631" s="6">
        <v>2016</v>
      </c>
      <c r="B1631" t="s">
        <v>1279</v>
      </c>
    </row>
    <row r="1632" spans="1:2" x14ac:dyDescent="0.35">
      <c r="A1632" s="6">
        <v>2016</v>
      </c>
      <c r="B1632" t="s">
        <v>1571</v>
      </c>
    </row>
    <row r="1633" spans="1:2" x14ac:dyDescent="0.35">
      <c r="A1633" s="6">
        <v>2016</v>
      </c>
      <c r="B1633" t="s">
        <v>1971</v>
      </c>
    </row>
    <row r="1634" spans="1:2" x14ac:dyDescent="0.35">
      <c r="A1634" s="6">
        <v>2016</v>
      </c>
      <c r="B1634" t="s">
        <v>2407</v>
      </c>
    </row>
    <row r="1635" spans="1:2" x14ac:dyDescent="0.35">
      <c r="A1635" s="6">
        <v>2016</v>
      </c>
      <c r="B1635" t="s">
        <v>1714</v>
      </c>
    </row>
    <row r="1636" spans="1:2" x14ac:dyDescent="0.35">
      <c r="A1636" s="6">
        <v>2016</v>
      </c>
      <c r="B1636" t="s">
        <v>1178</v>
      </c>
    </row>
    <row r="1637" spans="1:2" x14ac:dyDescent="0.35">
      <c r="A1637" s="6">
        <v>2016</v>
      </c>
      <c r="B1637" t="s">
        <v>220</v>
      </c>
    </row>
    <row r="1638" spans="1:2" x14ac:dyDescent="0.35">
      <c r="A1638" s="6">
        <v>2016</v>
      </c>
      <c r="B1638" t="s">
        <v>1129</v>
      </c>
    </row>
    <row r="1639" spans="1:2" x14ac:dyDescent="0.35">
      <c r="A1639" s="6">
        <v>2016</v>
      </c>
      <c r="B1639" t="s">
        <v>2176</v>
      </c>
    </row>
    <row r="1640" spans="1:2" x14ac:dyDescent="0.35">
      <c r="A1640" s="6">
        <v>2016</v>
      </c>
      <c r="B1640" t="s">
        <v>277</v>
      </c>
    </row>
    <row r="1641" spans="1:2" x14ac:dyDescent="0.35">
      <c r="A1641" s="6">
        <v>2016</v>
      </c>
      <c r="B1641" t="s">
        <v>859</v>
      </c>
    </row>
    <row r="1642" spans="1:2" x14ac:dyDescent="0.35">
      <c r="A1642" s="6">
        <v>2016</v>
      </c>
      <c r="B1642" t="s">
        <v>2308</v>
      </c>
    </row>
    <row r="1643" spans="1:2" x14ac:dyDescent="0.35">
      <c r="A1643" s="6">
        <v>2016</v>
      </c>
      <c r="B1643" t="s">
        <v>624</v>
      </c>
    </row>
    <row r="1644" spans="1:2" x14ac:dyDescent="0.35">
      <c r="A1644" s="6">
        <v>2016</v>
      </c>
      <c r="B1644" t="s">
        <v>2017</v>
      </c>
    </row>
    <row r="1645" spans="1:2" x14ac:dyDescent="0.35">
      <c r="A1645" s="6">
        <v>2016</v>
      </c>
      <c r="B1645" t="s">
        <v>1164</v>
      </c>
    </row>
    <row r="1646" spans="1:2" x14ac:dyDescent="0.35">
      <c r="A1646" s="6">
        <v>2016</v>
      </c>
      <c r="B1646" t="s">
        <v>664</v>
      </c>
    </row>
    <row r="1647" spans="1:2" x14ac:dyDescent="0.35">
      <c r="A1647" s="6">
        <v>2016</v>
      </c>
      <c r="B1647" t="s">
        <v>1635</v>
      </c>
    </row>
    <row r="1648" spans="1:2" x14ac:dyDescent="0.35">
      <c r="A1648" s="6">
        <v>2016</v>
      </c>
      <c r="B1648" t="s">
        <v>1511</v>
      </c>
    </row>
    <row r="1649" spans="1:2" x14ac:dyDescent="0.35">
      <c r="A1649" s="6">
        <v>2016</v>
      </c>
      <c r="B1649" t="s">
        <v>1394</v>
      </c>
    </row>
    <row r="1650" spans="1:2" x14ac:dyDescent="0.35">
      <c r="A1650" s="6">
        <v>2016</v>
      </c>
      <c r="B1650" t="s">
        <v>757</v>
      </c>
    </row>
    <row r="1651" spans="1:2" x14ac:dyDescent="0.35">
      <c r="A1651" s="6">
        <v>2016</v>
      </c>
      <c r="B1651" t="s">
        <v>392</v>
      </c>
    </row>
    <row r="1652" spans="1:2" x14ac:dyDescent="0.35">
      <c r="A1652" s="6">
        <v>2016</v>
      </c>
      <c r="B1652" t="s">
        <v>81</v>
      </c>
    </row>
    <row r="1653" spans="1:2" x14ac:dyDescent="0.35">
      <c r="A1653" s="6">
        <v>2016</v>
      </c>
      <c r="B1653" t="s">
        <v>373</v>
      </c>
    </row>
    <row r="1654" spans="1:2" x14ac:dyDescent="0.35">
      <c r="A1654" s="6">
        <v>2016</v>
      </c>
      <c r="B1654" t="s">
        <v>2277</v>
      </c>
    </row>
    <row r="1655" spans="1:2" x14ac:dyDescent="0.35">
      <c r="A1655" s="6">
        <v>2016</v>
      </c>
      <c r="B1655" t="s">
        <v>1528</v>
      </c>
    </row>
    <row r="1656" spans="1:2" x14ac:dyDescent="0.35">
      <c r="A1656" s="6">
        <v>2016</v>
      </c>
      <c r="B1656" t="s">
        <v>736</v>
      </c>
    </row>
    <row r="1657" spans="1:2" x14ac:dyDescent="0.35">
      <c r="A1657" s="6">
        <v>2016</v>
      </c>
      <c r="B1657" t="s">
        <v>2048</v>
      </c>
    </row>
    <row r="1658" spans="1:2" x14ac:dyDescent="0.35">
      <c r="A1658" s="6">
        <v>2016</v>
      </c>
      <c r="B1658" t="s">
        <v>131</v>
      </c>
    </row>
    <row r="1659" spans="1:2" x14ac:dyDescent="0.35">
      <c r="A1659" s="6">
        <v>2016</v>
      </c>
      <c r="B1659" t="s">
        <v>483</v>
      </c>
    </row>
    <row r="1660" spans="1:2" x14ac:dyDescent="0.35">
      <c r="A1660" s="6">
        <v>2016</v>
      </c>
      <c r="B1660" t="s">
        <v>458</v>
      </c>
    </row>
    <row r="1661" spans="1:2" x14ac:dyDescent="0.35">
      <c r="A1661" s="6">
        <v>2016</v>
      </c>
      <c r="B1661" t="s">
        <v>887</v>
      </c>
    </row>
    <row r="1662" spans="1:2" x14ac:dyDescent="0.35">
      <c r="A1662" s="6">
        <v>2016</v>
      </c>
      <c r="B1662" t="s">
        <v>2013</v>
      </c>
    </row>
    <row r="1663" spans="1:2" x14ac:dyDescent="0.35">
      <c r="A1663" s="6">
        <v>2016</v>
      </c>
      <c r="B1663" t="s">
        <v>1534</v>
      </c>
    </row>
    <row r="1664" spans="1:2" x14ac:dyDescent="0.35">
      <c r="A1664" s="6">
        <v>2016</v>
      </c>
      <c r="B1664" t="s">
        <v>1044</v>
      </c>
    </row>
    <row r="1665" spans="1:2" x14ac:dyDescent="0.35">
      <c r="A1665" s="6">
        <v>2016</v>
      </c>
      <c r="B1665" t="s">
        <v>268</v>
      </c>
    </row>
    <row r="1666" spans="1:2" x14ac:dyDescent="0.35">
      <c r="A1666" s="6">
        <v>2016</v>
      </c>
      <c r="B1666" t="s">
        <v>817</v>
      </c>
    </row>
    <row r="1667" spans="1:2" x14ac:dyDescent="0.35">
      <c r="A1667" s="6">
        <v>2016</v>
      </c>
      <c r="B1667" t="s">
        <v>889</v>
      </c>
    </row>
    <row r="1668" spans="1:2" x14ac:dyDescent="0.35">
      <c r="A1668" s="6">
        <v>2016</v>
      </c>
      <c r="B1668" t="s">
        <v>1618</v>
      </c>
    </row>
    <row r="1669" spans="1:2" x14ac:dyDescent="0.35">
      <c r="A1669" s="6">
        <v>2016</v>
      </c>
      <c r="B1669" t="s">
        <v>552</v>
      </c>
    </row>
    <row r="1670" spans="1:2" x14ac:dyDescent="0.35">
      <c r="A1670" s="6">
        <v>2016</v>
      </c>
      <c r="B1670" t="s">
        <v>241</v>
      </c>
    </row>
    <row r="1671" spans="1:2" x14ac:dyDescent="0.35">
      <c r="A1671" s="6">
        <v>2016</v>
      </c>
      <c r="B1671" t="s">
        <v>445</v>
      </c>
    </row>
    <row r="1672" spans="1:2" x14ac:dyDescent="0.35">
      <c r="A1672" s="6">
        <v>2016</v>
      </c>
      <c r="B1672" t="s">
        <v>1813</v>
      </c>
    </row>
    <row r="1673" spans="1:2" x14ac:dyDescent="0.35">
      <c r="A1673" s="6">
        <v>2016</v>
      </c>
      <c r="B1673" t="s">
        <v>806</v>
      </c>
    </row>
    <row r="1674" spans="1:2" x14ac:dyDescent="0.35">
      <c r="A1674" s="6">
        <v>2016</v>
      </c>
      <c r="B1674" t="s">
        <v>233</v>
      </c>
    </row>
    <row r="1675" spans="1:2" x14ac:dyDescent="0.35">
      <c r="A1675" s="6">
        <v>2016</v>
      </c>
      <c r="B1675" t="s">
        <v>1230</v>
      </c>
    </row>
    <row r="1676" spans="1:2" x14ac:dyDescent="0.35">
      <c r="A1676" s="6">
        <v>2016</v>
      </c>
      <c r="B1676" t="s">
        <v>923</v>
      </c>
    </row>
    <row r="1677" spans="1:2" x14ac:dyDescent="0.35">
      <c r="A1677" s="6">
        <v>2016</v>
      </c>
      <c r="B1677" t="s">
        <v>2126</v>
      </c>
    </row>
    <row r="1678" spans="1:2" x14ac:dyDescent="0.35">
      <c r="A1678" s="6">
        <v>2016</v>
      </c>
      <c r="B1678" t="s">
        <v>1705</v>
      </c>
    </row>
    <row r="1679" spans="1:2" x14ac:dyDescent="0.35">
      <c r="A1679" s="6">
        <v>2016</v>
      </c>
      <c r="B1679" t="s">
        <v>1616</v>
      </c>
    </row>
    <row r="1680" spans="1:2" x14ac:dyDescent="0.35">
      <c r="A1680" s="6">
        <v>2016</v>
      </c>
      <c r="B1680" t="s">
        <v>1916</v>
      </c>
    </row>
    <row r="1681" spans="1:2" x14ac:dyDescent="0.35">
      <c r="A1681" s="6">
        <v>2016</v>
      </c>
      <c r="B1681" t="s">
        <v>938</v>
      </c>
    </row>
    <row r="1682" spans="1:2" x14ac:dyDescent="0.35">
      <c r="A1682" s="6">
        <v>2016</v>
      </c>
      <c r="B1682" t="s">
        <v>2190</v>
      </c>
    </row>
    <row r="1683" spans="1:2" x14ac:dyDescent="0.35">
      <c r="A1683" s="6">
        <v>2016</v>
      </c>
      <c r="B1683" t="s">
        <v>1576</v>
      </c>
    </row>
    <row r="1684" spans="1:2" x14ac:dyDescent="0.35">
      <c r="A1684" s="6">
        <v>2016</v>
      </c>
      <c r="B1684" t="s">
        <v>622</v>
      </c>
    </row>
    <row r="1685" spans="1:2" x14ac:dyDescent="0.35">
      <c r="A1685" s="6">
        <v>2016</v>
      </c>
      <c r="B1685" t="s">
        <v>1931</v>
      </c>
    </row>
    <row r="1686" spans="1:2" x14ac:dyDescent="0.35">
      <c r="A1686" s="6">
        <v>2016</v>
      </c>
      <c r="B1686" t="s">
        <v>398</v>
      </c>
    </row>
    <row r="1687" spans="1:2" x14ac:dyDescent="0.35">
      <c r="A1687" s="6">
        <v>2016</v>
      </c>
      <c r="B1687" t="s">
        <v>50</v>
      </c>
    </row>
    <row r="1688" spans="1:2" x14ac:dyDescent="0.35">
      <c r="A1688" s="6">
        <v>2016</v>
      </c>
      <c r="B1688" t="s">
        <v>2112</v>
      </c>
    </row>
    <row r="1689" spans="1:2" x14ac:dyDescent="0.35">
      <c r="A1689" s="6">
        <v>2016</v>
      </c>
      <c r="B1689" t="s">
        <v>831</v>
      </c>
    </row>
    <row r="1690" spans="1:2" x14ac:dyDescent="0.35">
      <c r="A1690" s="6">
        <v>2016</v>
      </c>
      <c r="B1690" t="s">
        <v>1963</v>
      </c>
    </row>
    <row r="1691" spans="1:2" x14ac:dyDescent="0.35">
      <c r="A1691" s="6">
        <v>2016</v>
      </c>
      <c r="B1691" t="s">
        <v>857</v>
      </c>
    </row>
    <row r="1692" spans="1:2" x14ac:dyDescent="0.35">
      <c r="A1692" s="6">
        <v>2016</v>
      </c>
      <c r="B1692" t="s">
        <v>2405</v>
      </c>
    </row>
    <row r="1693" spans="1:2" x14ac:dyDescent="0.35">
      <c r="A1693" s="6">
        <v>2016</v>
      </c>
      <c r="B1693" t="s">
        <v>1413</v>
      </c>
    </row>
    <row r="1694" spans="1:2" x14ac:dyDescent="0.35">
      <c r="A1694" s="6">
        <v>2016</v>
      </c>
      <c r="B1694" t="s">
        <v>2033</v>
      </c>
    </row>
    <row r="1695" spans="1:2" x14ac:dyDescent="0.35">
      <c r="A1695" s="6">
        <v>2016</v>
      </c>
      <c r="B1695" t="s">
        <v>2326</v>
      </c>
    </row>
    <row r="1696" spans="1:2" x14ac:dyDescent="0.35">
      <c r="A1696" s="6">
        <v>2016</v>
      </c>
      <c r="B1696" t="s">
        <v>915</v>
      </c>
    </row>
    <row r="1697" spans="1:2" x14ac:dyDescent="0.35">
      <c r="A1697" s="6">
        <v>2016</v>
      </c>
      <c r="B1697" t="s">
        <v>1519</v>
      </c>
    </row>
    <row r="1698" spans="1:2" x14ac:dyDescent="0.35">
      <c r="A1698" s="6">
        <v>2016</v>
      </c>
      <c r="B1698" t="s">
        <v>607</v>
      </c>
    </row>
    <row r="1699" spans="1:2" x14ac:dyDescent="0.35">
      <c r="A1699" s="6">
        <v>2016</v>
      </c>
      <c r="B1699" t="s">
        <v>2346</v>
      </c>
    </row>
    <row r="1700" spans="1:2" x14ac:dyDescent="0.35">
      <c r="A1700" s="6">
        <v>2016</v>
      </c>
      <c r="B1700" t="s">
        <v>159</v>
      </c>
    </row>
    <row r="1701" spans="1:2" x14ac:dyDescent="0.35">
      <c r="A1701" s="6">
        <v>2016</v>
      </c>
      <c r="B1701" t="s">
        <v>2115</v>
      </c>
    </row>
    <row r="1702" spans="1:2" x14ac:dyDescent="0.35">
      <c r="A1702" s="6">
        <v>2016</v>
      </c>
      <c r="B1702" t="s">
        <v>1027</v>
      </c>
    </row>
    <row r="1703" spans="1:2" x14ac:dyDescent="0.35">
      <c r="A1703" s="6">
        <v>2016</v>
      </c>
      <c r="B1703" t="s">
        <v>1886</v>
      </c>
    </row>
    <row r="1704" spans="1:2" x14ac:dyDescent="0.35">
      <c r="A1704" s="6">
        <v>2016</v>
      </c>
      <c r="B1704" t="s">
        <v>2614</v>
      </c>
    </row>
    <row r="1705" spans="1:2" x14ac:dyDescent="0.35">
      <c r="A1705" s="6">
        <v>2016</v>
      </c>
      <c r="B1705" t="s">
        <v>659</v>
      </c>
    </row>
    <row r="1706" spans="1:2" x14ac:dyDescent="0.35">
      <c r="A1706" s="6">
        <v>2016</v>
      </c>
      <c r="B1706" t="s">
        <v>1562</v>
      </c>
    </row>
    <row r="1707" spans="1:2" x14ac:dyDescent="0.35">
      <c r="A1707" s="6">
        <v>2016</v>
      </c>
      <c r="B1707" t="s">
        <v>1097</v>
      </c>
    </row>
    <row r="1708" spans="1:2" x14ac:dyDescent="0.35">
      <c r="A1708" s="6">
        <v>2016</v>
      </c>
      <c r="B1708" t="s">
        <v>249</v>
      </c>
    </row>
    <row r="1709" spans="1:2" x14ac:dyDescent="0.35">
      <c r="A1709" s="6">
        <v>2016</v>
      </c>
      <c r="B1709" t="s">
        <v>1951</v>
      </c>
    </row>
    <row r="1710" spans="1:2" x14ac:dyDescent="0.35">
      <c r="A1710" s="6">
        <v>2016</v>
      </c>
      <c r="B1710" t="s">
        <v>788</v>
      </c>
    </row>
    <row r="1711" spans="1:2" x14ac:dyDescent="0.35">
      <c r="A1711" s="6">
        <v>2016</v>
      </c>
      <c r="B1711" t="s">
        <v>1113</v>
      </c>
    </row>
    <row r="1712" spans="1:2" x14ac:dyDescent="0.35">
      <c r="A1712" s="6">
        <v>2016</v>
      </c>
      <c r="B1712" t="s">
        <v>674</v>
      </c>
    </row>
    <row r="1713" spans="1:2" x14ac:dyDescent="0.35">
      <c r="A1713" s="6">
        <v>2016</v>
      </c>
      <c r="B1713" t="s">
        <v>868</v>
      </c>
    </row>
    <row r="1714" spans="1:2" x14ac:dyDescent="0.35">
      <c r="A1714" s="6">
        <v>2016</v>
      </c>
      <c r="B1714" t="s">
        <v>2162</v>
      </c>
    </row>
    <row r="1715" spans="1:2" x14ac:dyDescent="0.35">
      <c r="A1715" s="6">
        <v>2016</v>
      </c>
      <c r="B1715" t="s">
        <v>495</v>
      </c>
    </row>
    <row r="1716" spans="1:2" x14ac:dyDescent="0.35">
      <c r="A1716" s="6">
        <v>2016</v>
      </c>
      <c r="B1716" t="s">
        <v>2212</v>
      </c>
    </row>
    <row r="1717" spans="1:2" x14ac:dyDescent="0.35">
      <c r="A1717" s="6">
        <v>2016</v>
      </c>
      <c r="B1717" t="s">
        <v>809</v>
      </c>
    </row>
    <row r="1718" spans="1:2" x14ac:dyDescent="0.35">
      <c r="A1718" s="6">
        <v>2016</v>
      </c>
      <c r="B1718" t="s">
        <v>1502</v>
      </c>
    </row>
    <row r="1719" spans="1:2" x14ac:dyDescent="0.35">
      <c r="A1719" s="6">
        <v>2016</v>
      </c>
      <c r="B1719" t="s">
        <v>848</v>
      </c>
    </row>
    <row r="1720" spans="1:2" x14ac:dyDescent="0.35">
      <c r="A1720" s="6">
        <v>2016</v>
      </c>
      <c r="B1720" t="s">
        <v>1241</v>
      </c>
    </row>
    <row r="1721" spans="1:2" x14ac:dyDescent="0.35">
      <c r="A1721" s="6">
        <v>2016</v>
      </c>
      <c r="B1721" t="s">
        <v>803</v>
      </c>
    </row>
    <row r="1722" spans="1:2" x14ac:dyDescent="0.35">
      <c r="A1722" s="6">
        <v>2016</v>
      </c>
      <c r="B1722" t="s">
        <v>1338</v>
      </c>
    </row>
    <row r="1723" spans="1:2" x14ac:dyDescent="0.35">
      <c r="A1723" s="6">
        <v>2016</v>
      </c>
      <c r="B1723" t="s">
        <v>1408</v>
      </c>
    </row>
    <row r="1724" spans="1:2" x14ac:dyDescent="0.35">
      <c r="A1724" s="6">
        <v>2016</v>
      </c>
      <c r="B1724" t="s">
        <v>1275</v>
      </c>
    </row>
    <row r="1725" spans="1:2" x14ac:dyDescent="0.35">
      <c r="A1725" s="6">
        <v>2016</v>
      </c>
      <c r="B1725" t="s">
        <v>2179</v>
      </c>
    </row>
    <row r="1726" spans="1:2" x14ac:dyDescent="0.35">
      <c r="A1726" s="6">
        <v>2016</v>
      </c>
      <c r="B1726" t="s">
        <v>1811</v>
      </c>
    </row>
    <row r="1727" spans="1:2" x14ac:dyDescent="0.35">
      <c r="A1727" s="6">
        <v>2016</v>
      </c>
      <c r="B1727" t="s">
        <v>904</v>
      </c>
    </row>
    <row r="1728" spans="1:2" x14ac:dyDescent="0.35">
      <c r="A1728" s="6">
        <v>2016</v>
      </c>
      <c r="B1728" t="s">
        <v>2286</v>
      </c>
    </row>
    <row r="1729" spans="1:2" x14ac:dyDescent="0.35">
      <c r="A1729" s="6">
        <v>2016</v>
      </c>
      <c r="B1729" t="s">
        <v>1871</v>
      </c>
    </row>
    <row r="1730" spans="1:2" x14ac:dyDescent="0.35">
      <c r="A1730" s="6">
        <v>2016</v>
      </c>
      <c r="B1730" t="s">
        <v>1856</v>
      </c>
    </row>
    <row r="1731" spans="1:2" x14ac:dyDescent="0.35">
      <c r="A1731" s="6">
        <v>2016</v>
      </c>
      <c r="B1731" t="s">
        <v>643</v>
      </c>
    </row>
    <row r="1732" spans="1:2" x14ac:dyDescent="0.35">
      <c r="A1732" s="6">
        <v>2016</v>
      </c>
      <c r="B1732" t="s">
        <v>2147</v>
      </c>
    </row>
    <row r="1733" spans="1:2" x14ac:dyDescent="0.35">
      <c r="A1733" s="6">
        <v>2016</v>
      </c>
      <c r="B1733" t="s">
        <v>587</v>
      </c>
    </row>
    <row r="1734" spans="1:2" x14ac:dyDescent="0.35">
      <c r="A1734" s="6">
        <v>2016</v>
      </c>
      <c r="B1734" t="s">
        <v>210</v>
      </c>
    </row>
    <row r="1735" spans="1:2" x14ac:dyDescent="0.35">
      <c r="A1735" s="6">
        <v>2016</v>
      </c>
      <c r="B1735" t="s">
        <v>275</v>
      </c>
    </row>
    <row r="1736" spans="1:2" x14ac:dyDescent="0.35">
      <c r="A1736" s="6">
        <v>2016</v>
      </c>
      <c r="B1736" t="s">
        <v>2103</v>
      </c>
    </row>
    <row r="1737" spans="1:2" x14ac:dyDescent="0.35">
      <c r="A1737" s="6">
        <v>2016</v>
      </c>
      <c r="B1737" t="s">
        <v>1051</v>
      </c>
    </row>
    <row r="1738" spans="1:2" x14ac:dyDescent="0.35">
      <c r="A1738" s="6">
        <v>2016</v>
      </c>
      <c r="B1738" t="s">
        <v>871</v>
      </c>
    </row>
    <row r="1739" spans="1:2" x14ac:dyDescent="0.35">
      <c r="A1739" s="6">
        <v>2016</v>
      </c>
      <c r="B1739" t="s">
        <v>2624</v>
      </c>
    </row>
    <row r="1740" spans="1:2" x14ac:dyDescent="0.35">
      <c r="A1740" s="6">
        <v>2016</v>
      </c>
      <c r="B1740" t="s">
        <v>2625</v>
      </c>
    </row>
    <row r="1741" spans="1:2" x14ac:dyDescent="0.35">
      <c r="A1741" s="6">
        <v>2016</v>
      </c>
      <c r="B1741" t="s">
        <v>2627</v>
      </c>
    </row>
    <row r="1742" spans="1:2" x14ac:dyDescent="0.35">
      <c r="A1742" s="6">
        <v>2016</v>
      </c>
      <c r="B1742" t="s">
        <v>1084</v>
      </c>
    </row>
    <row r="1743" spans="1:2" x14ac:dyDescent="0.35">
      <c r="A1743" s="6">
        <v>2016</v>
      </c>
      <c r="B1743" t="s">
        <v>1574</v>
      </c>
    </row>
    <row r="1744" spans="1:2" x14ac:dyDescent="0.35">
      <c r="A1744" s="6">
        <v>2016</v>
      </c>
      <c r="B1744" t="s">
        <v>637</v>
      </c>
    </row>
    <row r="1745" spans="1:2" x14ac:dyDescent="0.35">
      <c r="A1745" s="6">
        <v>2016</v>
      </c>
      <c r="B1745" t="s">
        <v>244</v>
      </c>
    </row>
    <row r="1746" spans="1:2" x14ac:dyDescent="0.35">
      <c r="A1746" s="6">
        <v>2016</v>
      </c>
      <c r="B1746" t="s">
        <v>2396</v>
      </c>
    </row>
    <row r="1747" spans="1:2" x14ac:dyDescent="0.35">
      <c r="A1747" s="6">
        <v>2016</v>
      </c>
      <c r="B1747" t="s">
        <v>1167</v>
      </c>
    </row>
    <row r="1748" spans="1:2" x14ac:dyDescent="0.35">
      <c r="A1748" s="6">
        <v>2016</v>
      </c>
      <c r="B1748" t="s">
        <v>547</v>
      </c>
    </row>
    <row r="1749" spans="1:2" x14ac:dyDescent="0.35">
      <c r="A1749" s="6">
        <v>2016</v>
      </c>
      <c r="B1749" t="s">
        <v>90</v>
      </c>
    </row>
    <row r="1750" spans="1:2" x14ac:dyDescent="0.35">
      <c r="A1750" s="6">
        <v>2016</v>
      </c>
      <c r="B1750" t="s">
        <v>959</v>
      </c>
    </row>
    <row r="1751" spans="1:2" x14ac:dyDescent="0.35">
      <c r="A1751" s="6">
        <v>2016</v>
      </c>
      <c r="B1751" t="s">
        <v>346</v>
      </c>
    </row>
    <row r="1752" spans="1:2" x14ac:dyDescent="0.35">
      <c r="A1752" s="6">
        <v>2016</v>
      </c>
      <c r="B1752" t="s">
        <v>1198</v>
      </c>
    </row>
    <row r="1753" spans="1:2" x14ac:dyDescent="0.35">
      <c r="A1753" s="6">
        <v>2016</v>
      </c>
      <c r="B1753" t="s">
        <v>1327</v>
      </c>
    </row>
    <row r="1754" spans="1:2" x14ac:dyDescent="0.35">
      <c r="A1754" s="6">
        <v>2016</v>
      </c>
      <c r="B1754" t="s">
        <v>437</v>
      </c>
    </row>
    <row r="1755" spans="1:2" x14ac:dyDescent="0.35">
      <c r="A1755" s="6">
        <v>2016</v>
      </c>
      <c r="B1755" t="s">
        <v>1483</v>
      </c>
    </row>
    <row r="1756" spans="1:2" x14ac:dyDescent="0.35">
      <c r="A1756" s="6">
        <v>2016</v>
      </c>
      <c r="B1756" t="s">
        <v>1099</v>
      </c>
    </row>
    <row r="1757" spans="1:2" x14ac:dyDescent="0.35">
      <c r="A1757" s="6">
        <v>2016</v>
      </c>
      <c r="B1757" t="s">
        <v>417</v>
      </c>
    </row>
    <row r="1758" spans="1:2" x14ac:dyDescent="0.35">
      <c r="A1758" s="6">
        <v>2016</v>
      </c>
      <c r="B1758" t="s">
        <v>1699</v>
      </c>
    </row>
    <row r="1759" spans="1:2" x14ac:dyDescent="0.35">
      <c r="A1759" s="6">
        <v>2016</v>
      </c>
      <c r="B1759" t="s">
        <v>2631</v>
      </c>
    </row>
    <row r="1760" spans="1:2" x14ac:dyDescent="0.35">
      <c r="A1760" s="6">
        <v>2016</v>
      </c>
      <c r="B1760" t="s">
        <v>2632</v>
      </c>
    </row>
    <row r="1761" spans="1:2" x14ac:dyDescent="0.35">
      <c r="A1761" s="6">
        <v>2016</v>
      </c>
      <c r="B1761" t="s">
        <v>680</v>
      </c>
    </row>
    <row r="1762" spans="1:2" x14ac:dyDescent="0.35">
      <c r="A1762" s="6">
        <v>2016</v>
      </c>
      <c r="B1762" t="s">
        <v>1791</v>
      </c>
    </row>
    <row r="1763" spans="1:2" x14ac:dyDescent="0.35">
      <c r="A1763" s="6">
        <v>2016</v>
      </c>
      <c r="B1763" t="s">
        <v>1457</v>
      </c>
    </row>
    <row r="1764" spans="1:2" x14ac:dyDescent="0.35">
      <c r="A1764" s="6">
        <v>2016</v>
      </c>
      <c r="B1764" t="s">
        <v>935</v>
      </c>
    </row>
    <row r="1765" spans="1:2" x14ac:dyDescent="0.35">
      <c r="A1765" s="6">
        <v>2016</v>
      </c>
      <c r="B1765" t="s">
        <v>352</v>
      </c>
    </row>
    <row r="1766" spans="1:2" x14ac:dyDescent="0.35">
      <c r="A1766" s="6">
        <v>2016</v>
      </c>
      <c r="B1766" t="s">
        <v>2639</v>
      </c>
    </row>
    <row r="1767" spans="1:2" x14ac:dyDescent="0.35">
      <c r="A1767" s="6">
        <v>2016</v>
      </c>
      <c r="B1767" t="s">
        <v>54</v>
      </c>
    </row>
    <row r="1768" spans="1:2" x14ac:dyDescent="0.35">
      <c r="A1768" s="6">
        <v>2016</v>
      </c>
      <c r="B1768" t="s">
        <v>1009</v>
      </c>
    </row>
    <row r="1769" spans="1:2" x14ac:dyDescent="0.35">
      <c r="A1769" s="6">
        <v>2016</v>
      </c>
      <c r="B1769" t="s">
        <v>675</v>
      </c>
    </row>
    <row r="1770" spans="1:2" x14ac:dyDescent="0.35">
      <c r="A1770" s="6">
        <v>2016</v>
      </c>
      <c r="B1770" t="s">
        <v>1016</v>
      </c>
    </row>
    <row r="1771" spans="1:2" x14ac:dyDescent="0.35">
      <c r="A1771" s="6">
        <v>2016</v>
      </c>
      <c r="B1771" t="s">
        <v>1661</v>
      </c>
    </row>
    <row r="1772" spans="1:2" x14ac:dyDescent="0.35">
      <c r="A1772" s="6">
        <v>2016</v>
      </c>
      <c r="B1772" t="s">
        <v>254</v>
      </c>
    </row>
    <row r="1773" spans="1:2" x14ac:dyDescent="0.35">
      <c r="A1773" s="6">
        <v>2016</v>
      </c>
      <c r="B1773" t="s">
        <v>1495</v>
      </c>
    </row>
    <row r="1774" spans="1:2" x14ac:dyDescent="0.35">
      <c r="A1774" s="6">
        <v>2016</v>
      </c>
      <c r="B1774" t="s">
        <v>1801</v>
      </c>
    </row>
    <row r="1775" spans="1:2" x14ac:dyDescent="0.35">
      <c r="A1775" s="6">
        <v>2016</v>
      </c>
      <c r="B1775" t="s">
        <v>1623</v>
      </c>
    </row>
    <row r="1776" spans="1:2" x14ac:dyDescent="0.35">
      <c r="A1776" s="6">
        <v>2016</v>
      </c>
      <c r="B1776" t="s">
        <v>1478</v>
      </c>
    </row>
    <row r="1777" spans="1:2" x14ac:dyDescent="0.35">
      <c r="A1777" s="6">
        <v>2016</v>
      </c>
      <c r="B1777" t="s">
        <v>2313</v>
      </c>
    </row>
    <row r="1778" spans="1:2" x14ac:dyDescent="0.35">
      <c r="A1778" s="6">
        <v>2016</v>
      </c>
      <c r="B1778" t="s">
        <v>363</v>
      </c>
    </row>
    <row r="1779" spans="1:2" x14ac:dyDescent="0.35">
      <c r="A1779" s="6">
        <v>2016</v>
      </c>
      <c r="B1779" t="s">
        <v>738</v>
      </c>
    </row>
    <row r="1780" spans="1:2" x14ac:dyDescent="0.35">
      <c r="A1780" s="6">
        <v>2016</v>
      </c>
      <c r="B1780" t="s">
        <v>2641</v>
      </c>
    </row>
    <row r="1781" spans="1:2" x14ac:dyDescent="0.35">
      <c r="A1781" s="6">
        <v>2016</v>
      </c>
      <c r="B1781" t="s">
        <v>573</v>
      </c>
    </row>
    <row r="1782" spans="1:2" x14ac:dyDescent="0.35">
      <c r="A1782" s="6">
        <v>2016</v>
      </c>
      <c r="B1782" t="s">
        <v>401</v>
      </c>
    </row>
    <row r="1783" spans="1:2" x14ac:dyDescent="0.35">
      <c r="A1783" s="6">
        <v>2016</v>
      </c>
      <c r="B1783" t="s">
        <v>2282</v>
      </c>
    </row>
    <row r="1784" spans="1:2" x14ac:dyDescent="0.35">
      <c r="A1784" s="6">
        <v>2016</v>
      </c>
      <c r="B1784" t="s">
        <v>1249</v>
      </c>
    </row>
    <row r="1785" spans="1:2" x14ac:dyDescent="0.35">
      <c r="A1785" s="6">
        <v>2016</v>
      </c>
      <c r="B1785" t="s">
        <v>610</v>
      </c>
    </row>
    <row r="1786" spans="1:2" x14ac:dyDescent="0.35">
      <c r="A1786" s="6">
        <v>2016</v>
      </c>
      <c r="B1786" t="s">
        <v>1357</v>
      </c>
    </row>
    <row r="1787" spans="1:2" x14ac:dyDescent="0.35">
      <c r="A1787" s="6">
        <v>2016</v>
      </c>
      <c r="B1787" t="s">
        <v>879</v>
      </c>
    </row>
    <row r="1788" spans="1:2" x14ac:dyDescent="0.35">
      <c r="A1788" s="6">
        <v>2016</v>
      </c>
      <c r="B1788" t="s">
        <v>1800</v>
      </c>
    </row>
    <row r="1789" spans="1:2" x14ac:dyDescent="0.35">
      <c r="A1789" s="6">
        <v>2016</v>
      </c>
      <c r="B1789" t="s">
        <v>1548</v>
      </c>
    </row>
    <row r="1790" spans="1:2" x14ac:dyDescent="0.35">
      <c r="A1790" s="6">
        <v>2016</v>
      </c>
      <c r="B1790" t="s">
        <v>1273</v>
      </c>
    </row>
    <row r="1791" spans="1:2" x14ac:dyDescent="0.35">
      <c r="A1791" s="6">
        <v>2016</v>
      </c>
      <c r="B1791" t="s">
        <v>1935</v>
      </c>
    </row>
    <row r="1792" spans="1:2" x14ac:dyDescent="0.35">
      <c r="A1792" s="6">
        <v>2016</v>
      </c>
      <c r="B1792" t="s">
        <v>478</v>
      </c>
    </row>
    <row r="1793" spans="1:2" x14ac:dyDescent="0.35">
      <c r="A1793" s="6">
        <v>2016</v>
      </c>
      <c r="B1793" t="s">
        <v>2388</v>
      </c>
    </row>
    <row r="1794" spans="1:2" x14ac:dyDescent="0.35">
      <c r="A1794" s="6">
        <v>2016</v>
      </c>
      <c r="B1794" t="s">
        <v>1738</v>
      </c>
    </row>
    <row r="1795" spans="1:2" x14ac:dyDescent="0.35">
      <c r="A1795" s="6">
        <v>2016</v>
      </c>
      <c r="B1795" t="s">
        <v>218</v>
      </c>
    </row>
    <row r="1796" spans="1:2" x14ac:dyDescent="0.35">
      <c r="A1796" s="6">
        <v>2016</v>
      </c>
      <c r="B1796" t="s">
        <v>139</v>
      </c>
    </row>
    <row r="1797" spans="1:2" x14ac:dyDescent="0.35">
      <c r="A1797" s="6">
        <v>2016</v>
      </c>
      <c r="B1797" t="s">
        <v>1799</v>
      </c>
    </row>
    <row r="1798" spans="1:2" x14ac:dyDescent="0.35">
      <c r="A1798" s="6">
        <v>2016</v>
      </c>
      <c r="B1798" t="s">
        <v>1680</v>
      </c>
    </row>
    <row r="1799" spans="1:2" x14ac:dyDescent="0.35">
      <c r="A1799" s="6">
        <v>2016</v>
      </c>
      <c r="B1799" t="s">
        <v>743</v>
      </c>
    </row>
    <row r="1800" spans="1:2" x14ac:dyDescent="0.35">
      <c r="A1800" s="6">
        <v>2016</v>
      </c>
      <c r="B1800" t="s">
        <v>1910</v>
      </c>
    </row>
    <row r="1801" spans="1:2" x14ac:dyDescent="0.35">
      <c r="A1801" s="6">
        <v>2016</v>
      </c>
      <c r="B1801" t="s">
        <v>601</v>
      </c>
    </row>
    <row r="1802" spans="1:2" x14ac:dyDescent="0.35">
      <c r="A1802" s="6">
        <v>2016</v>
      </c>
      <c r="B1802" t="s">
        <v>1172</v>
      </c>
    </row>
    <row r="1803" spans="1:2" x14ac:dyDescent="0.35">
      <c r="A1803" s="6">
        <v>2016</v>
      </c>
      <c r="B1803" t="s">
        <v>2197</v>
      </c>
    </row>
    <row r="1804" spans="1:2" x14ac:dyDescent="0.35">
      <c r="A1804" s="6">
        <v>2016</v>
      </c>
      <c r="B1804" t="s">
        <v>283</v>
      </c>
    </row>
    <row r="1805" spans="1:2" x14ac:dyDescent="0.35">
      <c r="A1805" s="6">
        <v>2016</v>
      </c>
      <c r="B1805" t="s">
        <v>378</v>
      </c>
    </row>
    <row r="1806" spans="1:2" x14ac:dyDescent="0.35">
      <c r="A1806" s="6">
        <v>2016</v>
      </c>
      <c r="B1806" t="s">
        <v>2651</v>
      </c>
    </row>
    <row r="1807" spans="1:2" x14ac:dyDescent="0.35">
      <c r="A1807" s="6">
        <v>2016</v>
      </c>
      <c r="B1807" t="s">
        <v>824</v>
      </c>
    </row>
    <row r="1808" spans="1:2" x14ac:dyDescent="0.35">
      <c r="A1808" s="6">
        <v>2017</v>
      </c>
      <c r="B1808" t="s">
        <v>185</v>
      </c>
    </row>
    <row r="1809" spans="1:2" x14ac:dyDescent="0.35">
      <c r="A1809" s="6">
        <v>2017</v>
      </c>
      <c r="B1809" t="s">
        <v>768</v>
      </c>
    </row>
    <row r="1810" spans="1:2" x14ac:dyDescent="0.35">
      <c r="A1810" s="6">
        <v>2017</v>
      </c>
      <c r="B1810" t="s">
        <v>910</v>
      </c>
    </row>
    <row r="1811" spans="1:2" x14ac:dyDescent="0.35">
      <c r="A1811" s="6">
        <v>2017</v>
      </c>
      <c r="B1811" t="s">
        <v>2472</v>
      </c>
    </row>
    <row r="1812" spans="1:2" x14ac:dyDescent="0.35">
      <c r="A1812" s="6">
        <v>2017</v>
      </c>
      <c r="B1812" t="s">
        <v>1033</v>
      </c>
    </row>
    <row r="1813" spans="1:2" x14ac:dyDescent="0.35">
      <c r="A1813" s="6">
        <v>2017</v>
      </c>
      <c r="B1813" t="s">
        <v>1910</v>
      </c>
    </row>
    <row r="1814" spans="1:2" x14ac:dyDescent="0.35">
      <c r="A1814" s="6">
        <v>2017</v>
      </c>
      <c r="B1814" t="s">
        <v>1971</v>
      </c>
    </row>
    <row r="1815" spans="1:2" x14ac:dyDescent="0.35">
      <c r="A1815" s="6">
        <v>2017</v>
      </c>
      <c r="B1815" t="s">
        <v>85</v>
      </c>
    </row>
    <row r="1816" spans="1:2" x14ac:dyDescent="0.35">
      <c r="A1816" s="6">
        <v>2017</v>
      </c>
      <c r="B1816" t="s">
        <v>1948</v>
      </c>
    </row>
    <row r="1817" spans="1:2" x14ac:dyDescent="0.35">
      <c r="A1817" s="6">
        <v>2017</v>
      </c>
      <c r="B1817" t="s">
        <v>1963</v>
      </c>
    </row>
    <row r="1818" spans="1:2" x14ac:dyDescent="0.35">
      <c r="A1818" s="6">
        <v>2017</v>
      </c>
      <c r="B1818" t="s">
        <v>2164</v>
      </c>
    </row>
    <row r="1819" spans="1:2" x14ac:dyDescent="0.35">
      <c r="A1819" s="6">
        <v>2017</v>
      </c>
      <c r="B1819" t="s">
        <v>1623</v>
      </c>
    </row>
    <row r="1820" spans="1:2" x14ac:dyDescent="0.35">
      <c r="A1820" s="6">
        <v>2017</v>
      </c>
      <c r="B1820" t="s">
        <v>1070</v>
      </c>
    </row>
    <row r="1821" spans="1:2" x14ac:dyDescent="0.35">
      <c r="A1821" s="6">
        <v>2017</v>
      </c>
      <c r="B1821" t="s">
        <v>1423</v>
      </c>
    </row>
    <row r="1822" spans="1:2" x14ac:dyDescent="0.35">
      <c r="A1822" s="6">
        <v>2017</v>
      </c>
      <c r="B1822" t="s">
        <v>564</v>
      </c>
    </row>
    <row r="1823" spans="1:2" x14ac:dyDescent="0.35">
      <c r="A1823" s="6">
        <v>2017</v>
      </c>
      <c r="B1823" t="s">
        <v>2042</v>
      </c>
    </row>
    <row r="1824" spans="1:2" x14ac:dyDescent="0.35">
      <c r="A1824" s="6">
        <v>2017</v>
      </c>
      <c r="B1824" t="s">
        <v>2053</v>
      </c>
    </row>
    <row r="1825" spans="1:2" x14ac:dyDescent="0.35">
      <c r="A1825" s="6">
        <v>2017</v>
      </c>
      <c r="B1825" t="s">
        <v>1744</v>
      </c>
    </row>
    <row r="1826" spans="1:2" x14ac:dyDescent="0.35">
      <c r="A1826" s="6">
        <v>2017</v>
      </c>
      <c r="B1826" t="s">
        <v>2503</v>
      </c>
    </row>
    <row r="1827" spans="1:2" x14ac:dyDescent="0.35">
      <c r="A1827" s="6">
        <v>2017</v>
      </c>
      <c r="B1827" t="s">
        <v>1931</v>
      </c>
    </row>
    <row r="1828" spans="1:2" x14ac:dyDescent="0.35">
      <c r="A1828" s="6">
        <v>2017</v>
      </c>
      <c r="B1828" t="s">
        <v>796</v>
      </c>
    </row>
    <row r="1829" spans="1:2" x14ac:dyDescent="0.35">
      <c r="A1829" s="6">
        <v>2017</v>
      </c>
      <c r="B1829" t="s">
        <v>2284</v>
      </c>
    </row>
    <row r="1830" spans="1:2" x14ac:dyDescent="0.35">
      <c r="A1830" s="6">
        <v>2017</v>
      </c>
      <c r="B1830" t="s">
        <v>228</v>
      </c>
    </row>
    <row r="1831" spans="1:2" x14ac:dyDescent="0.35">
      <c r="A1831" s="6">
        <v>2017</v>
      </c>
      <c r="B1831" t="s">
        <v>2534</v>
      </c>
    </row>
    <row r="1832" spans="1:2" x14ac:dyDescent="0.35">
      <c r="A1832" s="6">
        <v>2017</v>
      </c>
      <c r="B1832" t="s">
        <v>193</v>
      </c>
    </row>
    <row r="1833" spans="1:2" x14ac:dyDescent="0.35">
      <c r="A1833" s="6">
        <v>2017</v>
      </c>
      <c r="B1833" t="s">
        <v>2385</v>
      </c>
    </row>
    <row r="1834" spans="1:2" x14ac:dyDescent="0.35">
      <c r="A1834" s="6">
        <v>2017</v>
      </c>
      <c r="B1834" t="s">
        <v>1762</v>
      </c>
    </row>
    <row r="1835" spans="1:2" x14ac:dyDescent="0.35">
      <c r="A1835" s="6">
        <v>2017</v>
      </c>
      <c r="B1835" t="s">
        <v>29</v>
      </c>
    </row>
    <row r="1836" spans="1:2" x14ac:dyDescent="0.35">
      <c r="A1836" s="6">
        <v>2017</v>
      </c>
      <c r="B1836" t="s">
        <v>1705</v>
      </c>
    </row>
    <row r="1837" spans="1:2" x14ac:dyDescent="0.35">
      <c r="A1837" s="6">
        <v>2017</v>
      </c>
      <c r="B1837" t="s">
        <v>884</v>
      </c>
    </row>
    <row r="1838" spans="1:2" x14ac:dyDescent="0.35">
      <c r="A1838" s="6">
        <v>2017</v>
      </c>
      <c r="B1838" t="s">
        <v>2631</v>
      </c>
    </row>
    <row r="1839" spans="1:2" x14ac:dyDescent="0.35">
      <c r="A1839" s="6">
        <v>2017</v>
      </c>
      <c r="B1839" t="s">
        <v>655</v>
      </c>
    </row>
    <row r="1840" spans="1:2" x14ac:dyDescent="0.35">
      <c r="A1840" s="6">
        <v>2017</v>
      </c>
      <c r="B1840" t="s">
        <v>2518</v>
      </c>
    </row>
    <row r="1841" spans="1:2" x14ac:dyDescent="0.35">
      <c r="A1841" s="6">
        <v>2017</v>
      </c>
      <c r="B1841" t="s">
        <v>1392</v>
      </c>
    </row>
    <row r="1842" spans="1:2" x14ac:dyDescent="0.35">
      <c r="A1842" s="6">
        <v>2017</v>
      </c>
      <c r="B1842" t="s">
        <v>217</v>
      </c>
    </row>
    <row r="1843" spans="1:2" x14ac:dyDescent="0.35">
      <c r="A1843" s="6">
        <v>2017</v>
      </c>
      <c r="B1843" t="s">
        <v>1487</v>
      </c>
    </row>
    <row r="1844" spans="1:2" x14ac:dyDescent="0.35">
      <c r="A1844" s="6">
        <v>2017</v>
      </c>
      <c r="B1844" t="s">
        <v>1616</v>
      </c>
    </row>
    <row r="1845" spans="1:2" x14ac:dyDescent="0.35">
      <c r="A1845" s="6">
        <v>2017</v>
      </c>
      <c r="B1845" t="s">
        <v>928</v>
      </c>
    </row>
    <row r="1846" spans="1:2" x14ac:dyDescent="0.35">
      <c r="A1846" s="6">
        <v>2017</v>
      </c>
      <c r="B1846" t="s">
        <v>1811</v>
      </c>
    </row>
    <row r="1847" spans="1:2" x14ac:dyDescent="0.35">
      <c r="A1847" s="6">
        <v>2017</v>
      </c>
      <c r="B1847" t="s">
        <v>2585</v>
      </c>
    </row>
    <row r="1848" spans="1:2" x14ac:dyDescent="0.35">
      <c r="A1848" s="6">
        <v>2017</v>
      </c>
      <c r="B1848" t="s">
        <v>2444</v>
      </c>
    </row>
    <row r="1849" spans="1:2" x14ac:dyDescent="0.35">
      <c r="A1849" s="6">
        <v>2017</v>
      </c>
      <c r="B1849" t="s">
        <v>1665</v>
      </c>
    </row>
    <row r="1850" spans="1:2" x14ac:dyDescent="0.35">
      <c r="A1850" s="6">
        <v>2017</v>
      </c>
      <c r="B1850" t="s">
        <v>525</v>
      </c>
    </row>
    <row r="1851" spans="1:2" x14ac:dyDescent="0.35">
      <c r="A1851" s="6">
        <v>2017</v>
      </c>
      <c r="B1851" t="s">
        <v>346</v>
      </c>
    </row>
    <row r="1852" spans="1:2" x14ac:dyDescent="0.35">
      <c r="A1852" s="6">
        <v>2017</v>
      </c>
      <c r="B1852" t="s">
        <v>61</v>
      </c>
    </row>
    <row r="1853" spans="1:2" x14ac:dyDescent="0.35">
      <c r="A1853" s="6">
        <v>2017</v>
      </c>
      <c r="B1853" t="s">
        <v>626</v>
      </c>
    </row>
    <row r="1854" spans="1:2" x14ac:dyDescent="0.35">
      <c r="A1854" s="6">
        <v>2017</v>
      </c>
      <c r="B1854" t="s">
        <v>2021</v>
      </c>
    </row>
    <row r="1855" spans="1:2" x14ac:dyDescent="0.35">
      <c r="A1855" s="6">
        <v>2017</v>
      </c>
      <c r="B1855" t="s">
        <v>1394</v>
      </c>
    </row>
    <row r="1856" spans="1:2" x14ac:dyDescent="0.35">
      <c r="A1856" s="6">
        <v>2017</v>
      </c>
      <c r="B1856" t="s">
        <v>139</v>
      </c>
    </row>
    <row r="1857" spans="1:2" x14ac:dyDescent="0.35">
      <c r="A1857" s="6">
        <v>2017</v>
      </c>
      <c r="B1857" t="s">
        <v>2286</v>
      </c>
    </row>
    <row r="1858" spans="1:2" x14ac:dyDescent="0.35">
      <c r="A1858" s="6">
        <v>2017</v>
      </c>
      <c r="B1858" t="s">
        <v>2455</v>
      </c>
    </row>
    <row r="1859" spans="1:2" x14ac:dyDescent="0.35">
      <c r="A1859" s="6">
        <v>2017</v>
      </c>
      <c r="B1859" t="s">
        <v>156</v>
      </c>
    </row>
    <row r="1860" spans="1:2" x14ac:dyDescent="0.35">
      <c r="A1860" s="6">
        <v>2017</v>
      </c>
      <c r="B1860" t="s">
        <v>681</v>
      </c>
    </row>
    <row r="1861" spans="1:2" x14ac:dyDescent="0.35">
      <c r="A1861" s="6">
        <v>2017</v>
      </c>
      <c r="B1861" t="s">
        <v>1945</v>
      </c>
    </row>
    <row r="1862" spans="1:2" x14ac:dyDescent="0.35">
      <c r="A1862" s="6">
        <v>2017</v>
      </c>
      <c r="B1862" t="s">
        <v>569</v>
      </c>
    </row>
    <row r="1863" spans="1:2" x14ac:dyDescent="0.35">
      <c r="A1863" s="6">
        <v>2017</v>
      </c>
      <c r="B1863" t="s">
        <v>2111</v>
      </c>
    </row>
    <row r="1864" spans="1:2" x14ac:dyDescent="0.35">
      <c r="A1864" s="6">
        <v>2017</v>
      </c>
      <c r="B1864" t="s">
        <v>2501</v>
      </c>
    </row>
    <row r="1865" spans="1:2" x14ac:dyDescent="0.35">
      <c r="A1865" s="6">
        <v>2017</v>
      </c>
      <c r="B1865" t="s">
        <v>1840</v>
      </c>
    </row>
    <row r="1866" spans="1:2" x14ac:dyDescent="0.35">
      <c r="A1866" s="6">
        <v>2017</v>
      </c>
      <c r="B1866" t="s">
        <v>1093</v>
      </c>
    </row>
    <row r="1867" spans="1:2" x14ac:dyDescent="0.35">
      <c r="A1867" s="6">
        <v>2017</v>
      </c>
      <c r="B1867" t="s">
        <v>437</v>
      </c>
    </row>
    <row r="1868" spans="1:2" x14ac:dyDescent="0.35">
      <c r="A1868" s="6">
        <v>2017</v>
      </c>
      <c r="B1868" t="s">
        <v>2456</v>
      </c>
    </row>
    <row r="1869" spans="1:2" x14ac:dyDescent="0.35">
      <c r="A1869" s="6">
        <v>2017</v>
      </c>
      <c r="B1869" t="s">
        <v>1977</v>
      </c>
    </row>
    <row r="1870" spans="1:2" x14ac:dyDescent="0.35">
      <c r="A1870" s="6">
        <v>2017</v>
      </c>
      <c r="B1870" t="s">
        <v>77</v>
      </c>
    </row>
    <row r="1871" spans="1:2" x14ac:dyDescent="0.35">
      <c r="A1871" s="6">
        <v>2017</v>
      </c>
      <c r="B1871" t="s">
        <v>1494</v>
      </c>
    </row>
    <row r="1872" spans="1:2" x14ac:dyDescent="0.35">
      <c r="A1872" s="6">
        <v>2017</v>
      </c>
      <c r="B1872" t="s">
        <v>622</v>
      </c>
    </row>
    <row r="1873" spans="1:2" x14ac:dyDescent="0.35">
      <c r="A1873" s="6">
        <v>2017</v>
      </c>
      <c r="B1873" t="s">
        <v>2540</v>
      </c>
    </row>
    <row r="1874" spans="1:2" x14ac:dyDescent="0.35">
      <c r="A1874" s="6">
        <v>2017</v>
      </c>
      <c r="B1874" t="s">
        <v>1223</v>
      </c>
    </row>
    <row r="1875" spans="1:2" x14ac:dyDescent="0.35">
      <c r="A1875" s="6">
        <v>2017</v>
      </c>
      <c r="B1875" t="s">
        <v>1163</v>
      </c>
    </row>
    <row r="1876" spans="1:2" x14ac:dyDescent="0.35">
      <c r="A1876" s="6">
        <v>2017</v>
      </c>
      <c r="B1876" t="s">
        <v>537</v>
      </c>
    </row>
    <row r="1877" spans="1:2" x14ac:dyDescent="0.35">
      <c r="A1877" s="6">
        <v>2017</v>
      </c>
      <c r="B1877" t="s">
        <v>2423</v>
      </c>
    </row>
    <row r="1878" spans="1:2" x14ac:dyDescent="0.35">
      <c r="A1878" s="6">
        <v>2017</v>
      </c>
      <c r="B1878" t="s">
        <v>1738</v>
      </c>
    </row>
    <row r="1879" spans="1:2" x14ac:dyDescent="0.35">
      <c r="A1879" s="6">
        <v>2017</v>
      </c>
      <c r="B1879" t="s">
        <v>233</v>
      </c>
    </row>
    <row r="1880" spans="1:2" x14ac:dyDescent="0.35">
      <c r="A1880" s="6">
        <v>2017</v>
      </c>
      <c r="B1880" t="s">
        <v>1513</v>
      </c>
    </row>
    <row r="1881" spans="1:2" x14ac:dyDescent="0.35">
      <c r="A1881" s="6">
        <v>2017</v>
      </c>
      <c r="B1881" t="s">
        <v>2294</v>
      </c>
    </row>
    <row r="1882" spans="1:2" x14ac:dyDescent="0.35">
      <c r="A1882" s="6">
        <v>2017</v>
      </c>
      <c r="B1882" t="s">
        <v>352</v>
      </c>
    </row>
    <row r="1883" spans="1:2" x14ac:dyDescent="0.35">
      <c r="A1883" s="6">
        <v>2017</v>
      </c>
      <c r="B1883" t="s">
        <v>1446</v>
      </c>
    </row>
    <row r="1884" spans="1:2" x14ac:dyDescent="0.35">
      <c r="A1884" s="6">
        <v>2017</v>
      </c>
      <c r="B1884" t="s">
        <v>107</v>
      </c>
    </row>
    <row r="1885" spans="1:2" x14ac:dyDescent="0.35">
      <c r="A1885" s="6">
        <v>2017</v>
      </c>
      <c r="B1885" t="s">
        <v>1463</v>
      </c>
    </row>
    <row r="1886" spans="1:2" x14ac:dyDescent="0.35">
      <c r="A1886" s="6">
        <v>2017</v>
      </c>
      <c r="B1886" t="s">
        <v>2117</v>
      </c>
    </row>
    <row r="1887" spans="1:2" x14ac:dyDescent="0.35">
      <c r="A1887" s="6">
        <v>2017</v>
      </c>
      <c r="B1887" t="s">
        <v>2365</v>
      </c>
    </row>
    <row r="1888" spans="1:2" x14ac:dyDescent="0.35">
      <c r="A1888" s="6">
        <v>2017</v>
      </c>
      <c r="B1888" t="s">
        <v>197</v>
      </c>
    </row>
    <row r="1889" spans="1:2" x14ac:dyDescent="0.35">
      <c r="A1889" s="6">
        <v>2017</v>
      </c>
      <c r="B1889" t="s">
        <v>784</v>
      </c>
    </row>
    <row r="1890" spans="1:2" x14ac:dyDescent="0.35">
      <c r="A1890" s="6">
        <v>2017</v>
      </c>
      <c r="B1890" t="s">
        <v>401</v>
      </c>
    </row>
    <row r="1891" spans="1:2" x14ac:dyDescent="0.35">
      <c r="A1891" s="6">
        <v>2017</v>
      </c>
      <c r="B1891" t="s">
        <v>204</v>
      </c>
    </row>
    <row r="1892" spans="1:2" x14ac:dyDescent="0.35">
      <c r="A1892" s="6">
        <v>2017</v>
      </c>
      <c r="B1892" t="s">
        <v>659</v>
      </c>
    </row>
    <row r="1893" spans="1:2" x14ac:dyDescent="0.35">
      <c r="A1893" s="6">
        <v>2017</v>
      </c>
      <c r="B1893" t="s">
        <v>1788</v>
      </c>
    </row>
    <row r="1894" spans="1:2" x14ac:dyDescent="0.35">
      <c r="A1894" s="6">
        <v>2017</v>
      </c>
      <c r="B1894" t="s">
        <v>1131</v>
      </c>
    </row>
    <row r="1895" spans="1:2" x14ac:dyDescent="0.35">
      <c r="A1895" s="6">
        <v>2017</v>
      </c>
      <c r="B1895" t="s">
        <v>736</v>
      </c>
    </row>
    <row r="1896" spans="1:2" x14ac:dyDescent="0.35">
      <c r="A1896" s="6">
        <v>2017</v>
      </c>
      <c r="B1896" t="s">
        <v>2209</v>
      </c>
    </row>
    <row r="1897" spans="1:2" x14ac:dyDescent="0.35">
      <c r="A1897" s="6">
        <v>2017</v>
      </c>
      <c r="B1897" t="s">
        <v>523</v>
      </c>
    </row>
    <row r="1898" spans="1:2" x14ac:dyDescent="0.35">
      <c r="A1898" s="6">
        <v>2017</v>
      </c>
      <c r="B1898" t="s">
        <v>1161</v>
      </c>
    </row>
    <row r="1899" spans="1:2" x14ac:dyDescent="0.35">
      <c r="A1899" s="6">
        <v>2017</v>
      </c>
      <c r="B1899" t="s">
        <v>935</v>
      </c>
    </row>
    <row r="1900" spans="1:2" x14ac:dyDescent="0.35">
      <c r="A1900" s="6">
        <v>2017</v>
      </c>
      <c r="B1900" t="s">
        <v>1027</v>
      </c>
    </row>
    <row r="1901" spans="1:2" x14ac:dyDescent="0.35">
      <c r="A1901" s="6">
        <v>2017</v>
      </c>
      <c r="B1901" t="s">
        <v>1696</v>
      </c>
    </row>
    <row r="1902" spans="1:2" x14ac:dyDescent="0.35">
      <c r="A1902" s="6">
        <v>2017</v>
      </c>
      <c r="B1902" t="s">
        <v>225</v>
      </c>
    </row>
    <row r="1903" spans="1:2" x14ac:dyDescent="0.35">
      <c r="A1903" s="6">
        <v>2017</v>
      </c>
      <c r="B1903" t="s">
        <v>1547</v>
      </c>
    </row>
    <row r="1904" spans="1:2" x14ac:dyDescent="0.35">
      <c r="A1904" s="6">
        <v>2017</v>
      </c>
      <c r="B1904" t="s">
        <v>590</v>
      </c>
    </row>
    <row r="1905" spans="1:2" x14ac:dyDescent="0.35">
      <c r="A1905" s="6">
        <v>2017</v>
      </c>
      <c r="B1905" t="s">
        <v>925</v>
      </c>
    </row>
    <row r="1906" spans="1:2" x14ac:dyDescent="0.35">
      <c r="A1906" s="6">
        <v>2017</v>
      </c>
      <c r="B1906" t="s">
        <v>1900</v>
      </c>
    </row>
    <row r="1907" spans="1:2" x14ac:dyDescent="0.35">
      <c r="A1907" s="6">
        <v>2017</v>
      </c>
      <c r="B1907" t="s">
        <v>293</v>
      </c>
    </row>
    <row r="1908" spans="1:2" x14ac:dyDescent="0.35">
      <c r="A1908" s="6">
        <v>2017</v>
      </c>
      <c r="B1908" t="s">
        <v>241</v>
      </c>
    </row>
    <row r="1909" spans="1:2" x14ac:dyDescent="0.35">
      <c r="A1909" s="6">
        <v>2017</v>
      </c>
      <c r="B1909" t="s">
        <v>945</v>
      </c>
    </row>
    <row r="1910" spans="1:2" x14ac:dyDescent="0.35">
      <c r="A1910" s="6">
        <v>2017</v>
      </c>
      <c r="B1910" t="s">
        <v>1097</v>
      </c>
    </row>
    <row r="1911" spans="1:2" x14ac:dyDescent="0.35">
      <c r="A1911" s="6">
        <v>2017</v>
      </c>
      <c r="B1911" t="s">
        <v>2271</v>
      </c>
    </row>
    <row r="1912" spans="1:2" x14ac:dyDescent="0.35">
      <c r="A1912" s="6">
        <v>2017</v>
      </c>
      <c r="B1912" t="s">
        <v>1369</v>
      </c>
    </row>
    <row r="1913" spans="1:2" x14ac:dyDescent="0.35">
      <c r="A1913" s="6">
        <v>2017</v>
      </c>
      <c r="B1913" t="s">
        <v>788</v>
      </c>
    </row>
    <row r="1914" spans="1:2" x14ac:dyDescent="0.35">
      <c r="A1914" s="6">
        <v>2017</v>
      </c>
      <c r="B1914" t="s">
        <v>973</v>
      </c>
    </row>
    <row r="1915" spans="1:2" x14ac:dyDescent="0.35">
      <c r="A1915" s="6">
        <v>2017</v>
      </c>
      <c r="B1915" t="s">
        <v>1933</v>
      </c>
    </row>
    <row r="1916" spans="1:2" x14ac:dyDescent="0.35">
      <c r="A1916" s="6">
        <v>2017</v>
      </c>
      <c r="B1916" t="s">
        <v>2246</v>
      </c>
    </row>
    <row r="1917" spans="1:2" x14ac:dyDescent="0.35">
      <c r="A1917" s="6">
        <v>2017</v>
      </c>
      <c r="B1917" t="s">
        <v>2318</v>
      </c>
    </row>
    <row r="1918" spans="1:2" x14ac:dyDescent="0.35">
      <c r="A1918" s="6">
        <v>2017</v>
      </c>
      <c r="B1918" t="s">
        <v>1417</v>
      </c>
    </row>
    <row r="1919" spans="1:2" x14ac:dyDescent="0.35">
      <c r="A1919" s="6">
        <v>2017</v>
      </c>
      <c r="B1919" t="s">
        <v>921</v>
      </c>
    </row>
    <row r="1920" spans="1:2" x14ac:dyDescent="0.35">
      <c r="A1920" s="6">
        <v>2017</v>
      </c>
      <c r="B1920" t="s">
        <v>977</v>
      </c>
    </row>
    <row r="1921" spans="1:2" x14ac:dyDescent="0.35">
      <c r="A1921" s="6">
        <v>2017</v>
      </c>
      <c r="B1921" t="s">
        <v>695</v>
      </c>
    </row>
    <row r="1922" spans="1:2" x14ac:dyDescent="0.35">
      <c r="A1922" s="6">
        <v>2017</v>
      </c>
      <c r="B1922" t="s">
        <v>1234</v>
      </c>
    </row>
    <row r="1923" spans="1:2" x14ac:dyDescent="0.35">
      <c r="A1923" s="6">
        <v>2017</v>
      </c>
      <c r="B1923" t="s">
        <v>227</v>
      </c>
    </row>
    <row r="1924" spans="1:2" x14ac:dyDescent="0.35">
      <c r="A1924" s="6">
        <v>2017</v>
      </c>
      <c r="B1924" t="s">
        <v>824</v>
      </c>
    </row>
    <row r="1925" spans="1:2" x14ac:dyDescent="0.35">
      <c r="A1925" s="6">
        <v>2017</v>
      </c>
      <c r="B1925" t="s">
        <v>2124</v>
      </c>
    </row>
    <row r="1926" spans="1:2" x14ac:dyDescent="0.35">
      <c r="A1926" s="6">
        <v>2017</v>
      </c>
      <c r="B1926" t="s">
        <v>2298</v>
      </c>
    </row>
    <row r="1927" spans="1:2" x14ac:dyDescent="0.35">
      <c r="A1927" s="6">
        <v>2017</v>
      </c>
      <c r="B1927" t="s">
        <v>556</v>
      </c>
    </row>
    <row r="1928" spans="1:2" x14ac:dyDescent="0.35">
      <c r="A1928" s="6">
        <v>2017</v>
      </c>
      <c r="B1928" t="s">
        <v>1320</v>
      </c>
    </row>
    <row r="1929" spans="1:2" x14ac:dyDescent="0.35">
      <c r="A1929" s="6">
        <v>2017</v>
      </c>
      <c r="B1929" t="s">
        <v>2242</v>
      </c>
    </row>
    <row r="1930" spans="1:2" x14ac:dyDescent="0.35">
      <c r="A1930" s="6">
        <v>2017</v>
      </c>
      <c r="B1930" t="s">
        <v>490</v>
      </c>
    </row>
    <row r="1931" spans="1:2" x14ac:dyDescent="0.35">
      <c r="A1931" s="6">
        <v>2017</v>
      </c>
      <c r="B1931" t="s">
        <v>771</v>
      </c>
    </row>
    <row r="1932" spans="1:2" x14ac:dyDescent="0.35">
      <c r="A1932" s="6">
        <v>2017</v>
      </c>
      <c r="B1932" t="s">
        <v>915</v>
      </c>
    </row>
    <row r="1933" spans="1:2" x14ac:dyDescent="0.35">
      <c r="A1933" s="6">
        <v>2017</v>
      </c>
      <c r="B1933" t="s">
        <v>143</v>
      </c>
    </row>
    <row r="1934" spans="1:2" x14ac:dyDescent="0.35">
      <c r="A1934" s="6">
        <v>2017</v>
      </c>
      <c r="B1934" t="s">
        <v>1517</v>
      </c>
    </row>
    <row r="1935" spans="1:2" x14ac:dyDescent="0.35">
      <c r="A1935" s="6">
        <v>2017</v>
      </c>
      <c r="B1935" t="s">
        <v>1791</v>
      </c>
    </row>
    <row r="1936" spans="1:2" x14ac:dyDescent="0.35">
      <c r="A1936" s="6">
        <v>2017</v>
      </c>
      <c r="B1936" t="s">
        <v>9</v>
      </c>
    </row>
    <row r="1937" spans="1:2" x14ac:dyDescent="0.35">
      <c r="A1937" s="6">
        <v>2017</v>
      </c>
      <c r="B1937" t="s">
        <v>1593</v>
      </c>
    </row>
    <row r="1938" spans="1:2" x14ac:dyDescent="0.35">
      <c r="A1938" s="6">
        <v>2017</v>
      </c>
      <c r="B1938" t="s">
        <v>1373</v>
      </c>
    </row>
    <row r="1939" spans="1:2" x14ac:dyDescent="0.35">
      <c r="A1939" s="6">
        <v>2017</v>
      </c>
      <c r="B1939" t="s">
        <v>1883</v>
      </c>
    </row>
    <row r="1940" spans="1:2" x14ac:dyDescent="0.35">
      <c r="A1940" s="6">
        <v>2017</v>
      </c>
      <c r="B1940" t="s">
        <v>2657</v>
      </c>
    </row>
    <row r="1941" spans="1:2" x14ac:dyDescent="0.35">
      <c r="A1941" s="6">
        <v>2017</v>
      </c>
      <c r="B1941" t="s">
        <v>530</v>
      </c>
    </row>
    <row r="1942" spans="1:2" x14ac:dyDescent="0.35">
      <c r="A1942" s="6">
        <v>2017</v>
      </c>
      <c r="B1942" t="s">
        <v>1771</v>
      </c>
    </row>
    <row r="1943" spans="1:2" x14ac:dyDescent="0.35">
      <c r="A1943" s="6">
        <v>2017</v>
      </c>
      <c r="B1943" t="s">
        <v>2115</v>
      </c>
    </row>
    <row r="1944" spans="1:2" x14ac:dyDescent="0.35">
      <c r="A1944" s="6">
        <v>2017</v>
      </c>
      <c r="B1944" t="s">
        <v>2447</v>
      </c>
    </row>
    <row r="1945" spans="1:2" x14ac:dyDescent="0.35">
      <c r="A1945" s="6">
        <v>2017</v>
      </c>
      <c r="B1945" t="s">
        <v>1863</v>
      </c>
    </row>
    <row r="1946" spans="1:2" x14ac:dyDescent="0.35">
      <c r="A1946" s="6">
        <v>2017</v>
      </c>
      <c r="B1946" t="s">
        <v>1548</v>
      </c>
    </row>
    <row r="1947" spans="1:2" x14ac:dyDescent="0.35">
      <c r="A1947" s="6">
        <v>2017</v>
      </c>
      <c r="B1947" t="s">
        <v>2162</v>
      </c>
    </row>
    <row r="1948" spans="1:2" x14ac:dyDescent="0.35">
      <c r="A1948" s="6">
        <v>2017</v>
      </c>
      <c r="B1948" t="s">
        <v>1723</v>
      </c>
    </row>
    <row r="1949" spans="1:2" x14ac:dyDescent="0.35">
      <c r="A1949" s="6">
        <v>2017</v>
      </c>
      <c r="B1949" t="s">
        <v>2510</v>
      </c>
    </row>
    <row r="1950" spans="1:2" x14ac:dyDescent="0.35">
      <c r="A1950" s="6">
        <v>2017</v>
      </c>
      <c r="B1950" t="s">
        <v>1178</v>
      </c>
    </row>
    <row r="1951" spans="1:2" x14ac:dyDescent="0.35">
      <c r="A1951" s="6">
        <v>2017</v>
      </c>
      <c r="B1951" t="s">
        <v>1898</v>
      </c>
    </row>
    <row r="1952" spans="1:2" x14ac:dyDescent="0.35">
      <c r="A1952" s="6">
        <v>2017</v>
      </c>
      <c r="B1952" t="s">
        <v>1618</v>
      </c>
    </row>
    <row r="1953" spans="1:2" x14ac:dyDescent="0.35">
      <c r="A1953" s="6">
        <v>2017</v>
      </c>
      <c r="B1953" t="s">
        <v>1571</v>
      </c>
    </row>
    <row r="1954" spans="1:2" x14ac:dyDescent="0.35">
      <c r="A1954" s="6">
        <v>2017</v>
      </c>
      <c r="B1954" t="s">
        <v>2107</v>
      </c>
    </row>
    <row r="1955" spans="1:2" x14ac:dyDescent="0.35">
      <c r="A1955" s="6">
        <v>2017</v>
      </c>
      <c r="B1955" t="s">
        <v>576</v>
      </c>
    </row>
    <row r="1956" spans="1:2" x14ac:dyDescent="0.35">
      <c r="A1956" s="6">
        <v>2017</v>
      </c>
      <c r="B1956" t="s">
        <v>947</v>
      </c>
    </row>
    <row r="1957" spans="1:2" x14ac:dyDescent="0.35">
      <c r="A1957" s="6">
        <v>2017</v>
      </c>
      <c r="B1957" t="s">
        <v>452</v>
      </c>
    </row>
    <row r="1958" spans="1:2" x14ac:dyDescent="0.35">
      <c r="A1958" s="6">
        <v>2017</v>
      </c>
      <c r="B1958" t="s">
        <v>1722</v>
      </c>
    </row>
    <row r="1959" spans="1:2" x14ac:dyDescent="0.35">
      <c r="A1959" s="6">
        <v>2017</v>
      </c>
      <c r="B1959" t="s">
        <v>1385</v>
      </c>
    </row>
    <row r="1960" spans="1:2" x14ac:dyDescent="0.35">
      <c r="A1960" s="6">
        <v>2017</v>
      </c>
      <c r="B1960" t="s">
        <v>1584</v>
      </c>
    </row>
    <row r="1961" spans="1:2" x14ac:dyDescent="0.35">
      <c r="A1961" s="6">
        <v>2017</v>
      </c>
      <c r="B1961" t="s">
        <v>509</v>
      </c>
    </row>
    <row r="1962" spans="1:2" x14ac:dyDescent="0.35">
      <c r="A1962" s="6">
        <v>2017</v>
      </c>
      <c r="B1962" t="s">
        <v>2381</v>
      </c>
    </row>
    <row r="1963" spans="1:2" x14ac:dyDescent="0.35">
      <c r="A1963" s="6">
        <v>2017</v>
      </c>
      <c r="B1963" t="s">
        <v>2429</v>
      </c>
    </row>
    <row r="1964" spans="1:2" x14ac:dyDescent="0.35">
      <c r="A1964" s="6">
        <v>2017</v>
      </c>
      <c r="B1964" t="s">
        <v>2319</v>
      </c>
    </row>
    <row r="1965" spans="1:2" x14ac:dyDescent="0.35">
      <c r="A1965" s="6">
        <v>2017</v>
      </c>
      <c r="B1965" t="s">
        <v>483</v>
      </c>
    </row>
    <row r="1966" spans="1:2" x14ac:dyDescent="0.35">
      <c r="A1966" s="6">
        <v>2017</v>
      </c>
      <c r="B1966" t="s">
        <v>1277</v>
      </c>
    </row>
    <row r="1967" spans="1:2" x14ac:dyDescent="0.35">
      <c r="A1967" s="6">
        <v>2017</v>
      </c>
      <c r="B1967" t="s">
        <v>492</v>
      </c>
    </row>
    <row r="1968" spans="1:2" x14ac:dyDescent="0.35">
      <c r="A1968" s="6">
        <v>2017</v>
      </c>
      <c r="B1968" t="s">
        <v>1099</v>
      </c>
    </row>
    <row r="1969" spans="1:2" x14ac:dyDescent="0.35">
      <c r="A1969" s="6">
        <v>2017</v>
      </c>
      <c r="B1969" t="s">
        <v>1677</v>
      </c>
    </row>
    <row r="1970" spans="1:2" x14ac:dyDescent="0.35">
      <c r="A1970" s="6">
        <v>2017</v>
      </c>
      <c r="B1970" t="s">
        <v>256</v>
      </c>
    </row>
    <row r="1971" spans="1:2" x14ac:dyDescent="0.35">
      <c r="A1971" s="6">
        <v>2017</v>
      </c>
      <c r="B1971" t="s">
        <v>2183</v>
      </c>
    </row>
    <row r="1972" spans="1:2" x14ac:dyDescent="0.35">
      <c r="A1972" s="6">
        <v>2017</v>
      </c>
      <c r="B1972" t="s">
        <v>2188</v>
      </c>
    </row>
    <row r="1973" spans="1:2" x14ac:dyDescent="0.35">
      <c r="A1973" s="6">
        <v>2017</v>
      </c>
      <c r="B1973" t="s">
        <v>1044</v>
      </c>
    </row>
    <row r="1974" spans="1:2" x14ac:dyDescent="0.35">
      <c r="A1974" s="6">
        <v>2017</v>
      </c>
      <c r="B1974" t="s">
        <v>2632</v>
      </c>
    </row>
    <row r="1975" spans="1:2" x14ac:dyDescent="0.35">
      <c r="A1975" s="6">
        <v>2017</v>
      </c>
      <c r="B1975" t="s">
        <v>2088</v>
      </c>
    </row>
    <row r="1976" spans="1:2" x14ac:dyDescent="0.35">
      <c r="A1976" s="6">
        <v>2017</v>
      </c>
      <c r="B1976" t="s">
        <v>275</v>
      </c>
    </row>
    <row r="1977" spans="1:2" x14ac:dyDescent="0.35">
      <c r="A1977" s="6">
        <v>2017</v>
      </c>
      <c r="B1977" t="s">
        <v>1371</v>
      </c>
    </row>
    <row r="1978" spans="1:2" x14ac:dyDescent="0.35">
      <c r="A1978" s="6">
        <v>2017</v>
      </c>
      <c r="B1978" t="s">
        <v>1457</v>
      </c>
    </row>
    <row r="1979" spans="1:2" x14ac:dyDescent="0.35">
      <c r="A1979" s="6">
        <v>2017</v>
      </c>
      <c r="B1979" t="s">
        <v>1671</v>
      </c>
    </row>
    <row r="1980" spans="1:2" x14ac:dyDescent="0.35">
      <c r="A1980" s="6">
        <v>2017</v>
      </c>
      <c r="B1980" t="s">
        <v>2100</v>
      </c>
    </row>
    <row r="1981" spans="1:2" x14ac:dyDescent="0.35">
      <c r="A1981" s="6">
        <v>2017</v>
      </c>
      <c r="B1981" t="s">
        <v>69</v>
      </c>
    </row>
    <row r="1982" spans="1:2" x14ac:dyDescent="0.35">
      <c r="A1982" s="6">
        <v>2017</v>
      </c>
      <c r="B1982" t="s">
        <v>218</v>
      </c>
    </row>
    <row r="1983" spans="1:2" x14ac:dyDescent="0.35">
      <c r="A1983" s="6">
        <v>2017</v>
      </c>
      <c r="B1983" t="s">
        <v>1393</v>
      </c>
    </row>
    <row r="1984" spans="1:2" x14ac:dyDescent="0.35">
      <c r="A1984" s="6">
        <v>2017</v>
      </c>
      <c r="B1984" t="s">
        <v>1359</v>
      </c>
    </row>
    <row r="1985" spans="1:2" x14ac:dyDescent="0.35">
      <c r="A1985" s="6">
        <v>2017</v>
      </c>
      <c r="B1985" t="s">
        <v>208</v>
      </c>
    </row>
    <row r="1986" spans="1:2" x14ac:dyDescent="0.35">
      <c r="A1986" s="6">
        <v>2017</v>
      </c>
      <c r="B1986" t="s">
        <v>983</v>
      </c>
    </row>
    <row r="1987" spans="1:2" x14ac:dyDescent="0.35">
      <c r="A1987" s="6">
        <v>2017</v>
      </c>
      <c r="B1987" t="s">
        <v>592</v>
      </c>
    </row>
    <row r="1988" spans="1:2" x14ac:dyDescent="0.35">
      <c r="A1988" s="6">
        <v>2017</v>
      </c>
      <c r="B1988" t="s">
        <v>671</v>
      </c>
    </row>
    <row r="1989" spans="1:2" x14ac:dyDescent="0.35">
      <c r="A1989" s="6">
        <v>2017</v>
      </c>
      <c r="B1989" t="s">
        <v>2550</v>
      </c>
    </row>
    <row r="1990" spans="1:2" x14ac:dyDescent="0.35">
      <c r="A1990" s="6">
        <v>2017</v>
      </c>
      <c r="B1990" t="s">
        <v>533</v>
      </c>
    </row>
    <row r="1991" spans="1:2" x14ac:dyDescent="0.35">
      <c r="A1991" s="6">
        <v>2017</v>
      </c>
      <c r="B1991" t="s">
        <v>2432</v>
      </c>
    </row>
    <row r="1992" spans="1:2" x14ac:dyDescent="0.35">
      <c r="A1992" s="6">
        <v>2017</v>
      </c>
      <c r="B1992" t="s">
        <v>1474</v>
      </c>
    </row>
    <row r="1993" spans="1:2" x14ac:dyDescent="0.35">
      <c r="A1993" s="6">
        <v>2017</v>
      </c>
      <c r="B1993" t="s">
        <v>1800</v>
      </c>
    </row>
    <row r="1994" spans="1:2" x14ac:dyDescent="0.35">
      <c r="A1994" s="6">
        <v>2017</v>
      </c>
      <c r="B1994" t="s">
        <v>450</v>
      </c>
    </row>
    <row r="1995" spans="1:2" x14ac:dyDescent="0.35">
      <c r="A1995" s="6">
        <v>2017</v>
      </c>
      <c r="B1995" t="s">
        <v>2259</v>
      </c>
    </row>
    <row r="1996" spans="1:2" x14ac:dyDescent="0.35">
      <c r="A1996" s="6">
        <v>2017</v>
      </c>
      <c r="B1996" t="s">
        <v>2474</v>
      </c>
    </row>
    <row r="1997" spans="1:2" x14ac:dyDescent="0.35">
      <c r="A1997" s="6">
        <v>2017</v>
      </c>
      <c r="B1997" t="s">
        <v>923</v>
      </c>
    </row>
    <row r="1998" spans="1:2" x14ac:dyDescent="0.35">
      <c r="A1998" s="6">
        <v>2017</v>
      </c>
      <c r="B1998" t="s">
        <v>1688</v>
      </c>
    </row>
    <row r="1999" spans="1:2" x14ac:dyDescent="0.35">
      <c r="A1999" s="6">
        <v>2017</v>
      </c>
      <c r="B1999" t="s">
        <v>1301</v>
      </c>
    </row>
    <row r="2000" spans="1:2" x14ac:dyDescent="0.35">
      <c r="A2000" s="6">
        <v>2017</v>
      </c>
      <c r="B2000" t="s">
        <v>394</v>
      </c>
    </row>
    <row r="2001" spans="1:2" x14ac:dyDescent="0.35">
      <c r="A2001" s="6">
        <v>2017</v>
      </c>
      <c r="B2001" t="s">
        <v>1635</v>
      </c>
    </row>
    <row r="2002" spans="1:2" x14ac:dyDescent="0.35">
      <c r="A2002" s="6">
        <v>2017</v>
      </c>
      <c r="B2002" t="s">
        <v>285</v>
      </c>
    </row>
    <row r="2003" spans="1:2" x14ac:dyDescent="0.35">
      <c r="A2003" s="6">
        <v>2017</v>
      </c>
      <c r="B2003" t="s">
        <v>363</v>
      </c>
    </row>
    <row r="2004" spans="1:2" x14ac:dyDescent="0.35">
      <c r="A2004" s="6">
        <v>2017</v>
      </c>
      <c r="B2004" t="s">
        <v>2326</v>
      </c>
    </row>
    <row r="2005" spans="1:2" x14ac:dyDescent="0.35">
      <c r="A2005" s="6">
        <v>2017</v>
      </c>
      <c r="B2005" t="s">
        <v>2661</v>
      </c>
    </row>
    <row r="2006" spans="1:2" x14ac:dyDescent="0.35">
      <c r="A2006" s="6">
        <v>2017</v>
      </c>
      <c r="B2006" t="s">
        <v>2406</v>
      </c>
    </row>
    <row r="2007" spans="1:2" x14ac:dyDescent="0.35">
      <c r="A2007" s="6">
        <v>2017</v>
      </c>
      <c r="B2007" t="s">
        <v>813</v>
      </c>
    </row>
    <row r="2008" spans="1:2" x14ac:dyDescent="0.35">
      <c r="A2008" s="6">
        <v>2017</v>
      </c>
      <c r="B2008" t="s">
        <v>664</v>
      </c>
    </row>
    <row r="2009" spans="1:2" x14ac:dyDescent="0.35">
      <c r="A2009" s="6">
        <v>2017</v>
      </c>
      <c r="B2009" t="s">
        <v>2091</v>
      </c>
    </row>
    <row r="2010" spans="1:2" x14ac:dyDescent="0.35">
      <c r="A2010" s="6">
        <v>2017</v>
      </c>
      <c r="B2010" t="s">
        <v>2060</v>
      </c>
    </row>
    <row r="2011" spans="1:2" x14ac:dyDescent="0.35">
      <c r="A2011" s="6">
        <v>2017</v>
      </c>
      <c r="B2011" t="s">
        <v>176</v>
      </c>
    </row>
    <row r="2012" spans="1:2" x14ac:dyDescent="0.35">
      <c r="A2012" s="6">
        <v>2017</v>
      </c>
      <c r="B2012" t="s">
        <v>1669</v>
      </c>
    </row>
    <row r="2013" spans="1:2" x14ac:dyDescent="0.35">
      <c r="A2013" s="6">
        <v>2017</v>
      </c>
      <c r="B2013" t="s">
        <v>2665</v>
      </c>
    </row>
    <row r="2014" spans="1:2" x14ac:dyDescent="0.35">
      <c r="A2014" s="6">
        <v>2017</v>
      </c>
      <c r="B2014" t="s">
        <v>2101</v>
      </c>
    </row>
    <row r="2015" spans="1:2" x14ac:dyDescent="0.35">
      <c r="A2015" s="6">
        <v>2017</v>
      </c>
      <c r="B2015" t="s">
        <v>32</v>
      </c>
    </row>
    <row r="2016" spans="1:2" x14ac:dyDescent="0.35">
      <c r="A2016" s="6">
        <v>2017</v>
      </c>
      <c r="B2016" t="s">
        <v>122</v>
      </c>
    </row>
    <row r="2017" spans="1:2" x14ac:dyDescent="0.35">
      <c r="A2017" s="6">
        <v>2017</v>
      </c>
      <c r="B2017" t="s">
        <v>1633</v>
      </c>
    </row>
    <row r="2018" spans="1:2" x14ac:dyDescent="0.35">
      <c r="A2018" s="6">
        <v>2017</v>
      </c>
      <c r="B2018" t="s">
        <v>589</v>
      </c>
    </row>
    <row r="2019" spans="1:2" x14ac:dyDescent="0.35">
      <c r="A2019" s="6">
        <v>2017</v>
      </c>
      <c r="B2019" t="s">
        <v>1986</v>
      </c>
    </row>
    <row r="2020" spans="1:2" x14ac:dyDescent="0.35">
      <c r="A2020" s="6">
        <v>2017</v>
      </c>
      <c r="B2020" t="s">
        <v>1426</v>
      </c>
    </row>
    <row r="2021" spans="1:2" x14ac:dyDescent="0.35">
      <c r="A2021" s="6">
        <v>2017</v>
      </c>
      <c r="B2021" t="s">
        <v>1507</v>
      </c>
    </row>
    <row r="2022" spans="1:2" x14ac:dyDescent="0.35">
      <c r="A2022" s="6">
        <v>2017</v>
      </c>
      <c r="B2022" t="s">
        <v>2313</v>
      </c>
    </row>
    <row r="2023" spans="1:2" x14ac:dyDescent="0.35">
      <c r="A2023" s="6">
        <v>2017</v>
      </c>
      <c r="B2023" t="s">
        <v>1466</v>
      </c>
    </row>
    <row r="2024" spans="1:2" x14ac:dyDescent="0.35">
      <c r="A2024" s="6">
        <v>2017</v>
      </c>
      <c r="B2024" t="s">
        <v>475</v>
      </c>
    </row>
    <row r="2025" spans="1:2" x14ac:dyDescent="0.35">
      <c r="A2025" s="6">
        <v>2017</v>
      </c>
      <c r="B2025" t="s">
        <v>1343</v>
      </c>
    </row>
    <row r="2026" spans="1:2" x14ac:dyDescent="0.35">
      <c r="A2026" s="6">
        <v>2017</v>
      </c>
      <c r="B2026" t="s">
        <v>1361</v>
      </c>
    </row>
    <row r="2027" spans="1:2" x14ac:dyDescent="0.35">
      <c r="A2027" s="6">
        <v>2017</v>
      </c>
      <c r="B2027" t="s">
        <v>1258</v>
      </c>
    </row>
    <row r="2028" spans="1:2" x14ac:dyDescent="0.35">
      <c r="A2028" s="6">
        <v>2017</v>
      </c>
      <c r="B2028" t="s">
        <v>1009</v>
      </c>
    </row>
    <row r="2029" spans="1:2" x14ac:dyDescent="0.35">
      <c r="A2029" s="6">
        <v>2017</v>
      </c>
      <c r="B2029" t="s">
        <v>202</v>
      </c>
    </row>
    <row r="2030" spans="1:2" x14ac:dyDescent="0.35">
      <c r="A2030" s="6">
        <v>2017</v>
      </c>
      <c r="B2030" t="s">
        <v>583</v>
      </c>
    </row>
    <row r="2031" spans="1:2" x14ac:dyDescent="0.35">
      <c r="A2031" s="6">
        <v>2017</v>
      </c>
      <c r="B2031" t="s">
        <v>1676</v>
      </c>
    </row>
    <row r="2032" spans="1:2" x14ac:dyDescent="0.35">
      <c r="A2032" s="6">
        <v>2017</v>
      </c>
      <c r="B2032" t="s">
        <v>1699</v>
      </c>
    </row>
    <row r="2033" spans="1:2" x14ac:dyDescent="0.35">
      <c r="A2033" s="6">
        <v>2017</v>
      </c>
      <c r="B2033" t="s">
        <v>1885</v>
      </c>
    </row>
    <row r="2034" spans="1:2" x14ac:dyDescent="0.35">
      <c r="A2034" s="6">
        <v>2017</v>
      </c>
      <c r="B2034" t="s">
        <v>596</v>
      </c>
    </row>
    <row r="2035" spans="1:2" x14ac:dyDescent="0.35">
      <c r="A2035" s="6">
        <v>2017</v>
      </c>
      <c r="B2035" t="s">
        <v>1528</v>
      </c>
    </row>
    <row r="2036" spans="1:2" x14ac:dyDescent="0.35">
      <c r="A2036" s="6">
        <v>2017</v>
      </c>
      <c r="B2036" t="s">
        <v>1282</v>
      </c>
    </row>
    <row r="2037" spans="1:2" x14ac:dyDescent="0.35">
      <c r="A2037" s="6">
        <v>2017</v>
      </c>
      <c r="B2037" t="s">
        <v>2580</v>
      </c>
    </row>
    <row r="2038" spans="1:2" x14ac:dyDescent="0.35">
      <c r="A2038" s="6">
        <v>2017</v>
      </c>
      <c r="B2038" t="s">
        <v>1111</v>
      </c>
    </row>
    <row r="2039" spans="1:2" x14ac:dyDescent="0.35">
      <c r="A2039" s="6">
        <v>2017</v>
      </c>
      <c r="B2039" t="s">
        <v>1383</v>
      </c>
    </row>
    <row r="2040" spans="1:2" x14ac:dyDescent="0.35">
      <c r="A2040" s="6">
        <v>2017</v>
      </c>
      <c r="B2040" t="s">
        <v>1555</v>
      </c>
    </row>
    <row r="2041" spans="1:2" x14ac:dyDescent="0.35">
      <c r="A2041" s="6">
        <v>2017</v>
      </c>
      <c r="B2041" t="s">
        <v>963</v>
      </c>
    </row>
    <row r="2042" spans="1:2" x14ac:dyDescent="0.35">
      <c r="A2042" s="6">
        <v>2017</v>
      </c>
      <c r="B2042" t="s">
        <v>2270</v>
      </c>
    </row>
    <row r="2043" spans="1:2" x14ac:dyDescent="0.35">
      <c r="A2043" s="6">
        <v>2017</v>
      </c>
      <c r="B2043" t="s">
        <v>1012</v>
      </c>
    </row>
    <row r="2044" spans="1:2" x14ac:dyDescent="0.35">
      <c r="A2044" s="6">
        <v>2017</v>
      </c>
      <c r="B2044" t="s">
        <v>1519</v>
      </c>
    </row>
    <row r="2045" spans="1:2" x14ac:dyDescent="0.35">
      <c r="A2045" s="6">
        <v>2017</v>
      </c>
      <c r="B2045" t="s">
        <v>1429</v>
      </c>
    </row>
    <row r="2046" spans="1:2" x14ac:dyDescent="0.35">
      <c r="A2046" s="6">
        <v>2017</v>
      </c>
      <c r="B2046" t="s">
        <v>2669</v>
      </c>
    </row>
    <row r="2047" spans="1:2" x14ac:dyDescent="0.35">
      <c r="A2047" s="6">
        <v>2017</v>
      </c>
      <c r="B2047" t="s">
        <v>1663</v>
      </c>
    </row>
    <row r="2048" spans="1:2" x14ac:dyDescent="0.35">
      <c r="A2048" s="6">
        <v>2017</v>
      </c>
      <c r="B2048" t="s">
        <v>675</v>
      </c>
    </row>
    <row r="2049" spans="1:2" x14ac:dyDescent="0.35">
      <c r="A2049" s="6">
        <v>2017</v>
      </c>
      <c r="B2049" t="s">
        <v>1286</v>
      </c>
    </row>
    <row r="2050" spans="1:2" x14ac:dyDescent="0.35">
      <c r="A2050" s="6">
        <v>2017</v>
      </c>
      <c r="B2050" t="s">
        <v>343</v>
      </c>
    </row>
    <row r="2051" spans="1:2" x14ac:dyDescent="0.35">
      <c r="A2051" s="6">
        <v>2017</v>
      </c>
      <c r="B2051" t="s">
        <v>965</v>
      </c>
    </row>
    <row r="2052" spans="1:2" x14ac:dyDescent="0.35">
      <c r="A2052" s="6">
        <v>2017</v>
      </c>
      <c r="B2052" t="s">
        <v>2277</v>
      </c>
    </row>
    <row r="2053" spans="1:2" x14ac:dyDescent="0.35">
      <c r="A2053" s="6">
        <v>2017</v>
      </c>
      <c r="B2053" t="s">
        <v>2094</v>
      </c>
    </row>
    <row r="2054" spans="1:2" x14ac:dyDescent="0.35">
      <c r="A2054" s="6">
        <v>2017</v>
      </c>
      <c r="B2054" t="s">
        <v>883</v>
      </c>
    </row>
    <row r="2055" spans="1:2" x14ac:dyDescent="0.35">
      <c r="A2055" s="6">
        <v>2017</v>
      </c>
      <c r="B2055" t="s">
        <v>1891</v>
      </c>
    </row>
    <row r="2056" spans="1:2" x14ac:dyDescent="0.35">
      <c r="A2056" s="6">
        <v>2017</v>
      </c>
      <c r="B2056" t="s">
        <v>2205</v>
      </c>
    </row>
    <row r="2057" spans="1:2" x14ac:dyDescent="0.35">
      <c r="A2057" s="6">
        <v>2017</v>
      </c>
      <c r="B2057" t="s">
        <v>1122</v>
      </c>
    </row>
    <row r="2058" spans="1:2" x14ac:dyDescent="0.35">
      <c r="A2058" s="6">
        <v>2017</v>
      </c>
      <c r="B2058" t="s">
        <v>992</v>
      </c>
    </row>
    <row r="2059" spans="1:2" x14ac:dyDescent="0.35">
      <c r="A2059" s="6">
        <v>2017</v>
      </c>
      <c r="B2059" t="s">
        <v>612</v>
      </c>
    </row>
    <row r="2060" spans="1:2" x14ac:dyDescent="0.35">
      <c r="A2060" s="6">
        <v>2017</v>
      </c>
      <c r="B2060" t="s">
        <v>1631</v>
      </c>
    </row>
    <row r="2061" spans="1:2" x14ac:dyDescent="0.35">
      <c r="A2061" s="6">
        <v>2017</v>
      </c>
      <c r="B2061" t="s">
        <v>873</v>
      </c>
    </row>
    <row r="2062" spans="1:2" x14ac:dyDescent="0.35">
      <c r="A2062" s="6">
        <v>2017</v>
      </c>
      <c r="B2062" t="s">
        <v>131</v>
      </c>
    </row>
    <row r="2063" spans="1:2" x14ac:dyDescent="0.35">
      <c r="A2063" s="6">
        <v>2017</v>
      </c>
      <c r="B2063" t="s">
        <v>1541</v>
      </c>
    </row>
    <row r="2064" spans="1:2" x14ac:dyDescent="0.35">
      <c r="A2064" s="6">
        <v>2017</v>
      </c>
      <c r="B2064" t="s">
        <v>1610</v>
      </c>
    </row>
    <row r="2065" spans="1:2" x14ac:dyDescent="0.35">
      <c r="A2065" s="6">
        <v>2017</v>
      </c>
      <c r="B2065" t="s">
        <v>857</v>
      </c>
    </row>
    <row r="2066" spans="1:2" x14ac:dyDescent="0.35">
      <c r="A2066" s="6">
        <v>2017</v>
      </c>
      <c r="B2066" t="s">
        <v>1946</v>
      </c>
    </row>
    <row r="2067" spans="1:2" x14ac:dyDescent="0.35">
      <c r="A2067" s="6">
        <v>2017</v>
      </c>
      <c r="B2067" t="s">
        <v>1957</v>
      </c>
    </row>
    <row r="2068" spans="1:2" x14ac:dyDescent="0.35">
      <c r="A2068" s="6">
        <v>2017</v>
      </c>
      <c r="B2068" t="s">
        <v>815</v>
      </c>
    </row>
    <row r="2069" spans="1:2" x14ac:dyDescent="0.35">
      <c r="A2069" s="6">
        <v>2017</v>
      </c>
      <c r="B2069" t="s">
        <v>376</v>
      </c>
    </row>
    <row r="2070" spans="1:2" x14ac:dyDescent="0.35">
      <c r="A2070" s="6">
        <v>2017</v>
      </c>
      <c r="B2070" t="s">
        <v>820</v>
      </c>
    </row>
    <row r="2071" spans="1:2" x14ac:dyDescent="0.35">
      <c r="A2071" s="6">
        <v>2017</v>
      </c>
      <c r="B2071" t="s">
        <v>2244</v>
      </c>
    </row>
    <row r="2072" spans="1:2" x14ac:dyDescent="0.35">
      <c r="A2072" s="6">
        <v>2017</v>
      </c>
      <c r="B2072" t="s">
        <v>1916</v>
      </c>
    </row>
    <row r="2073" spans="1:2" x14ac:dyDescent="0.35">
      <c r="A2073" s="6">
        <v>2017</v>
      </c>
      <c r="B2073" t="s">
        <v>2174</v>
      </c>
    </row>
    <row r="2074" spans="1:2" x14ac:dyDescent="0.35">
      <c r="A2074" s="6">
        <v>2017</v>
      </c>
      <c r="B2074" t="s">
        <v>1198</v>
      </c>
    </row>
    <row r="2075" spans="1:2" x14ac:dyDescent="0.35">
      <c r="A2075" s="6">
        <v>2017</v>
      </c>
      <c r="B2075" t="s">
        <v>712</v>
      </c>
    </row>
    <row r="2076" spans="1:2" x14ac:dyDescent="0.35">
      <c r="A2076" s="6">
        <v>2017</v>
      </c>
      <c r="B2076" t="s">
        <v>2197</v>
      </c>
    </row>
    <row r="2077" spans="1:2" x14ac:dyDescent="0.35">
      <c r="A2077" s="6">
        <v>2017</v>
      </c>
      <c r="B2077" t="s">
        <v>1736</v>
      </c>
    </row>
    <row r="2078" spans="1:2" x14ac:dyDescent="0.35">
      <c r="A2078" s="6">
        <v>2017</v>
      </c>
      <c r="B2078" t="s">
        <v>2248</v>
      </c>
    </row>
    <row r="2079" spans="1:2" x14ac:dyDescent="0.35">
      <c r="A2079" s="6">
        <v>2017</v>
      </c>
      <c r="B2079" t="s">
        <v>2138</v>
      </c>
    </row>
    <row r="2080" spans="1:2" x14ac:dyDescent="0.35">
      <c r="A2080" s="6">
        <v>2017</v>
      </c>
      <c r="B2080" t="s">
        <v>2639</v>
      </c>
    </row>
    <row r="2081" spans="1:2" x14ac:dyDescent="0.35">
      <c r="A2081" s="6">
        <v>2017</v>
      </c>
      <c r="B2081" t="s">
        <v>1799</v>
      </c>
    </row>
    <row r="2082" spans="1:2" x14ac:dyDescent="0.35">
      <c r="A2082" s="6">
        <v>2017</v>
      </c>
      <c r="B2082" t="s">
        <v>683</v>
      </c>
    </row>
    <row r="2083" spans="1:2" x14ac:dyDescent="0.35">
      <c r="A2083" s="6">
        <v>2017</v>
      </c>
      <c r="B2083" t="s">
        <v>1521</v>
      </c>
    </row>
    <row r="2084" spans="1:2" x14ac:dyDescent="0.35">
      <c r="A2084" s="6">
        <v>2017</v>
      </c>
      <c r="B2084" t="s">
        <v>2176</v>
      </c>
    </row>
    <row r="2085" spans="1:2" x14ac:dyDescent="0.35">
      <c r="A2085" s="6">
        <v>2017</v>
      </c>
      <c r="B2085" t="s">
        <v>389</v>
      </c>
    </row>
    <row r="2086" spans="1:2" x14ac:dyDescent="0.35">
      <c r="A2086" s="6">
        <v>2017</v>
      </c>
      <c r="B2086" t="s">
        <v>319</v>
      </c>
    </row>
    <row r="2087" spans="1:2" x14ac:dyDescent="0.35">
      <c r="A2087" s="6">
        <v>2017</v>
      </c>
      <c r="B2087" t="s">
        <v>2466</v>
      </c>
    </row>
    <row r="2088" spans="1:2" x14ac:dyDescent="0.35">
      <c r="A2088" s="6">
        <v>2017</v>
      </c>
      <c r="B2088" t="s">
        <v>2383</v>
      </c>
    </row>
    <row r="2089" spans="1:2" x14ac:dyDescent="0.35">
      <c r="A2089" s="6">
        <v>2017</v>
      </c>
      <c r="B2089" t="s">
        <v>22</v>
      </c>
    </row>
    <row r="2090" spans="1:2" x14ac:dyDescent="0.35">
      <c r="A2090" s="6">
        <v>2017</v>
      </c>
      <c r="B2090" t="s">
        <v>1356</v>
      </c>
    </row>
    <row r="2091" spans="1:2" x14ac:dyDescent="0.35">
      <c r="A2091" s="6">
        <v>2017</v>
      </c>
      <c r="B2091" t="s">
        <v>128</v>
      </c>
    </row>
    <row r="2092" spans="1:2" x14ac:dyDescent="0.35">
      <c r="A2092" s="6">
        <v>2017</v>
      </c>
      <c r="B2092" t="s">
        <v>1751</v>
      </c>
    </row>
    <row r="2093" spans="1:2" x14ac:dyDescent="0.35">
      <c r="A2093" s="6">
        <v>2017</v>
      </c>
      <c r="B2093" t="s">
        <v>2573</v>
      </c>
    </row>
    <row r="2094" spans="1:2" x14ac:dyDescent="0.35">
      <c r="A2094" s="6">
        <v>2017</v>
      </c>
      <c r="B2094" t="s">
        <v>1152</v>
      </c>
    </row>
    <row r="2095" spans="1:2" x14ac:dyDescent="0.35">
      <c r="A2095" s="6">
        <v>2017</v>
      </c>
      <c r="B2095" t="s">
        <v>714</v>
      </c>
    </row>
    <row r="2096" spans="1:2" x14ac:dyDescent="0.35">
      <c r="A2096" s="6">
        <v>2017</v>
      </c>
      <c r="B2096" t="s">
        <v>277</v>
      </c>
    </row>
    <row r="2097" spans="1:2" x14ac:dyDescent="0.35">
      <c r="A2097" s="6">
        <v>2017</v>
      </c>
      <c r="B2097" t="s">
        <v>2412</v>
      </c>
    </row>
    <row r="2098" spans="1:2" x14ac:dyDescent="0.35">
      <c r="A2098" s="6">
        <v>2017</v>
      </c>
      <c r="B2098" t="s">
        <v>334</v>
      </c>
    </row>
    <row r="2099" spans="1:2" x14ac:dyDescent="0.35">
      <c r="A2099" s="6">
        <v>2017</v>
      </c>
      <c r="B2099" t="s">
        <v>1680</v>
      </c>
    </row>
    <row r="2100" spans="1:2" x14ac:dyDescent="0.35">
      <c r="A2100" s="6">
        <v>2017</v>
      </c>
      <c r="B2100" t="s">
        <v>2230</v>
      </c>
    </row>
    <row r="2101" spans="1:2" x14ac:dyDescent="0.35">
      <c r="A2101" s="6">
        <v>2017</v>
      </c>
      <c r="B2101" t="s">
        <v>1287</v>
      </c>
    </row>
    <row r="2102" spans="1:2" x14ac:dyDescent="0.35">
      <c r="A2102" s="6">
        <v>2017</v>
      </c>
      <c r="B2102" t="s">
        <v>1046</v>
      </c>
    </row>
    <row r="2103" spans="1:2" x14ac:dyDescent="0.35">
      <c r="A2103" s="6">
        <v>2017</v>
      </c>
      <c r="B2103" t="s">
        <v>1005</v>
      </c>
    </row>
    <row r="2104" spans="1:2" x14ac:dyDescent="0.35">
      <c r="A2104" s="6">
        <v>2017</v>
      </c>
      <c r="B2104" t="s">
        <v>1741</v>
      </c>
    </row>
    <row r="2105" spans="1:2" x14ac:dyDescent="0.35">
      <c r="A2105" s="6">
        <v>2017</v>
      </c>
      <c r="B2105" t="s">
        <v>424</v>
      </c>
    </row>
    <row r="2106" spans="1:2" x14ac:dyDescent="0.35">
      <c r="A2106" s="6">
        <v>2017</v>
      </c>
      <c r="B2106" t="s">
        <v>1614</v>
      </c>
    </row>
    <row r="2107" spans="1:2" x14ac:dyDescent="0.35">
      <c r="A2107" s="6">
        <v>2017</v>
      </c>
      <c r="B2107" t="s">
        <v>1801</v>
      </c>
    </row>
    <row r="2108" spans="1:2" x14ac:dyDescent="0.35">
      <c r="A2108" s="6">
        <v>2017</v>
      </c>
      <c r="B2108" t="s">
        <v>578</v>
      </c>
    </row>
    <row r="2109" spans="1:2" x14ac:dyDescent="0.35">
      <c r="A2109" s="6">
        <v>2017</v>
      </c>
      <c r="B2109" t="s">
        <v>1271</v>
      </c>
    </row>
    <row r="2110" spans="1:2" x14ac:dyDescent="0.35">
      <c r="A2110" s="6">
        <v>2017</v>
      </c>
      <c r="B2110" t="s">
        <v>1693</v>
      </c>
    </row>
    <row r="2111" spans="1:2" x14ac:dyDescent="0.35">
      <c r="A2111" s="6">
        <v>2017</v>
      </c>
      <c r="B2111" t="s">
        <v>1241</v>
      </c>
    </row>
    <row r="2112" spans="1:2" x14ac:dyDescent="0.35">
      <c r="A2112" s="6">
        <v>2017</v>
      </c>
      <c r="B2112" t="s">
        <v>587</v>
      </c>
    </row>
    <row r="2113" spans="1:2" x14ac:dyDescent="0.35">
      <c r="A2113" s="6">
        <v>2017</v>
      </c>
      <c r="B2113" t="s">
        <v>1471</v>
      </c>
    </row>
    <row r="2114" spans="1:2" x14ac:dyDescent="0.35">
      <c r="A2114" s="6">
        <v>2017</v>
      </c>
      <c r="B2114" t="s">
        <v>1074</v>
      </c>
    </row>
    <row r="2115" spans="1:2" x14ac:dyDescent="0.35">
      <c r="A2115" s="6">
        <v>2017</v>
      </c>
      <c r="B2115" t="s">
        <v>1413</v>
      </c>
    </row>
    <row r="2116" spans="1:2" x14ac:dyDescent="0.35">
      <c r="A2116" s="6">
        <v>2017</v>
      </c>
      <c r="B2116" t="s">
        <v>1907</v>
      </c>
    </row>
    <row r="2117" spans="1:2" x14ac:dyDescent="0.35">
      <c r="A2117" s="6">
        <v>2017</v>
      </c>
      <c r="B2117" t="s">
        <v>2253</v>
      </c>
    </row>
    <row r="2118" spans="1:2" x14ac:dyDescent="0.35">
      <c r="A2118" s="6">
        <v>2017</v>
      </c>
      <c r="B2118" t="s">
        <v>791</v>
      </c>
    </row>
    <row r="2119" spans="1:2" x14ac:dyDescent="0.35">
      <c r="A2119" s="6">
        <v>2017</v>
      </c>
      <c r="B2119" t="s">
        <v>514</v>
      </c>
    </row>
    <row r="2120" spans="1:2" x14ac:dyDescent="0.35">
      <c r="A2120" s="6">
        <v>2017</v>
      </c>
      <c r="B2120" t="s">
        <v>922</v>
      </c>
    </row>
    <row r="2121" spans="1:2" x14ac:dyDescent="0.35">
      <c r="A2121" s="6">
        <v>2017</v>
      </c>
      <c r="B2121" t="s">
        <v>562</v>
      </c>
    </row>
    <row r="2122" spans="1:2" x14ac:dyDescent="0.35">
      <c r="A2122" s="6">
        <v>2017</v>
      </c>
      <c r="B2122" t="s">
        <v>871</v>
      </c>
    </row>
    <row r="2123" spans="1:2" x14ac:dyDescent="0.35">
      <c r="A2123" s="6">
        <v>2017</v>
      </c>
      <c r="B2123" t="s">
        <v>1514</v>
      </c>
    </row>
    <row r="2124" spans="1:2" x14ac:dyDescent="0.35">
      <c r="A2124" s="6">
        <v>2017</v>
      </c>
      <c r="B2124" t="s">
        <v>1459</v>
      </c>
    </row>
    <row r="2125" spans="1:2" x14ac:dyDescent="0.35">
      <c r="A2125" s="6">
        <v>2017</v>
      </c>
      <c r="B2125" t="s">
        <v>940</v>
      </c>
    </row>
    <row r="2126" spans="1:2" x14ac:dyDescent="0.35">
      <c r="A2126" s="6">
        <v>2017</v>
      </c>
      <c r="B2126" t="s">
        <v>280</v>
      </c>
    </row>
    <row r="2127" spans="1:2" x14ac:dyDescent="0.35">
      <c r="A2127" s="6">
        <v>2017</v>
      </c>
      <c r="B2127" t="s">
        <v>2112</v>
      </c>
    </row>
    <row r="2128" spans="1:2" x14ac:dyDescent="0.35">
      <c r="A2128" s="6">
        <v>2017</v>
      </c>
      <c r="B2128" t="s">
        <v>879</v>
      </c>
    </row>
    <row r="2129" spans="1:2" x14ac:dyDescent="0.35">
      <c r="A2129" s="6">
        <v>2017</v>
      </c>
      <c r="B2129" t="s">
        <v>769</v>
      </c>
    </row>
    <row r="2130" spans="1:2" x14ac:dyDescent="0.35">
      <c r="A2130" s="6">
        <v>2017</v>
      </c>
      <c r="B2130" t="s">
        <v>803</v>
      </c>
    </row>
    <row r="2131" spans="1:2" x14ac:dyDescent="0.35">
      <c r="A2131" s="6">
        <v>2017</v>
      </c>
      <c r="B2131" t="s">
        <v>487</v>
      </c>
    </row>
    <row r="2132" spans="1:2" x14ac:dyDescent="0.35">
      <c r="A2132" s="6">
        <v>2017</v>
      </c>
      <c r="B2132" t="s">
        <v>254</v>
      </c>
    </row>
    <row r="2133" spans="1:2" x14ac:dyDescent="0.35">
      <c r="A2133" s="6">
        <v>2017</v>
      </c>
      <c r="B2133" t="s">
        <v>709</v>
      </c>
    </row>
    <row r="2134" spans="1:2" x14ac:dyDescent="0.35">
      <c r="A2134" s="6">
        <v>2017</v>
      </c>
      <c r="B2134" t="s">
        <v>54</v>
      </c>
    </row>
    <row r="2135" spans="1:2" x14ac:dyDescent="0.35">
      <c r="A2135" s="6">
        <v>2017</v>
      </c>
      <c r="B2135" t="s">
        <v>295</v>
      </c>
    </row>
    <row r="2136" spans="1:2" x14ac:dyDescent="0.35">
      <c r="A2136" s="6">
        <v>2017</v>
      </c>
      <c r="B2136" t="s">
        <v>1433</v>
      </c>
    </row>
    <row r="2137" spans="1:2" x14ac:dyDescent="0.35">
      <c r="A2137" s="6">
        <v>2017</v>
      </c>
      <c r="B2137" t="s">
        <v>1661</v>
      </c>
    </row>
    <row r="2138" spans="1:2" x14ac:dyDescent="0.35">
      <c r="A2138" s="6">
        <v>2017</v>
      </c>
      <c r="B2138" t="s">
        <v>94</v>
      </c>
    </row>
    <row r="2139" spans="1:2" x14ac:dyDescent="0.35">
      <c r="A2139" s="6">
        <v>2017</v>
      </c>
      <c r="B2139" t="s">
        <v>410</v>
      </c>
    </row>
    <row r="2140" spans="1:2" x14ac:dyDescent="0.35">
      <c r="A2140" s="6">
        <v>2017</v>
      </c>
      <c r="B2140" t="s">
        <v>2435</v>
      </c>
    </row>
    <row r="2141" spans="1:2" x14ac:dyDescent="0.35">
      <c r="A2141" s="6">
        <v>2017</v>
      </c>
      <c r="B2141" t="s">
        <v>1817</v>
      </c>
    </row>
    <row r="2142" spans="1:2" x14ac:dyDescent="0.35">
      <c r="A2142" s="6">
        <v>2017</v>
      </c>
      <c r="B2142" t="s">
        <v>1181</v>
      </c>
    </row>
    <row r="2143" spans="1:2" x14ac:dyDescent="0.35">
      <c r="A2143" s="6">
        <v>2017</v>
      </c>
      <c r="B2143" t="s">
        <v>1196</v>
      </c>
    </row>
    <row r="2144" spans="1:2" x14ac:dyDescent="0.35">
      <c r="A2144" s="6">
        <v>2017</v>
      </c>
      <c r="B2144" t="s">
        <v>917</v>
      </c>
    </row>
    <row r="2145" spans="1:2" x14ac:dyDescent="0.35">
      <c r="A2145" s="6">
        <v>2017</v>
      </c>
      <c r="B2145" t="s">
        <v>734</v>
      </c>
    </row>
    <row r="2146" spans="1:2" x14ac:dyDescent="0.35">
      <c r="A2146" s="6">
        <v>2017</v>
      </c>
      <c r="B2146" t="s">
        <v>171</v>
      </c>
    </row>
    <row r="2147" spans="1:2" x14ac:dyDescent="0.35">
      <c r="A2147" s="6">
        <v>2017</v>
      </c>
      <c r="B2147" t="s">
        <v>417</v>
      </c>
    </row>
    <row r="2148" spans="1:2" x14ac:dyDescent="0.35">
      <c r="A2148" s="6">
        <v>2017</v>
      </c>
      <c r="B2148" t="s">
        <v>2225</v>
      </c>
    </row>
    <row r="2149" spans="1:2" x14ac:dyDescent="0.35">
      <c r="A2149" s="6">
        <v>2017</v>
      </c>
      <c r="B2149" t="s">
        <v>1424</v>
      </c>
    </row>
    <row r="2150" spans="1:2" x14ac:dyDescent="0.35">
      <c r="A2150" s="6">
        <v>2017</v>
      </c>
      <c r="B2150" t="s">
        <v>794</v>
      </c>
    </row>
    <row r="2151" spans="1:2" x14ac:dyDescent="0.35">
      <c r="A2151" s="6">
        <v>2017</v>
      </c>
      <c r="B2151" t="s">
        <v>462</v>
      </c>
    </row>
    <row r="2152" spans="1:2" x14ac:dyDescent="0.35">
      <c r="A2152" s="6">
        <v>2017</v>
      </c>
      <c r="B2152" t="s">
        <v>732</v>
      </c>
    </row>
    <row r="2153" spans="1:2" x14ac:dyDescent="0.35">
      <c r="A2153" s="6">
        <v>2017</v>
      </c>
      <c r="B2153" t="s">
        <v>900</v>
      </c>
    </row>
    <row r="2154" spans="1:2" x14ac:dyDescent="0.35">
      <c r="A2154" s="6">
        <v>2017</v>
      </c>
      <c r="B2154" t="s">
        <v>230</v>
      </c>
    </row>
    <row r="2155" spans="1:2" x14ac:dyDescent="0.35">
      <c r="A2155" s="6">
        <v>2017</v>
      </c>
      <c r="B2155" t="s">
        <v>46</v>
      </c>
    </row>
    <row r="2156" spans="1:2" x14ac:dyDescent="0.35">
      <c r="A2156" s="6">
        <v>2017</v>
      </c>
      <c r="B2156" t="s">
        <v>1077</v>
      </c>
    </row>
    <row r="2157" spans="1:2" x14ac:dyDescent="0.35">
      <c r="A2157" s="6">
        <v>2017</v>
      </c>
      <c r="B2157" t="s">
        <v>1617</v>
      </c>
    </row>
    <row r="2158" spans="1:2" x14ac:dyDescent="0.35">
      <c r="A2158" s="6">
        <v>2017</v>
      </c>
      <c r="B2158" t="s">
        <v>1783</v>
      </c>
    </row>
    <row r="2159" spans="1:2" x14ac:dyDescent="0.35">
      <c r="A2159" s="6">
        <v>2017</v>
      </c>
      <c r="B2159" t="s">
        <v>778</v>
      </c>
    </row>
    <row r="2160" spans="1:2" x14ac:dyDescent="0.35">
      <c r="A2160" s="6">
        <v>2017</v>
      </c>
      <c r="B2160" t="s">
        <v>378</v>
      </c>
    </row>
    <row r="2161" spans="1:2" x14ac:dyDescent="0.35">
      <c r="A2161" s="6">
        <v>2017</v>
      </c>
      <c r="B2161" t="s">
        <v>752</v>
      </c>
    </row>
    <row r="2162" spans="1:2" x14ac:dyDescent="0.35">
      <c r="A2162" s="6">
        <v>2017</v>
      </c>
      <c r="B2162" t="s">
        <v>468</v>
      </c>
    </row>
    <row r="2163" spans="1:2" x14ac:dyDescent="0.35">
      <c r="A2163" s="6">
        <v>2017</v>
      </c>
      <c r="B2163" t="s">
        <v>742</v>
      </c>
    </row>
    <row r="2164" spans="1:2" x14ac:dyDescent="0.35">
      <c r="A2164" s="6">
        <v>2017</v>
      </c>
      <c r="B2164" t="s">
        <v>1339</v>
      </c>
    </row>
    <row r="2165" spans="1:2" x14ac:dyDescent="0.35">
      <c r="A2165" s="6">
        <v>2017</v>
      </c>
      <c r="B2165" t="s">
        <v>373</v>
      </c>
    </row>
    <row r="2166" spans="1:2" x14ac:dyDescent="0.35">
      <c r="A2166" s="6">
        <v>2017</v>
      </c>
      <c r="B2166" t="s">
        <v>1912</v>
      </c>
    </row>
    <row r="2167" spans="1:2" x14ac:dyDescent="0.35">
      <c r="A2167" s="6">
        <v>2017</v>
      </c>
      <c r="B2167" t="s">
        <v>1568</v>
      </c>
    </row>
    <row r="2168" spans="1:2" x14ac:dyDescent="0.35">
      <c r="A2168" s="6">
        <v>2017</v>
      </c>
      <c r="B2168" t="s">
        <v>1734</v>
      </c>
    </row>
    <row r="2169" spans="1:2" x14ac:dyDescent="0.35">
      <c r="A2169" s="6">
        <v>2017</v>
      </c>
      <c r="B2169" t="s">
        <v>1438</v>
      </c>
    </row>
    <row r="2170" spans="1:2" x14ac:dyDescent="0.35">
      <c r="A2170" s="6">
        <v>2017</v>
      </c>
      <c r="B2170" t="s">
        <v>1920</v>
      </c>
    </row>
    <row r="2171" spans="1:2" x14ac:dyDescent="0.35">
      <c r="A2171" s="6">
        <v>2017</v>
      </c>
      <c r="B2171" t="s">
        <v>2463</v>
      </c>
    </row>
    <row r="2172" spans="1:2" x14ac:dyDescent="0.35">
      <c r="A2172" s="6">
        <v>2017</v>
      </c>
      <c r="B2172" t="s">
        <v>1401</v>
      </c>
    </row>
    <row r="2173" spans="1:2" x14ac:dyDescent="0.35">
      <c r="A2173" s="6">
        <v>2017</v>
      </c>
      <c r="B2173" t="s">
        <v>283</v>
      </c>
    </row>
    <row r="2174" spans="1:2" x14ac:dyDescent="0.35">
      <c r="A2174" s="6">
        <v>2017</v>
      </c>
      <c r="B2174" t="s">
        <v>1035</v>
      </c>
    </row>
    <row r="2175" spans="1:2" x14ac:dyDescent="0.35">
      <c r="A2175" s="6">
        <v>2017</v>
      </c>
      <c r="B2175" t="s">
        <v>717</v>
      </c>
    </row>
    <row r="2176" spans="1:2" x14ac:dyDescent="0.35">
      <c r="A2176" s="6">
        <v>2017</v>
      </c>
      <c r="B2176" t="s">
        <v>1003</v>
      </c>
    </row>
    <row r="2177" spans="1:2" x14ac:dyDescent="0.35">
      <c r="A2177" s="6">
        <v>2017</v>
      </c>
      <c r="B2177" t="s">
        <v>602</v>
      </c>
    </row>
    <row r="2178" spans="1:2" x14ac:dyDescent="0.35">
      <c r="A2178" s="6">
        <v>2017</v>
      </c>
      <c r="B2178" t="s">
        <v>1994</v>
      </c>
    </row>
    <row r="2179" spans="1:2" x14ac:dyDescent="0.35">
      <c r="A2179" s="6">
        <v>2017</v>
      </c>
      <c r="B2179" t="s">
        <v>624</v>
      </c>
    </row>
    <row r="2180" spans="1:2" x14ac:dyDescent="0.35">
      <c r="A2180" s="6">
        <v>2017</v>
      </c>
      <c r="B2180" t="s">
        <v>789</v>
      </c>
    </row>
    <row r="2181" spans="1:2" x14ac:dyDescent="0.35">
      <c r="A2181" s="6">
        <v>2017</v>
      </c>
      <c r="B2181" t="s">
        <v>907</v>
      </c>
    </row>
    <row r="2182" spans="1:2" x14ac:dyDescent="0.35">
      <c r="A2182" s="6">
        <v>2017</v>
      </c>
      <c r="B2182" t="s">
        <v>630</v>
      </c>
    </row>
    <row r="2183" spans="1:2" x14ac:dyDescent="0.35">
      <c r="A2183" s="6">
        <v>2017</v>
      </c>
      <c r="B2183" t="s">
        <v>665</v>
      </c>
    </row>
    <row r="2184" spans="1:2" x14ac:dyDescent="0.35">
      <c r="A2184" s="6">
        <v>2017</v>
      </c>
      <c r="B2184" t="s">
        <v>997</v>
      </c>
    </row>
    <row r="2185" spans="1:2" x14ac:dyDescent="0.35">
      <c r="A2185" s="6">
        <v>2017</v>
      </c>
      <c r="B2185" t="s">
        <v>407</v>
      </c>
    </row>
    <row r="2186" spans="1:2" x14ac:dyDescent="0.35">
      <c r="A2186" s="6">
        <v>2017</v>
      </c>
      <c r="B2186" t="s">
        <v>1275</v>
      </c>
    </row>
    <row r="2187" spans="1:2" x14ac:dyDescent="0.35">
      <c r="A2187" s="6">
        <v>2017</v>
      </c>
      <c r="B2187" t="s">
        <v>1113</v>
      </c>
    </row>
    <row r="2188" spans="1:2" x14ac:dyDescent="0.35">
      <c r="A2188" s="6">
        <v>2017</v>
      </c>
      <c r="B2188" t="s">
        <v>1505</v>
      </c>
    </row>
    <row r="2189" spans="1:2" x14ac:dyDescent="0.35">
      <c r="A2189" s="6">
        <v>2017</v>
      </c>
      <c r="B2189" t="s">
        <v>809</v>
      </c>
    </row>
    <row r="2190" spans="1:2" x14ac:dyDescent="0.35">
      <c r="A2190" s="6">
        <v>2017</v>
      </c>
      <c r="B2190" t="s">
        <v>2065</v>
      </c>
    </row>
    <row r="2191" spans="1:2" x14ac:dyDescent="0.35">
      <c r="A2191" s="6">
        <v>2017</v>
      </c>
      <c r="B2191" t="s">
        <v>1375</v>
      </c>
    </row>
    <row r="2192" spans="1:2" x14ac:dyDescent="0.35">
      <c r="A2192" s="6">
        <v>2017</v>
      </c>
      <c r="B2192" t="s">
        <v>1016</v>
      </c>
    </row>
    <row r="2193" spans="1:2" x14ac:dyDescent="0.35">
      <c r="A2193" s="6">
        <v>2017</v>
      </c>
      <c r="B2193" t="s">
        <v>212</v>
      </c>
    </row>
    <row r="2194" spans="1:2" x14ac:dyDescent="0.35">
      <c r="A2194" s="6">
        <v>2017</v>
      </c>
      <c r="B2194" t="s">
        <v>119</v>
      </c>
    </row>
    <row r="2195" spans="1:2" x14ac:dyDescent="0.35">
      <c r="A2195" s="6">
        <v>2017</v>
      </c>
      <c r="B2195" t="s">
        <v>859</v>
      </c>
    </row>
    <row r="2196" spans="1:2" x14ac:dyDescent="0.35">
      <c r="A2196" s="6">
        <v>2017</v>
      </c>
      <c r="B2196" t="s">
        <v>239</v>
      </c>
    </row>
    <row r="2197" spans="1:2" x14ac:dyDescent="0.35">
      <c r="A2197" s="6">
        <v>2017</v>
      </c>
      <c r="B2197" t="s">
        <v>1183</v>
      </c>
    </row>
    <row r="2198" spans="1:2" x14ac:dyDescent="0.35">
      <c r="A2198" s="6">
        <v>2017</v>
      </c>
      <c r="B2198" t="s">
        <v>567</v>
      </c>
    </row>
    <row r="2199" spans="1:2" x14ac:dyDescent="0.35">
      <c r="A2199" s="6">
        <v>2017</v>
      </c>
      <c r="B2199" t="s">
        <v>1467</v>
      </c>
    </row>
    <row r="2200" spans="1:2" x14ac:dyDescent="0.35">
      <c r="A2200" s="6">
        <v>2017</v>
      </c>
      <c r="B2200" t="s">
        <v>1341</v>
      </c>
    </row>
    <row r="2201" spans="1:2" x14ac:dyDescent="0.35">
      <c r="A2201" s="6">
        <v>2017</v>
      </c>
      <c r="B2201" t="s">
        <v>1129</v>
      </c>
    </row>
    <row r="2202" spans="1:2" x14ac:dyDescent="0.35">
      <c r="A2202" s="6">
        <v>2017</v>
      </c>
      <c r="B2202" t="s">
        <v>651</v>
      </c>
    </row>
    <row r="2203" spans="1:2" x14ac:dyDescent="0.35">
      <c r="A2203" s="6">
        <v>2017</v>
      </c>
      <c r="B2203" t="s">
        <v>1826</v>
      </c>
    </row>
    <row r="2204" spans="1:2" x14ac:dyDescent="0.35">
      <c r="A2204" s="6">
        <v>2017</v>
      </c>
      <c r="B2204" t="s">
        <v>2683</v>
      </c>
    </row>
    <row r="2205" spans="1:2" x14ac:dyDescent="0.35">
      <c r="A2205" s="6">
        <v>2017</v>
      </c>
      <c r="B2205" t="s">
        <v>2388</v>
      </c>
    </row>
    <row r="2206" spans="1:2" x14ac:dyDescent="0.35">
      <c r="A2206" s="6">
        <v>2017</v>
      </c>
      <c r="B2206" t="s">
        <v>724</v>
      </c>
    </row>
    <row r="2207" spans="1:2" x14ac:dyDescent="0.35">
      <c r="A2207" s="6">
        <v>2017</v>
      </c>
      <c r="B2207" t="s">
        <v>357</v>
      </c>
    </row>
    <row r="2208" spans="1:2" x14ac:dyDescent="0.35">
      <c r="A2208" s="6">
        <v>2017</v>
      </c>
      <c r="B2208" t="s">
        <v>355</v>
      </c>
    </row>
    <row r="2209" spans="1:2" x14ac:dyDescent="0.35">
      <c r="A2209" s="6">
        <v>2017</v>
      </c>
      <c r="B2209" t="s">
        <v>1173</v>
      </c>
    </row>
    <row r="2210" spans="1:2" x14ac:dyDescent="0.35">
      <c r="A2210" s="6">
        <v>2017</v>
      </c>
      <c r="B2210" t="s">
        <v>1657</v>
      </c>
    </row>
    <row r="2211" spans="1:2" x14ac:dyDescent="0.35">
      <c r="A2211" s="6">
        <v>2017</v>
      </c>
      <c r="B2211" t="s">
        <v>1207</v>
      </c>
    </row>
    <row r="2212" spans="1:2" x14ac:dyDescent="0.35">
      <c r="A2212" s="6">
        <v>2017</v>
      </c>
      <c r="B2212" t="s">
        <v>1334</v>
      </c>
    </row>
    <row r="2213" spans="1:2" x14ac:dyDescent="0.35">
      <c r="A2213" s="6">
        <v>2017</v>
      </c>
      <c r="B2213" t="s">
        <v>1483</v>
      </c>
    </row>
    <row r="2214" spans="1:2" x14ac:dyDescent="0.35">
      <c r="A2214" s="6">
        <v>2017</v>
      </c>
      <c r="B2214" t="s">
        <v>1193</v>
      </c>
    </row>
    <row r="2215" spans="1:2" x14ac:dyDescent="0.35">
      <c r="A2215" s="6">
        <v>2017</v>
      </c>
      <c r="B2215" t="s">
        <v>215</v>
      </c>
    </row>
    <row r="2216" spans="1:2" x14ac:dyDescent="0.35">
      <c r="A2216" s="6">
        <v>2017</v>
      </c>
      <c r="B2216" t="s">
        <v>1831</v>
      </c>
    </row>
    <row r="2217" spans="1:2" x14ac:dyDescent="0.35">
      <c r="A2217" s="6">
        <v>2017</v>
      </c>
      <c r="B2217" t="s">
        <v>2083</v>
      </c>
    </row>
    <row r="2218" spans="1:2" x14ac:dyDescent="0.35">
      <c r="A2218" s="6">
        <v>2017</v>
      </c>
      <c r="B2218" t="s">
        <v>433</v>
      </c>
    </row>
    <row r="2219" spans="1:2" x14ac:dyDescent="0.35">
      <c r="A2219" s="6">
        <v>2017</v>
      </c>
      <c r="B2219" t="s">
        <v>167</v>
      </c>
    </row>
    <row r="2220" spans="1:2" x14ac:dyDescent="0.35">
      <c r="A2220" s="6">
        <v>2017</v>
      </c>
      <c r="B2220" t="s">
        <v>2548</v>
      </c>
    </row>
    <row r="2221" spans="1:2" x14ac:dyDescent="0.35">
      <c r="A2221" s="6">
        <v>2017</v>
      </c>
      <c r="B2221" t="s">
        <v>680</v>
      </c>
    </row>
    <row r="2222" spans="1:2" x14ac:dyDescent="0.35">
      <c r="A2222" s="6">
        <v>2017</v>
      </c>
      <c r="B2222" t="s">
        <v>1727</v>
      </c>
    </row>
    <row r="2223" spans="1:2" x14ac:dyDescent="0.35">
      <c r="A2223" s="6">
        <v>2017</v>
      </c>
      <c r="B2223" t="s">
        <v>1951</v>
      </c>
    </row>
    <row r="2224" spans="1:2" x14ac:dyDescent="0.35">
      <c r="A2224" s="6">
        <v>2017</v>
      </c>
      <c r="B2224" t="s">
        <v>195</v>
      </c>
    </row>
    <row r="2225" spans="1:2" x14ac:dyDescent="0.35">
      <c r="A2225" s="6">
        <v>2017</v>
      </c>
      <c r="B2225" t="s">
        <v>307</v>
      </c>
    </row>
    <row r="2226" spans="1:2" x14ac:dyDescent="0.35">
      <c r="A2226" s="6">
        <v>2017</v>
      </c>
      <c r="B2226" t="s">
        <v>1652</v>
      </c>
    </row>
    <row r="2227" spans="1:2" x14ac:dyDescent="0.35">
      <c r="A2227" s="6">
        <v>2017</v>
      </c>
      <c r="B2227" t="s">
        <v>301</v>
      </c>
    </row>
    <row r="2228" spans="1:2" x14ac:dyDescent="0.35">
      <c r="A2228" s="6">
        <v>2017</v>
      </c>
      <c r="B2228" t="s">
        <v>1084</v>
      </c>
    </row>
    <row r="2229" spans="1:2" x14ac:dyDescent="0.35">
      <c r="A2229" s="6">
        <v>2017</v>
      </c>
      <c r="B2229" t="s">
        <v>1720</v>
      </c>
    </row>
    <row r="2230" spans="1:2" x14ac:dyDescent="0.35">
      <c r="A2230" s="6">
        <v>2017</v>
      </c>
      <c r="B2230" t="s">
        <v>822</v>
      </c>
    </row>
    <row r="2231" spans="1:2" x14ac:dyDescent="0.35">
      <c r="A2231" s="6">
        <v>2017</v>
      </c>
      <c r="B2231" t="s">
        <v>2156</v>
      </c>
    </row>
    <row r="2232" spans="1:2" x14ac:dyDescent="0.35">
      <c r="A2232" s="6">
        <v>2017</v>
      </c>
      <c r="B2232" t="s">
        <v>2037</v>
      </c>
    </row>
    <row r="2233" spans="1:2" x14ac:dyDescent="0.35">
      <c r="A2233" s="6">
        <v>2017</v>
      </c>
      <c r="B2233" t="s">
        <v>456</v>
      </c>
    </row>
    <row r="2234" spans="1:2" x14ac:dyDescent="0.35">
      <c r="A2234" s="6">
        <v>2017</v>
      </c>
      <c r="B2234" t="s">
        <v>1211</v>
      </c>
    </row>
    <row r="2235" spans="1:2" x14ac:dyDescent="0.35">
      <c r="A2235" s="6">
        <v>2017</v>
      </c>
      <c r="B2235" t="s">
        <v>2265</v>
      </c>
    </row>
    <row r="2236" spans="1:2" x14ac:dyDescent="0.35">
      <c r="A2236" s="6">
        <v>2017</v>
      </c>
      <c r="B2236" t="s">
        <v>1338</v>
      </c>
    </row>
    <row r="2237" spans="1:2" x14ac:dyDescent="0.35">
      <c r="A2237" s="6">
        <v>2017</v>
      </c>
      <c r="B2237" t="s">
        <v>291</v>
      </c>
    </row>
    <row r="2238" spans="1:2" x14ac:dyDescent="0.35">
      <c r="A2238" s="6">
        <v>2017</v>
      </c>
      <c r="B2238" t="s">
        <v>419</v>
      </c>
    </row>
    <row r="2239" spans="1:2" x14ac:dyDescent="0.35">
      <c r="A2239" s="6">
        <v>2017</v>
      </c>
      <c r="B2239" t="s">
        <v>1563</v>
      </c>
    </row>
    <row r="2240" spans="1:2" x14ac:dyDescent="0.35">
      <c r="A2240" s="6">
        <v>2017</v>
      </c>
      <c r="B2240" t="s">
        <v>2145</v>
      </c>
    </row>
    <row r="2241" spans="1:2" x14ac:dyDescent="0.35">
      <c r="A2241" s="6">
        <v>2017</v>
      </c>
      <c r="B2241" t="s">
        <v>1023</v>
      </c>
    </row>
    <row r="2242" spans="1:2" x14ac:dyDescent="0.35">
      <c r="A2242" s="6">
        <v>2017</v>
      </c>
      <c r="B2242" t="s">
        <v>1781</v>
      </c>
    </row>
    <row r="2243" spans="1:2" x14ac:dyDescent="0.35">
      <c r="A2243" s="6">
        <v>2017</v>
      </c>
      <c r="B2243" t="s">
        <v>2544</v>
      </c>
    </row>
    <row r="2244" spans="1:2" x14ac:dyDescent="0.35">
      <c r="A2244" s="6">
        <v>2017</v>
      </c>
      <c r="B2244" t="s">
        <v>2688</v>
      </c>
    </row>
    <row r="2245" spans="1:2" x14ac:dyDescent="0.35">
      <c r="A2245" s="6">
        <v>2017</v>
      </c>
      <c r="B2245" t="s">
        <v>383</v>
      </c>
    </row>
    <row r="2246" spans="1:2" x14ac:dyDescent="0.35">
      <c r="A2246" s="6">
        <v>2017</v>
      </c>
      <c r="B2246" t="s">
        <v>1332</v>
      </c>
    </row>
    <row r="2247" spans="1:2" x14ac:dyDescent="0.35">
      <c r="A2247" s="6">
        <v>2017</v>
      </c>
      <c r="B2247" t="s">
        <v>1177</v>
      </c>
    </row>
    <row r="2248" spans="1:2" x14ac:dyDescent="0.35">
      <c r="A2248" s="6">
        <v>2017</v>
      </c>
      <c r="B2248" t="s">
        <v>1991</v>
      </c>
    </row>
    <row r="2249" spans="1:2" x14ac:dyDescent="0.35">
      <c r="A2249" s="6">
        <v>2017</v>
      </c>
      <c r="B2249" t="s">
        <v>1813</v>
      </c>
    </row>
    <row r="2250" spans="1:2" x14ac:dyDescent="0.35">
      <c r="A2250" s="6">
        <v>2017</v>
      </c>
      <c r="B2250" t="s">
        <v>1495</v>
      </c>
    </row>
    <row r="2251" spans="1:2" x14ac:dyDescent="0.35">
      <c r="A2251" s="6">
        <v>2017</v>
      </c>
      <c r="B2251" t="s">
        <v>1511</v>
      </c>
    </row>
    <row r="2252" spans="1:2" x14ac:dyDescent="0.35">
      <c r="A2252" s="6">
        <v>2017</v>
      </c>
      <c r="B2252" t="s">
        <v>1546</v>
      </c>
    </row>
    <row r="2253" spans="1:2" x14ac:dyDescent="0.35">
      <c r="A2253" s="6">
        <v>2017</v>
      </c>
      <c r="B2253" t="s">
        <v>2033</v>
      </c>
    </row>
    <row r="2254" spans="1:2" x14ac:dyDescent="0.35">
      <c r="A2254" s="6">
        <v>2017</v>
      </c>
      <c r="B2254" t="s">
        <v>2690</v>
      </c>
    </row>
    <row r="2255" spans="1:2" x14ac:dyDescent="0.35">
      <c r="A2255" s="6">
        <v>2017</v>
      </c>
      <c r="B2255" t="s">
        <v>2439</v>
      </c>
    </row>
    <row r="2256" spans="1:2" x14ac:dyDescent="0.35">
      <c r="A2256" s="6">
        <v>2017</v>
      </c>
      <c r="B2256" t="s">
        <v>1209</v>
      </c>
    </row>
    <row r="2257" spans="1:2" x14ac:dyDescent="0.35">
      <c r="A2257" s="6">
        <v>2017</v>
      </c>
      <c r="B2257" t="s">
        <v>336</v>
      </c>
    </row>
    <row r="2258" spans="1:2" x14ac:dyDescent="0.35">
      <c r="A2258" s="6">
        <v>2017</v>
      </c>
      <c r="B2258" t="s">
        <v>696</v>
      </c>
    </row>
    <row r="2259" spans="1:2" x14ac:dyDescent="0.35">
      <c r="A2259" s="6">
        <v>2017</v>
      </c>
      <c r="B2259" t="s">
        <v>369</v>
      </c>
    </row>
    <row r="2260" spans="1:2" x14ac:dyDescent="0.35">
      <c r="A2260" s="6">
        <v>2017</v>
      </c>
      <c r="B2260" t="s">
        <v>848</v>
      </c>
    </row>
    <row r="2261" spans="1:2" x14ac:dyDescent="0.35">
      <c r="A2261" s="6">
        <v>2017</v>
      </c>
      <c r="B2261" t="s">
        <v>427</v>
      </c>
    </row>
    <row r="2262" spans="1:2" x14ac:dyDescent="0.35">
      <c r="A2262" s="6">
        <v>2017</v>
      </c>
      <c r="B2262" t="s">
        <v>1038</v>
      </c>
    </row>
    <row r="2263" spans="1:2" x14ac:dyDescent="0.35">
      <c r="A2263" s="6">
        <v>2017</v>
      </c>
      <c r="B2263" t="s">
        <v>1260</v>
      </c>
    </row>
    <row r="2264" spans="1:2" x14ac:dyDescent="0.35">
      <c r="A2264" s="6">
        <v>2017</v>
      </c>
      <c r="B2264" t="s">
        <v>1273</v>
      </c>
    </row>
    <row r="2265" spans="1:2" x14ac:dyDescent="0.35">
      <c r="A2265" s="6">
        <v>2017</v>
      </c>
      <c r="B2265" t="s">
        <v>182</v>
      </c>
    </row>
    <row r="2266" spans="1:2" x14ac:dyDescent="0.35">
      <c r="A2266" s="6">
        <v>2017</v>
      </c>
      <c r="B2266" t="s">
        <v>2126</v>
      </c>
    </row>
    <row r="2267" spans="1:2" x14ac:dyDescent="0.35">
      <c r="A2267" s="6">
        <v>2017</v>
      </c>
      <c r="B2267" t="s">
        <v>669</v>
      </c>
    </row>
    <row r="2268" spans="1:2" x14ac:dyDescent="0.35">
      <c r="A2268" s="6">
        <v>2017</v>
      </c>
      <c r="B2268" t="s">
        <v>58</v>
      </c>
    </row>
    <row r="2269" spans="1:2" x14ac:dyDescent="0.35">
      <c r="A2269" s="6">
        <v>2017</v>
      </c>
      <c r="B2269" t="s">
        <v>891</v>
      </c>
    </row>
    <row r="2270" spans="1:2" x14ac:dyDescent="0.35">
      <c r="A2270" s="6">
        <v>2017</v>
      </c>
      <c r="B2270" t="s">
        <v>1828</v>
      </c>
    </row>
    <row r="2271" spans="1:2" x14ac:dyDescent="0.35">
      <c r="A2271" s="6">
        <v>2017</v>
      </c>
      <c r="B2271" t="s">
        <v>2482</v>
      </c>
    </row>
    <row r="2272" spans="1:2" x14ac:dyDescent="0.35">
      <c r="A2272" s="6">
        <v>2017</v>
      </c>
      <c r="B2272" t="s">
        <v>1104</v>
      </c>
    </row>
    <row r="2273" spans="1:2" x14ac:dyDescent="0.35">
      <c r="A2273" s="6">
        <v>2017</v>
      </c>
      <c r="B2273" t="s">
        <v>817</v>
      </c>
    </row>
    <row r="2274" spans="1:2" x14ac:dyDescent="0.35">
      <c r="A2274" s="6">
        <v>2017</v>
      </c>
      <c r="B2274" t="s">
        <v>1279</v>
      </c>
    </row>
    <row r="2275" spans="1:2" x14ac:dyDescent="0.35">
      <c r="A2275" s="6">
        <v>2017</v>
      </c>
      <c r="B2275" t="s">
        <v>161</v>
      </c>
    </row>
    <row r="2276" spans="1:2" x14ac:dyDescent="0.35">
      <c r="A2276" s="6">
        <v>2017</v>
      </c>
      <c r="B2276" t="s">
        <v>1138</v>
      </c>
    </row>
    <row r="2277" spans="1:2" x14ac:dyDescent="0.35">
      <c r="A2277" s="6">
        <v>2017</v>
      </c>
      <c r="B2277" t="s">
        <v>1230</v>
      </c>
    </row>
    <row r="2278" spans="1:2" x14ac:dyDescent="0.35">
      <c r="A2278" s="6">
        <v>2017</v>
      </c>
      <c r="B2278" t="s">
        <v>180</v>
      </c>
    </row>
    <row r="2279" spans="1:2" x14ac:dyDescent="0.35">
      <c r="A2279" s="6">
        <v>2017</v>
      </c>
      <c r="B2279" t="s">
        <v>1477</v>
      </c>
    </row>
    <row r="2280" spans="1:2" x14ac:dyDescent="0.35">
      <c r="A2280" s="6">
        <v>2017</v>
      </c>
      <c r="B2280" t="s">
        <v>325</v>
      </c>
    </row>
    <row r="2281" spans="1:2" x14ac:dyDescent="0.35">
      <c r="A2281" s="6">
        <v>2017</v>
      </c>
      <c r="B2281" t="s">
        <v>403</v>
      </c>
    </row>
    <row r="2282" spans="1:2" x14ac:dyDescent="0.35">
      <c r="A2282" s="6">
        <v>2017</v>
      </c>
      <c r="B2282" t="s">
        <v>1221</v>
      </c>
    </row>
    <row r="2283" spans="1:2" x14ac:dyDescent="0.35">
      <c r="A2283" s="6">
        <v>2017</v>
      </c>
      <c r="B2283" t="s">
        <v>2380</v>
      </c>
    </row>
    <row r="2284" spans="1:2" x14ac:dyDescent="0.35">
      <c r="A2284" s="6">
        <v>2017</v>
      </c>
      <c r="B2284" t="s">
        <v>237</v>
      </c>
    </row>
    <row r="2285" spans="1:2" x14ac:dyDescent="0.35">
      <c r="A2285" s="6">
        <v>2017</v>
      </c>
      <c r="B2285" t="s">
        <v>593</v>
      </c>
    </row>
    <row r="2286" spans="1:2" x14ac:dyDescent="0.35">
      <c r="A2286" s="6">
        <v>2017</v>
      </c>
      <c r="B2286" t="s">
        <v>1076</v>
      </c>
    </row>
    <row r="2287" spans="1:2" x14ac:dyDescent="0.35">
      <c r="A2287" s="6">
        <v>2017</v>
      </c>
      <c r="B2287" t="s">
        <v>2212</v>
      </c>
    </row>
    <row r="2288" spans="1:2" x14ac:dyDescent="0.35">
      <c r="A2288" s="6">
        <v>2017</v>
      </c>
      <c r="B2288" t="s">
        <v>646</v>
      </c>
    </row>
    <row r="2289" spans="1:2" x14ac:dyDescent="0.35">
      <c r="A2289" s="6">
        <v>2017</v>
      </c>
      <c r="B2289" t="s">
        <v>2276</v>
      </c>
    </row>
    <row r="2290" spans="1:2" x14ac:dyDescent="0.35">
      <c r="A2290" s="6">
        <v>2017</v>
      </c>
      <c r="B2290" t="s">
        <v>2254</v>
      </c>
    </row>
    <row r="2291" spans="1:2" x14ac:dyDescent="0.35">
      <c r="A2291" s="6">
        <v>2017</v>
      </c>
      <c r="B2291" t="s">
        <v>2537</v>
      </c>
    </row>
    <row r="2292" spans="1:2" x14ac:dyDescent="0.35">
      <c r="A2292" s="6">
        <v>2017</v>
      </c>
      <c r="B2292" t="s">
        <v>512</v>
      </c>
    </row>
    <row r="2293" spans="1:2" x14ac:dyDescent="0.35">
      <c r="A2293" s="6">
        <v>2017</v>
      </c>
      <c r="B2293" t="s">
        <v>505</v>
      </c>
    </row>
    <row r="2294" spans="1:2" x14ac:dyDescent="0.35">
      <c r="A2294" s="6">
        <v>2017</v>
      </c>
      <c r="B2294" t="s">
        <v>672</v>
      </c>
    </row>
    <row r="2295" spans="1:2" x14ac:dyDescent="0.35">
      <c r="A2295" s="6">
        <v>2017</v>
      </c>
      <c r="B2295" t="s">
        <v>1042</v>
      </c>
    </row>
    <row r="2296" spans="1:2" x14ac:dyDescent="0.35">
      <c r="A2296" s="6">
        <v>2017</v>
      </c>
      <c r="B2296" t="s">
        <v>1797</v>
      </c>
    </row>
    <row r="2297" spans="1:2" x14ac:dyDescent="0.35">
      <c r="A2297" s="6">
        <v>2017</v>
      </c>
      <c r="B2297" t="s">
        <v>1502</v>
      </c>
    </row>
    <row r="2298" spans="1:2" x14ac:dyDescent="0.35">
      <c r="A2298" s="6">
        <v>2017</v>
      </c>
      <c r="B2298" t="s">
        <v>398</v>
      </c>
    </row>
    <row r="2299" spans="1:2" x14ac:dyDescent="0.35">
      <c r="A2299" s="6">
        <v>2017</v>
      </c>
      <c r="B2299" t="s">
        <v>1148</v>
      </c>
    </row>
    <row r="2300" spans="1:2" x14ac:dyDescent="0.35">
      <c r="A2300" s="6">
        <v>2017</v>
      </c>
      <c r="B2300" t="s">
        <v>599</v>
      </c>
    </row>
    <row r="2301" spans="1:2" x14ac:dyDescent="0.35">
      <c r="A2301" s="6">
        <v>2017</v>
      </c>
      <c r="B2301" t="s">
        <v>2103</v>
      </c>
    </row>
    <row r="2302" spans="1:2" x14ac:dyDescent="0.35">
      <c r="A2302" s="6">
        <v>2017</v>
      </c>
      <c r="B2302" t="s">
        <v>1941</v>
      </c>
    </row>
    <row r="2303" spans="1:2" x14ac:dyDescent="0.35">
      <c r="A2303" s="6">
        <v>2017</v>
      </c>
      <c r="B2303" t="s">
        <v>889</v>
      </c>
    </row>
    <row r="2304" spans="1:2" x14ac:dyDescent="0.35">
      <c r="A2304" s="6">
        <v>2017</v>
      </c>
      <c r="B2304" t="s">
        <v>545</v>
      </c>
    </row>
    <row r="2305" spans="1:2" x14ac:dyDescent="0.35">
      <c r="A2305" s="6">
        <v>2017</v>
      </c>
      <c r="B2305" t="s">
        <v>2614</v>
      </c>
    </row>
    <row r="2306" spans="1:2" x14ac:dyDescent="0.35">
      <c r="A2306" s="6">
        <v>2017</v>
      </c>
      <c r="B2306" t="s">
        <v>1295</v>
      </c>
    </row>
    <row r="2307" spans="1:2" x14ac:dyDescent="0.35">
      <c r="A2307" s="6">
        <v>2017</v>
      </c>
      <c r="B2307" t="s">
        <v>2323</v>
      </c>
    </row>
    <row r="2308" spans="1:2" x14ac:dyDescent="0.35">
      <c r="A2308" s="6">
        <v>2017</v>
      </c>
      <c r="B2308" t="s">
        <v>2104</v>
      </c>
    </row>
    <row r="2309" spans="1:2" x14ac:dyDescent="0.35">
      <c r="A2309" s="6">
        <v>2017</v>
      </c>
      <c r="B2309" t="s">
        <v>1212</v>
      </c>
    </row>
    <row r="2310" spans="1:2" x14ac:dyDescent="0.35">
      <c r="A2310" s="6">
        <v>2017</v>
      </c>
      <c r="B2310" t="s">
        <v>2624</v>
      </c>
    </row>
    <row r="2311" spans="1:2" x14ac:dyDescent="0.35">
      <c r="A2311" s="6">
        <v>2017</v>
      </c>
      <c r="B2311" t="s">
        <v>1935</v>
      </c>
    </row>
    <row r="2312" spans="1:2" x14ac:dyDescent="0.35">
      <c r="A2312" s="6">
        <v>2017</v>
      </c>
      <c r="B2312" t="s">
        <v>1303</v>
      </c>
    </row>
    <row r="2313" spans="1:2" x14ac:dyDescent="0.35">
      <c r="A2313" s="6">
        <v>2017</v>
      </c>
      <c r="B2313" t="s">
        <v>1672</v>
      </c>
    </row>
    <row r="2314" spans="1:2" x14ac:dyDescent="0.35">
      <c r="A2314" s="6">
        <v>2017</v>
      </c>
      <c r="B2314" t="s">
        <v>2013</v>
      </c>
    </row>
    <row r="2315" spans="1:2" x14ac:dyDescent="0.35">
      <c r="A2315" s="6">
        <v>2017</v>
      </c>
      <c r="B2315" t="s">
        <v>1249</v>
      </c>
    </row>
    <row r="2316" spans="1:2" x14ac:dyDescent="0.35">
      <c r="A2316" s="6">
        <v>2017</v>
      </c>
      <c r="B2316" t="s">
        <v>1974</v>
      </c>
    </row>
    <row r="2317" spans="1:2" x14ac:dyDescent="0.35">
      <c r="A2317" s="6">
        <v>2017</v>
      </c>
      <c r="B2317" t="s">
        <v>244</v>
      </c>
    </row>
    <row r="2318" spans="1:2" x14ac:dyDescent="0.35">
      <c r="A2318" s="6">
        <v>2017</v>
      </c>
      <c r="B2318" t="s">
        <v>951</v>
      </c>
    </row>
    <row r="2319" spans="1:2" x14ac:dyDescent="0.35">
      <c r="A2319" s="6">
        <v>2017</v>
      </c>
      <c r="B2319" t="s">
        <v>1574</v>
      </c>
    </row>
    <row r="2320" spans="1:2" x14ac:dyDescent="0.35">
      <c r="A2320" s="6">
        <v>2017</v>
      </c>
      <c r="B2320" t="s">
        <v>902</v>
      </c>
    </row>
    <row r="2321" spans="1:2" x14ac:dyDescent="0.35">
      <c r="A2321" s="6">
        <v>2017</v>
      </c>
      <c r="B2321" t="s">
        <v>314</v>
      </c>
    </row>
    <row r="2322" spans="1:2" x14ac:dyDescent="0.35">
      <c r="A2322" s="6">
        <v>2017</v>
      </c>
      <c r="B2322" t="s">
        <v>1785</v>
      </c>
    </row>
    <row r="2323" spans="1:2" x14ac:dyDescent="0.35">
      <c r="A2323" s="6">
        <v>2017</v>
      </c>
      <c r="B2323" t="s">
        <v>2166</v>
      </c>
    </row>
    <row r="2324" spans="1:2" x14ac:dyDescent="0.35">
      <c r="A2324" s="6">
        <v>2017</v>
      </c>
      <c r="B2324" t="s">
        <v>2558</v>
      </c>
    </row>
    <row r="2325" spans="1:2" x14ac:dyDescent="0.35">
      <c r="A2325" s="6">
        <v>2017</v>
      </c>
      <c r="B2325" t="s">
        <v>2012</v>
      </c>
    </row>
    <row r="2326" spans="1:2" x14ac:dyDescent="0.35">
      <c r="A2326" s="6">
        <v>2017</v>
      </c>
      <c r="B2326" t="s">
        <v>249</v>
      </c>
    </row>
    <row r="2327" spans="1:2" x14ac:dyDescent="0.35">
      <c r="A2327" s="6">
        <v>2017</v>
      </c>
      <c r="B2327" t="s">
        <v>831</v>
      </c>
    </row>
    <row r="2328" spans="1:2" x14ac:dyDescent="0.35">
      <c r="A2328" s="6">
        <v>2017</v>
      </c>
      <c r="B2328" t="s">
        <v>573</v>
      </c>
    </row>
    <row r="2329" spans="1:2" x14ac:dyDescent="0.35">
      <c r="A2329" s="6">
        <v>2017</v>
      </c>
      <c r="B2329" t="s">
        <v>2347</v>
      </c>
    </row>
    <row r="2330" spans="1:2" x14ac:dyDescent="0.35">
      <c r="A2330" s="6">
        <v>2017</v>
      </c>
      <c r="B2330" t="s">
        <v>259</v>
      </c>
    </row>
    <row r="2331" spans="1:2" x14ac:dyDescent="0.35">
      <c r="A2331" s="6">
        <v>2017</v>
      </c>
      <c r="B2331" t="s">
        <v>458</v>
      </c>
    </row>
    <row r="2332" spans="1:2" x14ac:dyDescent="0.35">
      <c r="A2332" s="6">
        <v>2017</v>
      </c>
      <c r="B2332" t="s">
        <v>372</v>
      </c>
    </row>
    <row r="2333" spans="1:2" x14ac:dyDescent="0.35">
      <c r="A2333" s="6">
        <v>2017</v>
      </c>
      <c r="B2333" t="s">
        <v>220</v>
      </c>
    </row>
    <row r="2334" spans="1:2" x14ac:dyDescent="0.35">
      <c r="A2334" s="6">
        <v>2017</v>
      </c>
      <c r="B2334" t="s">
        <v>148</v>
      </c>
    </row>
    <row r="2335" spans="1:2" x14ac:dyDescent="0.35">
      <c r="A2335" s="6">
        <v>2017</v>
      </c>
      <c r="B2335" t="s">
        <v>465</v>
      </c>
    </row>
    <row r="2336" spans="1:2" x14ac:dyDescent="0.35">
      <c r="A2336" s="6">
        <v>2017</v>
      </c>
      <c r="B2336" t="s">
        <v>2011</v>
      </c>
    </row>
    <row r="2337" spans="1:2" x14ac:dyDescent="0.35">
      <c r="A2337" s="6">
        <v>2017</v>
      </c>
      <c r="B2337" t="s">
        <v>547</v>
      </c>
    </row>
    <row r="2338" spans="1:2" x14ac:dyDescent="0.35">
      <c r="A2338" s="6">
        <v>2017</v>
      </c>
      <c r="B2338" t="s">
        <v>429</v>
      </c>
    </row>
    <row r="2339" spans="1:2" x14ac:dyDescent="0.35">
      <c r="A2339" s="6">
        <v>2017</v>
      </c>
      <c r="B2339" t="s">
        <v>1414</v>
      </c>
    </row>
    <row r="2340" spans="1:2" x14ac:dyDescent="0.35">
      <c r="A2340" s="6">
        <v>2017</v>
      </c>
      <c r="B2340" t="s">
        <v>554</v>
      </c>
    </row>
    <row r="2341" spans="1:2" x14ac:dyDescent="0.35">
      <c r="A2341" s="6">
        <v>2017</v>
      </c>
      <c r="B2341" t="s">
        <v>2017</v>
      </c>
    </row>
    <row r="2342" spans="1:2" x14ac:dyDescent="0.35">
      <c r="A2342" s="6">
        <v>2017</v>
      </c>
      <c r="B2342" t="s">
        <v>1868</v>
      </c>
    </row>
    <row r="2343" spans="1:2" x14ac:dyDescent="0.35">
      <c r="A2343" s="6">
        <v>2017</v>
      </c>
      <c r="B2343" t="s">
        <v>2179</v>
      </c>
    </row>
    <row r="2344" spans="1:2" x14ac:dyDescent="0.35">
      <c r="A2344" s="6">
        <v>2017</v>
      </c>
      <c r="B2344" t="s">
        <v>637</v>
      </c>
    </row>
    <row r="2345" spans="1:2" x14ac:dyDescent="0.35">
      <c r="A2345" s="6">
        <v>2017</v>
      </c>
      <c r="B2345" t="s">
        <v>154</v>
      </c>
    </row>
    <row r="2346" spans="1:2" x14ac:dyDescent="0.35">
      <c r="A2346" s="6">
        <v>2017</v>
      </c>
      <c r="B2346" t="s">
        <v>875</v>
      </c>
    </row>
    <row r="2347" spans="1:2" x14ac:dyDescent="0.35">
      <c r="A2347" s="6">
        <v>2017</v>
      </c>
      <c r="B2347" t="s">
        <v>1263</v>
      </c>
    </row>
    <row r="2348" spans="1:2" x14ac:dyDescent="0.35">
      <c r="A2348" s="6">
        <v>2017</v>
      </c>
      <c r="B2348" t="s">
        <v>1538</v>
      </c>
    </row>
    <row r="2349" spans="1:2" x14ac:dyDescent="0.35">
      <c r="A2349" s="6">
        <v>2017</v>
      </c>
      <c r="B2349" t="s">
        <v>740</v>
      </c>
    </row>
    <row r="2350" spans="1:2" x14ac:dyDescent="0.35">
      <c r="A2350" s="6">
        <v>2017</v>
      </c>
      <c r="B2350" t="s">
        <v>887</v>
      </c>
    </row>
    <row r="2351" spans="1:2" x14ac:dyDescent="0.35">
      <c r="A2351" s="6">
        <v>2017</v>
      </c>
      <c r="B2351" t="s">
        <v>1164</v>
      </c>
    </row>
    <row r="2352" spans="1:2" x14ac:dyDescent="0.35">
      <c r="A2352" s="6">
        <v>2017</v>
      </c>
      <c r="B2352" t="s">
        <v>1452</v>
      </c>
    </row>
    <row r="2353" spans="1:2" x14ac:dyDescent="0.35">
      <c r="A2353" s="6">
        <v>2017</v>
      </c>
      <c r="B2353" t="s">
        <v>829</v>
      </c>
    </row>
    <row r="2354" spans="1:2" x14ac:dyDescent="0.35">
      <c r="A2354" s="6">
        <v>2017</v>
      </c>
      <c r="B2354" t="s">
        <v>1288</v>
      </c>
    </row>
    <row r="2355" spans="1:2" x14ac:dyDescent="0.35">
      <c r="A2355" s="6">
        <v>2017</v>
      </c>
      <c r="B2355" t="s">
        <v>1712</v>
      </c>
    </row>
    <row r="2356" spans="1:2" x14ac:dyDescent="0.35">
      <c r="A2356" s="6">
        <v>2017</v>
      </c>
      <c r="B2356" t="s">
        <v>760</v>
      </c>
    </row>
    <row r="2357" spans="1:2" x14ac:dyDescent="0.35">
      <c r="A2357" s="6">
        <v>2017</v>
      </c>
      <c r="B2357" t="s">
        <v>2206</v>
      </c>
    </row>
    <row r="2358" spans="1:2" x14ac:dyDescent="0.35">
      <c r="A2358" s="6">
        <v>2017</v>
      </c>
      <c r="B2358" t="s">
        <v>1776</v>
      </c>
    </row>
    <row r="2359" spans="1:2" x14ac:dyDescent="0.35">
      <c r="A2359" s="6">
        <v>2017</v>
      </c>
      <c r="B2359" t="s">
        <v>1335</v>
      </c>
    </row>
    <row r="2360" spans="1:2" x14ac:dyDescent="0.35">
      <c r="A2360" s="6">
        <v>2017</v>
      </c>
      <c r="B2360" t="s">
        <v>2700</v>
      </c>
    </row>
    <row r="2361" spans="1:2" x14ac:dyDescent="0.35">
      <c r="A2361" s="6">
        <v>2017</v>
      </c>
      <c r="B2361" t="s">
        <v>978</v>
      </c>
    </row>
    <row r="2362" spans="1:2" x14ac:dyDescent="0.35">
      <c r="A2362" s="6">
        <v>2017</v>
      </c>
      <c r="B2362" t="s">
        <v>702</v>
      </c>
    </row>
    <row r="2363" spans="1:2" x14ac:dyDescent="0.35">
      <c r="A2363" s="6">
        <v>2017</v>
      </c>
      <c r="B2363" t="s">
        <v>1478</v>
      </c>
    </row>
    <row r="2364" spans="1:2" x14ac:dyDescent="0.35">
      <c r="A2364" s="6">
        <v>2017</v>
      </c>
      <c r="B2364" t="s">
        <v>674</v>
      </c>
    </row>
    <row r="2365" spans="1:2" x14ac:dyDescent="0.35">
      <c r="A2365" s="6">
        <v>2017</v>
      </c>
      <c r="B2365" t="s">
        <v>2252</v>
      </c>
    </row>
    <row r="2366" spans="1:2" x14ac:dyDescent="0.35">
      <c r="A2366" s="6">
        <v>2017</v>
      </c>
      <c r="B2366" t="s">
        <v>2095</v>
      </c>
    </row>
    <row r="2367" spans="1:2" x14ac:dyDescent="0.35">
      <c r="A2367" s="6">
        <v>2017</v>
      </c>
      <c r="B2367" t="s">
        <v>90</v>
      </c>
    </row>
    <row r="2368" spans="1:2" x14ac:dyDescent="0.35">
      <c r="A2368" s="6">
        <v>2017</v>
      </c>
      <c r="B2368" t="s">
        <v>2199</v>
      </c>
    </row>
    <row r="2369" spans="1:2" x14ac:dyDescent="0.35">
      <c r="A2369" s="6">
        <v>2017</v>
      </c>
      <c r="B2369" t="s">
        <v>1625</v>
      </c>
    </row>
    <row r="2370" spans="1:2" x14ac:dyDescent="0.35">
      <c r="A2370" s="6">
        <v>2017</v>
      </c>
      <c r="B2370" t="s">
        <v>1051</v>
      </c>
    </row>
    <row r="2371" spans="1:2" x14ac:dyDescent="0.35">
      <c r="A2371" s="6">
        <v>2017</v>
      </c>
      <c r="B2371" t="s">
        <v>657</v>
      </c>
    </row>
    <row r="2372" spans="1:2" x14ac:dyDescent="0.35">
      <c r="A2372" s="6">
        <v>2017</v>
      </c>
      <c r="B2372" t="s">
        <v>727</v>
      </c>
    </row>
    <row r="2373" spans="1:2" x14ac:dyDescent="0.35">
      <c r="A2373" s="6">
        <v>2017</v>
      </c>
      <c r="B2373" t="s">
        <v>72</v>
      </c>
    </row>
    <row r="2374" spans="1:2" x14ac:dyDescent="0.35">
      <c r="A2374" s="6">
        <v>2017</v>
      </c>
      <c r="B2374" t="s">
        <v>2308</v>
      </c>
    </row>
    <row r="2375" spans="1:2" x14ac:dyDescent="0.35">
      <c r="A2375" s="6">
        <v>2017</v>
      </c>
      <c r="B2375" t="s">
        <v>1327</v>
      </c>
    </row>
    <row r="2376" spans="1:2" x14ac:dyDescent="0.35">
      <c r="A2376" s="6">
        <v>2017</v>
      </c>
      <c r="B2376" t="s">
        <v>953</v>
      </c>
    </row>
    <row r="2377" spans="1:2" x14ac:dyDescent="0.35">
      <c r="A2377" s="6">
        <v>2017</v>
      </c>
      <c r="B2377" t="s">
        <v>2071</v>
      </c>
    </row>
    <row r="2378" spans="1:2" x14ac:dyDescent="0.35">
      <c r="A2378" s="6">
        <v>2017</v>
      </c>
      <c r="B2378" t="s">
        <v>498</v>
      </c>
    </row>
    <row r="2379" spans="1:2" x14ac:dyDescent="0.35">
      <c r="A2379" s="6">
        <v>2017</v>
      </c>
      <c r="B2379" t="s">
        <v>1357</v>
      </c>
    </row>
    <row r="2380" spans="1:2" x14ac:dyDescent="0.35">
      <c r="A2380" s="6">
        <v>2017</v>
      </c>
      <c r="B2380" t="s">
        <v>422</v>
      </c>
    </row>
    <row r="2381" spans="1:2" x14ac:dyDescent="0.35">
      <c r="A2381" s="6">
        <v>2017</v>
      </c>
      <c r="B2381" t="s">
        <v>635</v>
      </c>
    </row>
    <row r="2382" spans="1:2" x14ac:dyDescent="0.35">
      <c r="A2382" s="6">
        <v>2017</v>
      </c>
      <c r="B2382" t="s">
        <v>989</v>
      </c>
    </row>
    <row r="2383" spans="1:2" x14ac:dyDescent="0.35">
      <c r="A2383" s="6">
        <v>2017</v>
      </c>
      <c r="B2383" t="s">
        <v>959</v>
      </c>
    </row>
    <row r="2384" spans="1:2" x14ac:dyDescent="0.35">
      <c r="A2384" s="6">
        <v>2017</v>
      </c>
      <c r="B2384" t="s">
        <v>738</v>
      </c>
    </row>
    <row r="2385" spans="1:2" x14ac:dyDescent="0.35">
      <c r="A2385" s="6">
        <v>2017</v>
      </c>
      <c r="B2385" t="s">
        <v>1962</v>
      </c>
    </row>
    <row r="2386" spans="1:2" x14ac:dyDescent="0.35">
      <c r="A2386" s="6">
        <v>2017</v>
      </c>
      <c r="B2386" t="s">
        <v>1443</v>
      </c>
    </row>
    <row r="2387" spans="1:2" x14ac:dyDescent="0.35">
      <c r="A2387" s="6">
        <v>2017</v>
      </c>
      <c r="B2387" t="s">
        <v>2048</v>
      </c>
    </row>
    <row r="2388" spans="1:2" x14ac:dyDescent="0.35">
      <c r="A2388" s="6">
        <v>2017</v>
      </c>
      <c r="B2388" t="s">
        <v>2039</v>
      </c>
    </row>
    <row r="2389" spans="1:2" x14ac:dyDescent="0.35">
      <c r="A2389" s="6">
        <v>2017</v>
      </c>
      <c r="B2389" t="s">
        <v>1534</v>
      </c>
    </row>
    <row r="2390" spans="1:2" x14ac:dyDescent="0.35">
      <c r="A2390" s="6">
        <v>2017</v>
      </c>
      <c r="B2390" t="s">
        <v>100</v>
      </c>
    </row>
    <row r="2391" spans="1:2" x14ac:dyDescent="0.35">
      <c r="A2391" s="6">
        <v>2017</v>
      </c>
      <c r="B2391" t="s">
        <v>743</v>
      </c>
    </row>
    <row r="2392" spans="1:2" x14ac:dyDescent="0.35">
      <c r="A2392" s="6">
        <v>2017</v>
      </c>
      <c r="B2392" t="s">
        <v>14</v>
      </c>
    </row>
    <row r="2393" spans="1:2" x14ac:dyDescent="0.35">
      <c r="A2393" s="6">
        <v>2017</v>
      </c>
      <c r="B2393" t="s">
        <v>109</v>
      </c>
    </row>
    <row r="2394" spans="1:2" x14ac:dyDescent="0.35">
      <c r="A2394" s="6">
        <v>2017</v>
      </c>
      <c r="B2394" t="s">
        <v>1856</v>
      </c>
    </row>
    <row r="2395" spans="1:2" x14ac:dyDescent="0.35">
      <c r="A2395" s="6">
        <v>2017</v>
      </c>
      <c r="B2395" t="s">
        <v>1968</v>
      </c>
    </row>
    <row r="2396" spans="1:2" x14ac:dyDescent="0.35">
      <c r="A2396" s="6">
        <v>2017</v>
      </c>
      <c r="B2396" t="s">
        <v>1408</v>
      </c>
    </row>
    <row r="2397" spans="1:2" x14ac:dyDescent="0.35">
      <c r="A2397" s="6">
        <v>2017</v>
      </c>
      <c r="B2397" t="s">
        <v>628</v>
      </c>
    </row>
    <row r="2398" spans="1:2" x14ac:dyDescent="0.35">
      <c r="A2398" s="6">
        <v>2017</v>
      </c>
      <c r="B2398" t="s">
        <v>1926</v>
      </c>
    </row>
    <row r="2399" spans="1:2" x14ac:dyDescent="0.35">
      <c r="A2399" s="6">
        <v>2017</v>
      </c>
      <c r="B2399" t="s">
        <v>1886</v>
      </c>
    </row>
    <row r="2400" spans="1:2" x14ac:dyDescent="0.35">
      <c r="A2400" s="6">
        <v>2017</v>
      </c>
      <c r="B2400" t="s">
        <v>1140</v>
      </c>
    </row>
    <row r="2401" spans="1:2" x14ac:dyDescent="0.35">
      <c r="A2401" s="6">
        <v>2017</v>
      </c>
      <c r="B2401" t="s">
        <v>2498</v>
      </c>
    </row>
    <row r="2402" spans="1:2" x14ac:dyDescent="0.35">
      <c r="A2402" s="6">
        <v>2017</v>
      </c>
      <c r="B2402" t="s">
        <v>1312</v>
      </c>
    </row>
    <row r="2403" spans="1:2" x14ac:dyDescent="0.35">
      <c r="A2403" s="6">
        <v>2017</v>
      </c>
      <c r="B2403" t="s">
        <v>1251</v>
      </c>
    </row>
    <row r="2404" spans="1:2" x14ac:dyDescent="0.35">
      <c r="A2404" s="6">
        <v>2017</v>
      </c>
      <c r="B2404" t="s">
        <v>2064</v>
      </c>
    </row>
    <row r="2405" spans="1:2" x14ac:dyDescent="0.35">
      <c r="A2405" s="6">
        <v>2017</v>
      </c>
      <c r="B2405" t="s">
        <v>2232</v>
      </c>
    </row>
    <row r="2406" spans="1:2" x14ac:dyDescent="0.35">
      <c r="A2406" s="6">
        <v>2017</v>
      </c>
      <c r="B2406" t="s">
        <v>1214</v>
      </c>
    </row>
    <row r="2407" spans="1:2" x14ac:dyDescent="0.35">
      <c r="A2407" s="6">
        <v>2017</v>
      </c>
      <c r="B2407" t="s">
        <v>1298</v>
      </c>
    </row>
    <row r="2408" spans="1:2" x14ac:dyDescent="0.35">
      <c r="A2408" s="6">
        <v>2017</v>
      </c>
      <c r="B2408" t="s">
        <v>1088</v>
      </c>
    </row>
    <row r="2409" spans="1:2" x14ac:dyDescent="0.35">
      <c r="A2409" s="6">
        <v>2017</v>
      </c>
      <c r="B2409" t="s">
        <v>1190</v>
      </c>
    </row>
    <row r="2410" spans="1:2" x14ac:dyDescent="0.35">
      <c r="A2410" s="6">
        <v>2017</v>
      </c>
      <c r="B2410" t="s">
        <v>1714</v>
      </c>
    </row>
    <row r="2411" spans="1:2" x14ac:dyDescent="0.35">
      <c r="A2411" s="6">
        <v>2017</v>
      </c>
      <c r="B2411" t="s">
        <v>1485</v>
      </c>
    </row>
    <row r="2412" spans="1:2" x14ac:dyDescent="0.35">
      <c r="A2412" s="6">
        <v>2017</v>
      </c>
      <c r="B2412" t="s">
        <v>2641</v>
      </c>
    </row>
    <row r="2413" spans="1:2" x14ac:dyDescent="0.35">
      <c r="A2413" s="6">
        <v>2017</v>
      </c>
      <c r="B2413" t="s">
        <v>2710</v>
      </c>
    </row>
    <row r="2414" spans="1:2" x14ac:dyDescent="0.35">
      <c r="A2414" s="6">
        <v>2017</v>
      </c>
      <c r="B2414" t="s">
        <v>895</v>
      </c>
    </row>
    <row r="2415" spans="1:2" x14ac:dyDescent="0.35">
      <c r="A2415" s="6">
        <v>2017</v>
      </c>
      <c r="B2415" t="s">
        <v>2711</v>
      </c>
    </row>
    <row r="2416" spans="1:2" x14ac:dyDescent="0.35">
      <c r="A2416" s="6">
        <v>2017</v>
      </c>
      <c r="B2416" t="s">
        <v>1655</v>
      </c>
    </row>
    <row r="2417" spans="1:2" x14ac:dyDescent="0.35">
      <c r="A2417" s="6">
        <v>2017</v>
      </c>
      <c r="B2417" t="s">
        <v>1641</v>
      </c>
    </row>
    <row r="2418" spans="1:2" x14ac:dyDescent="0.35">
      <c r="A2418" s="6">
        <v>2017</v>
      </c>
      <c r="B2418" t="s">
        <v>495</v>
      </c>
    </row>
    <row r="2419" spans="1:2" x14ac:dyDescent="0.35">
      <c r="A2419" s="6">
        <v>2017</v>
      </c>
      <c r="B2419" t="s">
        <v>1748</v>
      </c>
    </row>
    <row r="2420" spans="1:2" x14ac:dyDescent="0.35">
      <c r="A2420" s="6">
        <v>2017</v>
      </c>
      <c r="B2420" t="s">
        <v>1121</v>
      </c>
    </row>
    <row r="2421" spans="1:2" x14ac:dyDescent="0.35">
      <c r="A2421" s="6">
        <v>2017</v>
      </c>
      <c r="B2421" t="s">
        <v>938</v>
      </c>
    </row>
    <row r="2422" spans="1:2" x14ac:dyDescent="0.35">
      <c r="A2422" s="6">
        <v>2017</v>
      </c>
      <c r="B2422" t="s">
        <v>749</v>
      </c>
    </row>
    <row r="2423" spans="1:2" x14ac:dyDescent="0.35">
      <c r="A2423" s="6">
        <v>2017</v>
      </c>
      <c r="B2423" t="s">
        <v>2147</v>
      </c>
    </row>
    <row r="2424" spans="1:2" x14ac:dyDescent="0.35">
      <c r="A2424" s="6">
        <v>2017</v>
      </c>
      <c r="B2424" t="s">
        <v>1535</v>
      </c>
    </row>
    <row r="2425" spans="1:2" x14ac:dyDescent="0.35">
      <c r="A2425" s="6">
        <v>2017</v>
      </c>
      <c r="B2425" t="s">
        <v>1760</v>
      </c>
    </row>
    <row r="2426" spans="1:2" x14ac:dyDescent="0.35">
      <c r="A2426" s="6">
        <v>2017</v>
      </c>
      <c r="B2426" t="s">
        <v>1368</v>
      </c>
    </row>
    <row r="2427" spans="1:2" x14ac:dyDescent="0.35">
      <c r="A2427" s="6">
        <v>2017</v>
      </c>
      <c r="B2427" t="s">
        <v>392</v>
      </c>
    </row>
    <row r="2428" spans="1:2" x14ac:dyDescent="0.35">
      <c r="A2428" s="6">
        <v>2017</v>
      </c>
      <c r="B2428" t="s">
        <v>868</v>
      </c>
    </row>
    <row r="2429" spans="1:2" x14ac:dyDescent="0.35">
      <c r="A2429" s="6">
        <v>2017</v>
      </c>
      <c r="B2429" t="s">
        <v>1267</v>
      </c>
    </row>
    <row r="2430" spans="1:2" x14ac:dyDescent="0.35">
      <c r="A2430" s="6">
        <v>2017</v>
      </c>
      <c r="B2430" t="s">
        <v>2496</v>
      </c>
    </row>
    <row r="2431" spans="1:2" x14ac:dyDescent="0.35">
      <c r="A2431" s="6">
        <v>2017</v>
      </c>
      <c r="B2431" t="s">
        <v>780</v>
      </c>
    </row>
    <row r="2432" spans="1:2" x14ac:dyDescent="0.35">
      <c r="A2432" s="6">
        <v>2017</v>
      </c>
      <c r="B2432" t="s">
        <v>1877</v>
      </c>
    </row>
    <row r="2433" spans="1:2" x14ac:dyDescent="0.35">
      <c r="A2433" s="6">
        <v>2017</v>
      </c>
      <c r="B2433" t="s">
        <v>861</v>
      </c>
    </row>
    <row r="2434" spans="1:2" x14ac:dyDescent="0.35">
      <c r="A2434" s="6">
        <v>2017</v>
      </c>
      <c r="B2434" t="s">
        <v>2714</v>
      </c>
    </row>
    <row r="2435" spans="1:2" x14ac:dyDescent="0.35">
      <c r="A2435" s="6">
        <v>2017</v>
      </c>
      <c r="B2435" t="s">
        <v>1448</v>
      </c>
    </row>
    <row r="2436" spans="1:2" x14ac:dyDescent="0.35">
      <c r="A2436" s="6">
        <v>2017</v>
      </c>
      <c r="B2436" t="s">
        <v>2528</v>
      </c>
    </row>
    <row r="2437" spans="1:2" x14ac:dyDescent="0.35">
      <c r="A2437" s="6">
        <v>2017</v>
      </c>
      <c r="B2437" t="s">
        <v>1758</v>
      </c>
    </row>
    <row r="2438" spans="1:2" x14ac:dyDescent="0.35">
      <c r="A2438" s="6">
        <v>2017</v>
      </c>
      <c r="B2438" t="s">
        <v>519</v>
      </c>
    </row>
    <row r="2439" spans="1:2" x14ac:dyDescent="0.35">
      <c r="A2439" s="6">
        <v>2017</v>
      </c>
      <c r="B2439" t="s">
        <v>689</v>
      </c>
    </row>
    <row r="2440" spans="1:2" x14ac:dyDescent="0.35">
      <c r="A2440" s="6">
        <v>2017</v>
      </c>
      <c r="B2440" t="s">
        <v>2405</v>
      </c>
    </row>
    <row r="2441" spans="1:2" x14ac:dyDescent="0.35">
      <c r="A2441" s="6">
        <v>2017</v>
      </c>
      <c r="B2441" t="s">
        <v>1648</v>
      </c>
    </row>
    <row r="2442" spans="1:2" x14ac:dyDescent="0.35">
      <c r="A2442" s="6">
        <v>2017</v>
      </c>
      <c r="B2442" t="s">
        <v>1846</v>
      </c>
    </row>
    <row r="2443" spans="1:2" x14ac:dyDescent="0.35">
      <c r="A2443" s="6">
        <v>2017</v>
      </c>
      <c r="B2443" t="s">
        <v>904</v>
      </c>
    </row>
    <row r="2444" spans="1:2" x14ac:dyDescent="0.35">
      <c r="A2444" s="6">
        <v>2017</v>
      </c>
      <c r="B2444" t="s">
        <v>826</v>
      </c>
    </row>
    <row r="2445" spans="1:2" x14ac:dyDescent="0.35">
      <c r="A2445" s="6">
        <v>2017</v>
      </c>
      <c r="B2445" t="s">
        <v>1687</v>
      </c>
    </row>
    <row r="2446" spans="1:2" x14ac:dyDescent="0.35">
      <c r="A2446" s="6">
        <v>2017</v>
      </c>
      <c r="B2446" t="s">
        <v>971</v>
      </c>
    </row>
    <row r="2447" spans="1:2" x14ac:dyDescent="0.35">
      <c r="A2447" s="6">
        <v>2017</v>
      </c>
      <c r="B2447" t="s">
        <v>1497</v>
      </c>
    </row>
    <row r="2448" spans="1:2" x14ac:dyDescent="0.35">
      <c r="A2448" s="6">
        <v>2017</v>
      </c>
      <c r="B2448" t="s">
        <v>677</v>
      </c>
    </row>
    <row r="2449" spans="1:2" x14ac:dyDescent="0.35">
      <c r="A2449" s="6">
        <v>2017</v>
      </c>
      <c r="B2449" t="s">
        <v>445</v>
      </c>
    </row>
    <row r="2450" spans="1:2" x14ac:dyDescent="0.35">
      <c r="A2450" s="6">
        <v>2017</v>
      </c>
      <c r="B2450" t="s">
        <v>1866</v>
      </c>
    </row>
    <row r="2451" spans="1:2" x14ac:dyDescent="0.35">
      <c r="A2451" s="6">
        <v>2017</v>
      </c>
      <c r="B2451" t="s">
        <v>692</v>
      </c>
    </row>
    <row r="2452" spans="1:2" x14ac:dyDescent="0.35">
      <c r="A2452" s="6">
        <v>2017</v>
      </c>
      <c r="B2452" t="s">
        <v>341</v>
      </c>
    </row>
    <row r="2453" spans="1:2" x14ac:dyDescent="0.35">
      <c r="A2453" s="6">
        <v>2017</v>
      </c>
      <c r="B2453" t="s">
        <v>2625</v>
      </c>
    </row>
    <row r="2454" spans="1:2" x14ac:dyDescent="0.35">
      <c r="A2454" s="6">
        <v>2017</v>
      </c>
      <c r="B2454" t="s">
        <v>607</v>
      </c>
    </row>
    <row r="2455" spans="1:2" x14ac:dyDescent="0.35">
      <c r="A2455" s="6">
        <v>2017</v>
      </c>
      <c r="B2455" t="s">
        <v>223</v>
      </c>
    </row>
    <row r="2456" spans="1:2" x14ac:dyDescent="0.35">
      <c r="A2456" s="6">
        <v>2017</v>
      </c>
      <c r="B2456" t="s">
        <v>289</v>
      </c>
    </row>
    <row r="2457" spans="1:2" x14ac:dyDescent="0.35">
      <c r="A2457" s="6">
        <v>2017</v>
      </c>
      <c r="B2457" t="s">
        <v>246</v>
      </c>
    </row>
    <row r="2458" spans="1:2" x14ac:dyDescent="0.35">
      <c r="A2458" s="6">
        <v>2017</v>
      </c>
      <c r="B2458" t="s">
        <v>1719</v>
      </c>
    </row>
    <row r="2459" spans="1:2" x14ac:dyDescent="0.35">
      <c r="A2459" s="6">
        <v>2017</v>
      </c>
      <c r="B2459" t="s">
        <v>552</v>
      </c>
    </row>
    <row r="2460" spans="1:2" x14ac:dyDescent="0.35">
      <c r="A2460" s="6">
        <v>2017</v>
      </c>
      <c r="B2460" t="s">
        <v>1378</v>
      </c>
    </row>
    <row r="2461" spans="1:2" x14ac:dyDescent="0.35">
      <c r="A2461" s="6">
        <v>2017</v>
      </c>
      <c r="B2461" t="s">
        <v>1167</v>
      </c>
    </row>
    <row r="2462" spans="1:2" x14ac:dyDescent="0.35">
      <c r="A2462" s="6">
        <v>2017</v>
      </c>
      <c r="B2462" t="s">
        <v>2450</v>
      </c>
    </row>
    <row r="2463" spans="1:2" x14ac:dyDescent="0.35">
      <c r="A2463" s="6">
        <v>2017</v>
      </c>
      <c r="B2463" t="s">
        <v>1595</v>
      </c>
    </row>
    <row r="2464" spans="1:2" x14ac:dyDescent="0.35">
      <c r="A2464" s="6">
        <v>2017</v>
      </c>
      <c r="B2464" t="s">
        <v>81</v>
      </c>
    </row>
    <row r="2465" spans="1:2" x14ac:dyDescent="0.35">
      <c r="A2465" s="6">
        <v>2017</v>
      </c>
      <c r="B2465" t="s">
        <v>1475</v>
      </c>
    </row>
    <row r="2466" spans="1:2" x14ac:dyDescent="0.35">
      <c r="A2466" s="6">
        <v>2017</v>
      </c>
      <c r="B2466" t="s">
        <v>1186</v>
      </c>
    </row>
    <row r="2467" spans="1:2" x14ac:dyDescent="0.35">
      <c r="A2467" s="6">
        <v>2017</v>
      </c>
      <c r="B2467" t="s">
        <v>1544</v>
      </c>
    </row>
    <row r="2468" spans="1:2" x14ac:dyDescent="0.35">
      <c r="A2468" s="6">
        <v>2017</v>
      </c>
      <c r="B2468" t="s">
        <v>1102</v>
      </c>
    </row>
    <row r="2469" spans="1:2" x14ac:dyDescent="0.35">
      <c r="A2469" s="6">
        <v>2017</v>
      </c>
      <c r="B2469" t="s">
        <v>405</v>
      </c>
    </row>
    <row r="2470" spans="1:2" x14ac:dyDescent="0.35">
      <c r="A2470" s="6">
        <v>2017</v>
      </c>
      <c r="B2470" t="s">
        <v>892</v>
      </c>
    </row>
    <row r="2471" spans="1:2" x14ac:dyDescent="0.35">
      <c r="A2471" s="6">
        <v>2017</v>
      </c>
      <c r="B2471" t="s">
        <v>1079</v>
      </c>
    </row>
    <row r="2472" spans="1:2" x14ac:dyDescent="0.35">
      <c r="A2472" s="6">
        <v>2017</v>
      </c>
      <c r="B2472" t="s">
        <v>1200</v>
      </c>
    </row>
    <row r="2473" spans="1:2" x14ac:dyDescent="0.35">
      <c r="A2473" s="6">
        <v>2017</v>
      </c>
      <c r="B2473" t="s">
        <v>667</v>
      </c>
    </row>
    <row r="2474" spans="1:2" x14ac:dyDescent="0.35">
      <c r="A2474" s="6">
        <v>2017</v>
      </c>
      <c r="B2474" t="s">
        <v>2346</v>
      </c>
    </row>
    <row r="2475" spans="1:2" x14ac:dyDescent="0.35">
      <c r="A2475" s="6">
        <v>2017</v>
      </c>
      <c r="B2475" t="s">
        <v>1557</v>
      </c>
    </row>
    <row r="2476" spans="1:2" x14ac:dyDescent="0.35">
      <c r="A2476" s="6">
        <v>2017</v>
      </c>
      <c r="B2476" t="s">
        <v>1145</v>
      </c>
    </row>
    <row r="2477" spans="1:2" x14ac:dyDescent="0.35">
      <c r="A2477" s="6">
        <v>2017</v>
      </c>
      <c r="B2477" t="s">
        <v>967</v>
      </c>
    </row>
    <row r="2478" spans="1:2" x14ac:dyDescent="0.35">
      <c r="A2478" s="6">
        <v>2017</v>
      </c>
      <c r="B2478" t="s">
        <v>722</v>
      </c>
    </row>
    <row r="2479" spans="1:2" x14ac:dyDescent="0.35">
      <c r="A2479" s="6">
        <v>2017</v>
      </c>
      <c r="B2479" t="s">
        <v>2578</v>
      </c>
    </row>
    <row r="2480" spans="1:2" x14ac:dyDescent="0.35">
      <c r="A2480" s="6">
        <v>2017</v>
      </c>
      <c r="B2480" t="s">
        <v>151</v>
      </c>
    </row>
    <row r="2481" spans="1:2" x14ac:dyDescent="0.35">
      <c r="A2481" s="6">
        <v>2017</v>
      </c>
      <c r="B2481" t="s">
        <v>2627</v>
      </c>
    </row>
    <row r="2482" spans="1:2" x14ac:dyDescent="0.35">
      <c r="A2482" s="6">
        <v>2017</v>
      </c>
      <c r="B2482" t="s">
        <v>2526</v>
      </c>
    </row>
    <row r="2483" spans="1:2" x14ac:dyDescent="0.35">
      <c r="A2483" s="6">
        <v>2017</v>
      </c>
      <c r="B2483" t="s">
        <v>2541</v>
      </c>
    </row>
    <row r="2484" spans="1:2" x14ac:dyDescent="0.35">
      <c r="A2484" s="6">
        <v>2017</v>
      </c>
      <c r="B2484" t="s">
        <v>1172</v>
      </c>
    </row>
    <row r="2485" spans="1:2" x14ac:dyDescent="0.35">
      <c r="A2485" s="6">
        <v>2017</v>
      </c>
      <c r="B2485" t="s">
        <v>1822</v>
      </c>
    </row>
    <row r="2486" spans="1:2" x14ac:dyDescent="0.35">
      <c r="A2486" s="6">
        <v>2017</v>
      </c>
      <c r="B2486" t="s">
        <v>478</v>
      </c>
    </row>
    <row r="2487" spans="1:2" x14ac:dyDescent="0.35">
      <c r="A2487" s="6">
        <v>2017</v>
      </c>
      <c r="B2487" t="s">
        <v>601</v>
      </c>
    </row>
    <row r="2488" spans="1:2" x14ac:dyDescent="0.35">
      <c r="A2488" s="6">
        <v>2017</v>
      </c>
      <c r="B2488" t="s">
        <v>2396</v>
      </c>
    </row>
    <row r="2489" spans="1:2" x14ac:dyDescent="0.35">
      <c r="A2489" s="6">
        <v>2017</v>
      </c>
      <c r="B2489" t="s">
        <v>558</v>
      </c>
    </row>
    <row r="2490" spans="1:2" x14ac:dyDescent="0.35">
      <c r="A2490" s="6">
        <v>2017</v>
      </c>
      <c r="B2490" t="s">
        <v>1746</v>
      </c>
    </row>
    <row r="2491" spans="1:2" x14ac:dyDescent="0.35">
      <c r="A2491" s="6">
        <v>2017</v>
      </c>
      <c r="B2491" t="s">
        <v>1436</v>
      </c>
    </row>
    <row r="2492" spans="1:2" x14ac:dyDescent="0.35">
      <c r="A2492" s="6">
        <v>2017</v>
      </c>
      <c r="B2492" t="s">
        <v>2306</v>
      </c>
    </row>
    <row r="2493" spans="1:2" x14ac:dyDescent="0.35">
      <c r="A2493" s="6">
        <v>2017</v>
      </c>
      <c r="B2493" t="s">
        <v>1310</v>
      </c>
    </row>
    <row r="2494" spans="1:2" x14ac:dyDescent="0.35">
      <c r="A2494" s="6">
        <v>2017</v>
      </c>
      <c r="B2494" t="s">
        <v>2057</v>
      </c>
    </row>
    <row r="2495" spans="1:2" x14ac:dyDescent="0.35">
      <c r="A2495" s="6">
        <v>2017</v>
      </c>
      <c r="B2495" t="s">
        <v>1620</v>
      </c>
    </row>
    <row r="2496" spans="1:2" x14ac:dyDescent="0.35">
      <c r="A2496" s="6">
        <v>2017</v>
      </c>
      <c r="B2496" t="s">
        <v>1638</v>
      </c>
    </row>
    <row r="2497" spans="1:2" x14ac:dyDescent="0.35">
      <c r="A2497" s="6">
        <v>2017</v>
      </c>
      <c r="B2497" t="s">
        <v>2343</v>
      </c>
    </row>
    <row r="2498" spans="1:2" x14ac:dyDescent="0.35">
      <c r="A2498" s="6">
        <v>2017</v>
      </c>
      <c r="B2498" t="s">
        <v>1871</v>
      </c>
    </row>
    <row r="2499" spans="1:2" x14ac:dyDescent="0.35">
      <c r="A2499" s="6">
        <v>2017</v>
      </c>
      <c r="B2499" t="s">
        <v>2424</v>
      </c>
    </row>
    <row r="2500" spans="1:2" x14ac:dyDescent="0.35">
      <c r="A2500" s="6">
        <v>2017</v>
      </c>
      <c r="B2500" t="s">
        <v>2486</v>
      </c>
    </row>
  </sheetData>
  <pageMargins left="0.7" right="0.7" top="0.75" bottom="0.75" header="0.3" footer="0.3"/>
  <pageSetup orientation="portrait" r:id="rId2"/>
  <drawing r:id="rId3"/>
  <tableParts count="1">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
  <sheetViews>
    <sheetView showGridLines="0" showRowColHeaders="0" tabSelected="1" zoomScale="85" zoomScaleNormal="85" workbookViewId="0">
      <selection activeCell="A4" sqref="A4"/>
    </sheetView>
  </sheetViews>
  <sheetFormatPr defaultRowHeight="14.5" x14ac:dyDescent="0.35"/>
  <sheetData/>
  <pageMargins left="0.7" right="0.7" top="0.75" bottom="0.75" header="0.3" footer="0.3"/>
  <pageSetup scale="48"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vt:lpstr>
      <vt:lpstr>MonthlySales</vt:lpstr>
      <vt:lpstr>Top5Customers</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asim pardeshi</dc:creator>
  <cp:lastModifiedBy>asim pardeshi</cp:lastModifiedBy>
  <cp:lastPrinted>2024-01-31T15:51:16Z</cp:lastPrinted>
  <dcterms:created xsi:type="dcterms:W3CDTF">2024-01-28T18:14:36Z</dcterms:created>
  <dcterms:modified xsi:type="dcterms:W3CDTF">2024-01-31T15:51:16Z</dcterms:modified>
</cp:coreProperties>
</file>