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df049f63f976e2cc/Desktop/BUSINESS ANALYTICS WITH EXCEL-ELEMENTARY TO ADVANCED(JHON HOPKINS UNI)/"/>
    </mc:Choice>
  </mc:AlternateContent>
  <xr:revisionPtr revIDLastSave="2" documentId="8_{2ECE7D42-347F-4248-861F-14FFA3DAE8B4}" xr6:coauthVersionLast="47" xr6:coauthVersionMax="47" xr10:uidLastSave="{582B21C3-B41D-4AB3-A697-CA9354B4C30C}"/>
  <bookViews>
    <workbookView xWindow="-110" yWindow="-110" windowWidth="19420" windowHeight="10300" xr2:uid="{3DB55B9F-A746-42B6-8A6A-70F42F318E9C}"/>
  </bookViews>
  <sheets>
    <sheet name="Sheet1" sheetId="1" r:id="rId1"/>
  </sheets>
  <definedNames>
    <definedName name="solver_adj" localSheetId="0" hidden="1">Sheet1!$C$16:$F$19</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Sheet1!$C$20:$F$20</definedName>
    <definedName name="solver_lhs2" localSheetId="0" hidden="1">Sheet1!$G$16:$G$19</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Sheet1!$C$25</definedName>
    <definedName name="solver_pre" localSheetId="0" hidden="1">0.000001</definedName>
    <definedName name="solver_rbv" localSheetId="0" hidden="1">2</definedName>
    <definedName name="solver_rel1" localSheetId="0" hidden="1">2</definedName>
    <definedName name="solver_rel2" localSheetId="0" hidden="1">2</definedName>
    <definedName name="solver_rhs1" localSheetId="0" hidden="1">Sheet1!$C$22:$F$22</definedName>
    <definedName name="solver_rhs2" localSheetId="0" hidden="1">Sheet1!$I$16:$I$19</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1" l="1"/>
  <c r="G19" i="1"/>
  <c r="G18" i="1"/>
  <c r="G17" i="1"/>
  <c r="G16" i="1"/>
  <c r="D20" i="1"/>
  <c r="E20" i="1"/>
  <c r="F20" i="1"/>
  <c r="C20" i="1"/>
</calcChain>
</file>

<file path=xl/sharedStrings.xml><?xml version="1.0" encoding="utf-8"?>
<sst xmlns="http://schemas.openxmlformats.org/spreadsheetml/2006/main" count="49" uniqueCount="23">
  <si>
    <t>Kansas City</t>
  </si>
  <si>
    <t>Chicago</t>
  </si>
  <si>
    <t>Detroit</t>
  </si>
  <si>
    <t>Toronto</t>
  </si>
  <si>
    <t>Seattle</t>
  </si>
  <si>
    <t>Arlington</t>
  </si>
  <si>
    <t>Oakland</t>
  </si>
  <si>
    <t>X</t>
  </si>
  <si>
    <t>Baltimore</t>
  </si>
  <si>
    <t>Assignment Table Template</t>
  </si>
  <si>
    <t>Assignment Table:</t>
  </si>
  <si>
    <t>To:</t>
  </si>
  <si>
    <t>From:</t>
  </si>
  <si>
    <t>Distance (m):</t>
  </si>
  <si>
    <t>Total:</t>
  </si>
  <si>
    <t>=</t>
  </si>
  <si>
    <t>Sign</t>
  </si>
  <si>
    <t>Total</t>
  </si>
  <si>
    <t>Objective(min):</t>
  </si>
  <si>
    <t>Total Distance:</t>
  </si>
  <si>
    <r>
      <rPr>
        <sz val="11"/>
        <color rgb="FFFF0000"/>
        <rFont val="Calibri"/>
        <family val="2"/>
        <scheme val="minor"/>
      </rPr>
      <t>**</t>
    </r>
    <r>
      <rPr>
        <sz val="11"/>
        <color theme="1"/>
        <rFont val="Calibri"/>
        <family val="2"/>
        <scheme val="minor"/>
      </rPr>
      <t>Another way to do this to set constraint value od cell F18 to 0 in solver</t>
    </r>
  </si>
  <si>
    <t>"$F$18$=0"</t>
  </si>
  <si>
    <t>Summary sentence: Minimum total distance of 4580m can be achieved by sending  team from Seattle to Detroit, Arlington to Chicago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</si>
</sst>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11"/>
      <color theme="0"/>
      <name val="Calibri"/>
      <family val="2"/>
      <scheme val="minor"/>
    </font>
    <font>
      <sz val="11"/>
      <color theme="8" tint="-0.499984740745262"/>
      <name val="Calibri"/>
      <family val="2"/>
      <scheme val="minor"/>
    </font>
    <font>
      <b/>
      <sz val="8"/>
      <color theme="8" tint="-0.499984740745262"/>
      <name val="Calibri"/>
      <family val="2"/>
      <scheme val="minor"/>
    </font>
    <font>
      <sz val="8"/>
      <color theme="8" tint="-0.499984740745262"/>
      <name val="Calibri"/>
      <family val="2"/>
      <scheme val="minor"/>
    </font>
  </fonts>
  <fills count="9">
    <fill>
      <patternFill patternType="none"/>
    </fill>
    <fill>
      <patternFill patternType="gray125"/>
    </fill>
    <fill>
      <patternFill patternType="solid">
        <fgColor theme="5"/>
      </patternFill>
    </fill>
    <fill>
      <patternFill patternType="solid">
        <fgColor theme="0" tint="-4.9989318521683403E-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2" tint="-0.749992370372631"/>
        <bgColor indexed="64"/>
      </patternFill>
    </fill>
    <fill>
      <patternFill patternType="solid">
        <fgColor theme="0" tint="-0.3499862666707357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2" fillId="2" borderId="0" applyNumberFormat="0" applyBorder="0" applyAlignment="0" applyProtection="0"/>
  </cellStyleXfs>
  <cellXfs count="18">
    <xf numFmtId="0" fontId="0" fillId="0" borderId="0" xfId="0"/>
    <xf numFmtId="0" fontId="3"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2" fillId="2" borderId="0" xfId="1" applyAlignment="1">
      <alignment horizontal="center"/>
    </xf>
    <xf numFmtId="0" fontId="0" fillId="4" borderId="1" xfId="0" applyFill="1" applyBorder="1"/>
    <xf numFmtId="0" fontId="0" fillId="4" borderId="1" xfId="0" applyFill="1" applyBorder="1" applyAlignment="1">
      <alignment horizontal="right"/>
    </xf>
    <xf numFmtId="1" fontId="0" fillId="5" borderId="1" xfId="0" applyNumberFormat="1" applyFill="1" applyBorder="1" applyAlignment="1">
      <alignment horizontal="center"/>
    </xf>
    <xf numFmtId="1" fontId="0" fillId="6" borderId="1" xfId="0" applyNumberFormat="1" applyFont="1" applyFill="1" applyBorder="1" applyAlignment="1">
      <alignment horizontal="center"/>
    </xf>
    <xf numFmtId="1" fontId="0" fillId="7" borderId="1" xfId="0" applyNumberFormat="1" applyFont="1" applyFill="1" applyBorder="1" applyAlignment="1">
      <alignment horizontal="center"/>
    </xf>
    <xf numFmtId="0" fontId="0" fillId="4" borderId="2" xfId="0" applyFill="1" applyBorder="1" applyAlignment="1">
      <alignment horizontal="right"/>
    </xf>
    <xf numFmtId="1" fontId="0" fillId="0" borderId="0" xfId="0" applyNumberFormat="1" applyAlignment="1">
      <alignment horizontal="center"/>
    </xf>
    <xf numFmtId="0" fontId="0" fillId="0" borderId="0" xfId="0" quotePrefix="1" applyAlignment="1">
      <alignment horizontal="center"/>
    </xf>
    <xf numFmtId="0" fontId="0" fillId="0" borderId="0" xfId="0"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8" borderId="0" xfId="0" applyFont="1" applyFill="1"/>
    <xf numFmtId="0" fontId="0" fillId="0" borderId="0" xfId="0" applyFont="1"/>
  </cellXfs>
  <cellStyles count="2">
    <cellStyle name="Accent2" xfId="1" builtinId="3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10</xdr:col>
      <xdr:colOff>406400</xdr:colOff>
      <xdr:row>1</xdr:row>
      <xdr:rowOff>101600</xdr:rowOff>
    </xdr:from>
    <xdr:to>
      <xdr:col>18</xdr:col>
      <xdr:colOff>88900</xdr:colOff>
      <xdr:row>11</xdr:row>
      <xdr:rowOff>95250</xdr:rowOff>
    </xdr:to>
    <xdr:sp macro="" textlink="">
      <xdr:nvSpPr>
        <xdr:cNvPr id="2" name="TextBox 1">
          <a:extLst>
            <a:ext uri="{FF2B5EF4-FFF2-40B4-BE49-F238E27FC236}">
              <a16:creationId xmlns:a16="http://schemas.microsoft.com/office/drawing/2014/main" id="{6919654A-4CA1-08B1-616B-0B21B484F445}"/>
            </a:ext>
          </a:extLst>
        </xdr:cNvPr>
        <xdr:cNvSpPr txBox="1"/>
      </xdr:nvSpPr>
      <xdr:spPr>
        <a:xfrm>
          <a:off x="6502400" y="285750"/>
          <a:ext cx="4559300" cy="183515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Scenario</a:t>
          </a:r>
        </a:p>
        <a:p>
          <a:r>
            <a:rPr lang="en-IN" sz="1100" b="0" i="0">
              <a:solidFill>
                <a:schemeClr val="dk1"/>
              </a:solidFill>
              <a:effectLst/>
              <a:latin typeface="+mn-lt"/>
              <a:ea typeface="+mn-ea"/>
              <a:cs typeface="+mn-cs"/>
            </a:rPr>
            <a:t>Crews of Major League Baseball (MLB) umpires are currently in the cities of Seattle, Arlington, Oakland, and Baltimore. The crews need to get sent to games that are soon beginning in Kansas City, Chicago, Detroit, and Toronto. Estimated travel distances (in miles) between the cities are shown in the table below.</a:t>
          </a:r>
        </a:p>
        <a:p>
          <a:r>
            <a:rPr lang="en-IN" sz="1100" b="0" i="0">
              <a:solidFill>
                <a:schemeClr val="dk1"/>
              </a:solidFill>
              <a:effectLst/>
              <a:latin typeface="+mn-lt"/>
              <a:ea typeface="+mn-ea"/>
              <a:cs typeface="+mn-cs"/>
            </a:rPr>
            <a:t>Due to a union requirement, the MLB is not allowed to send any crew from Oakland to Toronto.</a:t>
          </a:r>
        </a:p>
        <a:p>
          <a:r>
            <a:rPr lang="en-IN" sz="1100" b="0" i="0">
              <a:solidFill>
                <a:schemeClr val="dk1"/>
              </a:solidFill>
              <a:effectLst/>
              <a:latin typeface="+mn-lt"/>
              <a:ea typeface="+mn-ea"/>
              <a:cs typeface="+mn-cs"/>
            </a:rPr>
            <a:t>Assign one umpire crew to each city (only one per city) to minimize the total distance traveled.</a:t>
          </a:r>
        </a:p>
        <a:p>
          <a:endParaRPr lang="en-IN" sz="1100"/>
        </a:p>
      </xdr:txBody>
    </xdr:sp>
    <xdr:clientData/>
  </xdr:twoCellAnchor>
  <xdr:twoCellAnchor editAs="oneCell">
    <xdr:from>
      <xdr:col>6</xdr:col>
      <xdr:colOff>82440</xdr:colOff>
      <xdr:row>17</xdr:row>
      <xdr:rowOff>145890</xdr:rowOff>
    </xdr:from>
    <xdr:to>
      <xdr:col>7</xdr:col>
      <xdr:colOff>137400</xdr:colOff>
      <xdr:row>22</xdr:row>
      <xdr:rowOff>5980</xdr:rowOff>
    </xdr:to>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
          <xdr14:nvContentPartPr>
            <xdr14:cNvPr id="3" name="Ink 2">
              <a:extLst>
                <a:ext uri="{FF2B5EF4-FFF2-40B4-BE49-F238E27FC236}">
                  <a16:creationId xmlns:a16="http://schemas.microsoft.com/office/drawing/2014/main" id="{EC8C353C-421C-5099-A6D9-3C24E91A9699}"/>
                </a:ext>
              </a:extLst>
            </xdr14:cNvPr>
            <xdr14:cNvContentPartPr/>
          </xdr14:nvContentPartPr>
          <xdr14:nvPr macro=""/>
          <xdr14:xfrm>
            <a:off x="4349640" y="3276440"/>
            <a:ext cx="664560" cy="780840"/>
          </xdr14:xfrm>
        </xdr:contentPart>
      </mc:Choice>
      <mc:Fallback>
        <xdr:pic>
          <xdr:nvPicPr>
            <xdr:cNvPr id="3" name="Ink 2">
              <a:extLst>
                <a:ext uri="{FF2B5EF4-FFF2-40B4-BE49-F238E27FC236}">
                  <a16:creationId xmlns:a16="http://schemas.microsoft.com/office/drawing/2014/main" id="{EC8C353C-421C-5099-A6D9-3C24E91A9699}"/>
                </a:ext>
              </a:extLst>
            </xdr:cNvPr>
            <xdr:cNvPicPr/>
          </xdr:nvPicPr>
          <xdr:blipFill>
            <a:blip xmlns:r="http://schemas.openxmlformats.org/officeDocument/2006/relationships" r:embed="rId2"/>
            <a:stretch>
              <a:fillRect/>
            </a:stretch>
          </xdr:blipFill>
          <xdr:spPr>
            <a:xfrm>
              <a:off x="4340640" y="3267440"/>
              <a:ext cx="682200" cy="798480"/>
            </a:xfrm>
            <a:prstGeom prst="rect">
              <a:avLst/>
            </a:prstGeom>
          </xdr:spPr>
        </xdr:pic>
      </mc:Fallback>
    </mc:AlternateContent>
    <xdr:clientData/>
  </xdr:twoCellAnchor>
  <xdr:twoCellAnchor editAs="oneCell">
    <xdr:from>
      <xdr:col>6</xdr:col>
      <xdr:colOff>69840</xdr:colOff>
      <xdr:row>17</xdr:row>
      <xdr:rowOff>145890</xdr:rowOff>
    </xdr:from>
    <xdr:to>
      <xdr:col>6</xdr:col>
      <xdr:colOff>70200</xdr:colOff>
      <xdr:row>18</xdr:row>
      <xdr:rowOff>88460</xdr:rowOff>
    </xdr:to>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
          <xdr14:nvContentPartPr>
            <xdr14:cNvPr id="4" name="Ink 3">
              <a:extLst>
                <a:ext uri="{FF2B5EF4-FFF2-40B4-BE49-F238E27FC236}">
                  <a16:creationId xmlns:a16="http://schemas.microsoft.com/office/drawing/2014/main" id="{294C3A9F-A569-1676-B7E4-5771DD9F047F}"/>
                </a:ext>
              </a:extLst>
            </xdr14:cNvPr>
            <xdr14:cNvContentPartPr/>
          </xdr14:nvContentPartPr>
          <xdr14:nvPr macro=""/>
          <xdr14:xfrm>
            <a:off x="4337040" y="3276440"/>
            <a:ext cx="360" cy="126720"/>
          </xdr14:xfrm>
        </xdr:contentPart>
      </mc:Choice>
      <mc:Fallback>
        <xdr:pic>
          <xdr:nvPicPr>
            <xdr:cNvPr id="4" name="Ink 3">
              <a:extLst>
                <a:ext uri="{FF2B5EF4-FFF2-40B4-BE49-F238E27FC236}">
                  <a16:creationId xmlns:a16="http://schemas.microsoft.com/office/drawing/2014/main" id="{294C3A9F-A569-1676-B7E4-5771DD9F047F}"/>
                </a:ext>
              </a:extLst>
            </xdr:cNvPr>
            <xdr:cNvPicPr/>
          </xdr:nvPicPr>
          <xdr:blipFill>
            <a:blip xmlns:r="http://schemas.openxmlformats.org/officeDocument/2006/relationships" r:embed="rId4"/>
            <a:stretch>
              <a:fillRect/>
            </a:stretch>
          </xdr:blipFill>
          <xdr:spPr>
            <a:xfrm>
              <a:off x="4328040" y="3267440"/>
              <a:ext cx="18000" cy="144360"/>
            </a:xfrm>
            <a:prstGeom prst="rect">
              <a:avLst/>
            </a:prstGeom>
          </xdr:spPr>
        </xdr:pic>
      </mc:Fallback>
    </mc:AlternateContent>
    <xdr:clientData/>
  </xdr:twoCellAnchor>
  <xdr:twoCellAnchor editAs="oneCell">
    <xdr:from>
      <xdr:col>6</xdr:col>
      <xdr:colOff>75960</xdr:colOff>
      <xdr:row>17</xdr:row>
      <xdr:rowOff>145890</xdr:rowOff>
    </xdr:from>
    <xdr:to>
      <xdr:col>6</xdr:col>
      <xdr:colOff>183600</xdr:colOff>
      <xdr:row>17</xdr:row>
      <xdr:rowOff>152730</xdr:rowOff>
    </xdr:to>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
          <xdr14:nvContentPartPr>
            <xdr14:cNvPr id="5" name="Ink 4">
              <a:extLst>
                <a:ext uri="{FF2B5EF4-FFF2-40B4-BE49-F238E27FC236}">
                  <a16:creationId xmlns:a16="http://schemas.microsoft.com/office/drawing/2014/main" id="{A1F42231-FA6E-BE16-1949-8EDD575EE4F4}"/>
                </a:ext>
              </a:extLst>
            </xdr14:cNvPr>
            <xdr14:cNvContentPartPr/>
          </xdr14:nvContentPartPr>
          <xdr14:nvPr macro=""/>
          <xdr14:xfrm>
            <a:off x="4343160" y="3276440"/>
            <a:ext cx="107640" cy="6840"/>
          </xdr14:xfrm>
        </xdr:contentPart>
      </mc:Choice>
      <mc:Fallback>
        <xdr:pic>
          <xdr:nvPicPr>
            <xdr:cNvPr id="5" name="Ink 4">
              <a:extLst>
                <a:ext uri="{FF2B5EF4-FFF2-40B4-BE49-F238E27FC236}">
                  <a16:creationId xmlns:a16="http://schemas.microsoft.com/office/drawing/2014/main" id="{A1F42231-FA6E-BE16-1949-8EDD575EE4F4}"/>
                </a:ext>
              </a:extLst>
            </xdr:cNvPr>
            <xdr:cNvPicPr/>
          </xdr:nvPicPr>
          <xdr:blipFill>
            <a:blip xmlns:r="http://schemas.openxmlformats.org/officeDocument/2006/relationships" r:embed="rId6"/>
            <a:stretch>
              <a:fillRect/>
            </a:stretch>
          </xdr:blipFill>
          <xdr:spPr>
            <a:xfrm>
              <a:off x="4334160" y="3267440"/>
              <a:ext cx="125280" cy="2448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28T04:53:50.429"/>
    </inkml:context>
    <inkml:brush xml:id="br0">
      <inkml:brushProperty name="width" value="0.05" units="cm"/>
      <inkml:brushProperty name="height" value="0.05" units="cm"/>
      <inkml:brushProperty name="color" value="#AE198D"/>
      <inkml:brushProperty name="inkEffects" value="galaxy"/>
      <inkml:brushProperty name="anchorX" value="0"/>
      <inkml:brushProperty name="anchorY" value="0"/>
      <inkml:brushProperty name="scaleFactor" value="0.5"/>
    </inkml:brush>
  </inkml:definitions>
  <inkml:trace contextRef="#ctx0" brushRef="#br0">0 0 24575,'0'0'0,"0"3"0,0 8 0,11 4 0,0 6 0,0 1 0,1 5 0,-2 2 0,2 0 0,0-3 0,2 2 0,-3-2 0,2 1 0,0-2 0,-1-1 0,0 1 0,0-2 0,-1 0 0,-3-2 0,-2-1 0,-3-2 0,3 0 0,-2 0 0,3-4 0,3 0 0,-2 3 0,3 5 0,2 0 0,-2 4 0,1 0 0,1-5 0,-2 2 0,-3-2 0,-2-1 0,-3-1 0,-1 0 0,2-5 0,0 0 0,3-4 0,-1 1 0,-1 1 0,3 1 0,-2 2 0,3-3 0,-2 2 0,2-1 0,-1 2 0,2 1 0,2 1 0,-2 0 0,-2 0 0,1-3 0,-2 1 0,2-5 0,-2 1 0,2 1 0,-1 2 0,2-3 0,-2 1 0,-2 2 0,2-3 0,-2 1 0,2 0 0,0 3 0,1-3 0,-2 0 0,3-1 0,-2-1 0,2 2 0,1-1 0,-1 0 0,1 1 0,-1 2 0,0-2 0,2 1 0,-2 0 0,2-1 0,-3 0 0,2-3 0,1-2 0,-2 1 0,-3 2 0,2 2 0,2 2 0,-2 2 0,1 1 0,3-4 0,1 2 0,1-1 0,-2 1 0,-3 1 0,1-3 0,-3 1 0,1-4 0,2 1 0,-2 1 0,2-2 0,1 1 0,-1 2 0,0-3 0,-1 2 0,-3 1 0,1-3 0,2-1 0,2 0 0,2-2 0,-2 2 0,2 1 0,-4 3 0,1-2 0,-2 2 0,1-3 0,2 1 0,1-3 0,2 2 0,1-2 0,-2 2 0,0 1 0,0-1 0,-3 1 0,2-1 0,-1 0 0,2 2 0,2-2 0,0-2 0,1 1 0,1 2 0,-1-3 0,1 3 0,0-2 0,-3 1 0,-1-1 0,0 0 0,1-1 0,0 2 0,1-2 0,1-2 0,-3 2 0,0-2 0,-4 3 0,2-2 0,0-2 0,1 3 0,2 2 0,1-2 0,1 3 0,0-2 0,-3 1 0,1-2 0,2-1 0,2-3 0,-3 3 0,0-3 0,-1 0 0,1 3 0,0-2 0,-3 3 0,1-1 0,0 3 0,0-3 0,-2 3 0,1-2 0,-4 2 0,2-2 0,1-1 0,-2 1 0,1 1 0,-2 4 0,-2-3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28T04:53:55.311"/>
    </inkml:context>
    <inkml:brush xml:id="br0">
      <inkml:brushProperty name="width" value="0.05" units="cm"/>
      <inkml:brushProperty name="height" value="0.05" units="cm"/>
      <inkml:brushProperty name="color" value="#AE198D"/>
      <inkml:brushProperty name="inkEffects" value="galaxy"/>
      <inkml:brushProperty name="anchorX" value="-2691.64795"/>
      <inkml:brushProperty name="anchorY" value="-3014.91089"/>
      <inkml:brushProperty name="scaleFactor" value="0.5"/>
    </inkml:brush>
  </inkml:definitions>
  <inkml:trace contextRef="#ctx0" brushRef="#br0">0 0 24575,'0'0'0,"0"3"0,0 5 0,0 3 0,0 3 0,0 2 0,0 1 0,0 1 0,0 0 0,0 0 0,0 1 0,0-1 0,0 0 0,0 0 0,0-1 0,0 1 0,0 0 0,0-1 0,0 1 0,0 0 0,0-1 0,0 1 0,0-4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28T04:53:58.465"/>
    </inkml:context>
    <inkml:brush xml:id="br0">
      <inkml:brushProperty name="width" value="0.05" units="cm"/>
      <inkml:brushProperty name="height" value="0.05" units="cm"/>
      <inkml:brushProperty name="color" value="#AE198D"/>
      <inkml:brushProperty name="inkEffects" value="galaxy"/>
      <inkml:brushProperty name="anchorX" value="-3538.31445"/>
      <inkml:brushProperty name="anchorY" value="-4212.41895"/>
      <inkml:brushProperty name="scaleFactor" value="0.5"/>
    </inkml:brush>
  </inkml:definitions>
  <inkml:trace contextRef="#ctx0" brushRef="#br0">0 0 24575,'0'0'0,"3"0"0,5 0 0,3 0 0,3 0 0,2 0 0,1 0 0,1 0 0,0 0 0,1 0 0,-1 0 0,0 0 0,0 0 0,0 0 0,-1 0 0,-2 4 0,-1-1 0,0 1 0,0-1 0,2-1 0,-3 0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6175-A929-4A02-8A24-F2C2AC361AD9}">
  <dimension ref="B1:P26"/>
  <sheetViews>
    <sheetView tabSelected="1" topLeftCell="B9" workbookViewId="0">
      <selection activeCell="E26" sqref="E26"/>
    </sheetView>
  </sheetViews>
  <sheetFormatPr defaultRowHeight="14.5" x14ac:dyDescent="0.35"/>
  <cols>
    <col min="2" max="2" width="16.08984375" bestFit="1" customWidth="1"/>
    <col min="3" max="3" width="10.08984375" bestFit="1" customWidth="1"/>
  </cols>
  <sheetData>
    <row r="1" spans="2:16" x14ac:dyDescent="0.35">
      <c r="B1" s="4" t="s">
        <v>9</v>
      </c>
      <c r="C1" s="4"/>
      <c r="D1" s="4"/>
    </row>
    <row r="3" spans="2:16" x14ac:dyDescent="0.35">
      <c r="B3" t="s">
        <v>13</v>
      </c>
    </row>
    <row r="4" spans="2:16" x14ac:dyDescent="0.35">
      <c r="C4" t="s">
        <v>11</v>
      </c>
    </row>
    <row r="5" spans="2:16" x14ac:dyDescent="0.35">
      <c r="B5" s="5" t="s">
        <v>12</v>
      </c>
      <c r="C5" s="5" t="s">
        <v>0</v>
      </c>
      <c r="D5" s="5" t="s">
        <v>1</v>
      </c>
      <c r="E5" s="5" t="s">
        <v>2</v>
      </c>
      <c r="F5" s="5" t="s">
        <v>3</v>
      </c>
    </row>
    <row r="6" spans="2:16" x14ac:dyDescent="0.35">
      <c r="B6" s="6" t="s">
        <v>4</v>
      </c>
      <c r="C6" s="7">
        <v>1500</v>
      </c>
      <c r="D6" s="7">
        <v>1730</v>
      </c>
      <c r="E6" s="7">
        <v>1940</v>
      </c>
      <c r="F6" s="7">
        <v>2070</v>
      </c>
    </row>
    <row r="7" spans="2:16" x14ac:dyDescent="0.35">
      <c r="B7" s="6" t="s">
        <v>5</v>
      </c>
      <c r="C7" s="7">
        <v>460</v>
      </c>
      <c r="D7" s="7">
        <v>810</v>
      </c>
      <c r="E7" s="7">
        <v>1020</v>
      </c>
      <c r="F7" s="7">
        <v>1270</v>
      </c>
    </row>
    <row r="8" spans="2:16" x14ac:dyDescent="0.35">
      <c r="B8" s="6" t="s">
        <v>6</v>
      </c>
      <c r="C8" s="7">
        <v>1500</v>
      </c>
      <c r="D8" s="7">
        <v>1850</v>
      </c>
      <c r="E8" s="7">
        <v>2080</v>
      </c>
      <c r="F8" s="7" t="s">
        <v>7</v>
      </c>
    </row>
    <row r="9" spans="2:16" x14ac:dyDescent="0.35">
      <c r="B9" s="6" t="s">
        <v>8</v>
      </c>
      <c r="C9" s="7">
        <v>960</v>
      </c>
      <c r="D9" s="7">
        <v>610</v>
      </c>
      <c r="E9" s="7">
        <v>400</v>
      </c>
      <c r="F9" s="7">
        <v>330</v>
      </c>
    </row>
    <row r="13" spans="2:16" x14ac:dyDescent="0.35">
      <c r="B13" t="s">
        <v>10</v>
      </c>
    </row>
    <row r="14" spans="2:16" x14ac:dyDescent="0.35">
      <c r="C14" t="s">
        <v>11</v>
      </c>
      <c r="L14" s="1"/>
      <c r="M14" s="2" t="s">
        <v>0</v>
      </c>
      <c r="N14" s="2" t="s">
        <v>1</v>
      </c>
      <c r="O14" s="2" t="s">
        <v>2</v>
      </c>
      <c r="P14" s="2" t="s">
        <v>3</v>
      </c>
    </row>
    <row r="15" spans="2:16" x14ac:dyDescent="0.35">
      <c r="B15" s="5" t="s">
        <v>12</v>
      </c>
      <c r="C15" s="5" t="s">
        <v>0</v>
      </c>
      <c r="D15" s="5" t="s">
        <v>1</v>
      </c>
      <c r="E15" s="5" t="s">
        <v>2</v>
      </c>
      <c r="F15" s="5" t="s">
        <v>3</v>
      </c>
      <c r="G15" s="14" t="s">
        <v>17</v>
      </c>
      <c r="H15" s="15" t="s">
        <v>16</v>
      </c>
      <c r="I15" s="13"/>
      <c r="L15" s="1"/>
      <c r="M15" s="2"/>
      <c r="N15" s="2"/>
      <c r="O15" s="2"/>
      <c r="P15" s="2"/>
    </row>
    <row r="16" spans="2:16" x14ac:dyDescent="0.35">
      <c r="B16" s="6" t="s">
        <v>4</v>
      </c>
      <c r="C16" s="8">
        <v>0</v>
      </c>
      <c r="D16" s="8">
        <v>0</v>
      </c>
      <c r="E16" s="8">
        <v>1</v>
      </c>
      <c r="F16" s="8">
        <v>0</v>
      </c>
      <c r="G16" s="11">
        <f>SUM(C16:F16)</f>
        <v>1</v>
      </c>
      <c r="H16" s="12" t="s">
        <v>15</v>
      </c>
      <c r="I16" s="13">
        <v>1</v>
      </c>
      <c r="L16" s="3" t="s">
        <v>4</v>
      </c>
      <c r="M16" s="3">
        <v>1500</v>
      </c>
      <c r="N16" s="3">
        <v>1730</v>
      </c>
      <c r="O16" s="3">
        <v>1940</v>
      </c>
      <c r="P16" s="3">
        <v>2070</v>
      </c>
    </row>
    <row r="17" spans="2:16" x14ac:dyDescent="0.35">
      <c r="B17" s="6" t="s">
        <v>5</v>
      </c>
      <c r="C17" s="8">
        <v>0</v>
      </c>
      <c r="D17" s="8">
        <v>1</v>
      </c>
      <c r="E17" s="8">
        <v>0</v>
      </c>
      <c r="F17" s="8">
        <v>0</v>
      </c>
      <c r="G17" s="11">
        <f>SUM(C17:F17)</f>
        <v>1</v>
      </c>
      <c r="H17" s="12" t="s">
        <v>15</v>
      </c>
      <c r="I17" s="13">
        <v>1</v>
      </c>
      <c r="L17" s="3" t="s">
        <v>5</v>
      </c>
      <c r="M17" s="3">
        <v>460</v>
      </c>
      <c r="N17" s="3">
        <v>810</v>
      </c>
      <c r="O17" s="3">
        <v>1020</v>
      </c>
      <c r="P17" s="3">
        <v>1270</v>
      </c>
    </row>
    <row r="18" spans="2:16" x14ac:dyDescent="0.35">
      <c r="B18" s="6" t="s">
        <v>6</v>
      </c>
      <c r="C18" s="8">
        <v>1</v>
      </c>
      <c r="D18" s="8">
        <v>0</v>
      </c>
      <c r="E18" s="8">
        <v>0</v>
      </c>
      <c r="F18" s="9">
        <v>0</v>
      </c>
      <c r="G18" s="11">
        <f>SUM(C18:E18)</f>
        <v>1</v>
      </c>
      <c r="H18" s="12" t="s">
        <v>15</v>
      </c>
      <c r="I18" s="13">
        <v>1</v>
      </c>
      <c r="L18" s="3" t="s">
        <v>6</v>
      </c>
      <c r="M18" s="3">
        <v>1500</v>
      </c>
      <c r="N18" s="3">
        <v>1850</v>
      </c>
      <c r="O18" s="3">
        <v>2080</v>
      </c>
      <c r="P18" s="3" t="s">
        <v>7</v>
      </c>
    </row>
    <row r="19" spans="2:16" x14ac:dyDescent="0.35">
      <c r="B19" s="6" t="s">
        <v>8</v>
      </c>
      <c r="C19" s="8">
        <v>0</v>
      </c>
      <c r="D19" s="8">
        <v>0</v>
      </c>
      <c r="E19" s="8">
        <v>0</v>
      </c>
      <c r="F19" s="8">
        <v>1</v>
      </c>
      <c r="G19" s="11">
        <f>SUM(C19:F19)</f>
        <v>1</v>
      </c>
      <c r="H19" s="12" t="s">
        <v>15</v>
      </c>
      <c r="I19" s="13">
        <v>1</v>
      </c>
      <c r="L19" s="3" t="s">
        <v>8</v>
      </c>
      <c r="M19" s="3">
        <v>960</v>
      </c>
      <c r="N19" s="3">
        <v>610</v>
      </c>
      <c r="O19" s="3">
        <v>400</v>
      </c>
      <c r="P19" s="3">
        <v>330</v>
      </c>
    </row>
    <row r="20" spans="2:16" x14ac:dyDescent="0.35">
      <c r="B20" s="10" t="s">
        <v>14</v>
      </c>
      <c r="C20" s="11">
        <f>SUM(C16:C19)</f>
        <v>1</v>
      </c>
      <c r="D20" s="11">
        <f t="shared" ref="D20:F20" si="0">SUM(D16:D19)</f>
        <v>1</v>
      </c>
      <c r="E20" s="11">
        <f t="shared" si="0"/>
        <v>1</v>
      </c>
      <c r="F20" s="11">
        <f t="shared" si="0"/>
        <v>1</v>
      </c>
    </row>
    <row r="21" spans="2:16" x14ac:dyDescent="0.35">
      <c r="C21" s="12" t="s">
        <v>15</v>
      </c>
      <c r="D21" s="12" t="s">
        <v>15</v>
      </c>
      <c r="E21" s="12" t="s">
        <v>15</v>
      </c>
      <c r="F21" s="12" t="s">
        <v>15</v>
      </c>
    </row>
    <row r="22" spans="2:16" x14ac:dyDescent="0.35">
      <c r="C22" s="13">
        <v>1</v>
      </c>
      <c r="D22" s="13">
        <v>1</v>
      </c>
      <c r="E22" s="13">
        <v>1</v>
      </c>
      <c r="F22" s="13">
        <v>1</v>
      </c>
    </row>
    <row r="23" spans="2:16" x14ac:dyDescent="0.35">
      <c r="G23" s="17"/>
      <c r="H23" t="s">
        <v>20</v>
      </c>
    </row>
    <row r="24" spans="2:16" x14ac:dyDescent="0.35">
      <c r="B24" t="s">
        <v>18</v>
      </c>
      <c r="I24" t="s">
        <v>21</v>
      </c>
    </row>
    <row r="25" spans="2:16" x14ac:dyDescent="0.35">
      <c r="B25" t="s">
        <v>19</v>
      </c>
      <c r="C25" s="16">
        <f>SUMPRODUCT(C6:F9,C16:F19)</f>
        <v>4580</v>
      </c>
    </row>
    <row r="26" spans="2:16" x14ac:dyDescent="0.35">
      <c r="E26" t="s">
        <v>22</v>
      </c>
    </row>
  </sheetData>
  <mergeCells count="6">
    <mergeCell ref="M14:M15"/>
    <mergeCell ref="N14:N15"/>
    <mergeCell ref="O14:O15"/>
    <mergeCell ref="P14:P15"/>
    <mergeCell ref="L14:L15"/>
    <mergeCell ref="B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manasibn@gmail.com</dc:creator>
  <cp:lastModifiedBy>manasibn@gmail.com</cp:lastModifiedBy>
  <dcterms:created xsi:type="dcterms:W3CDTF">2025-03-28T04:19:03Z</dcterms:created>
  <dcterms:modified xsi:type="dcterms:W3CDTF">2025-03-28T04:59:09Z</dcterms:modified>
</cp:coreProperties>
</file>