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nami\OneDrive\Documents\"/>
    </mc:Choice>
  </mc:AlternateContent>
  <xr:revisionPtr revIDLastSave="0" documentId="8_{713FFFDA-7AD6-4948-84E2-76C32B46DFDC}" xr6:coauthVersionLast="47" xr6:coauthVersionMax="47" xr10:uidLastSave="{00000000-0000-0000-0000-000000000000}"/>
  <bookViews>
    <workbookView xWindow="-120" yWindow="-120" windowWidth="20730" windowHeight="11310" xr2:uid="{00000000-000D-0000-FFFF-FFFF00000000}"/>
  </bookViews>
  <sheets>
    <sheet name="Working Sheet" sheetId="2" r:id="rId1"/>
    <sheet name="Pivot Table" sheetId="3" r:id="rId2"/>
    <sheet name="Dashboard" sheetId="4"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<sst xmlns="http://schemas.openxmlformats.org/spreadsheetml/2006/main" count="8046" uniqueCount="47">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</sst>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52500</c:v>
                </c:pt>
                <c:pt idx="1">
                  <c:v>62444.444444444445</c:v>
                </c:pt>
              </c:numCache>
            </c:numRef>
          </c:val>
          <c:extLst>
            <c:ext xmlns:c16="http://schemas.microsoft.com/office/drawing/2014/chart" uri="{C3380CC4-5D6E-409C-BE32-E72D297353CC}">
              <c16:uniqueId val="{00000000-36B1-439C-B0EB-98808E71B13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62857.142857142855</c:v>
                </c:pt>
                <c:pt idx="1">
                  <c:v>67857.142857142855</c:v>
                </c:pt>
              </c:numCache>
            </c:numRef>
          </c:val>
          <c:extLst>
            <c:ext xmlns:c16="http://schemas.microsoft.com/office/drawing/2014/chart" uri="{C3380CC4-5D6E-409C-BE32-E72D297353CC}">
              <c16:uniqueId val="{00000001-36B1-439C-B0EB-98808E71B13A}"/>
            </c:ext>
          </c:extLst>
        </c:ser>
        <c:dLbls>
          <c:showLegendKey val="0"/>
          <c:showVal val="0"/>
          <c:showCatName val="0"/>
          <c:showSerName val="0"/>
          <c:showPercent val="0"/>
          <c:showBubbleSize val="0"/>
        </c:dLbls>
        <c:gapWidth val="219"/>
        <c:overlap val="-27"/>
        <c:axId val="1948584256"/>
        <c:axId val="1948581344"/>
      </c:barChart>
      <c:catAx>
        <c:axId val="194858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81344"/>
        <c:crosses val="autoZero"/>
        <c:auto val="1"/>
        <c:lblAlgn val="ctr"/>
        <c:lblOffset val="100"/>
        <c:noMultiLvlLbl val="0"/>
      </c:catAx>
      <c:valAx>
        <c:axId val="194858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8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9BA0-40AE-84BB-B897A69AEE3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9BA0-40AE-84BB-B897A69AEE3A}"/>
            </c:ext>
          </c:extLst>
        </c:ser>
        <c:dLbls>
          <c:showLegendKey val="0"/>
          <c:showVal val="0"/>
          <c:showCatName val="0"/>
          <c:showSerName val="0"/>
          <c:showPercent val="0"/>
          <c:showBubbleSize val="0"/>
        </c:dLbls>
        <c:smooth val="0"/>
        <c:axId val="2034906672"/>
        <c:axId val="2034907920"/>
      </c:lineChart>
      <c:catAx>
        <c:axId val="203490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
                </a:r>
                <a:r>
                  <a:rPr lang="en-IN" baseline="0"/>
                  <a:t>e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07920"/>
        <c:crosses val="autoZero"/>
        <c:auto val="1"/>
        <c:lblAlgn val="ctr"/>
        <c:lblOffset val="100"/>
        <c:noMultiLvlLbl val="0"/>
      </c:catAx>
      <c:valAx>
        <c:axId val="203490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0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13</c:v>
                </c:pt>
                <c:pt idx="1">
                  <c:v>51</c:v>
                </c:pt>
                <c:pt idx="2">
                  <c:v>21</c:v>
                </c:pt>
              </c:numCache>
            </c:numRef>
          </c:val>
          <c:smooth val="0"/>
          <c:extLst>
            <c:ext xmlns:c16="http://schemas.microsoft.com/office/drawing/2014/chart" uri="{C3380CC4-5D6E-409C-BE32-E72D297353CC}">
              <c16:uniqueId val="{00000000-0610-412D-B276-27927D69C90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42</c:v>
                </c:pt>
                <c:pt idx="2">
                  <c:v>10</c:v>
                </c:pt>
              </c:numCache>
            </c:numRef>
          </c:val>
          <c:smooth val="0"/>
          <c:extLst>
            <c:ext xmlns:c16="http://schemas.microsoft.com/office/drawing/2014/chart" uri="{C3380CC4-5D6E-409C-BE32-E72D297353CC}">
              <c16:uniqueId val="{00000001-0610-412D-B276-27927D69C902}"/>
            </c:ext>
          </c:extLst>
        </c:ser>
        <c:dLbls>
          <c:showLegendKey val="0"/>
          <c:showVal val="0"/>
          <c:showCatName val="0"/>
          <c:showSerName val="0"/>
          <c:showPercent val="0"/>
          <c:showBubbleSize val="0"/>
        </c:dLbls>
        <c:marker val="1"/>
        <c:smooth val="0"/>
        <c:axId val="1949477312"/>
        <c:axId val="1949474400"/>
      </c:lineChart>
      <c:catAx>
        <c:axId val="194947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74400"/>
        <c:crosses val="autoZero"/>
        <c:auto val="1"/>
        <c:lblAlgn val="ctr"/>
        <c:lblOffset val="100"/>
        <c:noMultiLvlLbl val="0"/>
      </c:catAx>
      <c:valAx>
        <c:axId val="194947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7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 in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52500</c:v>
                </c:pt>
                <c:pt idx="1">
                  <c:v>62444.444444444445</c:v>
                </c:pt>
              </c:numCache>
            </c:numRef>
          </c:val>
          <c:extLst>
            <c:ext xmlns:c16="http://schemas.microsoft.com/office/drawing/2014/chart" uri="{C3380CC4-5D6E-409C-BE32-E72D297353CC}">
              <c16:uniqueId val="{00000000-B9EB-44D4-9BF7-0B2F47AE58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62857.142857142855</c:v>
                </c:pt>
                <c:pt idx="1">
                  <c:v>67857.142857142855</c:v>
                </c:pt>
              </c:numCache>
            </c:numRef>
          </c:val>
          <c:extLst>
            <c:ext xmlns:c16="http://schemas.microsoft.com/office/drawing/2014/chart" uri="{C3380CC4-5D6E-409C-BE32-E72D297353CC}">
              <c16:uniqueId val="{00000001-B9EB-44D4-9BF7-0B2F47AE585E}"/>
            </c:ext>
          </c:extLst>
        </c:ser>
        <c:dLbls>
          <c:showLegendKey val="0"/>
          <c:showVal val="0"/>
          <c:showCatName val="0"/>
          <c:showSerName val="0"/>
          <c:showPercent val="0"/>
          <c:showBubbleSize val="0"/>
        </c:dLbls>
        <c:gapWidth val="219"/>
        <c:overlap val="-27"/>
        <c:axId val="1948584256"/>
        <c:axId val="1948581344"/>
      </c:barChart>
      <c:catAx>
        <c:axId val="194858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81344"/>
        <c:crosses val="autoZero"/>
        <c:auto val="1"/>
        <c:lblAlgn val="ctr"/>
        <c:lblOffset val="100"/>
        <c:noMultiLvlLbl val="0"/>
      </c:catAx>
      <c:valAx>
        <c:axId val="194858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8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 in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7279-49C3-9E54-BAB94849CEC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7279-49C3-9E54-BAB94849CEC4}"/>
            </c:ext>
          </c:extLst>
        </c:ser>
        <c:dLbls>
          <c:showLegendKey val="0"/>
          <c:showVal val="0"/>
          <c:showCatName val="0"/>
          <c:showSerName val="0"/>
          <c:showPercent val="0"/>
          <c:showBubbleSize val="0"/>
        </c:dLbls>
        <c:smooth val="0"/>
        <c:axId val="2034906672"/>
        <c:axId val="2034907920"/>
      </c:lineChart>
      <c:catAx>
        <c:axId val="203490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
                </a:r>
                <a:r>
                  <a:rPr lang="en-IN" baseline="0"/>
                  <a:t>e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07920"/>
        <c:crosses val="autoZero"/>
        <c:auto val="1"/>
        <c:lblAlgn val="ctr"/>
        <c:lblOffset val="100"/>
        <c:noMultiLvlLbl val="0"/>
      </c:catAx>
      <c:valAx>
        <c:axId val="203490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0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 in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13</c:v>
                </c:pt>
                <c:pt idx="1">
                  <c:v>51</c:v>
                </c:pt>
                <c:pt idx="2">
                  <c:v>21</c:v>
                </c:pt>
              </c:numCache>
            </c:numRef>
          </c:val>
          <c:smooth val="0"/>
          <c:extLst>
            <c:ext xmlns:c16="http://schemas.microsoft.com/office/drawing/2014/chart" uri="{C3380CC4-5D6E-409C-BE32-E72D297353CC}">
              <c16:uniqueId val="{00000000-5F3E-4264-82FB-9A8D396D6F8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42</c:v>
                </c:pt>
                <c:pt idx="2">
                  <c:v>10</c:v>
                </c:pt>
              </c:numCache>
            </c:numRef>
          </c:val>
          <c:smooth val="0"/>
          <c:extLst>
            <c:ext xmlns:c16="http://schemas.microsoft.com/office/drawing/2014/chart" uri="{C3380CC4-5D6E-409C-BE32-E72D297353CC}">
              <c16:uniqueId val="{00000001-5F3E-4264-82FB-9A8D396D6F82}"/>
            </c:ext>
          </c:extLst>
        </c:ser>
        <c:dLbls>
          <c:showLegendKey val="0"/>
          <c:showVal val="0"/>
          <c:showCatName val="0"/>
          <c:showSerName val="0"/>
          <c:showPercent val="0"/>
          <c:showBubbleSize val="0"/>
        </c:dLbls>
        <c:marker val="1"/>
        <c:smooth val="0"/>
        <c:axId val="1949477312"/>
        <c:axId val="1949474400"/>
      </c:lineChart>
      <c:catAx>
        <c:axId val="194947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74400"/>
        <c:crosses val="autoZero"/>
        <c:auto val="1"/>
        <c:lblAlgn val="ctr"/>
        <c:lblOffset val="100"/>
        <c:noMultiLvlLbl val="0"/>
      </c:catAx>
      <c:valAx>
        <c:axId val="194947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7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9524</xdr:colOff>
      <xdr:row>1</xdr:row>
      <xdr:rowOff>14287</xdr:rowOff>
    </xdr:from>
    <xdr:to>
      <xdr:col>12</xdr:col>
      <xdr:colOff>609599</xdr:colOff>
      <xdr:row>15</xdr:row>
      <xdr:rowOff>66675</xdr:rowOff>
    </xdr:to>
    <xdr:graphicFrame macro="">
      <xdr:nvGraphicFramePr>
        <xdr:cNvPr id="2" name="Chart 1">
          <a:extLst>
            <a:ext uri="{FF2B5EF4-FFF2-40B4-BE49-F238E27FC236}">
              <a16:creationId xmlns:a16="http://schemas.microsoft.com/office/drawing/2014/main" id="{04E6DA52-FA90-4624-42C9-84E59574C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4762</xdr:rowOff>
    </xdr:from>
    <xdr:to>
      <xdr:col>12</xdr:col>
      <xdr:colOff>600075</xdr:colOff>
      <xdr:row>32</xdr:row>
      <xdr:rowOff>171450</xdr:rowOff>
    </xdr:to>
    <xdr:graphicFrame macro="">
      <xdr:nvGraphicFramePr>
        <xdr:cNvPr id="3" name="Chart 2">
          <a:extLst>
            <a:ext uri="{FF2B5EF4-FFF2-40B4-BE49-F238E27FC236}">
              <a16:creationId xmlns:a16="http://schemas.microsoft.com/office/drawing/2014/main" id="{500CC745-D41C-3DA3-016F-E56B6011B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37</xdr:row>
      <xdr:rowOff>4761</xdr:rowOff>
    </xdr:from>
    <xdr:to>
      <xdr:col>13</xdr:col>
      <xdr:colOff>19050</xdr:colOff>
      <xdr:row>52</xdr:row>
      <xdr:rowOff>9524</xdr:rowOff>
    </xdr:to>
    <xdr:graphicFrame macro="">
      <xdr:nvGraphicFramePr>
        <xdr:cNvPr id="4" name="Chart 3">
          <a:extLst>
            <a:ext uri="{FF2B5EF4-FFF2-40B4-BE49-F238E27FC236}">
              <a16:creationId xmlns:a16="http://schemas.microsoft.com/office/drawing/2014/main" id="{E8048564-45DE-E13D-A6B8-E3AD89EC1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238126</xdr:colOff>
      <xdr:row>4</xdr:row>
      <xdr:rowOff>28575</xdr:rowOff>
    </xdr:from>
    <xdr:to>
      <xdr:col>8</xdr:col>
      <xdr:colOff>209550</xdr:colOff>
      <xdr:row>18</xdr:row>
      <xdr:rowOff>80963</xdr:rowOff>
    </xdr:to>
    <xdr:graphicFrame macro="">
      <xdr:nvGraphicFramePr>
        <xdr:cNvPr id="2" name="Chart 1">
          <a:extLst>
            <a:ext uri="{FF2B5EF4-FFF2-40B4-BE49-F238E27FC236}">
              <a16:creationId xmlns:a16="http://schemas.microsoft.com/office/drawing/2014/main" id="{8788B76E-0B03-4C22-A064-A2454C9EF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228599</xdr:colOff>
      <xdr:row>18</xdr:row>
      <xdr:rowOff>76200</xdr:rowOff>
    </xdr:from>
    <xdr:to>
      <xdr:col>14</xdr:col>
      <xdr:colOff>9525</xdr:colOff>
      <xdr:row>33</xdr:row>
      <xdr:rowOff>52388</xdr:rowOff>
    </xdr:to>
    <xdr:graphicFrame macro="">
      <xdr:nvGraphicFramePr>
        <xdr:cNvPr id="3" name="Chart 2">
          <a:extLst>
            <a:ext uri="{FF2B5EF4-FFF2-40B4-BE49-F238E27FC236}">
              <a16:creationId xmlns:a16="http://schemas.microsoft.com/office/drawing/2014/main" id="{60CC432B-1AFE-4986-9305-F547B9392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200026</xdr:colOff>
      <xdr:row>4</xdr:row>
      <xdr:rowOff>19049</xdr:rowOff>
    </xdr:from>
    <xdr:to>
      <xdr:col>13</xdr:col>
      <xdr:colOff>600076</xdr:colOff>
      <xdr:row>18</xdr:row>
      <xdr:rowOff>66674</xdr:rowOff>
    </xdr:to>
    <xdr:graphicFrame macro="">
      <xdr:nvGraphicFramePr>
        <xdr:cNvPr id="4" name="Chart 3">
          <a:extLst>
            <a:ext uri="{FF2B5EF4-FFF2-40B4-BE49-F238E27FC236}">
              <a16:creationId xmlns:a16="http://schemas.microsoft.com/office/drawing/2014/main" id="{CB425326-6F3F-4C77-AA96-BFC6EBCDD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4</xdr:row>
      <xdr:rowOff>28575</xdr:rowOff>
    </xdr:from>
    <xdr:to>
      <xdr:col>2</xdr:col>
      <xdr:colOff>200024</xdr:colOff>
      <xdr:row>8</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D9A415-7F0D-E6A3-FA9A-4368006402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790575"/>
              <a:ext cx="145732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15</xdr:row>
      <xdr:rowOff>9524</xdr:rowOff>
    </xdr:from>
    <xdr:to>
      <xdr:col>2</xdr:col>
      <xdr:colOff>200024</xdr:colOff>
      <xdr:row>24</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31F2D3A-A605-5881-CD1E-08D8592ED6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099" y="2867024"/>
              <a:ext cx="1438275" cy="1704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8</xdr:row>
      <xdr:rowOff>171450</xdr:rowOff>
    </xdr:from>
    <xdr:to>
      <xdr:col>2</xdr:col>
      <xdr:colOff>209549</xdr:colOff>
      <xdr:row>15</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D20967-7033-8A1A-7E13-066758D954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4" y="1695450"/>
              <a:ext cx="1457325"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mika Kumari" refreshedDate="44748.882424305557" createdVersion="8" refreshedVersion="8" minRefreshableVersion="3" recordCount="1000" xr:uid="{5FC61B07-5253-46EE-8355-9B11FD548CF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2571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406BCD-D9EE-4F8A-84D8-4A762EE239F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EA2D6F-307C-4B66-983C-6867544634F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B36528-B6DA-41B2-AFE6-E753C52A72E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ABA0EC-DEE5-4958-B1A5-F7A49F8675AB}" sourceName="Marital Status">
  <pivotTables>
    <pivotTable tabId="3" name="PivotTable1"/>
    <pivotTable tabId="3" name="PivotTable2"/>
    <pivotTable tabId="3" name="PivotTable3"/>
  </pivotTables>
  <data>
    <tabular pivotCacheId="151257172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78146F-8CE2-488B-A468-EEB63F4D2D1D}" sourceName="Education">
  <pivotTables>
    <pivotTable tabId="3" name="PivotTable1"/>
    <pivotTable tabId="3" name="PivotTable2"/>
    <pivotTable tabId="3" name="PivotTable3"/>
  </pivotTables>
  <data>
    <tabular pivotCacheId="151257172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7018FC-0F35-429E-B680-BE258B9FB49D}" sourceName="Region">
  <pivotTables>
    <pivotTable tabId="3" name="PivotTable1"/>
    <pivotTable tabId="3" name="PivotTable2"/>
    <pivotTable tabId="3" name="PivotTable3"/>
  </pivotTables>
  <data>
    <tabular pivotCacheId="15125717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1A8574-BF4C-4083-A318-598B64EC4F2D}" cache="Slicer_Marital_Status" caption="Marital Status" rowHeight="241300"/>
  <slicer name="Education" xr10:uid="{5A693524-8DA1-47F6-B1C9-66B9F7BB5F9E}" cache="Slicer_Education" caption="Education" rowHeight="241300"/>
  <slicer name="Region" xr10:uid="{3E0DAD3A-AA97-4719-80E9-0257553E448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D5C2-45C5-4A74-B1CD-66832FEDC509}">
  <dimension ref="A1:N1001"/>
  <sheetViews>
    <sheetView tabSelected="1" topLeftCell="C1" workbookViewId="0">
      <selection activeCell="K6" sqref="K6"/>
    </sheetView>
  </sheetViews>
  <sheetFormatPr defaultRowHeight="15" x14ac:dyDescent="0.25"/>
  <cols>
    <col min="1" max="3" width="15.5703125" customWidth="1"/>
    <col min="4" max="4" width="15.5703125" style="2" customWidth="1"/>
    <col min="5" max="12" width="15.5703125" customWidth="1"/>
    <col min="14" max="14" width="15.5703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33</v>
      </c>
      <c r="C2" t="s">
        <v>35</v>
      </c>
      <c r="D2" s="2">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33</v>
      </c>
      <c r="C3" t="s">
        <v>34</v>
      </c>
      <c r="D3" s="2">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33</v>
      </c>
      <c r="C4" t="s">
        <v>34</v>
      </c>
      <c r="D4" s="2">
        <v>80000</v>
      </c>
      <c r="E4">
        <v>5</v>
      </c>
      <c r="F4" t="s">
        <v>19</v>
      </c>
      <c r="G4" t="s">
        <v>21</v>
      </c>
      <c r="H4" t="s">
        <v>18</v>
      </c>
      <c r="I4">
        <v>2</v>
      </c>
      <c r="J4" t="s">
        <v>22</v>
      </c>
      <c r="K4" t="s">
        <v>17</v>
      </c>
      <c r="L4">
        <v>60</v>
      </c>
      <c r="M4" t="str">
        <f t="shared" si="0"/>
        <v>Old</v>
      </c>
      <c r="N4" t="s">
        <v>18</v>
      </c>
    </row>
    <row r="5" spans="1:14" x14ac:dyDescent="0.25">
      <c r="A5">
        <v>24381</v>
      </c>
      <c r="B5" t="s">
        <v>32</v>
      </c>
      <c r="C5" t="s">
        <v>34</v>
      </c>
      <c r="D5" s="2">
        <v>70000</v>
      </c>
      <c r="E5">
        <v>0</v>
      </c>
      <c r="F5" t="s">
        <v>13</v>
      </c>
      <c r="G5" t="s">
        <v>21</v>
      </c>
      <c r="H5" t="s">
        <v>15</v>
      </c>
      <c r="I5">
        <v>1</v>
      </c>
      <c r="J5" t="s">
        <v>23</v>
      </c>
      <c r="K5" t="s">
        <v>24</v>
      </c>
      <c r="L5">
        <v>41</v>
      </c>
      <c r="M5" t="str">
        <f t="shared" si="0"/>
        <v>Middle Age</v>
      </c>
      <c r="N5" t="s">
        <v>15</v>
      </c>
    </row>
    <row r="6" spans="1:14" x14ac:dyDescent="0.25">
      <c r="A6">
        <v>25597</v>
      </c>
      <c r="B6" t="s">
        <v>32</v>
      </c>
      <c r="C6" t="s">
        <v>34</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32</v>
      </c>
      <c r="C8" t="s">
        <v>34</v>
      </c>
      <c r="D8" s="2">
        <v>160000</v>
      </c>
      <c r="E8">
        <v>2</v>
      </c>
      <c r="F8" t="s">
        <v>27</v>
      </c>
      <c r="G8" t="s">
        <v>28</v>
      </c>
      <c r="H8" t="s">
        <v>15</v>
      </c>
      <c r="I8">
        <v>4</v>
      </c>
      <c r="J8" t="s">
        <v>16</v>
      </c>
      <c r="K8" t="s">
        <v>24</v>
      </c>
      <c r="L8">
        <v>33</v>
      </c>
      <c r="M8" t="str">
        <f t="shared" si="0"/>
        <v>Middle Age</v>
      </c>
      <c r="N8" t="s">
        <v>15</v>
      </c>
    </row>
    <row r="9" spans="1:14" x14ac:dyDescent="0.25">
      <c r="A9">
        <v>19364</v>
      </c>
      <c r="B9" t="s">
        <v>33</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32</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33</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32</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32</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32</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32</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32</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32</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32</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32</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32</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32</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32</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32</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32</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32</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32</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32</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32</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32</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32</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32</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32</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32</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32</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32</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32</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32</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32</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33</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32</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32</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32</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32</v>
      </c>
      <c r="C67" t="s">
        <v>34</v>
      </c>
      <c r="D67" s="2">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33</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32</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32</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32</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32</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32</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32</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33</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32</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32</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32</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32</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32</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32</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32</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32</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32</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32</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32</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32</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32</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33</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32</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32</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32</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32</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32</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32</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32</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32</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32</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32</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32</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33</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32</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32</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32</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32</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32</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32</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32</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32</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32</v>
      </c>
      <c r="C131" t="s">
        <v>34</v>
      </c>
      <c r="D131" s="2">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33</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32</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32</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32</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32</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32</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32</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32</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32</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32</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32</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32</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32</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32</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32</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32</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32</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32</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32</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32</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32</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32</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32</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32</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32</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32</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33</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32</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32</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32</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33</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32</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32</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42</v>
      </c>
      <c r="K195" t="s">
        <v>24</v>
      </c>
      <c r="L195">
        <v>41</v>
      </c>
      <c r="M195" t="str">
        <f t="shared" ref="M195:M258" si="3">IF(L195&gt;54,"Old",IF(L195&gt;=31,"Middle Age",IF(L195&lt;31,"Adolescent", "Invalid")))</f>
        <v>Middle Age</v>
      </c>
      <c r="N195" t="s">
        <v>18</v>
      </c>
    </row>
    <row r="196" spans="1:14" x14ac:dyDescent="0.25">
      <c r="A196">
        <v>17843</v>
      </c>
      <c r="B196" t="s">
        <v>32</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32</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32</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33</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32</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32</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32</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32</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32</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32</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32</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32</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32</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32</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32</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32</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33</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32</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32</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32</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32</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32</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32</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32</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32</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33</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33</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32</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33</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32</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32</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32</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32</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32</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33</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32</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33</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32</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32</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32</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33</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32</v>
      </c>
      <c r="C259" t="s">
        <v>35</v>
      </c>
      <c r="D259" s="2">
        <v>50000</v>
      </c>
      <c r="E259">
        <v>0</v>
      </c>
      <c r="F259" t="s">
        <v>30</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32</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33</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32</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32</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33</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32</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32</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32</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32</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32</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32</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32</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32</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32</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32</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32</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32</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32</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32</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33</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33</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32</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32</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32</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32</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32</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32</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32</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32</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32</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32</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32</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33</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32</v>
      </c>
      <c r="C323" t="s">
        <v>35</v>
      </c>
      <c r="D323" s="2">
        <v>160000</v>
      </c>
      <c r="E323">
        <v>0</v>
      </c>
      <c r="F323" t="s">
        <v>30</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32</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32</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33</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32</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32</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32</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33</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32</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32</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32</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32</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32</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32</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32</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32</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32</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32</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32</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32</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32</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32</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32</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32</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32</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32</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32</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32</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32</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32</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32</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33</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32</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32</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32</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33</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32</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32</v>
      </c>
      <c r="C387" t="s">
        <v>34</v>
      </c>
      <c r="D387" s="2">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32</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32</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32</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32</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32</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32</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32</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32</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32</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33</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33</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32</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32</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32</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32</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32</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32</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32</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33</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32</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32</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32</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32</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32</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33</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32</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32</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32</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32</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32</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32</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32</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33</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32</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33</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32</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32</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32</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32</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32</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32</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32</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32</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32</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32</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32</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32</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32</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32</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32</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32</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32</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32</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33</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32</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32</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33</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32</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33</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32</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32</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33</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33</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32</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32</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33</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32</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33</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33</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33</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33</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33</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33</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33</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32</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32</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32</v>
      </c>
      <c r="C515" t="s">
        <v>35</v>
      </c>
      <c r="D515" s="2">
        <v>60000</v>
      </c>
      <c r="E515">
        <v>4</v>
      </c>
      <c r="F515" t="s">
        <v>30</v>
      </c>
      <c r="G515" t="s">
        <v>28</v>
      </c>
      <c r="H515" t="s">
        <v>15</v>
      </c>
      <c r="I515">
        <v>2</v>
      </c>
      <c r="J515" t="s">
        <v>42</v>
      </c>
      <c r="K515" t="s">
        <v>31</v>
      </c>
      <c r="L515">
        <v>61</v>
      </c>
      <c r="M515" t="str">
        <f t="shared" ref="M515:M578" si="8">IF(L515&gt;54,"Old",IF(L515&gt;=31,"Middle Age",IF(L515&lt;31,"Adolescent", "Invalid")))</f>
        <v>Old</v>
      </c>
      <c r="N515" t="s">
        <v>15</v>
      </c>
    </row>
    <row r="516" spans="1:14" x14ac:dyDescent="0.25">
      <c r="A516">
        <v>19399</v>
      </c>
      <c r="B516" t="s">
        <v>32</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32</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33</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32</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32</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32</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33</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32</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32</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33</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32</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33</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33</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32</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32</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33</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33</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33</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32</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32</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32</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33</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33</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32</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32</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33</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33</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32</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32</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32</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33</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33</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32</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33</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32</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33</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33</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32</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32</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33</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33</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33</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33</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32</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33</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33</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32</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33</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32</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32</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32</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33</v>
      </c>
      <c r="C579" t="s">
        <v>34</v>
      </c>
      <c r="D579" s="2">
        <v>120000</v>
      </c>
      <c r="E579">
        <v>1</v>
      </c>
      <c r="F579" t="s">
        <v>13</v>
      </c>
      <c r="G579" t="s">
        <v>28</v>
      </c>
      <c r="H579" t="s">
        <v>15</v>
      </c>
      <c r="I579">
        <v>4</v>
      </c>
      <c r="J579" t="s">
        <v>16</v>
      </c>
      <c r="K579" t="s">
        <v>31</v>
      </c>
      <c r="L579">
        <v>38</v>
      </c>
      <c r="M579" t="str">
        <f t="shared" ref="M579:M642" si="9">IF(L579&gt;54,"Old",IF(L579&gt;=31,"Middle Age",IF(L579&lt;31,"Adolescent", "Invalid")))</f>
        <v>Middle Age</v>
      </c>
      <c r="N579" t="s">
        <v>18</v>
      </c>
    </row>
    <row r="580" spans="1:14" x14ac:dyDescent="0.25">
      <c r="A580">
        <v>15313</v>
      </c>
      <c r="B580" t="s">
        <v>33</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32</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33</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33</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33</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33</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32</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32</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33</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33</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32</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33</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33</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32</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32</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33</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32</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32</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33</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33</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32</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32</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33</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33</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32</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32</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32</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33</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33</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33</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32</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32</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32</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32</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33</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32</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32</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33</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33</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32</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33</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33</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32</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33</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33</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32</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32</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33</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32</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32</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32</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32</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33</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33</v>
      </c>
      <c r="C643" t="s">
        <v>34</v>
      </c>
      <c r="D643" s="2">
        <v>50000</v>
      </c>
      <c r="E643">
        <v>4</v>
      </c>
      <c r="F643" t="s">
        <v>13</v>
      </c>
      <c r="G643" t="s">
        <v>28</v>
      </c>
      <c r="H643" t="s">
        <v>15</v>
      </c>
      <c r="I643">
        <v>2</v>
      </c>
      <c r="J643" t="s">
        <v>42</v>
      </c>
      <c r="K643" t="s">
        <v>31</v>
      </c>
      <c r="L643">
        <v>64</v>
      </c>
      <c r="M643" t="str">
        <f t="shared" ref="M643:M706" si="10">IF(L643&gt;54,"Old",IF(L643&gt;=31,"Middle Age",IF(L643&lt;31,"Adolescent", "Invalid")))</f>
        <v>Old</v>
      </c>
      <c r="N643" t="s">
        <v>18</v>
      </c>
    </row>
    <row r="644" spans="1:14" x14ac:dyDescent="0.25">
      <c r="A644">
        <v>21741</v>
      </c>
      <c r="B644" t="s">
        <v>33</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33</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32</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32</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32</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32</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32</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32</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32</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33</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32</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32</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33</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33</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32</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32</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33</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32</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32</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33</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33</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33</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33</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33</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32</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32</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32</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33</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33</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33</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33</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32</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33</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32</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32</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32</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32</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33</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32</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33</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33</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32</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32</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33</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32</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33</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32</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32</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33</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32</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32</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42</v>
      </c>
      <c r="K707" t="s">
        <v>31</v>
      </c>
      <c r="L707">
        <v>59</v>
      </c>
      <c r="M707" t="str">
        <f t="shared" ref="M707:M770" si="11">IF(L707&gt;54,"Old",IF(L707&gt;=31,"Middle Age",IF(L707&lt;31,"Adolescent", "Invalid")))</f>
        <v>Old</v>
      </c>
      <c r="N707" t="s">
        <v>18</v>
      </c>
    </row>
    <row r="708" spans="1:14" x14ac:dyDescent="0.25">
      <c r="A708">
        <v>20296</v>
      </c>
      <c r="B708" t="s">
        <v>32</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33</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32</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33</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32</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33</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33</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32</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32</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33</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33</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32</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32</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32</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32</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33</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33</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33</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33</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33</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32</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33</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32</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32</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32</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32</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33</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33</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32</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33</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32</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33</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33</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32</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33</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33</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33</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33</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32</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33</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33</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32</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32</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32</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32</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32</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33</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32</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33</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31</v>
      </c>
      <c r="L771">
        <v>40</v>
      </c>
      <c r="M771" t="str">
        <f t="shared" ref="M771:M834" si="12">IF(L771&gt;54,"Old",IF(L771&gt;=31,"Middle Age",IF(L771&lt;31,"Adolescent", "Invalid")))</f>
        <v>Middle Age</v>
      </c>
      <c r="N771" t="s">
        <v>18</v>
      </c>
    </row>
    <row r="772" spans="1:14" x14ac:dyDescent="0.25">
      <c r="A772">
        <v>17699</v>
      </c>
      <c r="B772" t="s">
        <v>33</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33</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32</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33</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33</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33</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32</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32</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33</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33</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33</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32</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33</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32</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32</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32</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32</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33</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32</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33</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32</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33</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33</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32</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33</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32</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32</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32</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32</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33</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33</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33</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33</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32</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32</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32</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32</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33</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32</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32</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33</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33</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33</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33</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32</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32</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33</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33</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32</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32</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33</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33</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32</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32</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32</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33</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33</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32</v>
      </c>
      <c r="C835" t="s">
        <v>35</v>
      </c>
      <c r="D835" s="2">
        <v>70000</v>
      </c>
      <c r="E835">
        <v>0</v>
      </c>
      <c r="F835" t="s">
        <v>13</v>
      </c>
      <c r="G835" t="s">
        <v>21</v>
      </c>
      <c r="H835" t="s">
        <v>18</v>
      </c>
      <c r="I835">
        <v>1</v>
      </c>
      <c r="J835" t="s">
        <v>16</v>
      </c>
      <c r="K835" t="s">
        <v>31</v>
      </c>
      <c r="L835">
        <v>37</v>
      </c>
      <c r="M835" t="str">
        <f t="shared" ref="M835:M898" si="13">IF(L835&gt;54,"Old",IF(L835&gt;=31,"Middle Age",IF(L835&lt;31,"Adolescent", "Invalid")))</f>
        <v>Middle Age</v>
      </c>
      <c r="N835" t="s">
        <v>15</v>
      </c>
    </row>
    <row r="836" spans="1:14" x14ac:dyDescent="0.25">
      <c r="A836">
        <v>19889</v>
      </c>
      <c r="B836" t="s">
        <v>32</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32</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33</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32</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32</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33</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33</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32</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32</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32</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32</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32</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33</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32</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32</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32</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32</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33</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33</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32</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33</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32</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32</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32</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33</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33</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32</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32</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33</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33</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32</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33</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32</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32</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33</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33</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33</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33</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33</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33</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33</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33</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33</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32</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33</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32</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32</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33</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33</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33</v>
      </c>
      <c r="C899" t="s">
        <v>34</v>
      </c>
      <c r="D899" s="2">
        <v>30000</v>
      </c>
      <c r="E899">
        <v>0</v>
      </c>
      <c r="F899" t="s">
        <v>29</v>
      </c>
      <c r="G899" t="s">
        <v>20</v>
      </c>
      <c r="H899" t="s">
        <v>18</v>
      </c>
      <c r="I899">
        <v>2</v>
      </c>
      <c r="J899" t="s">
        <v>16</v>
      </c>
      <c r="K899" t="s">
        <v>31</v>
      </c>
      <c r="L899">
        <v>28</v>
      </c>
      <c r="M899" t="str">
        <f t="shared" ref="M899:M962" si="14">IF(L899&gt;54,"Old",IF(L899&gt;=31,"Middle Age",IF(L899&lt;31,"Adolescent", "Invalid")))</f>
        <v>Adolescent</v>
      </c>
      <c r="N899" t="s">
        <v>18</v>
      </c>
    </row>
    <row r="900" spans="1:14" x14ac:dyDescent="0.25">
      <c r="A900">
        <v>18066</v>
      </c>
      <c r="B900" t="s">
        <v>32</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33</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33</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32</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32</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32</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32</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32</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33</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33</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32</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33</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33</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32</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32</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33</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32</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32</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33</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32</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32</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32</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32</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32</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33</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33</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33</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33</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32</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32</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33</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33</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32</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32</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33</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32</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32</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32</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33</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32</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33</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32</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33</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33</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33</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33</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32</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31</v>
      </c>
      <c r="L963">
        <v>62</v>
      </c>
      <c r="M963" t="str">
        <f t="shared" ref="M963:M1001" si="15">IF(L963&gt;54,"Old",IF(L963&gt;=31,"Middle Age",IF(L963&lt;31,"Adolescent", "Invalid")))</f>
        <v>Old</v>
      </c>
      <c r="N963" t="s">
        <v>18</v>
      </c>
    </row>
    <row r="964" spans="1:14" x14ac:dyDescent="0.25">
      <c r="A964">
        <v>16813</v>
      </c>
      <c r="B964" t="s">
        <v>33</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32</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32</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33</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33</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32</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33</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32</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33</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33</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33</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32</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33</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32</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32</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33</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32</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33</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33</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32</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32</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32</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33</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33</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32</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32</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33</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32</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33</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33</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32</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33</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32</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32</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F7C1D5C2-45C5-4A74-B1CD-66832FEDC509}"/>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BF15-BA20-4BE3-835A-9411760D7C64}">
  <dimension ref="A3:D43"/>
  <sheetViews>
    <sheetView topLeftCell="A34" workbookViewId="0">
      <selection activeCell="I57" sqref="I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40</v>
      </c>
      <c r="B3" s="4" t="s">
        <v>39</v>
      </c>
    </row>
    <row r="4" spans="1:4" x14ac:dyDescent="0.25">
      <c r="A4" s="4" t="s">
        <v>37</v>
      </c>
      <c r="B4" t="s">
        <v>18</v>
      </c>
      <c r="C4" t="s">
        <v>15</v>
      </c>
      <c r="D4" t="s">
        <v>38</v>
      </c>
    </row>
    <row r="5" spans="1:4" x14ac:dyDescent="0.25">
      <c r="A5" s="5" t="s">
        <v>35</v>
      </c>
      <c r="B5" s="6">
        <v>52500</v>
      </c>
      <c r="C5" s="6">
        <v>62857.142857142855</v>
      </c>
      <c r="D5" s="6">
        <v>56764.705882352944</v>
      </c>
    </row>
    <row r="6" spans="1:4" x14ac:dyDescent="0.25">
      <c r="A6" s="5" t="s">
        <v>34</v>
      </c>
      <c r="B6" s="6">
        <v>62444.444444444445</v>
      </c>
      <c r="C6" s="6">
        <v>67857.142857142855</v>
      </c>
      <c r="D6" s="6">
        <v>64520.547945205479</v>
      </c>
    </row>
    <row r="7" spans="1:4" x14ac:dyDescent="0.25">
      <c r="A7" s="5" t="s">
        <v>38</v>
      </c>
      <c r="B7" s="6">
        <v>57764.705882352944</v>
      </c>
      <c r="C7" s="6">
        <v>65357.142857142855</v>
      </c>
      <c r="D7" s="6">
        <v>60780.141843971629</v>
      </c>
    </row>
    <row r="19" spans="1:4" x14ac:dyDescent="0.25">
      <c r="A19" s="4" t="s">
        <v>41</v>
      </c>
      <c r="B19" s="4" t="s">
        <v>39</v>
      </c>
    </row>
    <row r="20" spans="1:4" x14ac:dyDescent="0.25">
      <c r="A20" s="4" t="s">
        <v>37</v>
      </c>
      <c r="B20" t="s">
        <v>18</v>
      </c>
      <c r="C20" t="s">
        <v>15</v>
      </c>
      <c r="D20" t="s">
        <v>38</v>
      </c>
    </row>
    <row r="21" spans="1:4" x14ac:dyDescent="0.25">
      <c r="A21" s="5" t="s">
        <v>16</v>
      </c>
      <c r="B21" s="3">
        <v>24</v>
      </c>
      <c r="C21" s="3">
        <v>13</v>
      </c>
      <c r="D21" s="3">
        <v>37</v>
      </c>
    </row>
    <row r="22" spans="1:4" x14ac:dyDescent="0.25">
      <c r="A22" s="5" t="s">
        <v>26</v>
      </c>
      <c r="B22" s="3">
        <v>18</v>
      </c>
      <c r="C22" s="3">
        <v>11</v>
      </c>
      <c r="D22" s="3">
        <v>29</v>
      </c>
    </row>
    <row r="23" spans="1:4" x14ac:dyDescent="0.25">
      <c r="A23" s="5" t="s">
        <v>22</v>
      </c>
      <c r="B23" s="3">
        <v>8</v>
      </c>
      <c r="C23" s="3">
        <v>13</v>
      </c>
      <c r="D23" s="3">
        <v>21</v>
      </c>
    </row>
    <row r="24" spans="1:4" x14ac:dyDescent="0.25">
      <c r="A24" s="5" t="s">
        <v>23</v>
      </c>
      <c r="B24" s="3">
        <v>24</v>
      </c>
      <c r="C24" s="3">
        <v>17</v>
      </c>
      <c r="D24" s="3">
        <v>41</v>
      </c>
    </row>
    <row r="25" spans="1:4" x14ac:dyDescent="0.25">
      <c r="A25" s="5" t="s">
        <v>42</v>
      </c>
      <c r="B25" s="3">
        <v>11</v>
      </c>
      <c r="C25" s="3">
        <v>2</v>
      </c>
      <c r="D25" s="3">
        <v>13</v>
      </c>
    </row>
    <row r="26" spans="1:4" x14ac:dyDescent="0.25">
      <c r="A26" s="5" t="s">
        <v>38</v>
      </c>
      <c r="B26" s="3">
        <v>85</v>
      </c>
      <c r="C26" s="3">
        <v>56</v>
      </c>
      <c r="D26" s="3">
        <v>141</v>
      </c>
    </row>
    <row r="38" spans="1:4" x14ac:dyDescent="0.25">
      <c r="A38" s="4" t="s">
        <v>41</v>
      </c>
      <c r="B38" s="4" t="s">
        <v>39</v>
      </c>
    </row>
    <row r="39" spans="1:4" x14ac:dyDescent="0.25">
      <c r="A39" s="4" t="s">
        <v>37</v>
      </c>
      <c r="B39" t="s">
        <v>18</v>
      </c>
      <c r="C39" t="s">
        <v>15</v>
      </c>
      <c r="D39" t="s">
        <v>38</v>
      </c>
    </row>
    <row r="40" spans="1:4" x14ac:dyDescent="0.25">
      <c r="A40" s="5" t="s">
        <v>43</v>
      </c>
      <c r="B40" s="3">
        <v>13</v>
      </c>
      <c r="C40" s="3">
        <v>4</v>
      </c>
      <c r="D40" s="3">
        <v>17</v>
      </c>
    </row>
    <row r="41" spans="1:4" x14ac:dyDescent="0.25">
      <c r="A41" s="5" t="s">
        <v>44</v>
      </c>
      <c r="B41" s="3">
        <v>51</v>
      </c>
      <c r="C41" s="3">
        <v>42</v>
      </c>
      <c r="D41" s="3">
        <v>93</v>
      </c>
    </row>
    <row r="42" spans="1:4" x14ac:dyDescent="0.25">
      <c r="A42" s="5" t="s">
        <v>45</v>
      </c>
      <c r="B42" s="3">
        <v>21</v>
      </c>
      <c r="C42" s="3">
        <v>10</v>
      </c>
      <c r="D42" s="3">
        <v>31</v>
      </c>
    </row>
    <row r="43" spans="1:4" x14ac:dyDescent="0.25">
      <c r="A43" s="5" t="s">
        <v>38</v>
      </c>
      <c r="B43" s="3">
        <v>85</v>
      </c>
      <c r="C43" s="3">
        <v>56</v>
      </c>
      <c r="D43" s="3">
        <v>141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1CD0-F890-4143-9508-6BE55E0EF4EF}">
  <dimension ref="A1:N4"/>
  <sheetViews>
    <sheetView showGridLines="0" workbookViewId="0">
      <selection activeCell="Q6" sqref="Q6"/>
    </sheetView>
  </sheetViews>
  <sheetFormatPr defaultRowHeight="15" x14ac:dyDescent="0.25"/>
  <cols>
    <col min="2" max="2" width="10" customWidth="1"/>
    <col min="14" max="14" width="9.140625" customWidth="1"/>
  </cols>
  <sheetData>
    <row r="1" spans="1:14" ht="15" customHeight="1" x14ac:dyDescent="0.25">
      <c r="A1" s="7" t="s">
        <v>46</v>
      </c>
      <c r="B1" s="7"/>
      <c r="C1" s="7"/>
      <c r="D1" s="7"/>
      <c r="E1" s="7"/>
      <c r="F1" s="7"/>
      <c r="G1" s="7"/>
      <c r="H1" s="7"/>
      <c r="I1" s="7"/>
      <c r="J1" s="7"/>
      <c r="K1" s="7"/>
      <c r="L1" s="7"/>
      <c r="M1" s="7"/>
      <c r="N1" s="7"/>
    </row>
    <row r="2" spans="1:14" ht="15" customHeight="1" x14ac:dyDescent="0.25">
      <c r="A2" s="7"/>
      <c r="B2" s="7"/>
      <c r="C2" s="7"/>
      <c r="D2" s="7"/>
      <c r="E2" s="7"/>
      <c r="F2" s="7"/>
      <c r="G2" s="7"/>
      <c r="H2" s="7"/>
      <c r="I2" s="7"/>
      <c r="J2" s="7"/>
      <c r="K2" s="7"/>
      <c r="L2" s="7"/>
      <c r="M2" s="7"/>
      <c r="N2" s="7"/>
    </row>
    <row r="3" spans="1:14" ht="15" customHeight="1" x14ac:dyDescent="0.25">
      <c r="A3" s="7"/>
      <c r="B3" s="7"/>
      <c r="C3" s="7"/>
      <c r="D3" s="7"/>
      <c r="E3" s="7"/>
      <c r="F3" s="7"/>
      <c r="G3" s="7"/>
      <c r="H3" s="7"/>
      <c r="I3" s="7"/>
      <c r="J3" s="7"/>
      <c r="K3" s="7"/>
      <c r="L3" s="7"/>
      <c r="M3" s="7"/>
      <c r="N3" s="7"/>
    </row>
    <row r="4" spans="1:14" ht="15" customHeight="1" x14ac:dyDescent="0.25">
      <c r="A4" s="7"/>
      <c r="B4" s="7"/>
      <c r="C4" s="7"/>
      <c r="D4" s="7"/>
      <c r="E4" s="7"/>
      <c r="F4" s="7"/>
      <c r="G4" s="7"/>
      <c r="H4" s="7"/>
      <c r="I4" s="7"/>
      <c r="J4" s="7"/>
      <c r="K4" s="7"/>
      <c r="L4" s="7"/>
      <c r="M4" s="7"/>
      <c r="N4" s="7"/>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Anamika Kumari</dc:creator>
  <cp:lastModifiedBy>Anamika Kumari</cp:lastModifiedBy>
  <dcterms:created xsi:type="dcterms:W3CDTF">2022-03-18T02:50:57Z</dcterms:created>
  <dcterms:modified xsi:type="dcterms:W3CDTF">2022-07-06T16:05:58Z</dcterms:modified>
</cp:coreProperties>
</file>