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ab56715ad4db282/"/>
    </mc:Choice>
  </mc:AlternateContent>
  <xr:revisionPtr revIDLastSave="0" documentId="8_{7BE83798-1BE8-4764-A7F9-EB80860231EE}" xr6:coauthVersionLast="47" xr6:coauthVersionMax="47" xr10:uidLastSave="{00000000-0000-0000-0000-000000000000}"/>
  <bookViews>
    <workbookView xWindow="-120" yWindow="-120" windowWidth="20730" windowHeight="11160" xr2:uid="{5BB11235-111E-4BBA-AE6E-A747518F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18" i="1" s="1"/>
  <c r="B19" i="1" s="1"/>
  <c r="C19" i="1"/>
  <c r="C18" i="1"/>
  <c r="C17" i="1"/>
  <c r="C15" i="1"/>
  <c r="C14" i="1"/>
</calcChain>
</file>

<file path=xl/sharedStrings.xml><?xml version="1.0" encoding="utf-8"?>
<sst xmlns="http://schemas.openxmlformats.org/spreadsheetml/2006/main" count="19" uniqueCount="17">
  <si>
    <r>
      <rPr>
        <b/>
        <sz val="26"/>
        <color theme="1"/>
        <rFont val="Arial"/>
        <family val="2"/>
        <scheme val="minor"/>
      </rPr>
      <t>NCAA T-Shirt Vendor</t>
    </r>
    <r>
      <rPr>
        <sz val="11"/>
        <color theme="1"/>
        <rFont val="Arial"/>
        <family val="2"/>
        <scheme val="minor"/>
      </rPr>
      <t xml:space="preserve">  
  Randy is a t-shirt vendor who plans to order t-shirts with the names of the NCAA final four teams from a manufacturer and then sell them to fans.  The fixed cost of any order is $750, the variable cost per T-shirt to Randy is $8, and Randy’s selling price is $18.  However, this price will be charged only until a week after the tournament. After that time, Randy figures that the interest in the t-shirts will be low, so he plans to sell all remaining t-shirts, if any, at $6 each.  His best guess is that the demand for the t-shirts during the full price period will be 1500.  He is thinking about ordering 1450 t-shirts, but he wants to build a spreadsheet model that will let him experiment with the uncertain demand and his order quantity.  How should he proceed?
Build a spreadsheet to model the scenario.</t>
    </r>
  </si>
  <si>
    <t xml:space="preserve"> NCAA T-Shirt Vendor</t>
  </si>
  <si>
    <t>Givens:</t>
  </si>
  <si>
    <t>Costs:</t>
  </si>
  <si>
    <t>Fixed:</t>
  </si>
  <si>
    <t>Variable:</t>
  </si>
  <si>
    <t>Revenue:</t>
  </si>
  <si>
    <t>Full Price:</t>
  </si>
  <si>
    <t>Reduced Price:</t>
  </si>
  <si>
    <t>per shirt</t>
  </si>
  <si>
    <t>Nnumber of Shirts Ordered:</t>
  </si>
  <si>
    <t>Demand:</t>
  </si>
  <si>
    <t>Number of Shirts Sold (FP) :</t>
  </si>
  <si>
    <t>Number of Shirts Sold (Reduced) :</t>
  </si>
  <si>
    <t>Total cost :</t>
  </si>
  <si>
    <t>Total Revenue:</t>
  </si>
  <si>
    <t>Total profit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</si>
</sst>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/>
    <xf numFmtId="44" fontId="0" fillId="0" borderId="0" xfId="1" applyFont="1" applyAlignment="1">
      <alignment horizontal="left" indent="4"/>
    </xf>
    <xf numFmtId="44" fontId="0" fillId="2" borderId="0" xfId="1" applyFont="1" applyFill="1" applyAlignment="1">
      <alignment horizontal="left" indent="4"/>
    </xf>
    <xf numFmtId="44" fontId="2" fillId="0" borderId="0" xfId="1" applyFont="1" applyAlignment="1">
      <alignment horizontal="left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404F-B813-4EF0-B27A-FE5ABD0BA842}">
  <dimension ref="A1:M19"/>
  <sheetViews>
    <sheetView tabSelected="1" workbookViewId="0">
      <selection activeCell="B14" sqref="B14"/>
    </sheetView>
  </sheetViews>
  <sheetFormatPr defaultRowHeight="14.25" x14ac:dyDescent="0.2"/>
  <cols>
    <col min="1" max="1" width="29.5" bestFit="1" customWidth="1"/>
    <col min="2" max="2" width="17.875" style="8" customWidth="1"/>
    <col min="3" max="3" width="17.875" customWidth="1"/>
  </cols>
  <sheetData>
    <row r="1" spans="1:13" ht="15" x14ac:dyDescent="0.25">
      <c r="A1" s="3" t="s">
        <v>1</v>
      </c>
      <c r="B1" s="3"/>
      <c r="C1" s="3"/>
      <c r="F1" s="1" t="s">
        <v>0</v>
      </c>
      <c r="G1" s="2"/>
      <c r="H1" s="2"/>
      <c r="I1" s="2"/>
      <c r="J1" s="2"/>
      <c r="K1" s="2"/>
      <c r="L1" s="2"/>
      <c r="M1" s="2"/>
    </row>
    <row r="2" spans="1:13" x14ac:dyDescent="0.2">
      <c r="F2" s="2"/>
      <c r="G2" s="2"/>
      <c r="H2" s="2"/>
      <c r="I2" s="2"/>
      <c r="J2" s="2"/>
      <c r="K2" s="2"/>
      <c r="L2" s="2"/>
      <c r="M2" s="2"/>
    </row>
    <row r="3" spans="1:13" x14ac:dyDescent="0.2">
      <c r="A3" t="s">
        <v>2</v>
      </c>
      <c r="F3" s="2"/>
      <c r="G3" s="2"/>
      <c r="H3" s="2"/>
      <c r="I3" s="2"/>
      <c r="J3" s="2"/>
      <c r="K3" s="2"/>
      <c r="L3" s="2"/>
      <c r="M3" s="2"/>
    </row>
    <row r="4" spans="1:13" ht="15" x14ac:dyDescent="0.25">
      <c r="A4" s="5" t="s">
        <v>3</v>
      </c>
      <c r="F4" s="2"/>
      <c r="G4" s="2"/>
      <c r="H4" s="2"/>
      <c r="I4" s="2"/>
      <c r="J4" s="2"/>
      <c r="K4" s="2"/>
      <c r="L4" s="2"/>
      <c r="M4" s="2"/>
    </row>
    <row r="5" spans="1:13" x14ac:dyDescent="0.2">
      <c r="A5" s="4" t="s">
        <v>4</v>
      </c>
      <c r="B5" s="8">
        <v>750</v>
      </c>
      <c r="F5" s="2"/>
      <c r="G5" s="2"/>
      <c r="H5" s="2"/>
      <c r="I5" s="2"/>
      <c r="J5" s="2"/>
      <c r="K5" s="2"/>
      <c r="L5" s="2"/>
      <c r="M5" s="2"/>
    </row>
    <row r="6" spans="1:13" x14ac:dyDescent="0.2">
      <c r="A6" s="4" t="s">
        <v>5</v>
      </c>
      <c r="B6" s="8">
        <v>8</v>
      </c>
      <c r="C6" t="s">
        <v>9</v>
      </c>
      <c r="F6" s="2"/>
      <c r="G6" s="2"/>
      <c r="H6" s="2"/>
      <c r="I6" s="2"/>
      <c r="J6" s="2"/>
      <c r="K6" s="2"/>
      <c r="L6" s="2"/>
      <c r="M6" s="2"/>
    </row>
    <row r="7" spans="1:13" ht="15" x14ac:dyDescent="0.25">
      <c r="A7" s="5" t="s">
        <v>6</v>
      </c>
      <c r="F7" s="2"/>
      <c r="G7" s="2"/>
      <c r="H7" s="2"/>
      <c r="I7" s="2"/>
      <c r="J7" s="2"/>
      <c r="K7" s="2"/>
      <c r="L7" s="2"/>
      <c r="M7" s="2"/>
    </row>
    <row r="8" spans="1:13" x14ac:dyDescent="0.2">
      <c r="A8" s="4" t="s">
        <v>7</v>
      </c>
      <c r="B8" s="8">
        <v>18</v>
      </c>
      <c r="C8" t="s">
        <v>9</v>
      </c>
      <c r="F8" s="2"/>
      <c r="G8" s="2"/>
      <c r="H8" s="2"/>
      <c r="I8" s="2"/>
      <c r="J8" s="2"/>
      <c r="K8" s="2"/>
      <c r="L8" s="2"/>
      <c r="M8" s="2"/>
    </row>
    <row r="9" spans="1:13" x14ac:dyDescent="0.2">
      <c r="A9" s="4" t="s">
        <v>8</v>
      </c>
      <c r="B9" s="8">
        <v>6</v>
      </c>
      <c r="C9" t="s">
        <v>9</v>
      </c>
      <c r="F9" s="2"/>
      <c r="G9" s="2"/>
      <c r="H9" s="2"/>
      <c r="I9" s="2"/>
      <c r="J9" s="2"/>
      <c r="K9" s="2"/>
      <c r="L9" s="2"/>
      <c r="M9" s="2"/>
    </row>
    <row r="10" spans="1:13" x14ac:dyDescent="0.2">
      <c r="F10" s="2"/>
      <c r="G10" s="2"/>
      <c r="H10" s="2"/>
      <c r="I10" s="2"/>
      <c r="J10" s="2"/>
      <c r="K10" s="2"/>
      <c r="L10" s="2"/>
      <c r="M10" s="2"/>
    </row>
    <row r="11" spans="1:13" x14ac:dyDescent="0.2"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7" t="s">
        <v>10</v>
      </c>
      <c r="B12" s="9">
        <v>3000</v>
      </c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7" t="s">
        <v>11</v>
      </c>
      <c r="B13" s="9">
        <v>2000</v>
      </c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7" t="s">
        <v>12</v>
      </c>
      <c r="B14" s="8">
        <f>MIN(B12:B13)</f>
        <v>2000</v>
      </c>
      <c r="C14" t="str">
        <f ca="1">_xlfn.FORMULATEXT(B14)</f>
        <v>=MIN(B12:B13)</v>
      </c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7" t="s">
        <v>13</v>
      </c>
      <c r="B15" s="8">
        <f>MAX(B12-B13,0)</f>
        <v>1000</v>
      </c>
      <c r="C15" t="str">
        <f ca="1">_xlfn.FORMULATEXT(B15)</f>
        <v>=MAX(B12-B13,0)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F16" s="2"/>
      <c r="G16" s="2"/>
      <c r="H16" s="2"/>
      <c r="I16" s="2"/>
      <c r="J16" s="2"/>
      <c r="K16" s="2"/>
      <c r="L16" s="2"/>
      <c r="M16" s="2"/>
    </row>
    <row r="17" spans="1:13" ht="15" x14ac:dyDescent="0.25">
      <c r="A17" s="6" t="s">
        <v>14</v>
      </c>
      <c r="B17" s="8">
        <f>B5+B6*B12</f>
        <v>24750</v>
      </c>
      <c r="C17" t="str">
        <f ca="1">_xlfn.FORMULATEXT(B17)</f>
        <v>=B5+B6*B12</v>
      </c>
      <c r="F17" s="2"/>
      <c r="G17" s="2"/>
      <c r="H17" s="2"/>
      <c r="I17" s="2"/>
      <c r="J17" s="2"/>
      <c r="K17" s="2"/>
      <c r="L17" s="2"/>
      <c r="M17" s="2"/>
    </row>
    <row r="18" spans="1:13" ht="15" x14ac:dyDescent="0.25">
      <c r="A18" s="6" t="s">
        <v>15</v>
      </c>
      <c r="B18" s="8">
        <f>B14*B8+B15*B9</f>
        <v>42000</v>
      </c>
      <c r="C18" t="str">
        <f ca="1">_xlfn.FORMULATEXT(B18)</f>
        <v>=B14*B8+B15*B9</v>
      </c>
    </row>
    <row r="19" spans="1:13" ht="15" x14ac:dyDescent="0.25">
      <c r="A19" s="6" t="s">
        <v>16</v>
      </c>
      <c r="B19" s="10">
        <f>B18-B17</f>
        <v>17250</v>
      </c>
      <c r="C19" t="str">
        <f ca="1">_xlfn.FORMULATEXT(B19)</f>
        <v>=B18-B17</v>
      </c>
    </row>
  </sheetData>
  <mergeCells count="2">
    <mergeCell ref="F1:M17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Baliyan</dc:creator>
  <cp:lastModifiedBy>Anamika Baliyan</cp:lastModifiedBy>
  <dcterms:created xsi:type="dcterms:W3CDTF">2023-09-13T18:29:54Z</dcterms:created>
  <dcterms:modified xsi:type="dcterms:W3CDTF">2023-09-13T18:49:27Z</dcterms:modified>
</cp:coreProperties>
</file>