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imon\Desktop\UNI\7pusmetis\Semestro projektas\FusionVision\"/>
    </mc:Choice>
  </mc:AlternateContent>
  <xr:revisionPtr revIDLastSave="0" documentId="13_ncr:1_{BC3387D4-FFF0-416E-B036-5D38B4F076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17" i="1"/>
  <c r="H18" i="1"/>
  <c r="H19" i="1"/>
  <c r="H20" i="1"/>
  <c r="H21" i="1"/>
  <c r="H22" i="1"/>
  <c r="H23" i="1"/>
  <c r="H24" i="1"/>
  <c r="H25" i="1"/>
  <c r="H26" i="1"/>
  <c r="H27" i="1"/>
  <c r="H28" i="1"/>
  <c r="G17" i="1"/>
  <c r="G18" i="1"/>
  <c r="G19" i="1"/>
  <c r="G20" i="1"/>
  <c r="G21" i="1"/>
  <c r="G22" i="1"/>
  <c r="G23" i="1"/>
  <c r="G24" i="1"/>
  <c r="G25" i="1"/>
  <c r="G26" i="1"/>
  <c r="G27" i="1"/>
  <c r="G28" i="1"/>
  <c r="H7" i="1"/>
  <c r="H8" i="1"/>
  <c r="H9" i="1"/>
  <c r="H10" i="1"/>
  <c r="H11" i="1"/>
  <c r="H12" i="1"/>
  <c r="H13" i="1"/>
  <c r="H14" i="1"/>
  <c r="H15" i="1"/>
  <c r="H16" i="1"/>
  <c r="H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<sst xmlns="http://schemas.openxmlformats.org/spreadsheetml/2006/main" count="176" uniqueCount="141">
  <si>
    <t>PIN</t>
  </si>
  <si>
    <t>Name</t>
  </si>
  <si>
    <t>PE0</t>
  </si>
  <si>
    <t>PE1</t>
  </si>
  <si>
    <t>PE2</t>
  </si>
  <si>
    <t>PE5</t>
  </si>
  <si>
    <t>PE6</t>
  </si>
  <si>
    <t>PC13</t>
  </si>
  <si>
    <t>PC14</t>
  </si>
  <si>
    <t>PC15</t>
  </si>
  <si>
    <t>PF9</t>
  </si>
  <si>
    <t>PC0</t>
  </si>
  <si>
    <t>PA4</t>
  </si>
  <si>
    <t>PA5</t>
  </si>
  <si>
    <t>PA6</t>
  </si>
  <si>
    <t>PB0</t>
  </si>
  <si>
    <t>PB2</t>
  </si>
  <si>
    <t>PF14</t>
  </si>
  <si>
    <t>PE7</t>
  </si>
  <si>
    <t>PE8</t>
  </si>
  <si>
    <t>PE9</t>
  </si>
  <si>
    <t>PE10</t>
  </si>
  <si>
    <t>PE13</t>
  </si>
  <si>
    <t>PB10</t>
  </si>
  <si>
    <t>PB14</t>
  </si>
  <si>
    <t>PD8</t>
  </si>
  <si>
    <t>PD9</t>
  </si>
  <si>
    <t>PD10</t>
  </si>
  <si>
    <t>PD12</t>
  </si>
  <si>
    <t>PD13</t>
  </si>
  <si>
    <t>PD14</t>
  </si>
  <si>
    <t>PD15</t>
  </si>
  <si>
    <t>PG7</t>
  </si>
  <si>
    <t>PC6</t>
  </si>
  <si>
    <t>PC8</t>
  </si>
  <si>
    <t>PC9</t>
  </si>
  <si>
    <t>PA8</t>
  </si>
  <si>
    <t>PA9</t>
  </si>
  <si>
    <t>PA10</t>
  </si>
  <si>
    <t>PA11</t>
  </si>
  <si>
    <t>PA12</t>
  </si>
  <si>
    <t>PC10</t>
  </si>
  <si>
    <t>PC11</t>
  </si>
  <si>
    <t>PD0</t>
  </si>
  <si>
    <t>PD1</t>
  </si>
  <si>
    <t>PD2</t>
  </si>
  <si>
    <t>PD3</t>
  </si>
  <si>
    <t>PD4</t>
  </si>
  <si>
    <t>PD5</t>
  </si>
  <si>
    <t>PD7</t>
  </si>
  <si>
    <t>PG10</t>
  </si>
  <si>
    <t>PB4</t>
  </si>
  <si>
    <t>PB6</t>
  </si>
  <si>
    <t>PB7</t>
  </si>
  <si>
    <t>PB8</t>
  </si>
  <si>
    <t>PB9</t>
  </si>
  <si>
    <t>BTN_1</t>
  </si>
  <si>
    <t>LD2[Yellow Led]</t>
  </si>
  <si>
    <t>SPI4_MISO</t>
  </si>
  <si>
    <t>SPI4_SCK</t>
  </si>
  <si>
    <t>SPI4_MOSI</t>
  </si>
  <si>
    <t>B1 [Blue PushButton]</t>
  </si>
  <si>
    <t>RCC_OSC32_IN</t>
  </si>
  <si>
    <t>RCC_OSC32_OUT</t>
  </si>
  <si>
    <t>SCREEN_LED</t>
  </si>
  <si>
    <t>PH0</t>
  </si>
  <si>
    <t>RCC_OSC_IN</t>
  </si>
  <si>
    <t>ADC1_INP10</t>
  </si>
  <si>
    <t>DCMI_HSYNC</t>
  </si>
  <si>
    <t>DCMI_PIXCLK</t>
  </si>
  <si>
    <t>LD1 [Green Led]</t>
  </si>
  <si>
    <t>SPI3_MOSI</t>
  </si>
  <si>
    <t>FMC_D4</t>
  </si>
  <si>
    <t>FMC_D5</t>
  </si>
  <si>
    <t>FMC_D6</t>
  </si>
  <si>
    <t>FMC_D7</t>
  </si>
  <si>
    <t>LEPTON_VSYNC</t>
  </si>
  <si>
    <t>BTN_2</t>
  </si>
  <si>
    <t>LD3 [Red Led]</t>
  </si>
  <si>
    <t>STLINK_RX</t>
  </si>
  <si>
    <t>STLINK_TX</t>
  </si>
  <si>
    <t>USB_OTG_FS_PWR_EN</t>
  </si>
  <si>
    <t>I2C4_SCL</t>
  </si>
  <si>
    <t>I2C4_SDA</t>
  </si>
  <si>
    <t>FMC_D0</t>
  </si>
  <si>
    <t>FMC_D1</t>
  </si>
  <si>
    <t>USB_OTG_FS_OVCR</t>
  </si>
  <si>
    <t>DCMI_D0</t>
  </si>
  <si>
    <t>DCMI_D2</t>
  </si>
  <si>
    <t>DCMI_D3</t>
  </si>
  <si>
    <t>USB_OTG_FS_SOF</t>
  </si>
  <si>
    <t>USB_OTG_FS_VBUS</t>
  </si>
  <si>
    <t>DCMI_D1</t>
  </si>
  <si>
    <t>USB_OTG_FS_DM</t>
  </si>
  <si>
    <t>USB_OTG_FS_DP</t>
  </si>
  <si>
    <t>PA15</t>
  </si>
  <si>
    <t>OV_RST</t>
  </si>
  <si>
    <t>SPI3_SCK</t>
  </si>
  <si>
    <t>DCMI_D4</t>
  </si>
  <si>
    <t>FMC_D2</t>
  </si>
  <si>
    <t>FMC_D3</t>
  </si>
  <si>
    <t>LCD_RST</t>
  </si>
  <si>
    <t>IR_LED_PWR</t>
  </si>
  <si>
    <t>SPI4_CS</t>
  </si>
  <si>
    <t>SPI3_MISO</t>
  </si>
  <si>
    <t>DCMI_D5</t>
  </si>
  <si>
    <t>DCMI_VSYNC</t>
  </si>
  <si>
    <t>DCMI_D6</t>
  </si>
  <si>
    <t>DCMI_D7</t>
  </si>
  <si>
    <t>Length, mm</t>
  </si>
  <si>
    <t>GPIO_Output</t>
  </si>
  <si>
    <t>Extra details</t>
  </si>
  <si>
    <t>DCMI</t>
  </si>
  <si>
    <t>DCMI, Required solder bridge on the right of C49 (SB20)</t>
  </si>
  <si>
    <t>OV2640 init</t>
  </si>
  <si>
    <t>FMC SD</t>
  </si>
  <si>
    <t>Thermal camera DATA</t>
  </si>
  <si>
    <t>FMC DATA</t>
  </si>
  <si>
    <t>POWER</t>
  </si>
  <si>
    <t>USB</t>
  </si>
  <si>
    <t>Programing</t>
  </si>
  <si>
    <t>Oscilliator</t>
  </si>
  <si>
    <t>LCD extra button</t>
  </si>
  <si>
    <t>FMC RESET</t>
  </si>
  <si>
    <t>Nucleo integrated LED</t>
  </si>
  <si>
    <t>OV2640 RESET</t>
  </si>
  <si>
    <t>LCD extra button ?????</t>
  </si>
  <si>
    <t>Integrated button</t>
  </si>
  <si>
    <t xml:space="preserve">FMC CMD </t>
  </si>
  <si>
    <t>Photoresistor ADC</t>
  </si>
  <si>
    <t>FMC CMD, Required solder birdge (SB30)</t>
  </si>
  <si>
    <t>DCMI, Required solder bridge (SB9)</t>
  </si>
  <si>
    <t>LCD POWER LED</t>
  </si>
  <si>
    <t>Initial length</t>
  </si>
  <si>
    <t>Add length</t>
  </si>
  <si>
    <t>Total</t>
  </si>
  <si>
    <t>Trace length</t>
  </si>
  <si>
    <t>FMC_NE3, CS</t>
  </si>
  <si>
    <t>FMC_NOE, RD</t>
  </si>
  <si>
    <t>FMC_NWE, RW</t>
  </si>
  <si>
    <t>FMC_A8,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</si>
</sst>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tabSelected="1" zoomScale="115" zoomScaleNormal="115" workbookViewId="0">
      <selection activeCell="H15" sqref="H15"/>
    </sheetView>
  </sheetViews>
  <sheetFormatPr defaultRowHeight="14.4" x14ac:dyDescent="0.3"/>
  <cols>
    <col min="2" max="2" width="20.44140625" bestFit="1" customWidth="1"/>
    <col min="3" max="3" width="13.33203125" bestFit="1" customWidth="1"/>
    <col min="4" max="4" width="56.6640625" bestFit="1" customWidth="1"/>
    <col min="5" max="7" width="12.5546875" customWidth="1"/>
    <col min="8" max="8" width="15.44140625" customWidth="1"/>
  </cols>
  <sheetData>
    <row r="1" spans="1:18" ht="14.4" customHeight="1" x14ac:dyDescent="0.3">
      <c r="A1" s="2" t="s">
        <v>0</v>
      </c>
      <c r="B1" s="3" t="s">
        <v>1</v>
      </c>
      <c r="C1" s="3" t="s">
        <v>109</v>
      </c>
      <c r="D1" s="4" t="s">
        <v>111</v>
      </c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3">
      <c r="A2" s="5" t="s">
        <v>11</v>
      </c>
      <c r="B2" s="1" t="s">
        <v>67</v>
      </c>
      <c r="C2" s="1"/>
      <c r="D2" s="6" t="s">
        <v>129</v>
      </c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5" t="s">
        <v>7</v>
      </c>
      <c r="B3" s="1" t="s">
        <v>61</v>
      </c>
      <c r="C3" s="1"/>
      <c r="D3" s="6" t="s">
        <v>127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">
      <c r="A4" s="5" t="s">
        <v>2</v>
      </c>
      <c r="B4" s="1" t="s">
        <v>56</v>
      </c>
      <c r="C4" s="1"/>
      <c r="D4" s="6" t="s">
        <v>122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3">
      <c r="A5" s="5" t="s">
        <v>23</v>
      </c>
      <c r="B5" s="1" t="s">
        <v>77</v>
      </c>
      <c r="C5" s="1"/>
      <c r="D5" s="6" t="s">
        <v>122</v>
      </c>
      <c r="E5" t="s">
        <v>133</v>
      </c>
      <c r="F5" t="s">
        <v>134</v>
      </c>
      <c r="G5" t="s">
        <v>135</v>
      </c>
      <c r="H5" t="s">
        <v>136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">
      <c r="A6" s="5" t="s">
        <v>33</v>
      </c>
      <c r="B6" s="1" t="s">
        <v>87</v>
      </c>
      <c r="C6" s="1">
        <v>51.029000000000003</v>
      </c>
      <c r="D6" s="6" t="s">
        <v>112</v>
      </c>
      <c r="E6">
        <v>49</v>
      </c>
      <c r="F6">
        <v>15</v>
      </c>
      <c r="G6">
        <f>C6+E6+F6</f>
        <v>115.029</v>
      </c>
      <c r="H6">
        <f>E6+F6</f>
        <v>64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">
      <c r="A7" s="5" t="s">
        <v>38</v>
      </c>
      <c r="B7" s="1" t="s">
        <v>92</v>
      </c>
      <c r="C7" s="1">
        <v>57.323</v>
      </c>
      <c r="D7" s="6" t="s">
        <v>112</v>
      </c>
      <c r="E7">
        <v>37.700000000000003</v>
      </c>
      <c r="F7">
        <v>20</v>
      </c>
      <c r="G7">
        <f t="shared" ref="G6:G16" si="0">C7+E7+F7</f>
        <v>115.023</v>
      </c>
      <c r="H7">
        <f t="shared" ref="H7:H28" si="1">E7+F7</f>
        <v>57.7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3">
      <c r="A8" s="5" t="s">
        <v>34</v>
      </c>
      <c r="B8" s="1" t="s">
        <v>88</v>
      </c>
      <c r="C8" s="1">
        <v>54.960999999999999</v>
      </c>
      <c r="D8" s="6" t="s">
        <v>113</v>
      </c>
      <c r="E8">
        <v>47</v>
      </c>
      <c r="F8">
        <v>10</v>
      </c>
      <c r="G8">
        <f t="shared" si="0"/>
        <v>111.961</v>
      </c>
      <c r="H8">
        <f t="shared" si="1"/>
        <v>57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4.4" customHeight="1" x14ac:dyDescent="0.3">
      <c r="A9" s="5" t="s">
        <v>35</v>
      </c>
      <c r="B9" s="1" t="s">
        <v>89</v>
      </c>
      <c r="C9" s="1">
        <v>50.59</v>
      </c>
      <c r="D9" s="6" t="s">
        <v>131</v>
      </c>
      <c r="E9">
        <v>45</v>
      </c>
      <c r="F9">
        <v>20</v>
      </c>
      <c r="G9">
        <f t="shared" si="0"/>
        <v>115.59</v>
      </c>
      <c r="H9">
        <f t="shared" si="1"/>
        <v>65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14.4" customHeight="1" x14ac:dyDescent="0.3">
      <c r="A10" s="5" t="s">
        <v>42</v>
      </c>
      <c r="B10" s="1" t="s">
        <v>98</v>
      </c>
      <c r="C10" s="1">
        <v>37.051000000000002</v>
      </c>
      <c r="D10" s="6" t="s">
        <v>112</v>
      </c>
      <c r="E10">
        <v>42</v>
      </c>
      <c r="F10">
        <v>35</v>
      </c>
      <c r="G10">
        <f t="shared" si="0"/>
        <v>114.051</v>
      </c>
      <c r="H10">
        <f t="shared" si="1"/>
        <v>77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14.4" customHeight="1" x14ac:dyDescent="0.3">
      <c r="A11" s="5" t="s">
        <v>52</v>
      </c>
      <c r="B11" s="1" t="s">
        <v>105</v>
      </c>
      <c r="C11" s="1">
        <v>90.738</v>
      </c>
      <c r="D11" s="6" t="s">
        <v>112</v>
      </c>
      <c r="E11">
        <v>35.6</v>
      </c>
      <c r="F11">
        <v>0</v>
      </c>
      <c r="G11">
        <f t="shared" si="0"/>
        <v>126.33799999999999</v>
      </c>
      <c r="H11">
        <f t="shared" si="1"/>
        <v>35.6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4.4" customHeight="1" x14ac:dyDescent="0.3">
      <c r="A12" s="5" t="s">
        <v>54</v>
      </c>
      <c r="B12" s="1" t="s">
        <v>107</v>
      </c>
      <c r="C12" s="1">
        <v>75.47</v>
      </c>
      <c r="D12" s="6" t="s">
        <v>112</v>
      </c>
      <c r="E12">
        <v>40</v>
      </c>
      <c r="F12">
        <v>0</v>
      </c>
      <c r="G12">
        <f t="shared" si="0"/>
        <v>115.47</v>
      </c>
      <c r="H12">
        <f t="shared" si="1"/>
        <v>40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4.4" customHeight="1" x14ac:dyDescent="0.3">
      <c r="A13" s="5" t="s">
        <v>55</v>
      </c>
      <c r="B13" s="1" t="s">
        <v>108</v>
      </c>
      <c r="C13" s="1">
        <v>72.287999999999997</v>
      </c>
      <c r="D13" s="6" t="s">
        <v>112</v>
      </c>
      <c r="E13">
        <v>42.2</v>
      </c>
      <c r="F13">
        <v>0</v>
      </c>
      <c r="G13">
        <f t="shared" si="0"/>
        <v>114.488</v>
      </c>
      <c r="H13">
        <f t="shared" si="1"/>
        <v>42.2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4.4" customHeight="1" x14ac:dyDescent="0.3">
      <c r="A14" s="5" t="s">
        <v>12</v>
      </c>
      <c r="B14" s="1" t="s">
        <v>68</v>
      </c>
      <c r="C14" s="1">
        <v>49.362000000000002</v>
      </c>
      <c r="D14" s="6" t="s">
        <v>112</v>
      </c>
      <c r="E14">
        <v>36.299999999999997</v>
      </c>
      <c r="F14">
        <v>30</v>
      </c>
      <c r="G14">
        <f t="shared" si="0"/>
        <v>115.66200000000001</v>
      </c>
      <c r="H14">
        <f t="shared" si="1"/>
        <v>66.3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14.4" customHeight="1" x14ac:dyDescent="0.3">
      <c r="A15" s="5" t="s">
        <v>14</v>
      </c>
      <c r="B15" s="1" t="s">
        <v>69</v>
      </c>
      <c r="C15" s="1">
        <v>42.588000000000001</v>
      </c>
      <c r="D15" s="6" t="s">
        <v>112</v>
      </c>
      <c r="E15">
        <v>34.1</v>
      </c>
      <c r="F15">
        <v>40</v>
      </c>
      <c r="G15">
        <f t="shared" si="0"/>
        <v>116.688</v>
      </c>
      <c r="H15">
        <f t="shared" si="1"/>
        <v>74.099999999999994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14.4" customHeight="1" x14ac:dyDescent="0.3">
      <c r="A16" s="5" t="s">
        <v>53</v>
      </c>
      <c r="B16" s="1" t="s">
        <v>106</v>
      </c>
      <c r="C16" s="1">
        <v>29.489000000000001</v>
      </c>
      <c r="D16" s="6" t="s">
        <v>112</v>
      </c>
      <c r="E16">
        <v>31</v>
      </c>
      <c r="F16">
        <v>50</v>
      </c>
      <c r="G16">
        <f t="shared" si="0"/>
        <v>110.489</v>
      </c>
      <c r="H16">
        <f t="shared" si="1"/>
        <v>81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14.4" customHeight="1" x14ac:dyDescent="0.3">
      <c r="A17" s="5" t="s">
        <v>17</v>
      </c>
      <c r="B17" s="1" t="s">
        <v>140</v>
      </c>
      <c r="C17" s="1">
        <v>121.94499999999999</v>
      </c>
      <c r="D17" s="6" t="s">
        <v>128</v>
      </c>
      <c r="E17" s="10">
        <v>32</v>
      </c>
      <c r="F17" s="10">
        <v>0</v>
      </c>
      <c r="G17" s="10">
        <f t="shared" ref="G17:G28" si="2">C17+E17+F17</f>
        <v>153.94499999999999</v>
      </c>
      <c r="H17" s="10">
        <f t="shared" si="1"/>
        <v>32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14.4" customHeight="1" x14ac:dyDescent="0.3">
      <c r="A18" s="5" t="s">
        <v>30</v>
      </c>
      <c r="B18" s="1" t="s">
        <v>84</v>
      </c>
      <c r="C18" s="1">
        <v>27.102</v>
      </c>
      <c r="D18" s="6" t="s">
        <v>117</v>
      </c>
      <c r="E18" s="10">
        <v>16.5</v>
      </c>
      <c r="F18" s="10">
        <v>100</v>
      </c>
      <c r="G18" s="10">
        <f t="shared" si="2"/>
        <v>143.602</v>
      </c>
      <c r="H18" s="10">
        <f t="shared" si="1"/>
        <v>116.5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14.4" customHeight="1" x14ac:dyDescent="0.3">
      <c r="A19" s="5" t="s">
        <v>31</v>
      </c>
      <c r="B19" s="1" t="s">
        <v>85</v>
      </c>
      <c r="C19" s="1">
        <v>30.91</v>
      </c>
      <c r="D19" s="6" t="s">
        <v>117</v>
      </c>
      <c r="E19" s="10">
        <v>16</v>
      </c>
      <c r="F19" s="10">
        <v>100</v>
      </c>
      <c r="G19" s="10">
        <f t="shared" si="2"/>
        <v>146.91</v>
      </c>
      <c r="H19" s="10">
        <f t="shared" si="1"/>
        <v>116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14.4" customHeight="1" x14ac:dyDescent="0.3">
      <c r="A20" s="5" t="s">
        <v>43</v>
      </c>
      <c r="B20" s="1" t="s">
        <v>99</v>
      </c>
      <c r="C20" s="1">
        <v>84.811999999999998</v>
      </c>
      <c r="D20" s="6" t="s">
        <v>117</v>
      </c>
      <c r="E20" s="10">
        <v>67</v>
      </c>
      <c r="F20" s="10">
        <v>0</v>
      </c>
      <c r="G20" s="10">
        <f t="shared" si="2"/>
        <v>151.81200000000001</v>
      </c>
      <c r="H20" s="10">
        <f t="shared" si="1"/>
        <v>67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4.4" customHeight="1" x14ac:dyDescent="0.3">
      <c r="A21" s="5" t="s">
        <v>44</v>
      </c>
      <c r="B21" s="1" t="s">
        <v>100</v>
      </c>
      <c r="C21" s="1">
        <v>72.394000000000005</v>
      </c>
      <c r="D21" s="6" t="s">
        <v>117</v>
      </c>
      <c r="E21" s="10">
        <v>72</v>
      </c>
      <c r="F21" s="10">
        <v>0</v>
      </c>
      <c r="G21" s="10">
        <f t="shared" si="2"/>
        <v>144.39400000000001</v>
      </c>
      <c r="H21" s="10">
        <f t="shared" si="1"/>
        <v>72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4.4" customHeight="1" x14ac:dyDescent="0.3">
      <c r="A22" s="5" t="s">
        <v>18</v>
      </c>
      <c r="B22" s="1" t="s">
        <v>72</v>
      </c>
      <c r="C22" s="1">
        <v>38.438000000000002</v>
      </c>
      <c r="D22" s="6" t="s">
        <v>117</v>
      </c>
      <c r="E22" s="10">
        <v>37</v>
      </c>
      <c r="F22" s="10">
        <v>70</v>
      </c>
      <c r="G22" s="10">
        <f t="shared" si="2"/>
        <v>145.43799999999999</v>
      </c>
      <c r="H22" s="10">
        <f t="shared" si="1"/>
        <v>107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14.4" customHeight="1" x14ac:dyDescent="0.3">
      <c r="A23" s="5" t="s">
        <v>19</v>
      </c>
      <c r="B23" s="1" t="s">
        <v>73</v>
      </c>
      <c r="C23" s="1">
        <v>37.756999999999998</v>
      </c>
      <c r="D23" s="6" t="s">
        <v>117</v>
      </c>
      <c r="E23" s="10">
        <v>31</v>
      </c>
      <c r="F23" s="10">
        <v>80</v>
      </c>
      <c r="G23" s="10">
        <f t="shared" si="2"/>
        <v>148.75700000000001</v>
      </c>
      <c r="H23" s="10">
        <f t="shared" si="1"/>
        <v>111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14.4" customHeight="1" x14ac:dyDescent="0.3">
      <c r="A24" s="5" t="s">
        <v>20</v>
      </c>
      <c r="B24" s="1" t="s">
        <v>74</v>
      </c>
      <c r="C24" s="1">
        <v>119.58499999999999</v>
      </c>
      <c r="D24" s="6" t="s">
        <v>117</v>
      </c>
      <c r="E24" s="10">
        <v>53</v>
      </c>
      <c r="F24" s="10">
        <v>0</v>
      </c>
      <c r="G24" s="10">
        <f t="shared" si="2"/>
        <v>172.58499999999998</v>
      </c>
      <c r="H24" s="10">
        <f t="shared" si="1"/>
        <v>53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4.4" customHeight="1" x14ac:dyDescent="0.3">
      <c r="A25" s="5" t="s">
        <v>21</v>
      </c>
      <c r="B25" s="1" t="s">
        <v>75</v>
      </c>
      <c r="C25" s="1">
        <v>48.558</v>
      </c>
      <c r="D25" s="6" t="s">
        <v>117</v>
      </c>
      <c r="E25" s="10">
        <v>33.6</v>
      </c>
      <c r="F25" s="10">
        <v>60</v>
      </c>
      <c r="G25" s="10">
        <f t="shared" si="2"/>
        <v>142.15800000000002</v>
      </c>
      <c r="H25" s="10">
        <f t="shared" si="1"/>
        <v>93.6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4.4" customHeight="1" x14ac:dyDescent="0.3">
      <c r="A26" s="5" t="s">
        <v>50</v>
      </c>
      <c r="B26" s="1" t="s">
        <v>137</v>
      </c>
      <c r="C26" s="1">
        <v>14.232100000000001</v>
      </c>
      <c r="D26" s="6" t="s">
        <v>130</v>
      </c>
      <c r="E26" s="10">
        <v>8</v>
      </c>
      <c r="F26" s="10">
        <v>120</v>
      </c>
      <c r="G26" s="10">
        <f t="shared" si="2"/>
        <v>142.2321</v>
      </c>
      <c r="H26" s="10">
        <f t="shared" si="1"/>
        <v>128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14.4" customHeight="1" x14ac:dyDescent="0.3">
      <c r="A27" s="5" t="s">
        <v>47</v>
      </c>
      <c r="B27" s="1" t="s">
        <v>138</v>
      </c>
      <c r="C27" s="1">
        <v>37.877000000000002</v>
      </c>
      <c r="D27" s="6" t="s">
        <v>128</v>
      </c>
      <c r="E27" s="10">
        <v>13</v>
      </c>
      <c r="F27" s="10">
        <v>90</v>
      </c>
      <c r="G27" s="10">
        <f t="shared" si="2"/>
        <v>140.87700000000001</v>
      </c>
      <c r="H27" s="10">
        <f t="shared" si="1"/>
        <v>103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14.4" customHeight="1" x14ac:dyDescent="0.3">
      <c r="A28" s="5" t="s">
        <v>48</v>
      </c>
      <c r="B28" s="1" t="s">
        <v>139</v>
      </c>
      <c r="C28" s="1">
        <v>20.227</v>
      </c>
      <c r="D28" s="6" t="s">
        <v>128</v>
      </c>
      <c r="E28" s="10">
        <v>15</v>
      </c>
      <c r="F28" s="10">
        <v>110</v>
      </c>
      <c r="G28" s="10">
        <f t="shared" si="2"/>
        <v>145.227</v>
      </c>
      <c r="H28" s="10">
        <f t="shared" si="1"/>
        <v>125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ht="14.4" customHeight="1" x14ac:dyDescent="0.3">
      <c r="A29" s="5" t="s">
        <v>28</v>
      </c>
      <c r="B29" s="1" t="s">
        <v>82</v>
      </c>
      <c r="C29" s="1">
        <v>56.798000000000002</v>
      </c>
      <c r="D29" s="6" t="s">
        <v>114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4.4" customHeight="1" x14ac:dyDescent="0.3">
      <c r="A30" s="5" t="s">
        <v>29</v>
      </c>
      <c r="B30" s="1" t="s">
        <v>83</v>
      </c>
      <c r="C30" s="1">
        <v>57.095999999999997</v>
      </c>
      <c r="D30" s="6" t="s">
        <v>114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14.4" customHeight="1" x14ac:dyDescent="0.3">
      <c r="A31" s="5" t="s">
        <v>46</v>
      </c>
      <c r="B31" s="1" t="s">
        <v>102</v>
      </c>
      <c r="C31" s="1"/>
      <c r="D31" s="6" t="s">
        <v>118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14.4" customHeight="1" x14ac:dyDescent="0.3">
      <c r="A32" s="5" t="s">
        <v>45</v>
      </c>
      <c r="B32" s="1" t="s">
        <v>101</v>
      </c>
      <c r="C32" s="1">
        <v>11.375999999999999</v>
      </c>
      <c r="D32" s="6" t="s">
        <v>123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14.4" customHeight="1" x14ac:dyDescent="0.3">
      <c r="A33" s="5" t="s">
        <v>15</v>
      </c>
      <c r="B33" s="1" t="s">
        <v>70</v>
      </c>
      <c r="C33" s="1"/>
      <c r="D33" s="6" t="s">
        <v>124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14.4" customHeight="1" x14ac:dyDescent="0.3">
      <c r="A34" s="5" t="s">
        <v>3</v>
      </c>
      <c r="B34" s="1" t="s">
        <v>57</v>
      </c>
      <c r="C34" s="1"/>
      <c r="D34" s="6" t="s">
        <v>124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14.4" customHeight="1" x14ac:dyDescent="0.3">
      <c r="A35" s="5" t="s">
        <v>24</v>
      </c>
      <c r="B35" s="1" t="s">
        <v>78</v>
      </c>
      <c r="C35" s="1"/>
      <c r="D35" s="6" t="s">
        <v>124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4.4" customHeight="1" x14ac:dyDescent="0.3">
      <c r="A36" s="5" t="s">
        <v>22</v>
      </c>
      <c r="B36" s="1" t="s">
        <v>76</v>
      </c>
      <c r="C36" s="1">
        <v>68.120999999999995</v>
      </c>
      <c r="D36" s="6" t="s">
        <v>116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14.4" customHeight="1" x14ac:dyDescent="0.3">
      <c r="A37" s="5" t="s">
        <v>95</v>
      </c>
      <c r="B37" s="1" t="s">
        <v>96</v>
      </c>
      <c r="C37" s="1">
        <v>34.963999999999999</v>
      </c>
      <c r="D37" s="6" t="s">
        <v>125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ht="14.4" customHeight="1" x14ac:dyDescent="0.3">
      <c r="A38" s="5" t="s">
        <v>13</v>
      </c>
      <c r="B38" s="1" t="s">
        <v>110</v>
      </c>
      <c r="C38" s="1"/>
      <c r="D38" s="6" t="s">
        <v>126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14.4" customHeight="1" x14ac:dyDescent="0.3">
      <c r="A39" s="5" t="s">
        <v>65</v>
      </c>
      <c r="B39" s="1" t="s">
        <v>66</v>
      </c>
      <c r="C39" s="1"/>
      <c r="D39" s="6" t="s">
        <v>121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14.4" customHeight="1" x14ac:dyDescent="0.3">
      <c r="A40" s="5" t="s">
        <v>8</v>
      </c>
      <c r="B40" s="1" t="s">
        <v>62</v>
      </c>
      <c r="C40" s="1"/>
      <c r="D40" s="6" t="s">
        <v>121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14.4" customHeight="1" x14ac:dyDescent="0.3">
      <c r="A41" s="5" t="s">
        <v>9</v>
      </c>
      <c r="B41" s="1" t="s">
        <v>63</v>
      </c>
      <c r="C41" s="1"/>
      <c r="D41" s="6" t="s">
        <v>121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14.4" customHeight="1" x14ac:dyDescent="0.3">
      <c r="A42" s="5" t="s">
        <v>10</v>
      </c>
      <c r="B42" s="1" t="s">
        <v>64</v>
      </c>
      <c r="C42" s="1">
        <v>55.156999999999996</v>
      </c>
      <c r="D42" s="6" t="s">
        <v>132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14.4" customHeight="1" x14ac:dyDescent="0.3">
      <c r="A43" s="5" t="s">
        <v>51</v>
      </c>
      <c r="B43" s="1" t="s">
        <v>104</v>
      </c>
      <c r="C43" s="1">
        <v>63.707999999999998</v>
      </c>
      <c r="D43" s="6" t="s">
        <v>115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14.4" customHeight="1" x14ac:dyDescent="0.3">
      <c r="A44" s="5" t="s">
        <v>16</v>
      </c>
      <c r="B44" s="1" t="s">
        <v>71</v>
      </c>
      <c r="C44" s="1">
        <v>23.896999999999998</v>
      </c>
      <c r="D44" s="6" t="s">
        <v>115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ht="14.4" customHeight="1" x14ac:dyDescent="0.3">
      <c r="A45" s="5" t="s">
        <v>41</v>
      </c>
      <c r="B45" s="1" t="s">
        <v>97</v>
      </c>
      <c r="C45" s="1">
        <v>38.418999999999997</v>
      </c>
      <c r="D45" s="6" t="s">
        <v>115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14.4" customHeight="1" x14ac:dyDescent="0.3">
      <c r="A46" s="5" t="s">
        <v>49</v>
      </c>
      <c r="B46" s="1" t="s">
        <v>103</v>
      </c>
      <c r="C46" s="1">
        <v>56.198999999999998</v>
      </c>
      <c r="D46" s="6" t="s">
        <v>116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14.4" customHeight="1" x14ac:dyDescent="0.3">
      <c r="A47" s="5" t="s">
        <v>5</v>
      </c>
      <c r="B47" s="1" t="s">
        <v>58</v>
      </c>
      <c r="C47" s="1">
        <v>46.515000000000001</v>
      </c>
      <c r="D47" s="6" t="s">
        <v>116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14.4" customHeight="1" x14ac:dyDescent="0.3">
      <c r="A48" s="5" t="s">
        <v>6</v>
      </c>
      <c r="B48" s="1" t="s">
        <v>60</v>
      </c>
      <c r="C48" s="1">
        <v>55.982999999999997</v>
      </c>
      <c r="D48" s="6" t="s">
        <v>116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ht="14.4" customHeight="1" x14ac:dyDescent="0.3">
      <c r="A49" s="5" t="s">
        <v>4</v>
      </c>
      <c r="B49" s="1" t="s">
        <v>59</v>
      </c>
      <c r="C49" s="1">
        <v>40.954999999999998</v>
      </c>
      <c r="D49" s="6" t="s">
        <v>116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ht="14.4" customHeight="1" x14ac:dyDescent="0.3">
      <c r="A50" s="5" t="s">
        <v>25</v>
      </c>
      <c r="B50" s="1" t="s">
        <v>79</v>
      </c>
      <c r="C50" s="1"/>
      <c r="D50" s="6" t="s">
        <v>120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ht="14.4" customHeight="1" x14ac:dyDescent="0.3">
      <c r="A51" s="5" t="s">
        <v>26</v>
      </c>
      <c r="B51" s="1" t="s">
        <v>80</v>
      </c>
      <c r="C51" s="1"/>
      <c r="D51" s="6" t="s">
        <v>120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ht="14.4" customHeight="1" x14ac:dyDescent="0.3">
      <c r="A52" s="5" t="s">
        <v>39</v>
      </c>
      <c r="B52" s="1" t="s">
        <v>93</v>
      </c>
      <c r="C52" s="1"/>
      <c r="D52" s="6" t="s">
        <v>119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ht="14.4" customHeight="1" x14ac:dyDescent="0.3">
      <c r="A53" s="5" t="s">
        <v>40</v>
      </c>
      <c r="B53" s="1" t="s">
        <v>94</v>
      </c>
      <c r="C53" s="1"/>
      <c r="D53" s="6" t="s">
        <v>119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ht="14.4" customHeight="1" x14ac:dyDescent="0.3">
      <c r="A54" s="5" t="s">
        <v>32</v>
      </c>
      <c r="B54" s="1" t="s">
        <v>86</v>
      </c>
      <c r="C54" s="1"/>
      <c r="D54" s="6" t="s">
        <v>119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ht="14.4" customHeight="1" x14ac:dyDescent="0.3">
      <c r="A55" s="5" t="s">
        <v>27</v>
      </c>
      <c r="B55" s="1" t="s">
        <v>81</v>
      </c>
      <c r="C55" s="1"/>
      <c r="D55" s="6" t="s">
        <v>119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ht="14.4" customHeight="1" x14ac:dyDescent="0.3">
      <c r="A56" s="5" t="s">
        <v>36</v>
      </c>
      <c r="B56" s="1" t="s">
        <v>90</v>
      </c>
      <c r="C56" s="1"/>
      <c r="D56" s="6" t="s">
        <v>119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ht="15" customHeight="1" thickBot="1" x14ac:dyDescent="0.35">
      <c r="A57" s="7" t="s">
        <v>37</v>
      </c>
      <c r="B57" s="8" t="s">
        <v>91</v>
      </c>
      <c r="C57" s="8"/>
      <c r="D57" s="9" t="s">
        <v>119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ht="14.4" customHeight="1" x14ac:dyDescent="0.3"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ht="14.4" customHeight="1" x14ac:dyDescent="0.3"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ht="14.4" customHeight="1" x14ac:dyDescent="0.3"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ht="14.4" customHeight="1" x14ac:dyDescent="0.3"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ht="14.4" customHeight="1" x14ac:dyDescent="0.3"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ht="14.4" customHeight="1" x14ac:dyDescent="0.3"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ht="14.4" customHeight="1" x14ac:dyDescent="0.3"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9:18" ht="14.4" customHeight="1" x14ac:dyDescent="0.3"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9:18" ht="14.4" customHeight="1" x14ac:dyDescent="0.3"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9:18" ht="14.4" customHeight="1" x14ac:dyDescent="0.3"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9:18" ht="14.4" customHeight="1" x14ac:dyDescent="0.3"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9:18" ht="14.4" customHeight="1" x14ac:dyDescent="0.3"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9:18" ht="14.4" customHeight="1" x14ac:dyDescent="0.3"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9:18" ht="14.4" customHeight="1" x14ac:dyDescent="0.3"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9:18" ht="14.4" customHeight="1" x14ac:dyDescent="0.3"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9:18" ht="14.4" customHeight="1" x14ac:dyDescent="0.3"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9:18" ht="14.4" customHeight="1" x14ac:dyDescent="0.3"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9:18" ht="14.4" customHeight="1" x14ac:dyDescent="0.3"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9:18" ht="14.4" customHeight="1" x14ac:dyDescent="0.3"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9:18" ht="14.4" customHeight="1" x14ac:dyDescent="0.3"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9:18" ht="14.4" customHeight="1" x14ac:dyDescent="0.3"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9:18" ht="14.4" customHeight="1" x14ac:dyDescent="0.3"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9:18" ht="14.4" customHeight="1" x14ac:dyDescent="0.3"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9:18" ht="14.4" customHeight="1" x14ac:dyDescent="0.3"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9:18" ht="14.4" customHeight="1" x14ac:dyDescent="0.3">
      <c r="I82" s="11"/>
      <c r="J82" s="11"/>
      <c r="K82" s="11"/>
      <c r="L82" s="11"/>
      <c r="M82" s="11"/>
      <c r="N82" s="11"/>
      <c r="O82" s="11"/>
      <c r="P82" s="11"/>
      <c r="Q82" s="11"/>
      <c r="R82" s="11"/>
    </row>
  </sheetData>
  <autoFilter ref="A1:D57" xr:uid="{00000000-0001-0000-0000-000000000000}"/>
  <mergeCells count="2">
    <mergeCell ref="I1:R8"/>
    <mergeCell ref="I9:R8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Aurimas Junevicius</dc:creator>
  <cp:lastModifiedBy>Simonas Riauka</cp:lastModifiedBy>
  <dcterms:created xsi:type="dcterms:W3CDTF">2015-06-05T18:17:20Z</dcterms:created>
  <dcterms:modified xsi:type="dcterms:W3CDTF">2023-11-05T10:20:04Z</dcterms:modified>
</cp:coreProperties>
</file>