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2" i="1"/>
  <c r="AC2" s="1"/>
  <c r="W2"/>
  <c r="AA2" s="1"/>
  <c r="V2"/>
</calcChain>
</file>

<file path=xl/sharedStrings.xml><?xml version="1.0" encoding="utf-8"?>
<sst xmlns="http://schemas.openxmlformats.org/spreadsheetml/2006/main" count="51" uniqueCount="48">
  <si>
    <t>Class</t>
  </si>
  <si>
    <t>Division</t>
  </si>
  <si>
    <t>Religion</t>
  </si>
  <si>
    <t>Address</t>
  </si>
  <si>
    <t>Branch</t>
  </si>
  <si>
    <t>AcademicYearId</t>
  </si>
  <si>
    <t>FirstName</t>
  </si>
  <si>
    <t>MiddleName</t>
  </si>
  <si>
    <t>LastName</t>
  </si>
  <si>
    <t>Gender</t>
  </si>
  <si>
    <t>Nationality</t>
  </si>
  <si>
    <t>CountryId</t>
  </si>
  <si>
    <t>StateId</t>
  </si>
  <si>
    <t>CityId</t>
  </si>
  <si>
    <t>NA</t>
  </si>
  <si>
    <t xml:space="preserve"> </t>
  </si>
  <si>
    <t>M</t>
  </si>
  <si>
    <t>557749721193</t>
  </si>
  <si>
    <t>DistrictId</t>
  </si>
  <si>
    <t>5 था</t>
  </si>
  <si>
    <t>हिंदू</t>
  </si>
  <si>
    <t xml:space="preserve">भारतीय    </t>
  </si>
  <si>
    <t>StudentId</t>
  </si>
  <si>
    <t>MotherName</t>
  </si>
  <si>
    <t>BirthDate</t>
  </si>
  <si>
    <t>BirthPlace</t>
  </si>
  <si>
    <t>Student Name</t>
  </si>
  <si>
    <t>SNo</t>
  </si>
  <si>
    <t>GRNo</t>
  </si>
  <si>
    <t>CastName</t>
  </si>
  <si>
    <t>AadharCardNo</t>
  </si>
  <si>
    <t>DateOfAdmission</t>
  </si>
  <si>
    <t>AdmissionClass</t>
  </si>
  <si>
    <t>ParentFirstName</t>
  </si>
  <si>
    <t>ParentMiddleName</t>
  </si>
  <si>
    <t>ParentLastName</t>
  </si>
  <si>
    <t>ParentGender</t>
  </si>
  <si>
    <t>ParentContactNo</t>
  </si>
  <si>
    <t>BankName</t>
  </si>
  <si>
    <t>AccountNo</t>
  </si>
  <si>
    <t>IfscCode</t>
  </si>
  <si>
    <t>9th</t>
  </si>
  <si>
    <t>Udgir</t>
  </si>
  <si>
    <t>ब्राम्हण</t>
  </si>
  <si>
    <t>Amol1 Ganesh1 Patil1</t>
  </si>
  <si>
    <t>Swati1</t>
  </si>
  <si>
    <t>2015272807001670350</t>
  </si>
  <si>
    <t>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</si>
</sst>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/>
    <xf numFmtId="49" fontId="0" fillId="2" borderId="0" xfId="0" applyNumberFormat="1" applyFill="1" applyAlignment="1">
      <alignment horizontal="left"/>
    </xf>
    <xf numFmtId="0" fontId="0" fillId="0" borderId="0" xfId="0" applyBorder="1"/>
    <xf numFmtId="49" fontId="0" fillId="0" borderId="0" xfId="0" applyNumberForma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/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"/>
  <sheetViews>
    <sheetView tabSelected="1" workbookViewId="0">
      <selection activeCell="F2" sqref="F2"/>
    </sheetView>
  </sheetViews>
  <sheetFormatPr defaultRowHeight="15"/>
  <cols>
    <col min="1" max="1" width="9.140625" style="2"/>
    <col min="2" max="2" width="20.28515625" style="2" bestFit="1" customWidth="1"/>
    <col min="3" max="3" width="30.85546875" style="2" bestFit="1" customWidth="1"/>
    <col min="4" max="4" width="12.85546875" style="2" bestFit="1" customWidth="1"/>
    <col min="5" max="26" width="9.140625" style="2"/>
    <col min="27" max="27" width="17.42578125" style="2" bestFit="1" customWidth="1"/>
    <col min="28" max="16384" width="9.140625" style="2"/>
  </cols>
  <sheetData>
    <row r="1" spans="1:34">
      <c r="A1" s="3" t="s">
        <v>27</v>
      </c>
      <c r="B1" s="3" t="s">
        <v>22</v>
      </c>
      <c r="C1" s="1" t="s">
        <v>26</v>
      </c>
      <c r="D1" s="5" t="s">
        <v>23</v>
      </c>
      <c r="E1" s="5" t="s">
        <v>0</v>
      </c>
      <c r="F1" s="5" t="s">
        <v>1</v>
      </c>
      <c r="G1" s="4" t="s">
        <v>28</v>
      </c>
      <c r="H1" s="4" t="s">
        <v>24</v>
      </c>
      <c r="I1" s="5" t="s">
        <v>25</v>
      </c>
      <c r="J1" s="4" t="s">
        <v>31</v>
      </c>
      <c r="K1" s="5" t="s">
        <v>32</v>
      </c>
      <c r="L1" s="4" t="s">
        <v>2</v>
      </c>
      <c r="M1" s="5" t="s">
        <v>29</v>
      </c>
      <c r="N1" s="6" t="s">
        <v>30</v>
      </c>
      <c r="O1" s="3" t="s">
        <v>37</v>
      </c>
      <c r="P1" s="3" t="s">
        <v>3</v>
      </c>
      <c r="Q1" s="3" t="s">
        <v>38</v>
      </c>
      <c r="R1" s="3" t="s">
        <v>39</v>
      </c>
      <c r="S1" s="3" t="s">
        <v>4</v>
      </c>
      <c r="T1" s="3" t="s">
        <v>40</v>
      </c>
      <c r="U1" s="3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11</v>
      </c>
      <c r="AF1" s="3" t="s">
        <v>12</v>
      </c>
      <c r="AG1" s="3" t="s">
        <v>13</v>
      </c>
      <c r="AH1" s="3" t="s">
        <v>18</v>
      </c>
    </row>
    <row r="2" spans="1:34" ht="16.5">
      <c r="A2" s="7">
        <v>1</v>
      </c>
      <c r="B2" s="8" t="s">
        <v>46</v>
      </c>
      <c r="C2" s="9" t="s">
        <v>44</v>
      </c>
      <c r="D2" s="9" t="s">
        <v>45</v>
      </c>
      <c r="E2" s="13" t="s">
        <v>41</v>
      </c>
      <c r="F2" s="14" t="s">
        <v>47</v>
      </c>
      <c r="G2" s="10">
        <v>2</v>
      </c>
      <c r="H2" s="11">
        <v>37103</v>
      </c>
      <c r="I2" s="9" t="s">
        <v>42</v>
      </c>
      <c r="J2" s="11">
        <v>40710</v>
      </c>
      <c r="K2" s="9" t="s">
        <v>19</v>
      </c>
      <c r="L2" s="9" t="s">
        <v>20</v>
      </c>
      <c r="M2" s="13" t="s">
        <v>43</v>
      </c>
      <c r="N2" s="12" t="s">
        <v>17</v>
      </c>
      <c r="O2" s="7">
        <v>0</v>
      </c>
      <c r="P2" s="7" t="s">
        <v>14</v>
      </c>
      <c r="Q2" s="7" t="s">
        <v>14</v>
      </c>
      <c r="R2" s="7">
        <v>0</v>
      </c>
      <c r="S2" s="7" t="s">
        <v>14</v>
      </c>
      <c r="T2" s="7">
        <v>0</v>
      </c>
      <c r="U2" s="7">
        <v>1</v>
      </c>
      <c r="V2" s="10" t="str">
        <f>LEFT(C2,FIND(" ",C2,1))</f>
        <v xml:space="preserve">Amol1 </v>
      </c>
      <c r="W2" s="10" t="str">
        <f>MID(C2,SEARCH(" ",C2,1)+1,SEARCH(" ",C2,SEARCH(" ",C2,1)+1)-SEARCH(" ",C2,1))</f>
        <v xml:space="preserve">Ganesh1 </v>
      </c>
      <c r="X2" s="10" t="str">
        <f>RIGHT(C2,LEN(C2)-SEARCH(" ",C2,SEARCH(" ",C2,SEARCH(" ",C2)+1)))</f>
        <v>Patil1</v>
      </c>
      <c r="Y2" s="10" t="s">
        <v>16</v>
      </c>
      <c r="Z2" s="10" t="s">
        <v>21</v>
      </c>
      <c r="AA2" s="7" t="str">
        <f>W2</f>
        <v xml:space="preserve">Ganesh1 </v>
      </c>
      <c r="AB2" s="7" t="s">
        <v>15</v>
      </c>
      <c r="AC2" s="7" t="str">
        <f>X2</f>
        <v>Patil1</v>
      </c>
      <c r="AD2" s="10" t="s">
        <v>16</v>
      </c>
      <c r="AE2" s="7">
        <v>1</v>
      </c>
      <c r="AF2" s="7">
        <v>1</v>
      </c>
      <c r="AG2" s="7">
        <v>1</v>
      </c>
      <c r="AH2" s="7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2017-07-31T20:01:12Z</dcterms:modified>
</cp:coreProperties>
</file>