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Expenses/"/>
    </mc:Choice>
  </mc:AlternateContent>
  <xr:revisionPtr revIDLastSave="0" documentId="8_{93FDBC0C-E26A-614D-AEC0-979BFEB83577}" xr6:coauthVersionLast="45" xr6:coauthVersionMax="45" xr10:uidLastSave="{00000000-0000-0000-0000-000000000000}"/>
  <bookViews>
    <workbookView xWindow="3980" yWindow="3060" windowWidth="26840" windowHeight="15940" xr2:uid="{7E093A2D-E57F-7748-998F-E0EDFE03A412}"/>
  </bookViews>
  <sheets>
    <sheet name="Aug 2018 Karchu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O3" i="2"/>
  <c r="M17" i="2"/>
  <c r="O17" i="2"/>
  <c r="C20" i="2"/>
  <c r="F20" i="2"/>
  <c r="J20" i="2" s="1"/>
  <c r="G20" i="2"/>
</calcChain>
</file>

<file path=xl/sharedStrings.xml><?xml version="1.0" encoding="utf-8"?>
<sst xmlns="http://schemas.openxmlformats.org/spreadsheetml/2006/main" count="27" uniqueCount="25">
  <si>
    <t>Fire cube</t>
  </si>
  <si>
    <t>Payment to Sridhar</t>
  </si>
  <si>
    <t>accommodation</t>
  </si>
  <si>
    <t>Payment to Arun</t>
  </si>
  <si>
    <t>megabus</t>
  </si>
  <si>
    <t>LA Harry Potter gifts</t>
  </si>
  <si>
    <t>Flight</t>
  </si>
  <si>
    <t>Laundry</t>
  </si>
  <si>
    <t>Nagaraju</t>
  </si>
  <si>
    <t>LA T Shirt</t>
  </si>
  <si>
    <t>Walmart (Shoe soul, Chocolates)</t>
  </si>
  <si>
    <t>Walmart (Gun, Play Dough, Car toy)</t>
  </si>
  <si>
    <t>Papai Lego toy</t>
  </si>
  <si>
    <t>Teju Purse</t>
  </si>
  <si>
    <t>Madras Groceries</t>
  </si>
  <si>
    <t>Madras Food court</t>
  </si>
  <si>
    <t>Phani</t>
  </si>
  <si>
    <t>Arun</t>
  </si>
  <si>
    <t>Gap</t>
  </si>
  <si>
    <t>Sridhar</t>
  </si>
  <si>
    <t>Apna Bazaar</t>
  </si>
  <si>
    <t>Moyeen</t>
  </si>
  <si>
    <t>Walmart</t>
  </si>
  <si>
    <t>Madras groceries</t>
  </si>
  <si>
    <t>Madras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</si>
</sst>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4" fontId="1" fillId="0" borderId="0" xfId="1" applyNumberFormat="1"/>
  </cellXfs>
  <cellStyles count="2">
    <cellStyle name="Normal" xfId="0" builtinId="0"/>
    <cellStyle name="Normal 2" xfId="1" xr:uid="{0BDA189E-0A11-844B-8A18-59BF399428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4A8D-CF98-EE4C-968D-BF489654F687}">
  <dimension ref="B1:O28"/>
  <sheetViews>
    <sheetView tabSelected="1" zoomScale="129" zoomScaleNormal="150" workbookViewId="0">
      <selection activeCell="F22" sqref="F22"/>
    </sheetView>
  </sheetViews>
  <sheetFormatPr baseColWidth="10" defaultRowHeight="15" x14ac:dyDescent="0.2"/>
  <cols>
    <col min="1" max="1" width="10.83203125" style="1"/>
    <col min="2" max="2" width="28.33203125" style="1" bestFit="1" customWidth="1"/>
    <col min="3" max="16384" width="10.83203125" style="1"/>
  </cols>
  <sheetData>
    <row r="1" spans="2:15" x14ac:dyDescent="0.2">
      <c r="B1" s="1" t="s">
        <v>24</v>
      </c>
      <c r="C1" s="1">
        <v>37.78</v>
      </c>
      <c r="F1" s="1">
        <v>900</v>
      </c>
      <c r="G1" s="1">
        <v>0.99</v>
      </c>
      <c r="M1" s="1">
        <v>346</v>
      </c>
    </row>
    <row r="2" spans="2:15" x14ac:dyDescent="0.2">
      <c r="B2" s="1" t="s">
        <v>23</v>
      </c>
      <c r="C2" s="1">
        <v>21.2</v>
      </c>
      <c r="G2" s="1">
        <v>279</v>
      </c>
      <c r="M2" s="1">
        <v>160</v>
      </c>
    </row>
    <row r="3" spans="2:15" x14ac:dyDescent="0.2">
      <c r="B3" s="1" t="s">
        <v>22</v>
      </c>
      <c r="C3" s="1">
        <v>28.18</v>
      </c>
      <c r="L3" s="1" t="s">
        <v>21</v>
      </c>
      <c r="M3" s="1">
        <f>SUM(M1:M2)</f>
        <v>506</v>
      </c>
      <c r="N3" s="1">
        <v>72.2</v>
      </c>
      <c r="O3" s="1">
        <f>M3*N3</f>
        <v>36533.200000000004</v>
      </c>
    </row>
    <row r="4" spans="2:15" x14ac:dyDescent="0.2">
      <c r="B4" s="1" t="s">
        <v>20</v>
      </c>
      <c r="C4" s="1">
        <v>9.35</v>
      </c>
      <c r="L4" s="1" t="s">
        <v>19</v>
      </c>
    </row>
    <row r="5" spans="2:15" x14ac:dyDescent="0.2">
      <c r="B5" s="1" t="s">
        <v>18</v>
      </c>
      <c r="C5" s="1">
        <v>21.2</v>
      </c>
      <c r="L5" s="1" t="s">
        <v>17</v>
      </c>
    </row>
    <row r="6" spans="2:15" x14ac:dyDescent="0.2">
      <c r="B6" s="1" t="s">
        <v>7</v>
      </c>
      <c r="C6" s="1">
        <v>1.75</v>
      </c>
      <c r="L6" s="1" t="s">
        <v>16</v>
      </c>
    </row>
    <row r="7" spans="2:15" x14ac:dyDescent="0.2">
      <c r="B7" s="1" t="s">
        <v>15</v>
      </c>
      <c r="C7" s="1">
        <v>9.5</v>
      </c>
    </row>
    <row r="8" spans="2:15" x14ac:dyDescent="0.2">
      <c r="B8" s="1" t="s">
        <v>14</v>
      </c>
      <c r="C8" s="1">
        <v>11.4</v>
      </c>
    </row>
    <row r="9" spans="2:15" x14ac:dyDescent="0.2">
      <c r="B9" s="1" t="s">
        <v>13</v>
      </c>
      <c r="C9" s="1">
        <v>25</v>
      </c>
    </row>
    <row r="10" spans="2:15" x14ac:dyDescent="0.2">
      <c r="B10" s="1" t="s">
        <v>12</v>
      </c>
      <c r="C10" s="1">
        <v>15</v>
      </c>
    </row>
    <row r="11" spans="2:15" x14ac:dyDescent="0.2">
      <c r="B11" s="1" t="s">
        <v>11</v>
      </c>
      <c r="C11" s="1">
        <v>37.81</v>
      </c>
    </row>
    <row r="12" spans="2:15" x14ac:dyDescent="0.2">
      <c r="B12" s="1" t="s">
        <v>10</v>
      </c>
      <c r="C12" s="1">
        <v>31.88</v>
      </c>
    </row>
    <row r="13" spans="2:15" x14ac:dyDescent="0.2">
      <c r="B13" s="1" t="s">
        <v>9</v>
      </c>
      <c r="C13" s="1">
        <v>5.48</v>
      </c>
      <c r="L13" s="1" t="s">
        <v>8</v>
      </c>
      <c r="M13" s="1">
        <v>99.3</v>
      </c>
      <c r="N13" s="1" t="s">
        <v>6</v>
      </c>
    </row>
    <row r="14" spans="2:15" x14ac:dyDescent="0.2">
      <c r="B14" s="1" t="s">
        <v>7</v>
      </c>
      <c r="C14" s="1">
        <v>3.25</v>
      </c>
      <c r="M14" s="1">
        <v>119.3</v>
      </c>
      <c r="N14" s="1" t="s">
        <v>6</v>
      </c>
    </row>
    <row r="15" spans="2:15" x14ac:dyDescent="0.2">
      <c r="B15" s="1" t="s">
        <v>5</v>
      </c>
      <c r="C15" s="1">
        <v>32</v>
      </c>
      <c r="M15" s="1">
        <v>43</v>
      </c>
      <c r="N15" s="1" t="s">
        <v>4</v>
      </c>
    </row>
    <row r="16" spans="2:15" x14ac:dyDescent="0.2">
      <c r="B16" s="1" t="s">
        <v>3</v>
      </c>
      <c r="C16" s="1">
        <v>12.5</v>
      </c>
      <c r="M16" s="1">
        <v>95</v>
      </c>
      <c r="N16" s="1" t="s">
        <v>2</v>
      </c>
    </row>
    <row r="17" spans="2:15" x14ac:dyDescent="0.2">
      <c r="B17" s="1" t="s">
        <v>1</v>
      </c>
      <c r="C17" s="1">
        <v>2.5</v>
      </c>
      <c r="M17" s="1">
        <f>SUM(M13:M16)</f>
        <v>356.6</v>
      </c>
      <c r="N17" s="1">
        <v>72.239999999999995</v>
      </c>
      <c r="O17" s="1">
        <f>M17*N17</f>
        <v>25760.784</v>
      </c>
    </row>
    <row r="20" spans="2:15" x14ac:dyDescent="0.2">
      <c r="C20" s="1">
        <f>SUM(C1:C18)</f>
        <v>305.77999999999997</v>
      </c>
      <c r="F20" s="1">
        <f>F1-G20</f>
        <v>620.01</v>
      </c>
      <c r="G20" s="1">
        <f>SUM(G1:G2)</f>
        <v>279.99</v>
      </c>
      <c r="J20" s="1">
        <f>F20-C20</f>
        <v>314.23</v>
      </c>
    </row>
    <row r="28" spans="2:15" x14ac:dyDescent="0.2">
      <c r="B28" s="1" t="s">
        <v>0</v>
      </c>
      <c r="C28" s="1">
        <v>103.53</v>
      </c>
      <c r="D28" s="2">
        <v>7353.24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8C4D-9018-7A45-BA8B-3F4996A50E1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 2018 Karchu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2020-10-20T12:56:27Z</dcterms:created>
  <dcterms:modified xsi:type="dcterms:W3CDTF">2020-10-20T12:57:07Z</dcterms:modified>
</cp:coreProperties>
</file>