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and_nidamanuru_sap_com/Documents/Sync/Paisa/"/>
    </mc:Choice>
  </mc:AlternateContent>
  <xr:revisionPtr revIDLastSave="58" documentId="13_ncr:1_{254C9DCF-1885-6F46-9E1E-A9EC2B6DAE81}" xr6:coauthVersionLast="43" xr6:coauthVersionMax="43" xr10:uidLastSave="{5668B788-EF03-2940-BB30-A86781195390}"/>
  <bookViews>
    <workbookView xWindow="2780" yWindow="1560" windowWidth="28040" windowHeight="17440" xr2:uid="{9E400ABB-C7F8-BE46-93C7-B0751B50B19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B3" i="1"/>
  <c r="B16" i="1"/>
  <c r="F12" i="1"/>
  <c r="F13" i="1"/>
  <c r="K2" i="1"/>
  <c r="K7" i="1"/>
  <c r="J15" i="1"/>
  <c r="B20" i="1"/>
</calcChain>
</file>

<file path=xl/sharedStrings.xml><?xml version="1.0" encoding="utf-8"?>
<sst xmlns="http://schemas.openxmlformats.org/spreadsheetml/2006/main" count="22" uniqueCount="19">
  <si>
    <t>Total Amount by Chakri</t>
  </si>
  <si>
    <t>Our Share spent by Chakri</t>
  </si>
  <si>
    <t>IRCTC Cancellation for 5</t>
  </si>
  <si>
    <t>My Spend</t>
  </si>
  <si>
    <t>Meals</t>
  </si>
  <si>
    <t>Lunch</t>
  </si>
  <si>
    <t>Breakfast</t>
  </si>
  <si>
    <t>Petrol</t>
  </si>
  <si>
    <t>Driver</t>
  </si>
  <si>
    <t>Dinner</t>
  </si>
  <si>
    <t>Beach</t>
  </si>
  <si>
    <t>Train cancellation</t>
  </si>
  <si>
    <t>Train tickets</t>
  </si>
  <si>
    <t>Total by Chakri for us</t>
  </si>
  <si>
    <t>Chakri share</t>
  </si>
  <si>
    <t>Total Chakri has to give</t>
  </si>
  <si>
    <t>Chakri has to give</t>
  </si>
  <si>
    <t>Total I have to pay</t>
  </si>
  <si>
    <t>Train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</si>
</sst>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A336-7CF7-D844-990C-5BAF885B7519}">
  <dimension ref="A1:K31"/>
  <sheetViews>
    <sheetView tabSelected="1" workbookViewId="0">
      <selection activeCell="B20" sqref="B20"/>
    </sheetView>
  </sheetViews>
  <sheetFormatPr baseColWidth="10" defaultRowHeight="16" x14ac:dyDescent="0.2"/>
  <cols>
    <col min="1" max="1" width="22.5" bestFit="1" customWidth="1"/>
    <col min="5" max="5" width="15.6640625" bestFit="1" customWidth="1"/>
    <col min="8" max="8" width="15.6640625" bestFit="1" customWidth="1"/>
    <col min="9" max="9" width="20.33203125" bestFit="1" customWidth="1"/>
  </cols>
  <sheetData>
    <row r="1" spans="1:11" x14ac:dyDescent="0.2">
      <c r="A1" t="s">
        <v>0</v>
      </c>
      <c r="B1">
        <v>36326</v>
      </c>
      <c r="E1" t="s">
        <v>3</v>
      </c>
      <c r="K1" t="s">
        <v>14</v>
      </c>
    </row>
    <row r="2" spans="1:11" x14ac:dyDescent="0.2">
      <c r="E2" t="s">
        <v>4</v>
      </c>
      <c r="F2">
        <v>971</v>
      </c>
      <c r="H2" t="s">
        <v>11</v>
      </c>
      <c r="I2">
        <v>325</v>
      </c>
      <c r="K2">
        <f>I2*2/5</f>
        <v>130</v>
      </c>
    </row>
    <row r="3" spans="1:11" x14ac:dyDescent="0.2">
      <c r="A3" t="s">
        <v>1</v>
      </c>
      <c r="B3">
        <f>B1*5/7</f>
        <v>25947.142857142859</v>
      </c>
      <c r="E3" t="s">
        <v>5</v>
      </c>
      <c r="F3">
        <v>380</v>
      </c>
      <c r="H3" t="s">
        <v>12</v>
      </c>
      <c r="I3">
        <v>2995</v>
      </c>
      <c r="K3">
        <f>940*2</f>
        <v>1880</v>
      </c>
    </row>
    <row r="4" spans="1:11" x14ac:dyDescent="0.2">
      <c r="A4" t="s">
        <v>2</v>
      </c>
      <c r="B4">
        <v>2000</v>
      </c>
      <c r="E4" t="s">
        <v>5</v>
      </c>
      <c r="F4">
        <v>350</v>
      </c>
      <c r="H4" t="s">
        <v>12</v>
      </c>
      <c r="I4">
        <v>3977.45</v>
      </c>
      <c r="K4">
        <f>950*2</f>
        <v>1900</v>
      </c>
    </row>
    <row r="5" spans="1:11" x14ac:dyDescent="0.2">
      <c r="B5">
        <v>500</v>
      </c>
      <c r="E5" t="s">
        <v>6</v>
      </c>
      <c r="F5">
        <v>120</v>
      </c>
    </row>
    <row r="6" spans="1:11" x14ac:dyDescent="0.2">
      <c r="E6" t="s">
        <v>6</v>
      </c>
      <c r="F6">
        <v>168</v>
      </c>
    </row>
    <row r="7" spans="1:11" x14ac:dyDescent="0.2">
      <c r="E7" t="s">
        <v>7</v>
      </c>
      <c r="F7">
        <v>290</v>
      </c>
      <c r="K7">
        <f>SUM(K2:K4)</f>
        <v>3910</v>
      </c>
    </row>
    <row r="8" spans="1:11" x14ac:dyDescent="0.2">
      <c r="E8" t="s">
        <v>8</v>
      </c>
      <c r="F8">
        <v>5500</v>
      </c>
    </row>
    <row r="9" spans="1:11" x14ac:dyDescent="0.2">
      <c r="E9" t="s">
        <v>9</v>
      </c>
      <c r="F9">
        <v>725</v>
      </c>
    </row>
    <row r="10" spans="1:11" x14ac:dyDescent="0.2">
      <c r="E10" t="s">
        <v>10</v>
      </c>
      <c r="F10">
        <v>700</v>
      </c>
    </row>
    <row r="12" spans="1:11" x14ac:dyDescent="0.2">
      <c r="F12">
        <f>SUM(F2:F10)</f>
        <v>9204</v>
      </c>
    </row>
    <row r="13" spans="1:11" x14ac:dyDescent="0.2">
      <c r="E13" t="s">
        <v>16</v>
      </c>
      <c r="F13">
        <f>F12*2/7</f>
        <v>2629.7142857142858</v>
      </c>
    </row>
    <row r="15" spans="1:11" x14ac:dyDescent="0.2">
      <c r="I15" t="s">
        <v>15</v>
      </c>
      <c r="J15">
        <f>F13+K7</f>
        <v>6539.7142857142862</v>
      </c>
    </row>
    <row r="16" spans="1:11" x14ac:dyDescent="0.2">
      <c r="A16" t="s">
        <v>13</v>
      </c>
      <c r="B16">
        <f>SUM(B3:B5)</f>
        <v>28447.142857142859</v>
      </c>
    </row>
    <row r="20" spans="1:8" x14ac:dyDescent="0.2">
      <c r="A20" t="s">
        <v>17</v>
      </c>
      <c r="B20">
        <f>B16-J15</f>
        <v>21907.428571428572</v>
      </c>
    </row>
    <row r="30" spans="1:8" x14ac:dyDescent="0.2">
      <c r="G30" t="s">
        <v>18</v>
      </c>
      <c r="H30">
        <v>22603</v>
      </c>
    </row>
    <row r="31" spans="1:8" x14ac:dyDescent="0.2">
      <c r="H31">
        <v>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Anand Nidamanuru</cp:lastModifiedBy>
  <dcterms:created xsi:type="dcterms:W3CDTF">2019-03-16T10:18:50Z</dcterms:created>
  <dcterms:modified xsi:type="dcterms:W3CDTF">2019-03-30T18:30:07Z</dcterms:modified>
</cp:coreProperties>
</file>