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225" windowWidth="13395" windowHeight="6540"/>
  </bookViews>
  <sheets>
    <sheet name="Standing" sheetId="2" r:id="rId1"/>
    <sheet name="History_Paisa" sheetId="1" r:id="rId2"/>
    <sheet name="Country Vacations" sheetId="3" r:id="rId3"/>
    <sheet name="Prepaid Cards" sheetId="4" r:id="rId4"/>
    <sheet name="Investments" sheetId="5" r:id="rId5"/>
    <sheet name="Account numbers" sheetId="6" r:id="rId6"/>
    <sheet name="Mobile bills 2012" sheetId="7" r:id="rId7"/>
  </sheets>
  <definedNames>
    <definedName name="_xlnm._FilterDatabase" localSheetId="1" hidden="1">History_Paisa!$A$1:$D$10</definedName>
    <definedName name="_xlnm._FilterDatabase" localSheetId="0" hidden="1">Standing!$A$1:$F$20</definedName>
  </definedNames>
  <calcPr calcId="145621" concurrentCalc="0"/>
  <fileRecoveryPr repairLoad="1"/>
</workbook>
</file>

<file path=xl/calcChain.xml><?xml version="1.0" encoding="utf-8"?>
<calcChain xmlns="http://schemas.openxmlformats.org/spreadsheetml/2006/main">
  <c r="C43" i="3" l="1"/>
  <c r="A43" i="3"/>
  <c r="H1" i="3"/>
  <c r="I3" i="3"/>
  <c r="H2" i="3"/>
  <c r="I2" i="2"/>
</calcChain>
</file>

<file path=xl/sharedStrings.xml><?xml version="1.0" encoding="utf-8"?>
<sst xmlns="http://schemas.openxmlformats.org/spreadsheetml/2006/main" count="335" uniqueCount="186">
  <si>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</si>
  <si>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</si>
  <si>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</si>
  <si>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</si>
  <si>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</si>
  <si>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</si>
  <si>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</si>
  <si>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</si>
  <si>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</si>
  <si>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</si>
  <si>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</si>
  <si>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</si>
  <si>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</si>
  <si>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</si>
  <si>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</si>
  <si>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</si>
  <si>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</si>
  <si>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</si>
  <si>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</si>
  <si>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</si>
  <si>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</si>
  <si>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Annai gave it to Dad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</si>
  <si>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</si>
  <si>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</si>
  <si>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</si>
  <si>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</si>
  <si>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</si>
  <si>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</si>
  <si>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</si>
  <si>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</si>
  <si>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</si>
  <si>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</si>
  <si>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</si>
  <si>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</si>
  <si>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</si>
  <si>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</si>
  <si>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</si>
  <si>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</si>
  <si>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</si>
  <si>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</si>
  <si>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</si>
  <si>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</si>
  <si>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</si>
  <si>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</si>
  <si>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</si>
  <si>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</si>
  <si>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</si>
  <si>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</si>
  <si>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</si>
  <si>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</si>
  <si>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</si>
  <si>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</si>
  <si>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</si>
  <si>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</si>
  <si>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</si>
  <si>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</si>
  <si>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</si>
  <si>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</si>
  <si>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</si>
  <si>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</si>
  <si>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</si>
  <si>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</si>
  <si>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</si>
  <si>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</si>
  <si>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</si>
  <si>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</si>
  <si>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Policy No.</t>
  </si>
  <si>
    <t>Premium (Rs)</t>
  </si>
  <si>
    <t>Status</t>
  </si>
  <si>
    <t>Reason</t>
  </si>
  <si>
    <t>ENROLLED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</si>
  <si>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</si>
  <si>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</si>
  <si>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</si>
  <si>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</si>
  <si>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</si>
  <si>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</si>
  <si>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</si>
  <si>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</si>
  <si>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</si>
  <si>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</si>
  <si>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</si>
  <si>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</si>
  <si>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</si>
  <si>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</si>
  <si>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</si>
  <si>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</si>
  <si>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</si>
  <si>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</si>
  <si>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</si>
  <si>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</si>
  <si>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</si>
  <si>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</si>
  <si>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</si>
  <si>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</si>
  <si>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</si>
  <si>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</si>
  <si>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</si>
  <si>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</si>
  <si>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</si>
  <si>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</si>
  <si>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</si>
  <si>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Narayana Rao Babji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</si>
  <si>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</si>
  <si>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</si>
  <si>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</si>
  <si>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</si>
  <si>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</si>
  <si>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</si>
  <si>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</si>
  <si>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</si>
  <si>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</si>
  <si>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</si>
  <si>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</si>
  <si>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</si>
  <si>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</si>
  <si>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</si>
  <si>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</si>
  <si>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</si>
  <si>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</si>
  <si>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</si>
  <si>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</si>
  <si>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</si>
  <si>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</si>
  <si>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</si>
  <si>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</si>
  <si>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</si>
  <si>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</si>
  <si>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</si>
  <si>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</si>
  <si>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</si>
  <si>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</si>
  <si>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</si>
  <si>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</si>
  <si>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</si>
  <si>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</si>
  <si>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</si>
  <si>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</si>
  <si>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</si>
  <si>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</si>
  <si>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</si>
  <si>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</si>
  <si>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</si>
  <si>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</si>
  <si>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</si>
  <si>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</si>
  <si>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</si>
  <si>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</si>
  <si>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</si>
  <si>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</si>
  <si>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</si>
  <si>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</si>
  <si>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</si>
  <si>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</si>
  <si>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</si>
  <si>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</si>
  <si>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</si>
  <si>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</si>
  <si>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</si>
  <si>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</si>
  <si>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</si>
  <si>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</si>
  <si>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</si>
  <si>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</si>
  <si>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</si>
  <si>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</si>
  <si>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</si>
  <si>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</si>
  <si>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</si>
  <si>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</si>
  <si>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</si>
  <si>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</si>
  <si>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</si>
  <si>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</si>
  <si>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</si>
  <si>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</si>
  <si>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</si>
  <si>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</si>
  <si>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</si>
  <si>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</si>
  <si>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I</t>
  </si>
  <si>
    <t>For home loan</t>
  </si>
  <si>
    <t>For furniture</t>
  </si>
  <si>
    <t>Nenu Dad ki ichhina amt</t>
  </si>
  <si>
    <t xml:space="preserve">LIC 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</si>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</sst>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Verdana"/>
      <family val="2"/>
    </font>
    <font>
      <b/>
      <sz val="9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95952"/>
      </left>
      <right style="medium">
        <color rgb="FF595952"/>
      </right>
      <top style="medium">
        <color rgb="FF595952"/>
      </top>
      <bottom style="medium">
        <color rgb="FF5959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6" borderId="3" applyNumberFormat="0" applyAlignment="0" applyProtection="0"/>
  </cellStyleXfs>
  <cellXfs count="24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1" fillId="2" borderId="0" xfId="0" applyFont="1" applyFill="1" applyBorder="1"/>
    <xf numFmtId="0" fontId="2" fillId="0" borderId="0" xfId="0" applyFont="1"/>
    <xf numFmtId="4" fontId="2" fillId="0" borderId="0" xfId="0" applyNumberFormat="1" applyFont="1"/>
    <xf numFmtId="16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164" fontId="0" fillId="4" borderId="0" xfId="0" applyNumberFormat="1" applyFill="1"/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" fontId="0" fillId="0" borderId="0" xfId="0" applyNumberFormat="1"/>
    <xf numFmtId="49" fontId="0" fillId="7" borderId="0" xfId="0" applyNumberFormat="1" applyFill="1"/>
    <xf numFmtId="0" fontId="0" fillId="7" borderId="0" xfId="0" applyFill="1"/>
    <xf numFmtId="49" fontId="5" fillId="6" borderId="3" xfId="1" applyNumberFormat="1"/>
    <xf numFmtId="0" fontId="5" fillId="6" borderId="3" xfId="1"/>
    <xf numFmtId="17" fontId="0" fillId="0" borderId="0" xfId="0" applyNumberFormat="1"/>
    <xf numFmtId="0" fontId="0" fillId="3" borderId="4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M18" sqref="M13:M18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2.85546875" bestFit="1" customWidth="1"/>
    <col min="4" max="5" width="14.28515625" bestFit="1" customWidth="1"/>
    <col min="6" max="6" width="54.85546875" bestFit="1" customWidth="1"/>
  </cols>
  <sheetData>
    <row r="1" spans="1:16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55</v>
      </c>
      <c r="F1" s="2" t="s">
        <v>18</v>
      </c>
      <c r="I1" s="4" t="s">
        <v>4</v>
      </c>
      <c r="J1" s="4"/>
    </row>
    <row r="2" spans="1:16" x14ac:dyDescent="0.25">
      <c r="A2" t="s">
        <v>0</v>
      </c>
      <c r="B2">
        <v>30000</v>
      </c>
      <c r="C2" t="s">
        <v>7</v>
      </c>
      <c r="D2" t="s">
        <v>11</v>
      </c>
      <c r="E2" t="s">
        <v>11</v>
      </c>
      <c r="I2">
        <f>SUM(B2:B93)</f>
        <v>-188350</v>
      </c>
    </row>
    <row r="3" spans="1:16" x14ac:dyDescent="0.25">
      <c r="B3">
        <v>-850</v>
      </c>
      <c r="C3" t="s">
        <v>14</v>
      </c>
      <c r="D3" t="s">
        <v>7</v>
      </c>
      <c r="E3" t="s">
        <v>14</v>
      </c>
    </row>
    <row r="4" spans="1:16" ht="15" customHeight="1" x14ac:dyDescent="0.25">
      <c r="B4">
        <v>-500</v>
      </c>
      <c r="C4" t="s">
        <v>13</v>
      </c>
      <c r="D4" t="s">
        <v>7</v>
      </c>
      <c r="E4" t="s">
        <v>13</v>
      </c>
      <c r="F4" t="s">
        <v>20</v>
      </c>
    </row>
    <row r="5" spans="1:16" ht="15" customHeight="1" x14ac:dyDescent="0.25">
      <c r="A5" s="1">
        <v>40819</v>
      </c>
      <c r="B5">
        <v>1000</v>
      </c>
      <c r="C5" t="s">
        <v>7</v>
      </c>
      <c r="D5" t="s">
        <v>27</v>
      </c>
      <c r="E5" t="s">
        <v>27</v>
      </c>
      <c r="F5" t="s">
        <v>31</v>
      </c>
    </row>
    <row r="6" spans="1:16" x14ac:dyDescent="0.25">
      <c r="A6" t="s">
        <v>36</v>
      </c>
      <c r="B6">
        <v>-100000</v>
      </c>
      <c r="C6" t="s">
        <v>29</v>
      </c>
      <c r="D6" t="s">
        <v>7</v>
      </c>
      <c r="E6" t="s">
        <v>28</v>
      </c>
    </row>
    <row r="7" spans="1:16" x14ac:dyDescent="0.25">
      <c r="A7" t="s">
        <v>36</v>
      </c>
      <c r="B7">
        <v>-150000</v>
      </c>
      <c r="C7" t="s">
        <v>13</v>
      </c>
      <c r="D7" t="s">
        <v>7</v>
      </c>
      <c r="E7" t="s">
        <v>13</v>
      </c>
    </row>
    <row r="8" spans="1:16" ht="15" customHeight="1" x14ac:dyDescent="0.25">
      <c r="A8" t="s">
        <v>36</v>
      </c>
      <c r="B8">
        <v>-20000</v>
      </c>
      <c r="C8" t="s">
        <v>37</v>
      </c>
      <c r="D8" t="s">
        <v>7</v>
      </c>
      <c r="E8" t="s">
        <v>37</v>
      </c>
    </row>
    <row r="9" spans="1:16" ht="15" customHeight="1" thickBot="1" x14ac:dyDescent="0.3">
      <c r="A9" s="1">
        <v>41043</v>
      </c>
      <c r="B9">
        <v>12000</v>
      </c>
      <c r="C9" t="s">
        <v>7</v>
      </c>
      <c r="D9" t="s">
        <v>28</v>
      </c>
      <c r="E9" t="s">
        <v>28</v>
      </c>
      <c r="F9" t="s">
        <v>36</v>
      </c>
    </row>
    <row r="10" spans="1:16" ht="15" customHeight="1" thickTop="1" thickBot="1" x14ac:dyDescent="0.3">
      <c r="A10" s="1">
        <v>41116</v>
      </c>
      <c r="B10">
        <v>9000</v>
      </c>
      <c r="C10" t="s">
        <v>7</v>
      </c>
      <c r="D10" t="s">
        <v>28</v>
      </c>
      <c r="E10" t="s">
        <v>28</v>
      </c>
      <c r="F10" t="s">
        <v>36</v>
      </c>
      <c r="M10" s="21" t="s">
        <v>180</v>
      </c>
      <c r="N10" s="21" t="s">
        <v>179</v>
      </c>
      <c r="O10" s="21" t="s">
        <v>3</v>
      </c>
    </row>
    <row r="11" spans="1:16" ht="15" customHeight="1" thickTop="1" x14ac:dyDescent="0.25">
      <c r="A11" t="s">
        <v>40</v>
      </c>
      <c r="B11">
        <v>40000</v>
      </c>
      <c r="C11" t="s">
        <v>7</v>
      </c>
      <c r="D11" t="s">
        <v>37</v>
      </c>
      <c r="E11" t="s">
        <v>37</v>
      </c>
      <c r="N11">
        <v>-560000</v>
      </c>
      <c r="O11" s="1">
        <v>40087</v>
      </c>
      <c r="P11" t="s">
        <v>181</v>
      </c>
    </row>
    <row r="12" spans="1:16" ht="15" customHeight="1" x14ac:dyDescent="0.25">
      <c r="A12" t="s">
        <v>40</v>
      </c>
      <c r="B12">
        <v>-30000</v>
      </c>
      <c r="C12" t="s">
        <v>37</v>
      </c>
      <c r="D12" t="s">
        <v>7</v>
      </c>
      <c r="E12" t="s">
        <v>37</v>
      </c>
      <c r="N12">
        <v>-100000</v>
      </c>
      <c r="O12" s="1">
        <v>40299</v>
      </c>
      <c r="P12" t="s">
        <v>182</v>
      </c>
    </row>
    <row r="13" spans="1:16" x14ac:dyDescent="0.25">
      <c r="B13">
        <v>20000</v>
      </c>
      <c r="C13" t="s">
        <v>7</v>
      </c>
      <c r="D13" t="s">
        <v>37</v>
      </c>
      <c r="E13" t="s">
        <v>37</v>
      </c>
      <c r="M13">
        <v>200000</v>
      </c>
      <c r="O13" s="1">
        <v>40634</v>
      </c>
      <c r="P13" t="s">
        <v>183</v>
      </c>
    </row>
    <row r="14" spans="1:16" ht="15" customHeight="1" x14ac:dyDescent="0.25">
      <c r="B14">
        <v>-10000</v>
      </c>
      <c r="C14" t="s">
        <v>37</v>
      </c>
      <c r="D14" t="s">
        <v>7</v>
      </c>
      <c r="E14" t="s">
        <v>37</v>
      </c>
      <c r="N14">
        <v>-40000</v>
      </c>
      <c r="O14" s="1">
        <v>40817</v>
      </c>
      <c r="P14" t="s">
        <v>184</v>
      </c>
    </row>
    <row r="15" spans="1:16" ht="15" customHeight="1" x14ac:dyDescent="0.25">
      <c r="B15">
        <v>-10000</v>
      </c>
      <c r="C15" t="s">
        <v>37</v>
      </c>
      <c r="D15" t="s">
        <v>7</v>
      </c>
      <c r="E15" t="s">
        <v>37</v>
      </c>
      <c r="F15" t="s">
        <v>41</v>
      </c>
      <c r="M15">
        <v>120000</v>
      </c>
      <c r="O15" s="1">
        <v>41000</v>
      </c>
      <c r="P15" t="s">
        <v>183</v>
      </c>
    </row>
    <row r="16" spans="1:16" x14ac:dyDescent="0.25">
      <c r="A16" s="7">
        <v>41159</v>
      </c>
      <c r="B16">
        <v>1000</v>
      </c>
      <c r="C16" t="s">
        <v>7</v>
      </c>
      <c r="D16" t="s">
        <v>37</v>
      </c>
      <c r="E16" t="s">
        <v>37</v>
      </c>
      <c r="F16" t="s">
        <v>52</v>
      </c>
      <c r="M16">
        <v>75000</v>
      </c>
      <c r="O16" s="1">
        <v>41311</v>
      </c>
      <c r="P16" t="s">
        <v>183</v>
      </c>
    </row>
    <row r="17" spans="1:13" x14ac:dyDescent="0.25">
      <c r="A17" s="7">
        <v>41191</v>
      </c>
      <c r="B17">
        <v>20000</v>
      </c>
      <c r="C17" t="s">
        <v>7</v>
      </c>
      <c r="D17" t="s">
        <v>28</v>
      </c>
      <c r="E17" t="s">
        <v>28</v>
      </c>
      <c r="M17">
        <v>80000</v>
      </c>
    </row>
    <row r="18" spans="1:13" x14ac:dyDescent="0.25">
      <c r="M18">
        <v>100000</v>
      </c>
    </row>
    <row r="20" spans="1:13" ht="15" customHeight="1" x14ac:dyDescent="0.25"/>
    <row r="25" spans="1:13" ht="15" customHeight="1" x14ac:dyDescent="0.25"/>
    <row r="26" spans="1:13" ht="15" customHeight="1" x14ac:dyDescent="0.25"/>
    <row r="27" spans="1:13" ht="15" customHeight="1" x14ac:dyDescent="0.25"/>
    <row r="29" spans="1:13" ht="15" customHeight="1" x14ac:dyDescent="0.25"/>
  </sheetData>
  <autoFilter ref="A1:F2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8" workbookViewId="0">
      <selection activeCell="A39" sqref="A39:E39"/>
    </sheetView>
  </sheetViews>
  <sheetFormatPr defaultRowHeight="15" x14ac:dyDescent="0.25"/>
  <cols>
    <col min="1" max="1" width="15.140625" bestFit="1" customWidth="1"/>
    <col min="3" max="3" width="20.5703125" bestFit="1" customWidth="1"/>
    <col min="4" max="4" width="14.28515625" bestFit="1" customWidth="1"/>
  </cols>
  <sheetData>
    <row r="1" spans="1:6" x14ac:dyDescent="0.25">
      <c r="A1" s="3" t="s">
        <v>3</v>
      </c>
      <c r="B1" s="3" t="s">
        <v>4</v>
      </c>
      <c r="C1" s="3" t="s">
        <v>5</v>
      </c>
      <c r="D1" s="3" t="s">
        <v>6</v>
      </c>
      <c r="E1" s="23" t="s">
        <v>55</v>
      </c>
      <c r="F1" s="23" t="s">
        <v>185</v>
      </c>
    </row>
    <row r="2" spans="1:6" x14ac:dyDescent="0.25">
      <c r="A2" t="s">
        <v>0</v>
      </c>
      <c r="B2">
        <v>50000</v>
      </c>
      <c r="C2" t="s">
        <v>7</v>
      </c>
      <c r="D2" t="s">
        <v>9</v>
      </c>
    </row>
    <row r="3" spans="1:6" x14ac:dyDescent="0.25">
      <c r="A3" t="s">
        <v>0</v>
      </c>
      <c r="B3">
        <v>30000</v>
      </c>
      <c r="C3" t="s">
        <v>7</v>
      </c>
      <c r="D3" t="s">
        <v>11</v>
      </c>
    </row>
    <row r="4" spans="1:6" x14ac:dyDescent="0.25">
      <c r="A4" s="1">
        <v>40634</v>
      </c>
      <c r="B4">
        <v>100000</v>
      </c>
      <c r="C4" t="s">
        <v>7</v>
      </c>
      <c r="D4" t="s">
        <v>9</v>
      </c>
    </row>
    <row r="5" spans="1:6" x14ac:dyDescent="0.25">
      <c r="A5" s="1">
        <v>40645</v>
      </c>
      <c r="B5">
        <v>100000</v>
      </c>
      <c r="C5" t="s">
        <v>2</v>
      </c>
      <c r="D5" t="s">
        <v>7</v>
      </c>
    </row>
    <row r="6" spans="1:6" x14ac:dyDescent="0.25">
      <c r="A6" s="1">
        <v>40646</v>
      </c>
      <c r="B6">
        <v>100000</v>
      </c>
      <c r="C6" t="s">
        <v>7</v>
      </c>
      <c r="D6" t="s">
        <v>8</v>
      </c>
    </row>
    <row r="7" spans="1:6" x14ac:dyDescent="0.25">
      <c r="A7" s="1">
        <v>40668</v>
      </c>
      <c r="B7">
        <v>201000</v>
      </c>
      <c r="C7" t="s">
        <v>8</v>
      </c>
      <c r="D7" t="s">
        <v>7</v>
      </c>
    </row>
    <row r="8" spans="1:6" x14ac:dyDescent="0.25">
      <c r="A8" s="1">
        <v>40668</v>
      </c>
      <c r="B8">
        <v>100000</v>
      </c>
      <c r="C8" t="s">
        <v>7</v>
      </c>
      <c r="D8" t="s">
        <v>2</v>
      </c>
    </row>
    <row r="9" spans="1:6" x14ac:dyDescent="0.25">
      <c r="A9" s="1">
        <v>40669</v>
      </c>
      <c r="B9">
        <v>100000</v>
      </c>
      <c r="C9" t="s">
        <v>7</v>
      </c>
      <c r="D9" t="s">
        <v>2</v>
      </c>
    </row>
    <row r="10" spans="1:6" x14ac:dyDescent="0.25">
      <c r="A10" s="1">
        <v>40701</v>
      </c>
      <c r="B10">
        <v>200000</v>
      </c>
      <c r="C10" t="s">
        <v>2</v>
      </c>
      <c r="D10" t="s">
        <v>7</v>
      </c>
    </row>
    <row r="12" spans="1:6" x14ac:dyDescent="0.25">
      <c r="A12" s="1">
        <v>40706</v>
      </c>
      <c r="B12">
        <v>200000</v>
      </c>
      <c r="C12" t="s">
        <v>7</v>
      </c>
      <c r="D12" t="s">
        <v>9</v>
      </c>
      <c r="E12" t="s">
        <v>21</v>
      </c>
    </row>
    <row r="13" spans="1:6" x14ac:dyDescent="0.25">
      <c r="B13">
        <v>1500</v>
      </c>
      <c r="C13" t="s">
        <v>19</v>
      </c>
      <c r="D13" t="s">
        <v>7</v>
      </c>
    </row>
    <row r="14" spans="1:6" x14ac:dyDescent="0.25">
      <c r="A14" s="1">
        <v>40792</v>
      </c>
      <c r="B14">
        <v>1500</v>
      </c>
      <c r="C14" t="s">
        <v>7</v>
      </c>
      <c r="D14" t="s">
        <v>19</v>
      </c>
    </row>
    <row r="18" spans="1:7" x14ac:dyDescent="0.25">
      <c r="A18" s="1">
        <v>40644</v>
      </c>
      <c r="B18">
        <v>50000</v>
      </c>
      <c r="C18">
        <v>50000</v>
      </c>
      <c r="E18" t="s">
        <v>1</v>
      </c>
      <c r="F18" t="s">
        <v>9</v>
      </c>
    </row>
    <row r="19" spans="1:7" x14ac:dyDescent="0.25">
      <c r="A19" s="1">
        <v>40646</v>
      </c>
      <c r="B19">
        <v>250000</v>
      </c>
      <c r="C19">
        <v>250000</v>
      </c>
      <c r="E19" t="s">
        <v>10</v>
      </c>
      <c r="F19" t="s">
        <v>9</v>
      </c>
    </row>
    <row r="20" spans="1:7" x14ac:dyDescent="0.25">
      <c r="A20" s="1">
        <v>40756</v>
      </c>
      <c r="B20">
        <v>50000</v>
      </c>
      <c r="D20">
        <v>50000</v>
      </c>
      <c r="E20" t="s">
        <v>7</v>
      </c>
      <c r="F20" t="s">
        <v>1</v>
      </c>
    </row>
    <row r="21" spans="1:7" x14ac:dyDescent="0.25">
      <c r="A21" s="1">
        <v>40728</v>
      </c>
      <c r="B21">
        <v>20000</v>
      </c>
      <c r="D21">
        <v>20000</v>
      </c>
      <c r="E21" t="s">
        <v>7</v>
      </c>
      <c r="F21" t="s">
        <v>2</v>
      </c>
      <c r="G21" t="s">
        <v>22</v>
      </c>
    </row>
    <row r="22" spans="1:7" x14ac:dyDescent="0.25">
      <c r="A22" t="s">
        <v>23</v>
      </c>
      <c r="B22" t="s">
        <v>12</v>
      </c>
      <c r="C22" t="s">
        <v>12</v>
      </c>
      <c r="E22" t="s">
        <v>13</v>
      </c>
      <c r="F22" t="s">
        <v>7</v>
      </c>
      <c r="G22" t="s">
        <v>24</v>
      </c>
    </row>
    <row r="23" spans="1:7" x14ac:dyDescent="0.25">
      <c r="B23">
        <v>100</v>
      </c>
      <c r="C23">
        <v>100</v>
      </c>
      <c r="E23" t="s">
        <v>1</v>
      </c>
      <c r="F23" t="s">
        <v>7</v>
      </c>
      <c r="G23" t="s">
        <v>15</v>
      </c>
    </row>
    <row r="24" spans="1:7" x14ac:dyDescent="0.25">
      <c r="B24">
        <v>500</v>
      </c>
      <c r="C24">
        <v>500</v>
      </c>
      <c r="E24" t="s">
        <v>16</v>
      </c>
      <c r="F24" t="s">
        <v>7</v>
      </c>
      <c r="G24" t="s">
        <v>17</v>
      </c>
    </row>
    <row r="25" spans="1:7" x14ac:dyDescent="0.25">
      <c r="A25" s="1">
        <v>40793</v>
      </c>
      <c r="B25">
        <v>10000</v>
      </c>
      <c r="C25">
        <v>10000</v>
      </c>
      <c r="E25" t="s">
        <v>1</v>
      </c>
      <c r="F25" t="s">
        <v>7</v>
      </c>
    </row>
    <row r="26" spans="1:7" x14ac:dyDescent="0.25">
      <c r="A26" s="1">
        <v>40793</v>
      </c>
      <c r="B26">
        <v>20000</v>
      </c>
      <c r="D26">
        <v>20000</v>
      </c>
      <c r="E26" t="s">
        <v>7</v>
      </c>
      <c r="F26" t="s">
        <v>2</v>
      </c>
      <c r="G26" t="s">
        <v>25</v>
      </c>
    </row>
    <row r="27" spans="1:7" x14ac:dyDescent="0.25">
      <c r="A27" s="1">
        <v>40822</v>
      </c>
      <c r="B27">
        <v>20000</v>
      </c>
      <c r="C27">
        <v>20000</v>
      </c>
      <c r="E27" t="s">
        <v>1</v>
      </c>
      <c r="F27" t="s">
        <v>7</v>
      </c>
    </row>
    <row r="28" spans="1:7" x14ac:dyDescent="0.25">
      <c r="A28" s="1" t="s">
        <v>35</v>
      </c>
      <c r="B28">
        <v>21000</v>
      </c>
      <c r="C28">
        <v>21000</v>
      </c>
      <c r="E28" t="s">
        <v>1</v>
      </c>
      <c r="F28" t="s">
        <v>7</v>
      </c>
      <c r="G28" t="s">
        <v>26</v>
      </c>
    </row>
    <row r="29" spans="1:7" x14ac:dyDescent="0.25">
      <c r="A29" s="1">
        <v>40819</v>
      </c>
      <c r="B29">
        <v>1000</v>
      </c>
      <c r="D29">
        <v>1000</v>
      </c>
      <c r="E29" t="s">
        <v>7</v>
      </c>
      <c r="F29" t="s">
        <v>2</v>
      </c>
      <c r="G29" t="s">
        <v>31</v>
      </c>
    </row>
    <row r="30" spans="1:7" x14ac:dyDescent="0.25">
      <c r="A30" s="1">
        <v>40819</v>
      </c>
      <c r="B30">
        <v>500</v>
      </c>
      <c r="D30">
        <v>500</v>
      </c>
      <c r="E30" t="s">
        <v>7</v>
      </c>
      <c r="F30" t="s">
        <v>13</v>
      </c>
      <c r="G30" t="s">
        <v>31</v>
      </c>
    </row>
    <row r="31" spans="1:7" x14ac:dyDescent="0.25">
      <c r="A31" s="1">
        <v>40819</v>
      </c>
      <c r="B31">
        <v>500</v>
      </c>
      <c r="D31">
        <v>500</v>
      </c>
      <c r="E31" t="s">
        <v>7</v>
      </c>
      <c r="F31" t="s">
        <v>28</v>
      </c>
      <c r="G31" t="s">
        <v>31</v>
      </c>
    </row>
    <row r="32" spans="1:7" x14ac:dyDescent="0.25">
      <c r="A32" s="1">
        <v>40819</v>
      </c>
      <c r="B32">
        <v>1000</v>
      </c>
      <c r="C32">
        <v>1000</v>
      </c>
      <c r="E32" t="s">
        <v>29</v>
      </c>
      <c r="F32" t="s">
        <v>7</v>
      </c>
      <c r="G32" t="s">
        <v>30</v>
      </c>
    </row>
    <row r="33" spans="1:7" x14ac:dyDescent="0.25">
      <c r="A33" s="1">
        <v>40819</v>
      </c>
      <c r="B33">
        <v>900</v>
      </c>
      <c r="D33">
        <v>900</v>
      </c>
      <c r="E33" t="s">
        <v>7</v>
      </c>
      <c r="F33" t="s">
        <v>28</v>
      </c>
      <c r="G33" t="s">
        <v>34</v>
      </c>
    </row>
    <row r="34" spans="1:7" x14ac:dyDescent="0.25">
      <c r="A34" s="1">
        <v>40826</v>
      </c>
      <c r="B34">
        <v>20000</v>
      </c>
      <c r="D34">
        <v>20000</v>
      </c>
      <c r="E34" t="s">
        <v>7</v>
      </c>
      <c r="F34" t="s">
        <v>2</v>
      </c>
      <c r="G34" t="s">
        <v>32</v>
      </c>
    </row>
    <row r="35" spans="1:7" x14ac:dyDescent="0.25">
      <c r="A35" s="1">
        <v>40818</v>
      </c>
      <c r="B35">
        <v>19000</v>
      </c>
      <c r="D35">
        <v>19000</v>
      </c>
      <c r="E35" t="s">
        <v>7</v>
      </c>
      <c r="F35" t="s">
        <v>2</v>
      </c>
      <c r="G35" t="s">
        <v>33</v>
      </c>
    </row>
    <row r="36" spans="1:7" x14ac:dyDescent="0.25">
      <c r="A36" s="1">
        <v>40819</v>
      </c>
      <c r="B36">
        <v>1000</v>
      </c>
      <c r="D36">
        <v>1000</v>
      </c>
      <c r="E36" t="s">
        <v>7</v>
      </c>
      <c r="F36" t="s">
        <v>1</v>
      </c>
      <c r="G36" t="s">
        <v>31</v>
      </c>
    </row>
    <row r="37" spans="1:7" ht="15" customHeight="1" x14ac:dyDescent="0.25">
      <c r="A37" s="1">
        <v>41151</v>
      </c>
      <c r="B37">
        <v>-15960</v>
      </c>
      <c r="C37" t="s">
        <v>28</v>
      </c>
      <c r="D37" t="s">
        <v>29</v>
      </c>
      <c r="E37" t="s">
        <v>7</v>
      </c>
      <c r="F37" t="s">
        <v>39</v>
      </c>
    </row>
    <row r="38" spans="1:7" x14ac:dyDescent="0.25">
      <c r="A38" s="1">
        <v>41163</v>
      </c>
      <c r="B38">
        <v>15960</v>
      </c>
      <c r="C38" t="s">
        <v>28</v>
      </c>
      <c r="D38" t="s">
        <v>7</v>
      </c>
      <c r="E38" t="s">
        <v>28</v>
      </c>
      <c r="F38" t="s">
        <v>39</v>
      </c>
    </row>
    <row r="39" spans="1:7" x14ac:dyDescent="0.25">
      <c r="A39" t="s">
        <v>36</v>
      </c>
      <c r="B39">
        <v>-50000</v>
      </c>
      <c r="C39" t="s">
        <v>38</v>
      </c>
      <c r="D39" t="s">
        <v>7</v>
      </c>
      <c r="E39" t="s">
        <v>38</v>
      </c>
    </row>
    <row r="40" spans="1:7" x14ac:dyDescent="0.25">
      <c r="A40" s="1">
        <v>41340</v>
      </c>
      <c r="B40">
        <v>20000</v>
      </c>
      <c r="C40" t="s">
        <v>7</v>
      </c>
      <c r="D40" t="s">
        <v>38</v>
      </c>
      <c r="E40" t="s">
        <v>38</v>
      </c>
    </row>
    <row r="41" spans="1:7" x14ac:dyDescent="0.25">
      <c r="A41" s="7">
        <v>41180</v>
      </c>
      <c r="B41">
        <v>30000</v>
      </c>
      <c r="C41" t="s">
        <v>7</v>
      </c>
      <c r="D41" t="s">
        <v>38</v>
      </c>
      <c r="E41" t="s">
        <v>38</v>
      </c>
    </row>
  </sheetData>
  <autoFilter ref="A1:D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3" workbookViewId="0">
      <selection activeCell="C17" sqref="C17"/>
    </sheetView>
  </sheetViews>
  <sheetFormatPr defaultRowHeight="15" x14ac:dyDescent="0.25"/>
  <cols>
    <col min="2" max="2" width="10.7109375" bestFit="1" customWidth="1"/>
    <col min="3" max="3" width="63.5703125" bestFit="1" customWidth="1"/>
    <col min="6" max="6" width="31.5703125" bestFit="1" customWidth="1"/>
    <col min="7" max="7" width="13.28515625" bestFit="1" customWidth="1"/>
    <col min="8" max="9" width="9.85546875" bestFit="1" customWidth="1"/>
  </cols>
  <sheetData>
    <row r="1" spans="1:9" x14ac:dyDescent="0.25">
      <c r="E1" t="s">
        <v>49</v>
      </c>
      <c r="G1" t="s">
        <v>76</v>
      </c>
      <c r="H1" s="17">
        <f>SUM(D3:D10)</f>
        <v>22000.019999999997</v>
      </c>
    </row>
    <row r="2" spans="1:9" x14ac:dyDescent="0.25">
      <c r="A2" t="s">
        <v>44</v>
      </c>
      <c r="B2" s="1">
        <v>41153</v>
      </c>
      <c r="C2" t="s">
        <v>42</v>
      </c>
      <c r="D2">
        <v>-66000</v>
      </c>
      <c r="H2" s="17">
        <f>D2+H1</f>
        <v>-43999.98</v>
      </c>
      <c r="I2" s="17">
        <v>-45629.86</v>
      </c>
    </row>
    <row r="3" spans="1:9" x14ac:dyDescent="0.25">
      <c r="A3" t="s">
        <v>45</v>
      </c>
      <c r="B3" s="1">
        <v>41112</v>
      </c>
      <c r="C3" t="s">
        <v>47</v>
      </c>
      <c r="D3" s="6">
        <v>3666.67</v>
      </c>
      <c r="E3" s="6" t="s">
        <v>50</v>
      </c>
      <c r="F3" t="s">
        <v>48</v>
      </c>
      <c r="I3" s="17">
        <f>H2-I2</f>
        <v>1629.8799999999974</v>
      </c>
    </row>
    <row r="4" spans="1:9" x14ac:dyDescent="0.25">
      <c r="A4" t="s">
        <v>44</v>
      </c>
      <c r="B4" s="1"/>
      <c r="C4" t="s">
        <v>75</v>
      </c>
      <c r="D4" s="6">
        <v>-3666.67</v>
      </c>
      <c r="E4" s="6"/>
      <c r="I4">
        <v>407.3</v>
      </c>
    </row>
    <row r="5" spans="1:9" x14ac:dyDescent="0.25">
      <c r="A5" t="s">
        <v>45</v>
      </c>
      <c r="B5" s="1">
        <v>41143</v>
      </c>
      <c r="C5" s="5" t="s">
        <v>43</v>
      </c>
      <c r="D5" s="6">
        <v>3666.67</v>
      </c>
      <c r="E5" s="6" t="s">
        <v>51</v>
      </c>
      <c r="F5" t="s">
        <v>46</v>
      </c>
      <c r="I5" s="17">
        <v>1440</v>
      </c>
    </row>
    <row r="6" spans="1:9" x14ac:dyDescent="0.25">
      <c r="A6" t="s">
        <v>45</v>
      </c>
      <c r="B6" s="5" t="s">
        <v>53</v>
      </c>
      <c r="C6" s="5" t="s">
        <v>54</v>
      </c>
      <c r="D6" s="6">
        <v>3666.67</v>
      </c>
      <c r="E6" t="s">
        <v>51</v>
      </c>
      <c r="F6" t="s">
        <v>46</v>
      </c>
      <c r="I6" s="17">
        <v>190</v>
      </c>
    </row>
    <row r="7" spans="1:9" x14ac:dyDescent="0.25">
      <c r="A7" t="s">
        <v>45</v>
      </c>
      <c r="B7" s="7" t="s">
        <v>73</v>
      </c>
      <c r="C7" t="s">
        <v>74</v>
      </c>
      <c r="D7" s="17">
        <v>3666.67</v>
      </c>
      <c r="E7" t="s">
        <v>51</v>
      </c>
    </row>
    <row r="8" spans="1:9" x14ac:dyDescent="0.25">
      <c r="B8" s="7"/>
      <c r="C8" t="s">
        <v>56</v>
      </c>
      <c r="D8" s="17">
        <v>3666.67</v>
      </c>
    </row>
    <row r="9" spans="1:9" x14ac:dyDescent="0.25">
      <c r="A9" t="s">
        <v>45</v>
      </c>
      <c r="B9" s="5" t="s">
        <v>71</v>
      </c>
      <c r="C9" t="s">
        <v>72</v>
      </c>
      <c r="D9" s="17">
        <v>3666.67</v>
      </c>
      <c r="E9" t="s">
        <v>51</v>
      </c>
    </row>
    <row r="10" spans="1:9" x14ac:dyDescent="0.25">
      <c r="A10" t="s">
        <v>45</v>
      </c>
      <c r="B10" t="s">
        <v>77</v>
      </c>
      <c r="C10" t="s">
        <v>78</v>
      </c>
      <c r="D10" s="17">
        <v>3666.67</v>
      </c>
      <c r="E10" t="s">
        <v>51</v>
      </c>
    </row>
    <row r="15" spans="1:9" x14ac:dyDescent="0.25">
      <c r="B15" t="s">
        <v>79</v>
      </c>
      <c r="C15" t="s">
        <v>80</v>
      </c>
      <c r="D15" t="s">
        <v>81</v>
      </c>
    </row>
    <row r="16" spans="1:9" x14ac:dyDescent="0.25">
      <c r="A16" t="s">
        <v>82</v>
      </c>
      <c r="B16" t="s">
        <v>83</v>
      </c>
      <c r="C16" t="s">
        <v>84</v>
      </c>
      <c r="D16" t="s">
        <v>85</v>
      </c>
    </row>
    <row r="17" spans="1:4" x14ac:dyDescent="0.25">
      <c r="A17" t="s">
        <v>86</v>
      </c>
      <c r="B17" t="s">
        <v>87</v>
      </c>
      <c r="C17" t="s">
        <v>88</v>
      </c>
      <c r="D17" t="s">
        <v>87</v>
      </c>
    </row>
    <row r="18" spans="1:4" x14ac:dyDescent="0.25">
      <c r="A18" t="s">
        <v>89</v>
      </c>
      <c r="B18" t="s">
        <v>90</v>
      </c>
      <c r="C18" t="s">
        <v>91</v>
      </c>
      <c r="D18" t="s">
        <v>87</v>
      </c>
    </row>
    <row r="19" spans="1:4" x14ac:dyDescent="0.25">
      <c r="A19" t="s">
        <v>92</v>
      </c>
      <c r="B19" t="s">
        <v>93</v>
      </c>
    </row>
    <row r="27" spans="1:4" x14ac:dyDescent="0.25">
      <c r="A27">
        <v>1250</v>
      </c>
    </row>
    <row r="28" spans="1:4" x14ac:dyDescent="0.25">
      <c r="A28">
        <v>-500</v>
      </c>
    </row>
    <row r="29" spans="1:4" x14ac:dyDescent="0.25">
      <c r="A29">
        <v>-500</v>
      </c>
    </row>
    <row r="30" spans="1:4" x14ac:dyDescent="0.25">
      <c r="A30">
        <v>2876.61</v>
      </c>
    </row>
    <row r="31" spans="1:4" x14ac:dyDescent="0.25">
      <c r="A31">
        <v>348</v>
      </c>
    </row>
    <row r="32" spans="1:4" x14ac:dyDescent="0.25">
      <c r="A32">
        <v>675</v>
      </c>
    </row>
    <row r="33" spans="1:3" x14ac:dyDescent="0.25">
      <c r="A33">
        <v>3245</v>
      </c>
    </row>
    <row r="34" spans="1:3" x14ac:dyDescent="0.25">
      <c r="A34">
        <v>3245</v>
      </c>
    </row>
    <row r="35" spans="1:3" x14ac:dyDescent="0.25">
      <c r="A35">
        <v>-4000</v>
      </c>
    </row>
    <row r="36" spans="1:3" x14ac:dyDescent="0.25">
      <c r="A36">
        <v>210</v>
      </c>
    </row>
    <row r="37" spans="1:3" x14ac:dyDescent="0.25">
      <c r="A37">
        <v>3356</v>
      </c>
    </row>
    <row r="38" spans="1:3" x14ac:dyDescent="0.25">
      <c r="A38">
        <v>269.26</v>
      </c>
    </row>
    <row r="39" spans="1:3" x14ac:dyDescent="0.25">
      <c r="A39">
        <v>675</v>
      </c>
    </row>
    <row r="40" spans="1:3" x14ac:dyDescent="0.25">
      <c r="A40">
        <v>500</v>
      </c>
    </row>
    <row r="41" spans="1:3" x14ac:dyDescent="0.25">
      <c r="A41">
        <v>2288.1</v>
      </c>
    </row>
    <row r="42" spans="1:3" x14ac:dyDescent="0.25">
      <c r="A42">
        <v>1035</v>
      </c>
    </row>
    <row r="43" spans="1:3" x14ac:dyDescent="0.25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18.5703125" customWidth="1"/>
    <col min="4" max="4" width="26.28515625" bestFit="1" customWidth="1"/>
  </cols>
  <sheetData>
    <row r="1" spans="1:5" x14ac:dyDescent="0.25">
      <c r="A1" t="s">
        <v>57</v>
      </c>
      <c r="B1" s="9" t="s">
        <v>63</v>
      </c>
      <c r="C1">
        <v>5000</v>
      </c>
      <c r="D1" s="8">
        <v>41486</v>
      </c>
    </row>
    <row r="2" spans="1:5" x14ac:dyDescent="0.25">
      <c r="A2" t="s">
        <v>58</v>
      </c>
      <c r="B2" s="9" t="s">
        <v>62</v>
      </c>
      <c r="C2">
        <v>2000</v>
      </c>
      <c r="D2" s="8">
        <v>41364</v>
      </c>
    </row>
    <row r="3" spans="1:5" x14ac:dyDescent="0.25">
      <c r="A3" t="s">
        <v>59</v>
      </c>
      <c r="B3" s="9" t="s">
        <v>61</v>
      </c>
      <c r="C3">
        <v>5000</v>
      </c>
      <c r="D3" s="8">
        <v>41333</v>
      </c>
    </row>
    <row r="4" spans="1:5" x14ac:dyDescent="0.25">
      <c r="A4" s="10" t="s">
        <v>60</v>
      </c>
      <c r="B4" s="11" t="s">
        <v>64</v>
      </c>
      <c r="C4" s="10">
        <v>222.66</v>
      </c>
      <c r="D4" s="12">
        <v>41274</v>
      </c>
      <c r="E4" s="1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28" sqref="L28"/>
    </sheetView>
  </sheetViews>
  <sheetFormatPr defaultRowHeight="15" x14ac:dyDescent="0.25"/>
  <cols>
    <col min="1" max="1" width="10" bestFit="1" customWidth="1"/>
    <col min="3" max="3" width="12.42578125" customWidth="1"/>
  </cols>
  <sheetData>
    <row r="1" spans="1:4" ht="24.75" thickBot="1" x14ac:dyDescent="0.3">
      <c r="A1" s="13" t="s">
        <v>66</v>
      </c>
      <c r="B1" s="13" t="s">
        <v>67</v>
      </c>
      <c r="C1" s="14" t="s">
        <v>68</v>
      </c>
      <c r="D1" s="14" t="s">
        <v>69</v>
      </c>
    </row>
    <row r="2" spans="1:4" ht="15.75" thickBot="1" x14ac:dyDescent="0.3">
      <c r="A2" s="15">
        <v>672431779</v>
      </c>
      <c r="B2" s="15">
        <v>970</v>
      </c>
      <c r="C2" s="15" t="s">
        <v>70</v>
      </c>
      <c r="D2" s="16"/>
    </row>
    <row r="3" spans="1:4" ht="15.75" thickBot="1" x14ac:dyDescent="0.3">
      <c r="A3" s="15">
        <v>672441165</v>
      </c>
      <c r="B3" s="15">
        <v>866</v>
      </c>
      <c r="C3" s="15" t="s">
        <v>70</v>
      </c>
      <c r="D3" s="16"/>
    </row>
    <row r="4" spans="1:4" ht="15.75" thickBot="1" x14ac:dyDescent="0.3">
      <c r="A4" s="15">
        <v>672445825</v>
      </c>
      <c r="B4" s="15">
        <v>39072</v>
      </c>
      <c r="C4" s="15" t="s">
        <v>70</v>
      </c>
      <c r="D4" s="16"/>
    </row>
    <row r="5" spans="1:4" ht="15.75" thickBot="1" x14ac:dyDescent="0.3">
      <c r="A5" s="15">
        <v>672445826</v>
      </c>
      <c r="B5" s="15">
        <v>4736</v>
      </c>
      <c r="C5" s="15" t="s">
        <v>70</v>
      </c>
      <c r="D5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workbookViewId="0">
      <selection activeCell="H10" sqref="H10"/>
    </sheetView>
  </sheetViews>
  <sheetFormatPr defaultRowHeight="15" x14ac:dyDescent="0.25"/>
  <cols>
    <col min="1" max="1" width="15.140625" style="9" bestFit="1" customWidth="1"/>
    <col min="2" max="2" width="29.85546875" bestFit="1" customWidth="1"/>
    <col min="8" max="8" width="18.28515625" style="9" bestFit="1" customWidth="1"/>
    <col min="9" max="9" width="12.42578125" style="9" bestFit="1" customWidth="1"/>
    <col min="10" max="10" width="24" style="9" bestFit="1" customWidth="1"/>
  </cols>
  <sheetData>
    <row r="1" spans="1:10" ht="16.5" thickTop="1" thickBot="1" x14ac:dyDescent="0.3">
      <c r="A1" s="20" t="s">
        <v>136</v>
      </c>
      <c r="H1" s="20" t="s">
        <v>178</v>
      </c>
    </row>
    <row r="2" spans="1:10" ht="15.75" thickTop="1" x14ac:dyDescent="0.25">
      <c r="A2" s="9" t="s">
        <v>116</v>
      </c>
      <c r="B2" t="s">
        <v>95</v>
      </c>
      <c r="H2" s="9" t="s">
        <v>137</v>
      </c>
      <c r="I2" s="9" t="s">
        <v>138</v>
      </c>
      <c r="J2" s="9" t="s">
        <v>139</v>
      </c>
    </row>
    <row r="3" spans="1:10" x14ac:dyDescent="0.25">
      <c r="A3" s="9" t="s">
        <v>117</v>
      </c>
      <c r="B3" t="s">
        <v>96</v>
      </c>
      <c r="H3" s="18" t="s">
        <v>165</v>
      </c>
      <c r="I3" s="18" t="s">
        <v>140</v>
      </c>
      <c r="J3" s="18" t="s">
        <v>141</v>
      </c>
    </row>
    <row r="4" spans="1:10" x14ac:dyDescent="0.25">
      <c r="A4" s="9" t="s">
        <v>118</v>
      </c>
      <c r="B4" t="s">
        <v>97</v>
      </c>
      <c r="H4" s="18" t="s">
        <v>166</v>
      </c>
      <c r="I4" s="18" t="s">
        <v>142</v>
      </c>
      <c r="J4" s="18" t="s">
        <v>141</v>
      </c>
    </row>
    <row r="5" spans="1:10" x14ac:dyDescent="0.25">
      <c r="A5" s="18" t="s">
        <v>94</v>
      </c>
      <c r="B5" s="19" t="s">
        <v>98</v>
      </c>
      <c r="H5" s="9" t="s">
        <v>167</v>
      </c>
      <c r="I5" s="9" t="s">
        <v>143</v>
      </c>
      <c r="J5" s="9" t="s">
        <v>144</v>
      </c>
    </row>
    <row r="6" spans="1:10" x14ac:dyDescent="0.25">
      <c r="A6" s="9" t="s">
        <v>119</v>
      </c>
      <c r="B6" t="s">
        <v>99</v>
      </c>
      <c r="H6" s="9" t="s">
        <v>168</v>
      </c>
      <c r="I6" s="9" t="s">
        <v>145</v>
      </c>
      <c r="J6" s="9" t="s">
        <v>146</v>
      </c>
    </row>
    <row r="7" spans="1:10" x14ac:dyDescent="0.25">
      <c r="A7" s="9" t="s">
        <v>120</v>
      </c>
      <c r="B7" t="s">
        <v>100</v>
      </c>
      <c r="H7" s="9" t="s">
        <v>169</v>
      </c>
      <c r="I7" s="9" t="s">
        <v>147</v>
      </c>
      <c r="J7" s="9" t="s">
        <v>148</v>
      </c>
    </row>
    <row r="8" spans="1:10" x14ac:dyDescent="0.25">
      <c r="A8" s="18" t="s">
        <v>121</v>
      </c>
      <c r="B8" s="19" t="s">
        <v>101</v>
      </c>
      <c r="H8" s="9" t="s">
        <v>170</v>
      </c>
      <c r="I8" s="9" t="s">
        <v>149</v>
      </c>
      <c r="J8" s="9" t="s">
        <v>150</v>
      </c>
    </row>
    <row r="9" spans="1:10" x14ac:dyDescent="0.25">
      <c r="A9" s="18" t="s">
        <v>122</v>
      </c>
      <c r="B9" s="19" t="s">
        <v>102</v>
      </c>
      <c r="H9" s="9" t="s">
        <v>171</v>
      </c>
      <c r="I9" s="9" t="s">
        <v>151</v>
      </c>
      <c r="J9" s="9" t="s">
        <v>152</v>
      </c>
    </row>
    <row r="10" spans="1:10" x14ac:dyDescent="0.25">
      <c r="A10" s="9" t="s">
        <v>123</v>
      </c>
      <c r="B10" t="s">
        <v>103</v>
      </c>
      <c r="H10" s="18" t="s">
        <v>172</v>
      </c>
      <c r="I10" s="18" t="s">
        <v>153</v>
      </c>
      <c r="J10" s="18" t="s">
        <v>154</v>
      </c>
    </row>
    <row r="11" spans="1:10" x14ac:dyDescent="0.25">
      <c r="A11" s="9" t="s">
        <v>124</v>
      </c>
      <c r="B11" t="s">
        <v>104</v>
      </c>
      <c r="H11" s="18" t="s">
        <v>173</v>
      </c>
      <c r="I11" s="18" t="s">
        <v>155</v>
      </c>
      <c r="J11" s="18" t="s">
        <v>156</v>
      </c>
    </row>
    <row r="12" spans="1:10" x14ac:dyDescent="0.25">
      <c r="A12" s="18" t="s">
        <v>125</v>
      </c>
      <c r="B12" s="19" t="s">
        <v>105</v>
      </c>
      <c r="H12" s="9" t="s">
        <v>174</v>
      </c>
      <c r="I12" s="9" t="s">
        <v>157</v>
      </c>
      <c r="J12" s="9" t="s">
        <v>158</v>
      </c>
    </row>
    <row r="13" spans="1:10" x14ac:dyDescent="0.25">
      <c r="A13" s="9" t="s">
        <v>126</v>
      </c>
      <c r="B13" t="s">
        <v>106</v>
      </c>
      <c r="H13" s="18" t="s">
        <v>175</v>
      </c>
      <c r="I13" s="18" t="s">
        <v>159</v>
      </c>
      <c r="J13" s="18" t="s">
        <v>160</v>
      </c>
    </row>
    <row r="14" spans="1:10" x14ac:dyDescent="0.25">
      <c r="A14" s="9" t="s">
        <v>127</v>
      </c>
      <c r="B14" t="s">
        <v>107</v>
      </c>
      <c r="H14" s="9" t="s">
        <v>176</v>
      </c>
      <c r="I14" s="9" t="s">
        <v>161</v>
      </c>
      <c r="J14" s="9" t="s">
        <v>162</v>
      </c>
    </row>
    <row r="15" spans="1:10" x14ac:dyDescent="0.25">
      <c r="A15" s="9" t="s">
        <v>128</v>
      </c>
      <c r="B15" t="s">
        <v>108</v>
      </c>
      <c r="H15" s="9" t="s">
        <v>177</v>
      </c>
      <c r="I15" s="9" t="s">
        <v>163</v>
      </c>
      <c r="J15" s="9" t="s">
        <v>164</v>
      </c>
    </row>
    <row r="16" spans="1:10" x14ac:dyDescent="0.25">
      <c r="A16" s="9" t="s">
        <v>129</v>
      </c>
      <c r="B16" t="s">
        <v>109</v>
      </c>
    </row>
    <row r="17" spans="1:2" x14ac:dyDescent="0.25">
      <c r="A17" s="18" t="s">
        <v>130</v>
      </c>
      <c r="B17" s="19" t="s">
        <v>110</v>
      </c>
    </row>
    <row r="18" spans="1:2" x14ac:dyDescent="0.25">
      <c r="A18" s="9" t="s">
        <v>131</v>
      </c>
      <c r="B18" t="s">
        <v>111</v>
      </c>
    </row>
    <row r="19" spans="1:2" x14ac:dyDescent="0.25">
      <c r="A19" s="9" t="s">
        <v>132</v>
      </c>
      <c r="B19" t="s">
        <v>112</v>
      </c>
    </row>
    <row r="20" spans="1:2" x14ac:dyDescent="0.25">
      <c r="A20" s="18" t="s">
        <v>133</v>
      </c>
      <c r="B20" s="19" t="s">
        <v>113</v>
      </c>
    </row>
    <row r="21" spans="1:2" x14ac:dyDescent="0.25">
      <c r="A21" s="18" t="s">
        <v>134</v>
      </c>
      <c r="B21" s="19" t="s">
        <v>114</v>
      </c>
    </row>
    <row r="22" spans="1:2" x14ac:dyDescent="0.25">
      <c r="A22" s="9" t="s">
        <v>135</v>
      </c>
      <c r="B22" t="s">
        <v>115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2">
        <v>40969</v>
      </c>
      <c r="B1">
        <v>4207.29</v>
      </c>
    </row>
    <row r="2" spans="1:2" x14ac:dyDescent="0.25">
      <c r="A2" s="22">
        <v>41000</v>
      </c>
      <c r="B2">
        <v>0</v>
      </c>
    </row>
    <row r="3" spans="1:2" x14ac:dyDescent="0.25">
      <c r="A3" s="22">
        <v>41030</v>
      </c>
      <c r="B3">
        <v>446</v>
      </c>
    </row>
    <row r="4" spans="1:2" x14ac:dyDescent="0.25">
      <c r="A4" s="22">
        <v>41061</v>
      </c>
      <c r="B4">
        <v>749</v>
      </c>
    </row>
    <row r="5" spans="1:2" x14ac:dyDescent="0.25">
      <c r="A5" s="22">
        <v>41091</v>
      </c>
      <c r="B5">
        <v>512</v>
      </c>
    </row>
    <row r="6" spans="1:2" x14ac:dyDescent="0.25">
      <c r="A6" s="22">
        <v>41122</v>
      </c>
      <c r="B6">
        <v>638.53</v>
      </c>
    </row>
    <row r="7" spans="1:2" x14ac:dyDescent="0.25">
      <c r="A7" s="22">
        <v>41153</v>
      </c>
      <c r="B7">
        <v>1297</v>
      </c>
    </row>
    <row r="8" spans="1:2" x14ac:dyDescent="0.25">
      <c r="A8" s="22">
        <v>41183</v>
      </c>
    </row>
    <row r="9" spans="1:2" x14ac:dyDescent="0.25">
      <c r="A9" s="22">
        <v>41214</v>
      </c>
    </row>
    <row r="10" spans="1:2" x14ac:dyDescent="0.25">
      <c r="A10" s="22">
        <v>41244</v>
      </c>
    </row>
    <row r="11" spans="1:2" x14ac:dyDescent="0.25">
      <c r="A11" s="22">
        <v>41275</v>
      </c>
    </row>
    <row r="12" spans="1:2" x14ac:dyDescent="0.25">
      <c r="A12" s="22">
        <v>41306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Standing</vt:lpstr>
      <vt:lpstr>History_Paisa</vt:lpstr>
      <vt:lpstr>Country Vacations</vt:lpstr>
      <vt:lpstr>Prepaid Cards</vt:lpstr>
      <vt:lpstr>Investments</vt:lpstr>
      <vt:lpstr>Account numbers</vt:lpstr>
      <vt:lpstr>Mobile bills 2012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Anand</cp:lastModifiedBy>
  <dcterms:created xsi:type="dcterms:W3CDTF">2011-04-11T11:50:44Z</dcterms:created>
  <dcterms:modified xsi:type="dcterms:W3CDTF">2013-04-02T16:28:31Z</dcterms:modified>
</cp:coreProperties>
</file>