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and\Sync\Paisa\Tax\- Year wise - Financial Year\2016-2017\- Actual Bills\"/>
    </mc:Choice>
  </mc:AlternateContent>
  <bookViews>
    <workbookView xWindow="0" yWindow="0" windowWidth="26083" windowHeight="1116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N1" i="1"/>
  <c r="N3" i="1" s="1"/>
  <c r="N5" i="1" s="1"/>
  <c r="A17" i="1" l="1"/>
  <c r="A18" i="1" s="1"/>
  <c r="H6" i="1" l="1"/>
  <c r="H5" i="1"/>
  <c r="H8" i="1" s="1"/>
  <c r="J1" i="1"/>
  <c r="J2" i="1" s="1"/>
  <c r="A6" i="1" l="1"/>
  <c r="A5" i="1"/>
  <c r="A8" i="1" s="1"/>
  <c r="A1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8" sqref="A8"/>
    </sheetView>
  </sheetViews>
  <sheetFormatPr defaultRowHeight="14.3" x14ac:dyDescent="0.25"/>
  <sheetData>
    <row r="1" spans="1:14" x14ac:dyDescent="0.25">
      <c r="A1">
        <v>146182.44</v>
      </c>
      <c r="C1">
        <v>8333</v>
      </c>
      <c r="H1">
        <v>121818.69999999998</v>
      </c>
      <c r="J1">
        <f xml:space="preserve"> 28000 - 2*8333</f>
        <v>11334</v>
      </c>
      <c r="N1">
        <f>18500*12</f>
        <v>222000</v>
      </c>
    </row>
    <row r="2" spans="1:14" x14ac:dyDescent="0.25">
      <c r="A2">
        <v>24178.44</v>
      </c>
      <c r="H2">
        <v>20418</v>
      </c>
      <c r="J2">
        <f>J1*30/100</f>
        <v>3400.2</v>
      </c>
      <c r="N2">
        <f>8333*12</f>
        <v>99996</v>
      </c>
    </row>
    <row r="3" spans="1:14" x14ac:dyDescent="0.25">
      <c r="N3">
        <f>N1-N2</f>
        <v>122004</v>
      </c>
    </row>
    <row r="5" spans="1:14" x14ac:dyDescent="0.25">
      <c r="A5">
        <f>A1*30/100</f>
        <v>43854.732000000004</v>
      </c>
      <c r="H5">
        <f>H1*30/100</f>
        <v>36545.609999999993</v>
      </c>
      <c r="N5">
        <f>N3*0.3</f>
        <v>36601.199999999997</v>
      </c>
    </row>
    <row r="6" spans="1:14" x14ac:dyDescent="0.25">
      <c r="A6">
        <f>A2*30/100</f>
        <v>7253.5319999999992</v>
      </c>
      <c r="H6">
        <f>H2*30/100</f>
        <v>6125.4</v>
      </c>
    </row>
    <row r="8" spans="1:14" x14ac:dyDescent="0.25">
      <c r="A8">
        <f>A5-A6</f>
        <v>36601.200000000004</v>
      </c>
      <c r="H8">
        <f>H5-H6</f>
        <v>30420.209999999992</v>
      </c>
    </row>
    <row r="11" spans="1:14" x14ac:dyDescent="0.25">
      <c r="A11">
        <f>A8*10/12</f>
        <v>30501.000000000004</v>
      </c>
    </row>
    <row r="17" spans="1:1" x14ac:dyDescent="0.25">
      <c r="A17">
        <f>10200*12</f>
        <v>122400</v>
      </c>
    </row>
    <row r="18" spans="1:1" x14ac:dyDescent="0.25">
      <c r="A18">
        <f>A17*0.3</f>
        <v>36720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Nidamanuru, Anand</dc:creator>
  <cp:lastModifiedBy>Nidamanuru, Anand</cp:lastModifiedBy>
  <dcterms:created xsi:type="dcterms:W3CDTF">2017-01-08T15:04:22Z</dcterms:created>
  <dcterms:modified xsi:type="dcterms:W3CDTF">2017-04-04T18:37:33Z</dcterms:modified>
</cp:coreProperties>
</file>