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9374c573a5122e/Desktop/"/>
    </mc:Choice>
  </mc:AlternateContent>
  <xr:revisionPtr revIDLastSave="2" documentId="11_CCD4342B04B5AD8246DBEA147E9C0651467F0BA2" xr6:coauthVersionLast="47" xr6:coauthVersionMax="47" xr10:uidLastSave="{A44DF13A-341A-4537-83D5-1389CDBDDB29}"/>
  <bookViews>
    <workbookView xWindow="-110" yWindow="-110" windowWidth="19420" windowHeight="10300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6" l="1"/>
  <c r="D4" i="6"/>
  <c r="D9" i="6"/>
  <c r="D10" i="6"/>
  <c r="D11" i="6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<sst xmlns="http://schemas.openxmlformats.org/spreadsheetml/2006/main" count="23" uniqueCount="19">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</sst>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2" fontId="0" fillId="3" borderId="2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 applyAlignment="1">
      <alignment horizontal="right" wrapText="1"/>
    </xf>
    <xf numFmtId="2" fontId="0" fillId="3" borderId="1" xfId="0" applyNumberFormat="1" applyFill="1" applyBorder="1" applyAlignment="1">
      <alignment horizontal="right" wrapText="1"/>
    </xf>
    <xf numFmtId="2" fontId="0" fillId="3" borderId="1" xfId="0" applyNumberForma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F5F5416-1C2C-47DA-9B9E-1D2C1BC29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tabSelected="1" workbookViewId="0">
      <selection activeCell="C10" sqref="C10"/>
    </sheetView>
  </sheetViews>
  <sheetFormatPr defaultColWidth="8.90625" defaultRowHeight="14.5" x14ac:dyDescent="0.35"/>
  <cols>
    <col min="1" max="1" width="3.6328125" customWidth="1"/>
    <col min="2" max="2" width="8.90625" style="1"/>
    <col min="3" max="3" width="63.6328125" customWidth="1"/>
    <col min="4" max="4" width="39.453125" bestFit="1" customWidth="1"/>
  </cols>
  <sheetData>
    <row r="1" spans="2:4" ht="15" thickBot="1" x14ac:dyDescent="0.4"/>
    <row r="2" spans="2:4" x14ac:dyDescent="0.35">
      <c r="B2" s="23" t="s">
        <v>4</v>
      </c>
      <c r="C2" s="24"/>
      <c r="D2" s="25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8" t="s">
        <v>14</v>
      </c>
      <c r="C4" s="6" t="s">
        <v>2</v>
      </c>
      <c r="D4" s="20">
        <v>77183.082999999999</v>
      </c>
    </row>
    <row r="5" spans="2:4" x14ac:dyDescent="0.35">
      <c r="B5" s="9" t="s">
        <v>15</v>
      </c>
      <c r="C5" s="10" t="s">
        <v>3</v>
      </c>
      <c r="D5" s="21">
        <v>402.125</v>
      </c>
    </row>
    <row r="6" spans="2:4" x14ac:dyDescent="0.35">
      <c r="B6" s="9" t="s">
        <v>16</v>
      </c>
      <c r="C6" s="7" t="s">
        <v>6</v>
      </c>
      <c r="D6" s="21">
        <v>530.66</v>
      </c>
    </row>
    <row r="7" spans="2:4" x14ac:dyDescent="0.35">
      <c r="C7" s="2"/>
    </row>
    <row r="8" spans="2:4" x14ac:dyDescent="0.3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"/>
  <sheetViews>
    <sheetView workbookViewId="0">
      <selection activeCell="D8" sqref="D8"/>
    </sheetView>
  </sheetViews>
  <sheetFormatPr defaultColWidth="9.08984375" defaultRowHeight="14.5" x14ac:dyDescent="0.35"/>
  <cols>
    <col min="1" max="1" width="3.453125" style="15" customWidth="1"/>
    <col min="2" max="2" width="5.54296875" style="15" bestFit="1" customWidth="1"/>
    <col min="3" max="3" width="102.453125" style="15" bestFit="1" customWidth="1"/>
    <col min="4" max="4" width="39.453125" style="15" bestFit="1" customWidth="1"/>
    <col min="5" max="16384" width="9.08984375" style="15"/>
  </cols>
  <sheetData>
    <row r="1" spans="2:4" ht="15" thickBot="1" x14ac:dyDescent="0.4">
      <c r="D1"/>
    </row>
    <row r="2" spans="2:4" x14ac:dyDescent="0.35">
      <c r="B2" s="23" t="s">
        <v>4</v>
      </c>
      <c r="C2" s="24"/>
      <c r="D2" s="25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11">
        <v>1</v>
      </c>
      <c r="C4" s="16" t="s">
        <v>7</v>
      </c>
      <c r="D4" s="18">
        <f>'Part I'!D5*'Part I'!D6</f>
        <v>213391.6525</v>
      </c>
    </row>
    <row r="5" spans="2:4" x14ac:dyDescent="0.35">
      <c r="B5" s="12">
        <v>2</v>
      </c>
      <c r="C5" s="13" t="s">
        <v>8</v>
      </c>
      <c r="D5" s="19">
        <v>8607.2080000000005</v>
      </c>
    </row>
    <row r="6" spans="2:4" x14ac:dyDescent="0.35">
      <c r="B6" s="12">
        <v>3</v>
      </c>
      <c r="C6" s="14" t="s">
        <v>9</v>
      </c>
      <c r="D6" s="22" t="s">
        <v>10</v>
      </c>
    </row>
    <row r="7" spans="2:4" x14ac:dyDescent="0.35">
      <c r="B7" s="12">
        <v>4</v>
      </c>
      <c r="C7" s="13" t="s">
        <v>11</v>
      </c>
      <c r="D7" s="19">
        <f>D5*1.5</f>
        <v>12910.812000000002</v>
      </c>
    </row>
    <row r="8" spans="2:4" x14ac:dyDescent="0.35">
      <c r="B8" s="12">
        <v>5</v>
      </c>
      <c r="C8" s="14" t="s">
        <v>12</v>
      </c>
      <c r="D8" s="19">
        <v>27.125</v>
      </c>
    </row>
    <row r="9" spans="2:4" x14ac:dyDescent="0.35">
      <c r="B9" s="12">
        <v>6</v>
      </c>
      <c r="C9" s="14" t="s">
        <v>13</v>
      </c>
      <c r="D9" s="19">
        <f>D8*'Part I'!D6</f>
        <v>14394.152499999998</v>
      </c>
    </row>
    <row r="10" spans="2:4" x14ac:dyDescent="0.35">
      <c r="B10" s="12">
        <v>7</v>
      </c>
      <c r="C10" s="17" t="s">
        <v>18</v>
      </c>
      <c r="D10" s="19">
        <f>D7+D9</f>
        <v>27304.964500000002</v>
      </c>
    </row>
    <row r="11" spans="2:4" x14ac:dyDescent="0.35">
      <c r="B11" s="12">
        <v>8</v>
      </c>
      <c r="C11" s="14" t="s">
        <v>17</v>
      </c>
      <c r="D11" s="19">
        <f>D4-D10</f>
        <v>186086.68799999999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Anand Pratap</cp:lastModifiedBy>
  <dcterms:created xsi:type="dcterms:W3CDTF">2016-06-03T08:43:40Z</dcterms:created>
  <dcterms:modified xsi:type="dcterms:W3CDTF">2024-04-13T08:43:09Z</dcterms:modified>
</cp:coreProperties>
</file>