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3060" yWindow="600" windowWidth="244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E8" i="1"/>
  <c r="F8" i="1"/>
  <c r="C8" i="1"/>
  <c r="G8" i="1"/>
  <c r="H8" i="1"/>
  <c r="I8" i="1"/>
  <c r="E2" i="1"/>
  <c r="C4" i="1"/>
  <c r="F4" i="1"/>
  <c r="G4" i="1"/>
  <c r="E4" i="1"/>
  <c r="H4" i="1"/>
  <c r="C5" i="1"/>
  <c r="F5" i="1"/>
  <c r="G5" i="1"/>
  <c r="E5" i="1"/>
  <c r="H5" i="1"/>
  <c r="C6" i="1"/>
  <c r="F6" i="1"/>
  <c r="G6" i="1"/>
  <c r="E6" i="1"/>
  <c r="H6" i="1"/>
  <c r="C7" i="1"/>
  <c r="F7" i="1"/>
  <c r="G7" i="1"/>
  <c r="E7" i="1"/>
  <c r="H7" i="1"/>
  <c r="E3" i="1"/>
  <c r="F3" i="1"/>
  <c r="C3" i="1"/>
  <c r="G3" i="1"/>
  <c r="H3" i="1"/>
</calcChain>
</file>

<file path=xl/sharedStrings.xml><?xml version="1.0" encoding="utf-8"?>
<sst xmlns="http://schemas.openxmlformats.org/spreadsheetml/2006/main" count="16" uniqueCount="16">
  <si>
    <t>Hypertension</t>
  </si>
  <si>
    <t>Diabetes</t>
  </si>
  <si>
    <t>Cardiovascular</t>
  </si>
  <si>
    <t>Cancer</t>
  </si>
  <si>
    <t>None</t>
  </si>
  <si>
    <t xml:space="preserve">Chronic respiratory </t>
  </si>
  <si>
    <t>Overall</t>
  </si>
  <si>
    <t>exposed</t>
  </si>
  <si>
    <t>nonexposed</t>
  </si>
  <si>
    <t>OR</t>
  </si>
  <si>
    <t>exposed, deaths</t>
  </si>
  <si>
    <t>exposed, nodeaths</t>
  </si>
  <si>
    <t>nonexposed, deaths</t>
  </si>
  <si>
    <t>nonexposed, nodeaths</t>
  </si>
  <si>
    <t>Male</t>
  </si>
  <si>
    <t xml:space="preserve">Female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</si>
</sst>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showRuler="0" topLeftCell="C1" zoomScale="200" zoomScaleNormal="200" zoomScalePageLayoutView="200" workbookViewId="0">
      <selection activeCell="H10" sqref="H10"/>
    </sheetView>
  </sheetViews>
  <sheetFormatPr baseColWidth="10" defaultRowHeight="15" x14ac:dyDescent="0"/>
  <cols>
    <col min="4" max="4" width="14.5" bestFit="1" customWidth="1"/>
    <col min="5" max="5" width="16.6640625" bestFit="1" customWidth="1"/>
    <col min="8" max="8" width="10.83203125" style="2"/>
  </cols>
  <sheetData>
    <row r="1" spans="1:9"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s="2" t="s">
        <v>9</v>
      </c>
    </row>
    <row r="2" spans="1:9">
      <c r="A2" t="s">
        <v>6</v>
      </c>
      <c r="B2" s="1">
        <v>20982</v>
      </c>
      <c r="C2" s="1"/>
      <c r="D2" s="1">
        <v>406</v>
      </c>
      <c r="E2" s="1">
        <f t="shared" ref="E2:E8" si="0">B2-D2</f>
        <v>20576</v>
      </c>
    </row>
    <row r="3" spans="1:9">
      <c r="A3" t="s">
        <v>0</v>
      </c>
      <c r="B3" s="1">
        <v>2683</v>
      </c>
      <c r="C3" s="1">
        <f>B$2-B3</f>
        <v>18299</v>
      </c>
      <c r="D3">
        <v>161</v>
      </c>
      <c r="E3" s="1">
        <f t="shared" si="0"/>
        <v>2522</v>
      </c>
      <c r="F3" s="1">
        <f>D$2-D3</f>
        <v>245</v>
      </c>
      <c r="G3" s="1">
        <f>C3-F3</f>
        <v>18054</v>
      </c>
      <c r="H3" s="2">
        <f>(D3/E3)/(F3/G3)</f>
        <v>4.7042256712359807</v>
      </c>
    </row>
    <row r="4" spans="1:9">
      <c r="A4" t="s">
        <v>1</v>
      </c>
      <c r="B4" s="1">
        <v>1102</v>
      </c>
      <c r="C4" s="1">
        <f t="shared" ref="C4:C11" si="1">B$2-B4</f>
        <v>19880</v>
      </c>
      <c r="D4">
        <v>80</v>
      </c>
      <c r="E4" s="1">
        <f t="shared" si="0"/>
        <v>1022</v>
      </c>
      <c r="F4" s="1">
        <f t="shared" ref="F4:F8" si="2">D$2-D4</f>
        <v>326</v>
      </c>
      <c r="G4" s="1">
        <f t="shared" ref="G4:G8" si="3">C4-F4</f>
        <v>19554</v>
      </c>
      <c r="H4" s="2">
        <f t="shared" ref="H4:H10" si="4">(D4/E4)/(F4/G4)</f>
        <v>4.6952324925263822</v>
      </c>
    </row>
    <row r="5" spans="1:9">
      <c r="A5" t="s">
        <v>2</v>
      </c>
      <c r="B5">
        <v>873</v>
      </c>
      <c r="C5" s="1">
        <f t="shared" si="1"/>
        <v>20109</v>
      </c>
      <c r="D5">
        <v>92</v>
      </c>
      <c r="E5" s="1">
        <f t="shared" si="0"/>
        <v>781</v>
      </c>
      <c r="F5" s="1">
        <f t="shared" si="2"/>
        <v>314</v>
      </c>
      <c r="G5" s="1">
        <f t="shared" si="3"/>
        <v>19795</v>
      </c>
      <c r="H5" s="2">
        <f t="shared" si="4"/>
        <v>7.4261317761811165</v>
      </c>
    </row>
    <row r="6" spans="1:9">
      <c r="A6" t="s">
        <v>5</v>
      </c>
      <c r="B6">
        <v>511</v>
      </c>
      <c r="C6" s="1">
        <f t="shared" si="1"/>
        <v>20471</v>
      </c>
      <c r="D6">
        <v>32</v>
      </c>
      <c r="E6" s="1">
        <f t="shared" si="0"/>
        <v>479</v>
      </c>
      <c r="F6" s="1">
        <f t="shared" si="2"/>
        <v>374</v>
      </c>
      <c r="G6" s="1">
        <f t="shared" si="3"/>
        <v>20097</v>
      </c>
      <c r="H6" s="2">
        <f t="shared" si="4"/>
        <v>3.5898317573375902</v>
      </c>
    </row>
    <row r="7" spans="1:9">
      <c r="A7" t="s">
        <v>3</v>
      </c>
      <c r="B7">
        <v>107</v>
      </c>
      <c r="C7" s="1">
        <f t="shared" si="1"/>
        <v>20875</v>
      </c>
      <c r="D7">
        <v>6</v>
      </c>
      <c r="E7" s="1">
        <f t="shared" si="0"/>
        <v>101</v>
      </c>
      <c r="F7" s="1">
        <f t="shared" si="2"/>
        <v>400</v>
      </c>
      <c r="G7" s="1">
        <f t="shared" si="3"/>
        <v>20475</v>
      </c>
      <c r="H7" s="2">
        <f t="shared" si="4"/>
        <v>3.0408415841584158</v>
      </c>
    </row>
    <row r="8" spans="1:9">
      <c r="A8" t="s">
        <v>4</v>
      </c>
      <c r="B8" s="1">
        <v>15536</v>
      </c>
      <c r="C8" s="1">
        <f t="shared" si="1"/>
        <v>5446</v>
      </c>
      <c r="D8">
        <v>133</v>
      </c>
      <c r="E8" s="1">
        <f t="shared" si="0"/>
        <v>15403</v>
      </c>
      <c r="F8" s="1">
        <f t="shared" si="2"/>
        <v>273</v>
      </c>
      <c r="G8" s="1">
        <f t="shared" si="3"/>
        <v>5173</v>
      </c>
      <c r="H8" s="2">
        <f t="shared" si="4"/>
        <v>0.163616145372946</v>
      </c>
      <c r="I8">
        <f>1/H8</f>
        <v>6.1118662691912462</v>
      </c>
    </row>
    <row r="9" spans="1:9">
      <c r="B9" s="1"/>
      <c r="C9" s="1"/>
      <c r="E9" s="1"/>
      <c r="F9" s="1"/>
      <c r="G9" s="1"/>
    </row>
    <row r="10" spans="1:9">
      <c r="A10" t="s">
        <v>14</v>
      </c>
      <c r="B10">
        <v>22981</v>
      </c>
      <c r="C10" s="1"/>
      <c r="D10">
        <v>653</v>
      </c>
      <c r="E10" s="1">
        <f>B10-D10</f>
        <v>22328</v>
      </c>
      <c r="F10" s="1">
        <f>D11</f>
        <v>370</v>
      </c>
      <c r="G10" s="1">
        <f>B11-D11</f>
        <v>21321</v>
      </c>
      <c r="H10" s="2">
        <f t="shared" si="4"/>
        <v>1.6852688903521937</v>
      </c>
    </row>
    <row r="11" spans="1:9">
      <c r="A11" t="s">
        <v>15</v>
      </c>
      <c r="B11">
        <v>21691</v>
      </c>
      <c r="C11" s="1"/>
      <c r="D11">
        <v>370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Hu</dc:creator>
  <cp:lastModifiedBy>Cindy Hu</cp:lastModifiedBy>
  <dcterms:created xsi:type="dcterms:W3CDTF">2020-04-03T05:25:45Z</dcterms:created>
  <dcterms:modified xsi:type="dcterms:W3CDTF">2020-04-03T05:55:10Z</dcterms:modified>
</cp:coreProperties>
</file>